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yifan_zhu/Desktop/"/>
    </mc:Choice>
  </mc:AlternateContent>
  <xr:revisionPtr revIDLastSave="0" documentId="13_ncr:1_{1A8AAD1A-FC6C-A449-B2CE-A32A81C0061D}" xr6:coauthVersionLast="47" xr6:coauthVersionMax="47" xr10:uidLastSave="{00000000-0000-0000-0000-000000000000}"/>
  <bookViews>
    <workbookView xWindow="0" yWindow="760" windowWidth="30240" windowHeight="18880" activeTab="2" xr2:uid="{00000000-000D-0000-FFFF-FFFF00000000}"/>
  </bookViews>
  <sheets>
    <sheet name="Form Responses 1" sheetId="1" r:id="rId1"/>
    <sheet name="DBMI Data" sheetId="2" r:id="rId2"/>
    <sheet name="Pre_procesing" sheetId="3" r:id="rId3"/>
    <sheet name="Sex_Type_Year_Length" sheetId="4" r:id="rId4"/>
    <sheet name="Lifu" sheetId="7" r:id="rId5"/>
    <sheet name="Yifan" sheetId="6" r:id="rId6"/>
    <sheet name="Sungho" sheetId="8" r:id="rId7"/>
    <sheet name="Xinyu" sheetId="9" r:id="rId8"/>
    <sheet name="Prediction" sheetId="10" r:id="rId9"/>
  </sheets>
  <definedNames>
    <definedName name="_xlnm._FilterDatabase" localSheetId="1" hidden="1">'DBMI Data'!$A$1:$BD$281</definedName>
    <definedName name="_xlnm._FilterDatabase" localSheetId="0" hidden="1">'Form Responses 1'!$A$1:$BC$102</definedName>
    <definedName name="_xlnm._FilterDatabase" localSheetId="4" hidden="1">Lifu!$BR$4:$BU$380</definedName>
    <definedName name="_xlnm._FilterDatabase" localSheetId="3" hidden="1">Sex_Type_Year_Length!$A$1:$BD$105</definedName>
    <definedName name="_xlnm._FilterDatabase" localSheetId="6" hidden="1">Sungho!$BR$4:$BU$381</definedName>
    <definedName name="_xlnm._FilterDatabase" localSheetId="7" hidden="1">Xinyu!$BR$4:$BU$380</definedName>
    <definedName name="_xlnm._FilterDatabase" localSheetId="5" hidden="1">Yifan!$BR$4:$BU$380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0" i="10" l="1"/>
  <c r="AB6" i="10"/>
  <c r="AB2" i="10" s="1"/>
  <c r="L19" i="10" s="1"/>
  <c r="Z2" i="10"/>
  <c r="L18" i="10" s="1"/>
  <c r="Z10" i="10"/>
  <c r="Z9" i="10"/>
  <c r="Z7" i="10"/>
  <c r="X2" i="10"/>
  <c r="L17" i="10" s="1"/>
  <c r="X9" i="10"/>
  <c r="J19" i="10"/>
  <c r="U8" i="10"/>
  <c r="U2" i="10" s="1"/>
  <c r="J20" i="10" s="1"/>
  <c r="S2" i="10"/>
  <c r="S8" i="10"/>
  <c r="S6" i="10"/>
  <c r="Q8" i="10"/>
  <c r="Q6" i="10"/>
  <c r="Q10" i="10" s="1"/>
  <c r="Q2" i="10" s="1"/>
  <c r="J18" i="10" s="1"/>
  <c r="O8" i="10"/>
  <c r="O6" i="10"/>
  <c r="O10" i="10" s="1"/>
  <c r="O2" i="10" s="1"/>
  <c r="J17" i="10" s="1"/>
  <c r="H19" i="10"/>
  <c r="I2" i="10"/>
  <c r="H20" i="10" s="1"/>
  <c r="I6" i="10"/>
  <c r="E2" i="10"/>
  <c r="H18" i="10" s="1"/>
  <c r="C9" i="10"/>
  <c r="C8" i="10"/>
  <c r="C10" i="10" s="1"/>
  <c r="C2" i="10" s="1"/>
  <c r="C6" i="10"/>
  <c r="C88" i="10"/>
  <c r="C68" i="10"/>
  <c r="C47" i="10"/>
  <c r="C25" i="10"/>
  <c r="DI101" i="10"/>
  <c r="DH101" i="10"/>
  <c r="DG101" i="10"/>
  <c r="DC101" i="10"/>
  <c r="DA101" i="10"/>
  <c r="CW101" i="10"/>
  <c r="CU101" i="10"/>
  <c r="CS101" i="10"/>
  <c r="CR101" i="10"/>
  <c r="CQ101" i="10"/>
  <c r="CO101" i="10"/>
  <c r="CN101" i="10"/>
  <c r="CL101" i="10"/>
  <c r="CK101" i="10"/>
  <c r="CI101" i="10"/>
  <c r="CH101" i="10"/>
  <c r="CC101" i="10"/>
  <c r="CA101" i="10"/>
  <c r="BZ101" i="10"/>
  <c r="BY101" i="10"/>
  <c r="BU101" i="10"/>
  <c r="BR101" i="10"/>
  <c r="BP101" i="10"/>
  <c r="BO101" i="10"/>
  <c r="BN101" i="10"/>
  <c r="BM101" i="10"/>
  <c r="BI101" i="10"/>
  <c r="BF101" i="10"/>
  <c r="BE101" i="10"/>
  <c r="DI81" i="10"/>
  <c r="DH81" i="10"/>
  <c r="DG81" i="10"/>
  <c r="DE81" i="10"/>
  <c r="DD81" i="10"/>
  <c r="DC81" i="10"/>
  <c r="DB81" i="10"/>
  <c r="DA81" i="10"/>
  <c r="CZ81" i="10"/>
  <c r="CY81" i="10"/>
  <c r="CX81" i="10"/>
  <c r="CW81" i="10"/>
  <c r="CV81" i="10"/>
  <c r="CU81" i="10"/>
  <c r="CT81" i="10"/>
  <c r="CS81" i="10"/>
  <c r="CR81" i="10"/>
  <c r="CQ81" i="10"/>
  <c r="CP81" i="10"/>
  <c r="CO81" i="10"/>
  <c r="CN81" i="10"/>
  <c r="CM81" i="10"/>
  <c r="CK81" i="10"/>
  <c r="CJ81" i="10"/>
  <c r="CI81" i="10"/>
  <c r="CH81" i="10"/>
  <c r="CG81" i="10"/>
  <c r="CF81" i="10"/>
  <c r="CE81" i="10"/>
  <c r="CD81" i="10"/>
  <c r="CC81" i="10"/>
  <c r="CA81" i="10"/>
  <c r="BZ81" i="10"/>
  <c r="BY81" i="10"/>
  <c r="BX81" i="10"/>
  <c r="BW81" i="10"/>
  <c r="BV81" i="10"/>
  <c r="BU81" i="10"/>
  <c r="BT81" i="10"/>
  <c r="BS81" i="10"/>
  <c r="BR81" i="10"/>
  <c r="BQ81" i="10"/>
  <c r="BP81" i="10"/>
  <c r="BO81" i="10"/>
  <c r="BM81" i="10"/>
  <c r="BK81" i="10"/>
  <c r="BJ81" i="10"/>
  <c r="BI81" i="10"/>
  <c r="BH81" i="10"/>
  <c r="BF81" i="10"/>
  <c r="BE81" i="10"/>
  <c r="DI60" i="10"/>
  <c r="DH60" i="10"/>
  <c r="DG60" i="10"/>
  <c r="DE60" i="10"/>
  <c r="DC60" i="10"/>
  <c r="DA60" i="10"/>
  <c r="CZ60" i="10"/>
  <c r="CY60" i="10"/>
  <c r="CW60" i="10"/>
  <c r="CU60" i="10"/>
  <c r="CS60" i="10"/>
  <c r="CR60" i="10"/>
  <c r="CQ60" i="10"/>
  <c r="CO60" i="10"/>
  <c r="CN60" i="10"/>
  <c r="CL60" i="10"/>
  <c r="CK60" i="10"/>
  <c r="CI60" i="10"/>
  <c r="CH60" i="10"/>
  <c r="CG60" i="10"/>
  <c r="CF60" i="10"/>
  <c r="CC60" i="10"/>
  <c r="CB60" i="10"/>
  <c r="BZ60" i="10"/>
  <c r="BY60" i="10"/>
  <c r="BX60" i="10"/>
  <c r="BV60" i="10"/>
  <c r="BU60" i="10"/>
  <c r="BR60" i="10"/>
  <c r="BQ60" i="10"/>
  <c r="BP60" i="10"/>
  <c r="BO60" i="10"/>
  <c r="BN60" i="10"/>
  <c r="BM60" i="10"/>
  <c r="BJ60" i="10"/>
  <c r="BI60" i="10"/>
  <c r="BH60" i="10"/>
  <c r="BF60" i="10"/>
  <c r="BE60" i="10"/>
  <c r="HX40" i="10"/>
  <c r="HW40" i="10"/>
  <c r="HV40" i="10"/>
  <c r="HU40" i="10"/>
  <c r="HT40" i="10"/>
  <c r="HS40" i="10"/>
  <c r="HR40" i="10"/>
  <c r="HQ40" i="10"/>
  <c r="HP40" i="10"/>
  <c r="HO40" i="10"/>
  <c r="HN40" i="10"/>
  <c r="HM40" i="10"/>
  <c r="HL40" i="10"/>
  <c r="FJ40" i="10"/>
  <c r="HK40" i="10" s="1"/>
  <c r="FI40" i="10"/>
  <c r="HJ40" i="10" s="1"/>
  <c r="FH40" i="10"/>
  <c r="HI40" i="10" s="1"/>
  <c r="FG40" i="10"/>
  <c r="HH40" i="10" s="1"/>
  <c r="FF40" i="10"/>
  <c r="HG40" i="10" s="1"/>
  <c r="FE40" i="10"/>
  <c r="HF40" i="10" s="1"/>
  <c r="FD40" i="10"/>
  <c r="HE40" i="10" s="1"/>
  <c r="FC40" i="10"/>
  <c r="HD40" i="10" s="1"/>
  <c r="FB40" i="10"/>
  <c r="HC40" i="10" s="1"/>
  <c r="FA40" i="10"/>
  <c r="HB40" i="10" s="1"/>
  <c r="EZ40" i="10"/>
  <c r="HA40" i="10" s="1"/>
  <c r="EY40" i="10"/>
  <c r="GZ40" i="10" s="1"/>
  <c r="EX40" i="10"/>
  <c r="GY40" i="10" s="1"/>
  <c r="EW40" i="10"/>
  <c r="GX40" i="10" s="1"/>
  <c r="EV40" i="10"/>
  <c r="GW40" i="10" s="1"/>
  <c r="EU40" i="10"/>
  <c r="GV40" i="10" s="1"/>
  <c r="ET40" i="10"/>
  <c r="GU40" i="10" s="1"/>
  <c r="ES40" i="10"/>
  <c r="GT40" i="10" s="1"/>
  <c r="ER40" i="10"/>
  <c r="GS40" i="10" s="1"/>
  <c r="EQ40" i="10"/>
  <c r="GR40" i="10" s="1"/>
  <c r="EP40" i="10"/>
  <c r="GQ40" i="10" s="1"/>
  <c r="EO40" i="10"/>
  <c r="GP40" i="10" s="1"/>
  <c r="EN40" i="10"/>
  <c r="GO40" i="10" s="1"/>
  <c r="EM40" i="10"/>
  <c r="GN40" i="10" s="1"/>
  <c r="EL40" i="10"/>
  <c r="GM40" i="10" s="1"/>
  <c r="EK40" i="10"/>
  <c r="GL40" i="10" s="1"/>
  <c r="EJ40" i="10"/>
  <c r="GK40" i="10" s="1"/>
  <c r="EI40" i="10"/>
  <c r="GJ40" i="10" s="1"/>
  <c r="EH40" i="10"/>
  <c r="GI40" i="10" s="1"/>
  <c r="EG40" i="10"/>
  <c r="GH40" i="10" s="1"/>
  <c r="EF40" i="10"/>
  <c r="GG40" i="10" s="1"/>
  <c r="EE40" i="10"/>
  <c r="GF40" i="10" s="1"/>
  <c r="ED40" i="10"/>
  <c r="GE40" i="10" s="1"/>
  <c r="EC40" i="10"/>
  <c r="GD40" i="10" s="1"/>
  <c r="IE40" i="10" s="1"/>
  <c r="EB40" i="10"/>
  <c r="GC40" i="10" s="1"/>
  <c r="ID40" i="10" s="1"/>
  <c r="EA40" i="10"/>
  <c r="GB40" i="10" s="1"/>
  <c r="IC40" i="10" s="1"/>
  <c r="DZ40" i="10"/>
  <c r="GA40" i="10" s="1"/>
  <c r="IB40" i="10" s="1"/>
  <c r="DY40" i="10"/>
  <c r="FZ40" i="10" s="1"/>
  <c r="IA40" i="10" s="1"/>
  <c r="DX40" i="10"/>
  <c r="FY40" i="10" s="1"/>
  <c r="HZ40" i="10" s="1"/>
  <c r="DW40" i="10"/>
  <c r="FX40" i="10" s="1"/>
  <c r="HY40" i="10" s="1"/>
  <c r="DV40" i="10"/>
  <c r="DU40" i="10"/>
  <c r="DT40" i="10"/>
  <c r="DS40" i="10"/>
  <c r="DR40" i="10"/>
  <c r="DQ40" i="10"/>
  <c r="DP40" i="10"/>
  <c r="DO40" i="10"/>
  <c r="DN40" i="10"/>
  <c r="DM40" i="10"/>
  <c r="DL40" i="10"/>
  <c r="DK40" i="10"/>
  <c r="DJ40" i="10"/>
  <c r="DI40" i="10"/>
  <c r="DH40" i="10"/>
  <c r="DG40" i="10"/>
  <c r="DE40" i="10"/>
  <c r="DD40" i="10"/>
  <c r="DC40" i="10"/>
  <c r="DA40" i="10"/>
  <c r="CZ40" i="10"/>
  <c r="CX40" i="10"/>
  <c r="CW40" i="10"/>
  <c r="CS40" i="10"/>
  <c r="CR40" i="10"/>
  <c r="CQ40" i="10"/>
  <c r="CO40" i="10"/>
  <c r="CN40" i="10"/>
  <c r="CM40" i="10"/>
  <c r="CK40" i="10"/>
  <c r="CJ40" i="10"/>
  <c r="CI40" i="10"/>
  <c r="CH40" i="10"/>
  <c r="CG40" i="10"/>
  <c r="CF40" i="10"/>
  <c r="CA40" i="10"/>
  <c r="BY40" i="10"/>
  <c r="BX40" i="10"/>
  <c r="BW40" i="10"/>
  <c r="BT40" i="10"/>
  <c r="BR40" i="10"/>
  <c r="BQ40" i="10"/>
  <c r="BP40" i="10"/>
  <c r="BO40" i="10"/>
  <c r="BM40" i="10"/>
  <c r="BJ40" i="10"/>
  <c r="BI40" i="10"/>
  <c r="BH40" i="10"/>
  <c r="BF40" i="10"/>
  <c r="BE40" i="10"/>
  <c r="CC40" i="10" s="1"/>
  <c r="BQ7" i="8"/>
  <c r="AS382" i="9"/>
  <c r="AP382" i="9"/>
  <c r="AN382" i="9"/>
  <c r="AJ382" i="9"/>
  <c r="AH382" i="9"/>
  <c r="X382" i="9"/>
  <c r="W382" i="9"/>
  <c r="AI382" i="9" s="1"/>
  <c r="AT381" i="9"/>
  <c r="AS381" i="9"/>
  <c r="AR381" i="9"/>
  <c r="AQ381" i="9"/>
  <c r="AP381" i="9"/>
  <c r="AN381" i="9"/>
  <c r="AM381" i="9"/>
  <c r="AL381" i="9"/>
  <c r="AK381" i="9"/>
  <c r="AJ381" i="9"/>
  <c r="AI381" i="9"/>
  <c r="AG381" i="9"/>
  <c r="AF381" i="9"/>
  <c r="AE381" i="9"/>
  <c r="AD381" i="9"/>
  <c r="AA381" i="9"/>
  <c r="Z381" i="9"/>
  <c r="X381" i="9"/>
  <c r="AC381" i="9" s="1"/>
  <c r="W381" i="9"/>
  <c r="AP380" i="9"/>
  <c r="AK380" i="9"/>
  <c r="AJ380" i="9"/>
  <c r="AE380" i="9"/>
  <c r="AD380" i="9"/>
  <c r="AA380" i="9"/>
  <c r="X380" i="9"/>
  <c r="W380" i="9"/>
  <c r="AP379" i="9"/>
  <c r="AM379" i="9"/>
  <c r="AK379" i="9"/>
  <c r="AI379" i="9"/>
  <c r="AH379" i="9"/>
  <c r="AF379" i="9"/>
  <c r="AE379" i="9"/>
  <c r="AD379" i="9"/>
  <c r="Z379" i="9"/>
  <c r="X379" i="9"/>
  <c r="W379" i="9"/>
  <c r="AS378" i="9"/>
  <c r="AQ378" i="9"/>
  <c r="AO378" i="9"/>
  <c r="AN378" i="9"/>
  <c r="AL378" i="9"/>
  <c r="AK378" i="9"/>
  <c r="AJ378" i="9"/>
  <c r="AI378" i="9"/>
  <c r="AH378" i="9"/>
  <c r="AG378" i="9"/>
  <c r="AE378" i="9"/>
  <c r="AD378" i="9"/>
  <c r="AC378" i="9"/>
  <c r="AB378" i="9"/>
  <c r="X378" i="9"/>
  <c r="W378" i="9"/>
  <c r="AS377" i="9"/>
  <c r="AQ377" i="9"/>
  <c r="AP377" i="9"/>
  <c r="AM377" i="9"/>
  <c r="AK377" i="9"/>
  <c r="AJ377" i="9"/>
  <c r="AI377" i="9"/>
  <c r="AH377" i="9"/>
  <c r="AF377" i="9"/>
  <c r="AE377" i="9"/>
  <c r="AD377" i="9"/>
  <c r="Z377" i="9"/>
  <c r="X377" i="9"/>
  <c r="W377" i="9"/>
  <c r="AS376" i="9"/>
  <c r="AR376" i="9"/>
  <c r="AQ376" i="9"/>
  <c r="AP376" i="9"/>
  <c r="AK376" i="9"/>
  <c r="AJ376" i="9"/>
  <c r="AI376" i="9"/>
  <c r="AH376" i="9"/>
  <c r="AE376" i="9"/>
  <c r="AD376" i="9"/>
  <c r="AA376" i="9"/>
  <c r="Z376" i="9"/>
  <c r="X376" i="9"/>
  <c r="W376" i="9"/>
  <c r="AP375" i="9"/>
  <c r="AK375" i="9"/>
  <c r="AJ375" i="9"/>
  <c r="X375" i="9"/>
  <c r="W375" i="9"/>
  <c r="AS374" i="9"/>
  <c r="AR374" i="9"/>
  <c r="AQ374" i="9"/>
  <c r="AP374" i="9"/>
  <c r="AM374" i="9"/>
  <c r="AL374" i="9"/>
  <c r="AK374" i="9"/>
  <c r="AJ374" i="9"/>
  <c r="AI374" i="9"/>
  <c r="AH374" i="9"/>
  <c r="AF374" i="9"/>
  <c r="AE374" i="9"/>
  <c r="AD374" i="9"/>
  <c r="Z374" i="9"/>
  <c r="X374" i="9"/>
  <c r="W374" i="9"/>
  <c r="AS373" i="9"/>
  <c r="AR373" i="9"/>
  <c r="AQ373" i="9"/>
  <c r="AO373" i="9"/>
  <c r="AM373" i="9"/>
  <c r="AJ373" i="9"/>
  <c r="AI373" i="9"/>
  <c r="AE373" i="9"/>
  <c r="AD373" i="9"/>
  <c r="X373" i="9"/>
  <c r="AG373" i="9" s="1"/>
  <c r="W373" i="9"/>
  <c r="AQ372" i="9"/>
  <c r="AK372" i="9"/>
  <c r="AJ372" i="9"/>
  <c r="AD372" i="9"/>
  <c r="X372" i="9"/>
  <c r="W372" i="9"/>
  <c r="AT371" i="9"/>
  <c r="AS371" i="9"/>
  <c r="AR371" i="9"/>
  <c r="AQ371" i="9"/>
  <c r="AL371" i="9"/>
  <c r="AJ371" i="9"/>
  <c r="AI371" i="9"/>
  <c r="AH371" i="9"/>
  <c r="AG371" i="9"/>
  <c r="AF371" i="9"/>
  <c r="AE371" i="9"/>
  <c r="AD371" i="9"/>
  <c r="AB371" i="9"/>
  <c r="Z371" i="9"/>
  <c r="X371" i="9"/>
  <c r="W371" i="9"/>
  <c r="AT370" i="9"/>
  <c r="AS370" i="9"/>
  <c r="AR370" i="9"/>
  <c r="AQ370" i="9"/>
  <c r="AP370" i="9"/>
  <c r="AN370" i="9"/>
  <c r="AM370" i="9"/>
  <c r="AL370" i="9"/>
  <c r="AK370" i="9"/>
  <c r="AJ370" i="9"/>
  <c r="AI370" i="9"/>
  <c r="AH370" i="9"/>
  <c r="AG370" i="9"/>
  <c r="AF370" i="9"/>
  <c r="AE370" i="9"/>
  <c r="AD370" i="9"/>
  <c r="AC370" i="9"/>
  <c r="AB370" i="9"/>
  <c r="Z370" i="9"/>
  <c r="X370" i="9"/>
  <c r="W370" i="9"/>
  <c r="AK369" i="9"/>
  <c r="AI369" i="9"/>
  <c r="AG369" i="9"/>
  <c r="AE369" i="9"/>
  <c r="AD369" i="9"/>
  <c r="X369" i="9"/>
  <c r="W369" i="9"/>
  <c r="AR368" i="9"/>
  <c r="AQ368" i="9"/>
  <c r="AP368" i="9"/>
  <c r="AO368" i="9"/>
  <c r="AN368" i="9"/>
  <c r="AM368" i="9"/>
  <c r="AJ368" i="9"/>
  <c r="AI368" i="9"/>
  <c r="AH368" i="9"/>
  <c r="AG368" i="9"/>
  <c r="AD368" i="9"/>
  <c r="AA368" i="9"/>
  <c r="Z368" i="9"/>
  <c r="X368" i="9"/>
  <c r="W368" i="9"/>
  <c r="AT367" i="9"/>
  <c r="AS367" i="9"/>
  <c r="AQ367" i="9"/>
  <c r="AP367" i="9"/>
  <c r="AO367" i="9"/>
  <c r="AN367" i="9"/>
  <c r="AM367" i="9"/>
  <c r="AL367" i="9"/>
  <c r="AK367" i="9"/>
  <c r="AJ367" i="9"/>
  <c r="AI367" i="9"/>
  <c r="AG367" i="9"/>
  <c r="AF367" i="9"/>
  <c r="AE367" i="9"/>
  <c r="AD367" i="9"/>
  <c r="AC367" i="9"/>
  <c r="AB367" i="9"/>
  <c r="AA367" i="9"/>
  <c r="Z367" i="9"/>
  <c r="X367" i="9"/>
  <c r="W367" i="9"/>
  <c r="AT366" i="9"/>
  <c r="AS366" i="9"/>
  <c r="AR366" i="9"/>
  <c r="AQ366" i="9"/>
  <c r="AK366" i="9"/>
  <c r="AJ366" i="9"/>
  <c r="AI366" i="9"/>
  <c r="AH366" i="9"/>
  <c r="AG366" i="9"/>
  <c r="AF366" i="9"/>
  <c r="AD366" i="9"/>
  <c r="AA366" i="9"/>
  <c r="Z366" i="9"/>
  <c r="X366" i="9"/>
  <c r="W366" i="9"/>
  <c r="AT365" i="9"/>
  <c r="AR365" i="9"/>
  <c r="AP365" i="9"/>
  <c r="AK365" i="9"/>
  <c r="AJ365" i="9"/>
  <c r="AH365" i="9"/>
  <c r="AG365" i="9"/>
  <c r="AF365" i="9"/>
  <c r="AE365" i="9"/>
  <c r="AD365" i="9"/>
  <c r="X365" i="9"/>
  <c r="W365" i="9"/>
  <c r="AS364" i="9"/>
  <c r="AQ364" i="9"/>
  <c r="AP364" i="9"/>
  <c r="AK364" i="9"/>
  <c r="AJ364" i="9"/>
  <c r="AH364" i="9"/>
  <c r="AE364" i="9"/>
  <c r="AD364" i="9"/>
  <c r="Z364" i="9"/>
  <c r="X364" i="9"/>
  <c r="W364" i="9"/>
  <c r="AT363" i="9"/>
  <c r="AS363" i="9"/>
  <c r="AR363" i="9"/>
  <c r="AN363" i="9"/>
  <c r="AM363" i="9"/>
  <c r="AL363" i="9"/>
  <c r="AJ363" i="9"/>
  <c r="AI363" i="9"/>
  <c r="AH363" i="9"/>
  <c r="AG363" i="9"/>
  <c r="AF363" i="9"/>
  <c r="AE363" i="9"/>
  <c r="AD363" i="9"/>
  <c r="Z363" i="9"/>
  <c r="X363" i="9"/>
  <c r="W363" i="9"/>
  <c r="AT362" i="9"/>
  <c r="AR362" i="9"/>
  <c r="AP362" i="9"/>
  <c r="AN362" i="9"/>
  <c r="AL362" i="9"/>
  <c r="AK362" i="9"/>
  <c r="AJ362" i="9"/>
  <c r="AI362" i="9"/>
  <c r="AE362" i="9"/>
  <c r="X362" i="9"/>
  <c r="W362" i="9"/>
  <c r="AK361" i="9"/>
  <c r="AJ361" i="9"/>
  <c r="AH361" i="9"/>
  <c r="AF361" i="9"/>
  <c r="AE361" i="9"/>
  <c r="AD361" i="9"/>
  <c r="Z361" i="9"/>
  <c r="X361" i="9"/>
  <c r="W361" i="9"/>
  <c r="AS360" i="9"/>
  <c r="AR360" i="9"/>
  <c r="AQ360" i="9"/>
  <c r="AP360" i="9"/>
  <c r="AN360" i="9"/>
  <c r="AM360" i="9"/>
  <c r="AL360" i="9"/>
  <c r="AK360" i="9"/>
  <c r="AJ360" i="9"/>
  <c r="AI360" i="9"/>
  <c r="AH360" i="9"/>
  <c r="AG360" i="9"/>
  <c r="AF360" i="9"/>
  <c r="AE360" i="9"/>
  <c r="AD360" i="9"/>
  <c r="Z360" i="9"/>
  <c r="X360" i="9"/>
  <c r="W360" i="9"/>
  <c r="AP359" i="9"/>
  <c r="AM359" i="9"/>
  <c r="AK359" i="9"/>
  <c r="AJ359" i="9"/>
  <c r="AI359" i="9"/>
  <c r="AG359" i="9"/>
  <c r="AF359" i="9"/>
  <c r="AE359" i="9"/>
  <c r="AD359" i="9"/>
  <c r="X359" i="9"/>
  <c r="W359" i="9"/>
  <c r="AS358" i="9"/>
  <c r="AR358" i="9"/>
  <c r="AO358" i="9"/>
  <c r="AM358" i="9"/>
  <c r="AK358" i="9"/>
  <c r="AJ358" i="9"/>
  <c r="AI358" i="9"/>
  <c r="AH358" i="9"/>
  <c r="AG358" i="9"/>
  <c r="AF358" i="9"/>
  <c r="AE358" i="9"/>
  <c r="AD358" i="9"/>
  <c r="AC358" i="9"/>
  <c r="AA358" i="9"/>
  <c r="Z358" i="9"/>
  <c r="X358" i="9"/>
  <c r="W358" i="9"/>
  <c r="AS357" i="9"/>
  <c r="AQ357" i="9"/>
  <c r="AP357" i="9"/>
  <c r="AM357" i="9"/>
  <c r="AK357" i="9"/>
  <c r="AJ357" i="9"/>
  <c r="AI357" i="9"/>
  <c r="AH357" i="9"/>
  <c r="AG357" i="9"/>
  <c r="AF357" i="9"/>
  <c r="AE357" i="9"/>
  <c r="AD357" i="9"/>
  <c r="AB357" i="9"/>
  <c r="AA357" i="9"/>
  <c r="Z357" i="9"/>
  <c r="X357" i="9"/>
  <c r="W357" i="9"/>
  <c r="AK356" i="9"/>
  <c r="AG356" i="9"/>
  <c r="X356" i="9"/>
  <c r="W356" i="9"/>
  <c r="AQ355" i="9"/>
  <c r="AM355" i="9"/>
  <c r="AK355" i="9"/>
  <c r="AI355" i="9"/>
  <c r="AH355" i="9"/>
  <c r="AE355" i="9"/>
  <c r="AD355" i="9"/>
  <c r="Z355" i="9"/>
  <c r="X355" i="9"/>
  <c r="W355" i="9"/>
  <c r="AQ354" i="9"/>
  <c r="AP354" i="9"/>
  <c r="AL354" i="9"/>
  <c r="AK354" i="9"/>
  <c r="AJ354" i="9"/>
  <c r="AI354" i="9"/>
  <c r="AH354" i="9"/>
  <c r="AG354" i="9"/>
  <c r="AF354" i="9"/>
  <c r="AE354" i="9"/>
  <c r="AD354" i="9"/>
  <c r="AB354" i="9"/>
  <c r="X354" i="9"/>
  <c r="W354" i="9"/>
  <c r="AN353" i="9"/>
  <c r="AE353" i="9"/>
  <c r="X353" i="9"/>
  <c r="W353" i="9"/>
  <c r="AQ352" i="9"/>
  <c r="AP352" i="9"/>
  <c r="AM352" i="9"/>
  <c r="AK352" i="9"/>
  <c r="AJ352" i="9"/>
  <c r="AI352" i="9"/>
  <c r="AH352" i="9"/>
  <c r="AF352" i="9"/>
  <c r="AE352" i="9"/>
  <c r="AD352" i="9"/>
  <c r="AA352" i="9"/>
  <c r="Z352" i="9"/>
  <c r="X352" i="9"/>
  <c r="W352" i="9"/>
  <c r="AT351" i="9"/>
  <c r="AS351" i="9"/>
  <c r="AP351" i="9"/>
  <c r="AD351" i="9"/>
  <c r="X351" i="9"/>
  <c r="W351" i="9"/>
  <c r="AR350" i="9"/>
  <c r="AJ350" i="9"/>
  <c r="AI350" i="9"/>
  <c r="AH350" i="9"/>
  <c r="AG350" i="9"/>
  <c r="AF350" i="9"/>
  <c r="AE350" i="9"/>
  <c r="AD350" i="9"/>
  <c r="X350" i="9"/>
  <c r="W350" i="9"/>
  <c r="AP349" i="9"/>
  <c r="AO349" i="9"/>
  <c r="AM349" i="9"/>
  <c r="AK349" i="9"/>
  <c r="AJ349" i="9"/>
  <c r="AH349" i="9"/>
  <c r="AG349" i="9"/>
  <c r="AF349" i="9"/>
  <c r="AE349" i="9"/>
  <c r="AD349" i="9"/>
  <c r="Z349" i="9"/>
  <c r="X349" i="9"/>
  <c r="W349" i="9"/>
  <c r="AQ348" i="9"/>
  <c r="AO348" i="9"/>
  <c r="AM348" i="9"/>
  <c r="AK348" i="9"/>
  <c r="AJ348" i="9"/>
  <c r="AI348" i="9"/>
  <c r="AH348" i="9"/>
  <c r="AG348" i="9"/>
  <c r="AF348" i="9"/>
  <c r="AE348" i="9"/>
  <c r="AD348" i="9"/>
  <c r="Z348" i="9"/>
  <c r="X348" i="9"/>
  <c r="W348" i="9"/>
  <c r="AT347" i="9"/>
  <c r="AS347" i="9"/>
  <c r="AR347" i="9"/>
  <c r="AN347" i="9"/>
  <c r="AH347" i="9"/>
  <c r="AG347" i="9"/>
  <c r="AE347" i="9"/>
  <c r="AD347" i="9"/>
  <c r="X347" i="9"/>
  <c r="W347" i="9"/>
  <c r="AT346" i="9"/>
  <c r="AR346" i="9"/>
  <c r="AQ346" i="9"/>
  <c r="AP346" i="9"/>
  <c r="AO346" i="9"/>
  <c r="AN346" i="9"/>
  <c r="AL346" i="9"/>
  <c r="AK346" i="9"/>
  <c r="AJ346" i="9"/>
  <c r="AI346" i="9"/>
  <c r="AG346" i="9"/>
  <c r="AF346" i="9"/>
  <c r="AE346" i="9"/>
  <c r="AC346" i="9"/>
  <c r="AB346" i="9"/>
  <c r="AA346" i="9"/>
  <c r="Z346" i="9"/>
  <c r="X346" i="9"/>
  <c r="W346" i="9"/>
  <c r="AS345" i="9"/>
  <c r="AP345" i="9"/>
  <c r="AO345" i="9"/>
  <c r="AM345" i="9"/>
  <c r="AK345" i="9"/>
  <c r="AJ345" i="9"/>
  <c r="AI345" i="9"/>
  <c r="AH345" i="9"/>
  <c r="AF345" i="9"/>
  <c r="AE345" i="9"/>
  <c r="AD345" i="9"/>
  <c r="AA345" i="9"/>
  <c r="Z345" i="9"/>
  <c r="X345" i="9"/>
  <c r="AG345" i="9" s="1"/>
  <c r="W345" i="9"/>
  <c r="AT344" i="9"/>
  <c r="AR344" i="9"/>
  <c r="AQ344" i="9"/>
  <c r="AP344" i="9"/>
  <c r="AO344" i="9"/>
  <c r="AN344" i="9"/>
  <c r="AL344" i="9"/>
  <c r="AK344" i="9"/>
  <c r="AJ344" i="9"/>
  <c r="AI344" i="9"/>
  <c r="AH344" i="9"/>
  <c r="AG344" i="9"/>
  <c r="AF344" i="9"/>
  <c r="AD344" i="9"/>
  <c r="AC344" i="9"/>
  <c r="AA344" i="9"/>
  <c r="Z344" i="9"/>
  <c r="X344" i="9"/>
  <c r="W344" i="9"/>
  <c r="AT343" i="9"/>
  <c r="AR343" i="9"/>
  <c r="AH343" i="9"/>
  <c r="AG343" i="9"/>
  <c r="AE343" i="9"/>
  <c r="X343" i="9"/>
  <c r="W343" i="9"/>
  <c r="AP342" i="9"/>
  <c r="AM342" i="9"/>
  <c r="AK342" i="9"/>
  <c r="AJ342" i="9"/>
  <c r="AI342" i="9"/>
  <c r="AH342" i="9"/>
  <c r="AF342" i="9"/>
  <c r="AE342" i="9"/>
  <c r="AD342" i="9"/>
  <c r="Z342" i="9"/>
  <c r="X342" i="9"/>
  <c r="W342" i="9"/>
  <c r="AT342" i="9" s="1"/>
  <c r="AT341" i="9"/>
  <c r="AQ341" i="9"/>
  <c r="AP341" i="9"/>
  <c r="AM341" i="9"/>
  <c r="AK341" i="9"/>
  <c r="AJ341" i="9"/>
  <c r="AI341" i="9"/>
  <c r="AH341" i="9"/>
  <c r="AE341" i="9"/>
  <c r="AD341" i="9"/>
  <c r="AA341" i="9"/>
  <c r="Z341" i="9"/>
  <c r="X341" i="9"/>
  <c r="W341" i="9"/>
  <c r="AS340" i="9"/>
  <c r="AQ340" i="9"/>
  <c r="AP340" i="9"/>
  <c r="AO340" i="9"/>
  <c r="AM340" i="9"/>
  <c r="AJ340" i="9"/>
  <c r="AI340" i="9"/>
  <c r="AH340" i="9"/>
  <c r="AG340" i="9"/>
  <c r="AE340" i="9"/>
  <c r="AD340" i="9"/>
  <c r="AA340" i="9"/>
  <c r="X340" i="9"/>
  <c r="W340" i="9"/>
  <c r="AR340" i="9" s="1"/>
  <c r="AT339" i="9"/>
  <c r="AR339" i="9"/>
  <c r="AM339" i="9"/>
  <c r="AJ339" i="9"/>
  <c r="AI339" i="9"/>
  <c r="AH339" i="9"/>
  <c r="AF339" i="9"/>
  <c r="AE339" i="9"/>
  <c r="AD339" i="9"/>
  <c r="AA339" i="9"/>
  <c r="Z339" i="9"/>
  <c r="X339" i="9"/>
  <c r="W339" i="9"/>
  <c r="AQ339" i="9" s="1"/>
  <c r="AR338" i="9"/>
  <c r="AP338" i="9"/>
  <c r="AM338" i="9"/>
  <c r="AK338" i="9"/>
  <c r="AJ338" i="9"/>
  <c r="AI338" i="9"/>
  <c r="AH338" i="9"/>
  <c r="AF338" i="9"/>
  <c r="AE338" i="9"/>
  <c r="AD338" i="9"/>
  <c r="Z338" i="9"/>
  <c r="X338" i="9"/>
  <c r="W338" i="9"/>
  <c r="AS337" i="9"/>
  <c r="AQ337" i="9"/>
  <c r="AP337" i="9"/>
  <c r="AO337" i="9"/>
  <c r="AM337" i="9"/>
  <c r="AL337" i="9"/>
  <c r="AK337" i="9"/>
  <c r="AJ337" i="9"/>
  <c r="AI337" i="9"/>
  <c r="AH337" i="9"/>
  <c r="AF337" i="9"/>
  <c r="AE337" i="9"/>
  <c r="AD337" i="9"/>
  <c r="Z337" i="9"/>
  <c r="X337" i="9"/>
  <c r="W337" i="9"/>
  <c r="AR336" i="9"/>
  <c r="AL336" i="9"/>
  <c r="AK336" i="9"/>
  <c r="AE336" i="9"/>
  <c r="X336" i="9"/>
  <c r="W336" i="9"/>
  <c r="AK335" i="9"/>
  <c r="AJ335" i="9"/>
  <c r="AH335" i="9"/>
  <c r="AE335" i="9"/>
  <c r="AD335" i="9"/>
  <c r="X335" i="9"/>
  <c r="W335" i="9"/>
  <c r="AT334" i="9"/>
  <c r="AS334" i="9"/>
  <c r="AR334" i="9"/>
  <c r="AQ334" i="9"/>
  <c r="AP334" i="9"/>
  <c r="AN334" i="9"/>
  <c r="AM334" i="9"/>
  <c r="AL334" i="9"/>
  <c r="AK334" i="9"/>
  <c r="AJ334" i="9"/>
  <c r="AI334" i="9"/>
  <c r="AH334" i="9"/>
  <c r="AG334" i="9"/>
  <c r="AF334" i="9"/>
  <c r="AE334" i="9"/>
  <c r="AD334" i="9"/>
  <c r="AB334" i="9"/>
  <c r="AA334" i="9"/>
  <c r="Z334" i="9"/>
  <c r="X334" i="9"/>
  <c r="W334" i="9"/>
  <c r="AQ333" i="9"/>
  <c r="AP333" i="9"/>
  <c r="AL333" i="9"/>
  <c r="AK333" i="9"/>
  <c r="AJ333" i="9"/>
  <c r="AH333" i="9"/>
  <c r="AF333" i="9"/>
  <c r="AE333" i="9"/>
  <c r="AD333" i="9"/>
  <c r="Z333" i="9"/>
  <c r="X333" i="9"/>
  <c r="W333" i="9"/>
  <c r="AT332" i="9"/>
  <c r="AQ332" i="9"/>
  <c r="AO332" i="9"/>
  <c r="AL332" i="9"/>
  <c r="AK332" i="9"/>
  <c r="AJ332" i="9"/>
  <c r="AI332" i="9"/>
  <c r="AH332" i="9"/>
  <c r="AF332" i="9"/>
  <c r="AE332" i="9"/>
  <c r="AD332" i="9"/>
  <c r="Z332" i="9"/>
  <c r="X332" i="9"/>
  <c r="W332" i="9"/>
  <c r="AS331" i="9"/>
  <c r="AQ331" i="9"/>
  <c r="AP331" i="9"/>
  <c r="AO331" i="9"/>
  <c r="AM331" i="9"/>
  <c r="AL331" i="9"/>
  <c r="AK331" i="9"/>
  <c r="AJ331" i="9"/>
  <c r="AI331" i="9"/>
  <c r="AH331" i="9"/>
  <c r="AG331" i="9"/>
  <c r="AF331" i="9"/>
  <c r="AE331" i="9"/>
  <c r="AD331" i="9"/>
  <c r="AA331" i="9"/>
  <c r="Z331" i="9"/>
  <c r="X331" i="9"/>
  <c r="W331" i="9"/>
  <c r="AS330" i="9"/>
  <c r="AR330" i="9"/>
  <c r="AQ330" i="9"/>
  <c r="AP330" i="9"/>
  <c r="AL330" i="9"/>
  <c r="AK330" i="9"/>
  <c r="AJ330" i="9"/>
  <c r="AI330" i="9"/>
  <c r="AH330" i="9"/>
  <c r="AE330" i="9"/>
  <c r="AD330" i="9"/>
  <c r="AC330" i="9"/>
  <c r="Z330" i="9"/>
  <c r="X330" i="9"/>
  <c r="W330" i="9"/>
  <c r="AS329" i="9"/>
  <c r="AQ329" i="9"/>
  <c r="AP329" i="9"/>
  <c r="AM329" i="9"/>
  <c r="AL329" i="9"/>
  <c r="AK329" i="9"/>
  <c r="AJ329" i="9"/>
  <c r="AH329" i="9"/>
  <c r="AF329" i="9"/>
  <c r="AE329" i="9"/>
  <c r="AD329" i="9"/>
  <c r="X329" i="9"/>
  <c r="W329" i="9"/>
  <c r="AP328" i="9"/>
  <c r="AN328" i="9"/>
  <c r="AM328" i="9"/>
  <c r="AK328" i="9"/>
  <c r="AJ328" i="9"/>
  <c r="AE328" i="9"/>
  <c r="X328" i="9"/>
  <c r="W328" i="9"/>
  <c r="AT327" i="9"/>
  <c r="AS327" i="9"/>
  <c r="AQ327" i="9"/>
  <c r="AL327" i="9"/>
  <c r="AI327" i="9"/>
  <c r="AH327" i="9"/>
  <c r="AG327" i="9"/>
  <c r="AE327" i="9"/>
  <c r="AD327" i="9"/>
  <c r="X327" i="9"/>
  <c r="W327" i="9"/>
  <c r="AT326" i="9"/>
  <c r="AR326" i="9"/>
  <c r="AQ326" i="9"/>
  <c r="AP326" i="9"/>
  <c r="AN326" i="9"/>
  <c r="AM326" i="9"/>
  <c r="AL326" i="9"/>
  <c r="AK326" i="9"/>
  <c r="AJ326" i="9"/>
  <c r="AI326" i="9"/>
  <c r="AG326" i="9"/>
  <c r="AE326" i="9"/>
  <c r="AD326" i="9"/>
  <c r="AC326" i="9"/>
  <c r="AB326" i="9"/>
  <c r="AA326" i="9"/>
  <c r="Z326" i="9"/>
  <c r="X326" i="9"/>
  <c r="W326" i="9"/>
  <c r="AS325" i="9"/>
  <c r="AQ325" i="9"/>
  <c r="AP325" i="9"/>
  <c r="AM325" i="9"/>
  <c r="AJ325" i="9"/>
  <c r="AH325" i="9"/>
  <c r="AG325" i="9"/>
  <c r="AF325" i="9"/>
  <c r="AE325" i="9"/>
  <c r="X325" i="9"/>
  <c r="W325" i="9"/>
  <c r="AK324" i="9"/>
  <c r="AE324" i="9"/>
  <c r="X324" i="9"/>
  <c r="W324" i="9"/>
  <c r="AP323" i="9"/>
  <c r="AK323" i="9"/>
  <c r="AJ323" i="9"/>
  <c r="AH323" i="9"/>
  <c r="AE323" i="9"/>
  <c r="X323" i="9"/>
  <c r="W323" i="9"/>
  <c r="AR322" i="9"/>
  <c r="AH322" i="9"/>
  <c r="AE322" i="9"/>
  <c r="Z322" i="9"/>
  <c r="X322" i="9"/>
  <c r="W322" i="9"/>
  <c r="AR321" i="9"/>
  <c r="AQ321" i="9"/>
  <c r="AP321" i="9"/>
  <c r="AO321" i="9"/>
  <c r="AM321" i="9"/>
  <c r="AK321" i="9"/>
  <c r="AJ321" i="9"/>
  <c r="AI321" i="9"/>
  <c r="AH321" i="9"/>
  <c r="AG321" i="9"/>
  <c r="AF321" i="9"/>
  <c r="AE321" i="9"/>
  <c r="AD321" i="9"/>
  <c r="AA321" i="9"/>
  <c r="Z321" i="9"/>
  <c r="X321" i="9"/>
  <c r="W321" i="9"/>
  <c r="AK320" i="9"/>
  <c r="AJ320" i="9"/>
  <c r="AH320" i="9"/>
  <c r="AE320" i="9"/>
  <c r="X320" i="9"/>
  <c r="W320" i="9"/>
  <c r="AT319" i="9"/>
  <c r="AR319" i="9"/>
  <c r="AQ319" i="9"/>
  <c r="AL319" i="9"/>
  <c r="AK319" i="9"/>
  <c r="AI319" i="9"/>
  <c r="AH319" i="9"/>
  <c r="AG319" i="9"/>
  <c r="AF319" i="9"/>
  <c r="AE319" i="9"/>
  <c r="AD319" i="9"/>
  <c r="X319" i="9"/>
  <c r="W319" i="9"/>
  <c r="AP318" i="9"/>
  <c r="AO318" i="9"/>
  <c r="AH318" i="9"/>
  <c r="AG318" i="9"/>
  <c r="AE318" i="9"/>
  <c r="AA318" i="9"/>
  <c r="Z318" i="9"/>
  <c r="X318" i="9"/>
  <c r="W318" i="9"/>
  <c r="AR317" i="9"/>
  <c r="AP317" i="9"/>
  <c r="AH317" i="9"/>
  <c r="AE317" i="9"/>
  <c r="X317" i="9"/>
  <c r="W317" i="9"/>
  <c r="AP316" i="9"/>
  <c r="AN316" i="9"/>
  <c r="AI316" i="9"/>
  <c r="AH316" i="9"/>
  <c r="AF316" i="9"/>
  <c r="AE316" i="9"/>
  <c r="AD316" i="9"/>
  <c r="Z316" i="9"/>
  <c r="X316" i="9"/>
  <c r="W316" i="9"/>
  <c r="AO315" i="9"/>
  <c r="AM315" i="9"/>
  <c r="AL315" i="9"/>
  <c r="AK315" i="9"/>
  <c r="AJ315" i="9"/>
  <c r="AH315" i="9"/>
  <c r="AF315" i="9"/>
  <c r="AE315" i="9"/>
  <c r="AD315" i="9"/>
  <c r="AB315" i="9"/>
  <c r="Z315" i="9"/>
  <c r="X315" i="9"/>
  <c r="W315" i="9"/>
  <c r="AQ314" i="9"/>
  <c r="AO314" i="9"/>
  <c r="AM314" i="9"/>
  <c r="AL314" i="9"/>
  <c r="AK314" i="9"/>
  <c r="AI314" i="9"/>
  <c r="AH314" i="9"/>
  <c r="AG314" i="9"/>
  <c r="AF314" i="9"/>
  <c r="AE314" i="9"/>
  <c r="AD314" i="9"/>
  <c r="AC314" i="9"/>
  <c r="Z314" i="9"/>
  <c r="X314" i="9"/>
  <c r="W314" i="9"/>
  <c r="AT313" i="9"/>
  <c r="AS313" i="9"/>
  <c r="AR313" i="9"/>
  <c r="AK313" i="9"/>
  <c r="AJ313" i="9"/>
  <c r="AI313" i="9"/>
  <c r="AH313" i="9"/>
  <c r="AG313" i="9"/>
  <c r="AF313" i="9"/>
  <c r="AE313" i="9"/>
  <c r="AD313" i="9"/>
  <c r="AC313" i="9"/>
  <c r="AB313" i="9"/>
  <c r="X313" i="9"/>
  <c r="W313" i="9"/>
  <c r="AS312" i="9"/>
  <c r="AR312" i="9"/>
  <c r="AQ312" i="9"/>
  <c r="AP312" i="9"/>
  <c r="AM312" i="9"/>
  <c r="AL312" i="9"/>
  <c r="AK312" i="9"/>
  <c r="AJ312" i="9"/>
  <c r="AH312" i="9"/>
  <c r="AF312" i="9"/>
  <c r="AE312" i="9"/>
  <c r="AD312" i="9"/>
  <c r="Z312" i="9"/>
  <c r="X312" i="9"/>
  <c r="W312" i="9"/>
  <c r="AM311" i="9"/>
  <c r="AJ311" i="9"/>
  <c r="AE311" i="9"/>
  <c r="X311" i="9"/>
  <c r="W311" i="9"/>
  <c r="AP310" i="9"/>
  <c r="AK310" i="9"/>
  <c r="X310" i="9"/>
  <c r="W310" i="9"/>
  <c r="AS309" i="9"/>
  <c r="AR309" i="9"/>
  <c r="AQ309" i="9"/>
  <c r="AM309" i="9"/>
  <c r="AF309" i="9"/>
  <c r="AC309" i="9"/>
  <c r="X309" i="9"/>
  <c r="W309" i="9"/>
  <c r="AT308" i="9"/>
  <c r="AS308" i="9"/>
  <c r="AR308" i="9"/>
  <c r="AP308" i="9"/>
  <c r="AO308" i="9"/>
  <c r="AN308" i="9"/>
  <c r="AM308" i="9"/>
  <c r="AK308" i="9"/>
  <c r="AI308" i="9"/>
  <c r="AH308" i="9"/>
  <c r="AG308" i="9"/>
  <c r="AF308" i="9"/>
  <c r="AE308" i="9"/>
  <c r="AD308" i="9"/>
  <c r="AC308" i="9"/>
  <c r="AB308" i="9"/>
  <c r="Z308" i="9"/>
  <c r="X308" i="9"/>
  <c r="W308" i="9"/>
  <c r="AS307" i="9"/>
  <c r="AE307" i="9"/>
  <c r="AA307" i="9"/>
  <c r="X307" i="9"/>
  <c r="W307" i="9"/>
  <c r="AS306" i="9"/>
  <c r="AR306" i="9"/>
  <c r="AQ306" i="9"/>
  <c r="AP306" i="9"/>
  <c r="AO306" i="9"/>
  <c r="AN306" i="9"/>
  <c r="AM306" i="9"/>
  <c r="AK306" i="9"/>
  <c r="AJ306" i="9"/>
  <c r="AI306" i="9"/>
  <c r="AH306" i="9"/>
  <c r="AG306" i="9"/>
  <c r="AF306" i="9"/>
  <c r="AE306" i="9"/>
  <c r="AD306" i="9"/>
  <c r="Z306" i="9"/>
  <c r="X306" i="9"/>
  <c r="W306" i="9"/>
  <c r="AT305" i="9"/>
  <c r="AS305" i="9"/>
  <c r="AR305" i="9"/>
  <c r="AP305" i="9"/>
  <c r="AM305" i="9"/>
  <c r="AK305" i="9"/>
  <c r="AJ305" i="9"/>
  <c r="AH305" i="9"/>
  <c r="AG305" i="9"/>
  <c r="AF305" i="9"/>
  <c r="AE305" i="9"/>
  <c r="AD305" i="9"/>
  <c r="AA305" i="9"/>
  <c r="Z305" i="9"/>
  <c r="X305" i="9"/>
  <c r="W305" i="9"/>
  <c r="AR304" i="9"/>
  <c r="AP304" i="9"/>
  <c r="AK304" i="9"/>
  <c r="AJ304" i="9"/>
  <c r="AE304" i="9"/>
  <c r="AD304" i="9"/>
  <c r="X304" i="9"/>
  <c r="W304" i="9"/>
  <c r="AR303" i="9"/>
  <c r="AN303" i="9"/>
  <c r="AL303" i="9"/>
  <c r="AK303" i="9"/>
  <c r="AI303" i="9"/>
  <c r="AH303" i="9"/>
  <c r="AG303" i="9"/>
  <c r="AF303" i="9"/>
  <c r="AE303" i="9"/>
  <c r="AD303" i="9"/>
  <c r="AB303" i="9"/>
  <c r="X303" i="9"/>
  <c r="W303" i="9"/>
  <c r="AP302" i="9"/>
  <c r="AK302" i="9"/>
  <c r="AJ302" i="9"/>
  <c r="AI302" i="9"/>
  <c r="AH302" i="9"/>
  <c r="AE302" i="9"/>
  <c r="AD302" i="9"/>
  <c r="Z302" i="9"/>
  <c r="X302" i="9"/>
  <c r="W302" i="9"/>
  <c r="AT301" i="9"/>
  <c r="AS301" i="9"/>
  <c r="AR301" i="9"/>
  <c r="AQ301" i="9"/>
  <c r="AP301" i="9"/>
  <c r="AN301" i="9"/>
  <c r="AK301" i="9"/>
  <c r="AJ301" i="9"/>
  <c r="AI301" i="9"/>
  <c r="AH301" i="9"/>
  <c r="AF301" i="9"/>
  <c r="AE301" i="9"/>
  <c r="AD301" i="9"/>
  <c r="X301" i="9"/>
  <c r="W301" i="9"/>
  <c r="AM301" i="9" s="1"/>
  <c r="AT300" i="9"/>
  <c r="AR300" i="9"/>
  <c r="AO300" i="9"/>
  <c r="AL300" i="9"/>
  <c r="AK300" i="9"/>
  <c r="AJ300" i="9"/>
  <c r="AI300" i="9"/>
  <c r="AH300" i="9"/>
  <c r="AG300" i="9"/>
  <c r="AF300" i="9"/>
  <c r="AE300" i="9"/>
  <c r="AD300" i="9"/>
  <c r="Z300" i="9"/>
  <c r="X300" i="9"/>
  <c r="W300" i="9"/>
  <c r="AR299" i="9"/>
  <c r="AQ299" i="9"/>
  <c r="AP299" i="9"/>
  <c r="AM299" i="9"/>
  <c r="AL299" i="9"/>
  <c r="AK299" i="9"/>
  <c r="AJ299" i="9"/>
  <c r="AI299" i="9"/>
  <c r="AH299" i="9"/>
  <c r="AF299" i="9"/>
  <c r="AE299" i="9"/>
  <c r="AD299" i="9"/>
  <c r="AA299" i="9"/>
  <c r="Z299" i="9"/>
  <c r="X299" i="9"/>
  <c r="W299" i="9"/>
  <c r="AT298" i="9"/>
  <c r="AS298" i="9"/>
  <c r="AR298" i="9"/>
  <c r="AQ298" i="9"/>
  <c r="AO298" i="9"/>
  <c r="AN298" i="9"/>
  <c r="AM298" i="9"/>
  <c r="AL298" i="9"/>
  <c r="AK298" i="9"/>
  <c r="AJ298" i="9"/>
  <c r="AI298" i="9"/>
  <c r="AH298" i="9"/>
  <c r="AG298" i="9"/>
  <c r="AF298" i="9"/>
  <c r="AE298" i="9"/>
  <c r="AA298" i="9"/>
  <c r="Z298" i="9"/>
  <c r="X298" i="9"/>
  <c r="W298" i="9"/>
  <c r="AQ297" i="9"/>
  <c r="AP297" i="9"/>
  <c r="AI297" i="9"/>
  <c r="AH297" i="9"/>
  <c r="AD297" i="9"/>
  <c r="X297" i="9"/>
  <c r="W297" i="9"/>
  <c r="AT296" i="9"/>
  <c r="AS296" i="9"/>
  <c r="AR296" i="9"/>
  <c r="AQ296" i="9"/>
  <c r="AP296" i="9"/>
  <c r="AN296" i="9"/>
  <c r="AL296" i="9"/>
  <c r="AK296" i="9"/>
  <c r="AJ296" i="9"/>
  <c r="AI296" i="9"/>
  <c r="AH296" i="9"/>
  <c r="AG296" i="9"/>
  <c r="AF296" i="9"/>
  <c r="AE296" i="9"/>
  <c r="AD296" i="9"/>
  <c r="X296" i="9"/>
  <c r="W296" i="9"/>
  <c r="AT295" i="9"/>
  <c r="AS295" i="9"/>
  <c r="AR295" i="9"/>
  <c r="AL295" i="9"/>
  <c r="AI295" i="9"/>
  <c r="AH295" i="9"/>
  <c r="AG295" i="9"/>
  <c r="AF295" i="9"/>
  <c r="AE295" i="9"/>
  <c r="AD295" i="9"/>
  <c r="Z295" i="9"/>
  <c r="X295" i="9"/>
  <c r="W295" i="9"/>
  <c r="AQ294" i="9"/>
  <c r="AP294" i="9"/>
  <c r="AO294" i="9"/>
  <c r="AM294" i="9"/>
  <c r="AL294" i="9"/>
  <c r="AK294" i="9"/>
  <c r="AJ294" i="9"/>
  <c r="AI294" i="9"/>
  <c r="AH294" i="9"/>
  <c r="AF294" i="9"/>
  <c r="AE294" i="9"/>
  <c r="AD294" i="9"/>
  <c r="AA294" i="9"/>
  <c r="Z294" i="9"/>
  <c r="X294" i="9"/>
  <c r="W294" i="9"/>
  <c r="AT293" i="9"/>
  <c r="AS293" i="9"/>
  <c r="AR293" i="9"/>
  <c r="AQ293" i="9"/>
  <c r="AP293" i="9"/>
  <c r="AK293" i="9"/>
  <c r="AJ293" i="9"/>
  <c r="AG293" i="9"/>
  <c r="AE293" i="9"/>
  <c r="Z293" i="9"/>
  <c r="X293" i="9"/>
  <c r="W293" i="9"/>
  <c r="AT292" i="9"/>
  <c r="AR292" i="9"/>
  <c r="AQ292" i="9"/>
  <c r="AP292" i="9"/>
  <c r="AN292" i="9"/>
  <c r="AL292" i="9"/>
  <c r="AK292" i="9"/>
  <c r="AJ292" i="9"/>
  <c r="AI292" i="9"/>
  <c r="AH292" i="9"/>
  <c r="AG292" i="9"/>
  <c r="AE292" i="9"/>
  <c r="AD292" i="9"/>
  <c r="AA292" i="9"/>
  <c r="Z292" i="9"/>
  <c r="X292" i="9"/>
  <c r="W292" i="9"/>
  <c r="AS291" i="9"/>
  <c r="AR291" i="9"/>
  <c r="AQ291" i="9"/>
  <c r="AP291" i="9"/>
  <c r="AM291" i="9"/>
  <c r="AL291" i="9"/>
  <c r="AK291" i="9"/>
  <c r="AJ291" i="9"/>
  <c r="AH291" i="9"/>
  <c r="AG291" i="9"/>
  <c r="AF291" i="9"/>
  <c r="AE291" i="9"/>
  <c r="AD291" i="9"/>
  <c r="AA291" i="9"/>
  <c r="Z291" i="9"/>
  <c r="X291" i="9"/>
  <c r="W291" i="9"/>
  <c r="AR290" i="9"/>
  <c r="AM290" i="9"/>
  <c r="AK290" i="9"/>
  <c r="AJ290" i="9"/>
  <c r="AI290" i="9"/>
  <c r="AF290" i="9"/>
  <c r="AE290" i="9"/>
  <c r="AB290" i="9"/>
  <c r="Z290" i="9"/>
  <c r="X290" i="9"/>
  <c r="W290" i="9"/>
  <c r="AT289" i="9"/>
  <c r="AS289" i="9"/>
  <c r="AR289" i="9"/>
  <c r="AN289" i="9"/>
  <c r="AM289" i="9"/>
  <c r="AL289" i="9"/>
  <c r="AJ289" i="9"/>
  <c r="AI289" i="9"/>
  <c r="AH289" i="9"/>
  <c r="AG289" i="9"/>
  <c r="AF289" i="9"/>
  <c r="AE289" i="9"/>
  <c r="AD289" i="9"/>
  <c r="X289" i="9"/>
  <c r="W289" i="9"/>
  <c r="AS288" i="9"/>
  <c r="AQ288" i="9"/>
  <c r="AK288" i="9"/>
  <c r="AJ288" i="9"/>
  <c r="AI288" i="9"/>
  <c r="AF288" i="9"/>
  <c r="AE288" i="9"/>
  <c r="AD288" i="9"/>
  <c r="AA288" i="9"/>
  <c r="X288" i="9"/>
  <c r="W288" i="9"/>
  <c r="AS287" i="9"/>
  <c r="AQ287" i="9"/>
  <c r="AP287" i="9"/>
  <c r="AK287" i="9"/>
  <c r="AJ287" i="9"/>
  <c r="AI287" i="9"/>
  <c r="AH287" i="9"/>
  <c r="AF287" i="9"/>
  <c r="AE287" i="9"/>
  <c r="AD287" i="9"/>
  <c r="AC287" i="9"/>
  <c r="AA287" i="9"/>
  <c r="Z287" i="9"/>
  <c r="X287" i="9"/>
  <c r="W287" i="9"/>
  <c r="AT286" i="9"/>
  <c r="AQ286" i="9"/>
  <c r="AP286" i="9"/>
  <c r="AK286" i="9"/>
  <c r="AH286" i="9"/>
  <c r="AE286" i="9"/>
  <c r="AD286" i="9"/>
  <c r="X286" i="9"/>
  <c r="W286" i="9"/>
  <c r="AE285" i="9"/>
  <c r="X285" i="9"/>
  <c r="W285" i="9"/>
  <c r="AF285" i="9" s="1"/>
  <c r="AP284" i="9"/>
  <c r="AK284" i="9"/>
  <c r="AJ284" i="9"/>
  <c r="AI284" i="9"/>
  <c r="AH284" i="9"/>
  <c r="AE284" i="9"/>
  <c r="AD284" i="9"/>
  <c r="X284" i="9"/>
  <c r="W284" i="9"/>
  <c r="AT283" i="9"/>
  <c r="AQ283" i="9"/>
  <c r="AP283" i="9"/>
  <c r="AO283" i="9"/>
  <c r="AN283" i="9"/>
  <c r="AM283" i="9"/>
  <c r="AL283" i="9"/>
  <c r="AK283" i="9"/>
  <c r="AJ283" i="9"/>
  <c r="AI283" i="9"/>
  <c r="AH283" i="9"/>
  <c r="AG283" i="9"/>
  <c r="AF283" i="9"/>
  <c r="AE283" i="9"/>
  <c r="AD283" i="9"/>
  <c r="AB283" i="9"/>
  <c r="Z283" i="9"/>
  <c r="X283" i="9"/>
  <c r="W283" i="9"/>
  <c r="AQ282" i="9"/>
  <c r="AP282" i="9"/>
  <c r="AM282" i="9"/>
  <c r="AL282" i="9"/>
  <c r="AJ282" i="9"/>
  <c r="AI282" i="9"/>
  <c r="AH282" i="9"/>
  <c r="AE282" i="9"/>
  <c r="AB282" i="9"/>
  <c r="X282" i="9"/>
  <c r="W282" i="9"/>
  <c r="AQ281" i="9"/>
  <c r="AP281" i="9"/>
  <c r="AM281" i="9"/>
  <c r="AK281" i="9"/>
  <c r="AJ281" i="9"/>
  <c r="AI281" i="9"/>
  <c r="AH281" i="9"/>
  <c r="AF281" i="9"/>
  <c r="AE281" i="9"/>
  <c r="AD281" i="9"/>
  <c r="AB281" i="9"/>
  <c r="Z281" i="9"/>
  <c r="X281" i="9"/>
  <c r="W281" i="9"/>
  <c r="AC281" i="9" s="1"/>
  <c r="AP280" i="9"/>
  <c r="AK280" i="9"/>
  <c r="AJ280" i="9"/>
  <c r="AI280" i="9"/>
  <c r="AH280" i="9"/>
  <c r="AE280" i="9"/>
  <c r="AD280" i="9"/>
  <c r="X280" i="9"/>
  <c r="W280" i="9"/>
  <c r="AT279" i="9"/>
  <c r="AR279" i="9"/>
  <c r="AQ279" i="9"/>
  <c r="AP279" i="9"/>
  <c r="AN279" i="9"/>
  <c r="AM279" i="9"/>
  <c r="AK279" i="9"/>
  <c r="AI279" i="9"/>
  <c r="AG279" i="9"/>
  <c r="AF279" i="9"/>
  <c r="Z279" i="9"/>
  <c r="X279" i="9"/>
  <c r="W279" i="9"/>
  <c r="AS278" i="9"/>
  <c r="AM278" i="9"/>
  <c r="AK278" i="9"/>
  <c r="AH278" i="9"/>
  <c r="AF278" i="9"/>
  <c r="AE278" i="9"/>
  <c r="X278" i="9"/>
  <c r="W278" i="9"/>
  <c r="AT277" i="9"/>
  <c r="AR277" i="9"/>
  <c r="AQ277" i="9"/>
  <c r="AP277" i="9"/>
  <c r="AM277" i="9"/>
  <c r="AL277" i="9"/>
  <c r="AK277" i="9"/>
  <c r="AJ277" i="9"/>
  <c r="AI277" i="9"/>
  <c r="AH277" i="9"/>
  <c r="AF277" i="9"/>
  <c r="AE277" i="9"/>
  <c r="AD277" i="9"/>
  <c r="AC277" i="9"/>
  <c r="AA277" i="9"/>
  <c r="X277" i="9"/>
  <c r="W277" i="9"/>
  <c r="AS276" i="9"/>
  <c r="AP276" i="9"/>
  <c r="AL276" i="9"/>
  <c r="AK276" i="9"/>
  <c r="AJ276" i="9"/>
  <c r="AI276" i="9"/>
  <c r="AH276" i="9"/>
  <c r="AG276" i="9"/>
  <c r="AF276" i="9"/>
  <c r="AE276" i="9"/>
  <c r="AD276" i="9"/>
  <c r="AB276" i="9"/>
  <c r="Z276" i="9"/>
  <c r="X276" i="9"/>
  <c r="W276" i="9"/>
  <c r="AQ275" i="9"/>
  <c r="AP275" i="9"/>
  <c r="AO275" i="9"/>
  <c r="AM275" i="9"/>
  <c r="AJ275" i="9"/>
  <c r="AI275" i="9"/>
  <c r="AH275" i="9"/>
  <c r="AF275" i="9"/>
  <c r="AE275" i="9"/>
  <c r="AA275" i="9"/>
  <c r="Z275" i="9"/>
  <c r="X275" i="9"/>
  <c r="W275" i="9"/>
  <c r="AT274" i="9"/>
  <c r="AR274" i="9"/>
  <c r="AQ274" i="9"/>
  <c r="AP274" i="9"/>
  <c r="AO274" i="9"/>
  <c r="AN274" i="9"/>
  <c r="AM274" i="9"/>
  <c r="AL274" i="9"/>
  <c r="AK274" i="9"/>
  <c r="AJ274" i="9"/>
  <c r="AI274" i="9"/>
  <c r="AH274" i="9"/>
  <c r="AG274" i="9"/>
  <c r="AF274" i="9"/>
  <c r="AE274" i="9"/>
  <c r="AD274" i="9"/>
  <c r="Z274" i="9"/>
  <c r="X274" i="9"/>
  <c r="W274" i="9"/>
  <c r="AR273" i="9"/>
  <c r="AQ273" i="9"/>
  <c r="AP273" i="9"/>
  <c r="AK273" i="9"/>
  <c r="AJ273" i="9"/>
  <c r="AI273" i="9"/>
  <c r="AH273" i="9"/>
  <c r="AE273" i="9"/>
  <c r="AD273" i="9"/>
  <c r="X273" i="9"/>
  <c r="W273" i="9"/>
  <c r="AR272" i="9"/>
  <c r="AP272" i="9"/>
  <c r="AL272" i="9"/>
  <c r="AJ272" i="9"/>
  <c r="AF272" i="9"/>
  <c r="AE272" i="9"/>
  <c r="AD272" i="9"/>
  <c r="Z272" i="9"/>
  <c r="X272" i="9"/>
  <c r="W272" i="9"/>
  <c r="AC272" i="9" s="1"/>
  <c r="AS271" i="9"/>
  <c r="AR271" i="9"/>
  <c r="AQ271" i="9"/>
  <c r="AP271" i="9"/>
  <c r="AM271" i="9"/>
  <c r="AL271" i="9"/>
  <c r="AK271" i="9"/>
  <c r="AJ271" i="9"/>
  <c r="AI271" i="9"/>
  <c r="AH271" i="9"/>
  <c r="AG271" i="9"/>
  <c r="AF271" i="9"/>
  <c r="AE271" i="9"/>
  <c r="AD271" i="9"/>
  <c r="AA271" i="9"/>
  <c r="Z271" i="9"/>
  <c r="X271" i="9"/>
  <c r="W271" i="9"/>
  <c r="AR270" i="9"/>
  <c r="AP270" i="9"/>
  <c r="AM270" i="9"/>
  <c r="AK270" i="9"/>
  <c r="AJ270" i="9"/>
  <c r="AI270" i="9"/>
  <c r="AH270" i="9"/>
  <c r="AE270" i="9"/>
  <c r="X270" i="9"/>
  <c r="W270" i="9"/>
  <c r="AT269" i="9"/>
  <c r="AS269" i="9"/>
  <c r="AQ269" i="9"/>
  <c r="AP269" i="9"/>
  <c r="AM269" i="9"/>
  <c r="AK269" i="9"/>
  <c r="AJ269" i="9"/>
  <c r="AI269" i="9"/>
  <c r="AH269" i="9"/>
  <c r="AG269" i="9"/>
  <c r="AF269" i="9"/>
  <c r="AE269" i="9"/>
  <c r="AD269" i="9"/>
  <c r="X269" i="9"/>
  <c r="W269" i="9"/>
  <c r="AS268" i="9"/>
  <c r="AR268" i="9"/>
  <c r="AP268" i="9"/>
  <c r="AM268" i="9"/>
  <c r="AL268" i="9"/>
  <c r="AK268" i="9"/>
  <c r="AJ268" i="9"/>
  <c r="AH268" i="9"/>
  <c r="AF268" i="9"/>
  <c r="AE268" i="9"/>
  <c r="AD268" i="9"/>
  <c r="AC268" i="9"/>
  <c r="AA268" i="9"/>
  <c r="Z268" i="9"/>
  <c r="X268" i="9"/>
  <c r="W268" i="9"/>
  <c r="AR267" i="9"/>
  <c r="AQ267" i="9"/>
  <c r="AP267" i="9"/>
  <c r="AO267" i="9"/>
  <c r="AK267" i="9"/>
  <c r="AJ267" i="9"/>
  <c r="AI267" i="9"/>
  <c r="AH267" i="9"/>
  <c r="AG267" i="9"/>
  <c r="AF267" i="9"/>
  <c r="AE267" i="9"/>
  <c r="AD267" i="9"/>
  <c r="AA267" i="9"/>
  <c r="Z267" i="9"/>
  <c r="X267" i="9"/>
  <c r="W267" i="9"/>
  <c r="AL267" i="9" s="1"/>
  <c r="AT266" i="9"/>
  <c r="AR266" i="9"/>
  <c r="AQ266" i="9"/>
  <c r="AP266" i="9"/>
  <c r="AO266" i="9"/>
  <c r="AN266" i="9"/>
  <c r="AM266" i="9"/>
  <c r="AL266" i="9"/>
  <c r="AK266" i="9"/>
  <c r="AJ266" i="9"/>
  <c r="AG266" i="9"/>
  <c r="AE266" i="9"/>
  <c r="X266" i="9"/>
  <c r="W266" i="9"/>
  <c r="AR265" i="9"/>
  <c r="AQ265" i="9"/>
  <c r="AP265" i="9"/>
  <c r="AM265" i="9"/>
  <c r="AK265" i="9"/>
  <c r="AJ265" i="9"/>
  <c r="AI265" i="9"/>
  <c r="AH265" i="9"/>
  <c r="AF265" i="9"/>
  <c r="AE265" i="9"/>
  <c r="AD265" i="9"/>
  <c r="AA265" i="9"/>
  <c r="Z265" i="9"/>
  <c r="X265" i="9"/>
  <c r="W265" i="9"/>
  <c r="AT264" i="9"/>
  <c r="AR264" i="9"/>
  <c r="AP264" i="9"/>
  <c r="AK264" i="9"/>
  <c r="AH264" i="9"/>
  <c r="AE264" i="9"/>
  <c r="AA264" i="9"/>
  <c r="X264" i="9"/>
  <c r="W264" i="9"/>
  <c r="AT263" i="9"/>
  <c r="AQ263" i="9"/>
  <c r="AP263" i="9"/>
  <c r="AL263" i="9"/>
  <c r="AK263" i="9"/>
  <c r="AI263" i="9"/>
  <c r="AH263" i="9"/>
  <c r="AF263" i="9"/>
  <c r="AE263" i="9"/>
  <c r="AD263" i="9"/>
  <c r="Z263" i="9"/>
  <c r="X263" i="9"/>
  <c r="W263" i="9"/>
  <c r="AT262" i="9"/>
  <c r="AS262" i="9"/>
  <c r="AR262" i="9"/>
  <c r="AQ262" i="9"/>
  <c r="AP262" i="9"/>
  <c r="AL262" i="9"/>
  <c r="AK262" i="9"/>
  <c r="AJ262" i="9"/>
  <c r="AI262" i="9"/>
  <c r="AH262" i="9"/>
  <c r="AF262" i="9"/>
  <c r="AE262" i="9"/>
  <c r="AD262" i="9"/>
  <c r="AB262" i="9"/>
  <c r="Z262" i="9"/>
  <c r="X262" i="9"/>
  <c r="W262" i="9"/>
  <c r="AS261" i="9"/>
  <c r="AR261" i="9"/>
  <c r="AK261" i="9"/>
  <c r="AJ261" i="9"/>
  <c r="AI261" i="9"/>
  <c r="AH261" i="9"/>
  <c r="AF261" i="9"/>
  <c r="AE261" i="9"/>
  <c r="AD261" i="9"/>
  <c r="X261" i="9"/>
  <c r="W261" i="9"/>
  <c r="AP260" i="9"/>
  <c r="AE260" i="9"/>
  <c r="X260" i="9"/>
  <c r="W260" i="9"/>
  <c r="AT259" i="9"/>
  <c r="AS259" i="9"/>
  <c r="AR259" i="9"/>
  <c r="AQ259" i="9"/>
  <c r="AM259" i="9"/>
  <c r="AL259" i="9"/>
  <c r="AK259" i="9"/>
  <c r="AJ259" i="9"/>
  <c r="AI259" i="9"/>
  <c r="AH259" i="9"/>
  <c r="AG259" i="9"/>
  <c r="AF259" i="9"/>
  <c r="AE259" i="9"/>
  <c r="AA259" i="9"/>
  <c r="X259" i="9"/>
  <c r="W259" i="9"/>
  <c r="AT258" i="9"/>
  <c r="AR258" i="9"/>
  <c r="AQ258" i="9"/>
  <c r="AL258" i="9"/>
  <c r="AI258" i="9"/>
  <c r="AH258" i="9"/>
  <c r="AF258" i="9"/>
  <c r="AE258" i="9"/>
  <c r="AD258" i="9"/>
  <c r="AC258" i="9"/>
  <c r="AB258" i="9"/>
  <c r="X258" i="9"/>
  <c r="W258" i="9"/>
  <c r="AR257" i="9"/>
  <c r="AQ257" i="9"/>
  <c r="AP257" i="9"/>
  <c r="AI257" i="9"/>
  <c r="AH257" i="9"/>
  <c r="AG257" i="9"/>
  <c r="AE257" i="9"/>
  <c r="AD257" i="9"/>
  <c r="X257" i="9"/>
  <c r="W257" i="9"/>
  <c r="AT256" i="9"/>
  <c r="AS256" i="9"/>
  <c r="AR256" i="9"/>
  <c r="AQ256" i="9"/>
  <c r="AP256" i="9"/>
  <c r="AM256" i="9"/>
  <c r="AL256" i="9"/>
  <c r="AK256" i="9"/>
  <c r="AJ256" i="9"/>
  <c r="AI256" i="9"/>
  <c r="AH256" i="9"/>
  <c r="AG256" i="9"/>
  <c r="AF256" i="9"/>
  <c r="AE256" i="9"/>
  <c r="AD256" i="9"/>
  <c r="AB256" i="9"/>
  <c r="AA256" i="9"/>
  <c r="Z256" i="9"/>
  <c r="X256" i="9"/>
  <c r="W256" i="9"/>
  <c r="AR255" i="9"/>
  <c r="AQ255" i="9"/>
  <c r="AP255" i="9"/>
  <c r="AK255" i="9"/>
  <c r="AJ255" i="9"/>
  <c r="AI255" i="9"/>
  <c r="AH255" i="9"/>
  <c r="AG255" i="9"/>
  <c r="AF255" i="9"/>
  <c r="AE255" i="9"/>
  <c r="AD255" i="9"/>
  <c r="Z255" i="9"/>
  <c r="X255" i="9"/>
  <c r="W255" i="9"/>
  <c r="AT255" i="9" s="1"/>
  <c r="AS254" i="9"/>
  <c r="AR254" i="9"/>
  <c r="AP254" i="9"/>
  <c r="AM254" i="9"/>
  <c r="AK254" i="9"/>
  <c r="AJ254" i="9"/>
  <c r="AH254" i="9"/>
  <c r="AG254" i="9"/>
  <c r="AF254" i="9"/>
  <c r="AE254" i="9"/>
  <c r="AD254" i="9"/>
  <c r="X254" i="9"/>
  <c r="W254" i="9"/>
  <c r="AN254" i="9" s="1"/>
  <c r="AT253" i="9"/>
  <c r="AR253" i="9"/>
  <c r="AQ253" i="9"/>
  <c r="AP253" i="9"/>
  <c r="AM253" i="9"/>
  <c r="AJ253" i="9"/>
  <c r="AH253" i="9"/>
  <c r="AG253" i="9"/>
  <c r="AE253" i="9"/>
  <c r="AA253" i="9"/>
  <c r="X253" i="9"/>
  <c r="W253" i="9"/>
  <c r="AT252" i="9"/>
  <c r="AS252" i="9"/>
  <c r="AR252" i="9"/>
  <c r="AP252" i="9"/>
  <c r="AO252" i="9"/>
  <c r="AM252" i="9"/>
  <c r="AL252" i="9"/>
  <c r="AK252" i="9"/>
  <c r="AJ252" i="9"/>
  <c r="AI252" i="9"/>
  <c r="AH252" i="9"/>
  <c r="AF252" i="9"/>
  <c r="AE252" i="9"/>
  <c r="AD252" i="9"/>
  <c r="AA252" i="9"/>
  <c r="Z252" i="9"/>
  <c r="X252" i="9"/>
  <c r="W252" i="9"/>
  <c r="AR251" i="9"/>
  <c r="AQ251" i="9"/>
  <c r="AP251" i="9"/>
  <c r="AM251" i="9"/>
  <c r="AL251" i="9"/>
  <c r="AK251" i="9"/>
  <c r="AJ251" i="9"/>
  <c r="AI251" i="9"/>
  <c r="AH251" i="9"/>
  <c r="AF251" i="9"/>
  <c r="AE251" i="9"/>
  <c r="AD251" i="9"/>
  <c r="Z251" i="9"/>
  <c r="X251" i="9"/>
  <c r="W251" i="9"/>
  <c r="AT250" i="9"/>
  <c r="AR250" i="9"/>
  <c r="AQ250" i="9"/>
  <c r="AP250" i="9"/>
  <c r="AO250" i="9"/>
  <c r="AN250" i="9"/>
  <c r="AM250" i="9"/>
  <c r="AL250" i="9"/>
  <c r="AK250" i="9"/>
  <c r="AJ250" i="9"/>
  <c r="AI250" i="9"/>
  <c r="AH250" i="9"/>
  <c r="AG250" i="9"/>
  <c r="AF250" i="9"/>
  <c r="AE250" i="9"/>
  <c r="AD250" i="9"/>
  <c r="AA250" i="9"/>
  <c r="Z250" i="9"/>
  <c r="X250" i="9"/>
  <c r="W250" i="9"/>
  <c r="AT249" i="9"/>
  <c r="AR249" i="9"/>
  <c r="AQ249" i="9"/>
  <c r="AP249" i="9"/>
  <c r="AM249" i="9"/>
  <c r="AL249" i="9"/>
  <c r="AJ249" i="9"/>
  <c r="AI249" i="9"/>
  <c r="AH249" i="9"/>
  <c r="AG249" i="9"/>
  <c r="AF249" i="9"/>
  <c r="AE249" i="9"/>
  <c r="Z249" i="9"/>
  <c r="X249" i="9"/>
  <c r="W249" i="9"/>
  <c r="AS248" i="9"/>
  <c r="AQ248" i="9"/>
  <c r="AP248" i="9"/>
  <c r="AO248" i="9"/>
  <c r="AJ248" i="9"/>
  <c r="AI248" i="9"/>
  <c r="AH248" i="9"/>
  <c r="AG248" i="9"/>
  <c r="AE248" i="9"/>
  <c r="X248" i="9"/>
  <c r="W248" i="9"/>
  <c r="AQ247" i="9"/>
  <c r="AP247" i="9"/>
  <c r="AK247" i="9"/>
  <c r="AH247" i="9"/>
  <c r="AF247" i="9"/>
  <c r="AE247" i="9"/>
  <c r="AD247" i="9"/>
  <c r="AA247" i="9"/>
  <c r="Z247" i="9"/>
  <c r="X247" i="9"/>
  <c r="W247" i="9"/>
  <c r="AT246" i="9"/>
  <c r="AR246" i="9"/>
  <c r="AN246" i="9"/>
  <c r="AM246" i="9"/>
  <c r="AK246" i="9"/>
  <c r="AI246" i="9"/>
  <c r="AH246" i="9"/>
  <c r="AG246" i="9"/>
  <c r="AF246" i="9"/>
  <c r="AE246" i="9"/>
  <c r="X246" i="9"/>
  <c r="W246" i="9"/>
  <c r="AT245" i="9"/>
  <c r="AS245" i="9"/>
  <c r="AR245" i="9"/>
  <c r="AQ245" i="9"/>
  <c r="AP245" i="9"/>
  <c r="AO245" i="9"/>
  <c r="AM245" i="9"/>
  <c r="AK245" i="9"/>
  <c r="AJ245" i="9"/>
  <c r="AI245" i="9"/>
  <c r="AH245" i="9"/>
  <c r="AG245" i="9"/>
  <c r="AF245" i="9"/>
  <c r="AE245" i="9"/>
  <c r="AD245" i="9"/>
  <c r="AA245" i="9"/>
  <c r="X245" i="9"/>
  <c r="W245" i="9"/>
  <c r="AT244" i="9"/>
  <c r="AR244" i="9"/>
  <c r="AQ244" i="9"/>
  <c r="AP244" i="9"/>
  <c r="AM244" i="9"/>
  <c r="AL244" i="9"/>
  <c r="AK244" i="9"/>
  <c r="AJ244" i="9"/>
  <c r="AI244" i="9"/>
  <c r="AH244" i="9"/>
  <c r="AF244" i="9"/>
  <c r="AE244" i="9"/>
  <c r="AD244" i="9"/>
  <c r="AA244" i="9"/>
  <c r="Z244" i="9"/>
  <c r="X244" i="9"/>
  <c r="W244" i="9"/>
  <c r="AR243" i="9"/>
  <c r="AQ243" i="9"/>
  <c r="AM243" i="9"/>
  <c r="AK243" i="9"/>
  <c r="AJ243" i="9"/>
  <c r="AI243" i="9"/>
  <c r="AH243" i="9"/>
  <c r="AG243" i="9"/>
  <c r="AF243" i="9"/>
  <c r="AE243" i="9"/>
  <c r="AD243" i="9"/>
  <c r="AA243" i="9"/>
  <c r="Z243" i="9"/>
  <c r="X243" i="9"/>
  <c r="W243" i="9"/>
  <c r="AS242" i="9"/>
  <c r="AR242" i="9"/>
  <c r="AP242" i="9"/>
  <c r="AM242" i="9"/>
  <c r="AK242" i="9"/>
  <c r="AJ242" i="9"/>
  <c r="AH242" i="9"/>
  <c r="AF242" i="9"/>
  <c r="AE242" i="9"/>
  <c r="X242" i="9"/>
  <c r="W242" i="9"/>
  <c r="AP241" i="9"/>
  <c r="AM241" i="9"/>
  <c r="AJ241" i="9"/>
  <c r="AF241" i="9"/>
  <c r="AE241" i="9"/>
  <c r="AD241" i="9"/>
  <c r="X241" i="9"/>
  <c r="W241" i="9"/>
  <c r="AM240" i="9"/>
  <c r="AK240" i="9"/>
  <c r="AJ240" i="9"/>
  <c r="AI240" i="9"/>
  <c r="AH240" i="9"/>
  <c r="AF240" i="9"/>
  <c r="AE240" i="9"/>
  <c r="Z240" i="9"/>
  <c r="X240" i="9"/>
  <c r="W240" i="9"/>
  <c r="AP239" i="9"/>
  <c r="AL239" i="9"/>
  <c r="AK239" i="9"/>
  <c r="AE239" i="9"/>
  <c r="AD239" i="9"/>
  <c r="X239" i="9"/>
  <c r="W239" i="9"/>
  <c r="AS238" i="9"/>
  <c r="AP238" i="9"/>
  <c r="AE238" i="9"/>
  <c r="X238" i="9"/>
  <c r="W238" i="9"/>
  <c r="AS237" i="9"/>
  <c r="AR237" i="9"/>
  <c r="AQ237" i="9"/>
  <c r="AP237" i="9"/>
  <c r="AO237" i="9"/>
  <c r="AN237" i="9"/>
  <c r="AM237" i="9"/>
  <c r="AL237" i="9"/>
  <c r="AK237" i="9"/>
  <c r="AJ237" i="9"/>
  <c r="AI237" i="9"/>
  <c r="AH237" i="9"/>
  <c r="AG237" i="9"/>
  <c r="AF237" i="9"/>
  <c r="AE237" i="9"/>
  <c r="AD237" i="9"/>
  <c r="AA237" i="9"/>
  <c r="X237" i="9"/>
  <c r="W237" i="9"/>
  <c r="AQ236" i="9"/>
  <c r="AP236" i="9"/>
  <c r="AM236" i="9"/>
  <c r="AK236" i="9"/>
  <c r="AJ236" i="9"/>
  <c r="AI236" i="9"/>
  <c r="AH236" i="9"/>
  <c r="AG236" i="9"/>
  <c r="AF236" i="9"/>
  <c r="AE236" i="9"/>
  <c r="AD236" i="9"/>
  <c r="X236" i="9"/>
  <c r="W236" i="9"/>
  <c r="AP235" i="9"/>
  <c r="AK235" i="9"/>
  <c r="AJ235" i="9"/>
  <c r="AI235" i="9"/>
  <c r="AE235" i="9"/>
  <c r="X235" i="9"/>
  <c r="W235" i="9"/>
  <c r="AS234" i="9"/>
  <c r="AR234" i="9"/>
  <c r="AQ234" i="9"/>
  <c r="AP234" i="9"/>
  <c r="AO234" i="9"/>
  <c r="AN234" i="9"/>
  <c r="AK234" i="9"/>
  <c r="AJ234" i="9"/>
  <c r="AH234" i="9"/>
  <c r="AF234" i="9"/>
  <c r="AE234" i="9"/>
  <c r="AD234" i="9"/>
  <c r="AA234" i="9"/>
  <c r="Z234" i="9"/>
  <c r="X234" i="9"/>
  <c r="W234" i="9"/>
  <c r="AT233" i="9"/>
  <c r="AS233" i="9"/>
  <c r="AN233" i="9"/>
  <c r="AL233" i="9"/>
  <c r="AK233" i="9"/>
  <c r="AJ233" i="9"/>
  <c r="AI233" i="9"/>
  <c r="AH233" i="9"/>
  <c r="AF233" i="9"/>
  <c r="AE233" i="9"/>
  <c r="AD233" i="9"/>
  <c r="X233" i="9"/>
  <c r="W233" i="9"/>
  <c r="AP232" i="9"/>
  <c r="AM232" i="9"/>
  <c r="AJ232" i="9"/>
  <c r="AH232" i="9"/>
  <c r="AE232" i="9"/>
  <c r="AD232" i="9"/>
  <c r="AA232" i="9"/>
  <c r="X232" i="9"/>
  <c r="W232" i="9"/>
  <c r="AT231" i="9"/>
  <c r="AS231" i="9"/>
  <c r="AQ231" i="9"/>
  <c r="AP231" i="9"/>
  <c r="AO231" i="9"/>
  <c r="AM231" i="9"/>
  <c r="AL231" i="9"/>
  <c r="AK231" i="9"/>
  <c r="AJ231" i="9"/>
  <c r="AI231" i="9"/>
  <c r="AH231" i="9"/>
  <c r="AG231" i="9"/>
  <c r="AF231" i="9"/>
  <c r="AE231" i="9"/>
  <c r="AD231" i="9"/>
  <c r="X231" i="9"/>
  <c r="W231" i="9"/>
  <c r="AH230" i="9"/>
  <c r="AG230" i="9"/>
  <c r="AE230" i="9"/>
  <c r="AD230" i="9"/>
  <c r="AC230" i="9"/>
  <c r="AB230" i="9"/>
  <c r="X230" i="9"/>
  <c r="W230" i="9"/>
  <c r="AT229" i="9"/>
  <c r="AR229" i="9"/>
  <c r="AQ229" i="9"/>
  <c r="AP229" i="9"/>
  <c r="AO229" i="9"/>
  <c r="AM229" i="9"/>
  <c r="AL229" i="9"/>
  <c r="AK229" i="9"/>
  <c r="AJ229" i="9"/>
  <c r="AI229" i="9"/>
  <c r="AH229" i="9"/>
  <c r="AF229" i="9"/>
  <c r="AE229" i="9"/>
  <c r="AD229" i="9"/>
  <c r="AB229" i="9"/>
  <c r="AA229" i="9"/>
  <c r="Z229" i="9"/>
  <c r="X229" i="9"/>
  <c r="W229" i="9"/>
  <c r="AP228" i="9"/>
  <c r="AJ228" i="9"/>
  <c r="AH228" i="9"/>
  <c r="AF228" i="9"/>
  <c r="X228" i="9"/>
  <c r="W228" i="9"/>
  <c r="AT227" i="9"/>
  <c r="AR227" i="9"/>
  <c r="AQ227" i="9"/>
  <c r="AP227" i="9"/>
  <c r="AO227" i="9"/>
  <c r="AK227" i="9"/>
  <c r="AJ227" i="9"/>
  <c r="AH227" i="9"/>
  <c r="AG227" i="9"/>
  <c r="AF227" i="9"/>
  <c r="AE227" i="9"/>
  <c r="AD227" i="9"/>
  <c r="AB227" i="9"/>
  <c r="X227" i="9"/>
  <c r="W227" i="9"/>
  <c r="AP226" i="9"/>
  <c r="AL226" i="9"/>
  <c r="AK226" i="9"/>
  <c r="AJ226" i="9"/>
  <c r="AG226" i="9"/>
  <c r="AF226" i="9"/>
  <c r="AE226" i="9"/>
  <c r="X226" i="9"/>
  <c r="W226" i="9"/>
  <c r="AT225" i="9"/>
  <c r="AR225" i="9"/>
  <c r="AP225" i="9"/>
  <c r="AL225" i="9"/>
  <c r="AK225" i="9"/>
  <c r="AJ225" i="9"/>
  <c r="AE225" i="9"/>
  <c r="AA225" i="9"/>
  <c r="Z225" i="9"/>
  <c r="X225" i="9"/>
  <c r="W225" i="9"/>
  <c r="AS224" i="9"/>
  <c r="AR224" i="9"/>
  <c r="AQ224" i="9"/>
  <c r="AP224" i="9"/>
  <c r="AN224" i="9"/>
  <c r="AM224" i="9"/>
  <c r="AL224" i="9"/>
  <c r="AJ224" i="9"/>
  <c r="AH224" i="9"/>
  <c r="AE224" i="9"/>
  <c r="AD224" i="9"/>
  <c r="X224" i="9"/>
  <c r="W224" i="9"/>
  <c r="AP223" i="9"/>
  <c r="AM223" i="9"/>
  <c r="AL223" i="9"/>
  <c r="AK223" i="9"/>
  <c r="AJ223" i="9"/>
  <c r="AH223" i="9"/>
  <c r="AF223" i="9"/>
  <c r="AE223" i="9"/>
  <c r="AD223" i="9"/>
  <c r="AA223" i="9"/>
  <c r="X223" i="9"/>
  <c r="W223" i="9"/>
  <c r="AT222" i="9"/>
  <c r="AS222" i="9"/>
  <c r="AR222" i="9"/>
  <c r="AQ222" i="9"/>
  <c r="AP222" i="9"/>
  <c r="AO222" i="9"/>
  <c r="AN222" i="9"/>
  <c r="AM222" i="9"/>
  <c r="AL222" i="9"/>
  <c r="AK222" i="9"/>
  <c r="AJ222" i="9"/>
  <c r="AI222" i="9"/>
  <c r="AH222" i="9"/>
  <c r="AG222" i="9"/>
  <c r="AF222" i="9"/>
  <c r="AE222" i="9"/>
  <c r="AD222" i="9"/>
  <c r="Z222" i="9"/>
  <c r="X222" i="9"/>
  <c r="AC222" i="9" s="1"/>
  <c r="W222" i="9"/>
  <c r="X221" i="9"/>
  <c r="W221" i="9"/>
  <c r="AT220" i="9"/>
  <c r="AS220" i="9"/>
  <c r="AL220" i="9"/>
  <c r="AK220" i="9"/>
  <c r="AH220" i="9"/>
  <c r="AE220" i="9"/>
  <c r="X220" i="9"/>
  <c r="W220" i="9"/>
  <c r="AS219" i="9"/>
  <c r="AR219" i="9"/>
  <c r="AP219" i="9"/>
  <c r="AN219" i="9"/>
  <c r="AL219" i="9"/>
  <c r="AK219" i="9"/>
  <c r="AJ219" i="9"/>
  <c r="AI219" i="9"/>
  <c r="AH219" i="9"/>
  <c r="AG219" i="9"/>
  <c r="AE219" i="9"/>
  <c r="AD219" i="9"/>
  <c r="AA219" i="9"/>
  <c r="X219" i="9"/>
  <c r="W219" i="9"/>
  <c r="AS218" i="9"/>
  <c r="AR218" i="9"/>
  <c r="AQ218" i="9"/>
  <c r="AP218" i="9"/>
  <c r="AM218" i="9"/>
  <c r="AK218" i="9"/>
  <c r="AJ218" i="9"/>
  <c r="AI218" i="9"/>
  <c r="AH218" i="9"/>
  <c r="AF218" i="9"/>
  <c r="AE218" i="9"/>
  <c r="AD218" i="9"/>
  <c r="Z218" i="9"/>
  <c r="X218" i="9"/>
  <c r="W218" i="9"/>
  <c r="AT217" i="9"/>
  <c r="AR217" i="9"/>
  <c r="AQ217" i="9"/>
  <c r="AP217" i="9"/>
  <c r="AO217" i="9"/>
  <c r="AN217" i="9"/>
  <c r="AM217" i="9"/>
  <c r="AL217" i="9"/>
  <c r="AK217" i="9"/>
  <c r="AJ217" i="9"/>
  <c r="AI217" i="9"/>
  <c r="AF217" i="9"/>
  <c r="AE217" i="9"/>
  <c r="AD217" i="9"/>
  <c r="AA217" i="9"/>
  <c r="Z217" i="9"/>
  <c r="X217" i="9"/>
  <c r="W217" i="9"/>
  <c r="AT216" i="9"/>
  <c r="AR216" i="9"/>
  <c r="AQ216" i="9"/>
  <c r="AP216" i="9"/>
  <c r="AK216" i="9"/>
  <c r="AJ216" i="9"/>
  <c r="AI216" i="9"/>
  <c r="AH216" i="9"/>
  <c r="AF216" i="9"/>
  <c r="AE216" i="9"/>
  <c r="AD216" i="9"/>
  <c r="AC216" i="9"/>
  <c r="X216" i="9"/>
  <c r="W216" i="9"/>
  <c r="AS215" i="9"/>
  <c r="AQ215" i="9"/>
  <c r="AP215" i="9"/>
  <c r="AM215" i="9"/>
  <c r="AK215" i="9"/>
  <c r="AJ215" i="9"/>
  <c r="AI215" i="9"/>
  <c r="AH215" i="9"/>
  <c r="AG215" i="9"/>
  <c r="AF215" i="9"/>
  <c r="AE215" i="9"/>
  <c r="AD215" i="9"/>
  <c r="AC215" i="9"/>
  <c r="AA215" i="9"/>
  <c r="Z215" i="9"/>
  <c r="X215" i="9"/>
  <c r="W215" i="9"/>
  <c r="AP214" i="9"/>
  <c r="AO214" i="9"/>
  <c r="AK214" i="9"/>
  <c r="AJ214" i="9"/>
  <c r="AI214" i="9"/>
  <c r="AH214" i="9"/>
  <c r="AG214" i="9"/>
  <c r="AE214" i="9"/>
  <c r="AD214" i="9"/>
  <c r="Z214" i="9"/>
  <c r="X214" i="9"/>
  <c r="W214" i="9"/>
  <c r="AS213" i="9"/>
  <c r="AP213" i="9"/>
  <c r="AN213" i="9"/>
  <c r="AL213" i="9"/>
  <c r="AK213" i="9"/>
  <c r="AJ213" i="9"/>
  <c r="AI213" i="9"/>
  <c r="AH213" i="9"/>
  <c r="AG213" i="9"/>
  <c r="AF213" i="9"/>
  <c r="AE213" i="9"/>
  <c r="AD213" i="9"/>
  <c r="X213" i="9"/>
  <c r="W213" i="9"/>
  <c r="AR212" i="9"/>
  <c r="AP212" i="9"/>
  <c r="AO212" i="9"/>
  <c r="AL212" i="9"/>
  <c r="AJ212" i="9"/>
  <c r="AI212" i="9"/>
  <c r="AF212" i="9"/>
  <c r="AE212" i="9"/>
  <c r="X212" i="9"/>
  <c r="W212" i="9"/>
  <c r="AO211" i="9"/>
  <c r="AN211" i="9"/>
  <c r="AK211" i="9"/>
  <c r="AJ211" i="9"/>
  <c r="AI211" i="9"/>
  <c r="AH211" i="9"/>
  <c r="AG211" i="9"/>
  <c r="AF211" i="9"/>
  <c r="AE211" i="9"/>
  <c r="AD211" i="9"/>
  <c r="AB211" i="9"/>
  <c r="AA211" i="9"/>
  <c r="Z211" i="9"/>
  <c r="X211" i="9"/>
  <c r="W211" i="9"/>
  <c r="AQ211" i="9" s="1"/>
  <c r="AL210" i="9"/>
  <c r="AI210" i="9"/>
  <c r="AH210" i="9"/>
  <c r="AG210" i="9"/>
  <c r="AF210" i="9"/>
  <c r="AE210" i="9"/>
  <c r="AD210" i="9"/>
  <c r="AB210" i="9"/>
  <c r="X210" i="9"/>
  <c r="W210" i="9"/>
  <c r="AT209" i="9"/>
  <c r="AR209" i="9"/>
  <c r="AQ209" i="9"/>
  <c r="AP209" i="9"/>
  <c r="AL209" i="9"/>
  <c r="AK209" i="9"/>
  <c r="AJ209" i="9"/>
  <c r="AI209" i="9"/>
  <c r="AF209" i="9"/>
  <c r="AE209" i="9"/>
  <c r="Z209" i="9"/>
  <c r="X209" i="9"/>
  <c r="W209" i="9"/>
  <c r="AT208" i="9"/>
  <c r="AR208" i="9"/>
  <c r="AP208" i="9"/>
  <c r="AO208" i="9"/>
  <c r="AN208" i="9"/>
  <c r="AL208" i="9"/>
  <c r="AK208" i="9"/>
  <c r="AJ208" i="9"/>
  <c r="AI208" i="9"/>
  <c r="AH208" i="9"/>
  <c r="AF208" i="9"/>
  <c r="AE208" i="9"/>
  <c r="AD208" i="9"/>
  <c r="Z208" i="9"/>
  <c r="X208" i="9"/>
  <c r="W208" i="9"/>
  <c r="AT207" i="9"/>
  <c r="AR207" i="9"/>
  <c r="AQ207" i="9"/>
  <c r="AP207" i="9"/>
  <c r="AN207" i="9"/>
  <c r="AM207" i="9"/>
  <c r="AK207" i="9"/>
  <c r="AJ207" i="9"/>
  <c r="AI207" i="9"/>
  <c r="AH207" i="9"/>
  <c r="AG207" i="9"/>
  <c r="AF207" i="9"/>
  <c r="AE207" i="9"/>
  <c r="AD207" i="9"/>
  <c r="X207" i="9"/>
  <c r="W207" i="9"/>
  <c r="AT206" i="9"/>
  <c r="AS206" i="9"/>
  <c r="AR206" i="9"/>
  <c r="AQ206" i="9"/>
  <c r="AP206" i="9"/>
  <c r="AK206" i="9"/>
  <c r="AJ206" i="9"/>
  <c r="AH206" i="9"/>
  <c r="AF206" i="9"/>
  <c r="AE206" i="9"/>
  <c r="AD206" i="9"/>
  <c r="X206" i="9"/>
  <c r="W206" i="9"/>
  <c r="AT205" i="9"/>
  <c r="AR205" i="9"/>
  <c r="AQ205" i="9"/>
  <c r="AL205" i="9"/>
  <c r="AK205" i="9"/>
  <c r="AJ205" i="9"/>
  <c r="AI205" i="9"/>
  <c r="AG205" i="9"/>
  <c r="AF205" i="9"/>
  <c r="AE205" i="9"/>
  <c r="AD205" i="9"/>
  <c r="AA205" i="9"/>
  <c r="X205" i="9"/>
  <c r="W205" i="9"/>
  <c r="AT204" i="9"/>
  <c r="AS204" i="9"/>
  <c r="AR204" i="9"/>
  <c r="AP204" i="9"/>
  <c r="AL204" i="9"/>
  <c r="AJ204" i="9"/>
  <c r="AI204" i="9"/>
  <c r="AH204" i="9"/>
  <c r="AF204" i="9"/>
  <c r="AE204" i="9"/>
  <c r="AD204" i="9"/>
  <c r="AA204" i="9"/>
  <c r="X204" i="9"/>
  <c r="W204" i="9"/>
  <c r="AT203" i="9"/>
  <c r="AS203" i="9"/>
  <c r="AR203" i="9"/>
  <c r="AQ203" i="9"/>
  <c r="AM203" i="9"/>
  <c r="AL203" i="9"/>
  <c r="AK203" i="9"/>
  <c r="AJ203" i="9"/>
  <c r="AI203" i="9"/>
  <c r="AH203" i="9"/>
  <c r="AG203" i="9"/>
  <c r="AF203" i="9"/>
  <c r="AE203" i="9"/>
  <c r="AD203" i="9"/>
  <c r="AC203" i="9"/>
  <c r="AB203" i="9"/>
  <c r="Z203" i="9"/>
  <c r="X203" i="9"/>
  <c r="W203" i="9"/>
  <c r="AT202" i="9"/>
  <c r="AR202" i="9"/>
  <c r="AQ202" i="9"/>
  <c r="AP202" i="9"/>
  <c r="AN202" i="9"/>
  <c r="AL202" i="9"/>
  <c r="AI202" i="9"/>
  <c r="AH202" i="9"/>
  <c r="AG202" i="9"/>
  <c r="AF202" i="9"/>
  <c r="AE202" i="9"/>
  <c r="AD202" i="9"/>
  <c r="Z202" i="9"/>
  <c r="X202" i="9"/>
  <c r="W202" i="9"/>
  <c r="AS201" i="9"/>
  <c r="AP201" i="9"/>
  <c r="AH201" i="9"/>
  <c r="AE201" i="9"/>
  <c r="AD201" i="9"/>
  <c r="Z201" i="9"/>
  <c r="X201" i="9"/>
  <c r="W201" i="9"/>
  <c r="AT200" i="9"/>
  <c r="AS200" i="9"/>
  <c r="AL200" i="9"/>
  <c r="AJ200" i="9"/>
  <c r="AI200" i="9"/>
  <c r="AF200" i="9"/>
  <c r="AE200" i="9"/>
  <c r="AD200" i="9"/>
  <c r="X200" i="9"/>
  <c r="W200" i="9"/>
  <c r="AT199" i="9"/>
  <c r="AS199" i="9"/>
  <c r="AQ199" i="9"/>
  <c r="AP199" i="9"/>
  <c r="AN199" i="9"/>
  <c r="AL199" i="9"/>
  <c r="AK199" i="9"/>
  <c r="AJ199" i="9"/>
  <c r="AI199" i="9"/>
  <c r="AH199" i="9"/>
  <c r="AG199" i="9"/>
  <c r="AF199" i="9"/>
  <c r="AE199" i="9"/>
  <c r="AD199" i="9"/>
  <c r="Z199" i="9"/>
  <c r="X199" i="9"/>
  <c r="W199" i="9"/>
  <c r="AT198" i="9"/>
  <c r="AS198" i="9"/>
  <c r="AP198" i="9"/>
  <c r="AM198" i="9"/>
  <c r="AL198" i="9"/>
  <c r="AK198" i="9"/>
  <c r="AG198" i="9"/>
  <c r="AF198" i="9"/>
  <c r="AE198" i="9"/>
  <c r="X198" i="9"/>
  <c r="W198" i="9"/>
  <c r="AT197" i="9"/>
  <c r="AS197" i="9"/>
  <c r="AR197" i="9"/>
  <c r="AQ197" i="9"/>
  <c r="AP197" i="9"/>
  <c r="AN197" i="9"/>
  <c r="AM197" i="9"/>
  <c r="AL197" i="9"/>
  <c r="AK197" i="9"/>
  <c r="AJ197" i="9"/>
  <c r="AI197" i="9"/>
  <c r="AH197" i="9"/>
  <c r="AG197" i="9"/>
  <c r="AF197" i="9"/>
  <c r="AE197" i="9"/>
  <c r="AD197" i="9"/>
  <c r="AA197" i="9"/>
  <c r="X197" i="9"/>
  <c r="W197" i="9"/>
  <c r="AS196" i="9"/>
  <c r="AR196" i="9"/>
  <c r="AP196" i="9"/>
  <c r="AO196" i="9"/>
  <c r="AM196" i="9"/>
  <c r="AL196" i="9"/>
  <c r="AK196" i="9"/>
  <c r="AJ196" i="9"/>
  <c r="AI196" i="9"/>
  <c r="AH196" i="9"/>
  <c r="AG196" i="9"/>
  <c r="AF196" i="9"/>
  <c r="AE196" i="9"/>
  <c r="AD196" i="9"/>
  <c r="AA196" i="9"/>
  <c r="X196" i="9"/>
  <c r="W196" i="9"/>
  <c r="AQ195" i="9"/>
  <c r="AP195" i="9"/>
  <c r="AO195" i="9"/>
  <c r="AE195" i="9"/>
  <c r="AD195" i="9"/>
  <c r="AA195" i="9"/>
  <c r="Z195" i="9"/>
  <c r="X195" i="9"/>
  <c r="W195" i="9"/>
  <c r="AT194" i="9"/>
  <c r="AS194" i="9"/>
  <c r="AR194" i="9"/>
  <c r="AQ194" i="9"/>
  <c r="AP194" i="9"/>
  <c r="AO194" i="9"/>
  <c r="AN194" i="9"/>
  <c r="AK194" i="9"/>
  <c r="AJ194" i="9"/>
  <c r="AI194" i="9"/>
  <c r="AH194" i="9"/>
  <c r="AF194" i="9"/>
  <c r="AE194" i="9"/>
  <c r="AD194" i="9"/>
  <c r="AA194" i="9"/>
  <c r="Z194" i="9"/>
  <c r="X194" i="9"/>
  <c r="W194" i="9"/>
  <c r="AT193" i="9"/>
  <c r="AR193" i="9"/>
  <c r="AQ193" i="9"/>
  <c r="AP193" i="9"/>
  <c r="AM193" i="9"/>
  <c r="AL193" i="9"/>
  <c r="AK193" i="9"/>
  <c r="AJ193" i="9"/>
  <c r="AI193" i="9"/>
  <c r="AH193" i="9"/>
  <c r="AF193" i="9"/>
  <c r="AE193" i="9"/>
  <c r="Z193" i="9"/>
  <c r="X193" i="9"/>
  <c r="W193" i="9"/>
  <c r="AN193" i="9" s="1"/>
  <c r="AT192" i="9"/>
  <c r="AR192" i="9"/>
  <c r="AP192" i="9"/>
  <c r="AJ192" i="9"/>
  <c r="AF192" i="9"/>
  <c r="AE192" i="9"/>
  <c r="X192" i="9"/>
  <c r="W192" i="9"/>
  <c r="AT191" i="9"/>
  <c r="AS191" i="9"/>
  <c r="AR191" i="9"/>
  <c r="AM191" i="9"/>
  <c r="AL191" i="9"/>
  <c r="AJ191" i="9"/>
  <c r="AI191" i="9"/>
  <c r="AH191" i="9"/>
  <c r="AG191" i="9"/>
  <c r="AF191" i="9"/>
  <c r="AE191" i="9"/>
  <c r="AD191" i="9"/>
  <c r="AB191" i="9"/>
  <c r="Z191" i="9"/>
  <c r="X191" i="9"/>
  <c r="W191" i="9"/>
  <c r="AM190" i="9"/>
  <c r="AL190" i="9"/>
  <c r="AK190" i="9"/>
  <c r="AJ190" i="9"/>
  <c r="AI190" i="9"/>
  <c r="AH190" i="9"/>
  <c r="AG190" i="9"/>
  <c r="AF190" i="9"/>
  <c r="AE190" i="9"/>
  <c r="AD190" i="9"/>
  <c r="Z190" i="9"/>
  <c r="X190" i="9"/>
  <c r="W190" i="9"/>
  <c r="AS189" i="9"/>
  <c r="AR189" i="9"/>
  <c r="AP189" i="9"/>
  <c r="AM189" i="9"/>
  <c r="AL189" i="9"/>
  <c r="AK189" i="9"/>
  <c r="AJ189" i="9"/>
  <c r="AI189" i="9"/>
  <c r="AH189" i="9"/>
  <c r="AG189" i="9"/>
  <c r="AF189" i="9"/>
  <c r="AE189" i="9"/>
  <c r="AD189" i="9"/>
  <c r="X189" i="9"/>
  <c r="W189" i="9"/>
  <c r="AT188" i="9"/>
  <c r="AS188" i="9"/>
  <c r="AR188" i="9"/>
  <c r="AQ188" i="9"/>
  <c r="AO188" i="9"/>
  <c r="AL188" i="9"/>
  <c r="AK188" i="9"/>
  <c r="AJ188" i="9"/>
  <c r="AI188" i="9"/>
  <c r="AH188" i="9"/>
  <c r="AG188" i="9"/>
  <c r="AF188" i="9"/>
  <c r="AE188" i="9"/>
  <c r="AD188" i="9"/>
  <c r="AC188" i="9"/>
  <c r="AB188" i="9"/>
  <c r="X188" i="9"/>
  <c r="W188" i="9"/>
  <c r="AQ187" i="9"/>
  <c r="AP187" i="9"/>
  <c r="AM187" i="9"/>
  <c r="AK187" i="9"/>
  <c r="AJ187" i="9"/>
  <c r="AI187" i="9"/>
  <c r="AH187" i="9"/>
  <c r="AF187" i="9"/>
  <c r="AE187" i="9"/>
  <c r="AD187" i="9"/>
  <c r="Z187" i="9"/>
  <c r="X187" i="9"/>
  <c r="W187" i="9"/>
  <c r="AT186" i="9"/>
  <c r="AS186" i="9"/>
  <c r="AP186" i="9"/>
  <c r="AM186" i="9"/>
  <c r="AL186" i="9"/>
  <c r="AK186" i="9"/>
  <c r="AJ186" i="9"/>
  <c r="AH186" i="9"/>
  <c r="AG186" i="9"/>
  <c r="AF186" i="9"/>
  <c r="AE186" i="9"/>
  <c r="AC186" i="9"/>
  <c r="AB186" i="9"/>
  <c r="AA186" i="9"/>
  <c r="X186" i="9"/>
  <c r="W186" i="9"/>
  <c r="AT185" i="9"/>
  <c r="AS185" i="9"/>
  <c r="AP185" i="9"/>
  <c r="AO185" i="9"/>
  <c r="AN185" i="9"/>
  <c r="AK185" i="9"/>
  <c r="AH185" i="9"/>
  <c r="AG185" i="9"/>
  <c r="AE185" i="9"/>
  <c r="AD185" i="9"/>
  <c r="AB185" i="9"/>
  <c r="Z185" i="9"/>
  <c r="X185" i="9"/>
  <c r="W185" i="9"/>
  <c r="AR184" i="9"/>
  <c r="AQ184" i="9"/>
  <c r="AP184" i="9"/>
  <c r="AM184" i="9"/>
  <c r="AL184" i="9"/>
  <c r="AK184" i="9"/>
  <c r="AI184" i="9"/>
  <c r="AH184" i="9"/>
  <c r="AG184" i="9"/>
  <c r="AF184" i="9"/>
  <c r="AE184" i="9"/>
  <c r="AD184" i="9"/>
  <c r="X184" i="9"/>
  <c r="W184" i="9"/>
  <c r="AS183" i="9"/>
  <c r="AO183" i="9"/>
  <c r="AL183" i="9"/>
  <c r="AI183" i="9"/>
  <c r="AF183" i="9"/>
  <c r="AE183" i="9"/>
  <c r="AD183" i="9"/>
  <c r="AC183" i="9"/>
  <c r="X183" i="9"/>
  <c r="W183" i="9"/>
  <c r="AT182" i="9"/>
  <c r="AR182" i="9"/>
  <c r="AO182" i="9"/>
  <c r="AM182" i="9"/>
  <c r="AL182" i="9"/>
  <c r="AK182" i="9"/>
  <c r="AI182" i="9"/>
  <c r="AH182" i="9"/>
  <c r="AG182" i="9"/>
  <c r="AF182" i="9"/>
  <c r="AE182" i="9"/>
  <c r="AD182" i="9"/>
  <c r="AC182" i="9"/>
  <c r="AB182" i="9"/>
  <c r="X182" i="9"/>
  <c r="W182" i="9"/>
  <c r="AT181" i="9"/>
  <c r="AS181" i="9"/>
  <c r="AR181" i="9"/>
  <c r="AQ181" i="9"/>
  <c r="AP181" i="9"/>
  <c r="AO181" i="9"/>
  <c r="AN181" i="9"/>
  <c r="AM181" i="9"/>
  <c r="AL181" i="9"/>
  <c r="AK181" i="9"/>
  <c r="AJ181" i="9"/>
  <c r="AI181" i="9"/>
  <c r="AH181" i="9"/>
  <c r="AG181" i="9"/>
  <c r="AF181" i="9"/>
  <c r="AE181" i="9"/>
  <c r="AD181" i="9"/>
  <c r="AB181" i="9"/>
  <c r="AA181" i="9"/>
  <c r="Z181" i="9"/>
  <c r="X181" i="9"/>
  <c r="W181" i="9"/>
  <c r="AS180" i="9"/>
  <c r="AN180" i="9"/>
  <c r="AL180" i="9"/>
  <c r="AK180" i="9"/>
  <c r="AI180" i="9"/>
  <c r="AH180" i="9"/>
  <c r="AF180" i="9"/>
  <c r="AE180" i="9"/>
  <c r="AD180" i="9"/>
  <c r="AB180" i="9"/>
  <c r="Z180" i="9"/>
  <c r="X180" i="9"/>
  <c r="W180" i="9"/>
  <c r="AT179" i="9"/>
  <c r="AR179" i="9"/>
  <c r="AQ179" i="9"/>
  <c r="AP179" i="9"/>
  <c r="AO179" i="9"/>
  <c r="AN179" i="9"/>
  <c r="AL179" i="9"/>
  <c r="AK179" i="9"/>
  <c r="AJ179" i="9"/>
  <c r="AI179" i="9"/>
  <c r="AH179" i="9"/>
  <c r="AG179" i="9"/>
  <c r="AF179" i="9"/>
  <c r="AE179" i="9"/>
  <c r="AD179" i="9"/>
  <c r="Z179" i="9"/>
  <c r="X179" i="9"/>
  <c r="W179" i="9"/>
  <c r="AS178" i="9"/>
  <c r="AR178" i="9"/>
  <c r="AQ178" i="9"/>
  <c r="AP178" i="9"/>
  <c r="AO178" i="9"/>
  <c r="AN178" i="9"/>
  <c r="AM178" i="9"/>
  <c r="AL178" i="9"/>
  <c r="AK178" i="9"/>
  <c r="AJ178" i="9"/>
  <c r="AI178" i="9"/>
  <c r="AH178" i="9"/>
  <c r="AG178" i="9"/>
  <c r="AF178" i="9"/>
  <c r="AE178" i="9"/>
  <c r="AD178" i="9"/>
  <c r="AA178" i="9"/>
  <c r="Z178" i="9"/>
  <c r="X178" i="9"/>
  <c r="W178" i="9"/>
  <c r="AR177" i="9"/>
  <c r="AQ177" i="9"/>
  <c r="AP177" i="9"/>
  <c r="AN177" i="9"/>
  <c r="AK177" i="9"/>
  <c r="AJ177" i="9"/>
  <c r="AI177" i="9"/>
  <c r="AH177" i="9"/>
  <c r="AG177" i="9"/>
  <c r="AF177" i="9"/>
  <c r="AE177" i="9"/>
  <c r="AD177" i="9"/>
  <c r="Z177" i="9"/>
  <c r="X177" i="9"/>
  <c r="W177" i="9"/>
  <c r="AS176" i="9"/>
  <c r="AR176" i="9"/>
  <c r="AQ176" i="9"/>
  <c r="AP176" i="9"/>
  <c r="AM176" i="9"/>
  <c r="AK176" i="9"/>
  <c r="AJ176" i="9"/>
  <c r="AH176" i="9"/>
  <c r="AG176" i="9"/>
  <c r="AF176" i="9"/>
  <c r="AE176" i="9"/>
  <c r="AA176" i="9"/>
  <c r="Z176" i="9"/>
  <c r="X176" i="9"/>
  <c r="W176" i="9"/>
  <c r="AT175" i="9"/>
  <c r="AS175" i="9"/>
  <c r="AR175" i="9"/>
  <c r="AQ175" i="9"/>
  <c r="AP175" i="9"/>
  <c r="AO175" i="9"/>
  <c r="AM175" i="9"/>
  <c r="AL175" i="9"/>
  <c r="AI175" i="9"/>
  <c r="AH175" i="9"/>
  <c r="AG175" i="9"/>
  <c r="AF175" i="9"/>
  <c r="AE175" i="9"/>
  <c r="AD175" i="9"/>
  <c r="AB175" i="9"/>
  <c r="Z175" i="9"/>
  <c r="X175" i="9"/>
  <c r="W175" i="9"/>
  <c r="AS174" i="9"/>
  <c r="AP174" i="9"/>
  <c r="AK174" i="9"/>
  <c r="AJ174" i="9"/>
  <c r="AH174" i="9"/>
  <c r="AE174" i="9"/>
  <c r="X174" i="9"/>
  <c r="W174" i="9"/>
  <c r="AT173" i="9"/>
  <c r="AR173" i="9"/>
  <c r="AQ173" i="9"/>
  <c r="AP173" i="9"/>
  <c r="AO173" i="9"/>
  <c r="AM173" i="9"/>
  <c r="AK173" i="9"/>
  <c r="AJ173" i="9"/>
  <c r="AI173" i="9"/>
  <c r="AH173" i="9"/>
  <c r="AG173" i="9"/>
  <c r="AF173" i="9"/>
  <c r="AE173" i="9"/>
  <c r="AD173" i="9"/>
  <c r="AA173" i="9"/>
  <c r="Z173" i="9"/>
  <c r="X173" i="9"/>
  <c r="W173" i="9"/>
  <c r="AT172" i="9"/>
  <c r="AQ172" i="9"/>
  <c r="AP172" i="9"/>
  <c r="AN172" i="9"/>
  <c r="AM172" i="9"/>
  <c r="AL172" i="9"/>
  <c r="AJ172" i="9"/>
  <c r="AI172" i="9"/>
  <c r="AH172" i="9"/>
  <c r="AG172" i="9"/>
  <c r="AF172" i="9"/>
  <c r="AE172" i="9"/>
  <c r="AD172" i="9"/>
  <c r="Z172" i="9"/>
  <c r="X172" i="9"/>
  <c r="W172" i="9"/>
  <c r="AT171" i="9"/>
  <c r="AS171" i="9"/>
  <c r="AQ171" i="9"/>
  <c r="AL171" i="9"/>
  <c r="AF171" i="9"/>
  <c r="AE171" i="9"/>
  <c r="AD171" i="9"/>
  <c r="X171" i="9"/>
  <c r="W171" i="9"/>
  <c r="AT170" i="9"/>
  <c r="AP170" i="9"/>
  <c r="AD170" i="9"/>
  <c r="AA170" i="9"/>
  <c r="X170" i="9"/>
  <c r="W170" i="9"/>
  <c r="AT169" i="9"/>
  <c r="AS169" i="9"/>
  <c r="AR169" i="9"/>
  <c r="AP169" i="9"/>
  <c r="AO169" i="9"/>
  <c r="AN169" i="9"/>
  <c r="AM169" i="9"/>
  <c r="AK169" i="9"/>
  <c r="AJ169" i="9"/>
  <c r="AI169" i="9"/>
  <c r="AH169" i="9"/>
  <c r="AG169" i="9"/>
  <c r="AF169" i="9"/>
  <c r="AE169" i="9"/>
  <c r="AD169" i="9"/>
  <c r="AC169" i="9"/>
  <c r="Z169" i="9"/>
  <c r="X169" i="9"/>
  <c r="W169" i="9"/>
  <c r="AS168" i="9"/>
  <c r="AQ168" i="9"/>
  <c r="AM168" i="9"/>
  <c r="AL168" i="9"/>
  <c r="AI168" i="9"/>
  <c r="AH168" i="9"/>
  <c r="AG168" i="9"/>
  <c r="AF168" i="9"/>
  <c r="AE168" i="9"/>
  <c r="Z168" i="9"/>
  <c r="X168" i="9"/>
  <c r="W168" i="9"/>
  <c r="AN167" i="9"/>
  <c r="AM167" i="9"/>
  <c r="AK167" i="9"/>
  <c r="AI167" i="9"/>
  <c r="AH167" i="9"/>
  <c r="AF167" i="9"/>
  <c r="AE167" i="9"/>
  <c r="AD167" i="9"/>
  <c r="X167" i="9"/>
  <c r="W167" i="9"/>
  <c r="AO166" i="9"/>
  <c r="AL166" i="9"/>
  <c r="AK166" i="9"/>
  <c r="AJ166" i="9"/>
  <c r="AH166" i="9"/>
  <c r="AG166" i="9"/>
  <c r="AE166" i="9"/>
  <c r="AD166" i="9"/>
  <c r="AB166" i="9"/>
  <c r="X166" i="9"/>
  <c r="W166" i="9"/>
  <c r="AQ165" i="9"/>
  <c r="AP165" i="9"/>
  <c r="AL165" i="9"/>
  <c r="AK165" i="9"/>
  <c r="AJ165" i="9"/>
  <c r="AI165" i="9"/>
  <c r="AG165" i="9"/>
  <c r="AF165" i="9"/>
  <c r="AE165" i="9"/>
  <c r="AD165" i="9"/>
  <c r="Z165" i="9"/>
  <c r="X165" i="9"/>
  <c r="W165" i="9"/>
  <c r="AQ164" i="9"/>
  <c r="AP164" i="9"/>
  <c r="AM164" i="9"/>
  <c r="AJ164" i="9"/>
  <c r="AI164" i="9"/>
  <c r="AH164" i="9"/>
  <c r="AG164" i="9"/>
  <c r="AF164" i="9"/>
  <c r="AE164" i="9"/>
  <c r="AA164" i="9"/>
  <c r="X164" i="9"/>
  <c r="W164" i="9"/>
  <c r="AR163" i="9"/>
  <c r="AP163" i="9"/>
  <c r="AO163" i="9"/>
  <c r="AM163" i="9"/>
  <c r="AL163" i="9"/>
  <c r="AK163" i="9"/>
  <c r="AJ163" i="9"/>
  <c r="AI163" i="9"/>
  <c r="AH163" i="9"/>
  <c r="AE163" i="9"/>
  <c r="AA163" i="9"/>
  <c r="Z163" i="9"/>
  <c r="X163" i="9"/>
  <c r="W163" i="9"/>
  <c r="AQ162" i="9"/>
  <c r="AP162" i="9"/>
  <c r="AK162" i="9"/>
  <c r="AJ162" i="9"/>
  <c r="AI162" i="9"/>
  <c r="AH162" i="9"/>
  <c r="AF162" i="9"/>
  <c r="AE162" i="9"/>
  <c r="Z162" i="9"/>
  <c r="X162" i="9"/>
  <c r="W162" i="9"/>
  <c r="AT161" i="9"/>
  <c r="AS161" i="9"/>
  <c r="AQ161" i="9"/>
  <c r="AP161" i="9"/>
  <c r="AL161" i="9"/>
  <c r="AJ161" i="9"/>
  <c r="AI161" i="9"/>
  <c r="AH161" i="9"/>
  <c r="AF161" i="9"/>
  <c r="AD161" i="9"/>
  <c r="AA161" i="9"/>
  <c r="Z161" i="9"/>
  <c r="X161" i="9"/>
  <c r="W161" i="9"/>
  <c r="AG161" i="9" s="1"/>
  <c r="AS160" i="9"/>
  <c r="AP160" i="9"/>
  <c r="AM160" i="9"/>
  <c r="AI160" i="9"/>
  <c r="AH160" i="9"/>
  <c r="AG160" i="9"/>
  <c r="AE160" i="9"/>
  <c r="AC160" i="9"/>
  <c r="AA160" i="9"/>
  <c r="X160" i="9"/>
  <c r="W160" i="9"/>
  <c r="AR159" i="9"/>
  <c r="AP159" i="9"/>
  <c r="AL159" i="9"/>
  <c r="AK159" i="9"/>
  <c r="AH159" i="9"/>
  <c r="AD159" i="9"/>
  <c r="X159" i="9"/>
  <c r="W159" i="9"/>
  <c r="AT158" i="9"/>
  <c r="AR158" i="9"/>
  <c r="AN158" i="9"/>
  <c r="AM158" i="9"/>
  <c r="AL158" i="9"/>
  <c r="AK158" i="9"/>
  <c r="AI158" i="9"/>
  <c r="AH158" i="9"/>
  <c r="AG158" i="9"/>
  <c r="AF158" i="9"/>
  <c r="AE158" i="9"/>
  <c r="AD158" i="9"/>
  <c r="AB158" i="9"/>
  <c r="X158" i="9"/>
  <c r="W158" i="9"/>
  <c r="AT157" i="9"/>
  <c r="AR157" i="9"/>
  <c r="AQ157" i="9"/>
  <c r="AP157" i="9"/>
  <c r="AO157" i="9"/>
  <c r="AL157" i="9"/>
  <c r="AK157" i="9"/>
  <c r="AJ157" i="9"/>
  <c r="AH157" i="9"/>
  <c r="AG157" i="9"/>
  <c r="AF157" i="9"/>
  <c r="AE157" i="9"/>
  <c r="AB157" i="9"/>
  <c r="AA157" i="9"/>
  <c r="Z157" i="9"/>
  <c r="X157" i="9"/>
  <c r="W157" i="9"/>
  <c r="X156" i="9"/>
  <c r="W156" i="9"/>
  <c r="AQ155" i="9"/>
  <c r="AL155" i="9"/>
  <c r="AK155" i="9"/>
  <c r="AH155" i="9"/>
  <c r="AF155" i="9"/>
  <c r="AE155" i="9"/>
  <c r="AD155" i="9"/>
  <c r="X155" i="9"/>
  <c r="W155" i="9"/>
  <c r="AS154" i="9"/>
  <c r="AQ154" i="9"/>
  <c r="AP154" i="9"/>
  <c r="AM154" i="9"/>
  <c r="AJ154" i="9"/>
  <c r="AI154" i="9"/>
  <c r="AH154" i="9"/>
  <c r="AG154" i="9"/>
  <c r="AF154" i="9"/>
  <c r="AE154" i="9"/>
  <c r="X154" i="9"/>
  <c r="W154" i="9"/>
  <c r="AT153" i="9"/>
  <c r="AR153" i="9"/>
  <c r="AQ153" i="9"/>
  <c r="AO153" i="9"/>
  <c r="AN153" i="9"/>
  <c r="AM153" i="9"/>
  <c r="AK153" i="9"/>
  <c r="AJ153" i="9"/>
  <c r="AI153" i="9"/>
  <c r="AH153" i="9"/>
  <c r="AG153" i="9"/>
  <c r="AF153" i="9"/>
  <c r="AE153" i="9"/>
  <c r="AD153" i="9"/>
  <c r="Z153" i="9"/>
  <c r="X153" i="9"/>
  <c r="W153" i="9"/>
  <c r="AS152" i="9"/>
  <c r="AR152" i="9"/>
  <c r="AO152" i="9"/>
  <c r="AM152" i="9"/>
  <c r="AL152" i="9"/>
  <c r="AK152" i="9"/>
  <c r="AH152" i="9"/>
  <c r="AG152" i="9"/>
  <c r="AF152" i="9"/>
  <c r="AE152" i="9"/>
  <c r="X152" i="9"/>
  <c r="W152" i="9"/>
  <c r="AR151" i="9"/>
  <c r="AQ151" i="9"/>
  <c r="AP151" i="9"/>
  <c r="AM151" i="9"/>
  <c r="AL151" i="9"/>
  <c r="AJ151" i="9"/>
  <c r="AI151" i="9"/>
  <c r="AH151" i="9"/>
  <c r="AG151" i="9"/>
  <c r="AF151" i="9"/>
  <c r="AE151" i="9"/>
  <c r="AD151" i="9"/>
  <c r="Z151" i="9"/>
  <c r="X151" i="9"/>
  <c r="W151" i="9"/>
  <c r="AS150" i="9"/>
  <c r="AR150" i="9"/>
  <c r="AP150" i="9"/>
  <c r="AN150" i="9"/>
  <c r="AM150" i="9"/>
  <c r="AL150" i="9"/>
  <c r="AK150" i="9"/>
  <c r="AJ150" i="9"/>
  <c r="AI150" i="9"/>
  <c r="AH150" i="9"/>
  <c r="AF150" i="9"/>
  <c r="AE150" i="9"/>
  <c r="AD150" i="9"/>
  <c r="AB150" i="9"/>
  <c r="X150" i="9"/>
  <c r="W150" i="9"/>
  <c r="AS149" i="9"/>
  <c r="AR149" i="9"/>
  <c r="AQ149" i="9"/>
  <c r="AP149" i="9"/>
  <c r="AO149" i="9"/>
  <c r="AN149" i="9"/>
  <c r="AM149" i="9"/>
  <c r="AL149" i="9"/>
  <c r="AK149" i="9"/>
  <c r="AJ149" i="9"/>
  <c r="AI149" i="9"/>
  <c r="AH149" i="9"/>
  <c r="AG149" i="9"/>
  <c r="AF149" i="9"/>
  <c r="AE149" i="9"/>
  <c r="AD149" i="9"/>
  <c r="AA149" i="9"/>
  <c r="Z149" i="9"/>
  <c r="X149" i="9"/>
  <c r="W149" i="9"/>
  <c r="AT149" i="9" s="1"/>
  <c r="AK148" i="9"/>
  <c r="AJ148" i="9"/>
  <c r="AI148" i="9"/>
  <c r="AH148" i="9"/>
  <c r="AG148" i="9"/>
  <c r="AE148" i="9"/>
  <c r="AD148" i="9"/>
  <c r="AA148" i="9"/>
  <c r="Z148" i="9"/>
  <c r="X148" i="9"/>
  <c r="W148" i="9"/>
  <c r="AQ147" i="9"/>
  <c r="AP147" i="9"/>
  <c r="AL147" i="9"/>
  <c r="AJ147" i="9"/>
  <c r="AH147" i="9"/>
  <c r="AE147" i="9"/>
  <c r="AD147" i="9"/>
  <c r="AB147" i="9"/>
  <c r="X147" i="9"/>
  <c r="W147" i="9"/>
  <c r="AS146" i="9"/>
  <c r="AN146" i="9"/>
  <c r="AF146" i="9"/>
  <c r="AE146" i="9"/>
  <c r="X146" i="9"/>
  <c r="W146" i="9"/>
  <c r="AR145" i="9"/>
  <c r="AQ145" i="9"/>
  <c r="AP145" i="9"/>
  <c r="AO145" i="9"/>
  <c r="AM145" i="9"/>
  <c r="AL145" i="9"/>
  <c r="AK145" i="9"/>
  <c r="AJ145" i="9"/>
  <c r="AI145" i="9"/>
  <c r="AH145" i="9"/>
  <c r="AG145" i="9"/>
  <c r="AF145" i="9"/>
  <c r="AE145" i="9"/>
  <c r="AD145" i="9"/>
  <c r="AC145" i="9"/>
  <c r="AA145" i="9"/>
  <c r="Z145" i="9"/>
  <c r="X145" i="9"/>
  <c r="W145" i="9"/>
  <c r="AS144" i="9"/>
  <c r="AR144" i="9"/>
  <c r="AP144" i="9"/>
  <c r="AM144" i="9"/>
  <c r="AL144" i="9"/>
  <c r="AJ144" i="9"/>
  <c r="AI144" i="9"/>
  <c r="AH144" i="9"/>
  <c r="AF144" i="9"/>
  <c r="AE144" i="9"/>
  <c r="AD144" i="9"/>
  <c r="AA144" i="9"/>
  <c r="Z144" i="9"/>
  <c r="X144" i="9"/>
  <c r="W144" i="9"/>
  <c r="AT143" i="9"/>
  <c r="AR143" i="9"/>
  <c r="AQ143" i="9"/>
  <c r="AP143" i="9"/>
  <c r="AO143" i="9"/>
  <c r="AL143" i="9"/>
  <c r="AK143" i="9"/>
  <c r="AJ143" i="9"/>
  <c r="AI143" i="9"/>
  <c r="AH143" i="9"/>
  <c r="AG143" i="9"/>
  <c r="AE143" i="9"/>
  <c r="AD143" i="9"/>
  <c r="AC143" i="9"/>
  <c r="Z143" i="9"/>
  <c r="X143" i="9"/>
  <c r="W143" i="9"/>
  <c r="AB143" i="9" s="1"/>
  <c r="AT142" i="9"/>
  <c r="AS142" i="9"/>
  <c r="AQ142" i="9"/>
  <c r="AP142" i="9"/>
  <c r="AO142" i="9"/>
  <c r="AN142" i="9"/>
  <c r="AM142" i="9"/>
  <c r="AL142" i="9"/>
  <c r="AK142" i="9"/>
  <c r="AJ142" i="9"/>
  <c r="AI142" i="9"/>
  <c r="AH142" i="9"/>
  <c r="AF142" i="9"/>
  <c r="AE142" i="9"/>
  <c r="AD142" i="9"/>
  <c r="AB142" i="9"/>
  <c r="AA142" i="9"/>
  <c r="X142" i="9"/>
  <c r="W142" i="9"/>
  <c r="AR141" i="9"/>
  <c r="AP141" i="9"/>
  <c r="AK141" i="9"/>
  <c r="AJ141" i="9"/>
  <c r="AI141" i="9"/>
  <c r="AH141" i="9"/>
  <c r="AF141" i="9"/>
  <c r="AE141" i="9"/>
  <c r="X141" i="9"/>
  <c r="W141" i="9"/>
  <c r="AS140" i="9"/>
  <c r="AP140" i="9"/>
  <c r="AK140" i="9"/>
  <c r="AE140" i="9"/>
  <c r="AD140" i="9"/>
  <c r="AA140" i="9"/>
  <c r="Z140" i="9"/>
  <c r="X140" i="9"/>
  <c r="W140" i="9"/>
  <c r="AT139" i="9"/>
  <c r="AR139" i="9"/>
  <c r="AQ139" i="9"/>
  <c r="AL139" i="9"/>
  <c r="AK139" i="9"/>
  <c r="AJ139" i="9"/>
  <c r="AI139" i="9"/>
  <c r="AH139" i="9"/>
  <c r="AG139" i="9"/>
  <c r="AF139" i="9"/>
  <c r="AE139" i="9"/>
  <c r="AD139" i="9"/>
  <c r="Z139" i="9"/>
  <c r="X139" i="9"/>
  <c r="W139" i="9"/>
  <c r="AT138" i="9"/>
  <c r="AS138" i="9"/>
  <c r="AR138" i="9"/>
  <c r="AQ138" i="9"/>
  <c r="AP138" i="9"/>
  <c r="AO138" i="9"/>
  <c r="AN138" i="9"/>
  <c r="AM138" i="9"/>
  <c r="AL138" i="9"/>
  <c r="AK138" i="9"/>
  <c r="AJ138" i="9"/>
  <c r="AI138" i="9"/>
  <c r="AH138" i="9"/>
  <c r="AG138" i="9"/>
  <c r="AF138" i="9"/>
  <c r="AE138" i="9"/>
  <c r="AD138" i="9"/>
  <c r="Z138" i="9"/>
  <c r="X138" i="9"/>
  <c r="W138" i="9"/>
  <c r="AS137" i="9"/>
  <c r="AP137" i="9"/>
  <c r="AL137" i="9"/>
  <c r="AK137" i="9"/>
  <c r="AJ137" i="9"/>
  <c r="AH137" i="9"/>
  <c r="AG137" i="9"/>
  <c r="AF137" i="9"/>
  <c r="AE137" i="9"/>
  <c r="Z137" i="9"/>
  <c r="X137" i="9"/>
  <c r="W137" i="9"/>
  <c r="AS136" i="9"/>
  <c r="AR136" i="9"/>
  <c r="AQ136" i="9"/>
  <c r="AP136" i="9"/>
  <c r="AN136" i="9"/>
  <c r="AL136" i="9"/>
  <c r="AK136" i="9"/>
  <c r="AJ136" i="9"/>
  <c r="AI136" i="9"/>
  <c r="AH136" i="9"/>
  <c r="AG136" i="9"/>
  <c r="AF136" i="9"/>
  <c r="AE136" i="9"/>
  <c r="AD136" i="9"/>
  <c r="AB136" i="9"/>
  <c r="Z136" i="9"/>
  <c r="X136" i="9"/>
  <c r="W136" i="9"/>
  <c r="AT135" i="9"/>
  <c r="AS135" i="9"/>
  <c r="AR135" i="9"/>
  <c r="AQ135" i="9"/>
  <c r="AP135" i="9"/>
  <c r="AO135" i="9"/>
  <c r="AN135" i="9"/>
  <c r="AM135" i="9"/>
  <c r="AL135" i="9"/>
  <c r="AK135" i="9"/>
  <c r="AJ135" i="9"/>
  <c r="AI135" i="9"/>
  <c r="AH135" i="9"/>
  <c r="AG135" i="9"/>
  <c r="AE135" i="9"/>
  <c r="AD135" i="9"/>
  <c r="AB135" i="9"/>
  <c r="X135" i="9"/>
  <c r="W135" i="9"/>
  <c r="AS134" i="9"/>
  <c r="AQ134" i="9"/>
  <c r="AP134" i="9"/>
  <c r="AO134" i="9"/>
  <c r="AL134" i="9"/>
  <c r="AJ134" i="9"/>
  <c r="AI134" i="9"/>
  <c r="AH134" i="9"/>
  <c r="AG134" i="9"/>
  <c r="AF134" i="9"/>
  <c r="AE134" i="9"/>
  <c r="AD134" i="9"/>
  <c r="Z134" i="9"/>
  <c r="X134" i="9"/>
  <c r="W134" i="9"/>
  <c r="AS133" i="9"/>
  <c r="AR133" i="9"/>
  <c r="AQ133" i="9"/>
  <c r="AP133" i="9"/>
  <c r="AM133" i="9"/>
  <c r="AL133" i="9"/>
  <c r="AK133" i="9"/>
  <c r="AJ133" i="9"/>
  <c r="AI133" i="9"/>
  <c r="AH133" i="9"/>
  <c r="AG133" i="9"/>
  <c r="AF133" i="9"/>
  <c r="AE133" i="9"/>
  <c r="AD133" i="9"/>
  <c r="X133" i="9"/>
  <c r="W133" i="9"/>
  <c r="AR132" i="9"/>
  <c r="AP132" i="9"/>
  <c r="AO132" i="9"/>
  <c r="AK132" i="9"/>
  <c r="AJ132" i="9"/>
  <c r="AH132" i="9"/>
  <c r="AF132" i="9"/>
  <c r="AE132" i="9"/>
  <c r="AA132" i="9"/>
  <c r="X132" i="9"/>
  <c r="W132" i="9"/>
  <c r="AT131" i="9"/>
  <c r="AS131" i="9"/>
  <c r="AR131" i="9"/>
  <c r="AQ131" i="9"/>
  <c r="AP131" i="9"/>
  <c r="AN131" i="9"/>
  <c r="AM131" i="9"/>
  <c r="AL131" i="9"/>
  <c r="AK131" i="9"/>
  <c r="AJ131" i="9"/>
  <c r="AI131" i="9"/>
  <c r="AH131" i="9"/>
  <c r="AG131" i="9"/>
  <c r="AF131" i="9"/>
  <c r="AE131" i="9"/>
  <c r="AD131" i="9"/>
  <c r="AB131" i="9"/>
  <c r="Z131" i="9"/>
  <c r="X131" i="9"/>
  <c r="W131" i="9"/>
  <c r="AR130" i="9"/>
  <c r="AO130" i="9"/>
  <c r="AH130" i="9"/>
  <c r="AG130" i="9"/>
  <c r="AF130" i="9"/>
  <c r="AE130" i="9"/>
  <c r="AD130" i="9"/>
  <c r="X130" i="9"/>
  <c r="W130" i="9"/>
  <c r="AR129" i="9"/>
  <c r="AQ129" i="9"/>
  <c r="AN129" i="9"/>
  <c r="AM129" i="9"/>
  <c r="AL129" i="9"/>
  <c r="AJ129" i="9"/>
  <c r="AH129" i="9"/>
  <c r="AF129" i="9"/>
  <c r="AE129" i="9"/>
  <c r="AD129" i="9"/>
  <c r="AB129" i="9"/>
  <c r="Z129" i="9"/>
  <c r="X129" i="9"/>
  <c r="W129" i="9"/>
  <c r="AS128" i="9"/>
  <c r="AP128" i="9"/>
  <c r="AL128" i="9"/>
  <c r="AK128" i="9"/>
  <c r="AI128" i="9"/>
  <c r="AH128" i="9"/>
  <c r="AG128" i="9"/>
  <c r="AF128" i="9"/>
  <c r="AE128" i="9"/>
  <c r="AD128" i="9"/>
  <c r="AC128" i="9"/>
  <c r="X128" i="9"/>
  <c r="W128" i="9"/>
  <c r="AT127" i="9"/>
  <c r="AR127" i="9"/>
  <c r="AQ127" i="9"/>
  <c r="AO127" i="9"/>
  <c r="AL127" i="9"/>
  <c r="AK127" i="9"/>
  <c r="AG127" i="9"/>
  <c r="AE127" i="9"/>
  <c r="AD127" i="9"/>
  <c r="AA127" i="9"/>
  <c r="Z127" i="9"/>
  <c r="X127" i="9"/>
  <c r="W127" i="9"/>
  <c r="AT126" i="9"/>
  <c r="AR126" i="9"/>
  <c r="AQ126" i="9"/>
  <c r="AP126" i="9"/>
  <c r="AM126" i="9"/>
  <c r="AL126" i="9"/>
  <c r="AK126" i="9"/>
  <c r="AJ126" i="9"/>
  <c r="AI126" i="9"/>
  <c r="AH126" i="9"/>
  <c r="AG126" i="9"/>
  <c r="AF126" i="9"/>
  <c r="AE126" i="9"/>
  <c r="AD126" i="9"/>
  <c r="X126" i="9"/>
  <c r="W126" i="9"/>
  <c r="AT125" i="9"/>
  <c r="AR125" i="9"/>
  <c r="AQ125" i="9"/>
  <c r="AL125" i="9"/>
  <c r="AE125" i="9"/>
  <c r="AB125" i="9"/>
  <c r="Z125" i="9"/>
  <c r="X125" i="9"/>
  <c r="W125" i="9"/>
  <c r="AR124" i="9"/>
  <c r="AQ124" i="9"/>
  <c r="AP124" i="9"/>
  <c r="AK124" i="9"/>
  <c r="AJ124" i="9"/>
  <c r="AI124" i="9"/>
  <c r="AH124" i="9"/>
  <c r="AG124" i="9"/>
  <c r="AF124" i="9"/>
  <c r="AD124" i="9"/>
  <c r="X124" i="9"/>
  <c r="W124" i="9"/>
  <c r="AT123" i="9"/>
  <c r="AR123" i="9"/>
  <c r="AQ123" i="9"/>
  <c r="AP123" i="9"/>
  <c r="AO123" i="9"/>
  <c r="AM123" i="9"/>
  <c r="AL123" i="9"/>
  <c r="AK123" i="9"/>
  <c r="AJ123" i="9"/>
  <c r="AI123" i="9"/>
  <c r="AH123" i="9"/>
  <c r="AF123" i="9"/>
  <c r="AE123" i="9"/>
  <c r="AA123" i="9"/>
  <c r="X123" i="9"/>
  <c r="W123" i="9"/>
  <c r="AT122" i="9"/>
  <c r="AQ122" i="9"/>
  <c r="AP122" i="9"/>
  <c r="AM122" i="9"/>
  <c r="AK122" i="9"/>
  <c r="AJ122" i="9"/>
  <c r="AI122" i="9"/>
  <c r="AH122" i="9"/>
  <c r="AG122" i="9"/>
  <c r="AF122" i="9"/>
  <c r="AE122" i="9"/>
  <c r="AD122" i="9"/>
  <c r="AA122" i="9"/>
  <c r="Z122" i="9"/>
  <c r="X122" i="9"/>
  <c r="W122" i="9"/>
  <c r="AR121" i="9"/>
  <c r="AQ121" i="9"/>
  <c r="AP121" i="9"/>
  <c r="AO121" i="9"/>
  <c r="AM121" i="9"/>
  <c r="AK121" i="9"/>
  <c r="AJ121" i="9"/>
  <c r="AI121" i="9"/>
  <c r="AH121" i="9"/>
  <c r="AF121" i="9"/>
  <c r="AE121" i="9"/>
  <c r="AD121" i="9"/>
  <c r="AA121" i="9"/>
  <c r="X121" i="9"/>
  <c r="W121" i="9"/>
  <c r="AS120" i="9"/>
  <c r="AQ120" i="9"/>
  <c r="AP120" i="9"/>
  <c r="AO120" i="9"/>
  <c r="AM120" i="9"/>
  <c r="AL120" i="9"/>
  <c r="AK120" i="9"/>
  <c r="AJ120" i="9"/>
  <c r="AI120" i="9"/>
  <c r="AH120" i="9"/>
  <c r="AF120" i="9"/>
  <c r="AE120" i="9"/>
  <c r="AD120" i="9"/>
  <c r="AC120" i="9"/>
  <c r="AA120" i="9"/>
  <c r="Z120" i="9"/>
  <c r="X120" i="9"/>
  <c r="W120" i="9"/>
  <c r="AT119" i="9"/>
  <c r="AR119" i="9"/>
  <c r="AP119" i="9"/>
  <c r="AM119" i="9"/>
  <c r="AK119" i="9"/>
  <c r="AJ119" i="9"/>
  <c r="AI119" i="9"/>
  <c r="AH119" i="9"/>
  <c r="AG119" i="9"/>
  <c r="AF119" i="9"/>
  <c r="AE119" i="9"/>
  <c r="AD119" i="9"/>
  <c r="Z119" i="9"/>
  <c r="X119" i="9"/>
  <c r="W119" i="9"/>
  <c r="AT118" i="9"/>
  <c r="AS118" i="9"/>
  <c r="AN118" i="9"/>
  <c r="AL118" i="9"/>
  <c r="AI118" i="9"/>
  <c r="AH118" i="9"/>
  <c r="AG118" i="9"/>
  <c r="AF118" i="9"/>
  <c r="AE118" i="9"/>
  <c r="AD118" i="9"/>
  <c r="AC118" i="9"/>
  <c r="AB118" i="9"/>
  <c r="X118" i="9"/>
  <c r="W118" i="9"/>
  <c r="AT117" i="9"/>
  <c r="AR117" i="9"/>
  <c r="AP117" i="9"/>
  <c r="AO117" i="9"/>
  <c r="AM117" i="9"/>
  <c r="AK117" i="9"/>
  <c r="AJ117" i="9"/>
  <c r="AI117" i="9"/>
  <c r="AH117" i="9"/>
  <c r="AG117" i="9"/>
  <c r="AF117" i="9"/>
  <c r="AE117" i="9"/>
  <c r="AD117" i="9"/>
  <c r="X117" i="9"/>
  <c r="W117" i="9"/>
  <c r="AT116" i="9"/>
  <c r="AS116" i="9"/>
  <c r="AQ116" i="9"/>
  <c r="AK116" i="9"/>
  <c r="AJ116" i="9"/>
  <c r="AI116" i="9"/>
  <c r="AH116" i="9"/>
  <c r="AG116" i="9"/>
  <c r="AF116" i="9"/>
  <c r="AE116" i="9"/>
  <c r="AD116" i="9"/>
  <c r="Z116" i="9"/>
  <c r="X116" i="9"/>
  <c r="W116" i="9"/>
  <c r="X115" i="9"/>
  <c r="W115" i="9"/>
  <c r="X114" i="9"/>
  <c r="W114" i="9"/>
  <c r="AR113" i="9"/>
  <c r="AQ113" i="9"/>
  <c r="AP113" i="9"/>
  <c r="AO113" i="9"/>
  <c r="AM113" i="9"/>
  <c r="AL113" i="9"/>
  <c r="AK113" i="9"/>
  <c r="AJ113" i="9"/>
  <c r="AI113" i="9"/>
  <c r="AH113" i="9"/>
  <c r="AG113" i="9"/>
  <c r="AF113" i="9"/>
  <c r="AE113" i="9"/>
  <c r="AD113" i="9"/>
  <c r="Z113" i="9"/>
  <c r="X113" i="9"/>
  <c r="W113" i="9"/>
  <c r="AO112" i="9"/>
  <c r="AN112" i="9"/>
  <c r="AL112" i="9"/>
  <c r="AI112" i="9"/>
  <c r="AG112" i="9"/>
  <c r="AF112" i="9"/>
  <c r="AE112" i="9"/>
  <c r="AD112" i="9"/>
  <c r="Z112" i="9"/>
  <c r="X112" i="9"/>
  <c r="W112" i="9"/>
  <c r="AS111" i="9"/>
  <c r="AP111" i="9"/>
  <c r="AM111" i="9"/>
  <c r="AJ111" i="9"/>
  <c r="AH111" i="9"/>
  <c r="AE111" i="9"/>
  <c r="AD111" i="9"/>
  <c r="X111" i="9"/>
  <c r="W111" i="9"/>
  <c r="AT110" i="9"/>
  <c r="AS110" i="9"/>
  <c r="AM110" i="9"/>
  <c r="AJ110" i="9"/>
  <c r="AI110" i="9"/>
  <c r="AH110" i="9"/>
  <c r="AG110" i="9"/>
  <c r="AF110" i="9"/>
  <c r="AE110" i="9"/>
  <c r="AD110" i="9"/>
  <c r="AC110" i="9"/>
  <c r="AB110" i="9"/>
  <c r="Z110" i="9"/>
  <c r="X110" i="9"/>
  <c r="W110" i="9"/>
  <c r="AT109" i="9"/>
  <c r="AS109" i="9"/>
  <c r="AR109" i="9"/>
  <c r="AQ109" i="9"/>
  <c r="AP109" i="9"/>
  <c r="AO109" i="9"/>
  <c r="AM109" i="9"/>
  <c r="AL109" i="9"/>
  <c r="AK109" i="9"/>
  <c r="AJ109" i="9"/>
  <c r="AI109" i="9"/>
  <c r="AH109" i="9"/>
  <c r="AG109" i="9"/>
  <c r="AF109" i="9"/>
  <c r="AE109" i="9"/>
  <c r="AD109" i="9"/>
  <c r="AB109" i="9"/>
  <c r="AA109" i="9"/>
  <c r="X109" i="9"/>
  <c r="W109" i="9"/>
  <c r="AQ108" i="9"/>
  <c r="AP108" i="9"/>
  <c r="AL108" i="9"/>
  <c r="AK108" i="9"/>
  <c r="AJ108" i="9"/>
  <c r="AH108" i="9"/>
  <c r="AE108" i="9"/>
  <c r="AA108" i="9"/>
  <c r="Z108" i="9"/>
  <c r="X108" i="9"/>
  <c r="W108" i="9"/>
  <c r="AT107" i="9"/>
  <c r="AN107" i="9"/>
  <c r="AM107" i="9"/>
  <c r="AK107" i="9"/>
  <c r="AJ107" i="9"/>
  <c r="AI107" i="9"/>
  <c r="AH107" i="9"/>
  <c r="AG107" i="9"/>
  <c r="AF107" i="9"/>
  <c r="AE107" i="9"/>
  <c r="AD107" i="9"/>
  <c r="AC107" i="9"/>
  <c r="X107" i="9"/>
  <c r="W107" i="9"/>
  <c r="AT106" i="9"/>
  <c r="AS106" i="9"/>
  <c r="AP106" i="9"/>
  <c r="AM106" i="9"/>
  <c r="AJ106" i="9"/>
  <c r="AI106" i="9"/>
  <c r="AH106" i="9"/>
  <c r="AG106" i="9"/>
  <c r="AF106" i="9"/>
  <c r="AE106" i="9"/>
  <c r="Z106" i="9"/>
  <c r="X106" i="9"/>
  <c r="W106" i="9"/>
  <c r="AT105" i="9"/>
  <c r="AS105" i="9"/>
  <c r="AR105" i="9"/>
  <c r="AQ105" i="9"/>
  <c r="AP105" i="9"/>
  <c r="AO105" i="9"/>
  <c r="AN105" i="9"/>
  <c r="AM105" i="9"/>
  <c r="AL105" i="9"/>
  <c r="AK105" i="9"/>
  <c r="AJ105" i="9"/>
  <c r="AI105" i="9"/>
  <c r="AH105" i="9"/>
  <c r="AG105" i="9"/>
  <c r="AF105" i="9"/>
  <c r="AE105" i="9"/>
  <c r="AD105" i="9"/>
  <c r="AC105" i="9"/>
  <c r="AB105" i="9"/>
  <c r="Z105" i="9"/>
  <c r="X105" i="9"/>
  <c r="W105" i="9"/>
  <c r="AS104" i="9"/>
  <c r="AP104" i="9"/>
  <c r="AM104" i="9"/>
  <c r="AL104" i="9"/>
  <c r="AF104" i="9"/>
  <c r="AE104" i="9"/>
  <c r="AD104" i="9"/>
  <c r="X104" i="9"/>
  <c r="W104" i="9"/>
  <c r="AT103" i="9"/>
  <c r="AS103" i="9"/>
  <c r="AR103" i="9"/>
  <c r="AQ103" i="9"/>
  <c r="AP103" i="9"/>
  <c r="AM103" i="9"/>
  <c r="AK103" i="9"/>
  <c r="AJ103" i="9"/>
  <c r="AH103" i="9"/>
  <c r="AG103" i="9"/>
  <c r="AE103" i="9"/>
  <c r="AD103" i="9"/>
  <c r="X103" i="9"/>
  <c r="W103" i="9"/>
  <c r="AS102" i="9"/>
  <c r="AR102" i="9"/>
  <c r="AQ102" i="9"/>
  <c r="AP102" i="9"/>
  <c r="AM102" i="9"/>
  <c r="AL102" i="9"/>
  <c r="AK102" i="9"/>
  <c r="AJ102" i="9"/>
  <c r="AI102" i="9"/>
  <c r="AH102" i="9"/>
  <c r="AG102" i="9"/>
  <c r="AF102" i="9"/>
  <c r="AE102" i="9"/>
  <c r="AD102" i="9"/>
  <c r="AB102" i="9"/>
  <c r="AA102" i="9"/>
  <c r="Z102" i="9"/>
  <c r="X102" i="9"/>
  <c r="W102" i="9"/>
  <c r="AP101" i="9"/>
  <c r="AM101" i="9"/>
  <c r="AK101" i="9"/>
  <c r="AJ101" i="9"/>
  <c r="AE101" i="9"/>
  <c r="X101" i="9"/>
  <c r="W101" i="9"/>
  <c r="AT100" i="9"/>
  <c r="AS100" i="9"/>
  <c r="AQ100" i="9"/>
  <c r="AP100" i="9"/>
  <c r="AO100" i="9"/>
  <c r="AM100" i="9"/>
  <c r="AL100" i="9"/>
  <c r="AK100" i="9"/>
  <c r="AJ100" i="9"/>
  <c r="AI100" i="9"/>
  <c r="AH100" i="9"/>
  <c r="AG100" i="9"/>
  <c r="AF100" i="9"/>
  <c r="AE100" i="9"/>
  <c r="AD100" i="9"/>
  <c r="AC100" i="9"/>
  <c r="Z100" i="9"/>
  <c r="X100" i="9"/>
  <c r="W100" i="9"/>
  <c r="AP99" i="9"/>
  <c r="AK99" i="9"/>
  <c r="AJ99" i="9"/>
  <c r="AH99" i="9"/>
  <c r="AE99" i="9"/>
  <c r="AD99" i="9"/>
  <c r="X99" i="9"/>
  <c r="AT99" i="9" s="1"/>
  <c r="W99" i="9"/>
  <c r="AT98" i="9"/>
  <c r="AR98" i="9"/>
  <c r="AQ98" i="9"/>
  <c r="AP98" i="9"/>
  <c r="AO98" i="9"/>
  <c r="AL98" i="9"/>
  <c r="AK98" i="9"/>
  <c r="AJ98" i="9"/>
  <c r="AI98" i="9"/>
  <c r="AG98" i="9"/>
  <c r="AF98" i="9"/>
  <c r="AD98" i="9"/>
  <c r="AC98" i="9"/>
  <c r="AA98" i="9"/>
  <c r="X98" i="9"/>
  <c r="AB98" i="9" s="1"/>
  <c r="W98" i="9"/>
  <c r="AT97" i="9"/>
  <c r="AS97" i="9"/>
  <c r="AQ97" i="9"/>
  <c r="AP97" i="9"/>
  <c r="AO97" i="9"/>
  <c r="AK97" i="9"/>
  <c r="AJ97" i="9"/>
  <c r="AI97" i="9"/>
  <c r="AE97" i="9"/>
  <c r="AD97" i="9"/>
  <c r="AC97" i="9"/>
  <c r="AA97" i="9"/>
  <c r="Z97" i="9"/>
  <c r="X97" i="9"/>
  <c r="W97" i="9"/>
  <c r="AB96" i="9"/>
  <c r="Z96" i="9"/>
  <c r="X96" i="9"/>
  <c r="W96" i="9"/>
  <c r="AQ95" i="9"/>
  <c r="AP95" i="9"/>
  <c r="AM95" i="9"/>
  <c r="AK95" i="9"/>
  <c r="AJ95" i="9"/>
  <c r="AH95" i="9"/>
  <c r="AE95" i="9"/>
  <c r="AD95" i="9"/>
  <c r="Z95" i="9"/>
  <c r="X95" i="9"/>
  <c r="W95" i="9"/>
  <c r="AP94" i="9"/>
  <c r="AM94" i="9"/>
  <c r="AL94" i="9"/>
  <c r="AE94" i="9"/>
  <c r="AD94" i="9"/>
  <c r="AC94" i="9"/>
  <c r="X94" i="9"/>
  <c r="W94" i="9"/>
  <c r="AT93" i="9"/>
  <c r="AR93" i="9"/>
  <c r="AO93" i="9"/>
  <c r="AM93" i="9"/>
  <c r="AK93" i="9"/>
  <c r="AJ93" i="9"/>
  <c r="AF93" i="9"/>
  <c r="AE93" i="9"/>
  <c r="AD93" i="9"/>
  <c r="Z93" i="9"/>
  <c r="X93" i="9"/>
  <c r="W93" i="9"/>
  <c r="AS92" i="9"/>
  <c r="AP92" i="9"/>
  <c r="AK92" i="9"/>
  <c r="AJ92" i="9"/>
  <c r="AI92" i="9"/>
  <c r="AH92" i="9"/>
  <c r="AG92" i="9"/>
  <c r="AF92" i="9"/>
  <c r="AE92" i="9"/>
  <c r="AD92" i="9"/>
  <c r="Z92" i="9"/>
  <c r="X92" i="9"/>
  <c r="W92" i="9"/>
  <c r="AT91" i="9"/>
  <c r="AR91" i="9"/>
  <c r="AQ91" i="9"/>
  <c r="AP91" i="9"/>
  <c r="AO91" i="9"/>
  <c r="AN91" i="9"/>
  <c r="AM91" i="9"/>
  <c r="AL91" i="9"/>
  <c r="AK91" i="9"/>
  <c r="AJ91" i="9"/>
  <c r="AI91" i="9"/>
  <c r="AH91" i="9"/>
  <c r="AG91" i="9"/>
  <c r="AF91" i="9"/>
  <c r="AE91" i="9"/>
  <c r="AD91" i="9"/>
  <c r="AB91" i="9"/>
  <c r="AA91" i="9"/>
  <c r="Z91" i="9"/>
  <c r="X91" i="9"/>
  <c r="W91" i="9"/>
  <c r="AR90" i="9"/>
  <c r="AO90" i="9"/>
  <c r="AN90" i="9"/>
  <c r="AK90" i="9"/>
  <c r="AJ90" i="9"/>
  <c r="AI90" i="9"/>
  <c r="AH90" i="9"/>
  <c r="AG90" i="9"/>
  <c r="AE90" i="9"/>
  <c r="AD90" i="9"/>
  <c r="X90" i="9"/>
  <c r="AB90" i="9" s="1"/>
  <c r="W90" i="9"/>
  <c r="AT89" i="9"/>
  <c r="AP89" i="9"/>
  <c r="AO89" i="9"/>
  <c r="AL89" i="9"/>
  <c r="AK89" i="9"/>
  <c r="AJ89" i="9"/>
  <c r="AH89" i="9"/>
  <c r="AG89" i="9"/>
  <c r="AF89" i="9"/>
  <c r="AD89" i="9"/>
  <c r="X89" i="9"/>
  <c r="W89" i="9"/>
  <c r="AP88" i="9"/>
  <c r="AL88" i="9"/>
  <c r="AK88" i="9"/>
  <c r="AJ88" i="9"/>
  <c r="AH88" i="9"/>
  <c r="AF88" i="9"/>
  <c r="AE88" i="9"/>
  <c r="AD88" i="9"/>
  <c r="Z88" i="9"/>
  <c r="X88" i="9"/>
  <c r="W88" i="9"/>
  <c r="AT87" i="9"/>
  <c r="AR87" i="9"/>
  <c r="AQ87" i="9"/>
  <c r="AL87" i="9"/>
  <c r="AK87" i="9"/>
  <c r="AJ87" i="9"/>
  <c r="AI87" i="9"/>
  <c r="AH87" i="9"/>
  <c r="AE87" i="9"/>
  <c r="AD87" i="9"/>
  <c r="X87" i="9"/>
  <c r="W87" i="9"/>
  <c r="AT86" i="9"/>
  <c r="AQ86" i="9"/>
  <c r="AJ86" i="9"/>
  <c r="AI86" i="9"/>
  <c r="AH86" i="9"/>
  <c r="AF86" i="9"/>
  <c r="AE86" i="9"/>
  <c r="AD86" i="9"/>
  <c r="Z86" i="9"/>
  <c r="X86" i="9"/>
  <c r="W86" i="9"/>
  <c r="AT85" i="9"/>
  <c r="AR85" i="9"/>
  <c r="AP85" i="9"/>
  <c r="AO85" i="9"/>
  <c r="AL85" i="9"/>
  <c r="AK85" i="9"/>
  <c r="AJ85" i="9"/>
  <c r="AH85" i="9"/>
  <c r="AG85" i="9"/>
  <c r="AF85" i="9"/>
  <c r="AE85" i="9"/>
  <c r="AD85" i="9"/>
  <c r="AB85" i="9"/>
  <c r="X85" i="9"/>
  <c r="W85" i="9"/>
  <c r="AQ85" i="9" s="1"/>
  <c r="AQ84" i="9"/>
  <c r="AP84" i="9"/>
  <c r="AM84" i="9"/>
  <c r="AK84" i="9"/>
  <c r="AJ84" i="9"/>
  <c r="AI84" i="9"/>
  <c r="AH84" i="9"/>
  <c r="AF84" i="9"/>
  <c r="AE84" i="9"/>
  <c r="Z84" i="9"/>
  <c r="X84" i="9"/>
  <c r="W84" i="9"/>
  <c r="AQ83" i="9"/>
  <c r="AP83" i="9"/>
  <c r="AN83" i="9"/>
  <c r="AM83" i="9"/>
  <c r="AK83" i="9"/>
  <c r="AJ83" i="9"/>
  <c r="AI83" i="9"/>
  <c r="AH83" i="9"/>
  <c r="AE83" i="9"/>
  <c r="AD83" i="9"/>
  <c r="AA83" i="9"/>
  <c r="Z83" i="9"/>
  <c r="X83" i="9"/>
  <c r="W83" i="9"/>
  <c r="AS82" i="9"/>
  <c r="AP82" i="9"/>
  <c r="AM82" i="9"/>
  <c r="AK82" i="9"/>
  <c r="AJ82" i="9"/>
  <c r="AI82" i="9"/>
  <c r="AH82" i="9"/>
  <c r="AG82" i="9"/>
  <c r="AF82" i="9"/>
  <c r="AE82" i="9"/>
  <c r="AD82" i="9"/>
  <c r="AA82" i="9"/>
  <c r="Z82" i="9"/>
  <c r="X82" i="9"/>
  <c r="W82" i="9"/>
  <c r="AQ81" i="9"/>
  <c r="AK81" i="9"/>
  <c r="X81" i="9"/>
  <c r="W81" i="9"/>
  <c r="AS80" i="9"/>
  <c r="AQ80" i="9"/>
  <c r="AP80" i="9"/>
  <c r="AM80" i="9"/>
  <c r="AL80" i="9"/>
  <c r="AK80" i="9"/>
  <c r="AJ80" i="9"/>
  <c r="AH80" i="9"/>
  <c r="AF80" i="9"/>
  <c r="AE80" i="9"/>
  <c r="AD80" i="9"/>
  <c r="AA80" i="9"/>
  <c r="Z80" i="9"/>
  <c r="X80" i="9"/>
  <c r="W80" i="9"/>
  <c r="AS79" i="9"/>
  <c r="AR79" i="9"/>
  <c r="AK79" i="9"/>
  <c r="AJ79" i="9"/>
  <c r="AH79" i="9"/>
  <c r="AG79" i="9"/>
  <c r="AE79" i="9"/>
  <c r="AD79" i="9"/>
  <c r="X79" i="9"/>
  <c r="W79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A78" i="9"/>
  <c r="Z78" i="9"/>
  <c r="X78" i="9"/>
  <c r="W78" i="9"/>
  <c r="AT77" i="9"/>
  <c r="AR77" i="9"/>
  <c r="AP77" i="9"/>
  <c r="AO77" i="9"/>
  <c r="AN77" i="9"/>
  <c r="AL77" i="9"/>
  <c r="AK77" i="9"/>
  <c r="AJ77" i="9"/>
  <c r="AI77" i="9"/>
  <c r="AH77" i="9"/>
  <c r="AF77" i="9"/>
  <c r="AE77" i="9"/>
  <c r="AD77" i="9"/>
  <c r="AC77" i="9"/>
  <c r="AA77" i="9"/>
  <c r="Z77" i="9"/>
  <c r="X77" i="9"/>
  <c r="W77" i="9"/>
  <c r="AR76" i="9"/>
  <c r="AL76" i="9"/>
  <c r="AK76" i="9"/>
  <c r="AJ76" i="9"/>
  <c r="AH76" i="9"/>
  <c r="AE76" i="9"/>
  <c r="AD76" i="9"/>
  <c r="Z76" i="9"/>
  <c r="X76" i="9"/>
  <c r="W76" i="9"/>
  <c r="AT75" i="9"/>
  <c r="AR75" i="9"/>
  <c r="AQ75" i="9"/>
  <c r="AP75" i="9"/>
  <c r="AO75" i="9"/>
  <c r="AM75" i="9"/>
  <c r="AL75" i="9"/>
  <c r="AK75" i="9"/>
  <c r="AJ75" i="9"/>
  <c r="AI75" i="9"/>
  <c r="AG75" i="9"/>
  <c r="AF75" i="9"/>
  <c r="AE75" i="9"/>
  <c r="AD75" i="9"/>
  <c r="AB75" i="9"/>
  <c r="AA75" i="9"/>
  <c r="Z75" i="9"/>
  <c r="X75" i="9"/>
  <c r="W75" i="9"/>
  <c r="AR74" i="9"/>
  <c r="AQ74" i="9"/>
  <c r="AJ74" i="9"/>
  <c r="AI74" i="9"/>
  <c r="AH74" i="9"/>
  <c r="AF74" i="9"/>
  <c r="AE74" i="9"/>
  <c r="AD74" i="9"/>
  <c r="Z74" i="9"/>
  <c r="X74" i="9"/>
  <c r="W74" i="9"/>
  <c r="AT73" i="9"/>
  <c r="AS73" i="9"/>
  <c r="AR73" i="9"/>
  <c r="AQ73" i="9"/>
  <c r="AP73" i="9"/>
  <c r="AN73" i="9"/>
  <c r="AM73" i="9"/>
  <c r="AL73" i="9"/>
  <c r="AK73" i="9"/>
  <c r="AJ73" i="9"/>
  <c r="AI73" i="9"/>
  <c r="AH73" i="9"/>
  <c r="AG73" i="9"/>
  <c r="AF73" i="9"/>
  <c r="AE73" i="9"/>
  <c r="AD73" i="9"/>
  <c r="AB73" i="9"/>
  <c r="AA73" i="9"/>
  <c r="Z73" i="9"/>
  <c r="X73" i="9"/>
  <c r="W73" i="9"/>
  <c r="AH72" i="9"/>
  <c r="AD72" i="9"/>
  <c r="X72" i="9"/>
  <c r="W72" i="9"/>
  <c r="AQ71" i="9"/>
  <c r="AP71" i="9"/>
  <c r="AM71" i="9"/>
  <c r="AK71" i="9"/>
  <c r="AJ71" i="9"/>
  <c r="AI71" i="9"/>
  <c r="AH71" i="9"/>
  <c r="AG71" i="9"/>
  <c r="AF71" i="9"/>
  <c r="AE71" i="9"/>
  <c r="AD71" i="9"/>
  <c r="Z71" i="9"/>
  <c r="X71" i="9"/>
  <c r="W71" i="9"/>
  <c r="AT70" i="9"/>
  <c r="AS70" i="9"/>
  <c r="AR70" i="9"/>
  <c r="AQ70" i="9"/>
  <c r="AP70" i="9"/>
  <c r="AM70" i="9"/>
  <c r="AK70" i="9"/>
  <c r="AJ70" i="9"/>
  <c r="AI70" i="9"/>
  <c r="AH70" i="9"/>
  <c r="AG70" i="9"/>
  <c r="AF70" i="9"/>
  <c r="AE70" i="9"/>
  <c r="AD70" i="9"/>
  <c r="Z70" i="9"/>
  <c r="X70" i="9"/>
  <c r="W70" i="9"/>
  <c r="AS69" i="9"/>
  <c r="AQ69" i="9"/>
  <c r="AK69" i="9"/>
  <c r="AJ69" i="9"/>
  <c r="AH69" i="9"/>
  <c r="AE69" i="9"/>
  <c r="AA69" i="9"/>
  <c r="X69" i="9"/>
  <c r="W69" i="9"/>
  <c r="AO68" i="9"/>
  <c r="AM68" i="9"/>
  <c r="AK68" i="9"/>
  <c r="AJ68" i="9"/>
  <c r="AI68" i="9"/>
  <c r="AE68" i="9"/>
  <c r="X68" i="9"/>
  <c r="W68" i="9"/>
  <c r="AP67" i="9"/>
  <c r="AO67" i="9"/>
  <c r="AM67" i="9"/>
  <c r="AK67" i="9"/>
  <c r="AI67" i="9"/>
  <c r="AH67" i="9"/>
  <c r="AF67" i="9"/>
  <c r="AE67" i="9"/>
  <c r="AD67" i="9"/>
  <c r="AA67" i="9"/>
  <c r="Z67" i="9"/>
  <c r="X67" i="9"/>
  <c r="W67" i="9"/>
  <c r="AT66" i="9"/>
  <c r="AS66" i="9"/>
  <c r="AR66" i="9"/>
  <c r="AQ66" i="9"/>
  <c r="AP66" i="9"/>
  <c r="AO66" i="9"/>
  <c r="AK66" i="9"/>
  <c r="AJ66" i="9"/>
  <c r="AI66" i="9"/>
  <c r="AH66" i="9"/>
  <c r="AG66" i="9"/>
  <c r="AF66" i="9"/>
  <c r="AE66" i="9"/>
  <c r="AD66" i="9"/>
  <c r="AC66" i="9"/>
  <c r="AA66" i="9"/>
  <c r="X66" i="9"/>
  <c r="W66" i="9"/>
  <c r="AS65" i="9"/>
  <c r="AP65" i="9"/>
  <c r="AM65" i="9"/>
  <c r="AL65" i="9"/>
  <c r="AJ65" i="9"/>
  <c r="AH65" i="9"/>
  <c r="AG65" i="9"/>
  <c r="AF65" i="9"/>
  <c r="AE65" i="9"/>
  <c r="X65" i="9"/>
  <c r="W65" i="9"/>
  <c r="AR64" i="9"/>
  <c r="AQ64" i="9"/>
  <c r="AM64" i="9"/>
  <c r="AK64" i="9"/>
  <c r="AJ64" i="9"/>
  <c r="AH64" i="9"/>
  <c r="AF64" i="9"/>
  <c r="AE64" i="9"/>
  <c r="Z64" i="9"/>
  <c r="X64" i="9"/>
  <c r="W64" i="9"/>
  <c r="X63" i="9"/>
  <c r="W63" i="9"/>
  <c r="AT62" i="9"/>
  <c r="AR62" i="9"/>
  <c r="AQ62" i="9"/>
  <c r="AP62" i="9"/>
  <c r="AL62" i="9"/>
  <c r="AK62" i="9"/>
  <c r="AJ62" i="9"/>
  <c r="AH62" i="9"/>
  <c r="AG62" i="9"/>
  <c r="AE62" i="9"/>
  <c r="AD62" i="9"/>
  <c r="Z62" i="9"/>
  <c r="X62" i="9"/>
  <c r="W62" i="9"/>
  <c r="AT61" i="9"/>
  <c r="AS61" i="9"/>
  <c r="AQ61" i="9"/>
  <c r="AP61" i="9"/>
  <c r="AO61" i="9"/>
  <c r="AM61" i="9"/>
  <c r="AK61" i="9"/>
  <c r="AJ61" i="9"/>
  <c r="AI61" i="9"/>
  <c r="AH61" i="9"/>
  <c r="AF61" i="9"/>
  <c r="AE61" i="9"/>
  <c r="X61" i="9"/>
  <c r="W61" i="9"/>
  <c r="AT60" i="9"/>
  <c r="AR60" i="9"/>
  <c r="AQ60" i="9"/>
  <c r="AK60" i="9"/>
  <c r="AJ60" i="9"/>
  <c r="AI60" i="9"/>
  <c r="AH60" i="9"/>
  <c r="AF60" i="9"/>
  <c r="AE60" i="9"/>
  <c r="AD60" i="9"/>
  <c r="Z60" i="9"/>
  <c r="X60" i="9"/>
  <c r="W60" i="9"/>
  <c r="AT59" i="9"/>
  <c r="AL59" i="9"/>
  <c r="AK59" i="9"/>
  <c r="AJ59" i="9"/>
  <c r="AI59" i="9"/>
  <c r="AH59" i="9"/>
  <c r="AG59" i="9"/>
  <c r="AF59" i="9"/>
  <c r="AE59" i="9"/>
  <c r="AD59" i="9"/>
  <c r="X59" i="9"/>
  <c r="W59" i="9"/>
  <c r="AT58" i="9"/>
  <c r="AR58" i="9"/>
  <c r="AQ58" i="9"/>
  <c r="AP58" i="9"/>
  <c r="AM58" i="9"/>
  <c r="AL58" i="9"/>
  <c r="AK58" i="9"/>
  <c r="AJ58" i="9"/>
  <c r="AI58" i="9"/>
  <c r="AH58" i="9"/>
  <c r="AG58" i="9"/>
  <c r="AF58" i="9"/>
  <c r="AE58" i="9"/>
  <c r="AD58" i="9"/>
  <c r="AB58" i="9"/>
  <c r="Z58" i="9"/>
  <c r="X58" i="9"/>
  <c r="W58" i="9"/>
  <c r="AR57" i="9"/>
  <c r="AM57" i="9"/>
  <c r="AK57" i="9"/>
  <c r="AJ57" i="9"/>
  <c r="AI57" i="9"/>
  <c r="AH57" i="9"/>
  <c r="AG57" i="9"/>
  <c r="AF57" i="9"/>
  <c r="AE57" i="9"/>
  <c r="AD57" i="9"/>
  <c r="X57" i="9"/>
  <c r="W57" i="9"/>
  <c r="X56" i="9"/>
  <c r="W56" i="9"/>
  <c r="AT55" i="9"/>
  <c r="AR55" i="9"/>
  <c r="AP55" i="9"/>
  <c r="AL55" i="9"/>
  <c r="AI55" i="9"/>
  <c r="AH55" i="9"/>
  <c r="AG55" i="9"/>
  <c r="AF55" i="9"/>
  <c r="AE55" i="9"/>
  <c r="AD55" i="9"/>
  <c r="AC55" i="9"/>
  <c r="Z55" i="9"/>
  <c r="X55" i="9"/>
  <c r="W55" i="9"/>
  <c r="AT54" i="9"/>
  <c r="AR54" i="9"/>
  <c r="AQ54" i="9"/>
  <c r="AP54" i="9"/>
  <c r="AN54" i="9"/>
  <c r="AM54" i="9"/>
  <c r="AL54" i="9"/>
  <c r="AK54" i="9"/>
  <c r="AJ54" i="9"/>
  <c r="AI54" i="9"/>
  <c r="AH54" i="9"/>
  <c r="AG54" i="9"/>
  <c r="AF54" i="9"/>
  <c r="AE54" i="9"/>
  <c r="AD54" i="9"/>
  <c r="AC54" i="9"/>
  <c r="Z54" i="9"/>
  <c r="X54" i="9"/>
  <c r="W54" i="9"/>
  <c r="AS53" i="9"/>
  <c r="AO53" i="9"/>
  <c r="AL53" i="9"/>
  <c r="AK53" i="9"/>
  <c r="AJ53" i="9"/>
  <c r="AI53" i="9"/>
  <c r="AH53" i="9"/>
  <c r="AG53" i="9"/>
  <c r="AF53" i="9"/>
  <c r="AE53" i="9"/>
  <c r="AC53" i="9"/>
  <c r="AB53" i="9"/>
  <c r="Z53" i="9"/>
  <c r="X53" i="9"/>
  <c r="AM53" i="9" s="1"/>
  <c r="W53" i="9"/>
  <c r="AS52" i="9"/>
  <c r="AP52" i="9"/>
  <c r="AM52" i="9"/>
  <c r="AJ52" i="9"/>
  <c r="AI52" i="9"/>
  <c r="AH52" i="9"/>
  <c r="AG52" i="9"/>
  <c r="AF52" i="9"/>
  <c r="AE52" i="9"/>
  <c r="AD52" i="9"/>
  <c r="AA52" i="9"/>
  <c r="X52" i="9"/>
  <c r="W52" i="9"/>
  <c r="AO51" i="9"/>
  <c r="AK51" i="9"/>
  <c r="AI51" i="9"/>
  <c r="AH51" i="9"/>
  <c r="AE51" i="9"/>
  <c r="Z51" i="9"/>
  <c r="X51" i="9"/>
  <c r="W51" i="9"/>
  <c r="AT50" i="9"/>
  <c r="AS50" i="9"/>
  <c r="AQ50" i="9"/>
  <c r="AP50" i="9"/>
  <c r="AO50" i="9"/>
  <c r="AM50" i="9"/>
  <c r="AK50" i="9"/>
  <c r="AJ50" i="9"/>
  <c r="AI50" i="9"/>
  <c r="AH50" i="9"/>
  <c r="AG50" i="9"/>
  <c r="AF50" i="9"/>
  <c r="AE50" i="9"/>
  <c r="AD50" i="9"/>
  <c r="AA50" i="9"/>
  <c r="Z50" i="9"/>
  <c r="X50" i="9"/>
  <c r="W50" i="9"/>
  <c r="AQ49" i="9"/>
  <c r="AP49" i="9"/>
  <c r="AM49" i="9"/>
  <c r="AL49" i="9"/>
  <c r="AK49" i="9"/>
  <c r="AJ49" i="9"/>
  <c r="AI49" i="9"/>
  <c r="AH49" i="9"/>
  <c r="AE49" i="9"/>
  <c r="AD49" i="9"/>
  <c r="AA49" i="9"/>
  <c r="Z49" i="9"/>
  <c r="X49" i="9"/>
  <c r="W49" i="9"/>
  <c r="AS48" i="9"/>
  <c r="AQ48" i="9"/>
  <c r="AN48" i="9"/>
  <c r="AM48" i="9"/>
  <c r="AL48" i="9"/>
  <c r="AK48" i="9"/>
  <c r="AJ48" i="9"/>
  <c r="AI48" i="9"/>
  <c r="AH48" i="9"/>
  <c r="AG48" i="9"/>
  <c r="AF48" i="9"/>
  <c r="AE48" i="9"/>
  <c r="AD48" i="9"/>
  <c r="Z48" i="9"/>
  <c r="X48" i="9"/>
  <c r="W48" i="9"/>
  <c r="AT47" i="9"/>
  <c r="AR47" i="9"/>
  <c r="AQ47" i="9"/>
  <c r="AP47" i="9"/>
  <c r="AL47" i="9"/>
  <c r="AK47" i="9"/>
  <c r="AJ47" i="9"/>
  <c r="AI47" i="9"/>
  <c r="AH47" i="9"/>
  <c r="AG47" i="9"/>
  <c r="AE47" i="9"/>
  <c r="AD47" i="9"/>
  <c r="AB47" i="9"/>
  <c r="X47" i="9"/>
  <c r="W47" i="9"/>
  <c r="AM46" i="9"/>
  <c r="AK46" i="9"/>
  <c r="AI46" i="9"/>
  <c r="AH46" i="9"/>
  <c r="AG46" i="9"/>
  <c r="AF46" i="9"/>
  <c r="AE46" i="9"/>
  <c r="AD46" i="9"/>
  <c r="X46" i="9"/>
  <c r="W46" i="9"/>
  <c r="AT45" i="9"/>
  <c r="AS45" i="9"/>
  <c r="AR45" i="9"/>
  <c r="AP45" i="9"/>
  <c r="AM45" i="9"/>
  <c r="AL45" i="9"/>
  <c r="AK45" i="9"/>
  <c r="AJ45" i="9"/>
  <c r="AI45" i="9"/>
  <c r="AH45" i="9"/>
  <c r="AG45" i="9"/>
  <c r="AF45" i="9"/>
  <c r="AE45" i="9"/>
  <c r="AD45" i="9"/>
  <c r="AB45" i="9"/>
  <c r="AA45" i="9"/>
  <c r="Z45" i="9"/>
  <c r="X45" i="9"/>
  <c r="W45" i="9"/>
  <c r="AS44" i="9"/>
  <c r="AQ44" i="9"/>
  <c r="AP44" i="9"/>
  <c r="AK44" i="9"/>
  <c r="AJ44" i="9"/>
  <c r="AH44" i="9"/>
  <c r="AF44" i="9"/>
  <c r="AE44" i="9"/>
  <c r="AD44" i="9"/>
  <c r="X44" i="9"/>
  <c r="W44" i="9"/>
  <c r="AO43" i="9"/>
  <c r="AA43" i="9"/>
  <c r="Z43" i="9"/>
  <c r="X43" i="9"/>
  <c r="W43" i="9"/>
  <c r="AT42" i="9"/>
  <c r="AS42" i="9"/>
  <c r="AR42" i="9"/>
  <c r="AK42" i="9"/>
  <c r="AJ42" i="9"/>
  <c r="AI42" i="9"/>
  <c r="AG42" i="9"/>
  <c r="AF42" i="9"/>
  <c r="AE42" i="9"/>
  <c r="X42" i="9"/>
  <c r="W42" i="9"/>
  <c r="AT41" i="9"/>
  <c r="AR41" i="9"/>
  <c r="AQ41" i="9"/>
  <c r="AN41" i="9"/>
  <c r="AM41" i="9"/>
  <c r="AL41" i="9"/>
  <c r="AK41" i="9"/>
  <c r="AJ41" i="9"/>
  <c r="AI41" i="9"/>
  <c r="AH41" i="9"/>
  <c r="AG41" i="9"/>
  <c r="AF41" i="9"/>
  <c r="AE41" i="9"/>
  <c r="AD41" i="9"/>
  <c r="Z41" i="9"/>
  <c r="X41" i="9"/>
  <c r="W41" i="9"/>
  <c r="AS40" i="9"/>
  <c r="AQ40" i="9"/>
  <c r="AP40" i="9"/>
  <c r="AO40" i="9"/>
  <c r="AK40" i="9"/>
  <c r="AJ40" i="9"/>
  <c r="AI40" i="9"/>
  <c r="AH40" i="9"/>
  <c r="AG40" i="9"/>
  <c r="AF40" i="9"/>
  <c r="AE40" i="9"/>
  <c r="AD40" i="9"/>
  <c r="AC40" i="9"/>
  <c r="AA40" i="9"/>
  <c r="Z40" i="9"/>
  <c r="X40" i="9"/>
  <c r="W40" i="9"/>
  <c r="AQ39" i="9"/>
  <c r="AP39" i="9"/>
  <c r="AO39" i="9"/>
  <c r="AM39" i="9"/>
  <c r="AK39" i="9"/>
  <c r="AJ39" i="9"/>
  <c r="AH39" i="9"/>
  <c r="AF39" i="9"/>
  <c r="AE39" i="9"/>
  <c r="AD39" i="9"/>
  <c r="AA39" i="9"/>
  <c r="Z39" i="9"/>
  <c r="X39" i="9"/>
  <c r="W39" i="9"/>
  <c r="AS38" i="9"/>
  <c r="AQ38" i="9"/>
  <c r="AP38" i="9"/>
  <c r="AN38" i="9"/>
  <c r="AM38" i="9"/>
  <c r="AL38" i="9"/>
  <c r="AK38" i="9"/>
  <c r="AJ38" i="9"/>
  <c r="AH38" i="9"/>
  <c r="AF38" i="9"/>
  <c r="AE38" i="9"/>
  <c r="AD38" i="9"/>
  <c r="AB38" i="9"/>
  <c r="AA38" i="9"/>
  <c r="X38" i="9"/>
  <c r="W38" i="9"/>
  <c r="AM37" i="9"/>
  <c r="AK37" i="9"/>
  <c r="AI37" i="9"/>
  <c r="AF37" i="9"/>
  <c r="AD37" i="9"/>
  <c r="X37" i="9"/>
  <c r="W37" i="9"/>
  <c r="AT36" i="9"/>
  <c r="AS36" i="9"/>
  <c r="AR36" i="9"/>
  <c r="AQ36" i="9"/>
  <c r="AP36" i="9"/>
  <c r="AO36" i="9"/>
  <c r="AJ36" i="9"/>
  <c r="AI36" i="9"/>
  <c r="AH36" i="9"/>
  <c r="AG36" i="9"/>
  <c r="AF36" i="9"/>
  <c r="AE36" i="9"/>
  <c r="AD36" i="9"/>
  <c r="AB36" i="9"/>
  <c r="Z36" i="9"/>
  <c r="X36" i="9"/>
  <c r="W36" i="9"/>
  <c r="AR35" i="9"/>
  <c r="X35" i="9"/>
  <c r="W35" i="9"/>
  <c r="AK34" i="9"/>
  <c r="AI34" i="9"/>
  <c r="AH34" i="9"/>
  <c r="AE34" i="9"/>
  <c r="AD34" i="9"/>
  <c r="Z34" i="9"/>
  <c r="X34" i="9"/>
  <c r="W34" i="9"/>
  <c r="AT33" i="9"/>
  <c r="AR33" i="9"/>
  <c r="AQ33" i="9"/>
  <c r="AP33" i="9"/>
  <c r="AN33" i="9"/>
  <c r="AM33" i="9"/>
  <c r="AK33" i="9"/>
  <c r="AJ33" i="9"/>
  <c r="AI33" i="9"/>
  <c r="AH33" i="9"/>
  <c r="AG33" i="9"/>
  <c r="AF33" i="9"/>
  <c r="AE33" i="9"/>
  <c r="AD33" i="9"/>
  <c r="Z33" i="9"/>
  <c r="X33" i="9"/>
  <c r="W33" i="9"/>
  <c r="AT32" i="9"/>
  <c r="AR32" i="9"/>
  <c r="AQ32" i="9"/>
  <c r="AP32" i="9"/>
  <c r="AN32" i="9"/>
  <c r="AM32" i="9"/>
  <c r="AL32" i="9"/>
  <c r="AK32" i="9"/>
  <c r="AJ32" i="9"/>
  <c r="AI32" i="9"/>
  <c r="AH32" i="9"/>
  <c r="AG32" i="9"/>
  <c r="AF32" i="9"/>
  <c r="AE32" i="9"/>
  <c r="AD32" i="9"/>
  <c r="AC32" i="9"/>
  <c r="Z32" i="9"/>
  <c r="X32" i="9"/>
  <c r="W32" i="9"/>
  <c r="AT31" i="9"/>
  <c r="AQ31" i="9"/>
  <c r="AP31" i="9"/>
  <c r="AO31" i="9"/>
  <c r="AM31" i="9"/>
  <c r="AK31" i="9"/>
  <c r="AJ31" i="9"/>
  <c r="AI31" i="9"/>
  <c r="AF31" i="9"/>
  <c r="AE31" i="9"/>
  <c r="AD31" i="9"/>
  <c r="AA31" i="9"/>
  <c r="Z31" i="9"/>
  <c r="X31" i="9"/>
  <c r="W31" i="9"/>
  <c r="AT30" i="9"/>
  <c r="AS30" i="9"/>
  <c r="AQ30" i="9"/>
  <c r="AP30" i="9"/>
  <c r="AN30" i="9"/>
  <c r="AK30" i="9"/>
  <c r="AJ30" i="9"/>
  <c r="AH30" i="9"/>
  <c r="AG30" i="9"/>
  <c r="AE30" i="9"/>
  <c r="AD30" i="9"/>
  <c r="Z30" i="9"/>
  <c r="X30" i="9"/>
  <c r="W30" i="9"/>
  <c r="AT29" i="9"/>
  <c r="AR29" i="9"/>
  <c r="AL29" i="9"/>
  <c r="AK29" i="9"/>
  <c r="AJ29" i="9"/>
  <c r="AI29" i="9"/>
  <c r="AH29" i="9"/>
  <c r="AG29" i="9"/>
  <c r="AD29" i="9"/>
  <c r="AB29" i="9"/>
  <c r="X29" i="9"/>
  <c r="W29" i="9"/>
  <c r="AP28" i="9"/>
  <c r="AK28" i="9"/>
  <c r="AJ28" i="9"/>
  <c r="AI28" i="9"/>
  <c r="AF28" i="9"/>
  <c r="AE28" i="9"/>
  <c r="X28" i="9"/>
  <c r="W28" i="9"/>
  <c r="AR27" i="9"/>
  <c r="AP27" i="9"/>
  <c r="AN27" i="9"/>
  <c r="AM27" i="9"/>
  <c r="AJ27" i="9"/>
  <c r="X27" i="9"/>
  <c r="W27" i="9"/>
  <c r="AR26" i="9"/>
  <c r="AP26" i="9"/>
  <c r="AK26" i="9"/>
  <c r="AJ26" i="9"/>
  <c r="AI26" i="9"/>
  <c r="AH26" i="9"/>
  <c r="AG26" i="9"/>
  <c r="AE26" i="9"/>
  <c r="AD26" i="9"/>
  <c r="AA26" i="9"/>
  <c r="Z26" i="9"/>
  <c r="X26" i="9"/>
  <c r="W26" i="9"/>
  <c r="AS25" i="9"/>
  <c r="AQ25" i="9"/>
  <c r="AP25" i="9"/>
  <c r="AM25" i="9"/>
  <c r="AL25" i="9"/>
  <c r="AK25" i="9"/>
  <c r="AJ25" i="9"/>
  <c r="AI25" i="9"/>
  <c r="AH25" i="9"/>
  <c r="AG25" i="9"/>
  <c r="AF25" i="9"/>
  <c r="AE25" i="9"/>
  <c r="AD25" i="9"/>
  <c r="AA25" i="9"/>
  <c r="Z25" i="9"/>
  <c r="X25" i="9"/>
  <c r="W25" i="9"/>
  <c r="AT24" i="9"/>
  <c r="AS24" i="9"/>
  <c r="AR24" i="9"/>
  <c r="AQ24" i="9"/>
  <c r="AP24" i="9"/>
  <c r="AM24" i="9"/>
  <c r="AL24" i="9"/>
  <c r="AK24" i="9"/>
  <c r="AJ24" i="9"/>
  <c r="AI24" i="9"/>
  <c r="AH24" i="9"/>
  <c r="AG24" i="9"/>
  <c r="AF24" i="9"/>
  <c r="AE24" i="9"/>
  <c r="AD24" i="9"/>
  <c r="Z24" i="9"/>
  <c r="X24" i="9"/>
  <c r="W24" i="9"/>
  <c r="AP23" i="9"/>
  <c r="AO23" i="9"/>
  <c r="AJ23" i="9"/>
  <c r="AI23" i="9"/>
  <c r="AH23" i="9"/>
  <c r="AE23" i="9"/>
  <c r="X23" i="9"/>
  <c r="W23" i="9"/>
  <c r="AT22" i="9"/>
  <c r="AR22" i="9"/>
  <c r="AQ22" i="9"/>
  <c r="AP22" i="9"/>
  <c r="AK22" i="9"/>
  <c r="AJ22" i="9"/>
  <c r="AI22" i="9"/>
  <c r="AH22" i="9"/>
  <c r="AG22" i="9"/>
  <c r="AF22" i="9"/>
  <c r="AE22" i="9"/>
  <c r="AD22" i="9"/>
  <c r="Z22" i="9"/>
  <c r="X22" i="9"/>
  <c r="W22" i="9"/>
  <c r="AP21" i="9"/>
  <c r="AK21" i="9"/>
  <c r="AJ21" i="9"/>
  <c r="AH21" i="9"/>
  <c r="AF21" i="9"/>
  <c r="AE21" i="9"/>
  <c r="X21" i="9"/>
  <c r="W21" i="9"/>
  <c r="AP20" i="9"/>
  <c r="AK20" i="9"/>
  <c r="AJ20" i="9"/>
  <c r="AH20" i="9"/>
  <c r="AD20" i="9"/>
  <c r="X20" i="9"/>
  <c r="W20" i="9"/>
  <c r="AP19" i="9"/>
  <c r="AM19" i="9"/>
  <c r="AK19" i="9"/>
  <c r="AJ19" i="9"/>
  <c r="AI19" i="9"/>
  <c r="AH19" i="9"/>
  <c r="AF19" i="9"/>
  <c r="AE19" i="9"/>
  <c r="AD19" i="9"/>
  <c r="AA19" i="9"/>
  <c r="Z19" i="9"/>
  <c r="X19" i="9"/>
  <c r="W19" i="9"/>
  <c r="AT18" i="9"/>
  <c r="AS18" i="9"/>
  <c r="AR18" i="9"/>
  <c r="AQ18" i="9"/>
  <c r="AP18" i="9"/>
  <c r="AN18" i="9"/>
  <c r="AL18" i="9"/>
  <c r="AK18" i="9"/>
  <c r="AJ18" i="9"/>
  <c r="AI18" i="9"/>
  <c r="AH18" i="9"/>
  <c r="AG18" i="9"/>
  <c r="AF18" i="9"/>
  <c r="AE18" i="9"/>
  <c r="AD18" i="9"/>
  <c r="AC18" i="9"/>
  <c r="Z18" i="9"/>
  <c r="X18" i="9"/>
  <c r="W18" i="9"/>
  <c r="AR17" i="9"/>
  <c r="AQ17" i="9"/>
  <c r="AP17" i="9"/>
  <c r="AO17" i="9"/>
  <c r="AM17" i="9"/>
  <c r="AL17" i="9"/>
  <c r="AK17" i="9"/>
  <c r="AJ17" i="9"/>
  <c r="AI17" i="9"/>
  <c r="AF17" i="9"/>
  <c r="AE17" i="9"/>
  <c r="AD17" i="9"/>
  <c r="Z17" i="9"/>
  <c r="X17" i="9"/>
  <c r="W17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X16" i="9"/>
  <c r="W16" i="9"/>
  <c r="AP15" i="9"/>
  <c r="AK15" i="9"/>
  <c r="AJ15" i="9"/>
  <c r="AH15" i="9"/>
  <c r="AG15" i="9"/>
  <c r="AE15" i="9"/>
  <c r="AD15" i="9"/>
  <c r="X15" i="9"/>
  <c r="W15" i="9"/>
  <c r="AQ14" i="9"/>
  <c r="AP14" i="9"/>
  <c r="AK14" i="9"/>
  <c r="AJ14" i="9"/>
  <c r="AI14" i="9"/>
  <c r="AH14" i="9"/>
  <c r="AF14" i="9"/>
  <c r="AE14" i="9"/>
  <c r="AD14" i="9"/>
  <c r="X14" i="9"/>
  <c r="W14" i="9"/>
  <c r="AS13" i="9"/>
  <c r="AP13" i="9"/>
  <c r="AK13" i="9"/>
  <c r="AJ13" i="9"/>
  <c r="AI13" i="9"/>
  <c r="AH13" i="9"/>
  <c r="AE13" i="9"/>
  <c r="AD13" i="9"/>
  <c r="AA13" i="9"/>
  <c r="Z13" i="9"/>
  <c r="X13" i="9"/>
  <c r="W13" i="9"/>
  <c r="AN13" i="9" s="1"/>
  <c r="AT12" i="9"/>
  <c r="AS12" i="9"/>
  <c r="AR12" i="9"/>
  <c r="AP12" i="9"/>
  <c r="AO12" i="9"/>
  <c r="AL12" i="9"/>
  <c r="AK12" i="9"/>
  <c r="AJ12" i="9"/>
  <c r="AI12" i="9"/>
  <c r="AH12" i="9"/>
  <c r="AG12" i="9"/>
  <c r="AE12" i="9"/>
  <c r="AD12" i="9"/>
  <c r="Z12" i="9"/>
  <c r="X12" i="9"/>
  <c r="W12" i="9"/>
  <c r="AM12" i="9" s="1"/>
  <c r="AQ11" i="9"/>
  <c r="AP11" i="9"/>
  <c r="AM11" i="9"/>
  <c r="AK11" i="9"/>
  <c r="AJ11" i="9"/>
  <c r="AI11" i="9"/>
  <c r="AH11" i="9"/>
  <c r="AG11" i="9"/>
  <c r="AF11" i="9"/>
  <c r="AE11" i="9"/>
  <c r="AD11" i="9"/>
  <c r="AA11" i="9"/>
  <c r="Z11" i="9"/>
  <c r="X11" i="9"/>
  <c r="W11" i="9"/>
  <c r="AT10" i="9"/>
  <c r="AQ10" i="9"/>
  <c r="AP10" i="9"/>
  <c r="AM10" i="9"/>
  <c r="AL10" i="9"/>
  <c r="AK10" i="9"/>
  <c r="AJ10" i="9"/>
  <c r="AI10" i="9"/>
  <c r="AH10" i="9"/>
  <c r="AG10" i="9"/>
  <c r="AF10" i="9"/>
  <c r="AE10" i="9"/>
  <c r="AD10" i="9"/>
  <c r="AA10" i="9"/>
  <c r="Z10" i="9"/>
  <c r="X10" i="9"/>
  <c r="W10" i="9"/>
  <c r="AS10" i="9" s="1"/>
  <c r="AT9" i="9"/>
  <c r="AS9" i="9"/>
  <c r="AR9" i="9"/>
  <c r="AQ9" i="9"/>
  <c r="AP9" i="9"/>
  <c r="AO9" i="9"/>
  <c r="AL9" i="9"/>
  <c r="AK9" i="9"/>
  <c r="AJ9" i="9"/>
  <c r="AI9" i="9"/>
  <c r="AH9" i="9"/>
  <c r="AF9" i="9"/>
  <c r="AE9" i="9"/>
  <c r="AD9" i="9"/>
  <c r="AA9" i="9"/>
  <c r="Z9" i="9"/>
  <c r="X9" i="9"/>
  <c r="W9" i="9"/>
  <c r="AL8" i="9"/>
  <c r="AB8" i="9"/>
  <c r="X8" i="9"/>
  <c r="W8" i="9"/>
  <c r="AT7" i="9"/>
  <c r="AS7" i="9"/>
  <c r="AR7" i="9"/>
  <c r="AQ7" i="9"/>
  <c r="AP7" i="9"/>
  <c r="AO7" i="9"/>
  <c r="AN7" i="9"/>
  <c r="AM7" i="9"/>
  <c r="AK7" i="9"/>
  <c r="AJ7" i="9"/>
  <c r="AI7" i="9"/>
  <c r="AH7" i="9"/>
  <c r="AF7" i="9"/>
  <c r="AE7" i="9"/>
  <c r="AD7" i="9"/>
  <c r="AC7" i="9"/>
  <c r="Z7" i="9"/>
  <c r="X7" i="9"/>
  <c r="W7" i="9"/>
  <c r="AR6" i="9"/>
  <c r="AL6" i="9"/>
  <c r="AH6" i="9"/>
  <c r="AG6" i="9"/>
  <c r="AE6" i="9"/>
  <c r="AB6" i="9"/>
  <c r="X6" i="9"/>
  <c r="AS6" i="9" s="1"/>
  <c r="W6" i="9"/>
  <c r="AT5" i="9"/>
  <c r="AQ5" i="9"/>
  <c r="AM5" i="9"/>
  <c r="AK5" i="9"/>
  <c r="AF5" i="9"/>
  <c r="AD5" i="9"/>
  <c r="X5" i="9"/>
  <c r="W5" i="9"/>
  <c r="AS382" i="8"/>
  <c r="AP382" i="8"/>
  <c r="AN382" i="8"/>
  <c r="AJ382" i="8"/>
  <c r="AH382" i="8"/>
  <c r="X382" i="8"/>
  <c r="W382" i="8"/>
  <c r="AT381" i="8"/>
  <c r="AS381" i="8"/>
  <c r="AR381" i="8"/>
  <c r="AQ381" i="8"/>
  <c r="AP381" i="8"/>
  <c r="AN381" i="8"/>
  <c r="AM381" i="8"/>
  <c r="AL381" i="8"/>
  <c r="AK381" i="8"/>
  <c r="AJ381" i="8"/>
  <c r="AI381" i="8"/>
  <c r="AG381" i="8"/>
  <c r="AF381" i="8"/>
  <c r="AE381" i="8"/>
  <c r="AD381" i="8"/>
  <c r="AA381" i="8"/>
  <c r="Z381" i="8"/>
  <c r="X381" i="8"/>
  <c r="W381" i="8"/>
  <c r="AP380" i="8"/>
  <c r="AK380" i="8"/>
  <c r="AJ380" i="8"/>
  <c r="AE380" i="8"/>
  <c r="AD380" i="8"/>
  <c r="AA380" i="8"/>
  <c r="X380" i="8"/>
  <c r="W380" i="8"/>
  <c r="AP379" i="8"/>
  <c r="AM379" i="8"/>
  <c r="AK379" i="8"/>
  <c r="AI379" i="8"/>
  <c r="AH379" i="8"/>
  <c r="AF379" i="8"/>
  <c r="AE379" i="8"/>
  <c r="AD379" i="8"/>
  <c r="Z379" i="8"/>
  <c r="X379" i="8"/>
  <c r="W379" i="8"/>
  <c r="AS378" i="8"/>
  <c r="AQ378" i="8"/>
  <c r="AO378" i="8"/>
  <c r="AN378" i="8"/>
  <c r="AL378" i="8"/>
  <c r="AK378" i="8"/>
  <c r="AJ378" i="8"/>
  <c r="AI378" i="8"/>
  <c r="AH378" i="8"/>
  <c r="AG378" i="8"/>
  <c r="AE378" i="8"/>
  <c r="AD378" i="8"/>
  <c r="AC378" i="8"/>
  <c r="AB378" i="8"/>
  <c r="X378" i="8"/>
  <c r="W378" i="8"/>
  <c r="AS377" i="8"/>
  <c r="AQ377" i="8"/>
  <c r="AP377" i="8"/>
  <c r="AM377" i="8"/>
  <c r="AK377" i="8"/>
  <c r="AJ377" i="8"/>
  <c r="AI377" i="8"/>
  <c r="AH377" i="8"/>
  <c r="AF377" i="8"/>
  <c r="AE377" i="8"/>
  <c r="AD377" i="8"/>
  <c r="Z377" i="8"/>
  <c r="X377" i="8"/>
  <c r="W377" i="8"/>
  <c r="AS376" i="8"/>
  <c r="AR376" i="8"/>
  <c r="AQ376" i="8"/>
  <c r="AP376" i="8"/>
  <c r="AK376" i="8"/>
  <c r="AJ376" i="8"/>
  <c r="AI376" i="8"/>
  <c r="AH376" i="8"/>
  <c r="AE376" i="8"/>
  <c r="AD376" i="8"/>
  <c r="AA376" i="8"/>
  <c r="Z376" i="8"/>
  <c r="X376" i="8"/>
  <c r="W376" i="8"/>
  <c r="AP375" i="8"/>
  <c r="AK375" i="8"/>
  <c r="AJ375" i="8"/>
  <c r="X375" i="8"/>
  <c r="W375" i="8"/>
  <c r="AS374" i="8"/>
  <c r="AR374" i="8"/>
  <c r="AQ374" i="8"/>
  <c r="AP374" i="8"/>
  <c r="AM374" i="8"/>
  <c r="AL374" i="8"/>
  <c r="AK374" i="8"/>
  <c r="AJ374" i="8"/>
  <c r="AI374" i="8"/>
  <c r="AH374" i="8"/>
  <c r="AF374" i="8"/>
  <c r="AE374" i="8"/>
  <c r="AD374" i="8"/>
  <c r="Z374" i="8"/>
  <c r="X374" i="8"/>
  <c r="W374" i="8"/>
  <c r="AS373" i="8"/>
  <c r="AR373" i="8"/>
  <c r="AQ373" i="8"/>
  <c r="AO373" i="8"/>
  <c r="AM373" i="8"/>
  <c r="AJ373" i="8"/>
  <c r="AI373" i="8"/>
  <c r="AE373" i="8"/>
  <c r="AD373" i="8"/>
  <c r="X373" i="8"/>
  <c r="W373" i="8"/>
  <c r="AQ372" i="8"/>
  <c r="AK372" i="8"/>
  <c r="AJ372" i="8"/>
  <c r="AD372" i="8"/>
  <c r="X372" i="8"/>
  <c r="W372" i="8"/>
  <c r="AT371" i="8"/>
  <c r="AS371" i="8"/>
  <c r="AR371" i="8"/>
  <c r="AQ371" i="8"/>
  <c r="AL371" i="8"/>
  <c r="AJ371" i="8"/>
  <c r="AI371" i="8"/>
  <c r="AH371" i="8"/>
  <c r="AG371" i="8"/>
  <c r="AF371" i="8"/>
  <c r="AE371" i="8"/>
  <c r="AD371" i="8"/>
  <c r="AB371" i="8"/>
  <c r="Z371" i="8"/>
  <c r="X371" i="8"/>
  <c r="W371" i="8"/>
  <c r="AT370" i="8"/>
  <c r="AS370" i="8"/>
  <c r="AR370" i="8"/>
  <c r="AQ370" i="8"/>
  <c r="AP370" i="8"/>
  <c r="AN370" i="8"/>
  <c r="AM370" i="8"/>
  <c r="AL370" i="8"/>
  <c r="AK370" i="8"/>
  <c r="AJ370" i="8"/>
  <c r="AI370" i="8"/>
  <c r="AH370" i="8"/>
  <c r="AG370" i="8"/>
  <c r="AF370" i="8"/>
  <c r="AE370" i="8"/>
  <c r="AD370" i="8"/>
  <c r="AC370" i="8"/>
  <c r="AB370" i="8"/>
  <c r="Z370" i="8"/>
  <c r="X370" i="8"/>
  <c r="W370" i="8"/>
  <c r="AK369" i="8"/>
  <c r="AI369" i="8"/>
  <c r="AG369" i="8"/>
  <c r="AE369" i="8"/>
  <c r="AD369" i="8"/>
  <c r="X369" i="8"/>
  <c r="W369" i="8"/>
  <c r="AR368" i="8"/>
  <c r="AQ368" i="8"/>
  <c r="AP368" i="8"/>
  <c r="AO368" i="8"/>
  <c r="AN368" i="8"/>
  <c r="AM368" i="8"/>
  <c r="AJ368" i="8"/>
  <c r="AI368" i="8"/>
  <c r="AH368" i="8"/>
  <c r="AG368" i="8"/>
  <c r="AD368" i="8"/>
  <c r="AA368" i="8"/>
  <c r="Z368" i="8"/>
  <c r="X368" i="8"/>
  <c r="W368" i="8"/>
  <c r="AT367" i="8"/>
  <c r="AS367" i="8"/>
  <c r="AQ367" i="8"/>
  <c r="AP367" i="8"/>
  <c r="AO367" i="8"/>
  <c r="AN367" i="8"/>
  <c r="AM367" i="8"/>
  <c r="AL367" i="8"/>
  <c r="AK367" i="8"/>
  <c r="AJ367" i="8"/>
  <c r="AI367" i="8"/>
  <c r="AG367" i="8"/>
  <c r="AF367" i="8"/>
  <c r="AE367" i="8"/>
  <c r="AD367" i="8"/>
  <c r="AC367" i="8"/>
  <c r="AB367" i="8"/>
  <c r="AA367" i="8"/>
  <c r="Z367" i="8"/>
  <c r="X367" i="8"/>
  <c r="W367" i="8"/>
  <c r="AT366" i="8"/>
  <c r="AS366" i="8"/>
  <c r="AR366" i="8"/>
  <c r="AQ366" i="8"/>
  <c r="AK366" i="8"/>
  <c r="AJ366" i="8"/>
  <c r="AI366" i="8"/>
  <c r="AH366" i="8"/>
  <c r="AG366" i="8"/>
  <c r="AF366" i="8"/>
  <c r="AD366" i="8"/>
  <c r="AA366" i="8"/>
  <c r="Z366" i="8"/>
  <c r="X366" i="8"/>
  <c r="W366" i="8"/>
  <c r="AT365" i="8"/>
  <c r="AR365" i="8"/>
  <c r="AP365" i="8"/>
  <c r="AK365" i="8"/>
  <c r="AJ365" i="8"/>
  <c r="AH365" i="8"/>
  <c r="AG365" i="8"/>
  <c r="AF365" i="8"/>
  <c r="AE365" i="8"/>
  <c r="AD365" i="8"/>
  <c r="X365" i="8"/>
  <c r="W365" i="8"/>
  <c r="AS364" i="8"/>
  <c r="AQ364" i="8"/>
  <c r="AP364" i="8"/>
  <c r="AK364" i="8"/>
  <c r="AJ364" i="8"/>
  <c r="AH364" i="8"/>
  <c r="AE364" i="8"/>
  <c r="AD364" i="8"/>
  <c r="Z364" i="8"/>
  <c r="X364" i="8"/>
  <c r="W364" i="8"/>
  <c r="AT363" i="8"/>
  <c r="AS363" i="8"/>
  <c r="AR363" i="8"/>
  <c r="AN363" i="8"/>
  <c r="AM363" i="8"/>
  <c r="AL363" i="8"/>
  <c r="AJ363" i="8"/>
  <c r="AI363" i="8"/>
  <c r="AH363" i="8"/>
  <c r="AG363" i="8"/>
  <c r="AF363" i="8"/>
  <c r="AE363" i="8"/>
  <c r="AD363" i="8"/>
  <c r="Z363" i="8"/>
  <c r="X363" i="8"/>
  <c r="W363" i="8"/>
  <c r="AT362" i="8"/>
  <c r="AR362" i="8"/>
  <c r="AP362" i="8"/>
  <c r="AN362" i="8"/>
  <c r="AL362" i="8"/>
  <c r="AK362" i="8"/>
  <c r="AJ362" i="8"/>
  <c r="AI362" i="8"/>
  <c r="AE362" i="8"/>
  <c r="X362" i="8"/>
  <c r="W362" i="8"/>
  <c r="AK361" i="8"/>
  <c r="AJ361" i="8"/>
  <c r="AH361" i="8"/>
  <c r="AF361" i="8"/>
  <c r="AE361" i="8"/>
  <c r="AD361" i="8"/>
  <c r="Z361" i="8"/>
  <c r="X361" i="8"/>
  <c r="W361" i="8"/>
  <c r="AS360" i="8"/>
  <c r="AR360" i="8"/>
  <c r="AQ360" i="8"/>
  <c r="AP360" i="8"/>
  <c r="AN360" i="8"/>
  <c r="AM360" i="8"/>
  <c r="AL360" i="8"/>
  <c r="AK360" i="8"/>
  <c r="AJ360" i="8"/>
  <c r="AI360" i="8"/>
  <c r="AH360" i="8"/>
  <c r="AG360" i="8"/>
  <c r="AF360" i="8"/>
  <c r="AE360" i="8"/>
  <c r="AD360" i="8"/>
  <c r="Z360" i="8"/>
  <c r="X360" i="8"/>
  <c r="W360" i="8"/>
  <c r="AP359" i="8"/>
  <c r="AM359" i="8"/>
  <c r="AK359" i="8"/>
  <c r="AJ359" i="8"/>
  <c r="AI359" i="8"/>
  <c r="AG359" i="8"/>
  <c r="AF359" i="8"/>
  <c r="AE359" i="8"/>
  <c r="AD359" i="8"/>
  <c r="X359" i="8"/>
  <c r="W359" i="8"/>
  <c r="AS358" i="8"/>
  <c r="AR358" i="8"/>
  <c r="AO358" i="8"/>
  <c r="AM358" i="8"/>
  <c r="AK358" i="8"/>
  <c r="AJ358" i="8"/>
  <c r="AI358" i="8"/>
  <c r="AH358" i="8"/>
  <c r="AG358" i="8"/>
  <c r="AF358" i="8"/>
  <c r="AE358" i="8"/>
  <c r="AD358" i="8"/>
  <c r="AC358" i="8"/>
  <c r="AA358" i="8"/>
  <c r="Z358" i="8"/>
  <c r="X358" i="8"/>
  <c r="W358" i="8"/>
  <c r="AS357" i="8"/>
  <c r="AQ357" i="8"/>
  <c r="AP357" i="8"/>
  <c r="AM357" i="8"/>
  <c r="AK357" i="8"/>
  <c r="AJ357" i="8"/>
  <c r="AI357" i="8"/>
  <c r="AH357" i="8"/>
  <c r="AG357" i="8"/>
  <c r="AF357" i="8"/>
  <c r="AE357" i="8"/>
  <c r="AD357" i="8"/>
  <c r="AB357" i="8"/>
  <c r="AA357" i="8"/>
  <c r="Z357" i="8"/>
  <c r="X357" i="8"/>
  <c r="W357" i="8"/>
  <c r="AK356" i="8"/>
  <c r="AG356" i="8"/>
  <c r="X356" i="8"/>
  <c r="W356" i="8"/>
  <c r="AQ355" i="8"/>
  <c r="AM355" i="8"/>
  <c r="AK355" i="8"/>
  <c r="AI355" i="8"/>
  <c r="AH355" i="8"/>
  <c r="AE355" i="8"/>
  <c r="AD355" i="8"/>
  <c r="Z355" i="8"/>
  <c r="X355" i="8"/>
  <c r="W355" i="8"/>
  <c r="AQ354" i="8"/>
  <c r="AP354" i="8"/>
  <c r="AL354" i="8"/>
  <c r="AK354" i="8"/>
  <c r="AJ354" i="8"/>
  <c r="AI354" i="8"/>
  <c r="AH354" i="8"/>
  <c r="AG354" i="8"/>
  <c r="AF354" i="8"/>
  <c r="AE354" i="8"/>
  <c r="AD354" i="8"/>
  <c r="AB354" i="8"/>
  <c r="X354" i="8"/>
  <c r="W354" i="8"/>
  <c r="AN353" i="8"/>
  <c r="AE353" i="8"/>
  <c r="X353" i="8"/>
  <c r="W353" i="8"/>
  <c r="AQ352" i="8"/>
  <c r="AP352" i="8"/>
  <c r="AM352" i="8"/>
  <c r="AK352" i="8"/>
  <c r="AJ352" i="8"/>
  <c r="AI352" i="8"/>
  <c r="AH352" i="8"/>
  <c r="AF352" i="8"/>
  <c r="AE352" i="8"/>
  <c r="AD352" i="8"/>
  <c r="AA352" i="8"/>
  <c r="Z352" i="8"/>
  <c r="X352" i="8"/>
  <c r="W352" i="8"/>
  <c r="AT351" i="8"/>
  <c r="AS351" i="8"/>
  <c r="AP351" i="8"/>
  <c r="AD351" i="8"/>
  <c r="X351" i="8"/>
  <c r="W351" i="8"/>
  <c r="AR350" i="8"/>
  <c r="AJ350" i="8"/>
  <c r="AI350" i="8"/>
  <c r="AH350" i="8"/>
  <c r="AG350" i="8"/>
  <c r="AF350" i="8"/>
  <c r="AE350" i="8"/>
  <c r="AD350" i="8"/>
  <c r="X350" i="8"/>
  <c r="W350" i="8"/>
  <c r="AP349" i="8"/>
  <c r="AO349" i="8"/>
  <c r="AM349" i="8"/>
  <c r="AK349" i="8"/>
  <c r="AJ349" i="8"/>
  <c r="AH349" i="8"/>
  <c r="AG349" i="8"/>
  <c r="AF349" i="8"/>
  <c r="AE349" i="8"/>
  <c r="AD349" i="8"/>
  <c r="Z349" i="8"/>
  <c r="X349" i="8"/>
  <c r="W349" i="8"/>
  <c r="AQ348" i="8"/>
  <c r="AO348" i="8"/>
  <c r="AM348" i="8"/>
  <c r="AK348" i="8"/>
  <c r="AJ348" i="8"/>
  <c r="AI348" i="8"/>
  <c r="AH348" i="8"/>
  <c r="AG348" i="8"/>
  <c r="AF348" i="8"/>
  <c r="AE348" i="8"/>
  <c r="AD348" i="8"/>
  <c r="Z348" i="8"/>
  <c r="X348" i="8"/>
  <c r="W348" i="8"/>
  <c r="AT347" i="8"/>
  <c r="AS347" i="8"/>
  <c r="AR347" i="8"/>
  <c r="AN347" i="8"/>
  <c r="AH347" i="8"/>
  <c r="AG347" i="8"/>
  <c r="AE347" i="8"/>
  <c r="AD347" i="8"/>
  <c r="X347" i="8"/>
  <c r="W347" i="8"/>
  <c r="AT346" i="8"/>
  <c r="AR346" i="8"/>
  <c r="AQ346" i="8"/>
  <c r="AP346" i="8"/>
  <c r="AO346" i="8"/>
  <c r="AN346" i="8"/>
  <c r="AL346" i="8"/>
  <c r="AK346" i="8"/>
  <c r="AJ346" i="8"/>
  <c r="AI346" i="8"/>
  <c r="AG346" i="8"/>
  <c r="AF346" i="8"/>
  <c r="AE346" i="8"/>
  <c r="AC346" i="8"/>
  <c r="AB346" i="8"/>
  <c r="AA346" i="8"/>
  <c r="Z346" i="8"/>
  <c r="X346" i="8"/>
  <c r="W346" i="8"/>
  <c r="AS345" i="8"/>
  <c r="AP345" i="8"/>
  <c r="AO345" i="8"/>
  <c r="AM345" i="8"/>
  <c r="AK345" i="8"/>
  <c r="AJ345" i="8"/>
  <c r="AI345" i="8"/>
  <c r="AH345" i="8"/>
  <c r="AF345" i="8"/>
  <c r="AE345" i="8"/>
  <c r="AD345" i="8"/>
  <c r="AA345" i="8"/>
  <c r="Z345" i="8"/>
  <c r="X345" i="8"/>
  <c r="W345" i="8"/>
  <c r="AT344" i="8"/>
  <c r="AR344" i="8"/>
  <c r="AQ344" i="8"/>
  <c r="AP344" i="8"/>
  <c r="AO344" i="8"/>
  <c r="AN344" i="8"/>
  <c r="AL344" i="8"/>
  <c r="AK344" i="8"/>
  <c r="AJ344" i="8"/>
  <c r="AI344" i="8"/>
  <c r="AH344" i="8"/>
  <c r="AG344" i="8"/>
  <c r="AF344" i="8"/>
  <c r="AD344" i="8"/>
  <c r="AC344" i="8"/>
  <c r="AA344" i="8"/>
  <c r="Z344" i="8"/>
  <c r="X344" i="8"/>
  <c r="W344" i="8"/>
  <c r="AT343" i="8"/>
  <c r="AR343" i="8"/>
  <c r="AH343" i="8"/>
  <c r="AG343" i="8"/>
  <c r="AE343" i="8"/>
  <c r="X343" i="8"/>
  <c r="W343" i="8"/>
  <c r="AP342" i="8"/>
  <c r="AM342" i="8"/>
  <c r="AK342" i="8"/>
  <c r="AJ342" i="8"/>
  <c r="AH342" i="8"/>
  <c r="AF342" i="8"/>
  <c r="AE342" i="8"/>
  <c r="AD342" i="8"/>
  <c r="Z342" i="8"/>
  <c r="X342" i="8"/>
  <c r="W342" i="8"/>
  <c r="AT341" i="8"/>
  <c r="AQ341" i="8"/>
  <c r="AP341" i="8"/>
  <c r="AM341" i="8"/>
  <c r="AK341" i="8"/>
  <c r="AJ341" i="8"/>
  <c r="AI341" i="8"/>
  <c r="AH341" i="8"/>
  <c r="AE341" i="8"/>
  <c r="AD341" i="8"/>
  <c r="AA341" i="8"/>
  <c r="Z341" i="8"/>
  <c r="X341" i="8"/>
  <c r="W341" i="8"/>
  <c r="AS340" i="8"/>
  <c r="AQ340" i="8"/>
  <c r="AP340" i="8"/>
  <c r="AO340" i="8"/>
  <c r="AM340" i="8"/>
  <c r="AJ340" i="8"/>
  <c r="AI340" i="8"/>
  <c r="AH340" i="8"/>
  <c r="AG340" i="8"/>
  <c r="AE340" i="8"/>
  <c r="AD340" i="8"/>
  <c r="AA340" i="8"/>
  <c r="X340" i="8"/>
  <c r="W340" i="8"/>
  <c r="AT339" i="8"/>
  <c r="AR339" i="8"/>
  <c r="AM339" i="8"/>
  <c r="AJ339" i="8"/>
  <c r="AI339" i="8"/>
  <c r="AH339" i="8"/>
  <c r="AF339" i="8"/>
  <c r="AE339" i="8"/>
  <c r="AD339" i="8"/>
  <c r="AA339" i="8"/>
  <c r="Z339" i="8"/>
  <c r="X339" i="8"/>
  <c r="W339" i="8"/>
  <c r="AR338" i="8"/>
  <c r="AP338" i="8"/>
  <c r="AM338" i="8"/>
  <c r="AK338" i="8"/>
  <c r="AJ338" i="8"/>
  <c r="AI338" i="8"/>
  <c r="AH338" i="8"/>
  <c r="AF338" i="8"/>
  <c r="AE338" i="8"/>
  <c r="AD338" i="8"/>
  <c r="Z338" i="8"/>
  <c r="X338" i="8"/>
  <c r="W338" i="8"/>
  <c r="AS337" i="8"/>
  <c r="AQ337" i="8"/>
  <c r="AP337" i="8"/>
  <c r="AO337" i="8"/>
  <c r="AM337" i="8"/>
  <c r="AL337" i="8"/>
  <c r="AK337" i="8"/>
  <c r="AJ337" i="8"/>
  <c r="AI337" i="8"/>
  <c r="AH337" i="8"/>
  <c r="AF337" i="8"/>
  <c r="AE337" i="8"/>
  <c r="AD337" i="8"/>
  <c r="Z337" i="8"/>
  <c r="X337" i="8"/>
  <c r="W337" i="8"/>
  <c r="AR336" i="8"/>
  <c r="AL336" i="8"/>
  <c r="AK336" i="8"/>
  <c r="AE336" i="8"/>
  <c r="X336" i="8"/>
  <c r="W336" i="8"/>
  <c r="AK335" i="8"/>
  <c r="AJ335" i="8"/>
  <c r="AH335" i="8"/>
  <c r="AE335" i="8"/>
  <c r="AD335" i="8"/>
  <c r="X335" i="8"/>
  <c r="W335" i="8"/>
  <c r="AT334" i="8"/>
  <c r="AS334" i="8"/>
  <c r="AR334" i="8"/>
  <c r="AQ334" i="8"/>
  <c r="AP334" i="8"/>
  <c r="AN334" i="8"/>
  <c r="AM334" i="8"/>
  <c r="AL334" i="8"/>
  <c r="AK334" i="8"/>
  <c r="AJ334" i="8"/>
  <c r="AI334" i="8"/>
  <c r="AH334" i="8"/>
  <c r="AG334" i="8"/>
  <c r="AF334" i="8"/>
  <c r="AE334" i="8"/>
  <c r="AD334" i="8"/>
  <c r="AB334" i="8"/>
  <c r="AA334" i="8"/>
  <c r="Z334" i="8"/>
  <c r="X334" i="8"/>
  <c r="W334" i="8"/>
  <c r="AQ333" i="8"/>
  <c r="AP333" i="8"/>
  <c r="AL333" i="8"/>
  <c r="AK333" i="8"/>
  <c r="AJ333" i="8"/>
  <c r="AH333" i="8"/>
  <c r="AF333" i="8"/>
  <c r="AE333" i="8"/>
  <c r="AD333" i="8"/>
  <c r="Z333" i="8"/>
  <c r="X333" i="8"/>
  <c r="W333" i="8"/>
  <c r="AT332" i="8"/>
  <c r="AQ332" i="8"/>
  <c r="AO332" i="8"/>
  <c r="AL332" i="8"/>
  <c r="AK332" i="8"/>
  <c r="AJ332" i="8"/>
  <c r="AI332" i="8"/>
  <c r="AH332" i="8"/>
  <c r="AF332" i="8"/>
  <c r="AE332" i="8"/>
  <c r="AD332" i="8"/>
  <c r="Z332" i="8"/>
  <c r="X332" i="8"/>
  <c r="W332" i="8"/>
  <c r="AS331" i="8"/>
  <c r="AQ331" i="8"/>
  <c r="AP331" i="8"/>
  <c r="AO331" i="8"/>
  <c r="AM331" i="8"/>
  <c r="AL331" i="8"/>
  <c r="AK331" i="8"/>
  <c r="AJ331" i="8"/>
  <c r="AI331" i="8"/>
  <c r="AH331" i="8"/>
  <c r="AG331" i="8"/>
  <c r="AF331" i="8"/>
  <c r="AE331" i="8"/>
  <c r="AD331" i="8"/>
  <c r="AA331" i="8"/>
  <c r="Z331" i="8"/>
  <c r="X331" i="8"/>
  <c r="W331" i="8"/>
  <c r="AS330" i="8"/>
  <c r="AR330" i="8"/>
  <c r="AQ330" i="8"/>
  <c r="AP330" i="8"/>
  <c r="AL330" i="8"/>
  <c r="AK330" i="8"/>
  <c r="AJ330" i="8"/>
  <c r="AI330" i="8"/>
  <c r="AH330" i="8"/>
  <c r="AE330" i="8"/>
  <c r="AD330" i="8"/>
  <c r="AC330" i="8"/>
  <c r="Z330" i="8"/>
  <c r="X330" i="8"/>
  <c r="W330" i="8"/>
  <c r="AS329" i="8"/>
  <c r="AQ329" i="8"/>
  <c r="AP329" i="8"/>
  <c r="AM329" i="8"/>
  <c r="AL329" i="8"/>
  <c r="AK329" i="8"/>
  <c r="AJ329" i="8"/>
  <c r="AH329" i="8"/>
  <c r="AF329" i="8"/>
  <c r="AE329" i="8"/>
  <c r="AD329" i="8"/>
  <c r="X329" i="8"/>
  <c r="W329" i="8"/>
  <c r="AP328" i="8"/>
  <c r="AN328" i="8"/>
  <c r="AM328" i="8"/>
  <c r="AK328" i="8"/>
  <c r="AJ328" i="8"/>
  <c r="AE328" i="8"/>
  <c r="X328" i="8"/>
  <c r="W328" i="8"/>
  <c r="AT327" i="8"/>
  <c r="AS327" i="8"/>
  <c r="AQ327" i="8"/>
  <c r="AL327" i="8"/>
  <c r="AI327" i="8"/>
  <c r="AH327" i="8"/>
  <c r="AG327" i="8"/>
  <c r="AE327" i="8"/>
  <c r="AD327" i="8"/>
  <c r="X327" i="8"/>
  <c r="W327" i="8"/>
  <c r="AT326" i="8"/>
  <c r="AR326" i="8"/>
  <c r="AQ326" i="8"/>
  <c r="AP326" i="8"/>
  <c r="AN326" i="8"/>
  <c r="AM326" i="8"/>
  <c r="AL326" i="8"/>
  <c r="AK326" i="8"/>
  <c r="AJ326" i="8"/>
  <c r="AI326" i="8"/>
  <c r="AG326" i="8"/>
  <c r="AE326" i="8"/>
  <c r="AD326" i="8"/>
  <c r="AC326" i="8"/>
  <c r="AB326" i="8"/>
  <c r="AA326" i="8"/>
  <c r="Z326" i="8"/>
  <c r="X326" i="8"/>
  <c r="W326" i="8"/>
  <c r="AS325" i="8"/>
  <c r="AQ325" i="8"/>
  <c r="AP325" i="8"/>
  <c r="AM325" i="8"/>
  <c r="AJ325" i="8"/>
  <c r="AH325" i="8"/>
  <c r="AG325" i="8"/>
  <c r="AF325" i="8"/>
  <c r="AE325" i="8"/>
  <c r="X325" i="8"/>
  <c r="W325" i="8"/>
  <c r="AK324" i="8"/>
  <c r="AE324" i="8"/>
  <c r="X324" i="8"/>
  <c r="W324" i="8"/>
  <c r="AP323" i="8"/>
  <c r="AK323" i="8"/>
  <c r="AJ323" i="8"/>
  <c r="AH323" i="8"/>
  <c r="AE323" i="8"/>
  <c r="X323" i="8"/>
  <c r="W323" i="8"/>
  <c r="AR322" i="8"/>
  <c r="AH322" i="8"/>
  <c r="AE322" i="8"/>
  <c r="Z322" i="8"/>
  <c r="X322" i="8"/>
  <c r="W322" i="8"/>
  <c r="AQ322" i="8" s="1"/>
  <c r="AR321" i="8"/>
  <c r="AQ321" i="8"/>
  <c r="AP321" i="8"/>
  <c r="AO321" i="8"/>
  <c r="AM321" i="8"/>
  <c r="AK321" i="8"/>
  <c r="AJ321" i="8"/>
  <c r="AI321" i="8"/>
  <c r="AH321" i="8"/>
  <c r="AG321" i="8"/>
  <c r="AF321" i="8"/>
  <c r="AE321" i="8"/>
  <c r="AD321" i="8"/>
  <c r="AA321" i="8"/>
  <c r="Z321" i="8"/>
  <c r="X321" i="8"/>
  <c r="W321" i="8"/>
  <c r="AK320" i="8"/>
  <c r="AJ320" i="8"/>
  <c r="AH320" i="8"/>
  <c r="AE320" i="8"/>
  <c r="X320" i="8"/>
  <c r="W320" i="8"/>
  <c r="AT319" i="8"/>
  <c r="AR319" i="8"/>
  <c r="AQ319" i="8"/>
  <c r="AL319" i="8"/>
  <c r="AK319" i="8"/>
  <c r="AI319" i="8"/>
  <c r="AH319" i="8"/>
  <c r="AG319" i="8"/>
  <c r="AF319" i="8"/>
  <c r="AE319" i="8"/>
  <c r="AD319" i="8"/>
  <c r="X319" i="8"/>
  <c r="W319" i="8"/>
  <c r="AP318" i="8"/>
  <c r="AO318" i="8"/>
  <c r="AH318" i="8"/>
  <c r="AG318" i="8"/>
  <c r="AE318" i="8"/>
  <c r="AA318" i="8"/>
  <c r="Z318" i="8"/>
  <c r="X318" i="8"/>
  <c r="W318" i="8"/>
  <c r="AR317" i="8"/>
  <c r="AP317" i="8"/>
  <c r="AH317" i="8"/>
  <c r="AE317" i="8"/>
  <c r="X317" i="8"/>
  <c r="W317" i="8"/>
  <c r="AP316" i="8"/>
  <c r="AN316" i="8"/>
  <c r="AI316" i="8"/>
  <c r="AH316" i="8"/>
  <c r="AF316" i="8"/>
  <c r="AE316" i="8"/>
  <c r="AD316" i="8"/>
  <c r="Z316" i="8"/>
  <c r="X316" i="8"/>
  <c r="W316" i="8"/>
  <c r="AO315" i="8"/>
  <c r="AM315" i="8"/>
  <c r="AL315" i="8"/>
  <c r="AK315" i="8"/>
  <c r="AJ315" i="8"/>
  <c r="AH315" i="8"/>
  <c r="AF315" i="8"/>
  <c r="AE315" i="8"/>
  <c r="AD315" i="8"/>
  <c r="AB315" i="8"/>
  <c r="Z315" i="8"/>
  <c r="X315" i="8"/>
  <c r="W315" i="8"/>
  <c r="AQ314" i="8"/>
  <c r="AO314" i="8"/>
  <c r="AM314" i="8"/>
  <c r="AL314" i="8"/>
  <c r="AK314" i="8"/>
  <c r="AI314" i="8"/>
  <c r="AH314" i="8"/>
  <c r="AG314" i="8"/>
  <c r="AF314" i="8"/>
  <c r="AE314" i="8"/>
  <c r="AD314" i="8"/>
  <c r="AC314" i="8"/>
  <c r="Z314" i="8"/>
  <c r="X314" i="8"/>
  <c r="W314" i="8"/>
  <c r="AT313" i="8"/>
  <c r="AS313" i="8"/>
  <c r="AR313" i="8"/>
  <c r="AK313" i="8"/>
  <c r="AJ313" i="8"/>
  <c r="AI313" i="8"/>
  <c r="AH313" i="8"/>
  <c r="AG313" i="8"/>
  <c r="AF313" i="8"/>
  <c r="AE313" i="8"/>
  <c r="AD313" i="8"/>
  <c r="AC313" i="8"/>
  <c r="AB313" i="8"/>
  <c r="X313" i="8"/>
  <c r="W313" i="8"/>
  <c r="AR312" i="8"/>
  <c r="AQ312" i="8"/>
  <c r="AP312" i="8"/>
  <c r="AM312" i="8"/>
  <c r="AL312" i="8"/>
  <c r="AK312" i="8"/>
  <c r="AJ312" i="8"/>
  <c r="AH312" i="8"/>
  <c r="AF312" i="8"/>
  <c r="AE312" i="8"/>
  <c r="AD312" i="8"/>
  <c r="Z312" i="8"/>
  <c r="X312" i="8"/>
  <c r="W312" i="8"/>
  <c r="AM311" i="8"/>
  <c r="AJ311" i="8"/>
  <c r="AE311" i="8"/>
  <c r="X311" i="8"/>
  <c r="W311" i="8"/>
  <c r="AP310" i="8"/>
  <c r="AK310" i="8"/>
  <c r="X310" i="8"/>
  <c r="W310" i="8"/>
  <c r="AS309" i="8"/>
  <c r="AR309" i="8"/>
  <c r="AQ309" i="8"/>
  <c r="AM309" i="8"/>
  <c r="AF309" i="8"/>
  <c r="AC309" i="8"/>
  <c r="X309" i="8"/>
  <c r="W309" i="8"/>
  <c r="AT308" i="8"/>
  <c r="AS308" i="8"/>
  <c r="AR308" i="8"/>
  <c r="AP308" i="8"/>
  <c r="AO308" i="8"/>
  <c r="AN308" i="8"/>
  <c r="AM308" i="8"/>
  <c r="AK308" i="8"/>
  <c r="AI308" i="8"/>
  <c r="AH308" i="8"/>
  <c r="AG308" i="8"/>
  <c r="AF308" i="8"/>
  <c r="AE308" i="8"/>
  <c r="AD308" i="8"/>
  <c r="AC308" i="8"/>
  <c r="AB308" i="8"/>
  <c r="Z308" i="8"/>
  <c r="X308" i="8"/>
  <c r="W308" i="8"/>
  <c r="AS307" i="8"/>
  <c r="AE307" i="8"/>
  <c r="AA307" i="8"/>
  <c r="X307" i="8"/>
  <c r="W307" i="8"/>
  <c r="AS306" i="8"/>
  <c r="AR306" i="8"/>
  <c r="AQ306" i="8"/>
  <c r="AP306" i="8"/>
  <c r="AO306" i="8"/>
  <c r="AN306" i="8"/>
  <c r="AM306" i="8"/>
  <c r="AK306" i="8"/>
  <c r="AJ306" i="8"/>
  <c r="AI306" i="8"/>
  <c r="AH306" i="8"/>
  <c r="AG306" i="8"/>
  <c r="AF306" i="8"/>
  <c r="AE306" i="8"/>
  <c r="AD306" i="8"/>
  <c r="Z306" i="8"/>
  <c r="X306" i="8"/>
  <c r="W306" i="8"/>
  <c r="AT305" i="8"/>
  <c r="AS305" i="8"/>
  <c r="AR305" i="8"/>
  <c r="AP305" i="8"/>
  <c r="AM305" i="8"/>
  <c r="AK305" i="8"/>
  <c r="AJ305" i="8"/>
  <c r="AH305" i="8"/>
  <c r="AG305" i="8"/>
  <c r="AF305" i="8"/>
  <c r="AE305" i="8"/>
  <c r="AD305" i="8"/>
  <c r="AA305" i="8"/>
  <c r="Z305" i="8"/>
  <c r="X305" i="8"/>
  <c r="W305" i="8"/>
  <c r="AR304" i="8"/>
  <c r="AP304" i="8"/>
  <c r="AK304" i="8"/>
  <c r="AJ304" i="8"/>
  <c r="AE304" i="8"/>
  <c r="AD304" i="8"/>
  <c r="X304" i="8"/>
  <c r="W304" i="8"/>
  <c r="AR303" i="8"/>
  <c r="AN303" i="8"/>
  <c r="AL303" i="8"/>
  <c r="AK303" i="8"/>
  <c r="AI303" i="8"/>
  <c r="AH303" i="8"/>
  <c r="AG303" i="8"/>
  <c r="AF303" i="8"/>
  <c r="AE303" i="8"/>
  <c r="AD303" i="8"/>
  <c r="AB303" i="8"/>
  <c r="X303" i="8"/>
  <c r="W303" i="8"/>
  <c r="AP302" i="8"/>
  <c r="AK302" i="8"/>
  <c r="AJ302" i="8"/>
  <c r="AI302" i="8"/>
  <c r="AH302" i="8"/>
  <c r="AE302" i="8"/>
  <c r="AD302" i="8"/>
  <c r="Z302" i="8"/>
  <c r="X302" i="8"/>
  <c r="W302" i="8"/>
  <c r="AT301" i="8"/>
  <c r="AS301" i="8"/>
  <c r="AR301" i="8"/>
  <c r="AQ301" i="8"/>
  <c r="AP301" i="8"/>
  <c r="AN301" i="8"/>
  <c r="AK301" i="8"/>
  <c r="AJ301" i="8"/>
  <c r="AI301" i="8"/>
  <c r="AH301" i="8"/>
  <c r="AF301" i="8"/>
  <c r="AE301" i="8"/>
  <c r="AD301" i="8"/>
  <c r="X301" i="8"/>
  <c r="W301" i="8"/>
  <c r="AT300" i="8"/>
  <c r="AR300" i="8"/>
  <c r="AO300" i="8"/>
  <c r="AL300" i="8"/>
  <c r="AK300" i="8"/>
  <c r="AJ300" i="8"/>
  <c r="AI300" i="8"/>
  <c r="AH300" i="8"/>
  <c r="AG300" i="8"/>
  <c r="AF300" i="8"/>
  <c r="AE300" i="8"/>
  <c r="AD300" i="8"/>
  <c r="Z300" i="8"/>
  <c r="X300" i="8"/>
  <c r="W300" i="8"/>
  <c r="AR299" i="8"/>
  <c r="AQ299" i="8"/>
  <c r="AP299" i="8"/>
  <c r="AM299" i="8"/>
  <c r="AL299" i="8"/>
  <c r="AK299" i="8"/>
  <c r="AJ299" i="8"/>
  <c r="AI299" i="8"/>
  <c r="AH299" i="8"/>
  <c r="AF299" i="8"/>
  <c r="AE299" i="8"/>
  <c r="AD299" i="8"/>
  <c r="AA299" i="8"/>
  <c r="Z299" i="8"/>
  <c r="X299" i="8"/>
  <c r="W299" i="8"/>
  <c r="AT298" i="8"/>
  <c r="AS298" i="8"/>
  <c r="AR298" i="8"/>
  <c r="AQ298" i="8"/>
  <c r="AO298" i="8"/>
  <c r="AN298" i="8"/>
  <c r="AM298" i="8"/>
  <c r="AL298" i="8"/>
  <c r="AK298" i="8"/>
  <c r="AJ298" i="8"/>
  <c r="AI298" i="8"/>
  <c r="AH298" i="8"/>
  <c r="AG298" i="8"/>
  <c r="AF298" i="8"/>
  <c r="AE298" i="8"/>
  <c r="AA298" i="8"/>
  <c r="Z298" i="8"/>
  <c r="X298" i="8"/>
  <c r="W298" i="8"/>
  <c r="AQ297" i="8"/>
  <c r="AP297" i="8"/>
  <c r="AI297" i="8"/>
  <c r="AH297" i="8"/>
  <c r="AD297" i="8"/>
  <c r="X297" i="8"/>
  <c r="W297" i="8"/>
  <c r="AT296" i="8"/>
  <c r="AS296" i="8"/>
  <c r="AR296" i="8"/>
  <c r="AQ296" i="8"/>
  <c r="AP296" i="8"/>
  <c r="AN296" i="8"/>
  <c r="AL296" i="8"/>
  <c r="AK296" i="8"/>
  <c r="AJ296" i="8"/>
  <c r="AI296" i="8"/>
  <c r="AH296" i="8"/>
  <c r="AG296" i="8"/>
  <c r="AF296" i="8"/>
  <c r="AE296" i="8"/>
  <c r="AD296" i="8"/>
  <c r="X296" i="8"/>
  <c r="W296" i="8"/>
  <c r="AT295" i="8"/>
  <c r="AS295" i="8"/>
  <c r="AR295" i="8"/>
  <c r="AL295" i="8"/>
  <c r="AI295" i="8"/>
  <c r="AH295" i="8"/>
  <c r="AG295" i="8"/>
  <c r="AF295" i="8"/>
  <c r="AE295" i="8"/>
  <c r="AD295" i="8"/>
  <c r="Z295" i="8"/>
  <c r="X295" i="8"/>
  <c r="W295" i="8"/>
  <c r="AQ294" i="8"/>
  <c r="AP294" i="8"/>
  <c r="AO294" i="8"/>
  <c r="AM294" i="8"/>
  <c r="AL294" i="8"/>
  <c r="AK294" i="8"/>
  <c r="AJ294" i="8"/>
  <c r="AI294" i="8"/>
  <c r="AH294" i="8"/>
  <c r="AF294" i="8"/>
  <c r="AE294" i="8"/>
  <c r="AD294" i="8"/>
  <c r="AA294" i="8"/>
  <c r="Z294" i="8"/>
  <c r="X294" i="8"/>
  <c r="W294" i="8"/>
  <c r="AT293" i="8"/>
  <c r="AS293" i="8"/>
  <c r="AR293" i="8"/>
  <c r="AQ293" i="8"/>
  <c r="AP293" i="8"/>
  <c r="AK293" i="8"/>
  <c r="AJ293" i="8"/>
  <c r="AG293" i="8"/>
  <c r="AE293" i="8"/>
  <c r="Z293" i="8"/>
  <c r="X293" i="8"/>
  <c r="W293" i="8"/>
  <c r="AT292" i="8"/>
  <c r="AR292" i="8"/>
  <c r="AQ292" i="8"/>
  <c r="AP292" i="8"/>
  <c r="AN292" i="8"/>
  <c r="AL292" i="8"/>
  <c r="AK292" i="8"/>
  <c r="AJ292" i="8"/>
  <c r="AI292" i="8"/>
  <c r="AH292" i="8"/>
  <c r="AG292" i="8"/>
  <c r="AE292" i="8"/>
  <c r="AD292" i="8"/>
  <c r="AA292" i="8"/>
  <c r="Z292" i="8"/>
  <c r="X292" i="8"/>
  <c r="W292" i="8"/>
  <c r="AS291" i="8"/>
  <c r="AR291" i="8"/>
  <c r="AQ291" i="8"/>
  <c r="AP291" i="8"/>
  <c r="AM291" i="8"/>
  <c r="AL291" i="8"/>
  <c r="AK291" i="8"/>
  <c r="AJ291" i="8"/>
  <c r="AH291" i="8"/>
  <c r="AG291" i="8"/>
  <c r="AF291" i="8"/>
  <c r="AE291" i="8"/>
  <c r="AD291" i="8"/>
  <c r="AA291" i="8"/>
  <c r="Z291" i="8"/>
  <c r="X291" i="8"/>
  <c r="W291" i="8"/>
  <c r="AR290" i="8"/>
  <c r="AM290" i="8"/>
  <c r="AK290" i="8"/>
  <c r="AJ290" i="8"/>
  <c r="AI290" i="8"/>
  <c r="AF290" i="8"/>
  <c r="AE290" i="8"/>
  <c r="AB290" i="8"/>
  <c r="Z290" i="8"/>
  <c r="X290" i="8"/>
  <c r="W290" i="8"/>
  <c r="AT289" i="8"/>
  <c r="AS289" i="8"/>
  <c r="AR289" i="8"/>
  <c r="AN289" i="8"/>
  <c r="AM289" i="8"/>
  <c r="AL289" i="8"/>
  <c r="AJ289" i="8"/>
  <c r="AI289" i="8"/>
  <c r="AH289" i="8"/>
  <c r="AG289" i="8"/>
  <c r="AF289" i="8"/>
  <c r="AE289" i="8"/>
  <c r="AD289" i="8"/>
  <c r="X289" i="8"/>
  <c r="W289" i="8"/>
  <c r="AS288" i="8"/>
  <c r="AQ288" i="8"/>
  <c r="AK288" i="8"/>
  <c r="AJ288" i="8"/>
  <c r="AI288" i="8"/>
  <c r="AF288" i="8"/>
  <c r="AE288" i="8"/>
  <c r="AD288" i="8"/>
  <c r="AA288" i="8"/>
  <c r="X288" i="8"/>
  <c r="W288" i="8"/>
  <c r="AS287" i="8"/>
  <c r="AQ287" i="8"/>
  <c r="AP287" i="8"/>
  <c r="AK287" i="8"/>
  <c r="AJ287" i="8"/>
  <c r="AI287" i="8"/>
  <c r="AH287" i="8"/>
  <c r="AF287" i="8"/>
  <c r="AE287" i="8"/>
  <c r="AD287" i="8"/>
  <c r="AC287" i="8"/>
  <c r="AA287" i="8"/>
  <c r="Z287" i="8"/>
  <c r="X287" i="8"/>
  <c r="W287" i="8"/>
  <c r="AT286" i="8"/>
  <c r="AQ286" i="8"/>
  <c r="AP286" i="8"/>
  <c r="AK286" i="8"/>
  <c r="AH286" i="8"/>
  <c r="AE286" i="8"/>
  <c r="AD286" i="8"/>
  <c r="X286" i="8"/>
  <c r="W286" i="8"/>
  <c r="AE285" i="8"/>
  <c r="X285" i="8"/>
  <c r="W285" i="8"/>
  <c r="AP284" i="8"/>
  <c r="AK284" i="8"/>
  <c r="AJ284" i="8"/>
  <c r="AI284" i="8"/>
  <c r="AH284" i="8"/>
  <c r="AE284" i="8"/>
  <c r="AD284" i="8"/>
  <c r="X284" i="8"/>
  <c r="W284" i="8"/>
  <c r="AT283" i="8"/>
  <c r="AQ283" i="8"/>
  <c r="AP283" i="8"/>
  <c r="AO283" i="8"/>
  <c r="AN283" i="8"/>
  <c r="AM283" i="8"/>
  <c r="AL283" i="8"/>
  <c r="AK283" i="8"/>
  <c r="AJ283" i="8"/>
  <c r="AI283" i="8"/>
  <c r="AH283" i="8"/>
  <c r="AG283" i="8"/>
  <c r="AF283" i="8"/>
  <c r="AE283" i="8"/>
  <c r="AD283" i="8"/>
  <c r="AB283" i="8"/>
  <c r="Z283" i="8"/>
  <c r="X283" i="8"/>
  <c r="W283" i="8"/>
  <c r="AQ282" i="8"/>
  <c r="AP282" i="8"/>
  <c r="AM282" i="8"/>
  <c r="AL282" i="8"/>
  <c r="AJ282" i="8"/>
  <c r="AI282" i="8"/>
  <c r="AH282" i="8"/>
  <c r="AE282" i="8"/>
  <c r="AB282" i="8"/>
  <c r="X282" i="8"/>
  <c r="W282" i="8"/>
  <c r="AQ281" i="8"/>
  <c r="AP281" i="8"/>
  <c r="AM281" i="8"/>
  <c r="AK281" i="8"/>
  <c r="AJ281" i="8"/>
  <c r="AI281" i="8"/>
  <c r="AH281" i="8"/>
  <c r="AF281" i="8"/>
  <c r="AE281" i="8"/>
  <c r="AD281" i="8"/>
  <c r="AB281" i="8"/>
  <c r="Z281" i="8"/>
  <c r="X281" i="8"/>
  <c r="W281" i="8"/>
  <c r="AP280" i="8"/>
  <c r="AK280" i="8"/>
  <c r="AJ280" i="8"/>
  <c r="AI280" i="8"/>
  <c r="AH280" i="8"/>
  <c r="AE280" i="8"/>
  <c r="AD280" i="8"/>
  <c r="X280" i="8"/>
  <c r="W280" i="8"/>
  <c r="AT279" i="8"/>
  <c r="AR279" i="8"/>
  <c r="AQ279" i="8"/>
  <c r="AP279" i="8"/>
  <c r="AN279" i="8"/>
  <c r="AM279" i="8"/>
  <c r="AK279" i="8"/>
  <c r="AI279" i="8"/>
  <c r="AG279" i="8"/>
  <c r="AF279" i="8"/>
  <c r="Z279" i="8"/>
  <c r="X279" i="8"/>
  <c r="W279" i="8"/>
  <c r="AS278" i="8"/>
  <c r="AM278" i="8"/>
  <c r="AK278" i="8"/>
  <c r="AH278" i="8"/>
  <c r="AF278" i="8"/>
  <c r="AE278" i="8"/>
  <c r="X278" i="8"/>
  <c r="W278" i="8"/>
  <c r="AT277" i="8"/>
  <c r="AR277" i="8"/>
  <c r="AQ277" i="8"/>
  <c r="AP277" i="8"/>
  <c r="AM277" i="8"/>
  <c r="AL277" i="8"/>
  <c r="AK277" i="8"/>
  <c r="AJ277" i="8"/>
  <c r="AI277" i="8"/>
  <c r="AH277" i="8"/>
  <c r="AF277" i="8"/>
  <c r="AE277" i="8"/>
  <c r="AD277" i="8"/>
  <c r="AC277" i="8"/>
  <c r="AA277" i="8"/>
  <c r="X277" i="8"/>
  <c r="W277" i="8"/>
  <c r="AS276" i="8"/>
  <c r="AP276" i="8"/>
  <c r="AL276" i="8"/>
  <c r="AK276" i="8"/>
  <c r="AJ276" i="8"/>
  <c r="AI276" i="8"/>
  <c r="AH276" i="8"/>
  <c r="AG276" i="8"/>
  <c r="AF276" i="8"/>
  <c r="AE276" i="8"/>
  <c r="AD276" i="8"/>
  <c r="AB276" i="8"/>
  <c r="Z276" i="8"/>
  <c r="X276" i="8"/>
  <c r="W276" i="8"/>
  <c r="AQ275" i="8"/>
  <c r="AP275" i="8"/>
  <c r="AO275" i="8"/>
  <c r="AM275" i="8"/>
  <c r="AJ275" i="8"/>
  <c r="AI275" i="8"/>
  <c r="AH275" i="8"/>
  <c r="AF275" i="8"/>
  <c r="AE275" i="8"/>
  <c r="AA275" i="8"/>
  <c r="Z275" i="8"/>
  <c r="X275" i="8"/>
  <c r="W275" i="8"/>
  <c r="AT274" i="8"/>
  <c r="AR274" i="8"/>
  <c r="AQ274" i="8"/>
  <c r="AP274" i="8"/>
  <c r="AO274" i="8"/>
  <c r="AN274" i="8"/>
  <c r="AM274" i="8"/>
  <c r="AL274" i="8"/>
  <c r="AK274" i="8"/>
  <c r="AJ274" i="8"/>
  <c r="AI274" i="8"/>
  <c r="AH274" i="8"/>
  <c r="AG274" i="8"/>
  <c r="AF274" i="8"/>
  <c r="AE274" i="8"/>
  <c r="AD274" i="8"/>
  <c r="Z274" i="8"/>
  <c r="X274" i="8"/>
  <c r="W274" i="8"/>
  <c r="AR273" i="8"/>
  <c r="AQ273" i="8"/>
  <c r="AP273" i="8"/>
  <c r="AK273" i="8"/>
  <c r="AJ273" i="8"/>
  <c r="AI273" i="8"/>
  <c r="AH273" i="8"/>
  <c r="AE273" i="8"/>
  <c r="AD273" i="8"/>
  <c r="X273" i="8"/>
  <c r="W273" i="8"/>
  <c r="AR272" i="8"/>
  <c r="AP272" i="8"/>
  <c r="AL272" i="8"/>
  <c r="AJ272" i="8"/>
  <c r="AF272" i="8"/>
  <c r="AE272" i="8"/>
  <c r="AD272" i="8"/>
  <c r="Z272" i="8"/>
  <c r="X272" i="8"/>
  <c r="W272" i="8"/>
  <c r="AS271" i="8"/>
  <c r="AR271" i="8"/>
  <c r="AQ271" i="8"/>
  <c r="AP271" i="8"/>
  <c r="AM271" i="8"/>
  <c r="AL271" i="8"/>
  <c r="AK271" i="8"/>
  <c r="AJ271" i="8"/>
  <c r="AI271" i="8"/>
  <c r="AH271" i="8"/>
  <c r="AG271" i="8"/>
  <c r="AF271" i="8"/>
  <c r="AE271" i="8"/>
  <c r="AD271" i="8"/>
  <c r="AA271" i="8"/>
  <c r="Z271" i="8"/>
  <c r="X271" i="8"/>
  <c r="W271" i="8"/>
  <c r="AR270" i="8"/>
  <c r="AP270" i="8"/>
  <c r="AM270" i="8"/>
  <c r="AK270" i="8"/>
  <c r="AJ270" i="8"/>
  <c r="AI270" i="8"/>
  <c r="AH270" i="8"/>
  <c r="AE270" i="8"/>
  <c r="X270" i="8"/>
  <c r="W270" i="8"/>
  <c r="AT269" i="8"/>
  <c r="AS269" i="8"/>
  <c r="AQ269" i="8"/>
  <c r="AP269" i="8"/>
  <c r="AM269" i="8"/>
  <c r="AK269" i="8"/>
  <c r="AJ269" i="8"/>
  <c r="AI269" i="8"/>
  <c r="AH269" i="8"/>
  <c r="AG269" i="8"/>
  <c r="AF269" i="8"/>
  <c r="AE269" i="8"/>
  <c r="AD269" i="8"/>
  <c r="X269" i="8"/>
  <c r="W269" i="8"/>
  <c r="AS268" i="8"/>
  <c r="AR268" i="8"/>
  <c r="AP268" i="8"/>
  <c r="AM268" i="8"/>
  <c r="AL268" i="8"/>
  <c r="AK268" i="8"/>
  <c r="AJ268" i="8"/>
  <c r="AH268" i="8"/>
  <c r="AF268" i="8"/>
  <c r="AE268" i="8"/>
  <c r="AD268" i="8"/>
  <c r="AC268" i="8"/>
  <c r="AA268" i="8"/>
  <c r="Z268" i="8"/>
  <c r="X268" i="8"/>
  <c r="W268" i="8"/>
  <c r="AR267" i="8"/>
  <c r="AQ267" i="8"/>
  <c r="AP267" i="8"/>
  <c r="AO267" i="8"/>
  <c r="AK267" i="8"/>
  <c r="AJ267" i="8"/>
  <c r="AI267" i="8"/>
  <c r="AH267" i="8"/>
  <c r="AG267" i="8"/>
  <c r="AF267" i="8"/>
  <c r="AE267" i="8"/>
  <c r="AD267" i="8"/>
  <c r="AA267" i="8"/>
  <c r="Z267" i="8"/>
  <c r="X267" i="8"/>
  <c r="W267" i="8"/>
  <c r="AT266" i="8"/>
  <c r="AR266" i="8"/>
  <c r="AQ266" i="8"/>
  <c r="AP266" i="8"/>
  <c r="AO266" i="8"/>
  <c r="AN266" i="8"/>
  <c r="AM266" i="8"/>
  <c r="AL266" i="8"/>
  <c r="AK266" i="8"/>
  <c r="AJ266" i="8"/>
  <c r="AG266" i="8"/>
  <c r="AE266" i="8"/>
  <c r="X266" i="8"/>
  <c r="W266" i="8"/>
  <c r="AR265" i="8"/>
  <c r="AQ265" i="8"/>
  <c r="AP265" i="8"/>
  <c r="AM265" i="8"/>
  <c r="AK265" i="8"/>
  <c r="AJ265" i="8"/>
  <c r="AI265" i="8"/>
  <c r="AH265" i="8"/>
  <c r="AF265" i="8"/>
  <c r="AE265" i="8"/>
  <c r="AD265" i="8"/>
  <c r="AA265" i="8"/>
  <c r="Z265" i="8"/>
  <c r="X265" i="8"/>
  <c r="W265" i="8"/>
  <c r="AT264" i="8"/>
  <c r="AR264" i="8"/>
  <c r="AP264" i="8"/>
  <c r="AK264" i="8"/>
  <c r="AH264" i="8"/>
  <c r="AE264" i="8"/>
  <c r="AA264" i="8"/>
  <c r="X264" i="8"/>
  <c r="W264" i="8"/>
  <c r="AT263" i="8"/>
  <c r="AQ263" i="8"/>
  <c r="AP263" i="8"/>
  <c r="AL263" i="8"/>
  <c r="AK263" i="8"/>
  <c r="AI263" i="8"/>
  <c r="AH263" i="8"/>
  <c r="AF263" i="8"/>
  <c r="AE263" i="8"/>
  <c r="AD263" i="8"/>
  <c r="Z263" i="8"/>
  <c r="X263" i="8"/>
  <c r="W263" i="8"/>
  <c r="AT262" i="8"/>
  <c r="AS262" i="8"/>
  <c r="AR262" i="8"/>
  <c r="AQ262" i="8"/>
  <c r="AP262" i="8"/>
  <c r="AL262" i="8"/>
  <c r="AK262" i="8"/>
  <c r="AJ262" i="8"/>
  <c r="AI262" i="8"/>
  <c r="AH262" i="8"/>
  <c r="AF262" i="8"/>
  <c r="AE262" i="8"/>
  <c r="AD262" i="8"/>
  <c r="AB262" i="8"/>
  <c r="Z262" i="8"/>
  <c r="X262" i="8"/>
  <c r="W262" i="8"/>
  <c r="AS261" i="8"/>
  <c r="AR261" i="8"/>
  <c r="AK261" i="8"/>
  <c r="AJ261" i="8"/>
  <c r="AI261" i="8"/>
  <c r="AH261" i="8"/>
  <c r="AF261" i="8"/>
  <c r="AE261" i="8"/>
  <c r="AD261" i="8"/>
  <c r="X261" i="8"/>
  <c r="W261" i="8"/>
  <c r="AP260" i="8"/>
  <c r="AE260" i="8"/>
  <c r="X260" i="8"/>
  <c r="W260" i="8"/>
  <c r="AT259" i="8"/>
  <c r="AS259" i="8"/>
  <c r="AR259" i="8"/>
  <c r="AQ259" i="8"/>
  <c r="AM259" i="8"/>
  <c r="AL259" i="8"/>
  <c r="AK259" i="8"/>
  <c r="AJ259" i="8"/>
  <c r="AI259" i="8"/>
  <c r="AH259" i="8"/>
  <c r="AG259" i="8"/>
  <c r="AF259" i="8"/>
  <c r="AE259" i="8"/>
  <c r="AA259" i="8"/>
  <c r="X259" i="8"/>
  <c r="W259" i="8"/>
  <c r="AT258" i="8"/>
  <c r="AR258" i="8"/>
  <c r="AQ258" i="8"/>
  <c r="AL258" i="8"/>
  <c r="AI258" i="8"/>
  <c r="AH258" i="8"/>
  <c r="AF258" i="8"/>
  <c r="AE258" i="8"/>
  <c r="AD258" i="8"/>
  <c r="AC258" i="8"/>
  <c r="AB258" i="8"/>
  <c r="X258" i="8"/>
  <c r="W258" i="8"/>
  <c r="AR257" i="8"/>
  <c r="AQ257" i="8"/>
  <c r="AP257" i="8"/>
  <c r="AI257" i="8"/>
  <c r="AH257" i="8"/>
  <c r="AG257" i="8"/>
  <c r="AE257" i="8"/>
  <c r="AD257" i="8"/>
  <c r="X257" i="8"/>
  <c r="W257" i="8"/>
  <c r="AT256" i="8"/>
  <c r="AS256" i="8"/>
  <c r="AR256" i="8"/>
  <c r="AQ256" i="8"/>
  <c r="AP256" i="8"/>
  <c r="AM256" i="8"/>
  <c r="AL256" i="8"/>
  <c r="AK256" i="8"/>
  <c r="AJ256" i="8"/>
  <c r="AI256" i="8"/>
  <c r="AH256" i="8"/>
  <c r="AG256" i="8"/>
  <c r="AF256" i="8"/>
  <c r="AE256" i="8"/>
  <c r="AD256" i="8"/>
  <c r="AB256" i="8"/>
  <c r="AA256" i="8"/>
  <c r="Z256" i="8"/>
  <c r="X256" i="8"/>
  <c r="W256" i="8"/>
  <c r="AR255" i="8"/>
  <c r="AQ255" i="8"/>
  <c r="AP255" i="8"/>
  <c r="AK255" i="8"/>
  <c r="AJ255" i="8"/>
  <c r="AI255" i="8"/>
  <c r="AH255" i="8"/>
  <c r="AG255" i="8"/>
  <c r="AF255" i="8"/>
  <c r="AE255" i="8"/>
  <c r="AD255" i="8"/>
  <c r="Z255" i="8"/>
  <c r="X255" i="8"/>
  <c r="W255" i="8"/>
  <c r="AS254" i="8"/>
  <c r="AR254" i="8"/>
  <c r="AP254" i="8"/>
  <c r="AM254" i="8"/>
  <c r="AK254" i="8"/>
  <c r="AJ254" i="8"/>
  <c r="AH254" i="8"/>
  <c r="AG254" i="8"/>
  <c r="AF254" i="8"/>
  <c r="AE254" i="8"/>
  <c r="AD254" i="8"/>
  <c r="X254" i="8"/>
  <c r="W254" i="8"/>
  <c r="AT253" i="8"/>
  <c r="AR253" i="8"/>
  <c r="AQ253" i="8"/>
  <c r="AP253" i="8"/>
  <c r="AM253" i="8"/>
  <c r="AJ253" i="8"/>
  <c r="AH253" i="8"/>
  <c r="AG253" i="8"/>
  <c r="AE253" i="8"/>
  <c r="AA253" i="8"/>
  <c r="X253" i="8"/>
  <c r="W253" i="8"/>
  <c r="AT252" i="8"/>
  <c r="AS252" i="8"/>
  <c r="AR252" i="8"/>
  <c r="AP252" i="8"/>
  <c r="AO252" i="8"/>
  <c r="AM252" i="8"/>
  <c r="AL252" i="8"/>
  <c r="AK252" i="8"/>
  <c r="AJ252" i="8"/>
  <c r="AI252" i="8"/>
  <c r="AH252" i="8"/>
  <c r="AF252" i="8"/>
  <c r="AE252" i="8"/>
  <c r="AD252" i="8"/>
  <c r="AA252" i="8"/>
  <c r="Z252" i="8"/>
  <c r="X252" i="8"/>
  <c r="W252" i="8"/>
  <c r="AR251" i="8"/>
  <c r="AQ251" i="8"/>
  <c r="AP251" i="8"/>
  <c r="AM251" i="8"/>
  <c r="AL251" i="8"/>
  <c r="AK251" i="8"/>
  <c r="AJ251" i="8"/>
  <c r="AI251" i="8"/>
  <c r="AH251" i="8"/>
  <c r="AF251" i="8"/>
  <c r="AE251" i="8"/>
  <c r="AD251" i="8"/>
  <c r="Z251" i="8"/>
  <c r="X251" i="8"/>
  <c r="W251" i="8"/>
  <c r="AT250" i="8"/>
  <c r="AR250" i="8"/>
  <c r="AQ250" i="8"/>
  <c r="AP250" i="8"/>
  <c r="AO250" i="8"/>
  <c r="AN250" i="8"/>
  <c r="AM250" i="8"/>
  <c r="AL250" i="8"/>
  <c r="AK250" i="8"/>
  <c r="AJ250" i="8"/>
  <c r="AI250" i="8"/>
  <c r="AH250" i="8"/>
  <c r="AG250" i="8"/>
  <c r="AF250" i="8"/>
  <c r="AE250" i="8"/>
  <c r="AD250" i="8"/>
  <c r="AA250" i="8"/>
  <c r="Z250" i="8"/>
  <c r="X250" i="8"/>
  <c r="W250" i="8"/>
  <c r="AT249" i="8"/>
  <c r="AR249" i="8"/>
  <c r="AQ249" i="8"/>
  <c r="AP249" i="8"/>
  <c r="AM249" i="8"/>
  <c r="AL249" i="8"/>
  <c r="AJ249" i="8"/>
  <c r="AI249" i="8"/>
  <c r="AH249" i="8"/>
  <c r="AG249" i="8"/>
  <c r="AF249" i="8"/>
  <c r="AE249" i="8"/>
  <c r="Z249" i="8"/>
  <c r="X249" i="8"/>
  <c r="W249" i="8"/>
  <c r="AS248" i="8"/>
  <c r="AQ248" i="8"/>
  <c r="AP248" i="8"/>
  <c r="AO248" i="8"/>
  <c r="AJ248" i="8"/>
  <c r="AI248" i="8"/>
  <c r="AH248" i="8"/>
  <c r="AG248" i="8"/>
  <c r="AE248" i="8"/>
  <c r="X248" i="8"/>
  <c r="W248" i="8"/>
  <c r="AQ247" i="8"/>
  <c r="AP247" i="8"/>
  <c r="AK247" i="8"/>
  <c r="AH247" i="8"/>
  <c r="AF247" i="8"/>
  <c r="AE247" i="8"/>
  <c r="AD247" i="8"/>
  <c r="AA247" i="8"/>
  <c r="Z247" i="8"/>
  <c r="X247" i="8"/>
  <c r="W247" i="8"/>
  <c r="AT246" i="8"/>
  <c r="AR246" i="8"/>
  <c r="AN246" i="8"/>
  <c r="AM246" i="8"/>
  <c r="AK246" i="8"/>
  <c r="AI246" i="8"/>
  <c r="AH246" i="8"/>
  <c r="AG246" i="8"/>
  <c r="AF246" i="8"/>
  <c r="AE246" i="8"/>
  <c r="X246" i="8"/>
  <c r="W246" i="8"/>
  <c r="AT245" i="8"/>
  <c r="AS245" i="8"/>
  <c r="AR245" i="8"/>
  <c r="AQ245" i="8"/>
  <c r="AP245" i="8"/>
  <c r="AO245" i="8"/>
  <c r="AM245" i="8"/>
  <c r="AK245" i="8"/>
  <c r="AJ245" i="8"/>
  <c r="AI245" i="8"/>
  <c r="AH245" i="8"/>
  <c r="AG245" i="8"/>
  <c r="AF245" i="8"/>
  <c r="AE245" i="8"/>
  <c r="AD245" i="8"/>
  <c r="AA245" i="8"/>
  <c r="X245" i="8"/>
  <c r="W245" i="8"/>
  <c r="AT244" i="8"/>
  <c r="AR244" i="8"/>
  <c r="AQ244" i="8"/>
  <c r="AP244" i="8"/>
  <c r="AM244" i="8"/>
  <c r="AL244" i="8"/>
  <c r="AK244" i="8"/>
  <c r="AJ244" i="8"/>
  <c r="AI244" i="8"/>
  <c r="AH244" i="8"/>
  <c r="AF244" i="8"/>
  <c r="AE244" i="8"/>
  <c r="AD244" i="8"/>
  <c r="AA244" i="8"/>
  <c r="Z244" i="8"/>
  <c r="X244" i="8"/>
  <c r="W244" i="8"/>
  <c r="AR243" i="8"/>
  <c r="AQ243" i="8"/>
  <c r="AM243" i="8"/>
  <c r="AK243" i="8"/>
  <c r="AJ243" i="8"/>
  <c r="AI243" i="8"/>
  <c r="AH243" i="8"/>
  <c r="AG243" i="8"/>
  <c r="AF243" i="8"/>
  <c r="AE243" i="8"/>
  <c r="AD243" i="8"/>
  <c r="AA243" i="8"/>
  <c r="Z243" i="8"/>
  <c r="X243" i="8"/>
  <c r="W243" i="8"/>
  <c r="AS242" i="8"/>
  <c r="AR242" i="8"/>
  <c r="AP242" i="8"/>
  <c r="AM242" i="8"/>
  <c r="AK242" i="8"/>
  <c r="AJ242" i="8"/>
  <c r="AH242" i="8"/>
  <c r="AF242" i="8"/>
  <c r="AE242" i="8"/>
  <c r="X242" i="8"/>
  <c r="W242" i="8"/>
  <c r="AP241" i="8"/>
  <c r="AM241" i="8"/>
  <c r="AJ241" i="8"/>
  <c r="AF241" i="8"/>
  <c r="AE241" i="8"/>
  <c r="AD241" i="8"/>
  <c r="X241" i="8"/>
  <c r="W241" i="8"/>
  <c r="AM240" i="8"/>
  <c r="AK240" i="8"/>
  <c r="AJ240" i="8"/>
  <c r="AI240" i="8"/>
  <c r="AH240" i="8"/>
  <c r="AF240" i="8"/>
  <c r="AE240" i="8"/>
  <c r="Z240" i="8"/>
  <c r="X240" i="8"/>
  <c r="W240" i="8"/>
  <c r="AP239" i="8"/>
  <c r="AL239" i="8"/>
  <c r="AK239" i="8"/>
  <c r="AE239" i="8"/>
  <c r="AD239" i="8"/>
  <c r="X239" i="8"/>
  <c r="W239" i="8"/>
  <c r="AS238" i="8"/>
  <c r="AP238" i="8"/>
  <c r="AE238" i="8"/>
  <c r="X238" i="8"/>
  <c r="W238" i="8"/>
  <c r="AS237" i="8"/>
  <c r="AR237" i="8"/>
  <c r="AQ237" i="8"/>
  <c r="AP237" i="8"/>
  <c r="AO237" i="8"/>
  <c r="AN237" i="8"/>
  <c r="AM237" i="8"/>
  <c r="AL237" i="8"/>
  <c r="AK237" i="8"/>
  <c r="AJ237" i="8"/>
  <c r="AI237" i="8"/>
  <c r="AH237" i="8"/>
  <c r="AG237" i="8"/>
  <c r="AF237" i="8"/>
  <c r="AE237" i="8"/>
  <c r="AD237" i="8"/>
  <c r="AA237" i="8"/>
  <c r="X237" i="8"/>
  <c r="W237" i="8"/>
  <c r="AQ236" i="8"/>
  <c r="AP236" i="8"/>
  <c r="AM236" i="8"/>
  <c r="AK236" i="8"/>
  <c r="AJ236" i="8"/>
  <c r="AI236" i="8"/>
  <c r="AH236" i="8"/>
  <c r="AG236" i="8"/>
  <c r="AF236" i="8"/>
  <c r="AE236" i="8"/>
  <c r="AD236" i="8"/>
  <c r="X236" i="8"/>
  <c r="W236" i="8"/>
  <c r="AP235" i="8"/>
  <c r="AK235" i="8"/>
  <c r="AJ235" i="8"/>
  <c r="AI235" i="8"/>
  <c r="AE235" i="8"/>
  <c r="X235" i="8"/>
  <c r="W235" i="8"/>
  <c r="AS234" i="8"/>
  <c r="AR234" i="8"/>
  <c r="AQ234" i="8"/>
  <c r="AP234" i="8"/>
  <c r="AO234" i="8"/>
  <c r="AN234" i="8"/>
  <c r="AK234" i="8"/>
  <c r="AJ234" i="8"/>
  <c r="AH234" i="8"/>
  <c r="AF234" i="8"/>
  <c r="AE234" i="8"/>
  <c r="AD234" i="8"/>
  <c r="AA234" i="8"/>
  <c r="Z234" i="8"/>
  <c r="X234" i="8"/>
  <c r="W234" i="8"/>
  <c r="AT233" i="8"/>
  <c r="AS233" i="8"/>
  <c r="AN233" i="8"/>
  <c r="AL233" i="8"/>
  <c r="AK233" i="8"/>
  <c r="AJ233" i="8"/>
  <c r="AI233" i="8"/>
  <c r="AH233" i="8"/>
  <c r="AF233" i="8"/>
  <c r="AE233" i="8"/>
  <c r="AD233" i="8"/>
  <c r="X233" i="8"/>
  <c r="W233" i="8"/>
  <c r="AP232" i="8"/>
  <c r="AM232" i="8"/>
  <c r="AJ232" i="8"/>
  <c r="AH232" i="8"/>
  <c r="AE232" i="8"/>
  <c r="AD232" i="8"/>
  <c r="AA232" i="8"/>
  <c r="X232" i="8"/>
  <c r="W232" i="8"/>
  <c r="AT231" i="8"/>
  <c r="AS231" i="8"/>
  <c r="AQ231" i="8"/>
  <c r="AP231" i="8"/>
  <c r="AO231" i="8"/>
  <c r="AM231" i="8"/>
  <c r="AL231" i="8"/>
  <c r="AK231" i="8"/>
  <c r="AJ231" i="8"/>
  <c r="AI231" i="8"/>
  <c r="AH231" i="8"/>
  <c r="AG231" i="8"/>
  <c r="AF231" i="8"/>
  <c r="AE231" i="8"/>
  <c r="AD231" i="8"/>
  <c r="X231" i="8"/>
  <c r="W231" i="8"/>
  <c r="AH230" i="8"/>
  <c r="AG230" i="8"/>
  <c r="AE230" i="8"/>
  <c r="AD230" i="8"/>
  <c r="AC230" i="8"/>
  <c r="AB230" i="8"/>
  <c r="X230" i="8"/>
  <c r="W230" i="8"/>
  <c r="AT229" i="8"/>
  <c r="AR229" i="8"/>
  <c r="AQ229" i="8"/>
  <c r="AP229" i="8"/>
  <c r="AO229" i="8"/>
  <c r="AM229" i="8"/>
  <c r="AL229" i="8"/>
  <c r="AK229" i="8"/>
  <c r="AJ229" i="8"/>
  <c r="AI229" i="8"/>
  <c r="AH229" i="8"/>
  <c r="AF229" i="8"/>
  <c r="AE229" i="8"/>
  <c r="AD229" i="8"/>
  <c r="AB229" i="8"/>
  <c r="AA229" i="8"/>
  <c r="Z229" i="8"/>
  <c r="X229" i="8"/>
  <c r="W229" i="8"/>
  <c r="AP228" i="8"/>
  <c r="AJ228" i="8"/>
  <c r="AH228" i="8"/>
  <c r="AF228" i="8"/>
  <c r="X228" i="8"/>
  <c r="W228" i="8"/>
  <c r="AT227" i="8"/>
  <c r="AR227" i="8"/>
  <c r="AQ227" i="8"/>
  <c r="AP227" i="8"/>
  <c r="AO227" i="8"/>
  <c r="AK227" i="8"/>
  <c r="AJ227" i="8"/>
  <c r="AH227" i="8"/>
  <c r="AG227" i="8"/>
  <c r="AF227" i="8"/>
  <c r="AE227" i="8"/>
  <c r="AD227" i="8"/>
  <c r="AB227" i="8"/>
  <c r="X227" i="8"/>
  <c r="W227" i="8"/>
  <c r="AP226" i="8"/>
  <c r="AL226" i="8"/>
  <c r="AK226" i="8"/>
  <c r="AJ226" i="8"/>
  <c r="AG226" i="8"/>
  <c r="AF226" i="8"/>
  <c r="AE226" i="8"/>
  <c r="X226" i="8"/>
  <c r="W226" i="8"/>
  <c r="AT225" i="8"/>
  <c r="AR225" i="8"/>
  <c r="AP225" i="8"/>
  <c r="AL225" i="8"/>
  <c r="AK225" i="8"/>
  <c r="AJ225" i="8"/>
  <c r="AE225" i="8"/>
  <c r="AA225" i="8"/>
  <c r="Z225" i="8"/>
  <c r="X225" i="8"/>
  <c r="W225" i="8"/>
  <c r="AS224" i="8"/>
  <c r="AR224" i="8"/>
  <c r="AQ224" i="8"/>
  <c r="AP224" i="8"/>
  <c r="AN224" i="8"/>
  <c r="AM224" i="8"/>
  <c r="AL224" i="8"/>
  <c r="AJ224" i="8"/>
  <c r="AH224" i="8"/>
  <c r="AE224" i="8"/>
  <c r="AD224" i="8"/>
  <c r="X224" i="8"/>
  <c r="W224" i="8"/>
  <c r="AP223" i="8"/>
  <c r="AM223" i="8"/>
  <c r="AL223" i="8"/>
  <c r="AK223" i="8"/>
  <c r="AJ223" i="8"/>
  <c r="AH223" i="8"/>
  <c r="AF223" i="8"/>
  <c r="AE223" i="8"/>
  <c r="AD223" i="8"/>
  <c r="AA223" i="8"/>
  <c r="X223" i="8"/>
  <c r="W223" i="8"/>
  <c r="AT222" i="8"/>
  <c r="AS222" i="8"/>
  <c r="AR222" i="8"/>
  <c r="AQ222" i="8"/>
  <c r="AP222" i="8"/>
  <c r="AO222" i="8"/>
  <c r="AN222" i="8"/>
  <c r="AM222" i="8"/>
  <c r="AL222" i="8"/>
  <c r="AK222" i="8"/>
  <c r="AJ222" i="8"/>
  <c r="AI222" i="8"/>
  <c r="AH222" i="8"/>
  <c r="AG222" i="8"/>
  <c r="AF222" i="8"/>
  <c r="AE222" i="8"/>
  <c r="AD222" i="8"/>
  <c r="Z222" i="8"/>
  <c r="X222" i="8"/>
  <c r="W222" i="8"/>
  <c r="X221" i="8"/>
  <c r="W221" i="8"/>
  <c r="AT220" i="8"/>
  <c r="AS220" i="8"/>
  <c r="AL220" i="8"/>
  <c r="AK220" i="8"/>
  <c r="AH220" i="8"/>
  <c r="AE220" i="8"/>
  <c r="X220" i="8"/>
  <c r="W220" i="8"/>
  <c r="AS219" i="8"/>
  <c r="AR219" i="8"/>
  <c r="AP219" i="8"/>
  <c r="AN219" i="8"/>
  <c r="AL219" i="8"/>
  <c r="AK219" i="8"/>
  <c r="AJ219" i="8"/>
  <c r="AI219" i="8"/>
  <c r="AH219" i="8"/>
  <c r="AG219" i="8"/>
  <c r="AE219" i="8"/>
  <c r="AD219" i="8"/>
  <c r="AA219" i="8"/>
  <c r="X219" i="8"/>
  <c r="W219" i="8"/>
  <c r="AS218" i="8"/>
  <c r="AR218" i="8"/>
  <c r="AQ218" i="8"/>
  <c r="AP218" i="8"/>
  <c r="AM218" i="8"/>
  <c r="AK218" i="8"/>
  <c r="AJ218" i="8"/>
  <c r="AI218" i="8"/>
  <c r="AH218" i="8"/>
  <c r="AF218" i="8"/>
  <c r="AE218" i="8"/>
  <c r="AD218" i="8"/>
  <c r="Z218" i="8"/>
  <c r="X218" i="8"/>
  <c r="W218" i="8"/>
  <c r="AT217" i="8"/>
  <c r="AR217" i="8"/>
  <c r="AQ217" i="8"/>
  <c r="AP217" i="8"/>
  <c r="AO217" i="8"/>
  <c r="AN217" i="8"/>
  <c r="AM217" i="8"/>
  <c r="AL217" i="8"/>
  <c r="AK217" i="8"/>
  <c r="AJ217" i="8"/>
  <c r="AI217" i="8"/>
  <c r="AF217" i="8"/>
  <c r="AE217" i="8"/>
  <c r="AD217" i="8"/>
  <c r="AA217" i="8"/>
  <c r="Z217" i="8"/>
  <c r="X217" i="8"/>
  <c r="W217" i="8"/>
  <c r="AT216" i="8"/>
  <c r="AR216" i="8"/>
  <c r="AQ216" i="8"/>
  <c r="AP216" i="8"/>
  <c r="AK216" i="8"/>
  <c r="AJ216" i="8"/>
  <c r="AI216" i="8"/>
  <c r="AH216" i="8"/>
  <c r="AF216" i="8"/>
  <c r="AE216" i="8"/>
  <c r="AD216" i="8"/>
  <c r="AC216" i="8"/>
  <c r="X216" i="8"/>
  <c r="W216" i="8"/>
  <c r="AS215" i="8"/>
  <c r="AQ215" i="8"/>
  <c r="AP215" i="8"/>
  <c r="AM215" i="8"/>
  <c r="AK215" i="8"/>
  <c r="AJ215" i="8"/>
  <c r="AI215" i="8"/>
  <c r="AH215" i="8"/>
  <c r="AG215" i="8"/>
  <c r="AF215" i="8"/>
  <c r="AE215" i="8"/>
  <c r="AD215" i="8"/>
  <c r="AC215" i="8"/>
  <c r="AA215" i="8"/>
  <c r="Z215" i="8"/>
  <c r="X215" i="8"/>
  <c r="W215" i="8"/>
  <c r="AP214" i="8"/>
  <c r="AO214" i="8"/>
  <c r="AK214" i="8"/>
  <c r="AJ214" i="8"/>
  <c r="AI214" i="8"/>
  <c r="AH214" i="8"/>
  <c r="AG214" i="8"/>
  <c r="AE214" i="8"/>
  <c r="AD214" i="8"/>
  <c r="Z214" i="8"/>
  <c r="X214" i="8"/>
  <c r="W214" i="8"/>
  <c r="AS213" i="8"/>
  <c r="AP213" i="8"/>
  <c r="AN213" i="8"/>
  <c r="AL213" i="8"/>
  <c r="AK213" i="8"/>
  <c r="AJ213" i="8"/>
  <c r="AI213" i="8"/>
  <c r="AH213" i="8"/>
  <c r="AG213" i="8"/>
  <c r="AF213" i="8"/>
  <c r="AE213" i="8"/>
  <c r="AD213" i="8"/>
  <c r="X213" i="8"/>
  <c r="W213" i="8"/>
  <c r="AR212" i="8"/>
  <c r="AP212" i="8"/>
  <c r="AO212" i="8"/>
  <c r="AL212" i="8"/>
  <c r="AJ212" i="8"/>
  <c r="AI212" i="8"/>
  <c r="AF212" i="8"/>
  <c r="AE212" i="8"/>
  <c r="X212" i="8"/>
  <c r="W212" i="8"/>
  <c r="AO211" i="8"/>
  <c r="AN211" i="8"/>
  <c r="AK211" i="8"/>
  <c r="AJ211" i="8"/>
  <c r="AI211" i="8"/>
  <c r="AH211" i="8"/>
  <c r="AG211" i="8"/>
  <c r="AF211" i="8"/>
  <c r="AE211" i="8"/>
  <c r="AD211" i="8"/>
  <c r="AB211" i="8"/>
  <c r="AA211" i="8"/>
  <c r="Z211" i="8"/>
  <c r="X211" i="8"/>
  <c r="W211" i="8"/>
  <c r="AL210" i="8"/>
  <c r="AI210" i="8"/>
  <c r="AH210" i="8"/>
  <c r="AG210" i="8"/>
  <c r="AF210" i="8"/>
  <c r="AE210" i="8"/>
  <c r="AD210" i="8"/>
  <c r="AB210" i="8"/>
  <c r="X210" i="8"/>
  <c r="W210" i="8"/>
  <c r="AT209" i="8"/>
  <c r="AR209" i="8"/>
  <c r="AQ209" i="8"/>
  <c r="AP209" i="8"/>
  <c r="AL209" i="8"/>
  <c r="AK209" i="8"/>
  <c r="AJ209" i="8"/>
  <c r="AI209" i="8"/>
  <c r="AF209" i="8"/>
  <c r="AE209" i="8"/>
  <c r="Z209" i="8"/>
  <c r="X209" i="8"/>
  <c r="W209" i="8"/>
  <c r="AT208" i="8"/>
  <c r="AR208" i="8"/>
  <c r="AP208" i="8"/>
  <c r="AO208" i="8"/>
  <c r="AN208" i="8"/>
  <c r="AL208" i="8"/>
  <c r="AK208" i="8"/>
  <c r="AJ208" i="8"/>
  <c r="AI208" i="8"/>
  <c r="AH208" i="8"/>
  <c r="AF208" i="8"/>
  <c r="AE208" i="8"/>
  <c r="AD208" i="8"/>
  <c r="Z208" i="8"/>
  <c r="X208" i="8"/>
  <c r="W208" i="8"/>
  <c r="AT207" i="8"/>
  <c r="AR207" i="8"/>
  <c r="AQ207" i="8"/>
  <c r="AP207" i="8"/>
  <c r="AN207" i="8"/>
  <c r="AM207" i="8"/>
  <c r="AK207" i="8"/>
  <c r="AJ207" i="8"/>
  <c r="AI207" i="8"/>
  <c r="AH207" i="8"/>
  <c r="AG207" i="8"/>
  <c r="AF207" i="8"/>
  <c r="AE207" i="8"/>
  <c r="AD207" i="8"/>
  <c r="X207" i="8"/>
  <c r="W207" i="8"/>
  <c r="AT206" i="8"/>
  <c r="AS206" i="8"/>
  <c r="AR206" i="8"/>
  <c r="AQ206" i="8"/>
  <c r="AP206" i="8"/>
  <c r="AK206" i="8"/>
  <c r="AJ206" i="8"/>
  <c r="AH206" i="8"/>
  <c r="AF206" i="8"/>
  <c r="AE206" i="8"/>
  <c r="AD206" i="8"/>
  <c r="X206" i="8"/>
  <c r="W206" i="8"/>
  <c r="AT205" i="8"/>
  <c r="AR205" i="8"/>
  <c r="AQ205" i="8"/>
  <c r="AL205" i="8"/>
  <c r="AK205" i="8"/>
  <c r="AJ205" i="8"/>
  <c r="AI205" i="8"/>
  <c r="AG205" i="8"/>
  <c r="AF205" i="8"/>
  <c r="AE205" i="8"/>
  <c r="AD205" i="8"/>
  <c r="AA205" i="8"/>
  <c r="X205" i="8"/>
  <c r="W205" i="8"/>
  <c r="AT204" i="8"/>
  <c r="AS204" i="8"/>
  <c r="AR204" i="8"/>
  <c r="AP204" i="8"/>
  <c r="AL204" i="8"/>
  <c r="AJ204" i="8"/>
  <c r="AI204" i="8"/>
  <c r="AH204" i="8"/>
  <c r="AF204" i="8"/>
  <c r="AE204" i="8"/>
  <c r="AD204" i="8"/>
  <c r="AA204" i="8"/>
  <c r="X204" i="8"/>
  <c r="W204" i="8"/>
  <c r="AT203" i="8"/>
  <c r="AS203" i="8"/>
  <c r="AR203" i="8"/>
  <c r="AQ203" i="8"/>
  <c r="AM203" i="8"/>
  <c r="AL203" i="8"/>
  <c r="AK203" i="8"/>
  <c r="AJ203" i="8"/>
  <c r="AI203" i="8"/>
  <c r="AH203" i="8"/>
  <c r="AG203" i="8"/>
  <c r="AF203" i="8"/>
  <c r="AE203" i="8"/>
  <c r="AD203" i="8"/>
  <c r="AC203" i="8"/>
  <c r="AB203" i="8"/>
  <c r="Z203" i="8"/>
  <c r="X203" i="8"/>
  <c r="W203" i="8"/>
  <c r="AT202" i="8"/>
  <c r="AR202" i="8"/>
  <c r="AQ202" i="8"/>
  <c r="AP202" i="8"/>
  <c r="AN202" i="8"/>
  <c r="AL202" i="8"/>
  <c r="AI202" i="8"/>
  <c r="AH202" i="8"/>
  <c r="AG202" i="8"/>
  <c r="AF202" i="8"/>
  <c r="AE202" i="8"/>
  <c r="AD202" i="8"/>
  <c r="Z202" i="8"/>
  <c r="X202" i="8"/>
  <c r="W202" i="8"/>
  <c r="AS201" i="8"/>
  <c r="AP201" i="8"/>
  <c r="AH201" i="8"/>
  <c r="AE201" i="8"/>
  <c r="AD201" i="8"/>
  <c r="Z201" i="8"/>
  <c r="X201" i="8"/>
  <c r="W201" i="8"/>
  <c r="AT200" i="8"/>
  <c r="AS200" i="8"/>
  <c r="AL200" i="8"/>
  <c r="AJ200" i="8"/>
  <c r="AI200" i="8"/>
  <c r="AF200" i="8"/>
  <c r="AE200" i="8"/>
  <c r="AD200" i="8"/>
  <c r="X200" i="8"/>
  <c r="W200" i="8"/>
  <c r="AT199" i="8"/>
  <c r="AS199" i="8"/>
  <c r="AQ199" i="8"/>
  <c r="AP199" i="8"/>
  <c r="AN199" i="8"/>
  <c r="AL199" i="8"/>
  <c r="AK199" i="8"/>
  <c r="AJ199" i="8"/>
  <c r="AI199" i="8"/>
  <c r="AH199" i="8"/>
  <c r="AG199" i="8"/>
  <c r="AF199" i="8"/>
  <c r="AE199" i="8"/>
  <c r="AD199" i="8"/>
  <c r="Z199" i="8"/>
  <c r="X199" i="8"/>
  <c r="W199" i="8"/>
  <c r="AT198" i="8"/>
  <c r="AS198" i="8"/>
  <c r="AP198" i="8"/>
  <c r="AM198" i="8"/>
  <c r="AL198" i="8"/>
  <c r="AK198" i="8"/>
  <c r="AG198" i="8"/>
  <c r="AF198" i="8"/>
  <c r="AE198" i="8"/>
  <c r="X198" i="8"/>
  <c r="W198" i="8"/>
  <c r="AT197" i="8"/>
  <c r="AS197" i="8"/>
  <c r="AR197" i="8"/>
  <c r="AQ197" i="8"/>
  <c r="AP197" i="8"/>
  <c r="AN197" i="8"/>
  <c r="AM197" i="8"/>
  <c r="AL197" i="8"/>
  <c r="AK197" i="8"/>
  <c r="AJ197" i="8"/>
  <c r="AI197" i="8"/>
  <c r="AH197" i="8"/>
  <c r="AG197" i="8"/>
  <c r="AF197" i="8"/>
  <c r="AE197" i="8"/>
  <c r="AD197" i="8"/>
  <c r="AA197" i="8"/>
  <c r="X197" i="8"/>
  <c r="W197" i="8"/>
  <c r="AS196" i="8"/>
  <c r="AR196" i="8"/>
  <c r="AP196" i="8"/>
  <c r="AO196" i="8"/>
  <c r="AM196" i="8"/>
  <c r="AL196" i="8"/>
  <c r="AK196" i="8"/>
  <c r="AJ196" i="8"/>
  <c r="AI196" i="8"/>
  <c r="AH196" i="8"/>
  <c r="AG196" i="8"/>
  <c r="AF196" i="8"/>
  <c r="AE196" i="8"/>
  <c r="AD196" i="8"/>
  <c r="AA196" i="8"/>
  <c r="X196" i="8"/>
  <c r="W196" i="8"/>
  <c r="AQ195" i="8"/>
  <c r="AP195" i="8"/>
  <c r="AO195" i="8"/>
  <c r="AE195" i="8"/>
  <c r="AD195" i="8"/>
  <c r="AA195" i="8"/>
  <c r="Z195" i="8"/>
  <c r="X195" i="8"/>
  <c r="W195" i="8"/>
  <c r="AT194" i="8"/>
  <c r="AS194" i="8"/>
  <c r="AR194" i="8"/>
  <c r="AQ194" i="8"/>
  <c r="AP194" i="8"/>
  <c r="AO194" i="8"/>
  <c r="AN194" i="8"/>
  <c r="AK194" i="8"/>
  <c r="AJ194" i="8"/>
  <c r="AI194" i="8"/>
  <c r="AH194" i="8"/>
  <c r="AF194" i="8"/>
  <c r="AE194" i="8"/>
  <c r="AD194" i="8"/>
  <c r="AA194" i="8"/>
  <c r="Z194" i="8"/>
  <c r="X194" i="8"/>
  <c r="W194" i="8"/>
  <c r="AT193" i="8"/>
  <c r="AR193" i="8"/>
  <c r="AQ193" i="8"/>
  <c r="AP193" i="8"/>
  <c r="AM193" i="8"/>
  <c r="AL193" i="8"/>
  <c r="AK193" i="8"/>
  <c r="AJ193" i="8"/>
  <c r="AI193" i="8"/>
  <c r="AH193" i="8"/>
  <c r="AF193" i="8"/>
  <c r="AE193" i="8"/>
  <c r="Z193" i="8"/>
  <c r="X193" i="8"/>
  <c r="W193" i="8"/>
  <c r="AT192" i="8"/>
  <c r="AR192" i="8"/>
  <c r="AP192" i="8"/>
  <c r="AJ192" i="8"/>
  <c r="AF192" i="8"/>
  <c r="AE192" i="8"/>
  <c r="X192" i="8"/>
  <c r="W192" i="8"/>
  <c r="AT191" i="8"/>
  <c r="AS191" i="8"/>
  <c r="AR191" i="8"/>
  <c r="AM191" i="8"/>
  <c r="AL191" i="8"/>
  <c r="AJ191" i="8"/>
  <c r="AI191" i="8"/>
  <c r="AH191" i="8"/>
  <c r="AG191" i="8"/>
  <c r="AF191" i="8"/>
  <c r="AE191" i="8"/>
  <c r="AD191" i="8"/>
  <c r="AB191" i="8"/>
  <c r="Z191" i="8"/>
  <c r="X191" i="8"/>
  <c r="W191" i="8"/>
  <c r="AM190" i="8"/>
  <c r="AL190" i="8"/>
  <c r="AK190" i="8"/>
  <c r="AJ190" i="8"/>
  <c r="AI190" i="8"/>
  <c r="AH190" i="8"/>
  <c r="AG190" i="8"/>
  <c r="AF190" i="8"/>
  <c r="AE190" i="8"/>
  <c r="AD190" i="8"/>
  <c r="Z190" i="8"/>
  <c r="X190" i="8"/>
  <c r="W190" i="8"/>
  <c r="AS189" i="8"/>
  <c r="AR189" i="8"/>
  <c r="AP189" i="8"/>
  <c r="AM189" i="8"/>
  <c r="AL189" i="8"/>
  <c r="AK189" i="8"/>
  <c r="AJ189" i="8"/>
  <c r="AI189" i="8"/>
  <c r="AH189" i="8"/>
  <c r="AG189" i="8"/>
  <c r="AF189" i="8"/>
  <c r="AE189" i="8"/>
  <c r="AD189" i="8"/>
  <c r="X189" i="8"/>
  <c r="W189" i="8"/>
  <c r="AT188" i="8"/>
  <c r="AS188" i="8"/>
  <c r="AR188" i="8"/>
  <c r="AQ188" i="8"/>
  <c r="AO188" i="8"/>
  <c r="AL188" i="8"/>
  <c r="AK188" i="8"/>
  <c r="AJ188" i="8"/>
  <c r="AI188" i="8"/>
  <c r="AH188" i="8"/>
  <c r="AG188" i="8"/>
  <c r="AF188" i="8"/>
  <c r="AE188" i="8"/>
  <c r="AD188" i="8"/>
  <c r="AC188" i="8"/>
  <c r="AB188" i="8"/>
  <c r="X188" i="8"/>
  <c r="W188" i="8"/>
  <c r="AQ187" i="8"/>
  <c r="AP187" i="8"/>
  <c r="AM187" i="8"/>
  <c r="AK187" i="8"/>
  <c r="AJ187" i="8"/>
  <c r="AI187" i="8"/>
  <c r="AH187" i="8"/>
  <c r="AF187" i="8"/>
  <c r="AE187" i="8"/>
  <c r="AD187" i="8"/>
  <c r="Z187" i="8"/>
  <c r="X187" i="8"/>
  <c r="W187" i="8"/>
  <c r="AT186" i="8"/>
  <c r="AS186" i="8"/>
  <c r="AP186" i="8"/>
  <c r="AM186" i="8"/>
  <c r="AL186" i="8"/>
  <c r="AK186" i="8"/>
  <c r="AJ186" i="8"/>
  <c r="AH186" i="8"/>
  <c r="AG186" i="8"/>
  <c r="AF186" i="8"/>
  <c r="AE186" i="8"/>
  <c r="AC186" i="8"/>
  <c r="AB186" i="8"/>
  <c r="AA186" i="8"/>
  <c r="X186" i="8"/>
  <c r="W186" i="8"/>
  <c r="AT185" i="8"/>
  <c r="AS185" i="8"/>
  <c r="AP185" i="8"/>
  <c r="AO185" i="8"/>
  <c r="AN185" i="8"/>
  <c r="AK185" i="8"/>
  <c r="AH185" i="8"/>
  <c r="AG185" i="8"/>
  <c r="AE185" i="8"/>
  <c r="AD185" i="8"/>
  <c r="AB185" i="8"/>
  <c r="Z185" i="8"/>
  <c r="X185" i="8"/>
  <c r="W185" i="8"/>
  <c r="AR184" i="8"/>
  <c r="AQ184" i="8"/>
  <c r="AP184" i="8"/>
  <c r="AM184" i="8"/>
  <c r="AL184" i="8"/>
  <c r="AK184" i="8"/>
  <c r="AI184" i="8"/>
  <c r="AH184" i="8"/>
  <c r="AG184" i="8"/>
  <c r="AF184" i="8"/>
  <c r="AE184" i="8"/>
  <c r="AD184" i="8"/>
  <c r="X184" i="8"/>
  <c r="W184" i="8"/>
  <c r="AS183" i="8"/>
  <c r="AO183" i="8"/>
  <c r="AL183" i="8"/>
  <c r="AI183" i="8"/>
  <c r="AF183" i="8"/>
  <c r="AE183" i="8"/>
  <c r="AD183" i="8"/>
  <c r="AC183" i="8"/>
  <c r="X183" i="8"/>
  <c r="W183" i="8"/>
  <c r="AT182" i="8"/>
  <c r="AR182" i="8"/>
  <c r="AO182" i="8"/>
  <c r="AM182" i="8"/>
  <c r="AL182" i="8"/>
  <c r="AK182" i="8"/>
  <c r="AI182" i="8"/>
  <c r="AH182" i="8"/>
  <c r="AG182" i="8"/>
  <c r="AF182" i="8"/>
  <c r="AE182" i="8"/>
  <c r="AD182" i="8"/>
  <c r="AC182" i="8"/>
  <c r="AB182" i="8"/>
  <c r="X182" i="8"/>
  <c r="W182" i="8"/>
  <c r="AT181" i="8"/>
  <c r="AS181" i="8"/>
  <c r="AR181" i="8"/>
  <c r="AQ181" i="8"/>
  <c r="AP181" i="8"/>
  <c r="AO181" i="8"/>
  <c r="AN181" i="8"/>
  <c r="AM181" i="8"/>
  <c r="AL181" i="8"/>
  <c r="AK181" i="8"/>
  <c r="AJ181" i="8"/>
  <c r="AI181" i="8"/>
  <c r="AH181" i="8"/>
  <c r="AG181" i="8"/>
  <c r="AF181" i="8"/>
  <c r="AE181" i="8"/>
  <c r="AD181" i="8"/>
  <c r="AB181" i="8"/>
  <c r="AA181" i="8"/>
  <c r="Z181" i="8"/>
  <c r="X181" i="8"/>
  <c r="W181" i="8"/>
  <c r="AS180" i="8"/>
  <c r="AN180" i="8"/>
  <c r="AL180" i="8"/>
  <c r="AK180" i="8"/>
  <c r="AI180" i="8"/>
  <c r="AH180" i="8"/>
  <c r="AF180" i="8"/>
  <c r="AE180" i="8"/>
  <c r="AD180" i="8"/>
  <c r="AB180" i="8"/>
  <c r="Z180" i="8"/>
  <c r="X180" i="8"/>
  <c r="W180" i="8"/>
  <c r="AT179" i="8"/>
  <c r="AR179" i="8"/>
  <c r="AQ179" i="8"/>
  <c r="AP179" i="8"/>
  <c r="AO179" i="8"/>
  <c r="AN179" i="8"/>
  <c r="AL179" i="8"/>
  <c r="AK179" i="8"/>
  <c r="AJ179" i="8"/>
  <c r="AI179" i="8"/>
  <c r="AH179" i="8"/>
  <c r="AG179" i="8"/>
  <c r="AF179" i="8"/>
  <c r="AE179" i="8"/>
  <c r="AD179" i="8"/>
  <c r="Z179" i="8"/>
  <c r="X179" i="8"/>
  <c r="W179" i="8"/>
  <c r="AS178" i="8"/>
  <c r="AR178" i="8"/>
  <c r="AQ178" i="8"/>
  <c r="AP178" i="8"/>
  <c r="AO178" i="8"/>
  <c r="AN178" i="8"/>
  <c r="AM178" i="8"/>
  <c r="AL178" i="8"/>
  <c r="AK178" i="8"/>
  <c r="AJ178" i="8"/>
  <c r="AI178" i="8"/>
  <c r="AH178" i="8"/>
  <c r="AG178" i="8"/>
  <c r="AF178" i="8"/>
  <c r="AE178" i="8"/>
  <c r="AD178" i="8"/>
  <c r="AA178" i="8"/>
  <c r="Z178" i="8"/>
  <c r="X178" i="8"/>
  <c r="W178" i="8"/>
  <c r="AR177" i="8"/>
  <c r="AQ177" i="8"/>
  <c r="AP177" i="8"/>
  <c r="AN177" i="8"/>
  <c r="AK177" i="8"/>
  <c r="AJ177" i="8"/>
  <c r="AI177" i="8"/>
  <c r="AH177" i="8"/>
  <c r="AG177" i="8"/>
  <c r="AF177" i="8"/>
  <c r="AE177" i="8"/>
  <c r="AD177" i="8"/>
  <c r="Z177" i="8"/>
  <c r="X177" i="8"/>
  <c r="W177" i="8"/>
  <c r="AS176" i="8"/>
  <c r="AR176" i="8"/>
  <c r="AQ176" i="8"/>
  <c r="AP176" i="8"/>
  <c r="AM176" i="8"/>
  <c r="AK176" i="8"/>
  <c r="AJ176" i="8"/>
  <c r="AH176" i="8"/>
  <c r="AG176" i="8"/>
  <c r="AF176" i="8"/>
  <c r="AE176" i="8"/>
  <c r="AA176" i="8"/>
  <c r="Z176" i="8"/>
  <c r="X176" i="8"/>
  <c r="W176" i="8"/>
  <c r="AT175" i="8"/>
  <c r="AS175" i="8"/>
  <c r="AR175" i="8"/>
  <c r="AQ175" i="8"/>
  <c r="AP175" i="8"/>
  <c r="AO175" i="8"/>
  <c r="AM175" i="8"/>
  <c r="AL175" i="8"/>
  <c r="AI175" i="8"/>
  <c r="AH175" i="8"/>
  <c r="AG175" i="8"/>
  <c r="AF175" i="8"/>
  <c r="AE175" i="8"/>
  <c r="AD175" i="8"/>
  <c r="AB175" i="8"/>
  <c r="Z175" i="8"/>
  <c r="X175" i="8"/>
  <c r="W175" i="8"/>
  <c r="AS174" i="8"/>
  <c r="AP174" i="8"/>
  <c r="AK174" i="8"/>
  <c r="AJ174" i="8"/>
  <c r="AH174" i="8"/>
  <c r="AE174" i="8"/>
  <c r="X174" i="8"/>
  <c r="W174" i="8"/>
  <c r="AT173" i="8"/>
  <c r="AR173" i="8"/>
  <c r="AQ173" i="8"/>
  <c r="AP173" i="8"/>
  <c r="AO173" i="8"/>
  <c r="AM173" i="8"/>
  <c r="AK173" i="8"/>
  <c r="AJ173" i="8"/>
  <c r="AI173" i="8"/>
  <c r="AH173" i="8"/>
  <c r="AG173" i="8"/>
  <c r="AF173" i="8"/>
  <c r="AE173" i="8"/>
  <c r="AD173" i="8"/>
  <c r="AA173" i="8"/>
  <c r="Z173" i="8"/>
  <c r="X173" i="8"/>
  <c r="W173" i="8"/>
  <c r="AT172" i="8"/>
  <c r="AQ172" i="8"/>
  <c r="AP172" i="8"/>
  <c r="AN172" i="8"/>
  <c r="AM172" i="8"/>
  <c r="AL172" i="8"/>
  <c r="AJ172" i="8"/>
  <c r="AI172" i="8"/>
  <c r="AH172" i="8"/>
  <c r="AG172" i="8"/>
  <c r="AF172" i="8"/>
  <c r="AE172" i="8"/>
  <c r="AD172" i="8"/>
  <c r="Z172" i="8"/>
  <c r="X172" i="8"/>
  <c r="W172" i="8"/>
  <c r="AT171" i="8"/>
  <c r="AS171" i="8"/>
  <c r="AQ171" i="8"/>
  <c r="AL171" i="8"/>
  <c r="AF171" i="8"/>
  <c r="AE171" i="8"/>
  <c r="AD171" i="8"/>
  <c r="X171" i="8"/>
  <c r="W171" i="8"/>
  <c r="AT170" i="8"/>
  <c r="AP170" i="8"/>
  <c r="AD170" i="8"/>
  <c r="AA170" i="8"/>
  <c r="X170" i="8"/>
  <c r="W170" i="8"/>
  <c r="AT169" i="8"/>
  <c r="AS169" i="8"/>
  <c r="AR169" i="8"/>
  <c r="AP169" i="8"/>
  <c r="AO169" i="8"/>
  <c r="AN169" i="8"/>
  <c r="AM169" i="8"/>
  <c r="AK169" i="8"/>
  <c r="AJ169" i="8"/>
  <c r="AI169" i="8"/>
  <c r="AH169" i="8"/>
  <c r="AG169" i="8"/>
  <c r="AF169" i="8"/>
  <c r="AE169" i="8"/>
  <c r="AD169" i="8"/>
  <c r="AC169" i="8"/>
  <c r="Z169" i="8"/>
  <c r="X169" i="8"/>
  <c r="W169" i="8"/>
  <c r="AS168" i="8"/>
  <c r="AQ168" i="8"/>
  <c r="AM168" i="8"/>
  <c r="AL168" i="8"/>
  <c r="AI168" i="8"/>
  <c r="AH168" i="8"/>
  <c r="AG168" i="8"/>
  <c r="AF168" i="8"/>
  <c r="AE168" i="8"/>
  <c r="Z168" i="8"/>
  <c r="X168" i="8"/>
  <c r="W168" i="8"/>
  <c r="AN167" i="8"/>
  <c r="AM167" i="8"/>
  <c r="AK167" i="8"/>
  <c r="AI167" i="8"/>
  <c r="AH167" i="8"/>
  <c r="AF167" i="8"/>
  <c r="AE167" i="8"/>
  <c r="AD167" i="8"/>
  <c r="X167" i="8"/>
  <c r="W167" i="8"/>
  <c r="AO166" i="8"/>
  <c r="AL166" i="8"/>
  <c r="AK166" i="8"/>
  <c r="AJ166" i="8"/>
  <c r="AH166" i="8"/>
  <c r="AG166" i="8"/>
  <c r="AE166" i="8"/>
  <c r="AD166" i="8"/>
  <c r="AB166" i="8"/>
  <c r="X166" i="8"/>
  <c r="W166" i="8"/>
  <c r="AQ165" i="8"/>
  <c r="AP165" i="8"/>
  <c r="AL165" i="8"/>
  <c r="AK165" i="8"/>
  <c r="AJ165" i="8"/>
  <c r="AI165" i="8"/>
  <c r="AG165" i="8"/>
  <c r="AF165" i="8"/>
  <c r="AE165" i="8"/>
  <c r="AD165" i="8"/>
  <c r="Z165" i="8"/>
  <c r="X165" i="8"/>
  <c r="W165" i="8"/>
  <c r="AQ164" i="8"/>
  <c r="AP164" i="8"/>
  <c r="AM164" i="8"/>
  <c r="AJ164" i="8"/>
  <c r="AI164" i="8"/>
  <c r="AH164" i="8"/>
  <c r="AG164" i="8"/>
  <c r="AF164" i="8"/>
  <c r="AE164" i="8"/>
  <c r="AA164" i="8"/>
  <c r="X164" i="8"/>
  <c r="W164" i="8"/>
  <c r="AR163" i="8"/>
  <c r="AP163" i="8"/>
  <c r="AO163" i="8"/>
  <c r="AM163" i="8"/>
  <c r="AL163" i="8"/>
  <c r="AK163" i="8"/>
  <c r="AJ163" i="8"/>
  <c r="AI163" i="8"/>
  <c r="AH163" i="8"/>
  <c r="AE163" i="8"/>
  <c r="AA163" i="8"/>
  <c r="Z163" i="8"/>
  <c r="X163" i="8"/>
  <c r="W163" i="8"/>
  <c r="AQ162" i="8"/>
  <c r="AP162" i="8"/>
  <c r="AK162" i="8"/>
  <c r="AJ162" i="8"/>
  <c r="AI162" i="8"/>
  <c r="AH162" i="8"/>
  <c r="AF162" i="8"/>
  <c r="AE162" i="8"/>
  <c r="Z162" i="8"/>
  <c r="X162" i="8"/>
  <c r="W162" i="8"/>
  <c r="AT161" i="8"/>
  <c r="AS161" i="8"/>
  <c r="AQ161" i="8"/>
  <c r="AP161" i="8"/>
  <c r="AL161" i="8"/>
  <c r="AJ161" i="8"/>
  <c r="AI161" i="8"/>
  <c r="AH161" i="8"/>
  <c r="AF161" i="8"/>
  <c r="AD161" i="8"/>
  <c r="AA161" i="8"/>
  <c r="Z161" i="8"/>
  <c r="X161" i="8"/>
  <c r="W161" i="8"/>
  <c r="AS160" i="8"/>
  <c r="AP160" i="8"/>
  <c r="AM160" i="8"/>
  <c r="AI160" i="8"/>
  <c r="AH160" i="8"/>
  <c r="AG160" i="8"/>
  <c r="AE160" i="8"/>
  <c r="AC160" i="8"/>
  <c r="AA160" i="8"/>
  <c r="X160" i="8"/>
  <c r="W160" i="8"/>
  <c r="AR159" i="8"/>
  <c r="AP159" i="8"/>
  <c r="AL159" i="8"/>
  <c r="AK159" i="8"/>
  <c r="AH159" i="8"/>
  <c r="AD159" i="8"/>
  <c r="X159" i="8"/>
  <c r="W159" i="8"/>
  <c r="AT158" i="8"/>
  <c r="AR158" i="8"/>
  <c r="AN158" i="8"/>
  <c r="AM158" i="8"/>
  <c r="AL158" i="8"/>
  <c r="AK158" i="8"/>
  <c r="AI158" i="8"/>
  <c r="AH158" i="8"/>
  <c r="AG158" i="8"/>
  <c r="AF158" i="8"/>
  <c r="AE158" i="8"/>
  <c r="AD158" i="8"/>
  <c r="AB158" i="8"/>
  <c r="X158" i="8"/>
  <c r="W158" i="8"/>
  <c r="AT157" i="8"/>
  <c r="AR157" i="8"/>
  <c r="AQ157" i="8"/>
  <c r="AP157" i="8"/>
  <c r="AO157" i="8"/>
  <c r="AL157" i="8"/>
  <c r="AK157" i="8"/>
  <c r="AJ157" i="8"/>
  <c r="AH157" i="8"/>
  <c r="AG157" i="8"/>
  <c r="AF157" i="8"/>
  <c r="AE157" i="8"/>
  <c r="AB157" i="8"/>
  <c r="AA157" i="8"/>
  <c r="Z157" i="8"/>
  <c r="X157" i="8"/>
  <c r="W157" i="8"/>
  <c r="X156" i="8"/>
  <c r="W156" i="8"/>
  <c r="AQ155" i="8"/>
  <c r="AL155" i="8"/>
  <c r="AK155" i="8"/>
  <c r="AH155" i="8"/>
  <c r="AF155" i="8"/>
  <c r="AE155" i="8"/>
  <c r="AD155" i="8"/>
  <c r="X155" i="8"/>
  <c r="W155" i="8"/>
  <c r="AS154" i="8"/>
  <c r="AQ154" i="8"/>
  <c r="AP154" i="8"/>
  <c r="AM154" i="8"/>
  <c r="AJ154" i="8"/>
  <c r="AI154" i="8"/>
  <c r="AH154" i="8"/>
  <c r="AG154" i="8"/>
  <c r="AF154" i="8"/>
  <c r="AE154" i="8"/>
  <c r="X154" i="8"/>
  <c r="W154" i="8"/>
  <c r="AT153" i="8"/>
  <c r="AR153" i="8"/>
  <c r="AQ153" i="8"/>
  <c r="AO153" i="8"/>
  <c r="AN153" i="8"/>
  <c r="AM153" i="8"/>
  <c r="AK153" i="8"/>
  <c r="AJ153" i="8"/>
  <c r="AI153" i="8"/>
  <c r="AH153" i="8"/>
  <c r="AG153" i="8"/>
  <c r="AF153" i="8"/>
  <c r="AE153" i="8"/>
  <c r="AD153" i="8"/>
  <c r="Z153" i="8"/>
  <c r="X153" i="8"/>
  <c r="W153" i="8"/>
  <c r="AS152" i="8"/>
  <c r="AR152" i="8"/>
  <c r="AO152" i="8"/>
  <c r="AM152" i="8"/>
  <c r="AL152" i="8"/>
  <c r="AK152" i="8"/>
  <c r="AH152" i="8"/>
  <c r="AG152" i="8"/>
  <c r="AF152" i="8"/>
  <c r="AE152" i="8"/>
  <c r="X152" i="8"/>
  <c r="W152" i="8"/>
  <c r="AR151" i="8"/>
  <c r="AQ151" i="8"/>
  <c r="AP151" i="8"/>
  <c r="AM151" i="8"/>
  <c r="AL151" i="8"/>
  <c r="AJ151" i="8"/>
  <c r="AI151" i="8"/>
  <c r="AH151" i="8"/>
  <c r="AG151" i="8"/>
  <c r="AF151" i="8"/>
  <c r="AE151" i="8"/>
  <c r="AD151" i="8"/>
  <c r="Z151" i="8"/>
  <c r="X151" i="8"/>
  <c r="W151" i="8"/>
  <c r="AS150" i="8"/>
  <c r="AR150" i="8"/>
  <c r="AP150" i="8"/>
  <c r="AN150" i="8"/>
  <c r="AM150" i="8"/>
  <c r="AL150" i="8"/>
  <c r="AK150" i="8"/>
  <c r="AJ150" i="8"/>
  <c r="AI150" i="8"/>
  <c r="AH150" i="8"/>
  <c r="AF150" i="8"/>
  <c r="AE150" i="8"/>
  <c r="AD150" i="8"/>
  <c r="AB150" i="8"/>
  <c r="X150" i="8"/>
  <c r="W150" i="8"/>
  <c r="AS149" i="8"/>
  <c r="AR149" i="8"/>
  <c r="AQ149" i="8"/>
  <c r="AP149" i="8"/>
  <c r="AO149" i="8"/>
  <c r="AN149" i="8"/>
  <c r="AM149" i="8"/>
  <c r="AL149" i="8"/>
  <c r="AK149" i="8"/>
  <c r="AJ149" i="8"/>
  <c r="AI149" i="8"/>
  <c r="AH149" i="8"/>
  <c r="AG149" i="8"/>
  <c r="AF149" i="8"/>
  <c r="AE149" i="8"/>
  <c r="AD149" i="8"/>
  <c r="AA149" i="8"/>
  <c r="Z149" i="8"/>
  <c r="X149" i="8"/>
  <c r="W149" i="8"/>
  <c r="AK148" i="8"/>
  <c r="AJ148" i="8"/>
  <c r="AI148" i="8"/>
  <c r="AH148" i="8"/>
  <c r="AG148" i="8"/>
  <c r="AE148" i="8"/>
  <c r="AD148" i="8"/>
  <c r="AA148" i="8"/>
  <c r="Z148" i="8"/>
  <c r="X148" i="8"/>
  <c r="W148" i="8"/>
  <c r="AQ147" i="8"/>
  <c r="AP147" i="8"/>
  <c r="AL147" i="8"/>
  <c r="AJ147" i="8"/>
  <c r="AH147" i="8"/>
  <c r="AE147" i="8"/>
  <c r="AD147" i="8"/>
  <c r="AB147" i="8"/>
  <c r="X147" i="8"/>
  <c r="W147" i="8"/>
  <c r="AS146" i="8"/>
  <c r="AN146" i="8"/>
  <c r="AF146" i="8"/>
  <c r="AE146" i="8"/>
  <c r="X146" i="8"/>
  <c r="W146" i="8"/>
  <c r="AR145" i="8"/>
  <c r="AQ145" i="8"/>
  <c r="AP145" i="8"/>
  <c r="AO145" i="8"/>
  <c r="AM145" i="8"/>
  <c r="AL145" i="8"/>
  <c r="AK145" i="8"/>
  <c r="AJ145" i="8"/>
  <c r="AI145" i="8"/>
  <c r="AH145" i="8"/>
  <c r="AG145" i="8"/>
  <c r="AF145" i="8"/>
  <c r="AE145" i="8"/>
  <c r="AD145" i="8"/>
  <c r="AC145" i="8"/>
  <c r="AA145" i="8"/>
  <c r="Z145" i="8"/>
  <c r="X145" i="8"/>
  <c r="W145" i="8"/>
  <c r="AS144" i="8"/>
  <c r="AR144" i="8"/>
  <c r="AP144" i="8"/>
  <c r="AM144" i="8"/>
  <c r="AL144" i="8"/>
  <c r="AJ144" i="8"/>
  <c r="AI144" i="8"/>
  <c r="AH144" i="8"/>
  <c r="AF144" i="8"/>
  <c r="AE144" i="8"/>
  <c r="AD144" i="8"/>
  <c r="AA144" i="8"/>
  <c r="Z144" i="8"/>
  <c r="X144" i="8"/>
  <c r="W144" i="8"/>
  <c r="AT143" i="8"/>
  <c r="AR143" i="8"/>
  <c r="AQ143" i="8"/>
  <c r="AP143" i="8"/>
  <c r="AO143" i="8"/>
  <c r="AL143" i="8"/>
  <c r="AK143" i="8"/>
  <c r="AJ143" i="8"/>
  <c r="AI143" i="8"/>
  <c r="AH143" i="8"/>
  <c r="AG143" i="8"/>
  <c r="AE143" i="8"/>
  <c r="AD143" i="8"/>
  <c r="AC143" i="8"/>
  <c r="Z143" i="8"/>
  <c r="X143" i="8"/>
  <c r="W143" i="8"/>
  <c r="AT142" i="8"/>
  <c r="AS142" i="8"/>
  <c r="AQ142" i="8"/>
  <c r="AP142" i="8"/>
  <c r="AO142" i="8"/>
  <c r="AN142" i="8"/>
  <c r="AM142" i="8"/>
  <c r="AL142" i="8"/>
  <c r="AK142" i="8"/>
  <c r="AJ142" i="8"/>
  <c r="AI142" i="8"/>
  <c r="AH142" i="8"/>
  <c r="AF142" i="8"/>
  <c r="AE142" i="8"/>
  <c r="AD142" i="8"/>
  <c r="AB142" i="8"/>
  <c r="AA142" i="8"/>
  <c r="X142" i="8"/>
  <c r="W142" i="8"/>
  <c r="AR141" i="8"/>
  <c r="AP141" i="8"/>
  <c r="AK141" i="8"/>
  <c r="AJ141" i="8"/>
  <c r="AI141" i="8"/>
  <c r="AH141" i="8"/>
  <c r="AF141" i="8"/>
  <c r="AE141" i="8"/>
  <c r="X141" i="8"/>
  <c r="W141" i="8"/>
  <c r="AS140" i="8"/>
  <c r="AP140" i="8"/>
  <c r="AK140" i="8"/>
  <c r="AE140" i="8"/>
  <c r="AD140" i="8"/>
  <c r="AA140" i="8"/>
  <c r="Z140" i="8"/>
  <c r="X140" i="8"/>
  <c r="W140" i="8"/>
  <c r="AT139" i="8"/>
  <c r="AR139" i="8"/>
  <c r="AQ139" i="8"/>
  <c r="AL139" i="8"/>
  <c r="AK139" i="8"/>
  <c r="AJ139" i="8"/>
  <c r="AI139" i="8"/>
  <c r="AH139" i="8"/>
  <c r="AG139" i="8"/>
  <c r="AF139" i="8"/>
  <c r="AE139" i="8"/>
  <c r="AD139" i="8"/>
  <c r="Z139" i="8"/>
  <c r="X139" i="8"/>
  <c r="W139" i="8"/>
  <c r="AT138" i="8"/>
  <c r="AS138" i="8"/>
  <c r="AR138" i="8"/>
  <c r="AQ138" i="8"/>
  <c r="AP138" i="8"/>
  <c r="AO138" i="8"/>
  <c r="AN138" i="8"/>
  <c r="AM138" i="8"/>
  <c r="AL138" i="8"/>
  <c r="AK138" i="8"/>
  <c r="AJ138" i="8"/>
  <c r="AI138" i="8"/>
  <c r="AH138" i="8"/>
  <c r="AG138" i="8"/>
  <c r="AF138" i="8"/>
  <c r="AE138" i="8"/>
  <c r="AD138" i="8"/>
  <c r="Z138" i="8"/>
  <c r="X138" i="8"/>
  <c r="W138" i="8"/>
  <c r="AS137" i="8"/>
  <c r="AP137" i="8"/>
  <c r="AL137" i="8"/>
  <c r="AK137" i="8"/>
  <c r="AJ137" i="8"/>
  <c r="AH137" i="8"/>
  <c r="AG137" i="8"/>
  <c r="AF137" i="8"/>
  <c r="AE137" i="8"/>
  <c r="Z137" i="8"/>
  <c r="X137" i="8"/>
  <c r="W137" i="8"/>
  <c r="AS136" i="8"/>
  <c r="AR136" i="8"/>
  <c r="AQ136" i="8"/>
  <c r="AP136" i="8"/>
  <c r="AN136" i="8"/>
  <c r="AL136" i="8"/>
  <c r="AK136" i="8"/>
  <c r="AJ136" i="8"/>
  <c r="AI136" i="8"/>
  <c r="AH136" i="8"/>
  <c r="AG136" i="8"/>
  <c r="AF136" i="8"/>
  <c r="AE136" i="8"/>
  <c r="AD136" i="8"/>
  <c r="AB136" i="8"/>
  <c r="Z136" i="8"/>
  <c r="X136" i="8"/>
  <c r="W136" i="8"/>
  <c r="AT135" i="8"/>
  <c r="AS135" i="8"/>
  <c r="AR135" i="8"/>
  <c r="AQ135" i="8"/>
  <c r="AP135" i="8"/>
  <c r="AO135" i="8"/>
  <c r="AN135" i="8"/>
  <c r="AM135" i="8"/>
  <c r="AL135" i="8"/>
  <c r="AK135" i="8"/>
  <c r="AJ135" i="8"/>
  <c r="AI135" i="8"/>
  <c r="AH135" i="8"/>
  <c r="AG135" i="8"/>
  <c r="AE135" i="8"/>
  <c r="AD135" i="8"/>
  <c r="AB135" i="8"/>
  <c r="X135" i="8"/>
  <c r="W135" i="8"/>
  <c r="AS134" i="8"/>
  <c r="AQ134" i="8"/>
  <c r="AP134" i="8"/>
  <c r="AO134" i="8"/>
  <c r="AL134" i="8"/>
  <c r="AJ134" i="8"/>
  <c r="AI134" i="8"/>
  <c r="AH134" i="8"/>
  <c r="AG134" i="8"/>
  <c r="AF134" i="8"/>
  <c r="AE134" i="8"/>
  <c r="AD134" i="8"/>
  <c r="Z134" i="8"/>
  <c r="X134" i="8"/>
  <c r="W134" i="8"/>
  <c r="AS133" i="8"/>
  <c r="AR133" i="8"/>
  <c r="AQ133" i="8"/>
  <c r="AP133" i="8"/>
  <c r="AM133" i="8"/>
  <c r="AL133" i="8"/>
  <c r="AK133" i="8"/>
  <c r="AJ133" i="8"/>
  <c r="AI133" i="8"/>
  <c r="AH133" i="8"/>
  <c r="AG133" i="8"/>
  <c r="AF133" i="8"/>
  <c r="AE133" i="8"/>
  <c r="AD133" i="8"/>
  <c r="X133" i="8"/>
  <c r="W133" i="8"/>
  <c r="AR132" i="8"/>
  <c r="AP132" i="8"/>
  <c r="AO132" i="8"/>
  <c r="AK132" i="8"/>
  <c r="AJ132" i="8"/>
  <c r="AH132" i="8"/>
  <c r="AF132" i="8"/>
  <c r="AE132" i="8"/>
  <c r="AA132" i="8"/>
  <c r="X132" i="8"/>
  <c r="W132" i="8"/>
  <c r="AT131" i="8"/>
  <c r="AS131" i="8"/>
  <c r="AR131" i="8"/>
  <c r="AQ131" i="8"/>
  <c r="AP131" i="8"/>
  <c r="AN131" i="8"/>
  <c r="AM131" i="8"/>
  <c r="AL131" i="8"/>
  <c r="AK131" i="8"/>
  <c r="AJ131" i="8"/>
  <c r="AI131" i="8"/>
  <c r="AH131" i="8"/>
  <c r="AG131" i="8"/>
  <c r="AF131" i="8"/>
  <c r="AE131" i="8"/>
  <c r="AD131" i="8"/>
  <c r="AB131" i="8"/>
  <c r="Z131" i="8"/>
  <c r="X131" i="8"/>
  <c r="W131" i="8"/>
  <c r="AR130" i="8"/>
  <c r="AO130" i="8"/>
  <c r="AH130" i="8"/>
  <c r="AG130" i="8"/>
  <c r="AF130" i="8"/>
  <c r="AE130" i="8"/>
  <c r="AD130" i="8"/>
  <c r="X130" i="8"/>
  <c r="W130" i="8"/>
  <c r="AR129" i="8"/>
  <c r="AQ129" i="8"/>
  <c r="AN129" i="8"/>
  <c r="AM129" i="8"/>
  <c r="AL129" i="8"/>
  <c r="AJ129" i="8"/>
  <c r="AH129" i="8"/>
  <c r="AF129" i="8"/>
  <c r="AE129" i="8"/>
  <c r="AD129" i="8"/>
  <c r="AB129" i="8"/>
  <c r="Z129" i="8"/>
  <c r="X129" i="8"/>
  <c r="W129" i="8"/>
  <c r="AS128" i="8"/>
  <c r="AP128" i="8"/>
  <c r="AL128" i="8"/>
  <c r="AK128" i="8"/>
  <c r="AI128" i="8"/>
  <c r="AH128" i="8"/>
  <c r="AG128" i="8"/>
  <c r="AF128" i="8"/>
  <c r="AE128" i="8"/>
  <c r="AD128" i="8"/>
  <c r="AC128" i="8"/>
  <c r="X128" i="8"/>
  <c r="W128" i="8"/>
  <c r="AT127" i="8"/>
  <c r="AR127" i="8"/>
  <c r="AQ127" i="8"/>
  <c r="AO127" i="8"/>
  <c r="AL127" i="8"/>
  <c r="AK127" i="8"/>
  <c r="AG127" i="8"/>
  <c r="AE127" i="8"/>
  <c r="AD127" i="8"/>
  <c r="AA127" i="8"/>
  <c r="Z127" i="8"/>
  <c r="X127" i="8"/>
  <c r="W127" i="8"/>
  <c r="AT126" i="8"/>
  <c r="AR126" i="8"/>
  <c r="AQ126" i="8"/>
  <c r="AP126" i="8"/>
  <c r="AM126" i="8"/>
  <c r="AL126" i="8"/>
  <c r="AK126" i="8"/>
  <c r="AJ126" i="8"/>
  <c r="AI126" i="8"/>
  <c r="AH126" i="8"/>
  <c r="AG126" i="8"/>
  <c r="AF126" i="8"/>
  <c r="AE126" i="8"/>
  <c r="AD126" i="8"/>
  <c r="X126" i="8"/>
  <c r="W126" i="8"/>
  <c r="AT125" i="8"/>
  <c r="AR125" i="8"/>
  <c r="AQ125" i="8"/>
  <c r="AL125" i="8"/>
  <c r="AE125" i="8"/>
  <c r="AB125" i="8"/>
  <c r="Z125" i="8"/>
  <c r="X125" i="8"/>
  <c r="W125" i="8"/>
  <c r="AR124" i="8"/>
  <c r="AQ124" i="8"/>
  <c r="AP124" i="8"/>
  <c r="AK124" i="8"/>
  <c r="AJ124" i="8"/>
  <c r="AI124" i="8"/>
  <c r="AH124" i="8"/>
  <c r="AG124" i="8"/>
  <c r="AF124" i="8"/>
  <c r="AD124" i="8"/>
  <c r="X124" i="8"/>
  <c r="W124" i="8"/>
  <c r="AT123" i="8"/>
  <c r="AR123" i="8"/>
  <c r="AQ123" i="8"/>
  <c r="AP123" i="8"/>
  <c r="AO123" i="8"/>
  <c r="AM123" i="8"/>
  <c r="AL123" i="8"/>
  <c r="AK123" i="8"/>
  <c r="AJ123" i="8"/>
  <c r="AI123" i="8"/>
  <c r="AH123" i="8"/>
  <c r="AF123" i="8"/>
  <c r="AE123" i="8"/>
  <c r="AA123" i="8"/>
  <c r="X123" i="8"/>
  <c r="W123" i="8"/>
  <c r="AT122" i="8"/>
  <c r="AQ122" i="8"/>
  <c r="AP122" i="8"/>
  <c r="AM122" i="8"/>
  <c r="AK122" i="8"/>
  <c r="AJ122" i="8"/>
  <c r="AI122" i="8"/>
  <c r="AH122" i="8"/>
  <c r="AG122" i="8"/>
  <c r="AF122" i="8"/>
  <c r="AE122" i="8"/>
  <c r="AD122" i="8"/>
  <c r="AA122" i="8"/>
  <c r="Z122" i="8"/>
  <c r="X122" i="8"/>
  <c r="W122" i="8"/>
  <c r="AR121" i="8"/>
  <c r="AQ121" i="8"/>
  <c r="AP121" i="8"/>
  <c r="AO121" i="8"/>
  <c r="AM121" i="8"/>
  <c r="AK121" i="8"/>
  <c r="AJ121" i="8"/>
  <c r="AI121" i="8"/>
  <c r="AH121" i="8"/>
  <c r="AF121" i="8"/>
  <c r="AE121" i="8"/>
  <c r="AD121" i="8"/>
  <c r="AA121" i="8"/>
  <c r="X121" i="8"/>
  <c r="W121" i="8"/>
  <c r="AS120" i="8"/>
  <c r="AQ120" i="8"/>
  <c r="AP120" i="8"/>
  <c r="AO120" i="8"/>
  <c r="AM120" i="8"/>
  <c r="AL120" i="8"/>
  <c r="AK120" i="8"/>
  <c r="AJ120" i="8"/>
  <c r="AI120" i="8"/>
  <c r="AH120" i="8"/>
  <c r="AF120" i="8"/>
  <c r="AE120" i="8"/>
  <c r="AD120" i="8"/>
  <c r="AC120" i="8"/>
  <c r="AA120" i="8"/>
  <c r="Z120" i="8"/>
  <c r="X120" i="8"/>
  <c r="W120" i="8"/>
  <c r="AT119" i="8"/>
  <c r="AR119" i="8"/>
  <c r="AP119" i="8"/>
  <c r="AM119" i="8"/>
  <c r="AK119" i="8"/>
  <c r="AJ119" i="8"/>
  <c r="AI119" i="8"/>
  <c r="AH119" i="8"/>
  <c r="AG119" i="8"/>
  <c r="AF119" i="8"/>
  <c r="AE119" i="8"/>
  <c r="AD119" i="8"/>
  <c r="Z119" i="8"/>
  <c r="X119" i="8"/>
  <c r="W119" i="8"/>
  <c r="AT118" i="8"/>
  <c r="AS118" i="8"/>
  <c r="AN118" i="8"/>
  <c r="AL118" i="8"/>
  <c r="AI118" i="8"/>
  <c r="AH118" i="8"/>
  <c r="AG118" i="8"/>
  <c r="AF118" i="8"/>
  <c r="AE118" i="8"/>
  <c r="AD118" i="8"/>
  <c r="AC118" i="8"/>
  <c r="AB118" i="8"/>
  <c r="X118" i="8"/>
  <c r="W118" i="8"/>
  <c r="AT117" i="8"/>
  <c r="AR117" i="8"/>
  <c r="AP117" i="8"/>
  <c r="AO117" i="8"/>
  <c r="AM117" i="8"/>
  <c r="AK117" i="8"/>
  <c r="AJ117" i="8"/>
  <c r="AI117" i="8"/>
  <c r="AH117" i="8"/>
  <c r="AG117" i="8"/>
  <c r="AF117" i="8"/>
  <c r="AE117" i="8"/>
  <c r="AD117" i="8"/>
  <c r="X117" i="8"/>
  <c r="W117" i="8"/>
  <c r="AT116" i="8"/>
  <c r="AS116" i="8"/>
  <c r="AQ116" i="8"/>
  <c r="AK116" i="8"/>
  <c r="AJ116" i="8"/>
  <c r="AI116" i="8"/>
  <c r="AH116" i="8"/>
  <c r="AG116" i="8"/>
  <c r="AF116" i="8"/>
  <c r="AE116" i="8"/>
  <c r="AD116" i="8"/>
  <c r="Z116" i="8"/>
  <c r="X116" i="8"/>
  <c r="W116" i="8"/>
  <c r="X115" i="8"/>
  <c r="W115" i="8"/>
  <c r="X114" i="8"/>
  <c r="W114" i="8"/>
  <c r="AR113" i="8"/>
  <c r="AQ113" i="8"/>
  <c r="AP113" i="8"/>
  <c r="AO113" i="8"/>
  <c r="AM113" i="8"/>
  <c r="AL113" i="8"/>
  <c r="AK113" i="8"/>
  <c r="AJ113" i="8"/>
  <c r="AI113" i="8"/>
  <c r="AH113" i="8"/>
  <c r="AG113" i="8"/>
  <c r="AF113" i="8"/>
  <c r="AE113" i="8"/>
  <c r="AD113" i="8"/>
  <c r="Z113" i="8"/>
  <c r="X113" i="8"/>
  <c r="W113" i="8"/>
  <c r="AO112" i="8"/>
  <c r="AN112" i="8"/>
  <c r="AL112" i="8"/>
  <c r="AI112" i="8"/>
  <c r="AG112" i="8"/>
  <c r="AF112" i="8"/>
  <c r="AE112" i="8"/>
  <c r="AD112" i="8"/>
  <c r="Z112" i="8"/>
  <c r="X112" i="8"/>
  <c r="W112" i="8"/>
  <c r="AS111" i="8"/>
  <c r="AP111" i="8"/>
  <c r="AM111" i="8"/>
  <c r="AJ111" i="8"/>
  <c r="AH111" i="8"/>
  <c r="AE111" i="8"/>
  <c r="AD111" i="8"/>
  <c r="X111" i="8"/>
  <c r="W111" i="8"/>
  <c r="AT110" i="8"/>
  <c r="AS110" i="8"/>
  <c r="AM110" i="8"/>
  <c r="AJ110" i="8"/>
  <c r="AI110" i="8"/>
  <c r="AH110" i="8"/>
  <c r="AG110" i="8"/>
  <c r="AF110" i="8"/>
  <c r="AE110" i="8"/>
  <c r="AD110" i="8"/>
  <c r="AC110" i="8"/>
  <c r="AB110" i="8"/>
  <c r="Z110" i="8"/>
  <c r="X110" i="8"/>
  <c r="W110" i="8"/>
  <c r="AT109" i="8"/>
  <c r="AS109" i="8"/>
  <c r="AR109" i="8"/>
  <c r="AQ109" i="8"/>
  <c r="AP109" i="8"/>
  <c r="AO109" i="8"/>
  <c r="AM109" i="8"/>
  <c r="AL109" i="8"/>
  <c r="AK109" i="8"/>
  <c r="AJ109" i="8"/>
  <c r="AI109" i="8"/>
  <c r="AH109" i="8"/>
  <c r="AG109" i="8"/>
  <c r="AF109" i="8"/>
  <c r="AE109" i="8"/>
  <c r="AD109" i="8"/>
  <c r="AB109" i="8"/>
  <c r="AA109" i="8"/>
  <c r="X109" i="8"/>
  <c r="W109" i="8"/>
  <c r="AQ108" i="8"/>
  <c r="AP108" i="8"/>
  <c r="AL108" i="8"/>
  <c r="AK108" i="8"/>
  <c r="AJ108" i="8"/>
  <c r="AH108" i="8"/>
  <c r="AE108" i="8"/>
  <c r="AA108" i="8"/>
  <c r="Z108" i="8"/>
  <c r="X108" i="8"/>
  <c r="W108" i="8"/>
  <c r="AT107" i="8"/>
  <c r="AN107" i="8"/>
  <c r="AM107" i="8"/>
  <c r="AK107" i="8"/>
  <c r="AJ107" i="8"/>
  <c r="AI107" i="8"/>
  <c r="AH107" i="8"/>
  <c r="AG107" i="8"/>
  <c r="AF107" i="8"/>
  <c r="AE107" i="8"/>
  <c r="AD107" i="8"/>
  <c r="AC107" i="8"/>
  <c r="X107" i="8"/>
  <c r="W107" i="8"/>
  <c r="AT106" i="8"/>
  <c r="AS106" i="8"/>
  <c r="AP106" i="8"/>
  <c r="AM106" i="8"/>
  <c r="AJ106" i="8"/>
  <c r="AI106" i="8"/>
  <c r="AH106" i="8"/>
  <c r="AG106" i="8"/>
  <c r="AF106" i="8"/>
  <c r="AE106" i="8"/>
  <c r="Z106" i="8"/>
  <c r="X106" i="8"/>
  <c r="W106" i="8"/>
  <c r="AT105" i="8"/>
  <c r="AS105" i="8"/>
  <c r="AR105" i="8"/>
  <c r="AQ105" i="8"/>
  <c r="AP105" i="8"/>
  <c r="AO105" i="8"/>
  <c r="AN105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Z105" i="8"/>
  <c r="X105" i="8"/>
  <c r="W105" i="8"/>
  <c r="AS104" i="8"/>
  <c r="AP104" i="8"/>
  <c r="AM104" i="8"/>
  <c r="AL104" i="8"/>
  <c r="AF104" i="8"/>
  <c r="AE104" i="8"/>
  <c r="AD104" i="8"/>
  <c r="X104" i="8"/>
  <c r="W104" i="8"/>
  <c r="AT103" i="8"/>
  <c r="AS103" i="8"/>
  <c r="AR103" i="8"/>
  <c r="AQ103" i="8"/>
  <c r="AP103" i="8"/>
  <c r="AM103" i="8"/>
  <c r="AK103" i="8"/>
  <c r="AJ103" i="8"/>
  <c r="AH103" i="8"/>
  <c r="AG103" i="8"/>
  <c r="AE103" i="8"/>
  <c r="AD103" i="8"/>
  <c r="X103" i="8"/>
  <c r="W103" i="8"/>
  <c r="AS102" i="8"/>
  <c r="AR102" i="8"/>
  <c r="AQ102" i="8"/>
  <c r="AP102" i="8"/>
  <c r="AM102" i="8"/>
  <c r="AL102" i="8"/>
  <c r="AK102" i="8"/>
  <c r="AJ102" i="8"/>
  <c r="AI102" i="8"/>
  <c r="AH102" i="8"/>
  <c r="AG102" i="8"/>
  <c r="AF102" i="8"/>
  <c r="AE102" i="8"/>
  <c r="AD102" i="8"/>
  <c r="AB102" i="8"/>
  <c r="AA102" i="8"/>
  <c r="Z102" i="8"/>
  <c r="X102" i="8"/>
  <c r="W102" i="8"/>
  <c r="AP101" i="8"/>
  <c r="AM101" i="8"/>
  <c r="AK101" i="8"/>
  <c r="AJ101" i="8"/>
  <c r="AE101" i="8"/>
  <c r="X101" i="8"/>
  <c r="W101" i="8"/>
  <c r="AT100" i="8"/>
  <c r="AS100" i="8"/>
  <c r="AQ100" i="8"/>
  <c r="AP100" i="8"/>
  <c r="AO100" i="8"/>
  <c r="AM100" i="8"/>
  <c r="AL100" i="8"/>
  <c r="AK100" i="8"/>
  <c r="AJ100" i="8"/>
  <c r="AI100" i="8"/>
  <c r="AH100" i="8"/>
  <c r="AG100" i="8"/>
  <c r="AF100" i="8"/>
  <c r="AE100" i="8"/>
  <c r="AD100" i="8"/>
  <c r="AC100" i="8"/>
  <c r="Z100" i="8"/>
  <c r="X100" i="8"/>
  <c r="W100" i="8"/>
  <c r="AP99" i="8"/>
  <c r="AK99" i="8"/>
  <c r="AJ99" i="8"/>
  <c r="AH99" i="8"/>
  <c r="AE99" i="8"/>
  <c r="AD99" i="8"/>
  <c r="X99" i="8"/>
  <c r="W99" i="8"/>
  <c r="AT98" i="8"/>
  <c r="AR98" i="8"/>
  <c r="AQ98" i="8"/>
  <c r="AP98" i="8"/>
  <c r="AO98" i="8"/>
  <c r="AL98" i="8"/>
  <c r="AK98" i="8"/>
  <c r="AJ98" i="8"/>
  <c r="AI98" i="8"/>
  <c r="AG98" i="8"/>
  <c r="AF98" i="8"/>
  <c r="AD98" i="8"/>
  <c r="AC98" i="8"/>
  <c r="AA98" i="8"/>
  <c r="X98" i="8"/>
  <c r="W98" i="8"/>
  <c r="AT97" i="8"/>
  <c r="AS97" i="8"/>
  <c r="AQ97" i="8"/>
  <c r="AP97" i="8"/>
  <c r="AO97" i="8"/>
  <c r="AK97" i="8"/>
  <c r="AJ97" i="8"/>
  <c r="AI97" i="8"/>
  <c r="AE97" i="8"/>
  <c r="AD97" i="8"/>
  <c r="AC97" i="8"/>
  <c r="AA97" i="8"/>
  <c r="Z97" i="8"/>
  <c r="X97" i="8"/>
  <c r="W97" i="8"/>
  <c r="AB96" i="8"/>
  <c r="Z96" i="8"/>
  <c r="X96" i="8"/>
  <c r="W96" i="8"/>
  <c r="AQ95" i="8"/>
  <c r="AP95" i="8"/>
  <c r="AM95" i="8"/>
  <c r="AK95" i="8"/>
  <c r="AJ95" i="8"/>
  <c r="AH95" i="8"/>
  <c r="AE95" i="8"/>
  <c r="AD95" i="8"/>
  <c r="Z95" i="8"/>
  <c r="X95" i="8"/>
  <c r="W95" i="8"/>
  <c r="AP94" i="8"/>
  <c r="AM94" i="8"/>
  <c r="AL94" i="8"/>
  <c r="AE94" i="8"/>
  <c r="AD94" i="8"/>
  <c r="AC94" i="8"/>
  <c r="X94" i="8"/>
  <c r="W94" i="8"/>
  <c r="AT93" i="8"/>
  <c r="AR93" i="8"/>
  <c r="AO93" i="8"/>
  <c r="AM93" i="8"/>
  <c r="AK93" i="8"/>
  <c r="AJ93" i="8"/>
  <c r="AF93" i="8"/>
  <c r="AE93" i="8"/>
  <c r="AD93" i="8"/>
  <c r="Z93" i="8"/>
  <c r="X93" i="8"/>
  <c r="W93" i="8"/>
  <c r="AS92" i="8"/>
  <c r="AP92" i="8"/>
  <c r="AK92" i="8"/>
  <c r="AJ92" i="8"/>
  <c r="AI92" i="8"/>
  <c r="AH92" i="8"/>
  <c r="AG92" i="8"/>
  <c r="AF92" i="8"/>
  <c r="AE92" i="8"/>
  <c r="AD92" i="8"/>
  <c r="Z92" i="8"/>
  <c r="X92" i="8"/>
  <c r="W92" i="8"/>
  <c r="AT91" i="8"/>
  <c r="AR91" i="8"/>
  <c r="AQ91" i="8"/>
  <c r="AP91" i="8"/>
  <c r="AO91" i="8"/>
  <c r="AN91" i="8"/>
  <c r="AM91" i="8"/>
  <c r="AL91" i="8"/>
  <c r="AK91" i="8"/>
  <c r="AJ91" i="8"/>
  <c r="AI91" i="8"/>
  <c r="AH91" i="8"/>
  <c r="AG91" i="8"/>
  <c r="AF91" i="8"/>
  <c r="AE91" i="8"/>
  <c r="AD91" i="8"/>
  <c r="AB91" i="8"/>
  <c r="AA91" i="8"/>
  <c r="Z91" i="8"/>
  <c r="X91" i="8"/>
  <c r="W91" i="8"/>
  <c r="AR90" i="8"/>
  <c r="AO90" i="8"/>
  <c r="AN90" i="8"/>
  <c r="AK90" i="8"/>
  <c r="AJ90" i="8"/>
  <c r="AI90" i="8"/>
  <c r="AH90" i="8"/>
  <c r="AG90" i="8"/>
  <c r="AE90" i="8"/>
  <c r="AD90" i="8"/>
  <c r="X90" i="8"/>
  <c r="W90" i="8"/>
  <c r="AT89" i="8"/>
  <c r="AP89" i="8"/>
  <c r="AO89" i="8"/>
  <c r="AL89" i="8"/>
  <c r="AK89" i="8"/>
  <c r="AJ89" i="8"/>
  <c r="AH89" i="8"/>
  <c r="AG89" i="8"/>
  <c r="AF89" i="8"/>
  <c r="AD89" i="8"/>
  <c r="X89" i="8"/>
  <c r="W89" i="8"/>
  <c r="AP88" i="8"/>
  <c r="AL88" i="8"/>
  <c r="AK88" i="8"/>
  <c r="AJ88" i="8"/>
  <c r="AH88" i="8"/>
  <c r="AF88" i="8"/>
  <c r="AE88" i="8"/>
  <c r="AD88" i="8"/>
  <c r="Z88" i="8"/>
  <c r="X88" i="8"/>
  <c r="W88" i="8"/>
  <c r="AT87" i="8"/>
  <c r="AR87" i="8"/>
  <c r="AQ87" i="8"/>
  <c r="AL87" i="8"/>
  <c r="AK87" i="8"/>
  <c r="AJ87" i="8"/>
  <c r="AI87" i="8"/>
  <c r="AH87" i="8"/>
  <c r="AE87" i="8"/>
  <c r="AD87" i="8"/>
  <c r="X87" i="8"/>
  <c r="W87" i="8"/>
  <c r="AT86" i="8"/>
  <c r="AQ86" i="8"/>
  <c r="AJ86" i="8"/>
  <c r="AI86" i="8"/>
  <c r="AH86" i="8"/>
  <c r="AF86" i="8"/>
  <c r="AE86" i="8"/>
  <c r="AD86" i="8"/>
  <c r="Z86" i="8"/>
  <c r="X86" i="8"/>
  <c r="W86" i="8"/>
  <c r="AT85" i="8"/>
  <c r="AR85" i="8"/>
  <c r="AP85" i="8"/>
  <c r="AO85" i="8"/>
  <c r="AL85" i="8"/>
  <c r="AK85" i="8"/>
  <c r="AJ85" i="8"/>
  <c r="AH85" i="8"/>
  <c r="AG85" i="8"/>
  <c r="AF85" i="8"/>
  <c r="AE85" i="8"/>
  <c r="AD85" i="8"/>
  <c r="AB85" i="8"/>
  <c r="X85" i="8"/>
  <c r="W85" i="8"/>
  <c r="AQ84" i="8"/>
  <c r="AP84" i="8"/>
  <c r="AM84" i="8"/>
  <c r="AK84" i="8"/>
  <c r="AJ84" i="8"/>
  <c r="AI84" i="8"/>
  <c r="AH84" i="8"/>
  <c r="AF84" i="8"/>
  <c r="AE84" i="8"/>
  <c r="Z84" i="8"/>
  <c r="X84" i="8"/>
  <c r="W84" i="8"/>
  <c r="AQ83" i="8"/>
  <c r="AP83" i="8"/>
  <c r="AN83" i="8"/>
  <c r="AM83" i="8"/>
  <c r="AK83" i="8"/>
  <c r="AJ83" i="8"/>
  <c r="AI83" i="8"/>
  <c r="AH83" i="8"/>
  <c r="AE83" i="8"/>
  <c r="AD83" i="8"/>
  <c r="AA83" i="8"/>
  <c r="Z83" i="8"/>
  <c r="X83" i="8"/>
  <c r="W83" i="8"/>
  <c r="AS82" i="8"/>
  <c r="AP82" i="8"/>
  <c r="AM82" i="8"/>
  <c r="AK82" i="8"/>
  <c r="AJ82" i="8"/>
  <c r="AI82" i="8"/>
  <c r="AH82" i="8"/>
  <c r="AG82" i="8"/>
  <c r="AF82" i="8"/>
  <c r="AE82" i="8"/>
  <c r="AD82" i="8"/>
  <c r="AA82" i="8"/>
  <c r="Z82" i="8"/>
  <c r="X82" i="8"/>
  <c r="W82" i="8"/>
  <c r="AQ81" i="8"/>
  <c r="AK81" i="8"/>
  <c r="X81" i="8"/>
  <c r="W81" i="8"/>
  <c r="AS80" i="8"/>
  <c r="AQ80" i="8"/>
  <c r="AP80" i="8"/>
  <c r="AM80" i="8"/>
  <c r="AL80" i="8"/>
  <c r="AK80" i="8"/>
  <c r="AJ80" i="8"/>
  <c r="AH80" i="8"/>
  <c r="AF80" i="8"/>
  <c r="AE80" i="8"/>
  <c r="AD80" i="8"/>
  <c r="AA80" i="8"/>
  <c r="Z80" i="8"/>
  <c r="X80" i="8"/>
  <c r="W80" i="8"/>
  <c r="AS79" i="8"/>
  <c r="AR79" i="8"/>
  <c r="AK79" i="8"/>
  <c r="AJ79" i="8"/>
  <c r="AH79" i="8"/>
  <c r="AG79" i="8"/>
  <c r="AE79" i="8"/>
  <c r="AD79" i="8"/>
  <c r="X79" i="8"/>
  <c r="W79" i="8"/>
  <c r="AT78" i="8"/>
  <c r="AS78" i="8"/>
  <c r="AR78" i="8"/>
  <c r="AQ78" i="8"/>
  <c r="AP78" i="8"/>
  <c r="AO78" i="8"/>
  <c r="AN78" i="8"/>
  <c r="AM78" i="8"/>
  <c r="AL78" i="8"/>
  <c r="AK78" i="8"/>
  <c r="AJ78" i="8"/>
  <c r="AI78" i="8"/>
  <c r="AH78" i="8"/>
  <c r="AG78" i="8"/>
  <c r="AF78" i="8"/>
  <c r="AE78" i="8"/>
  <c r="AD78" i="8"/>
  <c r="AA78" i="8"/>
  <c r="Z78" i="8"/>
  <c r="X78" i="8"/>
  <c r="W78" i="8"/>
  <c r="AT77" i="8"/>
  <c r="AR77" i="8"/>
  <c r="AP77" i="8"/>
  <c r="AO77" i="8"/>
  <c r="AN77" i="8"/>
  <c r="AL77" i="8"/>
  <c r="AK77" i="8"/>
  <c r="AJ77" i="8"/>
  <c r="AI77" i="8"/>
  <c r="AH77" i="8"/>
  <c r="AF77" i="8"/>
  <c r="AE77" i="8"/>
  <c r="AD77" i="8"/>
  <c r="AC77" i="8"/>
  <c r="AA77" i="8"/>
  <c r="Z77" i="8"/>
  <c r="X77" i="8"/>
  <c r="W77" i="8"/>
  <c r="AR76" i="8"/>
  <c r="AL76" i="8"/>
  <c r="AK76" i="8"/>
  <c r="AJ76" i="8"/>
  <c r="AH76" i="8"/>
  <c r="AE76" i="8"/>
  <c r="AD76" i="8"/>
  <c r="Z76" i="8"/>
  <c r="X76" i="8"/>
  <c r="W76" i="8"/>
  <c r="AT75" i="8"/>
  <c r="AR75" i="8"/>
  <c r="AQ75" i="8"/>
  <c r="AP75" i="8"/>
  <c r="AO75" i="8"/>
  <c r="AM75" i="8"/>
  <c r="AL75" i="8"/>
  <c r="AK75" i="8"/>
  <c r="AJ75" i="8"/>
  <c r="AI75" i="8"/>
  <c r="AG75" i="8"/>
  <c r="AF75" i="8"/>
  <c r="AE75" i="8"/>
  <c r="AD75" i="8"/>
  <c r="AB75" i="8"/>
  <c r="AA75" i="8"/>
  <c r="Z75" i="8"/>
  <c r="X75" i="8"/>
  <c r="W75" i="8"/>
  <c r="AR74" i="8"/>
  <c r="AQ74" i="8"/>
  <c r="AJ74" i="8"/>
  <c r="AI74" i="8"/>
  <c r="AH74" i="8"/>
  <c r="AF74" i="8"/>
  <c r="AE74" i="8"/>
  <c r="AD74" i="8"/>
  <c r="Z74" i="8"/>
  <c r="X74" i="8"/>
  <c r="W74" i="8"/>
  <c r="AT73" i="8"/>
  <c r="AS73" i="8"/>
  <c r="AR73" i="8"/>
  <c r="AQ73" i="8"/>
  <c r="AP73" i="8"/>
  <c r="AN73" i="8"/>
  <c r="AM73" i="8"/>
  <c r="AL73" i="8"/>
  <c r="AK73" i="8"/>
  <c r="AJ73" i="8"/>
  <c r="AI73" i="8"/>
  <c r="AH73" i="8"/>
  <c r="AG73" i="8"/>
  <c r="AF73" i="8"/>
  <c r="AE73" i="8"/>
  <c r="AD73" i="8"/>
  <c r="AB73" i="8"/>
  <c r="AA73" i="8"/>
  <c r="Z73" i="8"/>
  <c r="X73" i="8"/>
  <c r="W73" i="8"/>
  <c r="AH72" i="8"/>
  <c r="AD72" i="8"/>
  <c r="X72" i="8"/>
  <c r="W72" i="8"/>
  <c r="AQ71" i="8"/>
  <c r="AP71" i="8"/>
  <c r="AM71" i="8"/>
  <c r="AK71" i="8"/>
  <c r="AJ71" i="8"/>
  <c r="AI71" i="8"/>
  <c r="AH71" i="8"/>
  <c r="AG71" i="8"/>
  <c r="AF71" i="8"/>
  <c r="AE71" i="8"/>
  <c r="AD71" i="8"/>
  <c r="Z71" i="8"/>
  <c r="X71" i="8"/>
  <c r="W71" i="8"/>
  <c r="AT70" i="8"/>
  <c r="AS70" i="8"/>
  <c r="AR70" i="8"/>
  <c r="AQ70" i="8"/>
  <c r="AP70" i="8"/>
  <c r="AM70" i="8"/>
  <c r="AK70" i="8"/>
  <c r="AJ70" i="8"/>
  <c r="AI70" i="8"/>
  <c r="AH70" i="8"/>
  <c r="AG70" i="8"/>
  <c r="AF70" i="8"/>
  <c r="AE70" i="8"/>
  <c r="AD70" i="8"/>
  <c r="Z70" i="8"/>
  <c r="X70" i="8"/>
  <c r="W70" i="8"/>
  <c r="AS69" i="8"/>
  <c r="AQ69" i="8"/>
  <c r="AK69" i="8"/>
  <c r="AJ69" i="8"/>
  <c r="AH69" i="8"/>
  <c r="AE69" i="8"/>
  <c r="AA69" i="8"/>
  <c r="X69" i="8"/>
  <c r="W69" i="8"/>
  <c r="AO68" i="8"/>
  <c r="AM68" i="8"/>
  <c r="AK68" i="8"/>
  <c r="AJ68" i="8"/>
  <c r="AI68" i="8"/>
  <c r="AE68" i="8"/>
  <c r="X68" i="8"/>
  <c r="W68" i="8"/>
  <c r="AP67" i="8"/>
  <c r="AO67" i="8"/>
  <c r="AM67" i="8"/>
  <c r="AK67" i="8"/>
  <c r="AI67" i="8"/>
  <c r="AH67" i="8"/>
  <c r="AF67" i="8"/>
  <c r="AE67" i="8"/>
  <c r="AD67" i="8"/>
  <c r="AA67" i="8"/>
  <c r="Z67" i="8"/>
  <c r="X67" i="8"/>
  <c r="W67" i="8"/>
  <c r="AT66" i="8"/>
  <c r="AS66" i="8"/>
  <c r="AR66" i="8"/>
  <c r="AQ66" i="8"/>
  <c r="AP66" i="8"/>
  <c r="AO66" i="8"/>
  <c r="AK66" i="8"/>
  <c r="AJ66" i="8"/>
  <c r="AI66" i="8"/>
  <c r="AH66" i="8"/>
  <c r="AG66" i="8"/>
  <c r="AF66" i="8"/>
  <c r="AE66" i="8"/>
  <c r="AD66" i="8"/>
  <c r="AC66" i="8"/>
  <c r="AA66" i="8"/>
  <c r="X66" i="8"/>
  <c r="W66" i="8"/>
  <c r="AS65" i="8"/>
  <c r="AP65" i="8"/>
  <c r="AM65" i="8"/>
  <c r="AL65" i="8"/>
  <c r="AJ65" i="8"/>
  <c r="AH65" i="8"/>
  <c r="AG65" i="8"/>
  <c r="AF65" i="8"/>
  <c r="AE65" i="8"/>
  <c r="X65" i="8"/>
  <c r="W65" i="8"/>
  <c r="AR64" i="8"/>
  <c r="AQ64" i="8"/>
  <c r="AM64" i="8"/>
  <c r="AK64" i="8"/>
  <c r="AJ64" i="8"/>
  <c r="AH64" i="8"/>
  <c r="AF64" i="8"/>
  <c r="AE64" i="8"/>
  <c r="Z64" i="8"/>
  <c r="X64" i="8"/>
  <c r="W64" i="8"/>
  <c r="X63" i="8"/>
  <c r="W63" i="8"/>
  <c r="AT62" i="8"/>
  <c r="AR62" i="8"/>
  <c r="AQ62" i="8"/>
  <c r="AP62" i="8"/>
  <c r="AL62" i="8"/>
  <c r="AK62" i="8"/>
  <c r="AJ62" i="8"/>
  <c r="AH62" i="8"/>
  <c r="AG62" i="8"/>
  <c r="AE62" i="8"/>
  <c r="AD62" i="8"/>
  <c r="Z62" i="8"/>
  <c r="X62" i="8"/>
  <c r="W62" i="8"/>
  <c r="AT61" i="8"/>
  <c r="AS61" i="8"/>
  <c r="AQ61" i="8"/>
  <c r="AP61" i="8"/>
  <c r="AO61" i="8"/>
  <c r="AM61" i="8"/>
  <c r="AK61" i="8"/>
  <c r="AJ61" i="8"/>
  <c r="AI61" i="8"/>
  <c r="AH61" i="8"/>
  <c r="AF61" i="8"/>
  <c r="AE61" i="8"/>
  <c r="X61" i="8"/>
  <c r="W61" i="8"/>
  <c r="AT60" i="8"/>
  <c r="AR60" i="8"/>
  <c r="AQ60" i="8"/>
  <c r="AK60" i="8"/>
  <c r="AJ60" i="8"/>
  <c r="AI60" i="8"/>
  <c r="AH60" i="8"/>
  <c r="AF60" i="8"/>
  <c r="AE60" i="8"/>
  <c r="AD60" i="8"/>
  <c r="Z60" i="8"/>
  <c r="X60" i="8"/>
  <c r="W60" i="8"/>
  <c r="AT59" i="8"/>
  <c r="AL59" i="8"/>
  <c r="AK59" i="8"/>
  <c r="AJ59" i="8"/>
  <c r="AI59" i="8"/>
  <c r="AH59" i="8"/>
  <c r="AG59" i="8"/>
  <c r="AF59" i="8"/>
  <c r="AE59" i="8"/>
  <c r="AD59" i="8"/>
  <c r="X59" i="8"/>
  <c r="W59" i="8"/>
  <c r="AT58" i="8"/>
  <c r="AR58" i="8"/>
  <c r="AQ58" i="8"/>
  <c r="AP58" i="8"/>
  <c r="AM58" i="8"/>
  <c r="AL58" i="8"/>
  <c r="AK58" i="8"/>
  <c r="AJ58" i="8"/>
  <c r="AI58" i="8"/>
  <c r="AH58" i="8"/>
  <c r="AG58" i="8"/>
  <c r="AF58" i="8"/>
  <c r="AE58" i="8"/>
  <c r="AD58" i="8"/>
  <c r="AB58" i="8"/>
  <c r="Z58" i="8"/>
  <c r="X58" i="8"/>
  <c r="W58" i="8"/>
  <c r="AR57" i="8"/>
  <c r="AM57" i="8"/>
  <c r="AK57" i="8"/>
  <c r="AJ57" i="8"/>
  <c r="AI57" i="8"/>
  <c r="AH57" i="8"/>
  <c r="AG57" i="8"/>
  <c r="AF57" i="8"/>
  <c r="AE57" i="8"/>
  <c r="AD57" i="8"/>
  <c r="X57" i="8"/>
  <c r="W57" i="8"/>
  <c r="X56" i="8"/>
  <c r="W56" i="8"/>
  <c r="AT55" i="8"/>
  <c r="AR55" i="8"/>
  <c r="AP55" i="8"/>
  <c r="AL55" i="8"/>
  <c r="AI55" i="8"/>
  <c r="AH55" i="8"/>
  <c r="AG55" i="8"/>
  <c r="AF55" i="8"/>
  <c r="AE55" i="8"/>
  <c r="AD55" i="8"/>
  <c r="AC55" i="8"/>
  <c r="Z55" i="8"/>
  <c r="X55" i="8"/>
  <c r="W55" i="8"/>
  <c r="AT54" i="8"/>
  <c r="AR54" i="8"/>
  <c r="AQ54" i="8"/>
  <c r="AP54" i="8"/>
  <c r="AN54" i="8"/>
  <c r="AM54" i="8"/>
  <c r="AL54" i="8"/>
  <c r="AK54" i="8"/>
  <c r="AJ54" i="8"/>
  <c r="AI54" i="8"/>
  <c r="AH54" i="8"/>
  <c r="AG54" i="8"/>
  <c r="AF54" i="8"/>
  <c r="AE54" i="8"/>
  <c r="AD54" i="8"/>
  <c r="AC54" i="8"/>
  <c r="Z54" i="8"/>
  <c r="X54" i="8"/>
  <c r="W54" i="8"/>
  <c r="AS53" i="8"/>
  <c r="AO53" i="8"/>
  <c r="AL53" i="8"/>
  <c r="AK53" i="8"/>
  <c r="AJ53" i="8"/>
  <c r="AI53" i="8"/>
  <c r="AH53" i="8"/>
  <c r="AG53" i="8"/>
  <c r="AF53" i="8"/>
  <c r="AE53" i="8"/>
  <c r="AC53" i="8"/>
  <c r="AB53" i="8"/>
  <c r="Z53" i="8"/>
  <c r="X53" i="8"/>
  <c r="W53" i="8"/>
  <c r="AS52" i="8"/>
  <c r="AP52" i="8"/>
  <c r="AM52" i="8"/>
  <c r="AJ52" i="8"/>
  <c r="AI52" i="8"/>
  <c r="AH52" i="8"/>
  <c r="AG52" i="8"/>
  <c r="AF52" i="8"/>
  <c r="AE52" i="8"/>
  <c r="AD52" i="8"/>
  <c r="AA52" i="8"/>
  <c r="X52" i="8"/>
  <c r="W52" i="8"/>
  <c r="AO51" i="8"/>
  <c r="AK51" i="8"/>
  <c r="AI51" i="8"/>
  <c r="AH51" i="8"/>
  <c r="AE51" i="8"/>
  <c r="Z51" i="8"/>
  <c r="X51" i="8"/>
  <c r="W51" i="8"/>
  <c r="AT50" i="8"/>
  <c r="AS50" i="8"/>
  <c r="AQ50" i="8"/>
  <c r="AP50" i="8"/>
  <c r="AO50" i="8"/>
  <c r="AM50" i="8"/>
  <c r="AK50" i="8"/>
  <c r="AJ50" i="8"/>
  <c r="AI50" i="8"/>
  <c r="AH50" i="8"/>
  <c r="AG50" i="8"/>
  <c r="AF50" i="8"/>
  <c r="AE50" i="8"/>
  <c r="AD50" i="8"/>
  <c r="AA50" i="8"/>
  <c r="Z50" i="8"/>
  <c r="X50" i="8"/>
  <c r="W50" i="8"/>
  <c r="AQ49" i="8"/>
  <c r="AP49" i="8"/>
  <c r="AM49" i="8"/>
  <c r="AL49" i="8"/>
  <c r="AK49" i="8"/>
  <c r="AJ49" i="8"/>
  <c r="AI49" i="8"/>
  <c r="AH49" i="8"/>
  <c r="AE49" i="8"/>
  <c r="AD49" i="8"/>
  <c r="AA49" i="8"/>
  <c r="Z49" i="8"/>
  <c r="X49" i="8"/>
  <c r="W49" i="8"/>
  <c r="AS48" i="8"/>
  <c r="AQ48" i="8"/>
  <c r="AN48" i="8"/>
  <c r="AM48" i="8"/>
  <c r="AL48" i="8"/>
  <c r="AK48" i="8"/>
  <c r="AJ48" i="8"/>
  <c r="AI48" i="8"/>
  <c r="AH48" i="8"/>
  <c r="AG48" i="8"/>
  <c r="AF48" i="8"/>
  <c r="AE48" i="8"/>
  <c r="AD48" i="8"/>
  <c r="Z48" i="8"/>
  <c r="X48" i="8"/>
  <c r="W48" i="8"/>
  <c r="AT47" i="8"/>
  <c r="AR47" i="8"/>
  <c r="AQ47" i="8"/>
  <c r="AP47" i="8"/>
  <c r="AL47" i="8"/>
  <c r="AK47" i="8"/>
  <c r="AJ47" i="8"/>
  <c r="AI47" i="8"/>
  <c r="AH47" i="8"/>
  <c r="AG47" i="8"/>
  <c r="AE47" i="8"/>
  <c r="AD47" i="8"/>
  <c r="AB47" i="8"/>
  <c r="X47" i="8"/>
  <c r="W47" i="8"/>
  <c r="AM46" i="8"/>
  <c r="AK46" i="8"/>
  <c r="AI46" i="8"/>
  <c r="AH46" i="8"/>
  <c r="AG46" i="8"/>
  <c r="AF46" i="8"/>
  <c r="AE46" i="8"/>
  <c r="AD46" i="8"/>
  <c r="X46" i="8"/>
  <c r="W46" i="8"/>
  <c r="AT45" i="8"/>
  <c r="AS45" i="8"/>
  <c r="AR45" i="8"/>
  <c r="AP45" i="8"/>
  <c r="AM45" i="8"/>
  <c r="AL45" i="8"/>
  <c r="AK45" i="8"/>
  <c r="AJ45" i="8"/>
  <c r="AI45" i="8"/>
  <c r="AH45" i="8"/>
  <c r="AG45" i="8"/>
  <c r="AF45" i="8"/>
  <c r="AE45" i="8"/>
  <c r="AD45" i="8"/>
  <c r="AB45" i="8"/>
  <c r="AA45" i="8"/>
  <c r="Z45" i="8"/>
  <c r="X45" i="8"/>
  <c r="W45" i="8"/>
  <c r="AS44" i="8"/>
  <c r="AQ44" i="8"/>
  <c r="AP44" i="8"/>
  <c r="AK44" i="8"/>
  <c r="AJ44" i="8"/>
  <c r="AH44" i="8"/>
  <c r="AF44" i="8"/>
  <c r="AE44" i="8"/>
  <c r="AD44" i="8"/>
  <c r="X44" i="8"/>
  <c r="W44" i="8"/>
  <c r="AO43" i="8"/>
  <c r="AA43" i="8"/>
  <c r="Z43" i="8"/>
  <c r="X43" i="8"/>
  <c r="W43" i="8"/>
  <c r="AT42" i="8"/>
  <c r="AS42" i="8"/>
  <c r="AR42" i="8"/>
  <c r="AK42" i="8"/>
  <c r="AJ42" i="8"/>
  <c r="AI42" i="8"/>
  <c r="AG42" i="8"/>
  <c r="AF42" i="8"/>
  <c r="AE42" i="8"/>
  <c r="X42" i="8"/>
  <c r="W42" i="8"/>
  <c r="AT41" i="8"/>
  <c r="AR41" i="8"/>
  <c r="AQ41" i="8"/>
  <c r="AN41" i="8"/>
  <c r="AM41" i="8"/>
  <c r="AL41" i="8"/>
  <c r="AK41" i="8"/>
  <c r="AJ41" i="8"/>
  <c r="AI41" i="8"/>
  <c r="AH41" i="8"/>
  <c r="AG41" i="8"/>
  <c r="AF41" i="8"/>
  <c r="AE41" i="8"/>
  <c r="AD41" i="8"/>
  <c r="Z41" i="8"/>
  <c r="X41" i="8"/>
  <c r="W41" i="8"/>
  <c r="AS40" i="8"/>
  <c r="AQ40" i="8"/>
  <c r="AP40" i="8"/>
  <c r="AO40" i="8"/>
  <c r="AK40" i="8"/>
  <c r="AJ40" i="8"/>
  <c r="AI40" i="8"/>
  <c r="AH40" i="8"/>
  <c r="AG40" i="8"/>
  <c r="AF40" i="8"/>
  <c r="AE40" i="8"/>
  <c r="AD40" i="8"/>
  <c r="AC40" i="8"/>
  <c r="AA40" i="8"/>
  <c r="Z40" i="8"/>
  <c r="X40" i="8"/>
  <c r="W40" i="8"/>
  <c r="AQ39" i="8"/>
  <c r="AP39" i="8"/>
  <c r="AO39" i="8"/>
  <c r="AM39" i="8"/>
  <c r="AK39" i="8"/>
  <c r="AJ39" i="8"/>
  <c r="AH39" i="8"/>
  <c r="AF39" i="8"/>
  <c r="AE39" i="8"/>
  <c r="AD39" i="8"/>
  <c r="AA39" i="8"/>
  <c r="Z39" i="8"/>
  <c r="X39" i="8"/>
  <c r="W39" i="8"/>
  <c r="AS38" i="8"/>
  <c r="AQ38" i="8"/>
  <c r="AP38" i="8"/>
  <c r="AN38" i="8"/>
  <c r="AM38" i="8"/>
  <c r="AL38" i="8"/>
  <c r="AK38" i="8"/>
  <c r="AJ38" i="8"/>
  <c r="AH38" i="8"/>
  <c r="AF38" i="8"/>
  <c r="AE38" i="8"/>
  <c r="AD38" i="8"/>
  <c r="AB38" i="8"/>
  <c r="AA38" i="8"/>
  <c r="X38" i="8"/>
  <c r="W38" i="8"/>
  <c r="AM37" i="8"/>
  <c r="AK37" i="8"/>
  <c r="AI37" i="8"/>
  <c r="AF37" i="8"/>
  <c r="AD37" i="8"/>
  <c r="X37" i="8"/>
  <c r="W37" i="8"/>
  <c r="AT36" i="8"/>
  <c r="AS36" i="8"/>
  <c r="AR36" i="8"/>
  <c r="AQ36" i="8"/>
  <c r="AP36" i="8"/>
  <c r="AO36" i="8"/>
  <c r="AJ36" i="8"/>
  <c r="AI36" i="8"/>
  <c r="AH36" i="8"/>
  <c r="AG36" i="8"/>
  <c r="AF36" i="8"/>
  <c r="AE36" i="8"/>
  <c r="AD36" i="8"/>
  <c r="AB36" i="8"/>
  <c r="Z36" i="8"/>
  <c r="X36" i="8"/>
  <c r="W36" i="8"/>
  <c r="AR35" i="8"/>
  <c r="X35" i="8"/>
  <c r="W35" i="8"/>
  <c r="AK34" i="8"/>
  <c r="AI34" i="8"/>
  <c r="AH34" i="8"/>
  <c r="AE34" i="8"/>
  <c r="AD34" i="8"/>
  <c r="Z34" i="8"/>
  <c r="X34" i="8"/>
  <c r="W34" i="8"/>
  <c r="AT33" i="8"/>
  <c r="AR33" i="8"/>
  <c r="AQ33" i="8"/>
  <c r="AP33" i="8"/>
  <c r="AN33" i="8"/>
  <c r="AM33" i="8"/>
  <c r="AK33" i="8"/>
  <c r="AJ33" i="8"/>
  <c r="AI33" i="8"/>
  <c r="AH33" i="8"/>
  <c r="AG33" i="8"/>
  <c r="AF33" i="8"/>
  <c r="AE33" i="8"/>
  <c r="AD33" i="8"/>
  <c r="Z33" i="8"/>
  <c r="X33" i="8"/>
  <c r="W33" i="8"/>
  <c r="AT32" i="8"/>
  <c r="AR32" i="8"/>
  <c r="AQ32" i="8"/>
  <c r="AP32" i="8"/>
  <c r="AN32" i="8"/>
  <c r="AM32" i="8"/>
  <c r="AL32" i="8"/>
  <c r="AK32" i="8"/>
  <c r="AJ32" i="8"/>
  <c r="AI32" i="8"/>
  <c r="AH32" i="8"/>
  <c r="AG32" i="8"/>
  <c r="AF32" i="8"/>
  <c r="AE32" i="8"/>
  <c r="AD32" i="8"/>
  <c r="AC32" i="8"/>
  <c r="Z32" i="8"/>
  <c r="X32" i="8"/>
  <c r="W32" i="8"/>
  <c r="AT31" i="8"/>
  <c r="AQ31" i="8"/>
  <c r="AP31" i="8"/>
  <c r="AO31" i="8"/>
  <c r="AM31" i="8"/>
  <c r="AK31" i="8"/>
  <c r="AJ31" i="8"/>
  <c r="AI31" i="8"/>
  <c r="AF31" i="8"/>
  <c r="AE31" i="8"/>
  <c r="AD31" i="8"/>
  <c r="AA31" i="8"/>
  <c r="Z31" i="8"/>
  <c r="X31" i="8"/>
  <c r="W31" i="8"/>
  <c r="AT30" i="8"/>
  <c r="AS30" i="8"/>
  <c r="AQ30" i="8"/>
  <c r="AP30" i="8"/>
  <c r="AN30" i="8"/>
  <c r="AK30" i="8"/>
  <c r="AJ30" i="8"/>
  <c r="AH30" i="8"/>
  <c r="AG30" i="8"/>
  <c r="AE30" i="8"/>
  <c r="AD30" i="8"/>
  <c r="Z30" i="8"/>
  <c r="X30" i="8"/>
  <c r="W30" i="8"/>
  <c r="AT29" i="8"/>
  <c r="AR29" i="8"/>
  <c r="AL29" i="8"/>
  <c r="AK29" i="8"/>
  <c r="AJ29" i="8"/>
  <c r="AI29" i="8"/>
  <c r="AH29" i="8"/>
  <c r="AG29" i="8"/>
  <c r="AD29" i="8"/>
  <c r="AB29" i="8"/>
  <c r="X29" i="8"/>
  <c r="W29" i="8"/>
  <c r="AP28" i="8"/>
  <c r="AK28" i="8"/>
  <c r="AJ28" i="8"/>
  <c r="AI28" i="8"/>
  <c r="AF28" i="8"/>
  <c r="AE28" i="8"/>
  <c r="X28" i="8"/>
  <c r="W28" i="8"/>
  <c r="AR27" i="8"/>
  <c r="AP27" i="8"/>
  <c r="AN27" i="8"/>
  <c r="AM27" i="8"/>
  <c r="AJ27" i="8"/>
  <c r="X27" i="8"/>
  <c r="W27" i="8"/>
  <c r="AR26" i="8"/>
  <c r="AP26" i="8"/>
  <c r="AK26" i="8"/>
  <c r="AJ26" i="8"/>
  <c r="AI26" i="8"/>
  <c r="AH26" i="8"/>
  <c r="AG26" i="8"/>
  <c r="AE26" i="8"/>
  <c r="AD26" i="8"/>
  <c r="AA26" i="8"/>
  <c r="Z26" i="8"/>
  <c r="X26" i="8"/>
  <c r="W26" i="8"/>
  <c r="AS25" i="8"/>
  <c r="AQ25" i="8"/>
  <c r="AP25" i="8"/>
  <c r="AM25" i="8"/>
  <c r="AL25" i="8"/>
  <c r="AK25" i="8"/>
  <c r="AJ25" i="8"/>
  <c r="AI25" i="8"/>
  <c r="AH25" i="8"/>
  <c r="AG25" i="8"/>
  <c r="AF25" i="8"/>
  <c r="AE25" i="8"/>
  <c r="AD25" i="8"/>
  <c r="AA25" i="8"/>
  <c r="Z25" i="8"/>
  <c r="X25" i="8"/>
  <c r="W25" i="8"/>
  <c r="AT24" i="8"/>
  <c r="AS24" i="8"/>
  <c r="AR24" i="8"/>
  <c r="AQ24" i="8"/>
  <c r="AP24" i="8"/>
  <c r="AM24" i="8"/>
  <c r="AL24" i="8"/>
  <c r="AK24" i="8"/>
  <c r="AJ24" i="8"/>
  <c r="AI24" i="8"/>
  <c r="AH24" i="8"/>
  <c r="AG24" i="8"/>
  <c r="AF24" i="8"/>
  <c r="AE24" i="8"/>
  <c r="AD24" i="8"/>
  <c r="Z24" i="8"/>
  <c r="X24" i="8"/>
  <c r="W24" i="8"/>
  <c r="AP23" i="8"/>
  <c r="AO23" i="8"/>
  <c r="AJ23" i="8"/>
  <c r="AI23" i="8"/>
  <c r="AH23" i="8"/>
  <c r="AE23" i="8"/>
  <c r="X23" i="8"/>
  <c r="W23" i="8"/>
  <c r="AT22" i="8"/>
  <c r="AR22" i="8"/>
  <c r="AQ22" i="8"/>
  <c r="AP22" i="8"/>
  <c r="AK22" i="8"/>
  <c r="AJ22" i="8"/>
  <c r="AI22" i="8"/>
  <c r="AH22" i="8"/>
  <c r="AG22" i="8"/>
  <c r="AF22" i="8"/>
  <c r="AE22" i="8"/>
  <c r="AD22" i="8"/>
  <c r="Z22" i="8"/>
  <c r="X22" i="8"/>
  <c r="W22" i="8"/>
  <c r="AP21" i="8"/>
  <c r="AK21" i="8"/>
  <c r="AJ21" i="8"/>
  <c r="AH21" i="8"/>
  <c r="AF21" i="8"/>
  <c r="AE21" i="8"/>
  <c r="X21" i="8"/>
  <c r="W21" i="8"/>
  <c r="AP20" i="8"/>
  <c r="AK20" i="8"/>
  <c r="AJ20" i="8"/>
  <c r="AH20" i="8"/>
  <c r="AD20" i="8"/>
  <c r="X20" i="8"/>
  <c r="W20" i="8"/>
  <c r="AP19" i="8"/>
  <c r="AM19" i="8"/>
  <c r="AK19" i="8"/>
  <c r="AJ19" i="8"/>
  <c r="AI19" i="8"/>
  <c r="AH19" i="8"/>
  <c r="AF19" i="8"/>
  <c r="AE19" i="8"/>
  <c r="AD19" i="8"/>
  <c r="AA19" i="8"/>
  <c r="Z19" i="8"/>
  <c r="X19" i="8"/>
  <c r="W19" i="8"/>
  <c r="AT18" i="8"/>
  <c r="AS18" i="8"/>
  <c r="AR18" i="8"/>
  <c r="AQ18" i="8"/>
  <c r="AP18" i="8"/>
  <c r="AN18" i="8"/>
  <c r="AL18" i="8"/>
  <c r="AK18" i="8"/>
  <c r="AJ18" i="8"/>
  <c r="AI18" i="8"/>
  <c r="AH18" i="8"/>
  <c r="AG18" i="8"/>
  <c r="AF18" i="8"/>
  <c r="AE18" i="8"/>
  <c r="AD18" i="8"/>
  <c r="AC18" i="8"/>
  <c r="Z18" i="8"/>
  <c r="X18" i="8"/>
  <c r="W18" i="8"/>
  <c r="AR17" i="8"/>
  <c r="AQ17" i="8"/>
  <c r="AP17" i="8"/>
  <c r="AO17" i="8"/>
  <c r="AM17" i="8"/>
  <c r="AL17" i="8"/>
  <c r="AK17" i="8"/>
  <c r="AJ17" i="8"/>
  <c r="AI17" i="8"/>
  <c r="AF17" i="8"/>
  <c r="AE17" i="8"/>
  <c r="AD17" i="8"/>
  <c r="Z17" i="8"/>
  <c r="X17" i="8"/>
  <c r="W17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X16" i="8"/>
  <c r="W16" i="8"/>
  <c r="AP15" i="8"/>
  <c r="AK15" i="8"/>
  <c r="AJ15" i="8"/>
  <c r="AH15" i="8"/>
  <c r="AG15" i="8"/>
  <c r="AE15" i="8"/>
  <c r="AD15" i="8"/>
  <c r="X15" i="8"/>
  <c r="W15" i="8"/>
  <c r="AQ14" i="8"/>
  <c r="AP14" i="8"/>
  <c r="AK14" i="8"/>
  <c r="AJ14" i="8"/>
  <c r="AI14" i="8"/>
  <c r="AH14" i="8"/>
  <c r="AF14" i="8"/>
  <c r="AE14" i="8"/>
  <c r="AD14" i="8"/>
  <c r="X14" i="8"/>
  <c r="W14" i="8"/>
  <c r="AS13" i="8"/>
  <c r="AP13" i="8"/>
  <c r="AK13" i="8"/>
  <c r="AJ13" i="8"/>
  <c r="AI13" i="8"/>
  <c r="AH13" i="8"/>
  <c r="AE13" i="8"/>
  <c r="AD13" i="8"/>
  <c r="AA13" i="8"/>
  <c r="Z13" i="8"/>
  <c r="X13" i="8"/>
  <c r="W13" i="8"/>
  <c r="AT12" i="8"/>
  <c r="AS12" i="8"/>
  <c r="AR12" i="8"/>
  <c r="AP12" i="8"/>
  <c r="AO12" i="8"/>
  <c r="AL12" i="8"/>
  <c r="AK12" i="8"/>
  <c r="AJ12" i="8"/>
  <c r="AI12" i="8"/>
  <c r="AH12" i="8"/>
  <c r="AG12" i="8"/>
  <c r="AE12" i="8"/>
  <c r="AD12" i="8"/>
  <c r="Z12" i="8"/>
  <c r="X12" i="8"/>
  <c r="W12" i="8"/>
  <c r="AQ11" i="8"/>
  <c r="AP11" i="8"/>
  <c r="AM11" i="8"/>
  <c r="AK11" i="8"/>
  <c r="AJ11" i="8"/>
  <c r="AI11" i="8"/>
  <c r="AH11" i="8"/>
  <c r="AG11" i="8"/>
  <c r="AF11" i="8"/>
  <c r="AE11" i="8"/>
  <c r="AD11" i="8"/>
  <c r="AA11" i="8"/>
  <c r="Z11" i="8"/>
  <c r="X11" i="8"/>
  <c r="W11" i="8"/>
  <c r="AT10" i="8"/>
  <c r="AQ10" i="8"/>
  <c r="AP10" i="8"/>
  <c r="AM10" i="8"/>
  <c r="AL10" i="8"/>
  <c r="AK10" i="8"/>
  <c r="AJ10" i="8"/>
  <c r="AI10" i="8"/>
  <c r="AH10" i="8"/>
  <c r="AG10" i="8"/>
  <c r="AF10" i="8"/>
  <c r="AE10" i="8"/>
  <c r="AD10" i="8"/>
  <c r="AA10" i="8"/>
  <c r="Z10" i="8"/>
  <c r="X10" i="8"/>
  <c r="W10" i="8"/>
  <c r="AT9" i="8"/>
  <c r="AS9" i="8"/>
  <c r="AR9" i="8"/>
  <c r="AQ9" i="8"/>
  <c r="AP9" i="8"/>
  <c r="AO9" i="8"/>
  <c r="AL9" i="8"/>
  <c r="AK9" i="8"/>
  <c r="AJ9" i="8"/>
  <c r="AI9" i="8"/>
  <c r="AH9" i="8"/>
  <c r="AF9" i="8"/>
  <c r="AE9" i="8"/>
  <c r="AD9" i="8"/>
  <c r="AA9" i="8"/>
  <c r="Z9" i="8"/>
  <c r="X9" i="8"/>
  <c r="W9" i="8"/>
  <c r="AL8" i="8"/>
  <c r="AB8" i="8"/>
  <c r="X8" i="8"/>
  <c r="W8" i="8"/>
  <c r="AT7" i="8"/>
  <c r="AS7" i="8"/>
  <c r="AR7" i="8"/>
  <c r="AQ7" i="8"/>
  <c r="AP7" i="8"/>
  <c r="AO7" i="8"/>
  <c r="AN7" i="8"/>
  <c r="AM7" i="8"/>
  <c r="BI291" i="8" s="1"/>
  <c r="AK7" i="8"/>
  <c r="AJ7" i="8"/>
  <c r="AI7" i="8"/>
  <c r="AH7" i="8"/>
  <c r="BD318" i="8" s="1"/>
  <c r="AF7" i="8"/>
  <c r="AE7" i="8"/>
  <c r="BA337" i="8" s="1"/>
  <c r="AD7" i="8"/>
  <c r="AC7" i="8"/>
  <c r="Z7" i="8"/>
  <c r="X7" i="8"/>
  <c r="W7" i="8"/>
  <c r="AR6" i="8"/>
  <c r="AL6" i="8"/>
  <c r="AH6" i="8"/>
  <c r="AG6" i="8"/>
  <c r="AE6" i="8"/>
  <c r="AB6" i="8"/>
  <c r="X6" i="8"/>
  <c r="W6" i="8"/>
  <c r="AT5" i="8"/>
  <c r="AQ5" i="8"/>
  <c r="AM5" i="8"/>
  <c r="AK5" i="8"/>
  <c r="AF5" i="8"/>
  <c r="AD5" i="8"/>
  <c r="X5" i="8"/>
  <c r="W5" i="8"/>
  <c r="AS382" i="6"/>
  <c r="AP382" i="6"/>
  <c r="AN382" i="6"/>
  <c r="AJ382" i="6"/>
  <c r="AH382" i="6"/>
  <c r="X382" i="6"/>
  <c r="W382" i="6"/>
  <c r="AG382" i="6" s="1"/>
  <c r="AT381" i="6"/>
  <c r="AS381" i="6"/>
  <c r="AR381" i="6"/>
  <c r="AQ381" i="6"/>
  <c r="AP381" i="6"/>
  <c r="AN381" i="6"/>
  <c r="AM381" i="6"/>
  <c r="AL381" i="6"/>
  <c r="AK381" i="6"/>
  <c r="AJ381" i="6"/>
  <c r="AI381" i="6"/>
  <c r="AG381" i="6"/>
  <c r="AF381" i="6"/>
  <c r="AE381" i="6"/>
  <c r="AD381" i="6"/>
  <c r="AC381" i="6"/>
  <c r="AB381" i="6"/>
  <c r="AA381" i="6"/>
  <c r="Z381" i="6"/>
  <c r="X381" i="6"/>
  <c r="AH381" i="6" s="1"/>
  <c r="W381" i="6"/>
  <c r="AP380" i="6"/>
  <c r="AK380" i="6"/>
  <c r="AJ380" i="6"/>
  <c r="AE380" i="6"/>
  <c r="AD380" i="6"/>
  <c r="AA380" i="6"/>
  <c r="X380" i="6"/>
  <c r="W380" i="6"/>
  <c r="AP379" i="6"/>
  <c r="AM379" i="6"/>
  <c r="AK379" i="6"/>
  <c r="AI379" i="6"/>
  <c r="AH379" i="6"/>
  <c r="AF379" i="6"/>
  <c r="AE379" i="6"/>
  <c r="AD379" i="6"/>
  <c r="Z379" i="6"/>
  <c r="X379" i="6"/>
  <c r="W379" i="6"/>
  <c r="AS378" i="6"/>
  <c r="AQ378" i="6"/>
  <c r="AO378" i="6"/>
  <c r="AN378" i="6"/>
  <c r="AL378" i="6"/>
  <c r="AK378" i="6"/>
  <c r="AJ378" i="6"/>
  <c r="AI378" i="6"/>
  <c r="AH378" i="6"/>
  <c r="AG378" i="6"/>
  <c r="AE378" i="6"/>
  <c r="AD378" i="6"/>
  <c r="AC378" i="6"/>
  <c r="AB378" i="6"/>
  <c r="X378" i="6"/>
  <c r="W378" i="6"/>
  <c r="AS377" i="6"/>
  <c r="AQ377" i="6"/>
  <c r="AP377" i="6"/>
  <c r="AM377" i="6"/>
  <c r="AK377" i="6"/>
  <c r="AJ377" i="6"/>
  <c r="AI377" i="6"/>
  <c r="AH377" i="6"/>
  <c r="AF377" i="6"/>
  <c r="AE377" i="6"/>
  <c r="AD377" i="6"/>
  <c r="Z377" i="6"/>
  <c r="X377" i="6"/>
  <c r="W377" i="6"/>
  <c r="AS376" i="6"/>
  <c r="AR376" i="6"/>
  <c r="AQ376" i="6"/>
  <c r="AP376" i="6"/>
  <c r="AK376" i="6"/>
  <c r="AJ376" i="6"/>
  <c r="AI376" i="6"/>
  <c r="AH376" i="6"/>
  <c r="AE376" i="6"/>
  <c r="AD376" i="6"/>
  <c r="AA376" i="6"/>
  <c r="Z376" i="6"/>
  <c r="X376" i="6"/>
  <c r="W376" i="6"/>
  <c r="AP375" i="6"/>
  <c r="AK375" i="6"/>
  <c r="AJ375" i="6"/>
  <c r="X375" i="6"/>
  <c r="W375" i="6"/>
  <c r="AS374" i="6"/>
  <c r="AR374" i="6"/>
  <c r="AQ374" i="6"/>
  <c r="AP374" i="6"/>
  <c r="AM374" i="6"/>
  <c r="AL374" i="6"/>
  <c r="AK374" i="6"/>
  <c r="AJ374" i="6"/>
  <c r="AI374" i="6"/>
  <c r="AH374" i="6"/>
  <c r="AF374" i="6"/>
  <c r="AE374" i="6"/>
  <c r="AD374" i="6"/>
  <c r="Z374" i="6"/>
  <c r="X374" i="6"/>
  <c r="W374" i="6"/>
  <c r="AS373" i="6"/>
  <c r="AR373" i="6"/>
  <c r="AQ373" i="6"/>
  <c r="AO373" i="6"/>
  <c r="AM373" i="6"/>
  <c r="AJ373" i="6"/>
  <c r="AI373" i="6"/>
  <c r="AE373" i="6"/>
  <c r="AD373" i="6"/>
  <c r="X373" i="6"/>
  <c r="W373" i="6"/>
  <c r="AQ372" i="6"/>
  <c r="AK372" i="6"/>
  <c r="AJ372" i="6"/>
  <c r="AD372" i="6"/>
  <c r="X372" i="6"/>
  <c r="W372" i="6"/>
  <c r="AT371" i="6"/>
  <c r="AS371" i="6"/>
  <c r="AR371" i="6"/>
  <c r="AQ371" i="6"/>
  <c r="AL371" i="6"/>
  <c r="AJ371" i="6"/>
  <c r="AI371" i="6"/>
  <c r="AH371" i="6"/>
  <c r="AG371" i="6"/>
  <c r="AF371" i="6"/>
  <c r="AE371" i="6"/>
  <c r="AD371" i="6"/>
  <c r="AB371" i="6"/>
  <c r="Z371" i="6"/>
  <c r="X371" i="6"/>
  <c r="W371" i="6"/>
  <c r="AT370" i="6"/>
  <c r="AS370" i="6"/>
  <c r="AR370" i="6"/>
  <c r="AQ370" i="6"/>
  <c r="AP370" i="6"/>
  <c r="AN370" i="6"/>
  <c r="AM370" i="6"/>
  <c r="AL370" i="6"/>
  <c r="AK370" i="6"/>
  <c r="AJ370" i="6"/>
  <c r="AI370" i="6"/>
  <c r="AH370" i="6"/>
  <c r="AG370" i="6"/>
  <c r="AF370" i="6"/>
  <c r="AE370" i="6"/>
  <c r="AD370" i="6"/>
  <c r="AC370" i="6"/>
  <c r="AB370" i="6"/>
  <c r="Z370" i="6"/>
  <c r="X370" i="6"/>
  <c r="W370" i="6"/>
  <c r="AK369" i="6"/>
  <c r="AI369" i="6"/>
  <c r="AG369" i="6"/>
  <c r="AE369" i="6"/>
  <c r="AD369" i="6"/>
  <c r="X369" i="6"/>
  <c r="W369" i="6"/>
  <c r="AR368" i="6"/>
  <c r="AQ368" i="6"/>
  <c r="AP368" i="6"/>
  <c r="AO368" i="6"/>
  <c r="AN368" i="6"/>
  <c r="AM368" i="6"/>
  <c r="AJ368" i="6"/>
  <c r="AI368" i="6"/>
  <c r="AH368" i="6"/>
  <c r="AG368" i="6"/>
  <c r="AD368" i="6"/>
  <c r="AA368" i="6"/>
  <c r="Z368" i="6"/>
  <c r="X368" i="6"/>
  <c r="W368" i="6"/>
  <c r="AT367" i="6"/>
  <c r="AS367" i="6"/>
  <c r="AQ367" i="6"/>
  <c r="AP367" i="6"/>
  <c r="AO367" i="6"/>
  <c r="AN367" i="6"/>
  <c r="AM367" i="6"/>
  <c r="AL367" i="6"/>
  <c r="AK367" i="6"/>
  <c r="AJ367" i="6"/>
  <c r="AI367" i="6"/>
  <c r="AG367" i="6"/>
  <c r="AF367" i="6"/>
  <c r="AE367" i="6"/>
  <c r="AD367" i="6"/>
  <c r="AC367" i="6"/>
  <c r="AB367" i="6"/>
  <c r="AA367" i="6"/>
  <c r="Z367" i="6"/>
  <c r="X367" i="6"/>
  <c r="W367" i="6"/>
  <c r="AT366" i="6"/>
  <c r="AS366" i="6"/>
  <c r="AR366" i="6"/>
  <c r="AQ366" i="6"/>
  <c r="AK366" i="6"/>
  <c r="AJ366" i="6"/>
  <c r="AI366" i="6"/>
  <c r="AH366" i="6"/>
  <c r="AG366" i="6"/>
  <c r="AF366" i="6"/>
  <c r="AD366" i="6"/>
  <c r="AA366" i="6"/>
  <c r="Z366" i="6"/>
  <c r="X366" i="6"/>
  <c r="W366" i="6"/>
  <c r="AT365" i="6"/>
  <c r="AR365" i="6"/>
  <c r="AP365" i="6"/>
  <c r="AK365" i="6"/>
  <c r="AJ365" i="6"/>
  <c r="AH365" i="6"/>
  <c r="AG365" i="6"/>
  <c r="AF365" i="6"/>
  <c r="AE365" i="6"/>
  <c r="AD365" i="6"/>
  <c r="X365" i="6"/>
  <c r="W365" i="6"/>
  <c r="AS364" i="6"/>
  <c r="AQ364" i="6"/>
  <c r="AP364" i="6"/>
  <c r="AK364" i="6"/>
  <c r="AJ364" i="6"/>
  <c r="AH364" i="6"/>
  <c r="AE364" i="6"/>
  <c r="AD364" i="6"/>
  <c r="Z364" i="6"/>
  <c r="X364" i="6"/>
  <c r="W364" i="6"/>
  <c r="AT363" i="6"/>
  <c r="AS363" i="6"/>
  <c r="AR363" i="6"/>
  <c r="AN363" i="6"/>
  <c r="AM363" i="6"/>
  <c r="AL363" i="6"/>
  <c r="AJ363" i="6"/>
  <c r="AI363" i="6"/>
  <c r="AH363" i="6"/>
  <c r="AG363" i="6"/>
  <c r="AF363" i="6"/>
  <c r="AE363" i="6"/>
  <c r="AD363" i="6"/>
  <c r="Z363" i="6"/>
  <c r="X363" i="6"/>
  <c r="W363" i="6"/>
  <c r="AT362" i="6"/>
  <c r="AR362" i="6"/>
  <c r="AP362" i="6"/>
  <c r="AN362" i="6"/>
  <c r="AL362" i="6"/>
  <c r="AK362" i="6"/>
  <c r="AJ362" i="6"/>
  <c r="AI362" i="6"/>
  <c r="AE362" i="6"/>
  <c r="X362" i="6"/>
  <c r="W362" i="6"/>
  <c r="AK361" i="6"/>
  <c r="AJ361" i="6"/>
  <c r="AH361" i="6"/>
  <c r="AF361" i="6"/>
  <c r="AE361" i="6"/>
  <c r="AD361" i="6"/>
  <c r="Z361" i="6"/>
  <c r="X361" i="6"/>
  <c r="W361" i="6"/>
  <c r="AS360" i="6"/>
  <c r="AR360" i="6"/>
  <c r="AQ360" i="6"/>
  <c r="AP360" i="6"/>
  <c r="AN360" i="6"/>
  <c r="AM360" i="6"/>
  <c r="AL360" i="6"/>
  <c r="AK360" i="6"/>
  <c r="AJ360" i="6"/>
  <c r="AI360" i="6"/>
  <c r="AH360" i="6"/>
  <c r="AG360" i="6"/>
  <c r="AF360" i="6"/>
  <c r="AE360" i="6"/>
  <c r="AD360" i="6"/>
  <c r="Z360" i="6"/>
  <c r="X360" i="6"/>
  <c r="W360" i="6"/>
  <c r="AP359" i="6"/>
  <c r="AM359" i="6"/>
  <c r="AK359" i="6"/>
  <c r="AJ359" i="6"/>
  <c r="AI359" i="6"/>
  <c r="AG359" i="6"/>
  <c r="AF359" i="6"/>
  <c r="AE359" i="6"/>
  <c r="AD359" i="6"/>
  <c r="X359" i="6"/>
  <c r="W359" i="6"/>
  <c r="AS358" i="6"/>
  <c r="AR358" i="6"/>
  <c r="AO358" i="6"/>
  <c r="AM358" i="6"/>
  <c r="AK358" i="6"/>
  <c r="AJ358" i="6"/>
  <c r="AI358" i="6"/>
  <c r="AH358" i="6"/>
  <c r="AG358" i="6"/>
  <c r="AF358" i="6"/>
  <c r="AE358" i="6"/>
  <c r="AD358" i="6"/>
  <c r="AC358" i="6"/>
  <c r="AA358" i="6"/>
  <c r="Z358" i="6"/>
  <c r="X358" i="6"/>
  <c r="W358" i="6"/>
  <c r="AS357" i="6"/>
  <c r="AQ357" i="6"/>
  <c r="AP357" i="6"/>
  <c r="AM357" i="6"/>
  <c r="AK357" i="6"/>
  <c r="AJ357" i="6"/>
  <c r="AI357" i="6"/>
  <c r="AH357" i="6"/>
  <c r="AG357" i="6"/>
  <c r="AF357" i="6"/>
  <c r="AE357" i="6"/>
  <c r="AD357" i="6"/>
  <c r="AB357" i="6"/>
  <c r="AA357" i="6"/>
  <c r="Z357" i="6"/>
  <c r="X357" i="6"/>
  <c r="W357" i="6"/>
  <c r="AK356" i="6"/>
  <c r="AG356" i="6"/>
  <c r="X356" i="6"/>
  <c r="W356" i="6"/>
  <c r="AQ355" i="6"/>
  <c r="AM355" i="6"/>
  <c r="AK355" i="6"/>
  <c r="AI355" i="6"/>
  <c r="AH355" i="6"/>
  <c r="AE355" i="6"/>
  <c r="AD355" i="6"/>
  <c r="Z355" i="6"/>
  <c r="X355" i="6"/>
  <c r="W355" i="6"/>
  <c r="AQ354" i="6"/>
  <c r="AP354" i="6"/>
  <c r="AL354" i="6"/>
  <c r="AK354" i="6"/>
  <c r="AJ354" i="6"/>
  <c r="AI354" i="6"/>
  <c r="AH354" i="6"/>
  <c r="AG354" i="6"/>
  <c r="AF354" i="6"/>
  <c r="AE354" i="6"/>
  <c r="AD354" i="6"/>
  <c r="AB354" i="6"/>
  <c r="X354" i="6"/>
  <c r="W354" i="6"/>
  <c r="AN353" i="6"/>
  <c r="AE353" i="6"/>
  <c r="X353" i="6"/>
  <c r="W353" i="6"/>
  <c r="AQ352" i="6"/>
  <c r="AP352" i="6"/>
  <c r="AM352" i="6"/>
  <c r="AK352" i="6"/>
  <c r="AJ352" i="6"/>
  <c r="AI352" i="6"/>
  <c r="AH352" i="6"/>
  <c r="AF352" i="6"/>
  <c r="AE352" i="6"/>
  <c r="AD352" i="6"/>
  <c r="AA352" i="6"/>
  <c r="Z352" i="6"/>
  <c r="X352" i="6"/>
  <c r="W352" i="6"/>
  <c r="AT351" i="6"/>
  <c r="AS351" i="6"/>
  <c r="AP351" i="6"/>
  <c r="AD351" i="6"/>
  <c r="X351" i="6"/>
  <c r="W351" i="6"/>
  <c r="AR350" i="6"/>
  <c r="AJ350" i="6"/>
  <c r="AI350" i="6"/>
  <c r="AH350" i="6"/>
  <c r="AG350" i="6"/>
  <c r="AF350" i="6"/>
  <c r="AE350" i="6"/>
  <c r="AD350" i="6"/>
  <c r="X350" i="6"/>
  <c r="W350" i="6"/>
  <c r="AP349" i="6"/>
  <c r="AO349" i="6"/>
  <c r="AM349" i="6"/>
  <c r="AK349" i="6"/>
  <c r="AJ349" i="6"/>
  <c r="AH349" i="6"/>
  <c r="AG349" i="6"/>
  <c r="AF349" i="6"/>
  <c r="AE349" i="6"/>
  <c r="AD349" i="6"/>
  <c r="Z349" i="6"/>
  <c r="X349" i="6"/>
  <c r="W349" i="6"/>
  <c r="AQ348" i="6"/>
  <c r="AO348" i="6"/>
  <c r="AM348" i="6"/>
  <c r="AK348" i="6"/>
  <c r="AJ348" i="6"/>
  <c r="AI348" i="6"/>
  <c r="AH348" i="6"/>
  <c r="AG348" i="6"/>
  <c r="AF348" i="6"/>
  <c r="AE348" i="6"/>
  <c r="AD348" i="6"/>
  <c r="Z348" i="6"/>
  <c r="X348" i="6"/>
  <c r="W348" i="6"/>
  <c r="AT347" i="6"/>
  <c r="AS347" i="6"/>
  <c r="AR347" i="6"/>
  <c r="AN347" i="6"/>
  <c r="AH347" i="6"/>
  <c r="AG347" i="6"/>
  <c r="AE347" i="6"/>
  <c r="AD347" i="6"/>
  <c r="X347" i="6"/>
  <c r="W347" i="6"/>
  <c r="AT346" i="6"/>
  <c r="AR346" i="6"/>
  <c r="AQ346" i="6"/>
  <c r="AP346" i="6"/>
  <c r="AO346" i="6"/>
  <c r="AN346" i="6"/>
  <c r="AL346" i="6"/>
  <c r="AK346" i="6"/>
  <c r="AJ346" i="6"/>
  <c r="AI346" i="6"/>
  <c r="AG346" i="6"/>
  <c r="AF346" i="6"/>
  <c r="AE346" i="6"/>
  <c r="AC346" i="6"/>
  <c r="AB346" i="6"/>
  <c r="AA346" i="6"/>
  <c r="Z346" i="6"/>
  <c r="X346" i="6"/>
  <c r="W346" i="6"/>
  <c r="AS345" i="6"/>
  <c r="AP345" i="6"/>
  <c r="AO345" i="6"/>
  <c r="AM345" i="6"/>
  <c r="AK345" i="6"/>
  <c r="AJ345" i="6"/>
  <c r="AI345" i="6"/>
  <c r="AH345" i="6"/>
  <c r="AF345" i="6"/>
  <c r="AE345" i="6"/>
  <c r="AD345" i="6"/>
  <c r="AA345" i="6"/>
  <c r="Z345" i="6"/>
  <c r="X345" i="6"/>
  <c r="W345" i="6"/>
  <c r="AT344" i="6"/>
  <c r="AR344" i="6"/>
  <c r="AQ344" i="6"/>
  <c r="AP344" i="6"/>
  <c r="AO344" i="6"/>
  <c r="AN344" i="6"/>
  <c r="AL344" i="6"/>
  <c r="AK344" i="6"/>
  <c r="AJ344" i="6"/>
  <c r="AI344" i="6"/>
  <c r="AH344" i="6"/>
  <c r="AG344" i="6"/>
  <c r="AF344" i="6"/>
  <c r="AD344" i="6"/>
  <c r="AC344" i="6"/>
  <c r="AA344" i="6"/>
  <c r="Z344" i="6"/>
  <c r="X344" i="6"/>
  <c r="W344" i="6"/>
  <c r="AT343" i="6"/>
  <c r="AR343" i="6"/>
  <c r="AH343" i="6"/>
  <c r="AG343" i="6"/>
  <c r="AE343" i="6"/>
  <c r="X343" i="6"/>
  <c r="W343" i="6"/>
  <c r="AP342" i="6"/>
  <c r="AM342" i="6"/>
  <c r="AK342" i="6"/>
  <c r="AJ342" i="6"/>
  <c r="AH342" i="6"/>
  <c r="AF342" i="6"/>
  <c r="AE342" i="6"/>
  <c r="AD342" i="6"/>
  <c r="Z342" i="6"/>
  <c r="X342" i="6"/>
  <c r="W342" i="6"/>
  <c r="AT341" i="6"/>
  <c r="AQ341" i="6"/>
  <c r="AP341" i="6"/>
  <c r="AM341" i="6"/>
  <c r="AK341" i="6"/>
  <c r="AJ341" i="6"/>
  <c r="AI341" i="6"/>
  <c r="AH341" i="6"/>
  <c r="AE341" i="6"/>
  <c r="AD341" i="6"/>
  <c r="AA341" i="6"/>
  <c r="Z341" i="6"/>
  <c r="X341" i="6"/>
  <c r="W341" i="6"/>
  <c r="AS340" i="6"/>
  <c r="AQ340" i="6"/>
  <c r="AP340" i="6"/>
  <c r="AO340" i="6"/>
  <c r="AM340" i="6"/>
  <c r="AJ340" i="6"/>
  <c r="AI340" i="6"/>
  <c r="AH340" i="6"/>
  <c r="AG340" i="6"/>
  <c r="AE340" i="6"/>
  <c r="AD340" i="6"/>
  <c r="AA340" i="6"/>
  <c r="X340" i="6"/>
  <c r="W340" i="6"/>
  <c r="AT339" i="6"/>
  <c r="AR339" i="6"/>
  <c r="AM339" i="6"/>
  <c r="AJ339" i="6"/>
  <c r="AI339" i="6"/>
  <c r="AH339" i="6"/>
  <c r="AF339" i="6"/>
  <c r="AE339" i="6"/>
  <c r="AD339" i="6"/>
  <c r="AA339" i="6"/>
  <c r="Z339" i="6"/>
  <c r="X339" i="6"/>
  <c r="W339" i="6"/>
  <c r="AR338" i="6"/>
  <c r="AP338" i="6"/>
  <c r="AM338" i="6"/>
  <c r="AK338" i="6"/>
  <c r="AJ338" i="6"/>
  <c r="AI338" i="6"/>
  <c r="AH338" i="6"/>
  <c r="AF338" i="6"/>
  <c r="AE338" i="6"/>
  <c r="AD338" i="6"/>
  <c r="Z338" i="6"/>
  <c r="X338" i="6"/>
  <c r="W338" i="6"/>
  <c r="AS337" i="6"/>
  <c r="AQ337" i="6"/>
  <c r="AP337" i="6"/>
  <c r="AO337" i="6"/>
  <c r="AM337" i="6"/>
  <c r="AL337" i="6"/>
  <c r="AK337" i="6"/>
  <c r="AJ337" i="6"/>
  <c r="AI337" i="6"/>
  <c r="AH337" i="6"/>
  <c r="AF337" i="6"/>
  <c r="AE337" i="6"/>
  <c r="AD337" i="6"/>
  <c r="Z337" i="6"/>
  <c r="X337" i="6"/>
  <c r="W337" i="6"/>
  <c r="AR336" i="6"/>
  <c r="AL336" i="6"/>
  <c r="AK336" i="6"/>
  <c r="AE336" i="6"/>
  <c r="X336" i="6"/>
  <c r="W336" i="6"/>
  <c r="AK335" i="6"/>
  <c r="AJ335" i="6"/>
  <c r="AH335" i="6"/>
  <c r="AE335" i="6"/>
  <c r="AD335" i="6"/>
  <c r="X335" i="6"/>
  <c r="W335" i="6"/>
  <c r="AT334" i="6"/>
  <c r="AS334" i="6"/>
  <c r="AR334" i="6"/>
  <c r="AQ334" i="6"/>
  <c r="AP334" i="6"/>
  <c r="AN334" i="6"/>
  <c r="AM334" i="6"/>
  <c r="AL334" i="6"/>
  <c r="AK334" i="6"/>
  <c r="AJ334" i="6"/>
  <c r="AI334" i="6"/>
  <c r="AH334" i="6"/>
  <c r="AG334" i="6"/>
  <c r="AF334" i="6"/>
  <c r="AE334" i="6"/>
  <c r="AD334" i="6"/>
  <c r="AB334" i="6"/>
  <c r="AA334" i="6"/>
  <c r="Z334" i="6"/>
  <c r="X334" i="6"/>
  <c r="W334" i="6"/>
  <c r="AQ333" i="6"/>
  <c r="AP333" i="6"/>
  <c r="AL333" i="6"/>
  <c r="AK333" i="6"/>
  <c r="AJ333" i="6"/>
  <c r="AH333" i="6"/>
  <c r="AF333" i="6"/>
  <c r="AE333" i="6"/>
  <c r="AD333" i="6"/>
  <c r="Z333" i="6"/>
  <c r="X333" i="6"/>
  <c r="W333" i="6"/>
  <c r="AT332" i="6"/>
  <c r="AQ332" i="6"/>
  <c r="AO332" i="6"/>
  <c r="AL332" i="6"/>
  <c r="AK332" i="6"/>
  <c r="AJ332" i="6"/>
  <c r="AI332" i="6"/>
  <c r="AH332" i="6"/>
  <c r="AF332" i="6"/>
  <c r="AE332" i="6"/>
  <c r="AD332" i="6"/>
  <c r="Z332" i="6"/>
  <c r="X332" i="6"/>
  <c r="W332" i="6"/>
  <c r="AS331" i="6"/>
  <c r="AQ331" i="6"/>
  <c r="AP331" i="6"/>
  <c r="AO331" i="6"/>
  <c r="AM331" i="6"/>
  <c r="AL331" i="6"/>
  <c r="AK331" i="6"/>
  <c r="AJ331" i="6"/>
  <c r="AI331" i="6"/>
  <c r="AH331" i="6"/>
  <c r="AG331" i="6"/>
  <c r="AF331" i="6"/>
  <c r="AE331" i="6"/>
  <c r="AD331" i="6"/>
  <c r="AA331" i="6"/>
  <c r="Z331" i="6"/>
  <c r="X331" i="6"/>
  <c r="W331" i="6"/>
  <c r="AS330" i="6"/>
  <c r="AR330" i="6"/>
  <c r="AQ330" i="6"/>
  <c r="AP330" i="6"/>
  <c r="AL330" i="6"/>
  <c r="AK330" i="6"/>
  <c r="AJ330" i="6"/>
  <c r="AI330" i="6"/>
  <c r="AH330" i="6"/>
  <c r="AE330" i="6"/>
  <c r="AD330" i="6"/>
  <c r="AC330" i="6"/>
  <c r="Z330" i="6"/>
  <c r="X330" i="6"/>
  <c r="W330" i="6"/>
  <c r="AS329" i="6"/>
  <c r="AQ329" i="6"/>
  <c r="AP329" i="6"/>
  <c r="AM329" i="6"/>
  <c r="AL329" i="6"/>
  <c r="AK329" i="6"/>
  <c r="AJ329" i="6"/>
  <c r="AH329" i="6"/>
  <c r="AF329" i="6"/>
  <c r="AE329" i="6"/>
  <c r="AD329" i="6"/>
  <c r="X329" i="6"/>
  <c r="W329" i="6"/>
  <c r="AP328" i="6"/>
  <c r="AN328" i="6"/>
  <c r="AM328" i="6"/>
  <c r="AK328" i="6"/>
  <c r="AJ328" i="6"/>
  <c r="AE328" i="6"/>
  <c r="X328" i="6"/>
  <c r="W328" i="6"/>
  <c r="AT327" i="6"/>
  <c r="AS327" i="6"/>
  <c r="AQ327" i="6"/>
  <c r="AL327" i="6"/>
  <c r="AI327" i="6"/>
  <c r="AH327" i="6"/>
  <c r="AG327" i="6"/>
  <c r="AE327" i="6"/>
  <c r="AD327" i="6"/>
  <c r="X327" i="6"/>
  <c r="W327" i="6"/>
  <c r="AT326" i="6"/>
  <c r="AR326" i="6"/>
  <c r="AQ326" i="6"/>
  <c r="AP326" i="6"/>
  <c r="AN326" i="6"/>
  <c r="AM326" i="6"/>
  <c r="AL326" i="6"/>
  <c r="AK326" i="6"/>
  <c r="AJ326" i="6"/>
  <c r="AI326" i="6"/>
  <c r="AG326" i="6"/>
  <c r="AE326" i="6"/>
  <c r="AD326" i="6"/>
  <c r="AC326" i="6"/>
  <c r="AB326" i="6"/>
  <c r="AA326" i="6"/>
  <c r="Z326" i="6"/>
  <c r="X326" i="6"/>
  <c r="W326" i="6"/>
  <c r="AS325" i="6"/>
  <c r="AQ325" i="6"/>
  <c r="AP325" i="6"/>
  <c r="AM325" i="6"/>
  <c r="AJ325" i="6"/>
  <c r="AH325" i="6"/>
  <c r="AG325" i="6"/>
  <c r="AF325" i="6"/>
  <c r="AE325" i="6"/>
  <c r="X325" i="6"/>
  <c r="W325" i="6"/>
  <c r="AK324" i="6"/>
  <c r="AE324" i="6"/>
  <c r="X324" i="6"/>
  <c r="W324" i="6"/>
  <c r="AP323" i="6"/>
  <c r="AK323" i="6"/>
  <c r="AJ323" i="6"/>
  <c r="AH323" i="6"/>
  <c r="AE323" i="6"/>
  <c r="X323" i="6"/>
  <c r="W323" i="6"/>
  <c r="AR322" i="6"/>
  <c r="AH322" i="6"/>
  <c r="AE322" i="6"/>
  <c r="Z322" i="6"/>
  <c r="X322" i="6"/>
  <c r="W322" i="6"/>
  <c r="AR321" i="6"/>
  <c r="AQ321" i="6"/>
  <c r="AP321" i="6"/>
  <c r="AO321" i="6"/>
  <c r="AM321" i="6"/>
  <c r="AK321" i="6"/>
  <c r="AJ321" i="6"/>
  <c r="AI321" i="6"/>
  <c r="AH321" i="6"/>
  <c r="AG321" i="6"/>
  <c r="AF321" i="6"/>
  <c r="AE321" i="6"/>
  <c r="AD321" i="6"/>
  <c r="AA321" i="6"/>
  <c r="Z321" i="6"/>
  <c r="X321" i="6"/>
  <c r="W321" i="6"/>
  <c r="AK320" i="6"/>
  <c r="AJ320" i="6"/>
  <c r="AH320" i="6"/>
  <c r="AE320" i="6"/>
  <c r="X320" i="6"/>
  <c r="W320" i="6"/>
  <c r="AT319" i="6"/>
  <c r="AR319" i="6"/>
  <c r="AQ319" i="6"/>
  <c r="AL319" i="6"/>
  <c r="AK319" i="6"/>
  <c r="AI319" i="6"/>
  <c r="AH319" i="6"/>
  <c r="AG319" i="6"/>
  <c r="AF319" i="6"/>
  <c r="AE319" i="6"/>
  <c r="AD319" i="6"/>
  <c r="X319" i="6"/>
  <c r="W319" i="6"/>
  <c r="AP318" i="6"/>
  <c r="AO318" i="6"/>
  <c r="AH318" i="6"/>
  <c r="AG318" i="6"/>
  <c r="AE318" i="6"/>
  <c r="AA318" i="6"/>
  <c r="Z318" i="6"/>
  <c r="X318" i="6"/>
  <c r="W318" i="6"/>
  <c r="AR317" i="6"/>
  <c r="AP317" i="6"/>
  <c r="AH317" i="6"/>
  <c r="AE317" i="6"/>
  <c r="X317" i="6"/>
  <c r="W317" i="6"/>
  <c r="AP316" i="6"/>
  <c r="AN316" i="6"/>
  <c r="AI316" i="6"/>
  <c r="AH316" i="6"/>
  <c r="AF316" i="6"/>
  <c r="AE316" i="6"/>
  <c r="AD316" i="6"/>
  <c r="Z316" i="6"/>
  <c r="X316" i="6"/>
  <c r="W316" i="6"/>
  <c r="AO315" i="6"/>
  <c r="AM315" i="6"/>
  <c r="AL315" i="6"/>
  <c r="AK315" i="6"/>
  <c r="AJ315" i="6"/>
  <c r="AH315" i="6"/>
  <c r="AF315" i="6"/>
  <c r="AE315" i="6"/>
  <c r="AD315" i="6"/>
  <c r="AB315" i="6"/>
  <c r="Z315" i="6"/>
  <c r="X315" i="6"/>
  <c r="W315" i="6"/>
  <c r="AQ314" i="6"/>
  <c r="AO314" i="6"/>
  <c r="AM314" i="6"/>
  <c r="AL314" i="6"/>
  <c r="AK314" i="6"/>
  <c r="AI314" i="6"/>
  <c r="AH314" i="6"/>
  <c r="AG314" i="6"/>
  <c r="AF314" i="6"/>
  <c r="AE314" i="6"/>
  <c r="AD314" i="6"/>
  <c r="AC314" i="6"/>
  <c r="Z314" i="6"/>
  <c r="X314" i="6"/>
  <c r="W314" i="6"/>
  <c r="AT313" i="6"/>
  <c r="AS313" i="6"/>
  <c r="AR313" i="6"/>
  <c r="AK313" i="6"/>
  <c r="AJ313" i="6"/>
  <c r="AI313" i="6"/>
  <c r="AH313" i="6"/>
  <c r="AG313" i="6"/>
  <c r="AF313" i="6"/>
  <c r="AE313" i="6"/>
  <c r="AD313" i="6"/>
  <c r="AC313" i="6"/>
  <c r="AB313" i="6"/>
  <c r="X313" i="6"/>
  <c r="W313" i="6"/>
  <c r="AR312" i="6"/>
  <c r="AQ312" i="6"/>
  <c r="AP312" i="6"/>
  <c r="AM312" i="6"/>
  <c r="AL312" i="6"/>
  <c r="AK312" i="6"/>
  <c r="AJ312" i="6"/>
  <c r="AH312" i="6"/>
  <c r="AF312" i="6"/>
  <c r="AE312" i="6"/>
  <c r="AD312" i="6"/>
  <c r="Z312" i="6"/>
  <c r="X312" i="6"/>
  <c r="W312" i="6"/>
  <c r="AM311" i="6"/>
  <c r="AJ311" i="6"/>
  <c r="AE311" i="6"/>
  <c r="X311" i="6"/>
  <c r="W311" i="6"/>
  <c r="AP310" i="6"/>
  <c r="AK310" i="6"/>
  <c r="X310" i="6"/>
  <c r="W310" i="6"/>
  <c r="AS309" i="6"/>
  <c r="AR309" i="6"/>
  <c r="AQ309" i="6"/>
  <c r="AM309" i="6"/>
  <c r="AF309" i="6"/>
  <c r="AC309" i="6"/>
  <c r="X309" i="6"/>
  <c r="W309" i="6"/>
  <c r="AT308" i="6"/>
  <c r="AS308" i="6"/>
  <c r="AR308" i="6"/>
  <c r="AP308" i="6"/>
  <c r="AO308" i="6"/>
  <c r="AN308" i="6"/>
  <c r="AM308" i="6"/>
  <c r="AK308" i="6"/>
  <c r="AI308" i="6"/>
  <c r="AH308" i="6"/>
  <c r="AG308" i="6"/>
  <c r="AF308" i="6"/>
  <c r="AE308" i="6"/>
  <c r="AD308" i="6"/>
  <c r="AC308" i="6"/>
  <c r="AB308" i="6"/>
  <c r="Z308" i="6"/>
  <c r="X308" i="6"/>
  <c r="W308" i="6"/>
  <c r="AS307" i="6"/>
  <c r="AE307" i="6"/>
  <c r="AA307" i="6"/>
  <c r="X307" i="6"/>
  <c r="W307" i="6"/>
  <c r="AS306" i="6"/>
  <c r="AR306" i="6"/>
  <c r="AQ306" i="6"/>
  <c r="AP306" i="6"/>
  <c r="AO306" i="6"/>
  <c r="AN306" i="6"/>
  <c r="AM306" i="6"/>
  <c r="AK306" i="6"/>
  <c r="AJ306" i="6"/>
  <c r="AI306" i="6"/>
  <c r="AH306" i="6"/>
  <c r="AG306" i="6"/>
  <c r="AF306" i="6"/>
  <c r="AE306" i="6"/>
  <c r="AD306" i="6"/>
  <c r="Z306" i="6"/>
  <c r="X306" i="6"/>
  <c r="W306" i="6"/>
  <c r="AT305" i="6"/>
  <c r="AS305" i="6"/>
  <c r="AR305" i="6"/>
  <c r="AP305" i="6"/>
  <c r="AM305" i="6"/>
  <c r="AK305" i="6"/>
  <c r="AJ305" i="6"/>
  <c r="AH305" i="6"/>
  <c r="AG305" i="6"/>
  <c r="AF305" i="6"/>
  <c r="AE305" i="6"/>
  <c r="AD305" i="6"/>
  <c r="AA305" i="6"/>
  <c r="Z305" i="6"/>
  <c r="X305" i="6"/>
  <c r="W305" i="6"/>
  <c r="AR304" i="6"/>
  <c r="AP304" i="6"/>
  <c r="AK304" i="6"/>
  <c r="AJ304" i="6"/>
  <c r="AE304" i="6"/>
  <c r="AD304" i="6"/>
  <c r="X304" i="6"/>
  <c r="W304" i="6"/>
  <c r="AR303" i="6"/>
  <c r="AN303" i="6"/>
  <c r="AL303" i="6"/>
  <c r="AK303" i="6"/>
  <c r="AI303" i="6"/>
  <c r="AH303" i="6"/>
  <c r="AG303" i="6"/>
  <c r="AF303" i="6"/>
  <c r="AE303" i="6"/>
  <c r="AD303" i="6"/>
  <c r="AB303" i="6"/>
  <c r="X303" i="6"/>
  <c r="W303" i="6"/>
  <c r="AP302" i="6"/>
  <c r="AK302" i="6"/>
  <c r="AJ302" i="6"/>
  <c r="AI302" i="6"/>
  <c r="AH302" i="6"/>
  <c r="AE302" i="6"/>
  <c r="AD302" i="6"/>
  <c r="Z302" i="6"/>
  <c r="X302" i="6"/>
  <c r="W302" i="6"/>
  <c r="AT301" i="6"/>
  <c r="AS301" i="6"/>
  <c r="AR301" i="6"/>
  <c r="AQ301" i="6"/>
  <c r="AP301" i="6"/>
  <c r="AN301" i="6"/>
  <c r="AK301" i="6"/>
  <c r="AJ301" i="6"/>
  <c r="AI301" i="6"/>
  <c r="AH301" i="6"/>
  <c r="AF301" i="6"/>
  <c r="AE301" i="6"/>
  <c r="AD301" i="6"/>
  <c r="X301" i="6"/>
  <c r="W301" i="6"/>
  <c r="AT300" i="6"/>
  <c r="AR300" i="6"/>
  <c r="AO300" i="6"/>
  <c r="AL300" i="6"/>
  <c r="AK300" i="6"/>
  <c r="AJ300" i="6"/>
  <c r="AI300" i="6"/>
  <c r="AH300" i="6"/>
  <c r="AG300" i="6"/>
  <c r="AF300" i="6"/>
  <c r="AE300" i="6"/>
  <c r="AD300" i="6"/>
  <c r="Z300" i="6"/>
  <c r="X300" i="6"/>
  <c r="W300" i="6"/>
  <c r="AR299" i="6"/>
  <c r="AQ299" i="6"/>
  <c r="AP299" i="6"/>
  <c r="AM299" i="6"/>
  <c r="AL299" i="6"/>
  <c r="AK299" i="6"/>
  <c r="AJ299" i="6"/>
  <c r="AI299" i="6"/>
  <c r="AH299" i="6"/>
  <c r="AF299" i="6"/>
  <c r="AE299" i="6"/>
  <c r="AD299" i="6"/>
  <c r="AA299" i="6"/>
  <c r="Z299" i="6"/>
  <c r="X299" i="6"/>
  <c r="W299" i="6"/>
  <c r="AT298" i="6"/>
  <c r="AS298" i="6"/>
  <c r="AR298" i="6"/>
  <c r="AQ298" i="6"/>
  <c r="AO298" i="6"/>
  <c r="AN298" i="6"/>
  <c r="AM298" i="6"/>
  <c r="AL298" i="6"/>
  <c r="AK298" i="6"/>
  <c r="AJ298" i="6"/>
  <c r="AI298" i="6"/>
  <c r="AH298" i="6"/>
  <c r="AG298" i="6"/>
  <c r="AF298" i="6"/>
  <c r="AE298" i="6"/>
  <c r="AA298" i="6"/>
  <c r="Z298" i="6"/>
  <c r="X298" i="6"/>
  <c r="W298" i="6"/>
  <c r="AQ297" i="6"/>
  <c r="AP297" i="6"/>
  <c r="AI297" i="6"/>
  <c r="AH297" i="6"/>
  <c r="AD297" i="6"/>
  <c r="X297" i="6"/>
  <c r="W297" i="6"/>
  <c r="AT296" i="6"/>
  <c r="AS296" i="6"/>
  <c r="AR296" i="6"/>
  <c r="AQ296" i="6"/>
  <c r="AP296" i="6"/>
  <c r="AN296" i="6"/>
  <c r="AL296" i="6"/>
  <c r="AK296" i="6"/>
  <c r="AJ296" i="6"/>
  <c r="AI296" i="6"/>
  <c r="AH296" i="6"/>
  <c r="AG296" i="6"/>
  <c r="AF296" i="6"/>
  <c r="AE296" i="6"/>
  <c r="AD296" i="6"/>
  <c r="X296" i="6"/>
  <c r="W296" i="6"/>
  <c r="AT295" i="6"/>
  <c r="AS295" i="6"/>
  <c r="AR295" i="6"/>
  <c r="AL295" i="6"/>
  <c r="AI295" i="6"/>
  <c r="AH295" i="6"/>
  <c r="AG295" i="6"/>
  <c r="AF295" i="6"/>
  <c r="AE295" i="6"/>
  <c r="AD295" i="6"/>
  <c r="Z295" i="6"/>
  <c r="X295" i="6"/>
  <c r="W295" i="6"/>
  <c r="AQ294" i="6"/>
  <c r="AP294" i="6"/>
  <c r="AO294" i="6"/>
  <c r="AM294" i="6"/>
  <c r="AL294" i="6"/>
  <c r="AK294" i="6"/>
  <c r="AJ294" i="6"/>
  <c r="AI294" i="6"/>
  <c r="AH294" i="6"/>
  <c r="AF294" i="6"/>
  <c r="AE294" i="6"/>
  <c r="AD294" i="6"/>
  <c r="AA294" i="6"/>
  <c r="Z294" i="6"/>
  <c r="X294" i="6"/>
  <c r="W294" i="6"/>
  <c r="AT293" i="6"/>
  <c r="AS293" i="6"/>
  <c r="AR293" i="6"/>
  <c r="AQ293" i="6"/>
  <c r="AP293" i="6"/>
  <c r="AK293" i="6"/>
  <c r="AJ293" i="6"/>
  <c r="AG293" i="6"/>
  <c r="AE293" i="6"/>
  <c r="Z293" i="6"/>
  <c r="X293" i="6"/>
  <c r="W293" i="6"/>
  <c r="AT292" i="6"/>
  <c r="AR292" i="6"/>
  <c r="AQ292" i="6"/>
  <c r="AP292" i="6"/>
  <c r="AN292" i="6"/>
  <c r="AL292" i="6"/>
  <c r="AK292" i="6"/>
  <c r="AJ292" i="6"/>
  <c r="AI292" i="6"/>
  <c r="AH292" i="6"/>
  <c r="AG292" i="6"/>
  <c r="AE292" i="6"/>
  <c r="AD292" i="6"/>
  <c r="AA292" i="6"/>
  <c r="Z292" i="6"/>
  <c r="X292" i="6"/>
  <c r="W292" i="6"/>
  <c r="AS291" i="6"/>
  <c r="AR291" i="6"/>
  <c r="AQ291" i="6"/>
  <c r="AP291" i="6"/>
  <c r="AM291" i="6"/>
  <c r="AL291" i="6"/>
  <c r="AK291" i="6"/>
  <c r="AJ291" i="6"/>
  <c r="AH291" i="6"/>
  <c r="AG291" i="6"/>
  <c r="AF291" i="6"/>
  <c r="AE291" i="6"/>
  <c r="AD291" i="6"/>
  <c r="AA291" i="6"/>
  <c r="Z291" i="6"/>
  <c r="X291" i="6"/>
  <c r="W291" i="6"/>
  <c r="AR290" i="6"/>
  <c r="AM290" i="6"/>
  <c r="AK290" i="6"/>
  <c r="AJ290" i="6"/>
  <c r="AI290" i="6"/>
  <c r="AF290" i="6"/>
  <c r="AE290" i="6"/>
  <c r="AB290" i="6"/>
  <c r="Z290" i="6"/>
  <c r="X290" i="6"/>
  <c r="W290" i="6"/>
  <c r="AT289" i="6"/>
  <c r="AS289" i="6"/>
  <c r="AR289" i="6"/>
  <c r="AN289" i="6"/>
  <c r="AM289" i="6"/>
  <c r="AL289" i="6"/>
  <c r="AJ289" i="6"/>
  <c r="AI289" i="6"/>
  <c r="AH289" i="6"/>
  <c r="AG289" i="6"/>
  <c r="AF289" i="6"/>
  <c r="AE289" i="6"/>
  <c r="AD289" i="6"/>
  <c r="X289" i="6"/>
  <c r="W289" i="6"/>
  <c r="AS288" i="6"/>
  <c r="AQ288" i="6"/>
  <c r="AK288" i="6"/>
  <c r="AJ288" i="6"/>
  <c r="AI288" i="6"/>
  <c r="AF288" i="6"/>
  <c r="AE288" i="6"/>
  <c r="AD288" i="6"/>
  <c r="AA288" i="6"/>
  <c r="X288" i="6"/>
  <c r="W288" i="6"/>
  <c r="AS287" i="6"/>
  <c r="AQ287" i="6"/>
  <c r="AP287" i="6"/>
  <c r="AK287" i="6"/>
  <c r="AJ287" i="6"/>
  <c r="AI287" i="6"/>
  <c r="AH287" i="6"/>
  <c r="AF287" i="6"/>
  <c r="AE287" i="6"/>
  <c r="AD287" i="6"/>
  <c r="AC287" i="6"/>
  <c r="AA287" i="6"/>
  <c r="Z287" i="6"/>
  <c r="X287" i="6"/>
  <c r="W287" i="6"/>
  <c r="AT286" i="6"/>
  <c r="AQ286" i="6"/>
  <c r="AP286" i="6"/>
  <c r="AK286" i="6"/>
  <c r="AH286" i="6"/>
  <c r="AE286" i="6"/>
  <c r="AD286" i="6"/>
  <c r="X286" i="6"/>
  <c r="W286" i="6"/>
  <c r="AE285" i="6"/>
  <c r="X285" i="6"/>
  <c r="W285" i="6"/>
  <c r="AP284" i="6"/>
  <c r="AK284" i="6"/>
  <c r="AJ284" i="6"/>
  <c r="AI284" i="6"/>
  <c r="AH284" i="6"/>
  <c r="AE284" i="6"/>
  <c r="AD284" i="6"/>
  <c r="X284" i="6"/>
  <c r="W284" i="6"/>
  <c r="AT283" i="6"/>
  <c r="AQ283" i="6"/>
  <c r="AP283" i="6"/>
  <c r="AO283" i="6"/>
  <c r="AN283" i="6"/>
  <c r="AM283" i="6"/>
  <c r="AL283" i="6"/>
  <c r="AK283" i="6"/>
  <c r="AJ283" i="6"/>
  <c r="AI283" i="6"/>
  <c r="AH283" i="6"/>
  <c r="AG283" i="6"/>
  <c r="AF283" i="6"/>
  <c r="AE283" i="6"/>
  <c r="AD283" i="6"/>
  <c r="AB283" i="6"/>
  <c r="Z283" i="6"/>
  <c r="X283" i="6"/>
  <c r="W283" i="6"/>
  <c r="AQ282" i="6"/>
  <c r="AP282" i="6"/>
  <c r="AM282" i="6"/>
  <c r="AL282" i="6"/>
  <c r="AJ282" i="6"/>
  <c r="AI282" i="6"/>
  <c r="AH282" i="6"/>
  <c r="AE282" i="6"/>
  <c r="AB282" i="6"/>
  <c r="X282" i="6"/>
  <c r="W282" i="6"/>
  <c r="AQ281" i="6"/>
  <c r="AP281" i="6"/>
  <c r="AM281" i="6"/>
  <c r="AK281" i="6"/>
  <c r="AJ281" i="6"/>
  <c r="AI281" i="6"/>
  <c r="AH281" i="6"/>
  <c r="AF281" i="6"/>
  <c r="AE281" i="6"/>
  <c r="AD281" i="6"/>
  <c r="AB281" i="6"/>
  <c r="Z281" i="6"/>
  <c r="X281" i="6"/>
  <c r="W281" i="6"/>
  <c r="AP280" i="6"/>
  <c r="AK280" i="6"/>
  <c r="AJ280" i="6"/>
  <c r="AI280" i="6"/>
  <c r="AH280" i="6"/>
  <c r="AE280" i="6"/>
  <c r="AD280" i="6"/>
  <c r="X280" i="6"/>
  <c r="W280" i="6"/>
  <c r="AT279" i="6"/>
  <c r="AR279" i="6"/>
  <c r="AQ279" i="6"/>
  <c r="AP279" i="6"/>
  <c r="AN279" i="6"/>
  <c r="AM279" i="6"/>
  <c r="AK279" i="6"/>
  <c r="AI279" i="6"/>
  <c r="AG279" i="6"/>
  <c r="AF279" i="6"/>
  <c r="Z279" i="6"/>
  <c r="X279" i="6"/>
  <c r="W279" i="6"/>
  <c r="AS278" i="6"/>
  <c r="AM278" i="6"/>
  <c r="AK278" i="6"/>
  <c r="AH278" i="6"/>
  <c r="AF278" i="6"/>
  <c r="AE278" i="6"/>
  <c r="X278" i="6"/>
  <c r="W278" i="6"/>
  <c r="AT277" i="6"/>
  <c r="AR277" i="6"/>
  <c r="AQ277" i="6"/>
  <c r="AP277" i="6"/>
  <c r="AM277" i="6"/>
  <c r="AL277" i="6"/>
  <c r="AK277" i="6"/>
  <c r="AJ277" i="6"/>
  <c r="AI277" i="6"/>
  <c r="AH277" i="6"/>
  <c r="AF277" i="6"/>
  <c r="AE277" i="6"/>
  <c r="AD277" i="6"/>
  <c r="AC277" i="6"/>
  <c r="AA277" i="6"/>
  <c r="X277" i="6"/>
  <c r="W277" i="6"/>
  <c r="AS276" i="6"/>
  <c r="AP276" i="6"/>
  <c r="AL276" i="6"/>
  <c r="AK276" i="6"/>
  <c r="AJ276" i="6"/>
  <c r="AI276" i="6"/>
  <c r="AH276" i="6"/>
  <c r="AG276" i="6"/>
  <c r="AF276" i="6"/>
  <c r="AE276" i="6"/>
  <c r="AD276" i="6"/>
  <c r="AB276" i="6"/>
  <c r="Z276" i="6"/>
  <c r="X276" i="6"/>
  <c r="W276" i="6"/>
  <c r="AQ275" i="6"/>
  <c r="AP275" i="6"/>
  <c r="AO275" i="6"/>
  <c r="AM275" i="6"/>
  <c r="AJ275" i="6"/>
  <c r="AI275" i="6"/>
  <c r="AH275" i="6"/>
  <c r="AF275" i="6"/>
  <c r="AE275" i="6"/>
  <c r="AA275" i="6"/>
  <c r="Z275" i="6"/>
  <c r="X275" i="6"/>
  <c r="W275" i="6"/>
  <c r="AT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Z274" i="6"/>
  <c r="X274" i="6"/>
  <c r="W274" i="6"/>
  <c r="AR273" i="6"/>
  <c r="AQ273" i="6"/>
  <c r="AP273" i="6"/>
  <c r="AK273" i="6"/>
  <c r="AJ273" i="6"/>
  <c r="AI273" i="6"/>
  <c r="AH273" i="6"/>
  <c r="AE273" i="6"/>
  <c r="AD273" i="6"/>
  <c r="X273" i="6"/>
  <c r="W273" i="6"/>
  <c r="AR272" i="6"/>
  <c r="AP272" i="6"/>
  <c r="AL272" i="6"/>
  <c r="AJ272" i="6"/>
  <c r="AF272" i="6"/>
  <c r="AE272" i="6"/>
  <c r="AD272" i="6"/>
  <c r="Z272" i="6"/>
  <c r="X272" i="6"/>
  <c r="W272" i="6"/>
  <c r="AS271" i="6"/>
  <c r="AR271" i="6"/>
  <c r="AQ271" i="6"/>
  <c r="AP271" i="6"/>
  <c r="AM271" i="6"/>
  <c r="AL271" i="6"/>
  <c r="AK271" i="6"/>
  <c r="AJ271" i="6"/>
  <c r="AI271" i="6"/>
  <c r="AH271" i="6"/>
  <c r="AG271" i="6"/>
  <c r="AF271" i="6"/>
  <c r="AE271" i="6"/>
  <c r="AD271" i="6"/>
  <c r="AA271" i="6"/>
  <c r="Z271" i="6"/>
  <c r="X271" i="6"/>
  <c r="W271" i="6"/>
  <c r="AR270" i="6"/>
  <c r="AP270" i="6"/>
  <c r="AM270" i="6"/>
  <c r="AK270" i="6"/>
  <c r="AJ270" i="6"/>
  <c r="AI270" i="6"/>
  <c r="AH270" i="6"/>
  <c r="AE270" i="6"/>
  <c r="X270" i="6"/>
  <c r="W270" i="6"/>
  <c r="AT269" i="6"/>
  <c r="AS269" i="6"/>
  <c r="AQ269" i="6"/>
  <c r="AP269" i="6"/>
  <c r="AM269" i="6"/>
  <c r="AK269" i="6"/>
  <c r="AJ269" i="6"/>
  <c r="AI269" i="6"/>
  <c r="AH269" i="6"/>
  <c r="AG269" i="6"/>
  <c r="AF269" i="6"/>
  <c r="AE269" i="6"/>
  <c r="AD269" i="6"/>
  <c r="X269" i="6"/>
  <c r="W269" i="6"/>
  <c r="AS268" i="6"/>
  <c r="AR268" i="6"/>
  <c r="AP268" i="6"/>
  <c r="AM268" i="6"/>
  <c r="AL268" i="6"/>
  <c r="AK268" i="6"/>
  <c r="AJ268" i="6"/>
  <c r="AH268" i="6"/>
  <c r="AF268" i="6"/>
  <c r="AE268" i="6"/>
  <c r="AD268" i="6"/>
  <c r="AC268" i="6"/>
  <c r="AA268" i="6"/>
  <c r="Z268" i="6"/>
  <c r="X268" i="6"/>
  <c r="W268" i="6"/>
  <c r="AR267" i="6"/>
  <c r="AQ267" i="6"/>
  <c r="AP267" i="6"/>
  <c r="AO267" i="6"/>
  <c r="AK267" i="6"/>
  <c r="AJ267" i="6"/>
  <c r="AI267" i="6"/>
  <c r="AH267" i="6"/>
  <c r="AG267" i="6"/>
  <c r="AF267" i="6"/>
  <c r="AE267" i="6"/>
  <c r="AD267" i="6"/>
  <c r="AA267" i="6"/>
  <c r="Z267" i="6"/>
  <c r="X267" i="6"/>
  <c r="W267" i="6"/>
  <c r="AT266" i="6"/>
  <c r="AR266" i="6"/>
  <c r="AQ266" i="6"/>
  <c r="AP266" i="6"/>
  <c r="AO266" i="6"/>
  <c r="AN266" i="6"/>
  <c r="AM266" i="6"/>
  <c r="AL266" i="6"/>
  <c r="AK266" i="6"/>
  <c r="AJ266" i="6"/>
  <c r="AG266" i="6"/>
  <c r="AE266" i="6"/>
  <c r="X266" i="6"/>
  <c r="W266" i="6"/>
  <c r="AR265" i="6"/>
  <c r="AQ265" i="6"/>
  <c r="AP265" i="6"/>
  <c r="AM265" i="6"/>
  <c r="AK265" i="6"/>
  <c r="AJ265" i="6"/>
  <c r="AI265" i="6"/>
  <c r="AH265" i="6"/>
  <c r="AF265" i="6"/>
  <c r="AE265" i="6"/>
  <c r="AD265" i="6"/>
  <c r="AA265" i="6"/>
  <c r="Z265" i="6"/>
  <c r="X265" i="6"/>
  <c r="W265" i="6"/>
  <c r="AT264" i="6"/>
  <c r="AR264" i="6"/>
  <c r="AP264" i="6"/>
  <c r="AK264" i="6"/>
  <c r="AH264" i="6"/>
  <c r="AE264" i="6"/>
  <c r="AA264" i="6"/>
  <c r="X264" i="6"/>
  <c r="W264" i="6"/>
  <c r="AT263" i="6"/>
  <c r="AQ263" i="6"/>
  <c r="AP263" i="6"/>
  <c r="AL263" i="6"/>
  <c r="AK263" i="6"/>
  <c r="AI263" i="6"/>
  <c r="AH263" i="6"/>
  <c r="AF263" i="6"/>
  <c r="AE263" i="6"/>
  <c r="AD263" i="6"/>
  <c r="Z263" i="6"/>
  <c r="X263" i="6"/>
  <c r="W263" i="6"/>
  <c r="AT262" i="6"/>
  <c r="AS262" i="6"/>
  <c r="AR262" i="6"/>
  <c r="AQ262" i="6"/>
  <c r="AP262" i="6"/>
  <c r="AL262" i="6"/>
  <c r="AK262" i="6"/>
  <c r="AJ262" i="6"/>
  <c r="AI262" i="6"/>
  <c r="AH262" i="6"/>
  <c r="AF262" i="6"/>
  <c r="AE262" i="6"/>
  <c r="AD262" i="6"/>
  <c r="AB262" i="6"/>
  <c r="Z262" i="6"/>
  <c r="X262" i="6"/>
  <c r="W262" i="6"/>
  <c r="AS261" i="6"/>
  <c r="AR261" i="6"/>
  <c r="AK261" i="6"/>
  <c r="AJ261" i="6"/>
  <c r="AI261" i="6"/>
  <c r="AH261" i="6"/>
  <c r="AF261" i="6"/>
  <c r="AE261" i="6"/>
  <c r="AD261" i="6"/>
  <c r="X261" i="6"/>
  <c r="W261" i="6"/>
  <c r="AP260" i="6"/>
  <c r="AE260" i="6"/>
  <c r="X260" i="6"/>
  <c r="W260" i="6"/>
  <c r="AT259" i="6"/>
  <c r="AS259" i="6"/>
  <c r="AR259" i="6"/>
  <c r="AQ259" i="6"/>
  <c r="AM259" i="6"/>
  <c r="AL259" i="6"/>
  <c r="AK259" i="6"/>
  <c r="AJ259" i="6"/>
  <c r="AI259" i="6"/>
  <c r="AH259" i="6"/>
  <c r="AG259" i="6"/>
  <c r="AF259" i="6"/>
  <c r="AE259" i="6"/>
  <c r="AA259" i="6"/>
  <c r="X259" i="6"/>
  <c r="W259" i="6"/>
  <c r="AT258" i="6"/>
  <c r="AR258" i="6"/>
  <c r="AQ258" i="6"/>
  <c r="AL258" i="6"/>
  <c r="AI258" i="6"/>
  <c r="AH258" i="6"/>
  <c r="AF258" i="6"/>
  <c r="AE258" i="6"/>
  <c r="AD258" i="6"/>
  <c r="AC258" i="6"/>
  <c r="AB258" i="6"/>
  <c r="X258" i="6"/>
  <c r="W258" i="6"/>
  <c r="AR257" i="6"/>
  <c r="AQ257" i="6"/>
  <c r="AP257" i="6"/>
  <c r="AI257" i="6"/>
  <c r="AH257" i="6"/>
  <c r="AG257" i="6"/>
  <c r="AE257" i="6"/>
  <c r="AD257" i="6"/>
  <c r="X257" i="6"/>
  <c r="W257" i="6"/>
  <c r="AT256" i="6"/>
  <c r="AS256" i="6"/>
  <c r="AR256" i="6"/>
  <c r="AQ256" i="6"/>
  <c r="AP256" i="6"/>
  <c r="AM256" i="6"/>
  <c r="AL256" i="6"/>
  <c r="AK256" i="6"/>
  <c r="AJ256" i="6"/>
  <c r="AI256" i="6"/>
  <c r="AH256" i="6"/>
  <c r="AG256" i="6"/>
  <c r="AF256" i="6"/>
  <c r="AE256" i="6"/>
  <c r="AD256" i="6"/>
  <c r="AB256" i="6"/>
  <c r="AA256" i="6"/>
  <c r="Z256" i="6"/>
  <c r="X256" i="6"/>
  <c r="W256" i="6"/>
  <c r="AR255" i="6"/>
  <c r="AQ255" i="6"/>
  <c r="AP255" i="6"/>
  <c r="AK255" i="6"/>
  <c r="AJ255" i="6"/>
  <c r="AI255" i="6"/>
  <c r="AH255" i="6"/>
  <c r="AG255" i="6"/>
  <c r="AF255" i="6"/>
  <c r="AE255" i="6"/>
  <c r="AD255" i="6"/>
  <c r="Z255" i="6"/>
  <c r="X255" i="6"/>
  <c r="W255" i="6"/>
  <c r="AS254" i="6"/>
  <c r="AR254" i="6"/>
  <c r="AP254" i="6"/>
  <c r="AM254" i="6"/>
  <c r="AK254" i="6"/>
  <c r="AJ254" i="6"/>
  <c r="AH254" i="6"/>
  <c r="AG254" i="6"/>
  <c r="AF254" i="6"/>
  <c r="AE254" i="6"/>
  <c r="AD254" i="6"/>
  <c r="X254" i="6"/>
  <c r="W254" i="6"/>
  <c r="AT253" i="6"/>
  <c r="AR253" i="6"/>
  <c r="AQ253" i="6"/>
  <c r="AP253" i="6"/>
  <c r="AM253" i="6"/>
  <c r="AJ253" i="6"/>
  <c r="AH253" i="6"/>
  <c r="AG253" i="6"/>
  <c r="AE253" i="6"/>
  <c r="AA253" i="6"/>
  <c r="X253" i="6"/>
  <c r="W253" i="6"/>
  <c r="AT252" i="6"/>
  <c r="AS252" i="6"/>
  <c r="AR252" i="6"/>
  <c r="AP252" i="6"/>
  <c r="AO252" i="6"/>
  <c r="AM252" i="6"/>
  <c r="AL252" i="6"/>
  <c r="AK252" i="6"/>
  <c r="AJ252" i="6"/>
  <c r="AI252" i="6"/>
  <c r="AH252" i="6"/>
  <c r="AF252" i="6"/>
  <c r="AE252" i="6"/>
  <c r="AD252" i="6"/>
  <c r="AA252" i="6"/>
  <c r="Z252" i="6"/>
  <c r="X252" i="6"/>
  <c r="W252" i="6"/>
  <c r="AR251" i="6"/>
  <c r="AQ251" i="6"/>
  <c r="AP251" i="6"/>
  <c r="AM251" i="6"/>
  <c r="AL251" i="6"/>
  <c r="AK251" i="6"/>
  <c r="AJ251" i="6"/>
  <c r="AI251" i="6"/>
  <c r="AH251" i="6"/>
  <c r="AF251" i="6"/>
  <c r="AE251" i="6"/>
  <c r="AD251" i="6"/>
  <c r="Z251" i="6"/>
  <c r="X251" i="6"/>
  <c r="W251" i="6"/>
  <c r="AT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AA250" i="6"/>
  <c r="Z250" i="6"/>
  <c r="X250" i="6"/>
  <c r="W250" i="6"/>
  <c r="AT249" i="6"/>
  <c r="AR249" i="6"/>
  <c r="AQ249" i="6"/>
  <c r="AP249" i="6"/>
  <c r="AM249" i="6"/>
  <c r="AL249" i="6"/>
  <c r="AJ249" i="6"/>
  <c r="AI249" i="6"/>
  <c r="AH249" i="6"/>
  <c r="AG249" i="6"/>
  <c r="AF249" i="6"/>
  <c r="AE249" i="6"/>
  <c r="Z249" i="6"/>
  <c r="X249" i="6"/>
  <c r="W249" i="6"/>
  <c r="AS248" i="6"/>
  <c r="AQ248" i="6"/>
  <c r="AP248" i="6"/>
  <c r="AO248" i="6"/>
  <c r="AJ248" i="6"/>
  <c r="AI248" i="6"/>
  <c r="AH248" i="6"/>
  <c r="AG248" i="6"/>
  <c r="AE248" i="6"/>
  <c r="X248" i="6"/>
  <c r="W248" i="6"/>
  <c r="AQ247" i="6"/>
  <c r="AP247" i="6"/>
  <c r="AK247" i="6"/>
  <c r="AH247" i="6"/>
  <c r="AF247" i="6"/>
  <c r="AE247" i="6"/>
  <c r="AD247" i="6"/>
  <c r="AA247" i="6"/>
  <c r="Z247" i="6"/>
  <c r="X247" i="6"/>
  <c r="W247" i="6"/>
  <c r="AT246" i="6"/>
  <c r="AR246" i="6"/>
  <c r="AN246" i="6"/>
  <c r="AM246" i="6"/>
  <c r="AK246" i="6"/>
  <c r="AI246" i="6"/>
  <c r="AH246" i="6"/>
  <c r="AG246" i="6"/>
  <c r="AF246" i="6"/>
  <c r="AE246" i="6"/>
  <c r="X246" i="6"/>
  <c r="W246" i="6"/>
  <c r="AT245" i="6"/>
  <c r="AS245" i="6"/>
  <c r="AR245" i="6"/>
  <c r="AQ245" i="6"/>
  <c r="AP245" i="6"/>
  <c r="AO245" i="6"/>
  <c r="AM245" i="6"/>
  <c r="AK245" i="6"/>
  <c r="AJ245" i="6"/>
  <c r="AI245" i="6"/>
  <c r="AH245" i="6"/>
  <c r="AG245" i="6"/>
  <c r="AF245" i="6"/>
  <c r="AE245" i="6"/>
  <c r="AD245" i="6"/>
  <c r="AA245" i="6"/>
  <c r="X245" i="6"/>
  <c r="W245" i="6"/>
  <c r="AT244" i="6"/>
  <c r="AR244" i="6"/>
  <c r="AQ244" i="6"/>
  <c r="AP244" i="6"/>
  <c r="AM244" i="6"/>
  <c r="AL244" i="6"/>
  <c r="AK244" i="6"/>
  <c r="AJ244" i="6"/>
  <c r="AI244" i="6"/>
  <c r="AH244" i="6"/>
  <c r="AF244" i="6"/>
  <c r="AE244" i="6"/>
  <c r="AD244" i="6"/>
  <c r="AA244" i="6"/>
  <c r="Z244" i="6"/>
  <c r="X244" i="6"/>
  <c r="W244" i="6"/>
  <c r="AR243" i="6"/>
  <c r="AQ243" i="6"/>
  <c r="AM243" i="6"/>
  <c r="AK243" i="6"/>
  <c r="AJ243" i="6"/>
  <c r="AI243" i="6"/>
  <c r="AH243" i="6"/>
  <c r="AG243" i="6"/>
  <c r="AF243" i="6"/>
  <c r="AE243" i="6"/>
  <c r="AD243" i="6"/>
  <c r="AA243" i="6"/>
  <c r="Z243" i="6"/>
  <c r="X243" i="6"/>
  <c r="W243" i="6"/>
  <c r="AS242" i="6"/>
  <c r="AR242" i="6"/>
  <c r="AP242" i="6"/>
  <c r="AM242" i="6"/>
  <c r="AK242" i="6"/>
  <c r="AJ242" i="6"/>
  <c r="AH242" i="6"/>
  <c r="AF242" i="6"/>
  <c r="AE242" i="6"/>
  <c r="X242" i="6"/>
  <c r="W242" i="6"/>
  <c r="AP241" i="6"/>
  <c r="AM241" i="6"/>
  <c r="AJ241" i="6"/>
  <c r="AF241" i="6"/>
  <c r="AE241" i="6"/>
  <c r="AD241" i="6"/>
  <c r="X241" i="6"/>
  <c r="W241" i="6"/>
  <c r="AM240" i="6"/>
  <c r="AK240" i="6"/>
  <c r="AJ240" i="6"/>
  <c r="AI240" i="6"/>
  <c r="AH240" i="6"/>
  <c r="AF240" i="6"/>
  <c r="AE240" i="6"/>
  <c r="Z240" i="6"/>
  <c r="X240" i="6"/>
  <c r="W240" i="6"/>
  <c r="AP239" i="6"/>
  <c r="AL239" i="6"/>
  <c r="AK239" i="6"/>
  <c r="AE239" i="6"/>
  <c r="AD239" i="6"/>
  <c r="X239" i="6"/>
  <c r="W239" i="6"/>
  <c r="AS238" i="6"/>
  <c r="AP238" i="6"/>
  <c r="AE238" i="6"/>
  <c r="X238" i="6"/>
  <c r="W238" i="6"/>
  <c r="AS237" i="6"/>
  <c r="AR237" i="6"/>
  <c r="AQ237" i="6"/>
  <c r="AP237" i="6"/>
  <c r="AO237" i="6"/>
  <c r="AN237" i="6"/>
  <c r="AM237" i="6"/>
  <c r="AL237" i="6"/>
  <c r="AK237" i="6"/>
  <c r="AJ237" i="6"/>
  <c r="AI237" i="6"/>
  <c r="AH237" i="6"/>
  <c r="AG237" i="6"/>
  <c r="AF237" i="6"/>
  <c r="AE237" i="6"/>
  <c r="AD237" i="6"/>
  <c r="AA237" i="6"/>
  <c r="X237" i="6"/>
  <c r="W237" i="6"/>
  <c r="AQ236" i="6"/>
  <c r="AP236" i="6"/>
  <c r="AM236" i="6"/>
  <c r="AK236" i="6"/>
  <c r="AJ236" i="6"/>
  <c r="AI236" i="6"/>
  <c r="AH236" i="6"/>
  <c r="AG236" i="6"/>
  <c r="AF236" i="6"/>
  <c r="AE236" i="6"/>
  <c r="AD236" i="6"/>
  <c r="X236" i="6"/>
  <c r="W236" i="6"/>
  <c r="AP235" i="6"/>
  <c r="AK235" i="6"/>
  <c r="AJ235" i="6"/>
  <c r="AI235" i="6"/>
  <c r="AE235" i="6"/>
  <c r="X235" i="6"/>
  <c r="W235" i="6"/>
  <c r="AS234" i="6"/>
  <c r="AR234" i="6"/>
  <c r="AQ234" i="6"/>
  <c r="AP234" i="6"/>
  <c r="AO234" i="6"/>
  <c r="AN234" i="6"/>
  <c r="AK234" i="6"/>
  <c r="AJ234" i="6"/>
  <c r="AH234" i="6"/>
  <c r="AF234" i="6"/>
  <c r="AE234" i="6"/>
  <c r="AD234" i="6"/>
  <c r="AA234" i="6"/>
  <c r="Z234" i="6"/>
  <c r="X234" i="6"/>
  <c r="W234" i="6"/>
  <c r="AT233" i="6"/>
  <c r="AS233" i="6"/>
  <c r="AN233" i="6"/>
  <c r="AL233" i="6"/>
  <c r="AK233" i="6"/>
  <c r="AJ233" i="6"/>
  <c r="AI233" i="6"/>
  <c r="AH233" i="6"/>
  <c r="AF233" i="6"/>
  <c r="AE233" i="6"/>
  <c r="AD233" i="6"/>
  <c r="X233" i="6"/>
  <c r="W233" i="6"/>
  <c r="AP232" i="6"/>
  <c r="AM232" i="6"/>
  <c r="AJ232" i="6"/>
  <c r="AH232" i="6"/>
  <c r="AE232" i="6"/>
  <c r="AD232" i="6"/>
  <c r="AA232" i="6"/>
  <c r="X232" i="6"/>
  <c r="W232" i="6"/>
  <c r="AT231" i="6"/>
  <c r="AS231" i="6"/>
  <c r="AQ231" i="6"/>
  <c r="AP231" i="6"/>
  <c r="AO231" i="6"/>
  <c r="AM231" i="6"/>
  <c r="AL231" i="6"/>
  <c r="AK231" i="6"/>
  <c r="AJ231" i="6"/>
  <c r="AI231" i="6"/>
  <c r="AH231" i="6"/>
  <c r="AG231" i="6"/>
  <c r="AF231" i="6"/>
  <c r="AE231" i="6"/>
  <c r="AD231" i="6"/>
  <c r="X231" i="6"/>
  <c r="W231" i="6"/>
  <c r="AH230" i="6"/>
  <c r="AG230" i="6"/>
  <c r="AE230" i="6"/>
  <c r="AD230" i="6"/>
  <c r="AC230" i="6"/>
  <c r="AB230" i="6"/>
  <c r="X230" i="6"/>
  <c r="W230" i="6"/>
  <c r="AT229" i="6"/>
  <c r="AR229" i="6"/>
  <c r="AQ229" i="6"/>
  <c r="AP229" i="6"/>
  <c r="AO229" i="6"/>
  <c r="AM229" i="6"/>
  <c r="AL229" i="6"/>
  <c r="AK229" i="6"/>
  <c r="AJ229" i="6"/>
  <c r="AI229" i="6"/>
  <c r="AH229" i="6"/>
  <c r="AF229" i="6"/>
  <c r="AE229" i="6"/>
  <c r="AD229" i="6"/>
  <c r="AB229" i="6"/>
  <c r="AA229" i="6"/>
  <c r="Z229" i="6"/>
  <c r="X229" i="6"/>
  <c r="W229" i="6"/>
  <c r="AP228" i="6"/>
  <c r="AJ228" i="6"/>
  <c r="AH228" i="6"/>
  <c r="AF228" i="6"/>
  <c r="X228" i="6"/>
  <c r="W228" i="6"/>
  <c r="AT227" i="6"/>
  <c r="AR227" i="6"/>
  <c r="AQ227" i="6"/>
  <c r="AP227" i="6"/>
  <c r="AO227" i="6"/>
  <c r="AK227" i="6"/>
  <c r="AJ227" i="6"/>
  <c r="AH227" i="6"/>
  <c r="AG227" i="6"/>
  <c r="AF227" i="6"/>
  <c r="AE227" i="6"/>
  <c r="AD227" i="6"/>
  <c r="AB227" i="6"/>
  <c r="X227" i="6"/>
  <c r="W227" i="6"/>
  <c r="AP226" i="6"/>
  <c r="AL226" i="6"/>
  <c r="AK226" i="6"/>
  <c r="AJ226" i="6"/>
  <c r="AG226" i="6"/>
  <c r="AF226" i="6"/>
  <c r="AE226" i="6"/>
  <c r="X226" i="6"/>
  <c r="W226" i="6"/>
  <c r="AT225" i="6"/>
  <c r="AR225" i="6"/>
  <c r="AP225" i="6"/>
  <c r="AL225" i="6"/>
  <c r="AK225" i="6"/>
  <c r="AJ225" i="6"/>
  <c r="AE225" i="6"/>
  <c r="AA225" i="6"/>
  <c r="Z225" i="6"/>
  <c r="X225" i="6"/>
  <c r="W225" i="6"/>
  <c r="AS224" i="6"/>
  <c r="AR224" i="6"/>
  <c r="AQ224" i="6"/>
  <c r="AP224" i="6"/>
  <c r="AN224" i="6"/>
  <c r="AM224" i="6"/>
  <c r="AL224" i="6"/>
  <c r="AJ224" i="6"/>
  <c r="AH224" i="6"/>
  <c r="AE224" i="6"/>
  <c r="AD224" i="6"/>
  <c r="X224" i="6"/>
  <c r="W224" i="6"/>
  <c r="AP223" i="6"/>
  <c r="AM223" i="6"/>
  <c r="AL223" i="6"/>
  <c r="AK223" i="6"/>
  <c r="AJ223" i="6"/>
  <c r="AH223" i="6"/>
  <c r="AF223" i="6"/>
  <c r="AE223" i="6"/>
  <c r="AD223" i="6"/>
  <c r="AA223" i="6"/>
  <c r="X223" i="6"/>
  <c r="W223" i="6"/>
  <c r="AT222" i="6"/>
  <c r="AS222" i="6"/>
  <c r="AR222" i="6"/>
  <c r="AQ222" i="6"/>
  <c r="AP222" i="6"/>
  <c r="AO222" i="6"/>
  <c r="AN222" i="6"/>
  <c r="AM222" i="6"/>
  <c r="AL222" i="6"/>
  <c r="AK222" i="6"/>
  <c r="AJ222" i="6"/>
  <c r="AI222" i="6"/>
  <c r="AH222" i="6"/>
  <c r="AG222" i="6"/>
  <c r="AF222" i="6"/>
  <c r="AE222" i="6"/>
  <c r="AD222" i="6"/>
  <c r="Z222" i="6"/>
  <c r="X222" i="6"/>
  <c r="W222" i="6"/>
  <c r="X221" i="6"/>
  <c r="W221" i="6"/>
  <c r="AT220" i="6"/>
  <c r="AS220" i="6"/>
  <c r="AL220" i="6"/>
  <c r="AK220" i="6"/>
  <c r="AH220" i="6"/>
  <c r="AE220" i="6"/>
  <c r="X220" i="6"/>
  <c r="W220" i="6"/>
  <c r="AS219" i="6"/>
  <c r="AR219" i="6"/>
  <c r="AP219" i="6"/>
  <c r="AN219" i="6"/>
  <c r="AL219" i="6"/>
  <c r="AK219" i="6"/>
  <c r="AJ219" i="6"/>
  <c r="AI219" i="6"/>
  <c r="AH219" i="6"/>
  <c r="AG219" i="6"/>
  <c r="AE219" i="6"/>
  <c r="AD219" i="6"/>
  <c r="AA219" i="6"/>
  <c r="X219" i="6"/>
  <c r="W219" i="6"/>
  <c r="AS218" i="6"/>
  <c r="AR218" i="6"/>
  <c r="AQ218" i="6"/>
  <c r="AP218" i="6"/>
  <c r="AM218" i="6"/>
  <c r="AK218" i="6"/>
  <c r="AJ218" i="6"/>
  <c r="AI218" i="6"/>
  <c r="AH218" i="6"/>
  <c r="AF218" i="6"/>
  <c r="AE218" i="6"/>
  <c r="AD218" i="6"/>
  <c r="Z218" i="6"/>
  <c r="X218" i="6"/>
  <c r="W218" i="6"/>
  <c r="AT217" i="6"/>
  <c r="AR217" i="6"/>
  <c r="AQ217" i="6"/>
  <c r="AP217" i="6"/>
  <c r="AO217" i="6"/>
  <c r="AN217" i="6"/>
  <c r="AM217" i="6"/>
  <c r="AL217" i="6"/>
  <c r="AK217" i="6"/>
  <c r="AJ217" i="6"/>
  <c r="AI217" i="6"/>
  <c r="AF217" i="6"/>
  <c r="AE217" i="6"/>
  <c r="AD217" i="6"/>
  <c r="AA217" i="6"/>
  <c r="Z217" i="6"/>
  <c r="X217" i="6"/>
  <c r="W217" i="6"/>
  <c r="AT216" i="6"/>
  <c r="AR216" i="6"/>
  <c r="AQ216" i="6"/>
  <c r="AP216" i="6"/>
  <c r="AK216" i="6"/>
  <c r="AJ216" i="6"/>
  <c r="AI216" i="6"/>
  <c r="AH216" i="6"/>
  <c r="AF216" i="6"/>
  <c r="AE216" i="6"/>
  <c r="AD216" i="6"/>
  <c r="AC216" i="6"/>
  <c r="X216" i="6"/>
  <c r="W216" i="6"/>
  <c r="AS215" i="6"/>
  <c r="AQ215" i="6"/>
  <c r="AP215" i="6"/>
  <c r="AM215" i="6"/>
  <c r="AK215" i="6"/>
  <c r="AJ215" i="6"/>
  <c r="AI215" i="6"/>
  <c r="AH215" i="6"/>
  <c r="AG215" i="6"/>
  <c r="AF215" i="6"/>
  <c r="AE215" i="6"/>
  <c r="AD215" i="6"/>
  <c r="AC215" i="6"/>
  <c r="AA215" i="6"/>
  <c r="Z215" i="6"/>
  <c r="X215" i="6"/>
  <c r="W215" i="6"/>
  <c r="AP214" i="6"/>
  <c r="AO214" i="6"/>
  <c r="AK214" i="6"/>
  <c r="AJ214" i="6"/>
  <c r="AI214" i="6"/>
  <c r="AH214" i="6"/>
  <c r="AG214" i="6"/>
  <c r="AE214" i="6"/>
  <c r="AD214" i="6"/>
  <c r="Z214" i="6"/>
  <c r="X214" i="6"/>
  <c r="W214" i="6"/>
  <c r="AS213" i="6"/>
  <c r="AP213" i="6"/>
  <c r="AN213" i="6"/>
  <c r="AL213" i="6"/>
  <c r="AK213" i="6"/>
  <c r="AJ213" i="6"/>
  <c r="AI213" i="6"/>
  <c r="AH213" i="6"/>
  <c r="AG213" i="6"/>
  <c r="AF213" i="6"/>
  <c r="AE213" i="6"/>
  <c r="AD213" i="6"/>
  <c r="X213" i="6"/>
  <c r="W213" i="6"/>
  <c r="AR212" i="6"/>
  <c r="AP212" i="6"/>
  <c r="AO212" i="6"/>
  <c r="AL212" i="6"/>
  <c r="AJ212" i="6"/>
  <c r="AI212" i="6"/>
  <c r="AF212" i="6"/>
  <c r="AE212" i="6"/>
  <c r="X212" i="6"/>
  <c r="W212" i="6"/>
  <c r="AO211" i="6"/>
  <c r="AN211" i="6"/>
  <c r="AK211" i="6"/>
  <c r="AJ211" i="6"/>
  <c r="AI211" i="6"/>
  <c r="AH211" i="6"/>
  <c r="AG211" i="6"/>
  <c r="AF211" i="6"/>
  <c r="AE211" i="6"/>
  <c r="AD211" i="6"/>
  <c r="AB211" i="6"/>
  <c r="AA211" i="6"/>
  <c r="Z211" i="6"/>
  <c r="X211" i="6"/>
  <c r="W211" i="6"/>
  <c r="AL210" i="6"/>
  <c r="AI210" i="6"/>
  <c r="AH210" i="6"/>
  <c r="AG210" i="6"/>
  <c r="AF210" i="6"/>
  <c r="AE210" i="6"/>
  <c r="AD210" i="6"/>
  <c r="AB210" i="6"/>
  <c r="X210" i="6"/>
  <c r="W210" i="6"/>
  <c r="AT209" i="6"/>
  <c r="AR209" i="6"/>
  <c r="AQ209" i="6"/>
  <c r="AP209" i="6"/>
  <c r="AL209" i="6"/>
  <c r="AK209" i="6"/>
  <c r="AJ209" i="6"/>
  <c r="AI209" i="6"/>
  <c r="AF209" i="6"/>
  <c r="AE209" i="6"/>
  <c r="Z209" i="6"/>
  <c r="X209" i="6"/>
  <c r="W209" i="6"/>
  <c r="AT208" i="6"/>
  <c r="AR208" i="6"/>
  <c r="AP208" i="6"/>
  <c r="AO208" i="6"/>
  <c r="AN208" i="6"/>
  <c r="AL208" i="6"/>
  <c r="AK208" i="6"/>
  <c r="AJ208" i="6"/>
  <c r="AI208" i="6"/>
  <c r="AH208" i="6"/>
  <c r="AF208" i="6"/>
  <c r="AE208" i="6"/>
  <c r="AD208" i="6"/>
  <c r="Z208" i="6"/>
  <c r="X208" i="6"/>
  <c r="W208" i="6"/>
  <c r="AT207" i="6"/>
  <c r="AR207" i="6"/>
  <c r="AQ207" i="6"/>
  <c r="AP207" i="6"/>
  <c r="AN207" i="6"/>
  <c r="AM207" i="6"/>
  <c r="AK207" i="6"/>
  <c r="AJ207" i="6"/>
  <c r="AI207" i="6"/>
  <c r="AH207" i="6"/>
  <c r="AG207" i="6"/>
  <c r="AF207" i="6"/>
  <c r="AE207" i="6"/>
  <c r="AD207" i="6"/>
  <c r="X207" i="6"/>
  <c r="W207" i="6"/>
  <c r="AT206" i="6"/>
  <c r="AS206" i="6"/>
  <c r="AR206" i="6"/>
  <c r="AQ206" i="6"/>
  <c r="AP206" i="6"/>
  <c r="AK206" i="6"/>
  <c r="AJ206" i="6"/>
  <c r="AH206" i="6"/>
  <c r="AF206" i="6"/>
  <c r="AE206" i="6"/>
  <c r="AD206" i="6"/>
  <c r="X206" i="6"/>
  <c r="W206" i="6"/>
  <c r="AT205" i="6"/>
  <c r="AR205" i="6"/>
  <c r="AQ205" i="6"/>
  <c r="AL205" i="6"/>
  <c r="AK205" i="6"/>
  <c r="AJ205" i="6"/>
  <c r="AI205" i="6"/>
  <c r="AG205" i="6"/>
  <c r="AF205" i="6"/>
  <c r="AE205" i="6"/>
  <c r="AD205" i="6"/>
  <c r="AA205" i="6"/>
  <c r="X205" i="6"/>
  <c r="W205" i="6"/>
  <c r="AT204" i="6"/>
  <c r="AS204" i="6"/>
  <c r="AR204" i="6"/>
  <c r="AP204" i="6"/>
  <c r="AL204" i="6"/>
  <c r="AJ204" i="6"/>
  <c r="AI204" i="6"/>
  <c r="AH204" i="6"/>
  <c r="AF204" i="6"/>
  <c r="AE204" i="6"/>
  <c r="AD204" i="6"/>
  <c r="AA204" i="6"/>
  <c r="X204" i="6"/>
  <c r="W204" i="6"/>
  <c r="AT203" i="6"/>
  <c r="AS203" i="6"/>
  <c r="AR203" i="6"/>
  <c r="AQ203" i="6"/>
  <c r="AM203" i="6"/>
  <c r="AL203" i="6"/>
  <c r="AK203" i="6"/>
  <c r="AJ203" i="6"/>
  <c r="AI203" i="6"/>
  <c r="AH203" i="6"/>
  <c r="AG203" i="6"/>
  <c r="AF203" i="6"/>
  <c r="AE203" i="6"/>
  <c r="AD203" i="6"/>
  <c r="AC203" i="6"/>
  <c r="AB203" i="6"/>
  <c r="Z203" i="6"/>
  <c r="X203" i="6"/>
  <c r="W203" i="6"/>
  <c r="AT202" i="6"/>
  <c r="AR202" i="6"/>
  <c r="AQ202" i="6"/>
  <c r="AP202" i="6"/>
  <c r="AN202" i="6"/>
  <c r="AL202" i="6"/>
  <c r="AI202" i="6"/>
  <c r="AH202" i="6"/>
  <c r="AG202" i="6"/>
  <c r="AF202" i="6"/>
  <c r="AE202" i="6"/>
  <c r="AD202" i="6"/>
  <c r="Z202" i="6"/>
  <c r="X202" i="6"/>
  <c r="W202" i="6"/>
  <c r="AS201" i="6"/>
  <c r="AP201" i="6"/>
  <c r="AH201" i="6"/>
  <c r="AE201" i="6"/>
  <c r="AD201" i="6"/>
  <c r="Z201" i="6"/>
  <c r="X201" i="6"/>
  <c r="W201" i="6"/>
  <c r="AT200" i="6"/>
  <c r="AS200" i="6"/>
  <c r="AL200" i="6"/>
  <c r="AJ200" i="6"/>
  <c r="AI200" i="6"/>
  <c r="AF200" i="6"/>
  <c r="AE200" i="6"/>
  <c r="AD200" i="6"/>
  <c r="X200" i="6"/>
  <c r="W200" i="6"/>
  <c r="AT199" i="6"/>
  <c r="AS199" i="6"/>
  <c r="AQ199" i="6"/>
  <c r="AP199" i="6"/>
  <c r="AN199" i="6"/>
  <c r="AL199" i="6"/>
  <c r="AK199" i="6"/>
  <c r="AJ199" i="6"/>
  <c r="AI199" i="6"/>
  <c r="AH199" i="6"/>
  <c r="AG199" i="6"/>
  <c r="AF199" i="6"/>
  <c r="AE199" i="6"/>
  <c r="AD199" i="6"/>
  <c r="Z199" i="6"/>
  <c r="X199" i="6"/>
  <c r="W199" i="6"/>
  <c r="AT198" i="6"/>
  <c r="AS198" i="6"/>
  <c r="AP198" i="6"/>
  <c r="AM198" i="6"/>
  <c r="AL198" i="6"/>
  <c r="AK198" i="6"/>
  <c r="AG198" i="6"/>
  <c r="AF198" i="6"/>
  <c r="AE198" i="6"/>
  <c r="X198" i="6"/>
  <c r="W198" i="6"/>
  <c r="AT197" i="6"/>
  <c r="AS197" i="6"/>
  <c r="AR197" i="6"/>
  <c r="AQ197" i="6"/>
  <c r="AP197" i="6"/>
  <c r="AN197" i="6"/>
  <c r="AM197" i="6"/>
  <c r="AL197" i="6"/>
  <c r="AK197" i="6"/>
  <c r="AJ197" i="6"/>
  <c r="AI197" i="6"/>
  <c r="AH197" i="6"/>
  <c r="AG197" i="6"/>
  <c r="AF197" i="6"/>
  <c r="AE197" i="6"/>
  <c r="AD197" i="6"/>
  <c r="AA197" i="6"/>
  <c r="X197" i="6"/>
  <c r="W197" i="6"/>
  <c r="AS196" i="6"/>
  <c r="AR196" i="6"/>
  <c r="AP196" i="6"/>
  <c r="AO196" i="6"/>
  <c r="AM196" i="6"/>
  <c r="AL196" i="6"/>
  <c r="AK196" i="6"/>
  <c r="AJ196" i="6"/>
  <c r="AI196" i="6"/>
  <c r="AH196" i="6"/>
  <c r="AG196" i="6"/>
  <c r="AF196" i="6"/>
  <c r="AE196" i="6"/>
  <c r="AD196" i="6"/>
  <c r="AA196" i="6"/>
  <c r="X196" i="6"/>
  <c r="W196" i="6"/>
  <c r="AQ195" i="6"/>
  <c r="AP195" i="6"/>
  <c r="AO195" i="6"/>
  <c r="AE195" i="6"/>
  <c r="AD195" i="6"/>
  <c r="AA195" i="6"/>
  <c r="Z195" i="6"/>
  <c r="X195" i="6"/>
  <c r="W195" i="6"/>
  <c r="AT194" i="6"/>
  <c r="AS194" i="6"/>
  <c r="AR194" i="6"/>
  <c r="AQ194" i="6"/>
  <c r="AP194" i="6"/>
  <c r="AO194" i="6"/>
  <c r="AN194" i="6"/>
  <c r="AK194" i="6"/>
  <c r="AJ194" i="6"/>
  <c r="AI194" i="6"/>
  <c r="AH194" i="6"/>
  <c r="AF194" i="6"/>
  <c r="AE194" i="6"/>
  <c r="AD194" i="6"/>
  <c r="AA194" i="6"/>
  <c r="Z194" i="6"/>
  <c r="X194" i="6"/>
  <c r="W194" i="6"/>
  <c r="AT193" i="6"/>
  <c r="AR193" i="6"/>
  <c r="AQ193" i="6"/>
  <c r="AP193" i="6"/>
  <c r="AM193" i="6"/>
  <c r="AL193" i="6"/>
  <c r="AK193" i="6"/>
  <c r="AJ193" i="6"/>
  <c r="AI193" i="6"/>
  <c r="AH193" i="6"/>
  <c r="AF193" i="6"/>
  <c r="AE193" i="6"/>
  <c r="Z193" i="6"/>
  <c r="X193" i="6"/>
  <c r="W193" i="6"/>
  <c r="AT192" i="6"/>
  <c r="AR192" i="6"/>
  <c r="AP192" i="6"/>
  <c r="AJ192" i="6"/>
  <c r="AF192" i="6"/>
  <c r="AE192" i="6"/>
  <c r="X192" i="6"/>
  <c r="W192" i="6"/>
  <c r="AT191" i="6"/>
  <c r="AS191" i="6"/>
  <c r="AR191" i="6"/>
  <c r="AM191" i="6"/>
  <c r="AL191" i="6"/>
  <c r="AJ191" i="6"/>
  <c r="AI191" i="6"/>
  <c r="AH191" i="6"/>
  <c r="AG191" i="6"/>
  <c r="AF191" i="6"/>
  <c r="AE191" i="6"/>
  <c r="AD191" i="6"/>
  <c r="AB191" i="6"/>
  <c r="Z191" i="6"/>
  <c r="X191" i="6"/>
  <c r="W191" i="6"/>
  <c r="AM190" i="6"/>
  <c r="AL190" i="6"/>
  <c r="AK190" i="6"/>
  <c r="AJ190" i="6"/>
  <c r="AI190" i="6"/>
  <c r="AH190" i="6"/>
  <c r="AG190" i="6"/>
  <c r="AF190" i="6"/>
  <c r="AE190" i="6"/>
  <c r="AD190" i="6"/>
  <c r="Z190" i="6"/>
  <c r="X190" i="6"/>
  <c r="W190" i="6"/>
  <c r="AS189" i="6"/>
  <c r="AR189" i="6"/>
  <c r="AP189" i="6"/>
  <c r="AM189" i="6"/>
  <c r="AL189" i="6"/>
  <c r="AK189" i="6"/>
  <c r="AJ189" i="6"/>
  <c r="AI189" i="6"/>
  <c r="AH189" i="6"/>
  <c r="AG189" i="6"/>
  <c r="AF189" i="6"/>
  <c r="AE189" i="6"/>
  <c r="AD189" i="6"/>
  <c r="X189" i="6"/>
  <c r="W189" i="6"/>
  <c r="AT188" i="6"/>
  <c r="AS188" i="6"/>
  <c r="AR188" i="6"/>
  <c r="AQ188" i="6"/>
  <c r="AO188" i="6"/>
  <c r="AL188" i="6"/>
  <c r="AK188" i="6"/>
  <c r="AJ188" i="6"/>
  <c r="AI188" i="6"/>
  <c r="AH188" i="6"/>
  <c r="AG188" i="6"/>
  <c r="AF188" i="6"/>
  <c r="AE188" i="6"/>
  <c r="AD188" i="6"/>
  <c r="AC188" i="6"/>
  <c r="AB188" i="6"/>
  <c r="X188" i="6"/>
  <c r="W188" i="6"/>
  <c r="AQ187" i="6"/>
  <c r="AP187" i="6"/>
  <c r="AM187" i="6"/>
  <c r="AK187" i="6"/>
  <c r="AJ187" i="6"/>
  <c r="AI187" i="6"/>
  <c r="AH187" i="6"/>
  <c r="AF187" i="6"/>
  <c r="AE187" i="6"/>
  <c r="AD187" i="6"/>
  <c r="Z187" i="6"/>
  <c r="X187" i="6"/>
  <c r="W187" i="6"/>
  <c r="AT186" i="6"/>
  <c r="AS186" i="6"/>
  <c r="AP186" i="6"/>
  <c r="AM186" i="6"/>
  <c r="AL186" i="6"/>
  <c r="AK186" i="6"/>
  <c r="AJ186" i="6"/>
  <c r="AH186" i="6"/>
  <c r="AG186" i="6"/>
  <c r="AF186" i="6"/>
  <c r="AE186" i="6"/>
  <c r="AC186" i="6"/>
  <c r="AB186" i="6"/>
  <c r="AA186" i="6"/>
  <c r="X186" i="6"/>
  <c r="W186" i="6"/>
  <c r="AT185" i="6"/>
  <c r="AS185" i="6"/>
  <c r="AP185" i="6"/>
  <c r="AO185" i="6"/>
  <c r="AN185" i="6"/>
  <c r="AK185" i="6"/>
  <c r="AH185" i="6"/>
  <c r="AG185" i="6"/>
  <c r="AE185" i="6"/>
  <c r="AD185" i="6"/>
  <c r="AB185" i="6"/>
  <c r="Z185" i="6"/>
  <c r="X185" i="6"/>
  <c r="W185" i="6"/>
  <c r="AR184" i="6"/>
  <c r="AQ184" i="6"/>
  <c r="AP184" i="6"/>
  <c r="AM184" i="6"/>
  <c r="AL184" i="6"/>
  <c r="AK184" i="6"/>
  <c r="AI184" i="6"/>
  <c r="AH184" i="6"/>
  <c r="AG184" i="6"/>
  <c r="AF184" i="6"/>
  <c r="AE184" i="6"/>
  <c r="AD184" i="6"/>
  <c r="X184" i="6"/>
  <c r="W184" i="6"/>
  <c r="AS183" i="6"/>
  <c r="AO183" i="6"/>
  <c r="AL183" i="6"/>
  <c r="AI183" i="6"/>
  <c r="AF183" i="6"/>
  <c r="AE183" i="6"/>
  <c r="AD183" i="6"/>
  <c r="AC183" i="6"/>
  <c r="X183" i="6"/>
  <c r="W183" i="6"/>
  <c r="AT182" i="6"/>
  <c r="AR182" i="6"/>
  <c r="AO182" i="6"/>
  <c r="AM182" i="6"/>
  <c r="AL182" i="6"/>
  <c r="AK182" i="6"/>
  <c r="AI182" i="6"/>
  <c r="AH182" i="6"/>
  <c r="AG182" i="6"/>
  <c r="AF182" i="6"/>
  <c r="AE182" i="6"/>
  <c r="AD182" i="6"/>
  <c r="AC182" i="6"/>
  <c r="AB182" i="6"/>
  <c r="X182" i="6"/>
  <c r="W182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AB181" i="6"/>
  <c r="AA181" i="6"/>
  <c r="Z181" i="6"/>
  <c r="X181" i="6"/>
  <c r="W181" i="6"/>
  <c r="AS180" i="6"/>
  <c r="AN180" i="6"/>
  <c r="AL180" i="6"/>
  <c r="AK180" i="6"/>
  <c r="AI180" i="6"/>
  <c r="AH180" i="6"/>
  <c r="AF180" i="6"/>
  <c r="AE180" i="6"/>
  <c r="AD180" i="6"/>
  <c r="AB180" i="6"/>
  <c r="Z180" i="6"/>
  <c r="X180" i="6"/>
  <c r="W180" i="6"/>
  <c r="AT179" i="6"/>
  <c r="AR179" i="6"/>
  <c r="AQ179" i="6"/>
  <c r="AP179" i="6"/>
  <c r="AO179" i="6"/>
  <c r="AN179" i="6"/>
  <c r="AL179" i="6"/>
  <c r="AK179" i="6"/>
  <c r="AJ179" i="6"/>
  <c r="AI179" i="6"/>
  <c r="AH179" i="6"/>
  <c r="AG179" i="6"/>
  <c r="AF179" i="6"/>
  <c r="AE179" i="6"/>
  <c r="AD179" i="6"/>
  <c r="Z179" i="6"/>
  <c r="X179" i="6"/>
  <c r="W179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AA178" i="6"/>
  <c r="Z178" i="6"/>
  <c r="X178" i="6"/>
  <c r="W178" i="6"/>
  <c r="AR177" i="6"/>
  <c r="AQ177" i="6"/>
  <c r="AP177" i="6"/>
  <c r="AN177" i="6"/>
  <c r="AK177" i="6"/>
  <c r="AJ177" i="6"/>
  <c r="AI177" i="6"/>
  <c r="AH177" i="6"/>
  <c r="AG177" i="6"/>
  <c r="AF177" i="6"/>
  <c r="AE177" i="6"/>
  <c r="AD177" i="6"/>
  <c r="Z177" i="6"/>
  <c r="X177" i="6"/>
  <c r="W177" i="6"/>
  <c r="AS176" i="6"/>
  <c r="AR176" i="6"/>
  <c r="AQ176" i="6"/>
  <c r="AP176" i="6"/>
  <c r="AM176" i="6"/>
  <c r="AK176" i="6"/>
  <c r="AJ176" i="6"/>
  <c r="AH176" i="6"/>
  <c r="AG176" i="6"/>
  <c r="AF176" i="6"/>
  <c r="AE176" i="6"/>
  <c r="AA176" i="6"/>
  <c r="Z176" i="6"/>
  <c r="X176" i="6"/>
  <c r="W176" i="6"/>
  <c r="AT175" i="6"/>
  <c r="AS175" i="6"/>
  <c r="AR175" i="6"/>
  <c r="AQ175" i="6"/>
  <c r="AP175" i="6"/>
  <c r="AO175" i="6"/>
  <c r="AM175" i="6"/>
  <c r="AL175" i="6"/>
  <c r="AI175" i="6"/>
  <c r="AH175" i="6"/>
  <c r="AG175" i="6"/>
  <c r="AF175" i="6"/>
  <c r="AE175" i="6"/>
  <c r="AD175" i="6"/>
  <c r="AB175" i="6"/>
  <c r="Z175" i="6"/>
  <c r="X175" i="6"/>
  <c r="W175" i="6"/>
  <c r="AS174" i="6"/>
  <c r="AP174" i="6"/>
  <c r="AK174" i="6"/>
  <c r="AJ174" i="6"/>
  <c r="AH174" i="6"/>
  <c r="AE174" i="6"/>
  <c r="X174" i="6"/>
  <c r="W174" i="6"/>
  <c r="AT173" i="6"/>
  <c r="AR173" i="6"/>
  <c r="AQ173" i="6"/>
  <c r="AP173" i="6"/>
  <c r="AO173" i="6"/>
  <c r="AM173" i="6"/>
  <c r="AK173" i="6"/>
  <c r="AJ173" i="6"/>
  <c r="AI173" i="6"/>
  <c r="AH173" i="6"/>
  <c r="AG173" i="6"/>
  <c r="AF173" i="6"/>
  <c r="AE173" i="6"/>
  <c r="AD173" i="6"/>
  <c r="AA173" i="6"/>
  <c r="Z173" i="6"/>
  <c r="X173" i="6"/>
  <c r="W173" i="6"/>
  <c r="AT172" i="6"/>
  <c r="AQ172" i="6"/>
  <c r="AP172" i="6"/>
  <c r="AN172" i="6"/>
  <c r="AM172" i="6"/>
  <c r="AL172" i="6"/>
  <c r="AJ172" i="6"/>
  <c r="AI172" i="6"/>
  <c r="AH172" i="6"/>
  <c r="AG172" i="6"/>
  <c r="AF172" i="6"/>
  <c r="AE172" i="6"/>
  <c r="AD172" i="6"/>
  <c r="Z172" i="6"/>
  <c r="X172" i="6"/>
  <c r="W172" i="6"/>
  <c r="AT171" i="6"/>
  <c r="AS171" i="6"/>
  <c r="AQ171" i="6"/>
  <c r="AL171" i="6"/>
  <c r="AF171" i="6"/>
  <c r="AE171" i="6"/>
  <c r="AD171" i="6"/>
  <c r="X171" i="6"/>
  <c r="W171" i="6"/>
  <c r="AT170" i="6"/>
  <c r="AP170" i="6"/>
  <c r="AD170" i="6"/>
  <c r="AA170" i="6"/>
  <c r="X170" i="6"/>
  <c r="W170" i="6"/>
  <c r="AT169" i="6"/>
  <c r="AS169" i="6"/>
  <c r="AR169" i="6"/>
  <c r="AP169" i="6"/>
  <c r="AO169" i="6"/>
  <c r="AN169" i="6"/>
  <c r="AM169" i="6"/>
  <c r="AK169" i="6"/>
  <c r="AJ169" i="6"/>
  <c r="AI169" i="6"/>
  <c r="AH169" i="6"/>
  <c r="AG169" i="6"/>
  <c r="AF169" i="6"/>
  <c r="AE169" i="6"/>
  <c r="AD169" i="6"/>
  <c r="AC169" i="6"/>
  <c r="Z169" i="6"/>
  <c r="X169" i="6"/>
  <c r="W169" i="6"/>
  <c r="AS168" i="6"/>
  <c r="AQ168" i="6"/>
  <c r="AM168" i="6"/>
  <c r="AL168" i="6"/>
  <c r="AI168" i="6"/>
  <c r="AH168" i="6"/>
  <c r="AG168" i="6"/>
  <c r="AF168" i="6"/>
  <c r="AE168" i="6"/>
  <c r="Z168" i="6"/>
  <c r="X168" i="6"/>
  <c r="W168" i="6"/>
  <c r="AN167" i="6"/>
  <c r="AM167" i="6"/>
  <c r="AK167" i="6"/>
  <c r="AI167" i="6"/>
  <c r="AH167" i="6"/>
  <c r="AF167" i="6"/>
  <c r="AE167" i="6"/>
  <c r="AD167" i="6"/>
  <c r="X167" i="6"/>
  <c r="W167" i="6"/>
  <c r="AO166" i="6"/>
  <c r="AL166" i="6"/>
  <c r="AK166" i="6"/>
  <c r="AJ166" i="6"/>
  <c r="AH166" i="6"/>
  <c r="AG166" i="6"/>
  <c r="AE166" i="6"/>
  <c r="AD166" i="6"/>
  <c r="AB166" i="6"/>
  <c r="X166" i="6"/>
  <c r="W166" i="6"/>
  <c r="AQ165" i="6"/>
  <c r="AP165" i="6"/>
  <c r="AL165" i="6"/>
  <c r="AK165" i="6"/>
  <c r="AJ165" i="6"/>
  <c r="AI165" i="6"/>
  <c r="AG165" i="6"/>
  <c r="AF165" i="6"/>
  <c r="AE165" i="6"/>
  <c r="AD165" i="6"/>
  <c r="Z165" i="6"/>
  <c r="X165" i="6"/>
  <c r="W165" i="6"/>
  <c r="AQ164" i="6"/>
  <c r="AP164" i="6"/>
  <c r="AM164" i="6"/>
  <c r="AJ164" i="6"/>
  <c r="AI164" i="6"/>
  <c r="AH164" i="6"/>
  <c r="AG164" i="6"/>
  <c r="AF164" i="6"/>
  <c r="AE164" i="6"/>
  <c r="AA164" i="6"/>
  <c r="X164" i="6"/>
  <c r="W164" i="6"/>
  <c r="AR163" i="6"/>
  <c r="AP163" i="6"/>
  <c r="AO163" i="6"/>
  <c r="AM163" i="6"/>
  <c r="AL163" i="6"/>
  <c r="AK163" i="6"/>
  <c r="AJ163" i="6"/>
  <c r="AI163" i="6"/>
  <c r="AH163" i="6"/>
  <c r="AE163" i="6"/>
  <c r="AA163" i="6"/>
  <c r="Z163" i="6"/>
  <c r="X163" i="6"/>
  <c r="W163" i="6"/>
  <c r="AQ162" i="6"/>
  <c r="AP162" i="6"/>
  <c r="AK162" i="6"/>
  <c r="AJ162" i="6"/>
  <c r="AI162" i="6"/>
  <c r="AH162" i="6"/>
  <c r="AF162" i="6"/>
  <c r="AE162" i="6"/>
  <c r="Z162" i="6"/>
  <c r="X162" i="6"/>
  <c r="W162" i="6"/>
  <c r="AT161" i="6"/>
  <c r="AS161" i="6"/>
  <c r="AQ161" i="6"/>
  <c r="AP161" i="6"/>
  <c r="AL161" i="6"/>
  <c r="AJ161" i="6"/>
  <c r="AI161" i="6"/>
  <c r="AH161" i="6"/>
  <c r="AF161" i="6"/>
  <c r="AD161" i="6"/>
  <c r="AA161" i="6"/>
  <c r="Z161" i="6"/>
  <c r="X161" i="6"/>
  <c r="W161" i="6"/>
  <c r="AS160" i="6"/>
  <c r="AP160" i="6"/>
  <c r="AM160" i="6"/>
  <c r="AI160" i="6"/>
  <c r="AH160" i="6"/>
  <c r="AG160" i="6"/>
  <c r="AE160" i="6"/>
  <c r="AC160" i="6"/>
  <c r="AA160" i="6"/>
  <c r="X160" i="6"/>
  <c r="W160" i="6"/>
  <c r="AR159" i="6"/>
  <c r="AP159" i="6"/>
  <c r="AL159" i="6"/>
  <c r="AK159" i="6"/>
  <c r="AH159" i="6"/>
  <c r="AD159" i="6"/>
  <c r="X159" i="6"/>
  <c r="W159" i="6"/>
  <c r="AT158" i="6"/>
  <c r="AR158" i="6"/>
  <c r="AN158" i="6"/>
  <c r="AM158" i="6"/>
  <c r="AL158" i="6"/>
  <c r="AK158" i="6"/>
  <c r="AI158" i="6"/>
  <c r="AH158" i="6"/>
  <c r="AG158" i="6"/>
  <c r="AF158" i="6"/>
  <c r="AE158" i="6"/>
  <c r="AD158" i="6"/>
  <c r="AB158" i="6"/>
  <c r="X158" i="6"/>
  <c r="W158" i="6"/>
  <c r="AT157" i="6"/>
  <c r="AR157" i="6"/>
  <c r="AQ157" i="6"/>
  <c r="AP157" i="6"/>
  <c r="AO157" i="6"/>
  <c r="AL157" i="6"/>
  <c r="AK157" i="6"/>
  <c r="AJ157" i="6"/>
  <c r="AH157" i="6"/>
  <c r="AG157" i="6"/>
  <c r="AF157" i="6"/>
  <c r="AE157" i="6"/>
  <c r="AB157" i="6"/>
  <c r="AA157" i="6"/>
  <c r="Z157" i="6"/>
  <c r="X157" i="6"/>
  <c r="W157" i="6"/>
  <c r="X156" i="6"/>
  <c r="W156" i="6"/>
  <c r="AQ155" i="6"/>
  <c r="AL155" i="6"/>
  <c r="AK155" i="6"/>
  <c r="AH155" i="6"/>
  <c r="AF155" i="6"/>
  <c r="AE155" i="6"/>
  <c r="AD155" i="6"/>
  <c r="X155" i="6"/>
  <c r="W155" i="6"/>
  <c r="AS154" i="6"/>
  <c r="AQ154" i="6"/>
  <c r="AP154" i="6"/>
  <c r="AM154" i="6"/>
  <c r="AJ154" i="6"/>
  <c r="AI154" i="6"/>
  <c r="AH154" i="6"/>
  <c r="AG154" i="6"/>
  <c r="AF154" i="6"/>
  <c r="AE154" i="6"/>
  <c r="X154" i="6"/>
  <c r="W154" i="6"/>
  <c r="AT153" i="6"/>
  <c r="AR153" i="6"/>
  <c r="AQ153" i="6"/>
  <c r="AO153" i="6"/>
  <c r="AN153" i="6"/>
  <c r="AM153" i="6"/>
  <c r="AK153" i="6"/>
  <c r="AJ153" i="6"/>
  <c r="AI153" i="6"/>
  <c r="AH153" i="6"/>
  <c r="AG153" i="6"/>
  <c r="AF153" i="6"/>
  <c r="AE153" i="6"/>
  <c r="AD153" i="6"/>
  <c r="Z153" i="6"/>
  <c r="X153" i="6"/>
  <c r="W153" i="6"/>
  <c r="AS152" i="6"/>
  <c r="AR152" i="6"/>
  <c r="AO152" i="6"/>
  <c r="AM152" i="6"/>
  <c r="AL152" i="6"/>
  <c r="AK152" i="6"/>
  <c r="AH152" i="6"/>
  <c r="AG152" i="6"/>
  <c r="AF152" i="6"/>
  <c r="AE152" i="6"/>
  <c r="X152" i="6"/>
  <c r="W152" i="6"/>
  <c r="AR151" i="6"/>
  <c r="AQ151" i="6"/>
  <c r="AP151" i="6"/>
  <c r="AM151" i="6"/>
  <c r="AL151" i="6"/>
  <c r="AJ151" i="6"/>
  <c r="AI151" i="6"/>
  <c r="AH151" i="6"/>
  <c r="AG151" i="6"/>
  <c r="AF151" i="6"/>
  <c r="AE151" i="6"/>
  <c r="AD151" i="6"/>
  <c r="Z151" i="6"/>
  <c r="X151" i="6"/>
  <c r="W151" i="6"/>
  <c r="AS150" i="6"/>
  <c r="AR150" i="6"/>
  <c r="AP150" i="6"/>
  <c r="AN150" i="6"/>
  <c r="AM150" i="6"/>
  <c r="AL150" i="6"/>
  <c r="AK150" i="6"/>
  <c r="AJ150" i="6"/>
  <c r="AI150" i="6"/>
  <c r="AH150" i="6"/>
  <c r="AF150" i="6"/>
  <c r="AE150" i="6"/>
  <c r="AD150" i="6"/>
  <c r="AB150" i="6"/>
  <c r="X150" i="6"/>
  <c r="W150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A149" i="6"/>
  <c r="Z149" i="6"/>
  <c r="X149" i="6"/>
  <c r="W149" i="6"/>
  <c r="AK148" i="6"/>
  <c r="AJ148" i="6"/>
  <c r="AI148" i="6"/>
  <c r="AH148" i="6"/>
  <c r="AG148" i="6"/>
  <c r="AE148" i="6"/>
  <c r="AD148" i="6"/>
  <c r="AA148" i="6"/>
  <c r="Z148" i="6"/>
  <c r="X148" i="6"/>
  <c r="W148" i="6"/>
  <c r="AQ147" i="6"/>
  <c r="AP147" i="6"/>
  <c r="AL147" i="6"/>
  <c r="AJ147" i="6"/>
  <c r="AH147" i="6"/>
  <c r="AE147" i="6"/>
  <c r="AD147" i="6"/>
  <c r="AB147" i="6"/>
  <c r="X147" i="6"/>
  <c r="W147" i="6"/>
  <c r="AS146" i="6"/>
  <c r="AN146" i="6"/>
  <c r="AF146" i="6"/>
  <c r="AE146" i="6"/>
  <c r="X146" i="6"/>
  <c r="W146" i="6"/>
  <c r="AR145" i="6"/>
  <c r="AQ145" i="6"/>
  <c r="AP145" i="6"/>
  <c r="AO145" i="6"/>
  <c r="AM145" i="6"/>
  <c r="AL145" i="6"/>
  <c r="AK145" i="6"/>
  <c r="AJ145" i="6"/>
  <c r="AI145" i="6"/>
  <c r="AH145" i="6"/>
  <c r="AG145" i="6"/>
  <c r="AF145" i="6"/>
  <c r="AE145" i="6"/>
  <c r="AD145" i="6"/>
  <c r="AC145" i="6"/>
  <c r="AA145" i="6"/>
  <c r="Z145" i="6"/>
  <c r="X145" i="6"/>
  <c r="W145" i="6"/>
  <c r="AS144" i="6"/>
  <c r="AR144" i="6"/>
  <c r="AP144" i="6"/>
  <c r="AM144" i="6"/>
  <c r="AL144" i="6"/>
  <c r="AJ144" i="6"/>
  <c r="AI144" i="6"/>
  <c r="AH144" i="6"/>
  <c r="AF144" i="6"/>
  <c r="AE144" i="6"/>
  <c r="AD144" i="6"/>
  <c r="AA144" i="6"/>
  <c r="Z144" i="6"/>
  <c r="X144" i="6"/>
  <c r="W144" i="6"/>
  <c r="AT143" i="6"/>
  <c r="AR143" i="6"/>
  <c r="AQ143" i="6"/>
  <c r="AP143" i="6"/>
  <c r="AO143" i="6"/>
  <c r="AL143" i="6"/>
  <c r="AK143" i="6"/>
  <c r="AJ143" i="6"/>
  <c r="AI143" i="6"/>
  <c r="AH143" i="6"/>
  <c r="AG143" i="6"/>
  <c r="AE143" i="6"/>
  <c r="AD143" i="6"/>
  <c r="AC143" i="6"/>
  <c r="Z143" i="6"/>
  <c r="X143" i="6"/>
  <c r="W143" i="6"/>
  <c r="AT142" i="6"/>
  <c r="AS142" i="6"/>
  <c r="AQ142" i="6"/>
  <c r="AP142" i="6"/>
  <c r="AO142" i="6"/>
  <c r="AN142" i="6"/>
  <c r="AM142" i="6"/>
  <c r="AL142" i="6"/>
  <c r="AK142" i="6"/>
  <c r="AJ142" i="6"/>
  <c r="AI142" i="6"/>
  <c r="AH142" i="6"/>
  <c r="AF142" i="6"/>
  <c r="AE142" i="6"/>
  <c r="AD142" i="6"/>
  <c r="AB142" i="6"/>
  <c r="AA142" i="6"/>
  <c r="X142" i="6"/>
  <c r="W142" i="6"/>
  <c r="AR141" i="6"/>
  <c r="AP141" i="6"/>
  <c r="AK141" i="6"/>
  <c r="AJ141" i="6"/>
  <c r="AI141" i="6"/>
  <c r="AH141" i="6"/>
  <c r="AF141" i="6"/>
  <c r="AE141" i="6"/>
  <c r="X141" i="6"/>
  <c r="W141" i="6"/>
  <c r="AS140" i="6"/>
  <c r="AP140" i="6"/>
  <c r="AK140" i="6"/>
  <c r="AE140" i="6"/>
  <c r="AD140" i="6"/>
  <c r="AA140" i="6"/>
  <c r="Z140" i="6"/>
  <c r="X140" i="6"/>
  <c r="W140" i="6"/>
  <c r="AT139" i="6"/>
  <c r="AR139" i="6"/>
  <c r="AQ139" i="6"/>
  <c r="AL139" i="6"/>
  <c r="AK139" i="6"/>
  <c r="AJ139" i="6"/>
  <c r="AI139" i="6"/>
  <c r="AH139" i="6"/>
  <c r="AG139" i="6"/>
  <c r="AF139" i="6"/>
  <c r="AE139" i="6"/>
  <c r="AD139" i="6"/>
  <c r="Z139" i="6"/>
  <c r="X139" i="6"/>
  <c r="W139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Z138" i="6"/>
  <c r="X138" i="6"/>
  <c r="W138" i="6"/>
  <c r="AS137" i="6"/>
  <c r="AP137" i="6"/>
  <c r="AL137" i="6"/>
  <c r="AK137" i="6"/>
  <c r="AJ137" i="6"/>
  <c r="AH137" i="6"/>
  <c r="AG137" i="6"/>
  <c r="AF137" i="6"/>
  <c r="AE137" i="6"/>
  <c r="Z137" i="6"/>
  <c r="X137" i="6"/>
  <c r="W137" i="6"/>
  <c r="AS136" i="6"/>
  <c r="AR136" i="6"/>
  <c r="AQ136" i="6"/>
  <c r="AP136" i="6"/>
  <c r="AN136" i="6"/>
  <c r="AL136" i="6"/>
  <c r="AK136" i="6"/>
  <c r="AJ136" i="6"/>
  <c r="AI136" i="6"/>
  <c r="AH136" i="6"/>
  <c r="AG136" i="6"/>
  <c r="AF136" i="6"/>
  <c r="AE136" i="6"/>
  <c r="AD136" i="6"/>
  <c r="AB136" i="6"/>
  <c r="Z136" i="6"/>
  <c r="X136" i="6"/>
  <c r="W136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E135" i="6"/>
  <c r="AD135" i="6"/>
  <c r="AB135" i="6"/>
  <c r="X135" i="6"/>
  <c r="W135" i="6"/>
  <c r="AS134" i="6"/>
  <c r="AQ134" i="6"/>
  <c r="AP134" i="6"/>
  <c r="AO134" i="6"/>
  <c r="AL134" i="6"/>
  <c r="AJ134" i="6"/>
  <c r="AI134" i="6"/>
  <c r="AH134" i="6"/>
  <c r="AG134" i="6"/>
  <c r="AF134" i="6"/>
  <c r="AE134" i="6"/>
  <c r="AD134" i="6"/>
  <c r="Z134" i="6"/>
  <c r="X134" i="6"/>
  <c r="W134" i="6"/>
  <c r="AS133" i="6"/>
  <c r="AR133" i="6"/>
  <c r="AQ133" i="6"/>
  <c r="AP133" i="6"/>
  <c r="AM133" i="6"/>
  <c r="AL133" i="6"/>
  <c r="AK133" i="6"/>
  <c r="AJ133" i="6"/>
  <c r="AI133" i="6"/>
  <c r="AH133" i="6"/>
  <c r="AG133" i="6"/>
  <c r="AF133" i="6"/>
  <c r="AE133" i="6"/>
  <c r="AD133" i="6"/>
  <c r="X133" i="6"/>
  <c r="W133" i="6"/>
  <c r="AR132" i="6"/>
  <c r="AP132" i="6"/>
  <c r="AO132" i="6"/>
  <c r="AK132" i="6"/>
  <c r="AJ132" i="6"/>
  <c r="AH132" i="6"/>
  <c r="AF132" i="6"/>
  <c r="AE132" i="6"/>
  <c r="AA132" i="6"/>
  <c r="X132" i="6"/>
  <c r="W132" i="6"/>
  <c r="AT131" i="6"/>
  <c r="AS131" i="6"/>
  <c r="AR131" i="6"/>
  <c r="AQ131" i="6"/>
  <c r="AP131" i="6"/>
  <c r="AN131" i="6"/>
  <c r="AM131" i="6"/>
  <c r="AL131" i="6"/>
  <c r="AK131" i="6"/>
  <c r="AJ131" i="6"/>
  <c r="AI131" i="6"/>
  <c r="AH131" i="6"/>
  <c r="AG131" i="6"/>
  <c r="AF131" i="6"/>
  <c r="AE131" i="6"/>
  <c r="AD131" i="6"/>
  <c r="AB131" i="6"/>
  <c r="Z131" i="6"/>
  <c r="X131" i="6"/>
  <c r="W131" i="6"/>
  <c r="AR130" i="6"/>
  <c r="AO130" i="6"/>
  <c r="AH130" i="6"/>
  <c r="AG130" i="6"/>
  <c r="AF130" i="6"/>
  <c r="AE130" i="6"/>
  <c r="AD130" i="6"/>
  <c r="X130" i="6"/>
  <c r="W130" i="6"/>
  <c r="AR129" i="6"/>
  <c r="AQ129" i="6"/>
  <c r="AN129" i="6"/>
  <c r="AM129" i="6"/>
  <c r="AL129" i="6"/>
  <c r="AJ129" i="6"/>
  <c r="AH129" i="6"/>
  <c r="AF129" i="6"/>
  <c r="AE129" i="6"/>
  <c r="AD129" i="6"/>
  <c r="AB129" i="6"/>
  <c r="Z129" i="6"/>
  <c r="X129" i="6"/>
  <c r="W129" i="6"/>
  <c r="AS128" i="6"/>
  <c r="AP128" i="6"/>
  <c r="AL128" i="6"/>
  <c r="AK128" i="6"/>
  <c r="AI128" i="6"/>
  <c r="AH128" i="6"/>
  <c r="AG128" i="6"/>
  <c r="AF128" i="6"/>
  <c r="AE128" i="6"/>
  <c r="AD128" i="6"/>
  <c r="AC128" i="6"/>
  <c r="X128" i="6"/>
  <c r="W128" i="6"/>
  <c r="AT127" i="6"/>
  <c r="AR127" i="6"/>
  <c r="AQ127" i="6"/>
  <c r="AO127" i="6"/>
  <c r="AL127" i="6"/>
  <c r="AK127" i="6"/>
  <c r="AG127" i="6"/>
  <c r="AE127" i="6"/>
  <c r="AD127" i="6"/>
  <c r="AA127" i="6"/>
  <c r="Z127" i="6"/>
  <c r="X127" i="6"/>
  <c r="W127" i="6"/>
  <c r="AT126" i="6"/>
  <c r="AR126" i="6"/>
  <c r="AQ126" i="6"/>
  <c r="AP126" i="6"/>
  <c r="AM126" i="6"/>
  <c r="AL126" i="6"/>
  <c r="AK126" i="6"/>
  <c r="AJ126" i="6"/>
  <c r="AI126" i="6"/>
  <c r="AH126" i="6"/>
  <c r="AG126" i="6"/>
  <c r="AF126" i="6"/>
  <c r="AE126" i="6"/>
  <c r="AD126" i="6"/>
  <c r="X126" i="6"/>
  <c r="W126" i="6"/>
  <c r="AT125" i="6"/>
  <c r="AR125" i="6"/>
  <c r="AQ125" i="6"/>
  <c r="AL125" i="6"/>
  <c r="AE125" i="6"/>
  <c r="AB125" i="6"/>
  <c r="Z125" i="6"/>
  <c r="X125" i="6"/>
  <c r="W125" i="6"/>
  <c r="AR124" i="6"/>
  <c r="AQ124" i="6"/>
  <c r="AP124" i="6"/>
  <c r="AK124" i="6"/>
  <c r="AJ124" i="6"/>
  <c r="AI124" i="6"/>
  <c r="AH124" i="6"/>
  <c r="AG124" i="6"/>
  <c r="AF124" i="6"/>
  <c r="AD124" i="6"/>
  <c r="X124" i="6"/>
  <c r="W124" i="6"/>
  <c r="AT123" i="6"/>
  <c r="AR123" i="6"/>
  <c r="AQ123" i="6"/>
  <c r="AP123" i="6"/>
  <c r="AO123" i="6"/>
  <c r="AM123" i="6"/>
  <c r="AL123" i="6"/>
  <c r="AK123" i="6"/>
  <c r="AJ123" i="6"/>
  <c r="AI123" i="6"/>
  <c r="AH123" i="6"/>
  <c r="AF123" i="6"/>
  <c r="AE123" i="6"/>
  <c r="AA123" i="6"/>
  <c r="X123" i="6"/>
  <c r="W123" i="6"/>
  <c r="AT122" i="6"/>
  <c r="AQ122" i="6"/>
  <c r="AP122" i="6"/>
  <c r="AM122" i="6"/>
  <c r="AK122" i="6"/>
  <c r="AJ122" i="6"/>
  <c r="AI122" i="6"/>
  <c r="AH122" i="6"/>
  <c r="AG122" i="6"/>
  <c r="AF122" i="6"/>
  <c r="AE122" i="6"/>
  <c r="AD122" i="6"/>
  <c r="AA122" i="6"/>
  <c r="Z122" i="6"/>
  <c r="X122" i="6"/>
  <c r="W122" i="6"/>
  <c r="AR121" i="6"/>
  <c r="AQ121" i="6"/>
  <c r="AP121" i="6"/>
  <c r="AO121" i="6"/>
  <c r="AM121" i="6"/>
  <c r="AK121" i="6"/>
  <c r="AJ121" i="6"/>
  <c r="AI121" i="6"/>
  <c r="AH121" i="6"/>
  <c r="AF121" i="6"/>
  <c r="AE121" i="6"/>
  <c r="AD121" i="6"/>
  <c r="AA121" i="6"/>
  <c r="X121" i="6"/>
  <c r="W121" i="6"/>
  <c r="AS120" i="6"/>
  <c r="AQ120" i="6"/>
  <c r="AP120" i="6"/>
  <c r="AO120" i="6"/>
  <c r="AM120" i="6"/>
  <c r="AL120" i="6"/>
  <c r="AK120" i="6"/>
  <c r="AJ120" i="6"/>
  <c r="AI120" i="6"/>
  <c r="AH120" i="6"/>
  <c r="AF120" i="6"/>
  <c r="AE120" i="6"/>
  <c r="AD120" i="6"/>
  <c r="AC120" i="6"/>
  <c r="AA120" i="6"/>
  <c r="Z120" i="6"/>
  <c r="X120" i="6"/>
  <c r="W120" i="6"/>
  <c r="AT119" i="6"/>
  <c r="AR119" i="6"/>
  <c r="AP119" i="6"/>
  <c r="AM119" i="6"/>
  <c r="AK119" i="6"/>
  <c r="AJ119" i="6"/>
  <c r="AI119" i="6"/>
  <c r="AH119" i="6"/>
  <c r="AG119" i="6"/>
  <c r="AF119" i="6"/>
  <c r="AE119" i="6"/>
  <c r="AD119" i="6"/>
  <c r="Z119" i="6"/>
  <c r="X119" i="6"/>
  <c r="W119" i="6"/>
  <c r="AT118" i="6"/>
  <c r="AS118" i="6"/>
  <c r="AN118" i="6"/>
  <c r="AL118" i="6"/>
  <c r="AI118" i="6"/>
  <c r="AH118" i="6"/>
  <c r="AG118" i="6"/>
  <c r="AF118" i="6"/>
  <c r="AE118" i="6"/>
  <c r="AD118" i="6"/>
  <c r="AC118" i="6"/>
  <c r="AB118" i="6"/>
  <c r="X118" i="6"/>
  <c r="W118" i="6"/>
  <c r="AT117" i="6"/>
  <c r="AR117" i="6"/>
  <c r="AP117" i="6"/>
  <c r="AO117" i="6"/>
  <c r="AM117" i="6"/>
  <c r="AK117" i="6"/>
  <c r="AJ117" i="6"/>
  <c r="AI117" i="6"/>
  <c r="AH117" i="6"/>
  <c r="AG117" i="6"/>
  <c r="AF117" i="6"/>
  <c r="AE117" i="6"/>
  <c r="AD117" i="6"/>
  <c r="X117" i="6"/>
  <c r="W117" i="6"/>
  <c r="AT116" i="6"/>
  <c r="AS116" i="6"/>
  <c r="AQ116" i="6"/>
  <c r="AK116" i="6"/>
  <c r="AJ116" i="6"/>
  <c r="AI116" i="6"/>
  <c r="AH116" i="6"/>
  <c r="AG116" i="6"/>
  <c r="AF116" i="6"/>
  <c r="AE116" i="6"/>
  <c r="AD116" i="6"/>
  <c r="Z116" i="6"/>
  <c r="X116" i="6"/>
  <c r="W116" i="6"/>
  <c r="X115" i="6"/>
  <c r="W115" i="6"/>
  <c r="X114" i="6"/>
  <c r="W114" i="6"/>
  <c r="AR113" i="6"/>
  <c r="AQ113" i="6"/>
  <c r="AP113" i="6"/>
  <c r="AO113" i="6"/>
  <c r="AM113" i="6"/>
  <c r="AL113" i="6"/>
  <c r="AK113" i="6"/>
  <c r="AJ113" i="6"/>
  <c r="AI113" i="6"/>
  <c r="AH113" i="6"/>
  <c r="AG113" i="6"/>
  <c r="AF113" i="6"/>
  <c r="AE113" i="6"/>
  <c r="AD113" i="6"/>
  <c r="Z113" i="6"/>
  <c r="X113" i="6"/>
  <c r="W113" i="6"/>
  <c r="AO112" i="6"/>
  <c r="AN112" i="6"/>
  <c r="AL112" i="6"/>
  <c r="AI112" i="6"/>
  <c r="AG112" i="6"/>
  <c r="AF112" i="6"/>
  <c r="AE112" i="6"/>
  <c r="AD112" i="6"/>
  <c r="Z112" i="6"/>
  <c r="X112" i="6"/>
  <c r="W112" i="6"/>
  <c r="AS111" i="6"/>
  <c r="AP111" i="6"/>
  <c r="AM111" i="6"/>
  <c r="AJ111" i="6"/>
  <c r="AH111" i="6"/>
  <c r="AE111" i="6"/>
  <c r="AD111" i="6"/>
  <c r="X111" i="6"/>
  <c r="W111" i="6"/>
  <c r="AT110" i="6"/>
  <c r="AS110" i="6"/>
  <c r="AM110" i="6"/>
  <c r="AJ110" i="6"/>
  <c r="AI110" i="6"/>
  <c r="AH110" i="6"/>
  <c r="AG110" i="6"/>
  <c r="AF110" i="6"/>
  <c r="AE110" i="6"/>
  <c r="AD110" i="6"/>
  <c r="AC110" i="6"/>
  <c r="AB110" i="6"/>
  <c r="Z110" i="6"/>
  <c r="X110" i="6"/>
  <c r="W110" i="6"/>
  <c r="AT109" i="6"/>
  <c r="AS109" i="6"/>
  <c r="AR109" i="6"/>
  <c r="AQ109" i="6"/>
  <c r="AP109" i="6"/>
  <c r="AO109" i="6"/>
  <c r="AM109" i="6"/>
  <c r="AL109" i="6"/>
  <c r="AK109" i="6"/>
  <c r="AJ109" i="6"/>
  <c r="AI109" i="6"/>
  <c r="AH109" i="6"/>
  <c r="AG109" i="6"/>
  <c r="AF109" i="6"/>
  <c r="AE109" i="6"/>
  <c r="AD109" i="6"/>
  <c r="AB109" i="6"/>
  <c r="AA109" i="6"/>
  <c r="X109" i="6"/>
  <c r="W109" i="6"/>
  <c r="AQ108" i="6"/>
  <c r="AP108" i="6"/>
  <c r="AL108" i="6"/>
  <c r="AK108" i="6"/>
  <c r="AJ108" i="6"/>
  <c r="AH108" i="6"/>
  <c r="AE108" i="6"/>
  <c r="AA108" i="6"/>
  <c r="Z108" i="6"/>
  <c r="X108" i="6"/>
  <c r="W108" i="6"/>
  <c r="AT107" i="6"/>
  <c r="AN107" i="6"/>
  <c r="AM107" i="6"/>
  <c r="AK107" i="6"/>
  <c r="AJ107" i="6"/>
  <c r="AI107" i="6"/>
  <c r="AH107" i="6"/>
  <c r="AG107" i="6"/>
  <c r="AF107" i="6"/>
  <c r="AE107" i="6"/>
  <c r="AD107" i="6"/>
  <c r="AC107" i="6"/>
  <c r="X107" i="6"/>
  <c r="W107" i="6"/>
  <c r="AT106" i="6"/>
  <c r="AS106" i="6"/>
  <c r="AP106" i="6"/>
  <c r="AM106" i="6"/>
  <c r="AJ106" i="6"/>
  <c r="AI106" i="6"/>
  <c r="AH106" i="6"/>
  <c r="AG106" i="6"/>
  <c r="AF106" i="6"/>
  <c r="AE106" i="6"/>
  <c r="Z106" i="6"/>
  <c r="X106" i="6"/>
  <c r="W106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Z105" i="6"/>
  <c r="X105" i="6"/>
  <c r="W105" i="6"/>
  <c r="AS104" i="6"/>
  <c r="AP104" i="6"/>
  <c r="AM104" i="6"/>
  <c r="AL104" i="6"/>
  <c r="AF104" i="6"/>
  <c r="AE104" i="6"/>
  <c r="AD104" i="6"/>
  <c r="X104" i="6"/>
  <c r="W104" i="6"/>
  <c r="AT103" i="6"/>
  <c r="AS103" i="6"/>
  <c r="AR103" i="6"/>
  <c r="AQ103" i="6"/>
  <c r="AP103" i="6"/>
  <c r="AM103" i="6"/>
  <c r="AK103" i="6"/>
  <c r="AJ103" i="6"/>
  <c r="AH103" i="6"/>
  <c r="AG103" i="6"/>
  <c r="AE103" i="6"/>
  <c r="AD103" i="6"/>
  <c r="X103" i="6"/>
  <c r="W103" i="6"/>
  <c r="AS102" i="6"/>
  <c r="AR102" i="6"/>
  <c r="AQ102" i="6"/>
  <c r="AP102" i="6"/>
  <c r="AM102" i="6"/>
  <c r="AL102" i="6"/>
  <c r="AK102" i="6"/>
  <c r="AJ102" i="6"/>
  <c r="AI102" i="6"/>
  <c r="AH102" i="6"/>
  <c r="AG102" i="6"/>
  <c r="AF102" i="6"/>
  <c r="AE102" i="6"/>
  <c r="AD102" i="6"/>
  <c r="AB102" i="6"/>
  <c r="AA102" i="6"/>
  <c r="Z102" i="6"/>
  <c r="X102" i="6"/>
  <c r="W102" i="6"/>
  <c r="AP101" i="6"/>
  <c r="AM101" i="6"/>
  <c r="AK101" i="6"/>
  <c r="AJ101" i="6"/>
  <c r="AE101" i="6"/>
  <c r="X101" i="6"/>
  <c r="W101" i="6"/>
  <c r="AT100" i="6"/>
  <c r="AS100" i="6"/>
  <c r="AQ100" i="6"/>
  <c r="AP100" i="6"/>
  <c r="AO100" i="6"/>
  <c r="AM100" i="6"/>
  <c r="AL100" i="6"/>
  <c r="AK100" i="6"/>
  <c r="AJ100" i="6"/>
  <c r="AI100" i="6"/>
  <c r="AH100" i="6"/>
  <c r="AG100" i="6"/>
  <c r="AF100" i="6"/>
  <c r="AE100" i="6"/>
  <c r="AD100" i="6"/>
  <c r="AC100" i="6"/>
  <c r="Z100" i="6"/>
  <c r="X100" i="6"/>
  <c r="W100" i="6"/>
  <c r="AP99" i="6"/>
  <c r="AK99" i="6"/>
  <c r="AJ99" i="6"/>
  <c r="AH99" i="6"/>
  <c r="AE99" i="6"/>
  <c r="AD99" i="6"/>
  <c r="X99" i="6"/>
  <c r="W99" i="6"/>
  <c r="AT98" i="6"/>
  <c r="AR98" i="6"/>
  <c r="AQ98" i="6"/>
  <c r="AP98" i="6"/>
  <c r="AO98" i="6"/>
  <c r="AL98" i="6"/>
  <c r="AK98" i="6"/>
  <c r="AJ98" i="6"/>
  <c r="AI98" i="6"/>
  <c r="AG98" i="6"/>
  <c r="AF98" i="6"/>
  <c r="AD98" i="6"/>
  <c r="AC98" i="6"/>
  <c r="AA98" i="6"/>
  <c r="X98" i="6"/>
  <c r="W98" i="6"/>
  <c r="AT97" i="6"/>
  <c r="AS97" i="6"/>
  <c r="AQ97" i="6"/>
  <c r="AP97" i="6"/>
  <c r="AO97" i="6"/>
  <c r="AK97" i="6"/>
  <c r="AJ97" i="6"/>
  <c r="AI97" i="6"/>
  <c r="AE97" i="6"/>
  <c r="AD97" i="6"/>
  <c r="AC97" i="6"/>
  <c r="AA97" i="6"/>
  <c r="Z97" i="6"/>
  <c r="X97" i="6"/>
  <c r="W97" i="6"/>
  <c r="AB96" i="6"/>
  <c r="Z96" i="6"/>
  <c r="X96" i="6"/>
  <c r="W96" i="6"/>
  <c r="AQ95" i="6"/>
  <c r="AP95" i="6"/>
  <c r="AM95" i="6"/>
  <c r="AK95" i="6"/>
  <c r="AJ95" i="6"/>
  <c r="AH95" i="6"/>
  <c r="AE95" i="6"/>
  <c r="AD95" i="6"/>
  <c r="Z95" i="6"/>
  <c r="X95" i="6"/>
  <c r="W95" i="6"/>
  <c r="AP94" i="6"/>
  <c r="AM94" i="6"/>
  <c r="AL94" i="6"/>
  <c r="AE94" i="6"/>
  <c r="AD94" i="6"/>
  <c r="AC94" i="6"/>
  <c r="X94" i="6"/>
  <c r="W94" i="6"/>
  <c r="AT93" i="6"/>
  <c r="AR93" i="6"/>
  <c r="AO93" i="6"/>
  <c r="AM93" i="6"/>
  <c r="AK93" i="6"/>
  <c r="AJ93" i="6"/>
  <c r="AF93" i="6"/>
  <c r="AE93" i="6"/>
  <c r="AD93" i="6"/>
  <c r="Z93" i="6"/>
  <c r="X93" i="6"/>
  <c r="W93" i="6"/>
  <c r="AS92" i="6"/>
  <c r="AP92" i="6"/>
  <c r="AK92" i="6"/>
  <c r="AJ92" i="6"/>
  <c r="AI92" i="6"/>
  <c r="AH92" i="6"/>
  <c r="AG92" i="6"/>
  <c r="AF92" i="6"/>
  <c r="AE92" i="6"/>
  <c r="AD92" i="6"/>
  <c r="Z92" i="6"/>
  <c r="X92" i="6"/>
  <c r="W92" i="6"/>
  <c r="AT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B91" i="6"/>
  <c r="AA91" i="6"/>
  <c r="Z91" i="6"/>
  <c r="X91" i="6"/>
  <c r="W91" i="6"/>
  <c r="AR90" i="6"/>
  <c r="AO90" i="6"/>
  <c r="AN90" i="6"/>
  <c r="AK90" i="6"/>
  <c r="AJ90" i="6"/>
  <c r="AI90" i="6"/>
  <c r="AH90" i="6"/>
  <c r="AG90" i="6"/>
  <c r="AE90" i="6"/>
  <c r="AD90" i="6"/>
  <c r="X90" i="6"/>
  <c r="W90" i="6"/>
  <c r="AT89" i="6"/>
  <c r="AP89" i="6"/>
  <c r="AO89" i="6"/>
  <c r="AL89" i="6"/>
  <c r="AK89" i="6"/>
  <c r="AJ89" i="6"/>
  <c r="AH89" i="6"/>
  <c r="AG89" i="6"/>
  <c r="AF89" i="6"/>
  <c r="AD89" i="6"/>
  <c r="X89" i="6"/>
  <c r="W89" i="6"/>
  <c r="AP88" i="6"/>
  <c r="AL88" i="6"/>
  <c r="AK88" i="6"/>
  <c r="AJ88" i="6"/>
  <c r="AH88" i="6"/>
  <c r="AF88" i="6"/>
  <c r="AE88" i="6"/>
  <c r="AD88" i="6"/>
  <c r="Z88" i="6"/>
  <c r="X88" i="6"/>
  <c r="W88" i="6"/>
  <c r="AT87" i="6"/>
  <c r="AR87" i="6"/>
  <c r="AQ87" i="6"/>
  <c r="AL87" i="6"/>
  <c r="AK87" i="6"/>
  <c r="AJ87" i="6"/>
  <c r="AI87" i="6"/>
  <c r="AH87" i="6"/>
  <c r="AE87" i="6"/>
  <c r="AD87" i="6"/>
  <c r="X87" i="6"/>
  <c r="W87" i="6"/>
  <c r="AT86" i="6"/>
  <c r="AQ86" i="6"/>
  <c r="AJ86" i="6"/>
  <c r="AI86" i="6"/>
  <c r="AH86" i="6"/>
  <c r="AF86" i="6"/>
  <c r="AE86" i="6"/>
  <c r="AD86" i="6"/>
  <c r="Z86" i="6"/>
  <c r="X86" i="6"/>
  <c r="W86" i="6"/>
  <c r="AT85" i="6"/>
  <c r="AR85" i="6"/>
  <c r="AP85" i="6"/>
  <c r="AO85" i="6"/>
  <c r="AL85" i="6"/>
  <c r="AK85" i="6"/>
  <c r="AJ85" i="6"/>
  <c r="AH85" i="6"/>
  <c r="AG85" i="6"/>
  <c r="AF85" i="6"/>
  <c r="AE85" i="6"/>
  <c r="AD85" i="6"/>
  <c r="AB85" i="6"/>
  <c r="X85" i="6"/>
  <c r="W85" i="6"/>
  <c r="AQ84" i="6"/>
  <c r="AP84" i="6"/>
  <c r="AM84" i="6"/>
  <c r="AK84" i="6"/>
  <c r="AJ84" i="6"/>
  <c r="AI84" i="6"/>
  <c r="AH84" i="6"/>
  <c r="AF84" i="6"/>
  <c r="AE84" i="6"/>
  <c r="Z84" i="6"/>
  <c r="X84" i="6"/>
  <c r="W84" i="6"/>
  <c r="AQ83" i="6"/>
  <c r="AP83" i="6"/>
  <c r="AN83" i="6"/>
  <c r="AM83" i="6"/>
  <c r="AK83" i="6"/>
  <c r="AJ83" i="6"/>
  <c r="AI83" i="6"/>
  <c r="AH83" i="6"/>
  <c r="AE83" i="6"/>
  <c r="AD83" i="6"/>
  <c r="AA83" i="6"/>
  <c r="Z83" i="6"/>
  <c r="X83" i="6"/>
  <c r="W83" i="6"/>
  <c r="AS82" i="6"/>
  <c r="AP82" i="6"/>
  <c r="AM82" i="6"/>
  <c r="AK82" i="6"/>
  <c r="AJ82" i="6"/>
  <c r="AI82" i="6"/>
  <c r="AH82" i="6"/>
  <c r="AG82" i="6"/>
  <c r="AF82" i="6"/>
  <c r="AE82" i="6"/>
  <c r="AD82" i="6"/>
  <c r="AA82" i="6"/>
  <c r="Z82" i="6"/>
  <c r="X82" i="6"/>
  <c r="W82" i="6"/>
  <c r="AQ81" i="6"/>
  <c r="AK81" i="6"/>
  <c r="X81" i="6"/>
  <c r="W81" i="6"/>
  <c r="AS80" i="6"/>
  <c r="AQ80" i="6"/>
  <c r="AP80" i="6"/>
  <c r="AM80" i="6"/>
  <c r="AL80" i="6"/>
  <c r="AK80" i="6"/>
  <c r="AJ80" i="6"/>
  <c r="AH80" i="6"/>
  <c r="AF80" i="6"/>
  <c r="AE80" i="6"/>
  <c r="AD80" i="6"/>
  <c r="AA80" i="6"/>
  <c r="Z80" i="6"/>
  <c r="X80" i="6"/>
  <c r="W80" i="6"/>
  <c r="AS79" i="6"/>
  <c r="AR79" i="6"/>
  <c r="AK79" i="6"/>
  <c r="AJ79" i="6"/>
  <c r="AH79" i="6"/>
  <c r="AG79" i="6"/>
  <c r="AE79" i="6"/>
  <c r="AD79" i="6"/>
  <c r="X79" i="6"/>
  <c r="W79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A78" i="6"/>
  <c r="Z78" i="6"/>
  <c r="X78" i="6"/>
  <c r="W78" i="6"/>
  <c r="AT77" i="6"/>
  <c r="AR77" i="6"/>
  <c r="AP77" i="6"/>
  <c r="AO77" i="6"/>
  <c r="AN77" i="6"/>
  <c r="AL77" i="6"/>
  <c r="AK77" i="6"/>
  <c r="AJ77" i="6"/>
  <c r="AI77" i="6"/>
  <c r="AH77" i="6"/>
  <c r="AF77" i="6"/>
  <c r="AE77" i="6"/>
  <c r="AD77" i="6"/>
  <c r="AC77" i="6"/>
  <c r="AA77" i="6"/>
  <c r="Z77" i="6"/>
  <c r="X77" i="6"/>
  <c r="W77" i="6"/>
  <c r="AR76" i="6"/>
  <c r="AL76" i="6"/>
  <c r="AK76" i="6"/>
  <c r="AJ76" i="6"/>
  <c r="AH76" i="6"/>
  <c r="AE76" i="6"/>
  <c r="AD76" i="6"/>
  <c r="Z76" i="6"/>
  <c r="X76" i="6"/>
  <c r="W76" i="6"/>
  <c r="AT75" i="6"/>
  <c r="AR75" i="6"/>
  <c r="AQ75" i="6"/>
  <c r="AP75" i="6"/>
  <c r="AO75" i="6"/>
  <c r="AM75" i="6"/>
  <c r="AL75" i="6"/>
  <c r="AK75" i="6"/>
  <c r="AJ75" i="6"/>
  <c r="AI75" i="6"/>
  <c r="AG75" i="6"/>
  <c r="AF75" i="6"/>
  <c r="AE75" i="6"/>
  <c r="AD75" i="6"/>
  <c r="AB75" i="6"/>
  <c r="AA75" i="6"/>
  <c r="Z75" i="6"/>
  <c r="X75" i="6"/>
  <c r="W75" i="6"/>
  <c r="AR74" i="6"/>
  <c r="AQ74" i="6"/>
  <c r="AJ74" i="6"/>
  <c r="AI74" i="6"/>
  <c r="AH74" i="6"/>
  <c r="AF74" i="6"/>
  <c r="AE74" i="6"/>
  <c r="AD74" i="6"/>
  <c r="Z74" i="6"/>
  <c r="X74" i="6"/>
  <c r="W74" i="6"/>
  <c r="AT73" i="6"/>
  <c r="AS73" i="6"/>
  <c r="AR73" i="6"/>
  <c r="AQ73" i="6"/>
  <c r="AP73" i="6"/>
  <c r="AN73" i="6"/>
  <c r="AM73" i="6"/>
  <c r="AL73" i="6"/>
  <c r="AK73" i="6"/>
  <c r="AJ73" i="6"/>
  <c r="AI73" i="6"/>
  <c r="AH73" i="6"/>
  <c r="AG73" i="6"/>
  <c r="AF73" i="6"/>
  <c r="AE73" i="6"/>
  <c r="AD73" i="6"/>
  <c r="AB73" i="6"/>
  <c r="AA73" i="6"/>
  <c r="Z73" i="6"/>
  <c r="X73" i="6"/>
  <c r="W73" i="6"/>
  <c r="AH72" i="6"/>
  <c r="AD72" i="6"/>
  <c r="X72" i="6"/>
  <c r="W72" i="6"/>
  <c r="AQ71" i="6"/>
  <c r="AP71" i="6"/>
  <c r="AM71" i="6"/>
  <c r="AK71" i="6"/>
  <c r="AJ71" i="6"/>
  <c r="AI71" i="6"/>
  <c r="AH71" i="6"/>
  <c r="AG71" i="6"/>
  <c r="AF71" i="6"/>
  <c r="AE71" i="6"/>
  <c r="AD71" i="6"/>
  <c r="Z71" i="6"/>
  <c r="X71" i="6"/>
  <c r="W71" i="6"/>
  <c r="AT70" i="6"/>
  <c r="AS70" i="6"/>
  <c r="AR70" i="6"/>
  <c r="AQ70" i="6"/>
  <c r="AP70" i="6"/>
  <c r="AM70" i="6"/>
  <c r="AK70" i="6"/>
  <c r="AJ70" i="6"/>
  <c r="AI70" i="6"/>
  <c r="AH70" i="6"/>
  <c r="AG70" i="6"/>
  <c r="AF70" i="6"/>
  <c r="AE70" i="6"/>
  <c r="AD70" i="6"/>
  <c r="Z70" i="6"/>
  <c r="X70" i="6"/>
  <c r="W70" i="6"/>
  <c r="AS69" i="6"/>
  <c r="AQ69" i="6"/>
  <c r="AK69" i="6"/>
  <c r="AJ69" i="6"/>
  <c r="AH69" i="6"/>
  <c r="AE69" i="6"/>
  <c r="AA69" i="6"/>
  <c r="X69" i="6"/>
  <c r="W69" i="6"/>
  <c r="AO68" i="6"/>
  <c r="AM68" i="6"/>
  <c r="AK68" i="6"/>
  <c r="AJ68" i="6"/>
  <c r="AI68" i="6"/>
  <c r="AE68" i="6"/>
  <c r="X68" i="6"/>
  <c r="W68" i="6"/>
  <c r="AP67" i="6"/>
  <c r="AO67" i="6"/>
  <c r="AM67" i="6"/>
  <c r="AK67" i="6"/>
  <c r="AI67" i="6"/>
  <c r="AH67" i="6"/>
  <c r="AF67" i="6"/>
  <c r="AE67" i="6"/>
  <c r="AD67" i="6"/>
  <c r="AA67" i="6"/>
  <c r="Z67" i="6"/>
  <c r="X67" i="6"/>
  <c r="W67" i="6"/>
  <c r="AT66" i="6"/>
  <c r="AS66" i="6"/>
  <c r="AR66" i="6"/>
  <c r="AQ66" i="6"/>
  <c r="AP66" i="6"/>
  <c r="AO66" i="6"/>
  <c r="AK66" i="6"/>
  <c r="AJ66" i="6"/>
  <c r="AI66" i="6"/>
  <c r="AH66" i="6"/>
  <c r="AG66" i="6"/>
  <c r="AF66" i="6"/>
  <c r="AE66" i="6"/>
  <c r="AD66" i="6"/>
  <c r="AC66" i="6"/>
  <c r="AA66" i="6"/>
  <c r="X66" i="6"/>
  <c r="W66" i="6"/>
  <c r="AS65" i="6"/>
  <c r="AP65" i="6"/>
  <c r="AM65" i="6"/>
  <c r="AL65" i="6"/>
  <c r="AJ65" i="6"/>
  <c r="AH65" i="6"/>
  <c r="AG65" i="6"/>
  <c r="AF65" i="6"/>
  <c r="AE65" i="6"/>
  <c r="X65" i="6"/>
  <c r="W65" i="6"/>
  <c r="AR64" i="6"/>
  <c r="AQ64" i="6"/>
  <c r="AM64" i="6"/>
  <c r="AK64" i="6"/>
  <c r="AJ64" i="6"/>
  <c r="AH64" i="6"/>
  <c r="AF64" i="6"/>
  <c r="AE64" i="6"/>
  <c r="Z64" i="6"/>
  <c r="X64" i="6"/>
  <c r="W64" i="6"/>
  <c r="X63" i="6"/>
  <c r="W63" i="6"/>
  <c r="AT62" i="6"/>
  <c r="AR62" i="6"/>
  <c r="AQ62" i="6"/>
  <c r="AP62" i="6"/>
  <c r="AL62" i="6"/>
  <c r="AK62" i="6"/>
  <c r="AJ62" i="6"/>
  <c r="AH62" i="6"/>
  <c r="AG62" i="6"/>
  <c r="AE62" i="6"/>
  <c r="AD62" i="6"/>
  <c r="Z62" i="6"/>
  <c r="X62" i="6"/>
  <c r="W62" i="6"/>
  <c r="AT61" i="6"/>
  <c r="AS61" i="6"/>
  <c r="AQ61" i="6"/>
  <c r="AP61" i="6"/>
  <c r="AO61" i="6"/>
  <c r="AM61" i="6"/>
  <c r="AK61" i="6"/>
  <c r="AJ61" i="6"/>
  <c r="AI61" i="6"/>
  <c r="AH61" i="6"/>
  <c r="AF61" i="6"/>
  <c r="AE61" i="6"/>
  <c r="X61" i="6"/>
  <c r="W61" i="6"/>
  <c r="AT60" i="6"/>
  <c r="AR60" i="6"/>
  <c r="AQ60" i="6"/>
  <c r="AK60" i="6"/>
  <c r="AJ60" i="6"/>
  <c r="AI60" i="6"/>
  <c r="AH60" i="6"/>
  <c r="AF60" i="6"/>
  <c r="AE60" i="6"/>
  <c r="AD60" i="6"/>
  <c r="Z60" i="6"/>
  <c r="X60" i="6"/>
  <c r="W60" i="6"/>
  <c r="AT59" i="6"/>
  <c r="AL59" i="6"/>
  <c r="AK59" i="6"/>
  <c r="AJ59" i="6"/>
  <c r="AI59" i="6"/>
  <c r="AH59" i="6"/>
  <c r="AG59" i="6"/>
  <c r="AF59" i="6"/>
  <c r="AE59" i="6"/>
  <c r="AD59" i="6"/>
  <c r="X59" i="6"/>
  <c r="W59" i="6"/>
  <c r="AT58" i="6"/>
  <c r="AR58" i="6"/>
  <c r="AQ58" i="6"/>
  <c r="AP58" i="6"/>
  <c r="AM58" i="6"/>
  <c r="AL58" i="6"/>
  <c r="AK58" i="6"/>
  <c r="AJ58" i="6"/>
  <c r="AI58" i="6"/>
  <c r="AH58" i="6"/>
  <c r="AG58" i="6"/>
  <c r="AF58" i="6"/>
  <c r="AE58" i="6"/>
  <c r="AD58" i="6"/>
  <c r="AB58" i="6"/>
  <c r="Z58" i="6"/>
  <c r="X58" i="6"/>
  <c r="W58" i="6"/>
  <c r="AR57" i="6"/>
  <c r="AM57" i="6"/>
  <c r="AK57" i="6"/>
  <c r="AJ57" i="6"/>
  <c r="AI57" i="6"/>
  <c r="AH57" i="6"/>
  <c r="AG57" i="6"/>
  <c r="AF57" i="6"/>
  <c r="AE57" i="6"/>
  <c r="AD57" i="6"/>
  <c r="X57" i="6"/>
  <c r="W57" i="6"/>
  <c r="X56" i="6"/>
  <c r="W56" i="6"/>
  <c r="AT55" i="6"/>
  <c r="AR55" i="6"/>
  <c r="AP55" i="6"/>
  <c r="AL55" i="6"/>
  <c r="AI55" i="6"/>
  <c r="AH55" i="6"/>
  <c r="AG55" i="6"/>
  <c r="AF55" i="6"/>
  <c r="AE55" i="6"/>
  <c r="AD55" i="6"/>
  <c r="AC55" i="6"/>
  <c r="Z55" i="6"/>
  <c r="X55" i="6"/>
  <c r="W55" i="6"/>
  <c r="AT54" i="6"/>
  <c r="AR54" i="6"/>
  <c r="AQ54" i="6"/>
  <c r="AP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Z54" i="6"/>
  <c r="X54" i="6"/>
  <c r="W54" i="6"/>
  <c r="AS53" i="6"/>
  <c r="AO53" i="6"/>
  <c r="AL53" i="6"/>
  <c r="AK53" i="6"/>
  <c r="AJ53" i="6"/>
  <c r="AI53" i="6"/>
  <c r="AH53" i="6"/>
  <c r="AG53" i="6"/>
  <c r="AF53" i="6"/>
  <c r="AE53" i="6"/>
  <c r="AC53" i="6"/>
  <c r="AB53" i="6"/>
  <c r="Z53" i="6"/>
  <c r="X53" i="6"/>
  <c r="W53" i="6"/>
  <c r="AS52" i="6"/>
  <c r="AP52" i="6"/>
  <c r="AM52" i="6"/>
  <c r="AJ52" i="6"/>
  <c r="AI52" i="6"/>
  <c r="AH52" i="6"/>
  <c r="AG52" i="6"/>
  <c r="AF52" i="6"/>
  <c r="AE52" i="6"/>
  <c r="AD52" i="6"/>
  <c r="AA52" i="6"/>
  <c r="X52" i="6"/>
  <c r="W52" i="6"/>
  <c r="AO51" i="6"/>
  <c r="AK51" i="6"/>
  <c r="AI51" i="6"/>
  <c r="AH51" i="6"/>
  <c r="AE51" i="6"/>
  <c r="Z51" i="6"/>
  <c r="X51" i="6"/>
  <c r="W51" i="6"/>
  <c r="AT50" i="6"/>
  <c r="AS50" i="6"/>
  <c r="AQ50" i="6"/>
  <c r="AP50" i="6"/>
  <c r="AO50" i="6"/>
  <c r="AM50" i="6"/>
  <c r="AK50" i="6"/>
  <c r="AJ50" i="6"/>
  <c r="AI50" i="6"/>
  <c r="AH50" i="6"/>
  <c r="AG50" i="6"/>
  <c r="AF50" i="6"/>
  <c r="AE50" i="6"/>
  <c r="AD50" i="6"/>
  <c r="AA50" i="6"/>
  <c r="Z50" i="6"/>
  <c r="X50" i="6"/>
  <c r="W50" i="6"/>
  <c r="AQ49" i="6"/>
  <c r="AP49" i="6"/>
  <c r="AM49" i="6"/>
  <c r="AL49" i="6"/>
  <c r="AK49" i="6"/>
  <c r="AJ49" i="6"/>
  <c r="AI49" i="6"/>
  <c r="AH49" i="6"/>
  <c r="AE49" i="6"/>
  <c r="AD49" i="6"/>
  <c r="AA49" i="6"/>
  <c r="Z49" i="6"/>
  <c r="X49" i="6"/>
  <c r="W49" i="6"/>
  <c r="AS48" i="6"/>
  <c r="AQ48" i="6"/>
  <c r="AN48" i="6"/>
  <c r="AM48" i="6"/>
  <c r="AL48" i="6"/>
  <c r="AK48" i="6"/>
  <c r="AJ48" i="6"/>
  <c r="AI48" i="6"/>
  <c r="AH48" i="6"/>
  <c r="AG48" i="6"/>
  <c r="AF48" i="6"/>
  <c r="AE48" i="6"/>
  <c r="AD48" i="6"/>
  <c r="Z48" i="6"/>
  <c r="X48" i="6"/>
  <c r="W48" i="6"/>
  <c r="AT47" i="6"/>
  <c r="AR47" i="6"/>
  <c r="AQ47" i="6"/>
  <c r="AP47" i="6"/>
  <c r="AL47" i="6"/>
  <c r="AK47" i="6"/>
  <c r="AJ47" i="6"/>
  <c r="AI47" i="6"/>
  <c r="AH47" i="6"/>
  <c r="AG47" i="6"/>
  <c r="AE47" i="6"/>
  <c r="AD47" i="6"/>
  <c r="AB47" i="6"/>
  <c r="X47" i="6"/>
  <c r="W47" i="6"/>
  <c r="AM46" i="6"/>
  <c r="AK46" i="6"/>
  <c r="AI46" i="6"/>
  <c r="AH46" i="6"/>
  <c r="AG46" i="6"/>
  <c r="AF46" i="6"/>
  <c r="AE46" i="6"/>
  <c r="AD46" i="6"/>
  <c r="X46" i="6"/>
  <c r="W46" i="6"/>
  <c r="AT45" i="6"/>
  <c r="AS45" i="6"/>
  <c r="AR45" i="6"/>
  <c r="AP45" i="6"/>
  <c r="AM45" i="6"/>
  <c r="AL45" i="6"/>
  <c r="AK45" i="6"/>
  <c r="AJ45" i="6"/>
  <c r="AI45" i="6"/>
  <c r="AH45" i="6"/>
  <c r="AG45" i="6"/>
  <c r="AF45" i="6"/>
  <c r="AE45" i="6"/>
  <c r="AD45" i="6"/>
  <c r="AB45" i="6"/>
  <c r="AA45" i="6"/>
  <c r="Z45" i="6"/>
  <c r="X45" i="6"/>
  <c r="W45" i="6"/>
  <c r="AS44" i="6"/>
  <c r="AQ44" i="6"/>
  <c r="AP44" i="6"/>
  <c r="AK44" i="6"/>
  <c r="AJ44" i="6"/>
  <c r="AH44" i="6"/>
  <c r="AF44" i="6"/>
  <c r="AE44" i="6"/>
  <c r="AD44" i="6"/>
  <c r="X44" i="6"/>
  <c r="W44" i="6"/>
  <c r="AO43" i="6"/>
  <c r="AA43" i="6"/>
  <c r="Z43" i="6"/>
  <c r="X43" i="6"/>
  <c r="W43" i="6"/>
  <c r="AT42" i="6"/>
  <c r="AS42" i="6"/>
  <c r="AR42" i="6"/>
  <c r="AK42" i="6"/>
  <c r="AJ42" i="6"/>
  <c r="AI42" i="6"/>
  <c r="AG42" i="6"/>
  <c r="AF42" i="6"/>
  <c r="AE42" i="6"/>
  <c r="X42" i="6"/>
  <c r="W42" i="6"/>
  <c r="AT41" i="6"/>
  <c r="AR41" i="6"/>
  <c r="AQ41" i="6"/>
  <c r="AN41" i="6"/>
  <c r="AM41" i="6"/>
  <c r="AL41" i="6"/>
  <c r="AK41" i="6"/>
  <c r="AJ41" i="6"/>
  <c r="AI41" i="6"/>
  <c r="AH41" i="6"/>
  <c r="AG41" i="6"/>
  <c r="AF41" i="6"/>
  <c r="AE41" i="6"/>
  <c r="AD41" i="6"/>
  <c r="Z41" i="6"/>
  <c r="X41" i="6"/>
  <c r="W41" i="6"/>
  <c r="AS40" i="6"/>
  <c r="AQ40" i="6"/>
  <c r="AP40" i="6"/>
  <c r="AO40" i="6"/>
  <c r="AK40" i="6"/>
  <c r="AJ40" i="6"/>
  <c r="AI40" i="6"/>
  <c r="AH40" i="6"/>
  <c r="AG40" i="6"/>
  <c r="AF40" i="6"/>
  <c r="AE40" i="6"/>
  <c r="AD40" i="6"/>
  <c r="AC40" i="6"/>
  <c r="AA40" i="6"/>
  <c r="Z40" i="6"/>
  <c r="X40" i="6"/>
  <c r="W40" i="6"/>
  <c r="AQ39" i="6"/>
  <c r="AP39" i="6"/>
  <c r="AO39" i="6"/>
  <c r="AM39" i="6"/>
  <c r="AK39" i="6"/>
  <c r="AJ39" i="6"/>
  <c r="AH39" i="6"/>
  <c r="AF39" i="6"/>
  <c r="AE39" i="6"/>
  <c r="AD39" i="6"/>
  <c r="AA39" i="6"/>
  <c r="Z39" i="6"/>
  <c r="X39" i="6"/>
  <c r="W39" i="6"/>
  <c r="AS38" i="6"/>
  <c r="AQ38" i="6"/>
  <c r="AP38" i="6"/>
  <c r="AN38" i="6"/>
  <c r="AM38" i="6"/>
  <c r="AL38" i="6"/>
  <c r="AK38" i="6"/>
  <c r="AJ38" i="6"/>
  <c r="AH38" i="6"/>
  <c r="AF38" i="6"/>
  <c r="AE38" i="6"/>
  <c r="AD38" i="6"/>
  <c r="AB38" i="6"/>
  <c r="AA38" i="6"/>
  <c r="X38" i="6"/>
  <c r="W38" i="6"/>
  <c r="AM37" i="6"/>
  <c r="AK37" i="6"/>
  <c r="AI37" i="6"/>
  <c r="AF37" i="6"/>
  <c r="AD37" i="6"/>
  <c r="X37" i="6"/>
  <c r="W37" i="6"/>
  <c r="AT36" i="6"/>
  <c r="AS36" i="6"/>
  <c r="AR36" i="6"/>
  <c r="AQ36" i="6"/>
  <c r="AP36" i="6"/>
  <c r="AO36" i="6"/>
  <c r="AJ36" i="6"/>
  <c r="AI36" i="6"/>
  <c r="AH36" i="6"/>
  <c r="AG36" i="6"/>
  <c r="AF36" i="6"/>
  <c r="AE36" i="6"/>
  <c r="AD36" i="6"/>
  <c r="AB36" i="6"/>
  <c r="Z36" i="6"/>
  <c r="X36" i="6"/>
  <c r="W36" i="6"/>
  <c r="AR35" i="6"/>
  <c r="X35" i="6"/>
  <c r="W35" i="6"/>
  <c r="AK34" i="6"/>
  <c r="AI34" i="6"/>
  <c r="AH34" i="6"/>
  <c r="AE34" i="6"/>
  <c r="AD34" i="6"/>
  <c r="Z34" i="6"/>
  <c r="X34" i="6"/>
  <c r="W34" i="6"/>
  <c r="AT33" i="6"/>
  <c r="AR33" i="6"/>
  <c r="AQ33" i="6"/>
  <c r="AP33" i="6"/>
  <c r="AN33" i="6"/>
  <c r="AM33" i="6"/>
  <c r="AK33" i="6"/>
  <c r="AJ33" i="6"/>
  <c r="AI33" i="6"/>
  <c r="AH33" i="6"/>
  <c r="AG33" i="6"/>
  <c r="AF33" i="6"/>
  <c r="AE33" i="6"/>
  <c r="AD33" i="6"/>
  <c r="Z33" i="6"/>
  <c r="X33" i="6"/>
  <c r="W33" i="6"/>
  <c r="AT32" i="6"/>
  <c r="AR32" i="6"/>
  <c r="AQ32" i="6"/>
  <c r="AP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Z32" i="6"/>
  <c r="X32" i="6"/>
  <c r="W32" i="6"/>
  <c r="AT31" i="6"/>
  <c r="AQ31" i="6"/>
  <c r="AP31" i="6"/>
  <c r="AO31" i="6"/>
  <c r="AM31" i="6"/>
  <c r="AK31" i="6"/>
  <c r="AJ31" i="6"/>
  <c r="AI31" i="6"/>
  <c r="AF31" i="6"/>
  <c r="AE31" i="6"/>
  <c r="AD31" i="6"/>
  <c r="AA31" i="6"/>
  <c r="Z31" i="6"/>
  <c r="X31" i="6"/>
  <c r="W31" i="6"/>
  <c r="AT30" i="6"/>
  <c r="AS30" i="6"/>
  <c r="AQ30" i="6"/>
  <c r="AP30" i="6"/>
  <c r="AN30" i="6"/>
  <c r="AK30" i="6"/>
  <c r="AJ30" i="6"/>
  <c r="AH30" i="6"/>
  <c r="AG30" i="6"/>
  <c r="AE30" i="6"/>
  <c r="AD30" i="6"/>
  <c r="Z30" i="6"/>
  <c r="X30" i="6"/>
  <c r="W30" i="6"/>
  <c r="AT29" i="6"/>
  <c r="AR29" i="6"/>
  <c r="AL29" i="6"/>
  <c r="AK29" i="6"/>
  <c r="AJ29" i="6"/>
  <c r="AI29" i="6"/>
  <c r="AH29" i="6"/>
  <c r="AG29" i="6"/>
  <c r="AD29" i="6"/>
  <c r="AB29" i="6"/>
  <c r="X29" i="6"/>
  <c r="W29" i="6"/>
  <c r="AP28" i="6"/>
  <c r="AK28" i="6"/>
  <c r="AJ28" i="6"/>
  <c r="AI28" i="6"/>
  <c r="AF28" i="6"/>
  <c r="AE28" i="6"/>
  <c r="X28" i="6"/>
  <c r="W28" i="6"/>
  <c r="AR27" i="6"/>
  <c r="AP27" i="6"/>
  <c r="AN27" i="6"/>
  <c r="AM27" i="6"/>
  <c r="AJ27" i="6"/>
  <c r="X27" i="6"/>
  <c r="W27" i="6"/>
  <c r="AR26" i="6"/>
  <c r="AP26" i="6"/>
  <c r="AK26" i="6"/>
  <c r="AJ26" i="6"/>
  <c r="AI26" i="6"/>
  <c r="AH26" i="6"/>
  <c r="AG26" i="6"/>
  <c r="AE26" i="6"/>
  <c r="AD26" i="6"/>
  <c r="AA26" i="6"/>
  <c r="Z26" i="6"/>
  <c r="X26" i="6"/>
  <c r="W26" i="6"/>
  <c r="AS25" i="6"/>
  <c r="AQ25" i="6"/>
  <c r="AP25" i="6"/>
  <c r="AM25" i="6"/>
  <c r="AL25" i="6"/>
  <c r="AK25" i="6"/>
  <c r="AJ25" i="6"/>
  <c r="AI25" i="6"/>
  <c r="AH25" i="6"/>
  <c r="AG25" i="6"/>
  <c r="AF25" i="6"/>
  <c r="AE25" i="6"/>
  <c r="AD25" i="6"/>
  <c r="AA25" i="6"/>
  <c r="Z25" i="6"/>
  <c r="X25" i="6"/>
  <c r="W25" i="6"/>
  <c r="AT24" i="6"/>
  <c r="AS24" i="6"/>
  <c r="AR24" i="6"/>
  <c r="AQ24" i="6"/>
  <c r="AP24" i="6"/>
  <c r="AM24" i="6"/>
  <c r="AL24" i="6"/>
  <c r="AK24" i="6"/>
  <c r="AJ24" i="6"/>
  <c r="AI24" i="6"/>
  <c r="AH24" i="6"/>
  <c r="AG24" i="6"/>
  <c r="AF24" i="6"/>
  <c r="AE24" i="6"/>
  <c r="AD24" i="6"/>
  <c r="Z24" i="6"/>
  <c r="X24" i="6"/>
  <c r="W24" i="6"/>
  <c r="AP23" i="6"/>
  <c r="AO23" i="6"/>
  <c r="AJ23" i="6"/>
  <c r="AI23" i="6"/>
  <c r="AH23" i="6"/>
  <c r="AE23" i="6"/>
  <c r="X23" i="6"/>
  <c r="W23" i="6"/>
  <c r="AT22" i="6"/>
  <c r="AR22" i="6"/>
  <c r="AQ22" i="6"/>
  <c r="AP22" i="6"/>
  <c r="AK22" i="6"/>
  <c r="AJ22" i="6"/>
  <c r="AI22" i="6"/>
  <c r="AH22" i="6"/>
  <c r="AG22" i="6"/>
  <c r="AF22" i="6"/>
  <c r="AE22" i="6"/>
  <c r="AD22" i="6"/>
  <c r="Z22" i="6"/>
  <c r="X22" i="6"/>
  <c r="W22" i="6"/>
  <c r="AP21" i="6"/>
  <c r="AK21" i="6"/>
  <c r="AJ21" i="6"/>
  <c r="AH21" i="6"/>
  <c r="AF21" i="6"/>
  <c r="AE21" i="6"/>
  <c r="X21" i="6"/>
  <c r="W21" i="6"/>
  <c r="AP20" i="6"/>
  <c r="AK20" i="6"/>
  <c r="AJ20" i="6"/>
  <c r="AH20" i="6"/>
  <c r="AD20" i="6"/>
  <c r="X20" i="6"/>
  <c r="W20" i="6"/>
  <c r="AP19" i="6"/>
  <c r="AM19" i="6"/>
  <c r="AK19" i="6"/>
  <c r="AJ19" i="6"/>
  <c r="AI19" i="6"/>
  <c r="AH19" i="6"/>
  <c r="AF19" i="6"/>
  <c r="AE19" i="6"/>
  <c r="AD19" i="6"/>
  <c r="AA19" i="6"/>
  <c r="Z19" i="6"/>
  <c r="X19" i="6"/>
  <c r="W19" i="6"/>
  <c r="AT18" i="6"/>
  <c r="AS18" i="6"/>
  <c r="AR18" i="6"/>
  <c r="AQ18" i="6"/>
  <c r="AP18" i="6"/>
  <c r="AN18" i="6"/>
  <c r="AL18" i="6"/>
  <c r="AK18" i="6"/>
  <c r="AJ18" i="6"/>
  <c r="AI18" i="6"/>
  <c r="AH18" i="6"/>
  <c r="AG18" i="6"/>
  <c r="AF18" i="6"/>
  <c r="AE18" i="6"/>
  <c r="AD18" i="6"/>
  <c r="AC18" i="6"/>
  <c r="Z18" i="6"/>
  <c r="X18" i="6"/>
  <c r="W18" i="6"/>
  <c r="AR17" i="6"/>
  <c r="AQ17" i="6"/>
  <c r="AP17" i="6"/>
  <c r="AO17" i="6"/>
  <c r="AM17" i="6"/>
  <c r="AL17" i="6"/>
  <c r="AK17" i="6"/>
  <c r="AJ17" i="6"/>
  <c r="AI17" i="6"/>
  <c r="AF17" i="6"/>
  <c r="AE17" i="6"/>
  <c r="AD17" i="6"/>
  <c r="Z17" i="6"/>
  <c r="X17" i="6"/>
  <c r="W17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X16" i="6"/>
  <c r="W16" i="6"/>
  <c r="AP15" i="6"/>
  <c r="AK15" i="6"/>
  <c r="AJ15" i="6"/>
  <c r="AH15" i="6"/>
  <c r="AG15" i="6"/>
  <c r="AE15" i="6"/>
  <c r="AD15" i="6"/>
  <c r="X15" i="6"/>
  <c r="W15" i="6"/>
  <c r="AQ14" i="6"/>
  <c r="AP14" i="6"/>
  <c r="AK14" i="6"/>
  <c r="AJ14" i="6"/>
  <c r="AI14" i="6"/>
  <c r="AH14" i="6"/>
  <c r="AF14" i="6"/>
  <c r="AE14" i="6"/>
  <c r="AD14" i="6"/>
  <c r="X14" i="6"/>
  <c r="W14" i="6"/>
  <c r="AS13" i="6"/>
  <c r="AP13" i="6"/>
  <c r="AK13" i="6"/>
  <c r="AJ13" i="6"/>
  <c r="AI13" i="6"/>
  <c r="AH13" i="6"/>
  <c r="AE13" i="6"/>
  <c r="AD13" i="6"/>
  <c r="AA13" i="6"/>
  <c r="Z13" i="6"/>
  <c r="X13" i="6"/>
  <c r="W13" i="6"/>
  <c r="AT12" i="6"/>
  <c r="AS12" i="6"/>
  <c r="AR12" i="6"/>
  <c r="AP12" i="6"/>
  <c r="AO12" i="6"/>
  <c r="AL12" i="6"/>
  <c r="AK12" i="6"/>
  <c r="AJ12" i="6"/>
  <c r="AI12" i="6"/>
  <c r="AH12" i="6"/>
  <c r="AG12" i="6"/>
  <c r="AE12" i="6"/>
  <c r="AD12" i="6"/>
  <c r="Z12" i="6"/>
  <c r="X12" i="6"/>
  <c r="W12" i="6"/>
  <c r="AQ11" i="6"/>
  <c r="AP11" i="6"/>
  <c r="AM11" i="6"/>
  <c r="AK11" i="6"/>
  <c r="AJ11" i="6"/>
  <c r="AI11" i="6"/>
  <c r="AH11" i="6"/>
  <c r="AG11" i="6"/>
  <c r="AF11" i="6"/>
  <c r="AE11" i="6"/>
  <c r="AD11" i="6"/>
  <c r="AA11" i="6"/>
  <c r="Z11" i="6"/>
  <c r="X11" i="6"/>
  <c r="W11" i="6"/>
  <c r="AT10" i="6"/>
  <c r="AQ10" i="6"/>
  <c r="AP10" i="6"/>
  <c r="AM10" i="6"/>
  <c r="AL10" i="6"/>
  <c r="AK10" i="6"/>
  <c r="AJ10" i="6"/>
  <c r="AI10" i="6"/>
  <c r="AH10" i="6"/>
  <c r="AG10" i="6"/>
  <c r="AF10" i="6"/>
  <c r="AE10" i="6"/>
  <c r="AD10" i="6"/>
  <c r="AA10" i="6"/>
  <c r="Z10" i="6"/>
  <c r="X10" i="6"/>
  <c r="W10" i="6"/>
  <c r="AT9" i="6"/>
  <c r="AS9" i="6"/>
  <c r="AR9" i="6"/>
  <c r="AQ9" i="6"/>
  <c r="AP9" i="6"/>
  <c r="AO9" i="6"/>
  <c r="AL9" i="6"/>
  <c r="AK9" i="6"/>
  <c r="AJ9" i="6"/>
  <c r="AI9" i="6"/>
  <c r="AH9" i="6"/>
  <c r="AF9" i="6"/>
  <c r="AE9" i="6"/>
  <c r="AD9" i="6"/>
  <c r="AA9" i="6"/>
  <c r="Z9" i="6"/>
  <c r="X9" i="6"/>
  <c r="W9" i="6"/>
  <c r="AL8" i="6"/>
  <c r="AB8" i="6"/>
  <c r="X8" i="6"/>
  <c r="W8" i="6"/>
  <c r="AT7" i="6"/>
  <c r="AS7" i="6"/>
  <c r="AR7" i="6"/>
  <c r="AQ7" i="6"/>
  <c r="AP7" i="6"/>
  <c r="AO7" i="6"/>
  <c r="AN7" i="6"/>
  <c r="AM7" i="6"/>
  <c r="AK7" i="6"/>
  <c r="AJ7" i="6"/>
  <c r="AI7" i="6"/>
  <c r="AH7" i="6"/>
  <c r="AF7" i="6"/>
  <c r="AE7" i="6"/>
  <c r="AD7" i="6"/>
  <c r="AC7" i="6"/>
  <c r="Z7" i="6"/>
  <c r="X7" i="6"/>
  <c r="W7" i="6"/>
  <c r="AR6" i="6"/>
  <c r="AL6" i="6"/>
  <c r="AH6" i="6"/>
  <c r="BD271" i="6" s="1"/>
  <c r="AG6" i="6"/>
  <c r="AE6" i="6"/>
  <c r="BA361" i="6" s="1"/>
  <c r="AB6" i="6"/>
  <c r="X6" i="6"/>
  <c r="W6" i="6"/>
  <c r="AT5" i="6"/>
  <c r="AQ5" i="6"/>
  <c r="AM5" i="6"/>
  <c r="AK5" i="6"/>
  <c r="AF5" i="6"/>
  <c r="AD5" i="6"/>
  <c r="X5" i="6"/>
  <c r="W5" i="6"/>
  <c r="Z379" i="7"/>
  <c r="AD379" i="7"/>
  <c r="AE379" i="7"/>
  <c r="AF379" i="7"/>
  <c r="AH379" i="7"/>
  <c r="AI379" i="7"/>
  <c r="AK379" i="7"/>
  <c r="AM379" i="7"/>
  <c r="AP379" i="7"/>
  <c r="AA380" i="7"/>
  <c r="AD380" i="7"/>
  <c r="AE380" i="7"/>
  <c r="AJ380" i="7"/>
  <c r="AK380" i="7"/>
  <c r="AP380" i="7"/>
  <c r="Z381" i="7"/>
  <c r="AA381" i="7"/>
  <c r="AD381" i="7"/>
  <c r="AE381" i="7"/>
  <c r="AF381" i="7"/>
  <c r="AG381" i="7"/>
  <c r="AI381" i="7"/>
  <c r="AJ381" i="7"/>
  <c r="AK381" i="7"/>
  <c r="AL381" i="7"/>
  <c r="AM381" i="7"/>
  <c r="AN381" i="7"/>
  <c r="AP381" i="7"/>
  <c r="AQ381" i="7"/>
  <c r="AR381" i="7"/>
  <c r="AS381" i="7"/>
  <c r="AT381" i="7"/>
  <c r="AH382" i="7"/>
  <c r="AJ382" i="7"/>
  <c r="AN382" i="7"/>
  <c r="AP382" i="7"/>
  <c r="AS382" i="7"/>
  <c r="AB6" i="7"/>
  <c r="AE6" i="7"/>
  <c r="AG6" i="7"/>
  <c r="AH6" i="7"/>
  <c r="AL6" i="7"/>
  <c r="AR6" i="7"/>
  <c r="AC7" i="7"/>
  <c r="AD7" i="7"/>
  <c r="AE7" i="7"/>
  <c r="AF7" i="7"/>
  <c r="AH7" i="7"/>
  <c r="AI7" i="7"/>
  <c r="AJ7" i="7"/>
  <c r="AK7" i="7"/>
  <c r="AM7" i="7"/>
  <c r="AN7" i="7"/>
  <c r="AO7" i="7"/>
  <c r="AP7" i="7"/>
  <c r="AQ7" i="7"/>
  <c r="AR7" i="7"/>
  <c r="AS7" i="7"/>
  <c r="AT7" i="7"/>
  <c r="AB8" i="7"/>
  <c r="AL8" i="7"/>
  <c r="AD9" i="7"/>
  <c r="AE9" i="7"/>
  <c r="AF9" i="7"/>
  <c r="AH9" i="7"/>
  <c r="AI9" i="7"/>
  <c r="AJ9" i="7"/>
  <c r="AK9" i="7"/>
  <c r="AL9" i="7"/>
  <c r="AO9" i="7"/>
  <c r="AP9" i="7"/>
  <c r="AQ9" i="7"/>
  <c r="AR9" i="7"/>
  <c r="AS9" i="7"/>
  <c r="AT9" i="7"/>
  <c r="AD10" i="7"/>
  <c r="AE10" i="7"/>
  <c r="AF10" i="7"/>
  <c r="AG10" i="7"/>
  <c r="AH10" i="7"/>
  <c r="AI10" i="7"/>
  <c r="AJ10" i="7"/>
  <c r="AK10" i="7"/>
  <c r="AL10" i="7"/>
  <c r="AM10" i="7"/>
  <c r="AP10" i="7"/>
  <c r="AQ10" i="7"/>
  <c r="AT10" i="7"/>
  <c r="AD11" i="7"/>
  <c r="AE11" i="7"/>
  <c r="AF11" i="7"/>
  <c r="AG11" i="7"/>
  <c r="AH11" i="7"/>
  <c r="AI11" i="7"/>
  <c r="AJ11" i="7"/>
  <c r="AK11" i="7"/>
  <c r="AM11" i="7"/>
  <c r="AP11" i="7"/>
  <c r="AQ11" i="7"/>
  <c r="AD12" i="7"/>
  <c r="AE12" i="7"/>
  <c r="AG12" i="7"/>
  <c r="AH12" i="7"/>
  <c r="AI12" i="7"/>
  <c r="AJ12" i="7"/>
  <c r="AK12" i="7"/>
  <c r="AL12" i="7"/>
  <c r="AO12" i="7"/>
  <c r="AP12" i="7"/>
  <c r="AR12" i="7"/>
  <c r="AS12" i="7"/>
  <c r="AT12" i="7"/>
  <c r="AD13" i="7"/>
  <c r="AE13" i="7"/>
  <c r="AH13" i="7"/>
  <c r="AI13" i="7"/>
  <c r="AJ13" i="7"/>
  <c r="AK13" i="7"/>
  <c r="AP13" i="7"/>
  <c r="AS13" i="7"/>
  <c r="AD14" i="7"/>
  <c r="AE14" i="7"/>
  <c r="AF14" i="7"/>
  <c r="AH14" i="7"/>
  <c r="AI14" i="7"/>
  <c r="AJ14" i="7"/>
  <c r="AK14" i="7"/>
  <c r="AP14" i="7"/>
  <c r="AQ14" i="7"/>
  <c r="AD15" i="7"/>
  <c r="AE15" i="7"/>
  <c r="AG15" i="7"/>
  <c r="AH15" i="7"/>
  <c r="AJ15" i="7"/>
  <c r="AK15" i="7"/>
  <c r="AP15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D17" i="7"/>
  <c r="AE17" i="7"/>
  <c r="AF17" i="7"/>
  <c r="AI17" i="7"/>
  <c r="AJ17" i="7"/>
  <c r="AK17" i="7"/>
  <c r="AL17" i="7"/>
  <c r="AM17" i="7"/>
  <c r="AO17" i="7"/>
  <c r="AP17" i="7"/>
  <c r="AQ17" i="7"/>
  <c r="AR17" i="7"/>
  <c r="AC18" i="7"/>
  <c r="AD18" i="7"/>
  <c r="AE18" i="7"/>
  <c r="AF18" i="7"/>
  <c r="AG18" i="7"/>
  <c r="AH18" i="7"/>
  <c r="AI18" i="7"/>
  <c r="AJ18" i="7"/>
  <c r="AK18" i="7"/>
  <c r="AL18" i="7"/>
  <c r="AN18" i="7"/>
  <c r="AP18" i="7"/>
  <c r="AQ18" i="7"/>
  <c r="AR18" i="7"/>
  <c r="AS18" i="7"/>
  <c r="AT18" i="7"/>
  <c r="AD19" i="7"/>
  <c r="AE19" i="7"/>
  <c r="AF19" i="7"/>
  <c r="AH19" i="7"/>
  <c r="AI19" i="7"/>
  <c r="AJ19" i="7"/>
  <c r="AK19" i="7"/>
  <c r="AM19" i="7"/>
  <c r="AP19" i="7"/>
  <c r="AD20" i="7"/>
  <c r="AH20" i="7"/>
  <c r="AJ20" i="7"/>
  <c r="AK20" i="7"/>
  <c r="AP20" i="7"/>
  <c r="AE21" i="7"/>
  <c r="AF21" i="7"/>
  <c r="AH21" i="7"/>
  <c r="AJ21" i="7"/>
  <c r="AK21" i="7"/>
  <c r="AP21" i="7"/>
  <c r="AD22" i="7"/>
  <c r="AE22" i="7"/>
  <c r="AF22" i="7"/>
  <c r="AG22" i="7"/>
  <c r="AH22" i="7"/>
  <c r="AI22" i="7"/>
  <c r="AJ22" i="7"/>
  <c r="AK22" i="7"/>
  <c r="AP22" i="7"/>
  <c r="AQ22" i="7"/>
  <c r="AR22" i="7"/>
  <c r="AT22" i="7"/>
  <c r="AE23" i="7"/>
  <c r="AH23" i="7"/>
  <c r="AI23" i="7"/>
  <c r="AJ23" i="7"/>
  <c r="AO23" i="7"/>
  <c r="AP23" i="7"/>
  <c r="AD24" i="7"/>
  <c r="AE24" i="7"/>
  <c r="AF24" i="7"/>
  <c r="AG24" i="7"/>
  <c r="AH24" i="7"/>
  <c r="AI24" i="7"/>
  <c r="AJ24" i="7"/>
  <c r="AK24" i="7"/>
  <c r="AL24" i="7"/>
  <c r="AM24" i="7"/>
  <c r="AP24" i="7"/>
  <c r="AQ24" i="7"/>
  <c r="AR24" i="7"/>
  <c r="AS24" i="7"/>
  <c r="AT24" i="7"/>
  <c r="AD25" i="7"/>
  <c r="AE25" i="7"/>
  <c r="AF25" i="7"/>
  <c r="AG25" i="7"/>
  <c r="AH25" i="7"/>
  <c r="AI25" i="7"/>
  <c r="AJ25" i="7"/>
  <c r="AK25" i="7"/>
  <c r="AL25" i="7"/>
  <c r="AM25" i="7"/>
  <c r="AP25" i="7"/>
  <c r="AQ25" i="7"/>
  <c r="AS25" i="7"/>
  <c r="AD26" i="7"/>
  <c r="AE26" i="7"/>
  <c r="AG26" i="7"/>
  <c r="AH26" i="7"/>
  <c r="AI26" i="7"/>
  <c r="AJ26" i="7"/>
  <c r="AK26" i="7"/>
  <c r="AP26" i="7"/>
  <c r="AR26" i="7"/>
  <c r="AJ27" i="7"/>
  <c r="AM27" i="7"/>
  <c r="AN27" i="7"/>
  <c r="AP27" i="7"/>
  <c r="AR27" i="7"/>
  <c r="AE28" i="7"/>
  <c r="AF28" i="7"/>
  <c r="AI28" i="7"/>
  <c r="AJ28" i="7"/>
  <c r="AK28" i="7"/>
  <c r="AP28" i="7"/>
  <c r="AB29" i="7"/>
  <c r="AD29" i="7"/>
  <c r="AG29" i="7"/>
  <c r="AH29" i="7"/>
  <c r="AI29" i="7"/>
  <c r="AJ29" i="7"/>
  <c r="AK29" i="7"/>
  <c r="AL29" i="7"/>
  <c r="AR29" i="7"/>
  <c r="AT29" i="7"/>
  <c r="AD30" i="7"/>
  <c r="AE30" i="7"/>
  <c r="AG30" i="7"/>
  <c r="AH30" i="7"/>
  <c r="AJ30" i="7"/>
  <c r="AK30" i="7"/>
  <c r="AN30" i="7"/>
  <c r="AP30" i="7"/>
  <c r="AQ30" i="7"/>
  <c r="AS30" i="7"/>
  <c r="AT30" i="7"/>
  <c r="AD31" i="7"/>
  <c r="AE31" i="7"/>
  <c r="AF31" i="7"/>
  <c r="AI31" i="7"/>
  <c r="AJ31" i="7"/>
  <c r="AK31" i="7"/>
  <c r="AM31" i="7"/>
  <c r="AO31" i="7"/>
  <c r="AP31" i="7"/>
  <c r="AQ31" i="7"/>
  <c r="AT31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P32" i="7"/>
  <c r="AQ32" i="7"/>
  <c r="AR32" i="7"/>
  <c r="AT32" i="7"/>
  <c r="AD33" i="7"/>
  <c r="AE33" i="7"/>
  <c r="AF33" i="7"/>
  <c r="AG33" i="7"/>
  <c r="AH33" i="7"/>
  <c r="AI33" i="7"/>
  <c r="AJ33" i="7"/>
  <c r="AK33" i="7"/>
  <c r="AM33" i="7"/>
  <c r="AN33" i="7"/>
  <c r="AP33" i="7"/>
  <c r="AQ33" i="7"/>
  <c r="AR33" i="7"/>
  <c r="AT33" i="7"/>
  <c r="AD34" i="7"/>
  <c r="AE34" i="7"/>
  <c r="AH34" i="7"/>
  <c r="AI34" i="7"/>
  <c r="AK34" i="7"/>
  <c r="AR35" i="7"/>
  <c r="AB36" i="7"/>
  <c r="AD36" i="7"/>
  <c r="AE36" i="7"/>
  <c r="AF36" i="7"/>
  <c r="AG36" i="7"/>
  <c r="AH36" i="7"/>
  <c r="AI36" i="7"/>
  <c r="AJ36" i="7"/>
  <c r="AO36" i="7"/>
  <c r="AP36" i="7"/>
  <c r="AQ36" i="7"/>
  <c r="AR36" i="7"/>
  <c r="AS36" i="7"/>
  <c r="AT36" i="7"/>
  <c r="AD37" i="7"/>
  <c r="AF37" i="7"/>
  <c r="AI37" i="7"/>
  <c r="AK37" i="7"/>
  <c r="AM37" i="7"/>
  <c r="AB38" i="7"/>
  <c r="AD38" i="7"/>
  <c r="AE38" i="7"/>
  <c r="AF38" i="7"/>
  <c r="AH38" i="7"/>
  <c r="AJ38" i="7"/>
  <c r="AK38" i="7"/>
  <c r="AL38" i="7"/>
  <c r="AM38" i="7"/>
  <c r="AN38" i="7"/>
  <c r="AP38" i="7"/>
  <c r="AQ38" i="7"/>
  <c r="AS38" i="7"/>
  <c r="AD39" i="7"/>
  <c r="AE39" i="7"/>
  <c r="AF39" i="7"/>
  <c r="AH39" i="7"/>
  <c r="AJ39" i="7"/>
  <c r="AK39" i="7"/>
  <c r="AM39" i="7"/>
  <c r="AO39" i="7"/>
  <c r="AP39" i="7"/>
  <c r="AQ39" i="7"/>
  <c r="AC40" i="7"/>
  <c r="AD40" i="7"/>
  <c r="AE40" i="7"/>
  <c r="AF40" i="7"/>
  <c r="AG40" i="7"/>
  <c r="AH40" i="7"/>
  <c r="AI40" i="7"/>
  <c r="AJ40" i="7"/>
  <c r="AK40" i="7"/>
  <c r="AO40" i="7"/>
  <c r="AP40" i="7"/>
  <c r="AQ40" i="7"/>
  <c r="AS40" i="7"/>
  <c r="AD41" i="7"/>
  <c r="AE41" i="7"/>
  <c r="AF41" i="7"/>
  <c r="AG41" i="7"/>
  <c r="AH41" i="7"/>
  <c r="AI41" i="7"/>
  <c r="AJ41" i="7"/>
  <c r="AK41" i="7"/>
  <c r="AL41" i="7"/>
  <c r="AM41" i="7"/>
  <c r="AN41" i="7"/>
  <c r="AQ41" i="7"/>
  <c r="AR41" i="7"/>
  <c r="AT41" i="7"/>
  <c r="AE42" i="7"/>
  <c r="AF42" i="7"/>
  <c r="AG42" i="7"/>
  <c r="AI42" i="7"/>
  <c r="AJ42" i="7"/>
  <c r="AK42" i="7"/>
  <c r="AR42" i="7"/>
  <c r="AS42" i="7"/>
  <c r="AT42" i="7"/>
  <c r="AO43" i="7"/>
  <c r="AD44" i="7"/>
  <c r="AE44" i="7"/>
  <c r="AF44" i="7"/>
  <c r="AH44" i="7"/>
  <c r="AJ44" i="7"/>
  <c r="AK44" i="7"/>
  <c r="AP44" i="7"/>
  <c r="AQ44" i="7"/>
  <c r="AS44" i="7"/>
  <c r="AB45" i="7"/>
  <c r="AD45" i="7"/>
  <c r="AE45" i="7"/>
  <c r="AF45" i="7"/>
  <c r="AG45" i="7"/>
  <c r="AH45" i="7"/>
  <c r="AI45" i="7"/>
  <c r="AJ45" i="7"/>
  <c r="AK45" i="7"/>
  <c r="AL45" i="7"/>
  <c r="AM45" i="7"/>
  <c r="AP45" i="7"/>
  <c r="AR45" i="7"/>
  <c r="AS45" i="7"/>
  <c r="AT45" i="7"/>
  <c r="AD46" i="7"/>
  <c r="AE46" i="7"/>
  <c r="AF46" i="7"/>
  <c r="AG46" i="7"/>
  <c r="AH46" i="7"/>
  <c r="AI46" i="7"/>
  <c r="AK46" i="7"/>
  <c r="AM46" i="7"/>
  <c r="AB47" i="7"/>
  <c r="AD47" i="7"/>
  <c r="AE47" i="7"/>
  <c r="AG47" i="7"/>
  <c r="AH47" i="7"/>
  <c r="AI47" i="7"/>
  <c r="AJ47" i="7"/>
  <c r="AK47" i="7"/>
  <c r="AL47" i="7"/>
  <c r="AP47" i="7"/>
  <c r="AQ47" i="7"/>
  <c r="AR47" i="7"/>
  <c r="AT47" i="7"/>
  <c r="AD48" i="7"/>
  <c r="AE48" i="7"/>
  <c r="AF48" i="7"/>
  <c r="AG48" i="7"/>
  <c r="AH48" i="7"/>
  <c r="AI48" i="7"/>
  <c r="AJ48" i="7"/>
  <c r="AK48" i="7"/>
  <c r="AL48" i="7"/>
  <c r="AM48" i="7"/>
  <c r="AN48" i="7"/>
  <c r="AQ48" i="7"/>
  <c r="AS48" i="7"/>
  <c r="AD49" i="7"/>
  <c r="AE49" i="7"/>
  <c r="AH49" i="7"/>
  <c r="AI49" i="7"/>
  <c r="AJ49" i="7"/>
  <c r="AK49" i="7"/>
  <c r="AL49" i="7"/>
  <c r="AM49" i="7"/>
  <c r="AP49" i="7"/>
  <c r="AQ49" i="7"/>
  <c r="AD50" i="7"/>
  <c r="AE50" i="7"/>
  <c r="AF50" i="7"/>
  <c r="AG50" i="7"/>
  <c r="AH50" i="7"/>
  <c r="AI50" i="7"/>
  <c r="AJ50" i="7"/>
  <c r="AK50" i="7"/>
  <c r="AM50" i="7"/>
  <c r="AO50" i="7"/>
  <c r="AP50" i="7"/>
  <c r="AQ50" i="7"/>
  <c r="AS50" i="7"/>
  <c r="AT50" i="7"/>
  <c r="AE51" i="7"/>
  <c r="AH51" i="7"/>
  <c r="AI51" i="7"/>
  <c r="AK51" i="7"/>
  <c r="AO51" i="7"/>
  <c r="AD52" i="7"/>
  <c r="AE52" i="7"/>
  <c r="AF52" i="7"/>
  <c r="AG52" i="7"/>
  <c r="AH52" i="7"/>
  <c r="AI52" i="7"/>
  <c r="AJ52" i="7"/>
  <c r="AM52" i="7"/>
  <c r="AP52" i="7"/>
  <c r="AS52" i="7"/>
  <c r="AB53" i="7"/>
  <c r="AC53" i="7"/>
  <c r="AE53" i="7"/>
  <c r="AF53" i="7"/>
  <c r="AG53" i="7"/>
  <c r="AH53" i="7"/>
  <c r="AI53" i="7"/>
  <c r="AJ53" i="7"/>
  <c r="AK53" i="7"/>
  <c r="AL53" i="7"/>
  <c r="AO53" i="7"/>
  <c r="AS53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P54" i="7"/>
  <c r="AQ54" i="7"/>
  <c r="AR54" i="7"/>
  <c r="AT54" i="7"/>
  <c r="AC55" i="7"/>
  <c r="AD55" i="7"/>
  <c r="AE55" i="7"/>
  <c r="AF55" i="7"/>
  <c r="AG55" i="7"/>
  <c r="AH55" i="7"/>
  <c r="AI55" i="7"/>
  <c r="AL55" i="7"/>
  <c r="AP55" i="7"/>
  <c r="AR55" i="7"/>
  <c r="AT55" i="7"/>
  <c r="AD57" i="7"/>
  <c r="AE57" i="7"/>
  <c r="AF57" i="7"/>
  <c r="AG57" i="7"/>
  <c r="AH57" i="7"/>
  <c r="AI57" i="7"/>
  <c r="AJ57" i="7"/>
  <c r="AK57" i="7"/>
  <c r="AM57" i="7"/>
  <c r="AR57" i="7"/>
  <c r="AB58" i="7"/>
  <c r="AD58" i="7"/>
  <c r="AE58" i="7"/>
  <c r="AF58" i="7"/>
  <c r="AG58" i="7"/>
  <c r="AH58" i="7"/>
  <c r="AI58" i="7"/>
  <c r="AJ58" i="7"/>
  <c r="AK58" i="7"/>
  <c r="AL58" i="7"/>
  <c r="AM58" i="7"/>
  <c r="AP58" i="7"/>
  <c r="AQ58" i="7"/>
  <c r="AR58" i="7"/>
  <c r="AT58" i="7"/>
  <c r="AD59" i="7"/>
  <c r="AE59" i="7"/>
  <c r="AF59" i="7"/>
  <c r="AG59" i="7"/>
  <c r="AH59" i="7"/>
  <c r="AI59" i="7"/>
  <c r="AJ59" i="7"/>
  <c r="AK59" i="7"/>
  <c r="AL59" i="7"/>
  <c r="AT59" i="7"/>
  <c r="AD60" i="7"/>
  <c r="AE60" i="7"/>
  <c r="AF60" i="7"/>
  <c r="AH60" i="7"/>
  <c r="AI60" i="7"/>
  <c r="AJ60" i="7"/>
  <c r="AK60" i="7"/>
  <c r="AQ60" i="7"/>
  <c r="AR60" i="7"/>
  <c r="AT60" i="7"/>
  <c r="AE61" i="7"/>
  <c r="AF61" i="7"/>
  <c r="AH61" i="7"/>
  <c r="AI61" i="7"/>
  <c r="AJ61" i="7"/>
  <c r="AK61" i="7"/>
  <c r="AM61" i="7"/>
  <c r="AO61" i="7"/>
  <c r="AP61" i="7"/>
  <c r="AQ61" i="7"/>
  <c r="AS61" i="7"/>
  <c r="AT61" i="7"/>
  <c r="AD62" i="7"/>
  <c r="AE62" i="7"/>
  <c r="AG62" i="7"/>
  <c r="AH62" i="7"/>
  <c r="AJ62" i="7"/>
  <c r="AK62" i="7"/>
  <c r="AL62" i="7"/>
  <c r="AP62" i="7"/>
  <c r="AQ62" i="7"/>
  <c r="AR62" i="7"/>
  <c r="AT62" i="7"/>
  <c r="AE64" i="7"/>
  <c r="AF64" i="7"/>
  <c r="AH64" i="7"/>
  <c r="AJ64" i="7"/>
  <c r="AK64" i="7"/>
  <c r="AM64" i="7"/>
  <c r="AQ64" i="7"/>
  <c r="AR64" i="7"/>
  <c r="AE65" i="7"/>
  <c r="AF65" i="7"/>
  <c r="AG65" i="7"/>
  <c r="AH65" i="7"/>
  <c r="AJ65" i="7"/>
  <c r="AL65" i="7"/>
  <c r="AM65" i="7"/>
  <c r="AP65" i="7"/>
  <c r="AS65" i="7"/>
  <c r="AC66" i="7"/>
  <c r="AD66" i="7"/>
  <c r="AE66" i="7"/>
  <c r="AF66" i="7"/>
  <c r="AG66" i="7"/>
  <c r="AH66" i="7"/>
  <c r="AI66" i="7"/>
  <c r="AJ66" i="7"/>
  <c r="AK66" i="7"/>
  <c r="AO66" i="7"/>
  <c r="AP66" i="7"/>
  <c r="AQ66" i="7"/>
  <c r="AR66" i="7"/>
  <c r="AS66" i="7"/>
  <c r="AT66" i="7"/>
  <c r="AD67" i="7"/>
  <c r="AE67" i="7"/>
  <c r="AF67" i="7"/>
  <c r="AH67" i="7"/>
  <c r="AI67" i="7"/>
  <c r="AK67" i="7"/>
  <c r="AM67" i="7"/>
  <c r="AO67" i="7"/>
  <c r="AP67" i="7"/>
  <c r="AE68" i="7"/>
  <c r="AI68" i="7"/>
  <c r="AJ68" i="7"/>
  <c r="AK68" i="7"/>
  <c r="AM68" i="7"/>
  <c r="AO68" i="7"/>
  <c r="AE69" i="7"/>
  <c r="AH69" i="7"/>
  <c r="AJ69" i="7"/>
  <c r="AK69" i="7"/>
  <c r="AQ69" i="7"/>
  <c r="AS69" i="7"/>
  <c r="AD70" i="7"/>
  <c r="AE70" i="7"/>
  <c r="AF70" i="7"/>
  <c r="AG70" i="7"/>
  <c r="AH70" i="7"/>
  <c r="AI70" i="7"/>
  <c r="AJ70" i="7"/>
  <c r="AK70" i="7"/>
  <c r="AM70" i="7"/>
  <c r="AP70" i="7"/>
  <c r="AQ70" i="7"/>
  <c r="AR70" i="7"/>
  <c r="AS70" i="7"/>
  <c r="AT70" i="7"/>
  <c r="AD71" i="7"/>
  <c r="AE71" i="7"/>
  <c r="AF71" i="7"/>
  <c r="AG71" i="7"/>
  <c r="AH71" i="7"/>
  <c r="AI71" i="7"/>
  <c r="AJ71" i="7"/>
  <c r="AK71" i="7"/>
  <c r="AM71" i="7"/>
  <c r="AP71" i="7"/>
  <c r="AQ71" i="7"/>
  <c r="AD72" i="7"/>
  <c r="AH72" i="7"/>
  <c r="AB73" i="7"/>
  <c r="AD73" i="7"/>
  <c r="AE73" i="7"/>
  <c r="AF73" i="7"/>
  <c r="AG73" i="7"/>
  <c r="AH73" i="7"/>
  <c r="AI73" i="7"/>
  <c r="AJ73" i="7"/>
  <c r="AK73" i="7"/>
  <c r="AL73" i="7"/>
  <c r="AM73" i="7"/>
  <c r="AN73" i="7"/>
  <c r="AP73" i="7"/>
  <c r="AQ73" i="7"/>
  <c r="AR73" i="7"/>
  <c r="AS73" i="7"/>
  <c r="AT73" i="7"/>
  <c r="AD74" i="7"/>
  <c r="AE74" i="7"/>
  <c r="AF74" i="7"/>
  <c r="AH74" i="7"/>
  <c r="AI74" i="7"/>
  <c r="AJ74" i="7"/>
  <c r="AQ74" i="7"/>
  <c r="AR74" i="7"/>
  <c r="AB75" i="7"/>
  <c r="AD75" i="7"/>
  <c r="AE75" i="7"/>
  <c r="AF75" i="7"/>
  <c r="AG75" i="7"/>
  <c r="AI75" i="7"/>
  <c r="AJ75" i="7"/>
  <c r="AK75" i="7"/>
  <c r="AL75" i="7"/>
  <c r="AM75" i="7"/>
  <c r="AO75" i="7"/>
  <c r="AP75" i="7"/>
  <c r="AQ75" i="7"/>
  <c r="AR75" i="7"/>
  <c r="AT75" i="7"/>
  <c r="AD76" i="7"/>
  <c r="AE76" i="7"/>
  <c r="AH76" i="7"/>
  <c r="AJ76" i="7"/>
  <c r="AK76" i="7"/>
  <c r="AL76" i="7"/>
  <c r="AR76" i="7"/>
  <c r="AC77" i="7"/>
  <c r="AD77" i="7"/>
  <c r="AE77" i="7"/>
  <c r="AF77" i="7"/>
  <c r="AH77" i="7"/>
  <c r="AI77" i="7"/>
  <c r="AJ77" i="7"/>
  <c r="AK77" i="7"/>
  <c r="AL77" i="7"/>
  <c r="AN77" i="7"/>
  <c r="AO77" i="7"/>
  <c r="AP77" i="7"/>
  <c r="AR77" i="7"/>
  <c r="AT77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D79" i="7"/>
  <c r="AE79" i="7"/>
  <c r="AG79" i="7"/>
  <c r="AH79" i="7"/>
  <c r="AJ79" i="7"/>
  <c r="AK79" i="7"/>
  <c r="AR79" i="7"/>
  <c r="AS79" i="7"/>
  <c r="AD80" i="7"/>
  <c r="AE80" i="7"/>
  <c r="AF80" i="7"/>
  <c r="AH80" i="7"/>
  <c r="AJ80" i="7"/>
  <c r="AK80" i="7"/>
  <c r="AL80" i="7"/>
  <c r="AM80" i="7"/>
  <c r="AP80" i="7"/>
  <c r="AQ80" i="7"/>
  <c r="AS80" i="7"/>
  <c r="AK81" i="7"/>
  <c r="AQ81" i="7"/>
  <c r="AD82" i="7"/>
  <c r="AE82" i="7"/>
  <c r="AF82" i="7"/>
  <c r="AG82" i="7"/>
  <c r="AH82" i="7"/>
  <c r="AI82" i="7"/>
  <c r="AJ82" i="7"/>
  <c r="AK82" i="7"/>
  <c r="AM82" i="7"/>
  <c r="AP82" i="7"/>
  <c r="AS82" i="7"/>
  <c r="AD83" i="7"/>
  <c r="AE83" i="7"/>
  <c r="AH83" i="7"/>
  <c r="AI83" i="7"/>
  <c r="AJ83" i="7"/>
  <c r="AK83" i="7"/>
  <c r="AM83" i="7"/>
  <c r="AN83" i="7"/>
  <c r="AP83" i="7"/>
  <c r="AQ83" i="7"/>
  <c r="AE84" i="7"/>
  <c r="AF84" i="7"/>
  <c r="AH84" i="7"/>
  <c r="AI84" i="7"/>
  <c r="AJ84" i="7"/>
  <c r="AK84" i="7"/>
  <c r="AM84" i="7"/>
  <c r="AP84" i="7"/>
  <c r="AQ84" i="7"/>
  <c r="AB85" i="7"/>
  <c r="AD85" i="7"/>
  <c r="AE85" i="7"/>
  <c r="AF85" i="7"/>
  <c r="AG85" i="7"/>
  <c r="AH85" i="7"/>
  <c r="AJ85" i="7"/>
  <c r="AK85" i="7"/>
  <c r="AL85" i="7"/>
  <c r="AO85" i="7"/>
  <c r="AP85" i="7"/>
  <c r="AR85" i="7"/>
  <c r="AT85" i="7"/>
  <c r="AD86" i="7"/>
  <c r="AE86" i="7"/>
  <c r="AF86" i="7"/>
  <c r="AH86" i="7"/>
  <c r="AI86" i="7"/>
  <c r="AJ86" i="7"/>
  <c r="AQ86" i="7"/>
  <c r="AT86" i="7"/>
  <c r="AD87" i="7"/>
  <c r="AE87" i="7"/>
  <c r="AH87" i="7"/>
  <c r="AI87" i="7"/>
  <c r="AJ87" i="7"/>
  <c r="AK87" i="7"/>
  <c r="AL87" i="7"/>
  <c r="AQ87" i="7"/>
  <c r="AR87" i="7"/>
  <c r="AT87" i="7"/>
  <c r="AD88" i="7"/>
  <c r="AE88" i="7"/>
  <c r="AF88" i="7"/>
  <c r="AH88" i="7"/>
  <c r="AJ88" i="7"/>
  <c r="AK88" i="7"/>
  <c r="AL88" i="7"/>
  <c r="AP88" i="7"/>
  <c r="AD89" i="7"/>
  <c r="AF89" i="7"/>
  <c r="AG89" i="7"/>
  <c r="AH89" i="7"/>
  <c r="AJ89" i="7"/>
  <c r="AK89" i="7"/>
  <c r="AL89" i="7"/>
  <c r="AO89" i="7"/>
  <c r="AP89" i="7"/>
  <c r="AT89" i="7"/>
  <c r="AD90" i="7"/>
  <c r="AE90" i="7"/>
  <c r="AG90" i="7"/>
  <c r="AH90" i="7"/>
  <c r="AI90" i="7"/>
  <c r="AJ90" i="7"/>
  <c r="AK90" i="7"/>
  <c r="AN90" i="7"/>
  <c r="AO90" i="7"/>
  <c r="AR90" i="7"/>
  <c r="AB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T91" i="7"/>
  <c r="AD92" i="7"/>
  <c r="AE92" i="7"/>
  <c r="AF92" i="7"/>
  <c r="AG92" i="7"/>
  <c r="AH92" i="7"/>
  <c r="AI92" i="7"/>
  <c r="AJ92" i="7"/>
  <c r="AK92" i="7"/>
  <c r="AP92" i="7"/>
  <c r="AS92" i="7"/>
  <c r="AD93" i="7"/>
  <c r="AE93" i="7"/>
  <c r="AF93" i="7"/>
  <c r="AJ93" i="7"/>
  <c r="AK93" i="7"/>
  <c r="AM93" i="7"/>
  <c r="AO93" i="7"/>
  <c r="AR93" i="7"/>
  <c r="AT93" i="7"/>
  <c r="AC94" i="7"/>
  <c r="AD94" i="7"/>
  <c r="AE94" i="7"/>
  <c r="AL94" i="7"/>
  <c r="AM94" i="7"/>
  <c r="AP94" i="7"/>
  <c r="AD95" i="7"/>
  <c r="AE95" i="7"/>
  <c r="AH95" i="7"/>
  <c r="AJ95" i="7"/>
  <c r="AK95" i="7"/>
  <c r="AM95" i="7"/>
  <c r="AP95" i="7"/>
  <c r="AQ95" i="7"/>
  <c r="AB96" i="7"/>
  <c r="AC97" i="7"/>
  <c r="AD97" i="7"/>
  <c r="AE97" i="7"/>
  <c r="AI97" i="7"/>
  <c r="AJ97" i="7"/>
  <c r="AK97" i="7"/>
  <c r="AO97" i="7"/>
  <c r="AP97" i="7"/>
  <c r="AQ97" i="7"/>
  <c r="AS97" i="7"/>
  <c r="AT97" i="7"/>
  <c r="AC98" i="7"/>
  <c r="AD98" i="7"/>
  <c r="AF98" i="7"/>
  <c r="AG98" i="7"/>
  <c r="AI98" i="7"/>
  <c r="AJ98" i="7"/>
  <c r="AK98" i="7"/>
  <c r="AL98" i="7"/>
  <c r="AO98" i="7"/>
  <c r="AP98" i="7"/>
  <c r="AQ98" i="7"/>
  <c r="AR98" i="7"/>
  <c r="AT98" i="7"/>
  <c r="AD99" i="7"/>
  <c r="AE99" i="7"/>
  <c r="AH99" i="7"/>
  <c r="AJ99" i="7"/>
  <c r="AK99" i="7"/>
  <c r="AP99" i="7"/>
  <c r="AC100" i="7"/>
  <c r="AD100" i="7"/>
  <c r="AE100" i="7"/>
  <c r="AF100" i="7"/>
  <c r="AG100" i="7"/>
  <c r="AH100" i="7"/>
  <c r="AI100" i="7"/>
  <c r="AJ100" i="7"/>
  <c r="AK100" i="7"/>
  <c r="AL100" i="7"/>
  <c r="AM100" i="7"/>
  <c r="AO100" i="7"/>
  <c r="AP100" i="7"/>
  <c r="AQ100" i="7"/>
  <c r="AS100" i="7"/>
  <c r="AT100" i="7"/>
  <c r="AE101" i="7"/>
  <c r="AJ101" i="7"/>
  <c r="AK101" i="7"/>
  <c r="AM101" i="7"/>
  <c r="AP101" i="7"/>
  <c r="AB102" i="7"/>
  <c r="AD102" i="7"/>
  <c r="AE102" i="7"/>
  <c r="AF102" i="7"/>
  <c r="AG102" i="7"/>
  <c r="AH102" i="7"/>
  <c r="AI102" i="7"/>
  <c r="AJ102" i="7"/>
  <c r="AK102" i="7"/>
  <c r="AL102" i="7"/>
  <c r="AM102" i="7"/>
  <c r="AP102" i="7"/>
  <c r="AQ102" i="7"/>
  <c r="AR102" i="7"/>
  <c r="AS102" i="7"/>
  <c r="AD103" i="7"/>
  <c r="AE103" i="7"/>
  <c r="AG103" i="7"/>
  <c r="AH103" i="7"/>
  <c r="AJ103" i="7"/>
  <c r="AK103" i="7"/>
  <c r="AM103" i="7"/>
  <c r="AP103" i="7"/>
  <c r="AQ103" i="7"/>
  <c r="AR103" i="7"/>
  <c r="AS103" i="7"/>
  <c r="AT103" i="7"/>
  <c r="AD104" i="7"/>
  <c r="AE104" i="7"/>
  <c r="AF104" i="7"/>
  <c r="AL104" i="7"/>
  <c r="AM104" i="7"/>
  <c r="AP104" i="7"/>
  <c r="AS104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E106" i="7"/>
  <c r="AF106" i="7"/>
  <c r="AG106" i="7"/>
  <c r="AH106" i="7"/>
  <c r="AI106" i="7"/>
  <c r="AJ106" i="7"/>
  <c r="AM106" i="7"/>
  <c r="AP106" i="7"/>
  <c r="AS106" i="7"/>
  <c r="AT106" i="7"/>
  <c r="AC107" i="7"/>
  <c r="AD107" i="7"/>
  <c r="AE107" i="7"/>
  <c r="AF107" i="7"/>
  <c r="AG107" i="7"/>
  <c r="AH107" i="7"/>
  <c r="AI107" i="7"/>
  <c r="AJ107" i="7"/>
  <c r="AK107" i="7"/>
  <c r="AM107" i="7"/>
  <c r="AN107" i="7"/>
  <c r="AT107" i="7"/>
  <c r="AE108" i="7"/>
  <c r="AH108" i="7"/>
  <c r="AJ108" i="7"/>
  <c r="AK108" i="7"/>
  <c r="AL108" i="7"/>
  <c r="AP108" i="7"/>
  <c r="AQ108" i="7"/>
  <c r="AB109" i="7"/>
  <c r="AD109" i="7"/>
  <c r="AE109" i="7"/>
  <c r="AF109" i="7"/>
  <c r="AG109" i="7"/>
  <c r="AH109" i="7"/>
  <c r="AI109" i="7"/>
  <c r="AJ109" i="7"/>
  <c r="AK109" i="7"/>
  <c r="AL109" i="7"/>
  <c r="AM109" i="7"/>
  <c r="AO109" i="7"/>
  <c r="AP109" i="7"/>
  <c r="AQ109" i="7"/>
  <c r="AR109" i="7"/>
  <c r="AS109" i="7"/>
  <c r="AT109" i="7"/>
  <c r="AB110" i="7"/>
  <c r="AC110" i="7"/>
  <c r="AD110" i="7"/>
  <c r="AE110" i="7"/>
  <c r="AF110" i="7"/>
  <c r="AG110" i="7"/>
  <c r="AH110" i="7"/>
  <c r="AI110" i="7"/>
  <c r="AJ110" i="7"/>
  <c r="AM110" i="7"/>
  <c r="AS110" i="7"/>
  <c r="AT110" i="7"/>
  <c r="AD111" i="7"/>
  <c r="AE111" i="7"/>
  <c r="AH111" i="7"/>
  <c r="AJ111" i="7"/>
  <c r="AM111" i="7"/>
  <c r="AP111" i="7"/>
  <c r="AS111" i="7"/>
  <c r="AD112" i="7"/>
  <c r="AE112" i="7"/>
  <c r="AF112" i="7"/>
  <c r="AG112" i="7"/>
  <c r="AI112" i="7"/>
  <c r="AL112" i="7"/>
  <c r="AN112" i="7"/>
  <c r="AO112" i="7"/>
  <c r="AD113" i="7"/>
  <c r="AE113" i="7"/>
  <c r="AF113" i="7"/>
  <c r="AG113" i="7"/>
  <c r="AH113" i="7"/>
  <c r="AI113" i="7"/>
  <c r="AJ113" i="7"/>
  <c r="AK113" i="7"/>
  <c r="AL113" i="7"/>
  <c r="AM113" i="7"/>
  <c r="AO113" i="7"/>
  <c r="AP113" i="7"/>
  <c r="AQ113" i="7"/>
  <c r="AR113" i="7"/>
  <c r="AD116" i="7"/>
  <c r="AE116" i="7"/>
  <c r="AF116" i="7"/>
  <c r="AG116" i="7"/>
  <c r="AH116" i="7"/>
  <c r="AI116" i="7"/>
  <c r="AJ116" i="7"/>
  <c r="AK116" i="7"/>
  <c r="AQ116" i="7"/>
  <c r="AS116" i="7"/>
  <c r="AT116" i="7"/>
  <c r="AD117" i="7"/>
  <c r="AE117" i="7"/>
  <c r="AF117" i="7"/>
  <c r="AG117" i="7"/>
  <c r="AH117" i="7"/>
  <c r="AI117" i="7"/>
  <c r="AJ117" i="7"/>
  <c r="AK117" i="7"/>
  <c r="AM117" i="7"/>
  <c r="AO117" i="7"/>
  <c r="AP117" i="7"/>
  <c r="AR117" i="7"/>
  <c r="AT117" i="7"/>
  <c r="AB118" i="7"/>
  <c r="AC118" i="7"/>
  <c r="AD118" i="7"/>
  <c r="AE118" i="7"/>
  <c r="AF118" i="7"/>
  <c r="AG118" i="7"/>
  <c r="AH118" i="7"/>
  <c r="AI118" i="7"/>
  <c r="AL118" i="7"/>
  <c r="AN118" i="7"/>
  <c r="AS118" i="7"/>
  <c r="AT118" i="7"/>
  <c r="AD119" i="7"/>
  <c r="AE119" i="7"/>
  <c r="AF119" i="7"/>
  <c r="AG119" i="7"/>
  <c r="AH119" i="7"/>
  <c r="AI119" i="7"/>
  <c r="AJ119" i="7"/>
  <c r="AK119" i="7"/>
  <c r="AM119" i="7"/>
  <c r="AP119" i="7"/>
  <c r="AR119" i="7"/>
  <c r="AT119" i="7"/>
  <c r="AC120" i="7"/>
  <c r="AD120" i="7"/>
  <c r="AE120" i="7"/>
  <c r="AF120" i="7"/>
  <c r="AH120" i="7"/>
  <c r="AI120" i="7"/>
  <c r="AJ120" i="7"/>
  <c r="AK120" i="7"/>
  <c r="AL120" i="7"/>
  <c r="AM120" i="7"/>
  <c r="AO120" i="7"/>
  <c r="AP120" i="7"/>
  <c r="AQ120" i="7"/>
  <c r="AS120" i="7"/>
  <c r="AD121" i="7"/>
  <c r="AE121" i="7"/>
  <c r="AF121" i="7"/>
  <c r="AH121" i="7"/>
  <c r="AI121" i="7"/>
  <c r="AJ121" i="7"/>
  <c r="AK121" i="7"/>
  <c r="AM121" i="7"/>
  <c r="AO121" i="7"/>
  <c r="AP121" i="7"/>
  <c r="AQ121" i="7"/>
  <c r="AR121" i="7"/>
  <c r="AD122" i="7"/>
  <c r="AE122" i="7"/>
  <c r="AF122" i="7"/>
  <c r="AG122" i="7"/>
  <c r="AH122" i="7"/>
  <c r="AI122" i="7"/>
  <c r="AJ122" i="7"/>
  <c r="AK122" i="7"/>
  <c r="AM122" i="7"/>
  <c r="AP122" i="7"/>
  <c r="AQ122" i="7"/>
  <c r="AT122" i="7"/>
  <c r="AE123" i="7"/>
  <c r="AF123" i="7"/>
  <c r="AH123" i="7"/>
  <c r="AI123" i="7"/>
  <c r="AJ123" i="7"/>
  <c r="AK123" i="7"/>
  <c r="AL123" i="7"/>
  <c r="AM123" i="7"/>
  <c r="AO123" i="7"/>
  <c r="AP123" i="7"/>
  <c r="AQ123" i="7"/>
  <c r="AR123" i="7"/>
  <c r="AT123" i="7"/>
  <c r="AD124" i="7"/>
  <c r="AF124" i="7"/>
  <c r="AG124" i="7"/>
  <c r="AH124" i="7"/>
  <c r="AI124" i="7"/>
  <c r="AJ124" i="7"/>
  <c r="AK124" i="7"/>
  <c r="AP124" i="7"/>
  <c r="AQ124" i="7"/>
  <c r="AR124" i="7"/>
  <c r="AB125" i="7"/>
  <c r="AE125" i="7"/>
  <c r="AL125" i="7"/>
  <c r="AQ125" i="7"/>
  <c r="AR125" i="7"/>
  <c r="AT125" i="7"/>
  <c r="AD126" i="7"/>
  <c r="AE126" i="7"/>
  <c r="AF126" i="7"/>
  <c r="AG126" i="7"/>
  <c r="AH126" i="7"/>
  <c r="AI126" i="7"/>
  <c r="AJ126" i="7"/>
  <c r="AK126" i="7"/>
  <c r="AL126" i="7"/>
  <c r="AM126" i="7"/>
  <c r="AP126" i="7"/>
  <c r="AQ126" i="7"/>
  <c r="AR126" i="7"/>
  <c r="AT126" i="7"/>
  <c r="AD127" i="7"/>
  <c r="AE127" i="7"/>
  <c r="AG127" i="7"/>
  <c r="AK127" i="7"/>
  <c r="AL127" i="7"/>
  <c r="AO127" i="7"/>
  <c r="AQ127" i="7"/>
  <c r="AR127" i="7"/>
  <c r="AT127" i="7"/>
  <c r="AC128" i="7"/>
  <c r="AD128" i="7"/>
  <c r="AE128" i="7"/>
  <c r="AF128" i="7"/>
  <c r="AG128" i="7"/>
  <c r="AH128" i="7"/>
  <c r="AI128" i="7"/>
  <c r="AK128" i="7"/>
  <c r="AL128" i="7"/>
  <c r="AP128" i="7"/>
  <c r="AS128" i="7"/>
  <c r="AB129" i="7"/>
  <c r="AD129" i="7"/>
  <c r="AE129" i="7"/>
  <c r="AF129" i="7"/>
  <c r="AH129" i="7"/>
  <c r="AJ129" i="7"/>
  <c r="AL129" i="7"/>
  <c r="AM129" i="7"/>
  <c r="AN129" i="7"/>
  <c r="AQ129" i="7"/>
  <c r="AR129" i="7"/>
  <c r="AD130" i="7"/>
  <c r="AE130" i="7"/>
  <c r="AF130" i="7"/>
  <c r="AG130" i="7"/>
  <c r="AH130" i="7"/>
  <c r="AO130" i="7"/>
  <c r="AR130" i="7"/>
  <c r="AB131" i="7"/>
  <c r="AD131" i="7"/>
  <c r="AE131" i="7"/>
  <c r="AF131" i="7"/>
  <c r="AG131" i="7"/>
  <c r="AH131" i="7"/>
  <c r="AI131" i="7"/>
  <c r="AJ131" i="7"/>
  <c r="AK131" i="7"/>
  <c r="AL131" i="7"/>
  <c r="AM131" i="7"/>
  <c r="AN131" i="7"/>
  <c r="AP131" i="7"/>
  <c r="AQ131" i="7"/>
  <c r="AR131" i="7"/>
  <c r="AS131" i="7"/>
  <c r="AT131" i="7"/>
  <c r="AE132" i="7"/>
  <c r="AF132" i="7"/>
  <c r="AH132" i="7"/>
  <c r="AJ132" i="7"/>
  <c r="AK132" i="7"/>
  <c r="AO132" i="7"/>
  <c r="AP132" i="7"/>
  <c r="AR132" i="7"/>
  <c r="AD133" i="7"/>
  <c r="AE133" i="7"/>
  <c r="AF133" i="7"/>
  <c r="AG133" i="7"/>
  <c r="AH133" i="7"/>
  <c r="AI133" i="7"/>
  <c r="AJ133" i="7"/>
  <c r="AK133" i="7"/>
  <c r="AL133" i="7"/>
  <c r="AM133" i="7"/>
  <c r="AP133" i="7"/>
  <c r="AQ133" i="7"/>
  <c r="AR133" i="7"/>
  <c r="AS133" i="7"/>
  <c r="AD134" i="7"/>
  <c r="AE134" i="7"/>
  <c r="AF134" i="7"/>
  <c r="AG134" i="7"/>
  <c r="AH134" i="7"/>
  <c r="AI134" i="7"/>
  <c r="AJ134" i="7"/>
  <c r="AL134" i="7"/>
  <c r="AO134" i="7"/>
  <c r="AP134" i="7"/>
  <c r="AQ134" i="7"/>
  <c r="AS134" i="7"/>
  <c r="AB135" i="7"/>
  <c r="AD135" i="7"/>
  <c r="AE135" i="7"/>
  <c r="AG135" i="7"/>
  <c r="AH135" i="7"/>
  <c r="AI135" i="7"/>
  <c r="AJ135" i="7"/>
  <c r="AK135" i="7"/>
  <c r="AL135" i="7"/>
  <c r="AM135" i="7"/>
  <c r="AN135" i="7"/>
  <c r="AO135" i="7"/>
  <c r="AP135" i="7"/>
  <c r="AQ135" i="7"/>
  <c r="AR135" i="7"/>
  <c r="AS135" i="7"/>
  <c r="AT135" i="7"/>
  <c r="AB136" i="7"/>
  <c r="AD136" i="7"/>
  <c r="AE136" i="7"/>
  <c r="AF136" i="7"/>
  <c r="AG136" i="7"/>
  <c r="AH136" i="7"/>
  <c r="AI136" i="7"/>
  <c r="AJ136" i="7"/>
  <c r="AK136" i="7"/>
  <c r="AL136" i="7"/>
  <c r="AN136" i="7"/>
  <c r="AP136" i="7"/>
  <c r="AQ136" i="7"/>
  <c r="AR136" i="7"/>
  <c r="AS136" i="7"/>
  <c r="AE137" i="7"/>
  <c r="AF137" i="7"/>
  <c r="AG137" i="7"/>
  <c r="AH137" i="7"/>
  <c r="AJ137" i="7"/>
  <c r="AK137" i="7"/>
  <c r="AL137" i="7"/>
  <c r="AP137" i="7"/>
  <c r="AS137" i="7"/>
  <c r="AD138" i="7"/>
  <c r="AE138" i="7"/>
  <c r="AF138" i="7"/>
  <c r="AG138" i="7"/>
  <c r="AH138" i="7"/>
  <c r="AI138" i="7"/>
  <c r="AJ138" i="7"/>
  <c r="AK138" i="7"/>
  <c r="AL138" i="7"/>
  <c r="AM138" i="7"/>
  <c r="AN138" i="7"/>
  <c r="AO138" i="7"/>
  <c r="AP138" i="7"/>
  <c r="AQ138" i="7"/>
  <c r="AR138" i="7"/>
  <c r="AS138" i="7"/>
  <c r="AT138" i="7"/>
  <c r="AD139" i="7"/>
  <c r="AE139" i="7"/>
  <c r="AF139" i="7"/>
  <c r="AG139" i="7"/>
  <c r="AH139" i="7"/>
  <c r="AI139" i="7"/>
  <c r="AJ139" i="7"/>
  <c r="AK139" i="7"/>
  <c r="AL139" i="7"/>
  <c r="AQ139" i="7"/>
  <c r="AR139" i="7"/>
  <c r="AT139" i="7"/>
  <c r="AD140" i="7"/>
  <c r="AE140" i="7"/>
  <c r="AK140" i="7"/>
  <c r="AP140" i="7"/>
  <c r="AS140" i="7"/>
  <c r="AE141" i="7"/>
  <c r="AF141" i="7"/>
  <c r="AH141" i="7"/>
  <c r="AI141" i="7"/>
  <c r="AJ141" i="7"/>
  <c r="AK141" i="7"/>
  <c r="AP141" i="7"/>
  <c r="AR141" i="7"/>
  <c r="AB142" i="7"/>
  <c r="AD142" i="7"/>
  <c r="AE142" i="7"/>
  <c r="AF142" i="7"/>
  <c r="AH142" i="7"/>
  <c r="AI142" i="7"/>
  <c r="AJ142" i="7"/>
  <c r="AK142" i="7"/>
  <c r="AL142" i="7"/>
  <c r="AM142" i="7"/>
  <c r="AN142" i="7"/>
  <c r="AO142" i="7"/>
  <c r="AP142" i="7"/>
  <c r="AQ142" i="7"/>
  <c r="AS142" i="7"/>
  <c r="AT142" i="7"/>
  <c r="AC143" i="7"/>
  <c r="AD143" i="7"/>
  <c r="AE143" i="7"/>
  <c r="AG143" i="7"/>
  <c r="AH143" i="7"/>
  <c r="AI143" i="7"/>
  <c r="AJ143" i="7"/>
  <c r="AK143" i="7"/>
  <c r="AL143" i="7"/>
  <c r="AO143" i="7"/>
  <c r="AP143" i="7"/>
  <c r="AQ143" i="7"/>
  <c r="AR143" i="7"/>
  <c r="AT143" i="7"/>
  <c r="AD144" i="7"/>
  <c r="AE144" i="7"/>
  <c r="AF144" i="7"/>
  <c r="AH144" i="7"/>
  <c r="AI144" i="7"/>
  <c r="AJ144" i="7"/>
  <c r="AL144" i="7"/>
  <c r="AM144" i="7"/>
  <c r="AP144" i="7"/>
  <c r="AR144" i="7"/>
  <c r="AS144" i="7"/>
  <c r="AC145" i="7"/>
  <c r="AD145" i="7"/>
  <c r="AE145" i="7"/>
  <c r="AF145" i="7"/>
  <c r="AG145" i="7"/>
  <c r="AH145" i="7"/>
  <c r="AI145" i="7"/>
  <c r="AJ145" i="7"/>
  <c r="AK145" i="7"/>
  <c r="AL145" i="7"/>
  <c r="AM145" i="7"/>
  <c r="AO145" i="7"/>
  <c r="AP145" i="7"/>
  <c r="AQ145" i="7"/>
  <c r="AR145" i="7"/>
  <c r="AE146" i="7"/>
  <c r="AF146" i="7"/>
  <c r="AN146" i="7"/>
  <c r="AS146" i="7"/>
  <c r="AB147" i="7"/>
  <c r="AD147" i="7"/>
  <c r="AE147" i="7"/>
  <c r="AH147" i="7"/>
  <c r="AJ147" i="7"/>
  <c r="AL147" i="7"/>
  <c r="AP147" i="7"/>
  <c r="AQ147" i="7"/>
  <c r="AD148" i="7"/>
  <c r="AE148" i="7"/>
  <c r="AG148" i="7"/>
  <c r="AH148" i="7"/>
  <c r="AI148" i="7"/>
  <c r="AJ148" i="7"/>
  <c r="AK148" i="7"/>
  <c r="AD149" i="7"/>
  <c r="AE149" i="7"/>
  <c r="AF149" i="7"/>
  <c r="AG149" i="7"/>
  <c r="AH149" i="7"/>
  <c r="AI149" i="7"/>
  <c r="AJ149" i="7"/>
  <c r="AK149" i="7"/>
  <c r="AL149" i="7"/>
  <c r="AM149" i="7"/>
  <c r="AN149" i="7"/>
  <c r="AO149" i="7"/>
  <c r="AP149" i="7"/>
  <c r="AQ149" i="7"/>
  <c r="AR149" i="7"/>
  <c r="AS149" i="7"/>
  <c r="AB150" i="7"/>
  <c r="AD150" i="7"/>
  <c r="AE150" i="7"/>
  <c r="AF150" i="7"/>
  <c r="AH150" i="7"/>
  <c r="AI150" i="7"/>
  <c r="AJ150" i="7"/>
  <c r="AK150" i="7"/>
  <c r="AL150" i="7"/>
  <c r="AM150" i="7"/>
  <c r="AN150" i="7"/>
  <c r="AP150" i="7"/>
  <c r="AR150" i="7"/>
  <c r="AS150" i="7"/>
  <c r="AD151" i="7"/>
  <c r="AE151" i="7"/>
  <c r="AF151" i="7"/>
  <c r="AG151" i="7"/>
  <c r="AH151" i="7"/>
  <c r="AI151" i="7"/>
  <c r="AJ151" i="7"/>
  <c r="AL151" i="7"/>
  <c r="AM151" i="7"/>
  <c r="AP151" i="7"/>
  <c r="AQ151" i="7"/>
  <c r="AR151" i="7"/>
  <c r="AE152" i="7"/>
  <c r="AF152" i="7"/>
  <c r="AG152" i="7"/>
  <c r="AH152" i="7"/>
  <c r="AK152" i="7"/>
  <c r="AL152" i="7"/>
  <c r="AM152" i="7"/>
  <c r="AO152" i="7"/>
  <c r="AR152" i="7"/>
  <c r="AS152" i="7"/>
  <c r="AD153" i="7"/>
  <c r="AE153" i="7"/>
  <c r="AF153" i="7"/>
  <c r="AG153" i="7"/>
  <c r="AH153" i="7"/>
  <c r="AI153" i="7"/>
  <c r="AJ153" i="7"/>
  <c r="AK153" i="7"/>
  <c r="AM153" i="7"/>
  <c r="AN153" i="7"/>
  <c r="AO153" i="7"/>
  <c r="AQ153" i="7"/>
  <c r="AR153" i="7"/>
  <c r="AT153" i="7"/>
  <c r="AE154" i="7"/>
  <c r="AF154" i="7"/>
  <c r="AG154" i="7"/>
  <c r="AH154" i="7"/>
  <c r="AI154" i="7"/>
  <c r="AJ154" i="7"/>
  <c r="AM154" i="7"/>
  <c r="AP154" i="7"/>
  <c r="AQ154" i="7"/>
  <c r="AS154" i="7"/>
  <c r="AD155" i="7"/>
  <c r="AE155" i="7"/>
  <c r="AF155" i="7"/>
  <c r="AH155" i="7"/>
  <c r="AK155" i="7"/>
  <c r="AL155" i="7"/>
  <c r="AQ155" i="7"/>
  <c r="AB157" i="7"/>
  <c r="AE157" i="7"/>
  <c r="AF157" i="7"/>
  <c r="AG157" i="7"/>
  <c r="AH157" i="7"/>
  <c r="AJ157" i="7"/>
  <c r="AK157" i="7"/>
  <c r="AL157" i="7"/>
  <c r="AO157" i="7"/>
  <c r="AP157" i="7"/>
  <c r="AQ157" i="7"/>
  <c r="AR157" i="7"/>
  <c r="AT157" i="7"/>
  <c r="AB158" i="7"/>
  <c r="AD158" i="7"/>
  <c r="AE158" i="7"/>
  <c r="AF158" i="7"/>
  <c r="AG158" i="7"/>
  <c r="AH158" i="7"/>
  <c r="AI158" i="7"/>
  <c r="AK158" i="7"/>
  <c r="AL158" i="7"/>
  <c r="AM158" i="7"/>
  <c r="AN158" i="7"/>
  <c r="AR158" i="7"/>
  <c r="AT158" i="7"/>
  <c r="AD159" i="7"/>
  <c r="AH159" i="7"/>
  <c r="AK159" i="7"/>
  <c r="AL159" i="7"/>
  <c r="AP159" i="7"/>
  <c r="AR159" i="7"/>
  <c r="AC160" i="7"/>
  <c r="AE160" i="7"/>
  <c r="AG160" i="7"/>
  <c r="AH160" i="7"/>
  <c r="AI160" i="7"/>
  <c r="AM160" i="7"/>
  <c r="AP160" i="7"/>
  <c r="AS160" i="7"/>
  <c r="AD161" i="7"/>
  <c r="AF161" i="7"/>
  <c r="AH161" i="7"/>
  <c r="AI161" i="7"/>
  <c r="AJ161" i="7"/>
  <c r="AL161" i="7"/>
  <c r="AP161" i="7"/>
  <c r="AQ161" i="7"/>
  <c r="AS161" i="7"/>
  <c r="AT161" i="7"/>
  <c r="AE162" i="7"/>
  <c r="AF162" i="7"/>
  <c r="AH162" i="7"/>
  <c r="AI162" i="7"/>
  <c r="AJ162" i="7"/>
  <c r="AK162" i="7"/>
  <c r="AP162" i="7"/>
  <c r="AQ162" i="7"/>
  <c r="AE163" i="7"/>
  <c r="AH163" i="7"/>
  <c r="AI163" i="7"/>
  <c r="AJ163" i="7"/>
  <c r="AK163" i="7"/>
  <c r="AL163" i="7"/>
  <c r="AM163" i="7"/>
  <c r="AO163" i="7"/>
  <c r="AP163" i="7"/>
  <c r="AR163" i="7"/>
  <c r="AE164" i="7"/>
  <c r="AF164" i="7"/>
  <c r="AG164" i="7"/>
  <c r="AH164" i="7"/>
  <c r="AI164" i="7"/>
  <c r="AJ164" i="7"/>
  <c r="AM164" i="7"/>
  <c r="AP164" i="7"/>
  <c r="AQ164" i="7"/>
  <c r="AD165" i="7"/>
  <c r="AE165" i="7"/>
  <c r="AF165" i="7"/>
  <c r="AG165" i="7"/>
  <c r="AI165" i="7"/>
  <c r="AJ165" i="7"/>
  <c r="AK165" i="7"/>
  <c r="AL165" i="7"/>
  <c r="AP165" i="7"/>
  <c r="AQ165" i="7"/>
  <c r="AB166" i="7"/>
  <c r="AD166" i="7"/>
  <c r="AE166" i="7"/>
  <c r="AG166" i="7"/>
  <c r="AH166" i="7"/>
  <c r="AJ166" i="7"/>
  <c r="AK166" i="7"/>
  <c r="AL166" i="7"/>
  <c r="AO166" i="7"/>
  <c r="AD167" i="7"/>
  <c r="AE167" i="7"/>
  <c r="AF167" i="7"/>
  <c r="AH167" i="7"/>
  <c r="AI167" i="7"/>
  <c r="AK167" i="7"/>
  <c r="AM167" i="7"/>
  <c r="AN167" i="7"/>
  <c r="AE168" i="7"/>
  <c r="AF168" i="7"/>
  <c r="AG168" i="7"/>
  <c r="AH168" i="7"/>
  <c r="AI168" i="7"/>
  <c r="AL168" i="7"/>
  <c r="AM168" i="7"/>
  <c r="AQ168" i="7"/>
  <c r="AS168" i="7"/>
  <c r="AC169" i="7"/>
  <c r="AD169" i="7"/>
  <c r="AE169" i="7"/>
  <c r="AF169" i="7"/>
  <c r="AG169" i="7"/>
  <c r="AH169" i="7"/>
  <c r="AI169" i="7"/>
  <c r="AJ169" i="7"/>
  <c r="AK169" i="7"/>
  <c r="AM169" i="7"/>
  <c r="AN169" i="7"/>
  <c r="AO169" i="7"/>
  <c r="AP169" i="7"/>
  <c r="AR169" i="7"/>
  <c r="AS169" i="7"/>
  <c r="AT169" i="7"/>
  <c r="AD170" i="7"/>
  <c r="AP170" i="7"/>
  <c r="AT170" i="7"/>
  <c r="AD171" i="7"/>
  <c r="AE171" i="7"/>
  <c r="AF171" i="7"/>
  <c r="AL171" i="7"/>
  <c r="AQ171" i="7"/>
  <c r="AS171" i="7"/>
  <c r="AT171" i="7"/>
  <c r="AD172" i="7"/>
  <c r="AE172" i="7"/>
  <c r="AF172" i="7"/>
  <c r="AG172" i="7"/>
  <c r="AH172" i="7"/>
  <c r="AI172" i="7"/>
  <c r="AJ172" i="7"/>
  <c r="AL172" i="7"/>
  <c r="AM172" i="7"/>
  <c r="AN172" i="7"/>
  <c r="AP172" i="7"/>
  <c r="AQ172" i="7"/>
  <c r="AT172" i="7"/>
  <c r="AD173" i="7"/>
  <c r="AE173" i="7"/>
  <c r="AF173" i="7"/>
  <c r="AG173" i="7"/>
  <c r="AH173" i="7"/>
  <c r="AI173" i="7"/>
  <c r="AJ173" i="7"/>
  <c r="AK173" i="7"/>
  <c r="AM173" i="7"/>
  <c r="AO173" i="7"/>
  <c r="AP173" i="7"/>
  <c r="AQ173" i="7"/>
  <c r="AR173" i="7"/>
  <c r="AT173" i="7"/>
  <c r="AE174" i="7"/>
  <c r="AH174" i="7"/>
  <c r="AJ174" i="7"/>
  <c r="AK174" i="7"/>
  <c r="AP174" i="7"/>
  <c r="AS174" i="7"/>
  <c r="AB175" i="7"/>
  <c r="AD175" i="7"/>
  <c r="AE175" i="7"/>
  <c r="AF175" i="7"/>
  <c r="AG175" i="7"/>
  <c r="AH175" i="7"/>
  <c r="AI175" i="7"/>
  <c r="AL175" i="7"/>
  <c r="AM175" i="7"/>
  <c r="AO175" i="7"/>
  <c r="AP175" i="7"/>
  <c r="AQ175" i="7"/>
  <c r="AR175" i="7"/>
  <c r="AS175" i="7"/>
  <c r="AT175" i="7"/>
  <c r="AE176" i="7"/>
  <c r="AF176" i="7"/>
  <c r="AG176" i="7"/>
  <c r="AH176" i="7"/>
  <c r="AJ176" i="7"/>
  <c r="AK176" i="7"/>
  <c r="AM176" i="7"/>
  <c r="AP176" i="7"/>
  <c r="AQ176" i="7"/>
  <c r="AR176" i="7"/>
  <c r="AS176" i="7"/>
  <c r="AD177" i="7"/>
  <c r="AE177" i="7"/>
  <c r="AF177" i="7"/>
  <c r="AG177" i="7"/>
  <c r="AH177" i="7"/>
  <c r="AI177" i="7"/>
  <c r="AJ177" i="7"/>
  <c r="AK177" i="7"/>
  <c r="AN177" i="7"/>
  <c r="AP177" i="7"/>
  <c r="AQ177" i="7"/>
  <c r="AR177" i="7"/>
  <c r="AD178" i="7"/>
  <c r="AE178" i="7"/>
  <c r="AF178" i="7"/>
  <c r="AG178" i="7"/>
  <c r="AH178" i="7"/>
  <c r="AI178" i="7"/>
  <c r="AJ178" i="7"/>
  <c r="AK178" i="7"/>
  <c r="AL178" i="7"/>
  <c r="AM178" i="7"/>
  <c r="AN178" i="7"/>
  <c r="AO178" i="7"/>
  <c r="AP178" i="7"/>
  <c r="AQ178" i="7"/>
  <c r="AR178" i="7"/>
  <c r="AS178" i="7"/>
  <c r="AD179" i="7"/>
  <c r="AE179" i="7"/>
  <c r="AF179" i="7"/>
  <c r="AG179" i="7"/>
  <c r="AH179" i="7"/>
  <c r="AI179" i="7"/>
  <c r="AJ179" i="7"/>
  <c r="AK179" i="7"/>
  <c r="AL179" i="7"/>
  <c r="AN179" i="7"/>
  <c r="AO179" i="7"/>
  <c r="AP179" i="7"/>
  <c r="AQ179" i="7"/>
  <c r="AR179" i="7"/>
  <c r="AT179" i="7"/>
  <c r="AB180" i="7"/>
  <c r="AD180" i="7"/>
  <c r="AE180" i="7"/>
  <c r="AF180" i="7"/>
  <c r="AH180" i="7"/>
  <c r="AI180" i="7"/>
  <c r="AK180" i="7"/>
  <c r="AL180" i="7"/>
  <c r="AN180" i="7"/>
  <c r="AS180" i="7"/>
  <c r="AB181" i="7"/>
  <c r="AD181" i="7"/>
  <c r="AE181" i="7"/>
  <c r="AF181" i="7"/>
  <c r="AG181" i="7"/>
  <c r="AH181" i="7"/>
  <c r="AI181" i="7"/>
  <c r="AJ181" i="7"/>
  <c r="AK181" i="7"/>
  <c r="AL181" i="7"/>
  <c r="AM181" i="7"/>
  <c r="AN181" i="7"/>
  <c r="AO181" i="7"/>
  <c r="AP181" i="7"/>
  <c r="AQ181" i="7"/>
  <c r="AR181" i="7"/>
  <c r="AS181" i="7"/>
  <c r="AT181" i="7"/>
  <c r="AB182" i="7"/>
  <c r="AC182" i="7"/>
  <c r="AD182" i="7"/>
  <c r="AE182" i="7"/>
  <c r="AF182" i="7"/>
  <c r="AG182" i="7"/>
  <c r="AH182" i="7"/>
  <c r="AI182" i="7"/>
  <c r="AK182" i="7"/>
  <c r="AL182" i="7"/>
  <c r="AM182" i="7"/>
  <c r="AO182" i="7"/>
  <c r="AR182" i="7"/>
  <c r="AT182" i="7"/>
  <c r="AC183" i="7"/>
  <c r="AD183" i="7"/>
  <c r="AE183" i="7"/>
  <c r="AF183" i="7"/>
  <c r="AI183" i="7"/>
  <c r="AL183" i="7"/>
  <c r="AO183" i="7"/>
  <c r="AS183" i="7"/>
  <c r="AD184" i="7"/>
  <c r="AE184" i="7"/>
  <c r="AF184" i="7"/>
  <c r="AG184" i="7"/>
  <c r="AH184" i="7"/>
  <c r="AI184" i="7"/>
  <c r="AK184" i="7"/>
  <c r="AL184" i="7"/>
  <c r="AM184" i="7"/>
  <c r="AP184" i="7"/>
  <c r="AQ184" i="7"/>
  <c r="AR184" i="7"/>
  <c r="AB185" i="7"/>
  <c r="AD185" i="7"/>
  <c r="AE185" i="7"/>
  <c r="AG185" i="7"/>
  <c r="AH185" i="7"/>
  <c r="AK185" i="7"/>
  <c r="AN185" i="7"/>
  <c r="AO185" i="7"/>
  <c r="AP185" i="7"/>
  <c r="AS185" i="7"/>
  <c r="AT185" i="7"/>
  <c r="AB186" i="7"/>
  <c r="AC186" i="7"/>
  <c r="AE186" i="7"/>
  <c r="AF186" i="7"/>
  <c r="AG186" i="7"/>
  <c r="AH186" i="7"/>
  <c r="AJ186" i="7"/>
  <c r="AK186" i="7"/>
  <c r="AL186" i="7"/>
  <c r="AM186" i="7"/>
  <c r="AP186" i="7"/>
  <c r="AS186" i="7"/>
  <c r="AT186" i="7"/>
  <c r="AD187" i="7"/>
  <c r="AE187" i="7"/>
  <c r="AF187" i="7"/>
  <c r="AH187" i="7"/>
  <c r="AI187" i="7"/>
  <c r="AJ187" i="7"/>
  <c r="AK187" i="7"/>
  <c r="AM187" i="7"/>
  <c r="AP187" i="7"/>
  <c r="AQ187" i="7"/>
  <c r="AB188" i="7"/>
  <c r="AC188" i="7"/>
  <c r="AD188" i="7"/>
  <c r="AE188" i="7"/>
  <c r="AF188" i="7"/>
  <c r="AG188" i="7"/>
  <c r="AH188" i="7"/>
  <c r="AI188" i="7"/>
  <c r="AJ188" i="7"/>
  <c r="AK188" i="7"/>
  <c r="AL188" i="7"/>
  <c r="AO188" i="7"/>
  <c r="AQ188" i="7"/>
  <c r="AR188" i="7"/>
  <c r="AS188" i="7"/>
  <c r="AT188" i="7"/>
  <c r="AD189" i="7"/>
  <c r="AE189" i="7"/>
  <c r="AF189" i="7"/>
  <c r="AG189" i="7"/>
  <c r="AH189" i="7"/>
  <c r="AI189" i="7"/>
  <c r="AJ189" i="7"/>
  <c r="AK189" i="7"/>
  <c r="AL189" i="7"/>
  <c r="AM189" i="7"/>
  <c r="AP189" i="7"/>
  <c r="AR189" i="7"/>
  <c r="AS189" i="7"/>
  <c r="AD190" i="7"/>
  <c r="AE190" i="7"/>
  <c r="AF190" i="7"/>
  <c r="AG190" i="7"/>
  <c r="AH190" i="7"/>
  <c r="AI190" i="7"/>
  <c r="AJ190" i="7"/>
  <c r="AK190" i="7"/>
  <c r="AL190" i="7"/>
  <c r="AM190" i="7"/>
  <c r="AB191" i="7"/>
  <c r="AD191" i="7"/>
  <c r="AE191" i="7"/>
  <c r="AF191" i="7"/>
  <c r="AG191" i="7"/>
  <c r="AH191" i="7"/>
  <c r="AI191" i="7"/>
  <c r="AJ191" i="7"/>
  <c r="AL191" i="7"/>
  <c r="AM191" i="7"/>
  <c r="AR191" i="7"/>
  <c r="AS191" i="7"/>
  <c r="AT191" i="7"/>
  <c r="AE192" i="7"/>
  <c r="AF192" i="7"/>
  <c r="AJ192" i="7"/>
  <c r="AP192" i="7"/>
  <c r="AR192" i="7"/>
  <c r="AT192" i="7"/>
  <c r="AE193" i="7"/>
  <c r="AF193" i="7"/>
  <c r="AH193" i="7"/>
  <c r="AI193" i="7"/>
  <c r="AJ193" i="7"/>
  <c r="AK193" i="7"/>
  <c r="AL193" i="7"/>
  <c r="AM193" i="7"/>
  <c r="AP193" i="7"/>
  <c r="AQ193" i="7"/>
  <c r="AR193" i="7"/>
  <c r="AT193" i="7"/>
  <c r="AD194" i="7"/>
  <c r="AE194" i="7"/>
  <c r="AF194" i="7"/>
  <c r="AH194" i="7"/>
  <c r="AI194" i="7"/>
  <c r="AJ194" i="7"/>
  <c r="AK194" i="7"/>
  <c r="AN194" i="7"/>
  <c r="AO194" i="7"/>
  <c r="AP194" i="7"/>
  <c r="AQ194" i="7"/>
  <c r="AR194" i="7"/>
  <c r="AS194" i="7"/>
  <c r="AT194" i="7"/>
  <c r="AD195" i="7"/>
  <c r="AE195" i="7"/>
  <c r="AO195" i="7"/>
  <c r="AP195" i="7"/>
  <c r="AQ195" i="7"/>
  <c r="AD196" i="7"/>
  <c r="AE196" i="7"/>
  <c r="AF196" i="7"/>
  <c r="AG196" i="7"/>
  <c r="AH196" i="7"/>
  <c r="AI196" i="7"/>
  <c r="AJ196" i="7"/>
  <c r="AK196" i="7"/>
  <c r="AL196" i="7"/>
  <c r="AM196" i="7"/>
  <c r="AO196" i="7"/>
  <c r="AP196" i="7"/>
  <c r="AR196" i="7"/>
  <c r="AS196" i="7"/>
  <c r="AD197" i="7"/>
  <c r="AE197" i="7"/>
  <c r="AF197" i="7"/>
  <c r="AG197" i="7"/>
  <c r="AH197" i="7"/>
  <c r="AI197" i="7"/>
  <c r="AJ197" i="7"/>
  <c r="AK197" i="7"/>
  <c r="AL197" i="7"/>
  <c r="AM197" i="7"/>
  <c r="AN197" i="7"/>
  <c r="AP197" i="7"/>
  <c r="AQ197" i="7"/>
  <c r="AR197" i="7"/>
  <c r="AS197" i="7"/>
  <c r="AT197" i="7"/>
  <c r="AE198" i="7"/>
  <c r="AF198" i="7"/>
  <c r="AG198" i="7"/>
  <c r="AK198" i="7"/>
  <c r="AL198" i="7"/>
  <c r="AM198" i="7"/>
  <c r="AP198" i="7"/>
  <c r="AS198" i="7"/>
  <c r="AT198" i="7"/>
  <c r="AD199" i="7"/>
  <c r="AE199" i="7"/>
  <c r="AF199" i="7"/>
  <c r="AG199" i="7"/>
  <c r="AH199" i="7"/>
  <c r="AI199" i="7"/>
  <c r="AJ199" i="7"/>
  <c r="AK199" i="7"/>
  <c r="AL199" i="7"/>
  <c r="AN199" i="7"/>
  <c r="AP199" i="7"/>
  <c r="AQ199" i="7"/>
  <c r="AS199" i="7"/>
  <c r="AT199" i="7"/>
  <c r="AD200" i="7"/>
  <c r="AE200" i="7"/>
  <c r="AF200" i="7"/>
  <c r="AI200" i="7"/>
  <c r="AJ200" i="7"/>
  <c r="AL200" i="7"/>
  <c r="AS200" i="7"/>
  <c r="AT200" i="7"/>
  <c r="AD201" i="7"/>
  <c r="AE201" i="7"/>
  <c r="AH201" i="7"/>
  <c r="AP201" i="7"/>
  <c r="AS201" i="7"/>
  <c r="AD202" i="7"/>
  <c r="AE202" i="7"/>
  <c r="AF202" i="7"/>
  <c r="AG202" i="7"/>
  <c r="AH202" i="7"/>
  <c r="AI202" i="7"/>
  <c r="AL202" i="7"/>
  <c r="AN202" i="7"/>
  <c r="AP202" i="7"/>
  <c r="AQ202" i="7"/>
  <c r="AR202" i="7"/>
  <c r="AT202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Q203" i="7"/>
  <c r="AR203" i="7"/>
  <c r="AS203" i="7"/>
  <c r="AT203" i="7"/>
  <c r="AD204" i="7"/>
  <c r="AE204" i="7"/>
  <c r="AF204" i="7"/>
  <c r="AH204" i="7"/>
  <c r="AI204" i="7"/>
  <c r="AJ204" i="7"/>
  <c r="AL204" i="7"/>
  <c r="AP204" i="7"/>
  <c r="AR204" i="7"/>
  <c r="AS204" i="7"/>
  <c r="AT204" i="7"/>
  <c r="AD205" i="7"/>
  <c r="AE205" i="7"/>
  <c r="AF205" i="7"/>
  <c r="AG205" i="7"/>
  <c r="AI205" i="7"/>
  <c r="AJ205" i="7"/>
  <c r="AK205" i="7"/>
  <c r="AL205" i="7"/>
  <c r="AQ205" i="7"/>
  <c r="AR205" i="7"/>
  <c r="AT205" i="7"/>
  <c r="AD206" i="7"/>
  <c r="AE206" i="7"/>
  <c r="AF206" i="7"/>
  <c r="AH206" i="7"/>
  <c r="AJ206" i="7"/>
  <c r="AK206" i="7"/>
  <c r="AP206" i="7"/>
  <c r="AQ206" i="7"/>
  <c r="AR206" i="7"/>
  <c r="AS206" i="7"/>
  <c r="AT206" i="7"/>
  <c r="AD207" i="7"/>
  <c r="AE207" i="7"/>
  <c r="AF207" i="7"/>
  <c r="AG207" i="7"/>
  <c r="AH207" i="7"/>
  <c r="AI207" i="7"/>
  <c r="AJ207" i="7"/>
  <c r="AK207" i="7"/>
  <c r="AM207" i="7"/>
  <c r="AN207" i="7"/>
  <c r="AP207" i="7"/>
  <c r="AQ207" i="7"/>
  <c r="AR207" i="7"/>
  <c r="AT207" i="7"/>
  <c r="AD208" i="7"/>
  <c r="AE208" i="7"/>
  <c r="AF208" i="7"/>
  <c r="AH208" i="7"/>
  <c r="AI208" i="7"/>
  <c r="AJ208" i="7"/>
  <c r="AK208" i="7"/>
  <c r="AL208" i="7"/>
  <c r="AN208" i="7"/>
  <c r="AO208" i="7"/>
  <c r="AP208" i="7"/>
  <c r="AR208" i="7"/>
  <c r="AT208" i="7"/>
  <c r="AE209" i="7"/>
  <c r="AF209" i="7"/>
  <c r="AI209" i="7"/>
  <c r="AJ209" i="7"/>
  <c r="AK209" i="7"/>
  <c r="AL209" i="7"/>
  <c r="AP209" i="7"/>
  <c r="AQ209" i="7"/>
  <c r="AR209" i="7"/>
  <c r="AT209" i="7"/>
  <c r="AB210" i="7"/>
  <c r="AD210" i="7"/>
  <c r="AE210" i="7"/>
  <c r="AF210" i="7"/>
  <c r="AG210" i="7"/>
  <c r="AH210" i="7"/>
  <c r="AI210" i="7"/>
  <c r="AL210" i="7"/>
  <c r="AB211" i="7"/>
  <c r="AD211" i="7"/>
  <c r="AE211" i="7"/>
  <c r="AF211" i="7"/>
  <c r="AG211" i="7"/>
  <c r="AH211" i="7"/>
  <c r="AI211" i="7"/>
  <c r="AJ211" i="7"/>
  <c r="AK211" i="7"/>
  <c r="AN211" i="7"/>
  <c r="AO211" i="7"/>
  <c r="AE212" i="7"/>
  <c r="AF212" i="7"/>
  <c r="AI212" i="7"/>
  <c r="AJ212" i="7"/>
  <c r="AL212" i="7"/>
  <c r="AO212" i="7"/>
  <c r="AP212" i="7"/>
  <c r="AR212" i="7"/>
  <c r="AD213" i="7"/>
  <c r="AE213" i="7"/>
  <c r="AF213" i="7"/>
  <c r="AG213" i="7"/>
  <c r="AH213" i="7"/>
  <c r="AI213" i="7"/>
  <c r="AJ213" i="7"/>
  <c r="AK213" i="7"/>
  <c r="AL213" i="7"/>
  <c r="AN213" i="7"/>
  <c r="AP213" i="7"/>
  <c r="AS213" i="7"/>
  <c r="AD214" i="7"/>
  <c r="AE214" i="7"/>
  <c r="AG214" i="7"/>
  <c r="AH214" i="7"/>
  <c r="AI214" i="7"/>
  <c r="AJ214" i="7"/>
  <c r="AK214" i="7"/>
  <c r="AO214" i="7"/>
  <c r="AP214" i="7"/>
  <c r="AC215" i="7"/>
  <c r="AD215" i="7"/>
  <c r="AE215" i="7"/>
  <c r="AF215" i="7"/>
  <c r="AG215" i="7"/>
  <c r="AH215" i="7"/>
  <c r="AI215" i="7"/>
  <c r="AJ215" i="7"/>
  <c r="AK215" i="7"/>
  <c r="AM215" i="7"/>
  <c r="AP215" i="7"/>
  <c r="AQ215" i="7"/>
  <c r="AS215" i="7"/>
  <c r="AC216" i="7"/>
  <c r="AD216" i="7"/>
  <c r="AE216" i="7"/>
  <c r="AF216" i="7"/>
  <c r="AH216" i="7"/>
  <c r="AI216" i="7"/>
  <c r="AJ216" i="7"/>
  <c r="AK216" i="7"/>
  <c r="AP216" i="7"/>
  <c r="AQ216" i="7"/>
  <c r="AR216" i="7"/>
  <c r="AT216" i="7"/>
  <c r="AD217" i="7"/>
  <c r="AE217" i="7"/>
  <c r="AF217" i="7"/>
  <c r="AI217" i="7"/>
  <c r="AJ217" i="7"/>
  <c r="AK217" i="7"/>
  <c r="AL217" i="7"/>
  <c r="AM217" i="7"/>
  <c r="AN217" i="7"/>
  <c r="AO217" i="7"/>
  <c r="AP217" i="7"/>
  <c r="AQ217" i="7"/>
  <c r="AR217" i="7"/>
  <c r="AT217" i="7"/>
  <c r="AD218" i="7"/>
  <c r="AE218" i="7"/>
  <c r="AF218" i="7"/>
  <c r="AH218" i="7"/>
  <c r="AI218" i="7"/>
  <c r="AJ218" i="7"/>
  <c r="AK218" i="7"/>
  <c r="AM218" i="7"/>
  <c r="AP218" i="7"/>
  <c r="AQ218" i="7"/>
  <c r="AR218" i="7"/>
  <c r="AS218" i="7"/>
  <c r="AD219" i="7"/>
  <c r="AE219" i="7"/>
  <c r="AG219" i="7"/>
  <c r="AH219" i="7"/>
  <c r="AI219" i="7"/>
  <c r="AJ219" i="7"/>
  <c r="AK219" i="7"/>
  <c r="AL219" i="7"/>
  <c r="AN219" i="7"/>
  <c r="AP219" i="7"/>
  <c r="AR219" i="7"/>
  <c r="AS219" i="7"/>
  <c r="AE220" i="7"/>
  <c r="AH220" i="7"/>
  <c r="AK220" i="7"/>
  <c r="AL220" i="7"/>
  <c r="AS220" i="7"/>
  <c r="AT220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AR222" i="7"/>
  <c r="AS222" i="7"/>
  <c r="AT222" i="7"/>
  <c r="AD223" i="7"/>
  <c r="AE223" i="7"/>
  <c r="AF223" i="7"/>
  <c r="AH223" i="7"/>
  <c r="AJ223" i="7"/>
  <c r="AK223" i="7"/>
  <c r="AL223" i="7"/>
  <c r="AM223" i="7"/>
  <c r="AP223" i="7"/>
  <c r="AD224" i="7"/>
  <c r="AE224" i="7"/>
  <c r="AH224" i="7"/>
  <c r="AJ224" i="7"/>
  <c r="AL224" i="7"/>
  <c r="AM224" i="7"/>
  <c r="AN224" i="7"/>
  <c r="AP224" i="7"/>
  <c r="AQ224" i="7"/>
  <c r="AR224" i="7"/>
  <c r="AS224" i="7"/>
  <c r="AE225" i="7"/>
  <c r="AJ225" i="7"/>
  <c r="AK225" i="7"/>
  <c r="AL225" i="7"/>
  <c r="AP225" i="7"/>
  <c r="AR225" i="7"/>
  <c r="AT225" i="7"/>
  <c r="AE226" i="7"/>
  <c r="AF226" i="7"/>
  <c r="AG226" i="7"/>
  <c r="AJ226" i="7"/>
  <c r="AK226" i="7"/>
  <c r="AL226" i="7"/>
  <c r="AP226" i="7"/>
  <c r="AB227" i="7"/>
  <c r="AD227" i="7"/>
  <c r="AE227" i="7"/>
  <c r="AF227" i="7"/>
  <c r="AG227" i="7"/>
  <c r="AH227" i="7"/>
  <c r="AJ227" i="7"/>
  <c r="AK227" i="7"/>
  <c r="AO227" i="7"/>
  <c r="AP227" i="7"/>
  <c r="AQ227" i="7"/>
  <c r="AR227" i="7"/>
  <c r="AT227" i="7"/>
  <c r="AF228" i="7"/>
  <c r="AH228" i="7"/>
  <c r="AJ228" i="7"/>
  <c r="AP228" i="7"/>
  <c r="AB229" i="7"/>
  <c r="AD229" i="7"/>
  <c r="AE229" i="7"/>
  <c r="AF229" i="7"/>
  <c r="AH229" i="7"/>
  <c r="AI229" i="7"/>
  <c r="AJ229" i="7"/>
  <c r="AK229" i="7"/>
  <c r="AL229" i="7"/>
  <c r="AM229" i="7"/>
  <c r="AO229" i="7"/>
  <c r="AP229" i="7"/>
  <c r="AQ229" i="7"/>
  <c r="AR229" i="7"/>
  <c r="AT229" i="7"/>
  <c r="AB230" i="7"/>
  <c r="AC230" i="7"/>
  <c r="AD230" i="7"/>
  <c r="AE230" i="7"/>
  <c r="AG230" i="7"/>
  <c r="AH230" i="7"/>
  <c r="AD231" i="7"/>
  <c r="AE231" i="7"/>
  <c r="AF231" i="7"/>
  <c r="AG231" i="7"/>
  <c r="AH231" i="7"/>
  <c r="AI231" i="7"/>
  <c r="AJ231" i="7"/>
  <c r="AK231" i="7"/>
  <c r="AL231" i="7"/>
  <c r="AM231" i="7"/>
  <c r="AO231" i="7"/>
  <c r="AP231" i="7"/>
  <c r="AQ231" i="7"/>
  <c r="AS231" i="7"/>
  <c r="AT231" i="7"/>
  <c r="AD232" i="7"/>
  <c r="AE232" i="7"/>
  <c r="AH232" i="7"/>
  <c r="AJ232" i="7"/>
  <c r="AM232" i="7"/>
  <c r="AP232" i="7"/>
  <c r="AD233" i="7"/>
  <c r="AE233" i="7"/>
  <c r="AF233" i="7"/>
  <c r="AH233" i="7"/>
  <c r="AI233" i="7"/>
  <c r="AJ233" i="7"/>
  <c r="AK233" i="7"/>
  <c r="AL233" i="7"/>
  <c r="AN233" i="7"/>
  <c r="AS233" i="7"/>
  <c r="AT233" i="7"/>
  <c r="AD234" i="7"/>
  <c r="AE234" i="7"/>
  <c r="AF234" i="7"/>
  <c r="AH234" i="7"/>
  <c r="AJ234" i="7"/>
  <c r="AK234" i="7"/>
  <c r="AN234" i="7"/>
  <c r="AO234" i="7"/>
  <c r="AP234" i="7"/>
  <c r="AQ234" i="7"/>
  <c r="AR234" i="7"/>
  <c r="AS234" i="7"/>
  <c r="AE235" i="7"/>
  <c r="AI235" i="7"/>
  <c r="AJ235" i="7"/>
  <c r="AK235" i="7"/>
  <c r="AP235" i="7"/>
  <c r="AD236" i="7"/>
  <c r="AE236" i="7"/>
  <c r="AF236" i="7"/>
  <c r="AG236" i="7"/>
  <c r="AH236" i="7"/>
  <c r="AI236" i="7"/>
  <c r="AJ236" i="7"/>
  <c r="AK236" i="7"/>
  <c r="AM236" i="7"/>
  <c r="AP236" i="7"/>
  <c r="AQ236" i="7"/>
  <c r="AD237" i="7"/>
  <c r="AE237" i="7"/>
  <c r="AF237" i="7"/>
  <c r="AG237" i="7"/>
  <c r="AH237" i="7"/>
  <c r="AI237" i="7"/>
  <c r="AJ237" i="7"/>
  <c r="AK237" i="7"/>
  <c r="AL237" i="7"/>
  <c r="AM237" i="7"/>
  <c r="AN237" i="7"/>
  <c r="AO237" i="7"/>
  <c r="AP237" i="7"/>
  <c r="AQ237" i="7"/>
  <c r="AR237" i="7"/>
  <c r="AS237" i="7"/>
  <c r="AE238" i="7"/>
  <c r="AP238" i="7"/>
  <c r="AS238" i="7"/>
  <c r="AD239" i="7"/>
  <c r="AE239" i="7"/>
  <c r="AK239" i="7"/>
  <c r="AL239" i="7"/>
  <c r="AP239" i="7"/>
  <c r="AE240" i="7"/>
  <c r="AF240" i="7"/>
  <c r="AH240" i="7"/>
  <c r="AI240" i="7"/>
  <c r="AJ240" i="7"/>
  <c r="AK240" i="7"/>
  <c r="AM240" i="7"/>
  <c r="AD241" i="7"/>
  <c r="AE241" i="7"/>
  <c r="AF241" i="7"/>
  <c r="AJ241" i="7"/>
  <c r="AM241" i="7"/>
  <c r="AP241" i="7"/>
  <c r="AE242" i="7"/>
  <c r="AF242" i="7"/>
  <c r="AH242" i="7"/>
  <c r="AJ242" i="7"/>
  <c r="AK242" i="7"/>
  <c r="AM242" i="7"/>
  <c r="AP242" i="7"/>
  <c r="AR242" i="7"/>
  <c r="AS242" i="7"/>
  <c r="AD243" i="7"/>
  <c r="AE243" i="7"/>
  <c r="AF243" i="7"/>
  <c r="AG243" i="7"/>
  <c r="AH243" i="7"/>
  <c r="AI243" i="7"/>
  <c r="AJ243" i="7"/>
  <c r="AK243" i="7"/>
  <c r="AM243" i="7"/>
  <c r="AQ243" i="7"/>
  <c r="AR243" i="7"/>
  <c r="AD244" i="7"/>
  <c r="AE244" i="7"/>
  <c r="AF244" i="7"/>
  <c r="AH244" i="7"/>
  <c r="AI244" i="7"/>
  <c r="AJ244" i="7"/>
  <c r="AK244" i="7"/>
  <c r="AL244" i="7"/>
  <c r="AM244" i="7"/>
  <c r="AP244" i="7"/>
  <c r="AQ244" i="7"/>
  <c r="AR244" i="7"/>
  <c r="AT244" i="7"/>
  <c r="AD245" i="7"/>
  <c r="AE245" i="7"/>
  <c r="AF245" i="7"/>
  <c r="AG245" i="7"/>
  <c r="AH245" i="7"/>
  <c r="AI245" i="7"/>
  <c r="AJ245" i="7"/>
  <c r="AK245" i="7"/>
  <c r="AM245" i="7"/>
  <c r="AO245" i="7"/>
  <c r="AP245" i="7"/>
  <c r="AQ245" i="7"/>
  <c r="AR245" i="7"/>
  <c r="AS245" i="7"/>
  <c r="AT245" i="7"/>
  <c r="AE246" i="7"/>
  <c r="AF246" i="7"/>
  <c r="AG246" i="7"/>
  <c r="AH246" i="7"/>
  <c r="AI246" i="7"/>
  <c r="AK246" i="7"/>
  <c r="AM246" i="7"/>
  <c r="AN246" i="7"/>
  <c r="AR246" i="7"/>
  <c r="AT246" i="7"/>
  <c r="AD247" i="7"/>
  <c r="AE247" i="7"/>
  <c r="AF247" i="7"/>
  <c r="AH247" i="7"/>
  <c r="AK247" i="7"/>
  <c r="AP247" i="7"/>
  <c r="AQ247" i="7"/>
  <c r="AE248" i="7"/>
  <c r="AG248" i="7"/>
  <c r="AH248" i="7"/>
  <c r="AI248" i="7"/>
  <c r="AJ248" i="7"/>
  <c r="AO248" i="7"/>
  <c r="AP248" i="7"/>
  <c r="AQ248" i="7"/>
  <c r="AS248" i="7"/>
  <c r="AE249" i="7"/>
  <c r="AF249" i="7"/>
  <c r="AG249" i="7"/>
  <c r="AH249" i="7"/>
  <c r="AI249" i="7"/>
  <c r="AJ249" i="7"/>
  <c r="AL249" i="7"/>
  <c r="AM249" i="7"/>
  <c r="AP249" i="7"/>
  <c r="AQ249" i="7"/>
  <c r="AR249" i="7"/>
  <c r="AT249" i="7"/>
  <c r="AD250" i="7"/>
  <c r="AE250" i="7"/>
  <c r="AF250" i="7"/>
  <c r="AG250" i="7"/>
  <c r="AH250" i="7"/>
  <c r="AI250" i="7"/>
  <c r="AJ250" i="7"/>
  <c r="AK250" i="7"/>
  <c r="AL250" i="7"/>
  <c r="AM250" i="7"/>
  <c r="AN250" i="7"/>
  <c r="AO250" i="7"/>
  <c r="AP250" i="7"/>
  <c r="AQ250" i="7"/>
  <c r="AR250" i="7"/>
  <c r="AT250" i="7"/>
  <c r="AD251" i="7"/>
  <c r="AE251" i="7"/>
  <c r="AF251" i="7"/>
  <c r="AH251" i="7"/>
  <c r="AI251" i="7"/>
  <c r="AJ251" i="7"/>
  <c r="AK251" i="7"/>
  <c r="AL251" i="7"/>
  <c r="AM251" i="7"/>
  <c r="AP251" i="7"/>
  <c r="AQ251" i="7"/>
  <c r="AR251" i="7"/>
  <c r="AD252" i="7"/>
  <c r="AE252" i="7"/>
  <c r="AF252" i="7"/>
  <c r="AH252" i="7"/>
  <c r="AI252" i="7"/>
  <c r="AJ252" i="7"/>
  <c r="AK252" i="7"/>
  <c r="AL252" i="7"/>
  <c r="AM252" i="7"/>
  <c r="AO252" i="7"/>
  <c r="AP252" i="7"/>
  <c r="AR252" i="7"/>
  <c r="AS252" i="7"/>
  <c r="AT252" i="7"/>
  <c r="AE253" i="7"/>
  <c r="AG253" i="7"/>
  <c r="AH253" i="7"/>
  <c r="AJ253" i="7"/>
  <c r="AM253" i="7"/>
  <c r="AP253" i="7"/>
  <c r="AQ253" i="7"/>
  <c r="AR253" i="7"/>
  <c r="AT253" i="7"/>
  <c r="AD254" i="7"/>
  <c r="AE254" i="7"/>
  <c r="AF254" i="7"/>
  <c r="AG254" i="7"/>
  <c r="AH254" i="7"/>
  <c r="AJ254" i="7"/>
  <c r="AK254" i="7"/>
  <c r="AM254" i="7"/>
  <c r="AP254" i="7"/>
  <c r="AR254" i="7"/>
  <c r="AS254" i="7"/>
  <c r="AD255" i="7"/>
  <c r="AE255" i="7"/>
  <c r="AF255" i="7"/>
  <c r="AG255" i="7"/>
  <c r="AH255" i="7"/>
  <c r="AI255" i="7"/>
  <c r="AJ255" i="7"/>
  <c r="AK255" i="7"/>
  <c r="AP255" i="7"/>
  <c r="AQ255" i="7"/>
  <c r="AR255" i="7"/>
  <c r="AB256" i="7"/>
  <c r="AD256" i="7"/>
  <c r="AE256" i="7"/>
  <c r="AF256" i="7"/>
  <c r="AG256" i="7"/>
  <c r="AH256" i="7"/>
  <c r="AI256" i="7"/>
  <c r="AJ256" i="7"/>
  <c r="AK256" i="7"/>
  <c r="AL256" i="7"/>
  <c r="AM256" i="7"/>
  <c r="AP256" i="7"/>
  <c r="AQ256" i="7"/>
  <c r="AR256" i="7"/>
  <c r="AS256" i="7"/>
  <c r="AT256" i="7"/>
  <c r="AD257" i="7"/>
  <c r="AE257" i="7"/>
  <c r="AG257" i="7"/>
  <c r="AH257" i="7"/>
  <c r="AI257" i="7"/>
  <c r="AP257" i="7"/>
  <c r="AQ257" i="7"/>
  <c r="AR257" i="7"/>
  <c r="AB258" i="7"/>
  <c r="AC258" i="7"/>
  <c r="AD258" i="7"/>
  <c r="AE258" i="7"/>
  <c r="AF258" i="7"/>
  <c r="AH258" i="7"/>
  <c r="AI258" i="7"/>
  <c r="AL258" i="7"/>
  <c r="AQ258" i="7"/>
  <c r="AR258" i="7"/>
  <c r="AT258" i="7"/>
  <c r="AE259" i="7"/>
  <c r="AF259" i="7"/>
  <c r="AG259" i="7"/>
  <c r="AH259" i="7"/>
  <c r="AI259" i="7"/>
  <c r="AJ259" i="7"/>
  <c r="AK259" i="7"/>
  <c r="AL259" i="7"/>
  <c r="AM259" i="7"/>
  <c r="AQ259" i="7"/>
  <c r="AR259" i="7"/>
  <c r="AS259" i="7"/>
  <c r="AT259" i="7"/>
  <c r="AE260" i="7"/>
  <c r="AP260" i="7"/>
  <c r="AD261" i="7"/>
  <c r="AE261" i="7"/>
  <c r="AF261" i="7"/>
  <c r="AH261" i="7"/>
  <c r="AI261" i="7"/>
  <c r="AJ261" i="7"/>
  <c r="AK261" i="7"/>
  <c r="AR261" i="7"/>
  <c r="AS261" i="7"/>
  <c r="AB262" i="7"/>
  <c r="AD262" i="7"/>
  <c r="AE262" i="7"/>
  <c r="AF262" i="7"/>
  <c r="AH262" i="7"/>
  <c r="AI262" i="7"/>
  <c r="AJ262" i="7"/>
  <c r="AK262" i="7"/>
  <c r="AL262" i="7"/>
  <c r="AP262" i="7"/>
  <c r="AQ262" i="7"/>
  <c r="AR262" i="7"/>
  <c r="AS262" i="7"/>
  <c r="AT262" i="7"/>
  <c r="AD263" i="7"/>
  <c r="AE263" i="7"/>
  <c r="AF263" i="7"/>
  <c r="AH263" i="7"/>
  <c r="AI263" i="7"/>
  <c r="AK263" i="7"/>
  <c r="AL263" i="7"/>
  <c r="AP263" i="7"/>
  <c r="AQ263" i="7"/>
  <c r="AT263" i="7"/>
  <c r="AE264" i="7"/>
  <c r="AH264" i="7"/>
  <c r="AK264" i="7"/>
  <c r="AP264" i="7"/>
  <c r="AR264" i="7"/>
  <c r="AT264" i="7"/>
  <c r="AD265" i="7"/>
  <c r="AE265" i="7"/>
  <c r="AF265" i="7"/>
  <c r="AH265" i="7"/>
  <c r="AI265" i="7"/>
  <c r="AJ265" i="7"/>
  <c r="AK265" i="7"/>
  <c r="AM265" i="7"/>
  <c r="AP265" i="7"/>
  <c r="AQ265" i="7"/>
  <c r="AR265" i="7"/>
  <c r="AE266" i="7"/>
  <c r="AG266" i="7"/>
  <c r="AJ266" i="7"/>
  <c r="AK266" i="7"/>
  <c r="AL266" i="7"/>
  <c r="AM266" i="7"/>
  <c r="AN266" i="7"/>
  <c r="AO266" i="7"/>
  <c r="AP266" i="7"/>
  <c r="AQ266" i="7"/>
  <c r="AR266" i="7"/>
  <c r="AT266" i="7"/>
  <c r="AD267" i="7"/>
  <c r="AE267" i="7"/>
  <c r="AF267" i="7"/>
  <c r="AG267" i="7"/>
  <c r="AH267" i="7"/>
  <c r="AI267" i="7"/>
  <c r="AJ267" i="7"/>
  <c r="AK267" i="7"/>
  <c r="AO267" i="7"/>
  <c r="AP267" i="7"/>
  <c r="AQ267" i="7"/>
  <c r="AR267" i="7"/>
  <c r="AC268" i="7"/>
  <c r="AD268" i="7"/>
  <c r="AE268" i="7"/>
  <c r="AF268" i="7"/>
  <c r="AH268" i="7"/>
  <c r="AJ268" i="7"/>
  <c r="AK268" i="7"/>
  <c r="AL268" i="7"/>
  <c r="AM268" i="7"/>
  <c r="AP268" i="7"/>
  <c r="AR268" i="7"/>
  <c r="AS268" i="7"/>
  <c r="AD269" i="7"/>
  <c r="AE269" i="7"/>
  <c r="AF269" i="7"/>
  <c r="AG269" i="7"/>
  <c r="AH269" i="7"/>
  <c r="AI269" i="7"/>
  <c r="AJ269" i="7"/>
  <c r="AK269" i="7"/>
  <c r="AM269" i="7"/>
  <c r="AP269" i="7"/>
  <c r="AQ269" i="7"/>
  <c r="AS269" i="7"/>
  <c r="AT269" i="7"/>
  <c r="AE270" i="7"/>
  <c r="AH270" i="7"/>
  <c r="AI270" i="7"/>
  <c r="AJ270" i="7"/>
  <c r="AK270" i="7"/>
  <c r="AM270" i="7"/>
  <c r="AP270" i="7"/>
  <c r="AR270" i="7"/>
  <c r="AD271" i="7"/>
  <c r="AE271" i="7"/>
  <c r="AF271" i="7"/>
  <c r="AG271" i="7"/>
  <c r="AH271" i="7"/>
  <c r="AI271" i="7"/>
  <c r="AJ271" i="7"/>
  <c r="AK271" i="7"/>
  <c r="AL271" i="7"/>
  <c r="AM271" i="7"/>
  <c r="AP271" i="7"/>
  <c r="AQ271" i="7"/>
  <c r="AR271" i="7"/>
  <c r="AS271" i="7"/>
  <c r="AD272" i="7"/>
  <c r="AE272" i="7"/>
  <c r="AF272" i="7"/>
  <c r="AJ272" i="7"/>
  <c r="AL272" i="7"/>
  <c r="AP272" i="7"/>
  <c r="AR272" i="7"/>
  <c r="AD273" i="7"/>
  <c r="AE273" i="7"/>
  <c r="AH273" i="7"/>
  <c r="AI273" i="7"/>
  <c r="AJ273" i="7"/>
  <c r="AK273" i="7"/>
  <c r="AP273" i="7"/>
  <c r="AQ273" i="7"/>
  <c r="AR273" i="7"/>
  <c r="AD274" i="7"/>
  <c r="AE274" i="7"/>
  <c r="AF274" i="7"/>
  <c r="AG274" i="7"/>
  <c r="AH274" i="7"/>
  <c r="AI274" i="7"/>
  <c r="AJ274" i="7"/>
  <c r="AK274" i="7"/>
  <c r="AL274" i="7"/>
  <c r="AM274" i="7"/>
  <c r="AN274" i="7"/>
  <c r="AO274" i="7"/>
  <c r="AP274" i="7"/>
  <c r="AQ274" i="7"/>
  <c r="AR274" i="7"/>
  <c r="AT274" i="7"/>
  <c r="AE275" i="7"/>
  <c r="AF275" i="7"/>
  <c r="AH275" i="7"/>
  <c r="AI275" i="7"/>
  <c r="AJ275" i="7"/>
  <c r="AM275" i="7"/>
  <c r="AO275" i="7"/>
  <c r="AP275" i="7"/>
  <c r="AQ275" i="7"/>
  <c r="AB276" i="7"/>
  <c r="AD276" i="7"/>
  <c r="AE276" i="7"/>
  <c r="AF276" i="7"/>
  <c r="AG276" i="7"/>
  <c r="AH276" i="7"/>
  <c r="AI276" i="7"/>
  <c r="AJ276" i="7"/>
  <c r="AK276" i="7"/>
  <c r="AL276" i="7"/>
  <c r="AP276" i="7"/>
  <c r="AS276" i="7"/>
  <c r="AC277" i="7"/>
  <c r="AD277" i="7"/>
  <c r="AE277" i="7"/>
  <c r="AF277" i="7"/>
  <c r="AH277" i="7"/>
  <c r="AI277" i="7"/>
  <c r="AJ277" i="7"/>
  <c r="AK277" i="7"/>
  <c r="AL277" i="7"/>
  <c r="AM277" i="7"/>
  <c r="AP277" i="7"/>
  <c r="AQ277" i="7"/>
  <c r="AR277" i="7"/>
  <c r="AT277" i="7"/>
  <c r="AE278" i="7"/>
  <c r="AF278" i="7"/>
  <c r="AH278" i="7"/>
  <c r="AK278" i="7"/>
  <c r="AM278" i="7"/>
  <c r="AS278" i="7"/>
  <c r="AF279" i="7"/>
  <c r="AG279" i="7"/>
  <c r="AI279" i="7"/>
  <c r="AK279" i="7"/>
  <c r="AM279" i="7"/>
  <c r="AN279" i="7"/>
  <c r="AP279" i="7"/>
  <c r="AQ279" i="7"/>
  <c r="AR279" i="7"/>
  <c r="AT279" i="7"/>
  <c r="AD280" i="7"/>
  <c r="AE280" i="7"/>
  <c r="AH280" i="7"/>
  <c r="AI280" i="7"/>
  <c r="AJ280" i="7"/>
  <c r="AK280" i="7"/>
  <c r="AP280" i="7"/>
  <c r="AB281" i="7"/>
  <c r="AD281" i="7"/>
  <c r="AE281" i="7"/>
  <c r="AF281" i="7"/>
  <c r="AH281" i="7"/>
  <c r="AI281" i="7"/>
  <c r="AJ281" i="7"/>
  <c r="AK281" i="7"/>
  <c r="AM281" i="7"/>
  <c r="AP281" i="7"/>
  <c r="AQ281" i="7"/>
  <c r="AB282" i="7"/>
  <c r="AE282" i="7"/>
  <c r="AH282" i="7"/>
  <c r="AI282" i="7"/>
  <c r="AJ282" i="7"/>
  <c r="AL282" i="7"/>
  <c r="AM282" i="7"/>
  <c r="AP282" i="7"/>
  <c r="AQ282" i="7"/>
  <c r="AB283" i="7"/>
  <c r="AD283" i="7"/>
  <c r="AE283" i="7"/>
  <c r="AF283" i="7"/>
  <c r="AG283" i="7"/>
  <c r="AH283" i="7"/>
  <c r="AI283" i="7"/>
  <c r="AJ283" i="7"/>
  <c r="AK283" i="7"/>
  <c r="AL283" i="7"/>
  <c r="AM283" i="7"/>
  <c r="AN283" i="7"/>
  <c r="AO283" i="7"/>
  <c r="AP283" i="7"/>
  <c r="AQ283" i="7"/>
  <c r="AT283" i="7"/>
  <c r="AD284" i="7"/>
  <c r="AE284" i="7"/>
  <c r="AH284" i="7"/>
  <c r="AI284" i="7"/>
  <c r="AJ284" i="7"/>
  <c r="AK284" i="7"/>
  <c r="AP284" i="7"/>
  <c r="AE285" i="7"/>
  <c r="AD286" i="7"/>
  <c r="AE286" i="7"/>
  <c r="AH286" i="7"/>
  <c r="AK286" i="7"/>
  <c r="AP286" i="7"/>
  <c r="AQ286" i="7"/>
  <c r="AT286" i="7"/>
  <c r="AC287" i="7"/>
  <c r="AD287" i="7"/>
  <c r="AE287" i="7"/>
  <c r="AF287" i="7"/>
  <c r="AH287" i="7"/>
  <c r="AI287" i="7"/>
  <c r="AJ287" i="7"/>
  <c r="AK287" i="7"/>
  <c r="AP287" i="7"/>
  <c r="AQ287" i="7"/>
  <c r="AS287" i="7"/>
  <c r="AD288" i="7"/>
  <c r="AE288" i="7"/>
  <c r="AF288" i="7"/>
  <c r="AI288" i="7"/>
  <c r="AJ288" i="7"/>
  <c r="AK288" i="7"/>
  <c r="AQ288" i="7"/>
  <c r="AS288" i="7"/>
  <c r="AD289" i="7"/>
  <c r="AE289" i="7"/>
  <c r="AF289" i="7"/>
  <c r="AG289" i="7"/>
  <c r="AH289" i="7"/>
  <c r="AI289" i="7"/>
  <c r="AJ289" i="7"/>
  <c r="AL289" i="7"/>
  <c r="AM289" i="7"/>
  <c r="AN289" i="7"/>
  <c r="AR289" i="7"/>
  <c r="AS289" i="7"/>
  <c r="AT289" i="7"/>
  <c r="AB290" i="7"/>
  <c r="AE290" i="7"/>
  <c r="AF290" i="7"/>
  <c r="AI290" i="7"/>
  <c r="AJ290" i="7"/>
  <c r="AK290" i="7"/>
  <c r="AM290" i="7"/>
  <c r="AR290" i="7"/>
  <c r="AD291" i="7"/>
  <c r="AE291" i="7"/>
  <c r="AF291" i="7"/>
  <c r="AG291" i="7"/>
  <c r="AH291" i="7"/>
  <c r="AJ291" i="7"/>
  <c r="AK291" i="7"/>
  <c r="AL291" i="7"/>
  <c r="AM291" i="7"/>
  <c r="AP291" i="7"/>
  <c r="AQ291" i="7"/>
  <c r="AR291" i="7"/>
  <c r="AS291" i="7"/>
  <c r="AD292" i="7"/>
  <c r="AE292" i="7"/>
  <c r="AG292" i="7"/>
  <c r="AH292" i="7"/>
  <c r="AI292" i="7"/>
  <c r="AJ292" i="7"/>
  <c r="AK292" i="7"/>
  <c r="AL292" i="7"/>
  <c r="AN292" i="7"/>
  <c r="AP292" i="7"/>
  <c r="AQ292" i="7"/>
  <c r="AR292" i="7"/>
  <c r="AT292" i="7"/>
  <c r="AE293" i="7"/>
  <c r="AG293" i="7"/>
  <c r="AJ293" i="7"/>
  <c r="AK293" i="7"/>
  <c r="AP293" i="7"/>
  <c r="AQ293" i="7"/>
  <c r="AR293" i="7"/>
  <c r="AS293" i="7"/>
  <c r="AT293" i="7"/>
  <c r="AD294" i="7"/>
  <c r="AE294" i="7"/>
  <c r="AF294" i="7"/>
  <c r="AH294" i="7"/>
  <c r="AI294" i="7"/>
  <c r="AJ294" i="7"/>
  <c r="AK294" i="7"/>
  <c r="AL294" i="7"/>
  <c r="AM294" i="7"/>
  <c r="AO294" i="7"/>
  <c r="AP294" i="7"/>
  <c r="AQ294" i="7"/>
  <c r="AD295" i="7"/>
  <c r="AE295" i="7"/>
  <c r="AF295" i="7"/>
  <c r="AG295" i="7"/>
  <c r="AH295" i="7"/>
  <c r="AI295" i="7"/>
  <c r="AL295" i="7"/>
  <c r="AR295" i="7"/>
  <c r="AS295" i="7"/>
  <c r="AT295" i="7"/>
  <c r="AD296" i="7"/>
  <c r="AE296" i="7"/>
  <c r="AF296" i="7"/>
  <c r="AG296" i="7"/>
  <c r="AH296" i="7"/>
  <c r="AI296" i="7"/>
  <c r="AJ296" i="7"/>
  <c r="AK296" i="7"/>
  <c r="AL296" i="7"/>
  <c r="AN296" i="7"/>
  <c r="AP296" i="7"/>
  <c r="AQ296" i="7"/>
  <c r="AR296" i="7"/>
  <c r="AS296" i="7"/>
  <c r="AT296" i="7"/>
  <c r="AD297" i="7"/>
  <c r="AH297" i="7"/>
  <c r="AI297" i="7"/>
  <c r="AP297" i="7"/>
  <c r="AQ297" i="7"/>
  <c r="AE298" i="7"/>
  <c r="AF298" i="7"/>
  <c r="AG298" i="7"/>
  <c r="AH298" i="7"/>
  <c r="AI298" i="7"/>
  <c r="AJ298" i="7"/>
  <c r="AK298" i="7"/>
  <c r="AL298" i="7"/>
  <c r="AM298" i="7"/>
  <c r="AN298" i="7"/>
  <c r="AO298" i="7"/>
  <c r="AQ298" i="7"/>
  <c r="AR298" i="7"/>
  <c r="AS298" i="7"/>
  <c r="AT298" i="7"/>
  <c r="AD299" i="7"/>
  <c r="AE299" i="7"/>
  <c r="AF299" i="7"/>
  <c r="AH299" i="7"/>
  <c r="AI299" i="7"/>
  <c r="AJ299" i="7"/>
  <c r="AK299" i="7"/>
  <c r="AL299" i="7"/>
  <c r="AM299" i="7"/>
  <c r="AP299" i="7"/>
  <c r="AQ299" i="7"/>
  <c r="AR299" i="7"/>
  <c r="AD300" i="7"/>
  <c r="AE300" i="7"/>
  <c r="AF300" i="7"/>
  <c r="AG300" i="7"/>
  <c r="AH300" i="7"/>
  <c r="AI300" i="7"/>
  <c r="AJ300" i="7"/>
  <c r="AK300" i="7"/>
  <c r="AL300" i="7"/>
  <c r="AO300" i="7"/>
  <c r="AR300" i="7"/>
  <c r="AT300" i="7"/>
  <c r="AD301" i="7"/>
  <c r="AE301" i="7"/>
  <c r="AF301" i="7"/>
  <c r="AH301" i="7"/>
  <c r="AI301" i="7"/>
  <c r="AJ301" i="7"/>
  <c r="AK301" i="7"/>
  <c r="AN301" i="7"/>
  <c r="AP301" i="7"/>
  <c r="AQ301" i="7"/>
  <c r="AR301" i="7"/>
  <c r="AS301" i="7"/>
  <c r="AT301" i="7"/>
  <c r="AD302" i="7"/>
  <c r="AE302" i="7"/>
  <c r="AH302" i="7"/>
  <c r="AI302" i="7"/>
  <c r="AJ302" i="7"/>
  <c r="AK302" i="7"/>
  <c r="AP302" i="7"/>
  <c r="AB303" i="7"/>
  <c r="AD303" i="7"/>
  <c r="AE303" i="7"/>
  <c r="AF303" i="7"/>
  <c r="AG303" i="7"/>
  <c r="AH303" i="7"/>
  <c r="AI303" i="7"/>
  <c r="AK303" i="7"/>
  <c r="AL303" i="7"/>
  <c r="AN303" i="7"/>
  <c r="AR303" i="7"/>
  <c r="AD304" i="7"/>
  <c r="AE304" i="7"/>
  <c r="AJ304" i="7"/>
  <c r="AK304" i="7"/>
  <c r="AP304" i="7"/>
  <c r="AR304" i="7"/>
  <c r="AD305" i="7"/>
  <c r="AE305" i="7"/>
  <c r="AF305" i="7"/>
  <c r="AG305" i="7"/>
  <c r="AH305" i="7"/>
  <c r="AJ305" i="7"/>
  <c r="AK305" i="7"/>
  <c r="AM305" i="7"/>
  <c r="AP305" i="7"/>
  <c r="AR305" i="7"/>
  <c r="AS305" i="7"/>
  <c r="AT305" i="7"/>
  <c r="AD306" i="7"/>
  <c r="AE306" i="7"/>
  <c r="AF306" i="7"/>
  <c r="AG306" i="7"/>
  <c r="AH306" i="7"/>
  <c r="AI306" i="7"/>
  <c r="AJ306" i="7"/>
  <c r="AK306" i="7"/>
  <c r="AM306" i="7"/>
  <c r="AN306" i="7"/>
  <c r="AO306" i="7"/>
  <c r="AP306" i="7"/>
  <c r="AQ306" i="7"/>
  <c r="AR306" i="7"/>
  <c r="AS306" i="7"/>
  <c r="AE307" i="7"/>
  <c r="AS307" i="7"/>
  <c r="AB308" i="7"/>
  <c r="AC308" i="7"/>
  <c r="AD308" i="7"/>
  <c r="AE308" i="7"/>
  <c r="AF308" i="7"/>
  <c r="AG308" i="7"/>
  <c r="AH308" i="7"/>
  <c r="AI308" i="7"/>
  <c r="AK308" i="7"/>
  <c r="AM308" i="7"/>
  <c r="AN308" i="7"/>
  <c r="AO308" i="7"/>
  <c r="AP308" i="7"/>
  <c r="AR308" i="7"/>
  <c r="AS308" i="7"/>
  <c r="AT308" i="7"/>
  <c r="AC309" i="7"/>
  <c r="AF309" i="7"/>
  <c r="AM309" i="7"/>
  <c r="AQ309" i="7"/>
  <c r="AR309" i="7"/>
  <c r="AS309" i="7"/>
  <c r="AK310" i="7"/>
  <c r="AP310" i="7"/>
  <c r="AE311" i="7"/>
  <c r="AJ311" i="7"/>
  <c r="AM311" i="7"/>
  <c r="AD312" i="7"/>
  <c r="AE312" i="7"/>
  <c r="AF312" i="7"/>
  <c r="AH312" i="7"/>
  <c r="AJ312" i="7"/>
  <c r="AK312" i="7"/>
  <c r="AL312" i="7"/>
  <c r="AM312" i="7"/>
  <c r="AP312" i="7"/>
  <c r="AQ312" i="7"/>
  <c r="AR312" i="7"/>
  <c r="AB313" i="7"/>
  <c r="AC313" i="7"/>
  <c r="AD313" i="7"/>
  <c r="AE313" i="7"/>
  <c r="AF313" i="7"/>
  <c r="AG313" i="7"/>
  <c r="AH313" i="7"/>
  <c r="AI313" i="7"/>
  <c r="AJ313" i="7"/>
  <c r="AK313" i="7"/>
  <c r="AR313" i="7"/>
  <c r="AS313" i="7"/>
  <c r="AT313" i="7"/>
  <c r="AC314" i="7"/>
  <c r="AD314" i="7"/>
  <c r="AE314" i="7"/>
  <c r="AF314" i="7"/>
  <c r="AG314" i="7"/>
  <c r="AH314" i="7"/>
  <c r="AI314" i="7"/>
  <c r="AK314" i="7"/>
  <c r="AL314" i="7"/>
  <c r="AM314" i="7"/>
  <c r="AO314" i="7"/>
  <c r="AQ314" i="7"/>
  <c r="AB315" i="7"/>
  <c r="AD315" i="7"/>
  <c r="AE315" i="7"/>
  <c r="AF315" i="7"/>
  <c r="AH315" i="7"/>
  <c r="AJ315" i="7"/>
  <c r="AK315" i="7"/>
  <c r="AL315" i="7"/>
  <c r="AM315" i="7"/>
  <c r="AO315" i="7"/>
  <c r="AD316" i="7"/>
  <c r="AE316" i="7"/>
  <c r="AF316" i="7"/>
  <c r="AH316" i="7"/>
  <c r="AI316" i="7"/>
  <c r="AN316" i="7"/>
  <c r="AP316" i="7"/>
  <c r="AE317" i="7"/>
  <c r="AH317" i="7"/>
  <c r="AP317" i="7"/>
  <c r="AR317" i="7"/>
  <c r="AE318" i="7"/>
  <c r="AG318" i="7"/>
  <c r="AH318" i="7"/>
  <c r="AO318" i="7"/>
  <c r="AP318" i="7"/>
  <c r="AD319" i="7"/>
  <c r="AE319" i="7"/>
  <c r="AF319" i="7"/>
  <c r="AG319" i="7"/>
  <c r="AH319" i="7"/>
  <c r="AI319" i="7"/>
  <c r="AK319" i="7"/>
  <c r="AL319" i="7"/>
  <c r="AQ319" i="7"/>
  <c r="AR319" i="7"/>
  <c r="AT319" i="7"/>
  <c r="AE320" i="7"/>
  <c r="AH320" i="7"/>
  <c r="AJ320" i="7"/>
  <c r="AK320" i="7"/>
  <c r="AD321" i="7"/>
  <c r="AE321" i="7"/>
  <c r="AF321" i="7"/>
  <c r="AG321" i="7"/>
  <c r="AH321" i="7"/>
  <c r="AI321" i="7"/>
  <c r="AJ321" i="7"/>
  <c r="AK321" i="7"/>
  <c r="AM321" i="7"/>
  <c r="AO321" i="7"/>
  <c r="AP321" i="7"/>
  <c r="AQ321" i="7"/>
  <c r="AR321" i="7"/>
  <c r="AE322" i="7"/>
  <c r="AH322" i="7"/>
  <c r="AR322" i="7"/>
  <c r="AE323" i="7"/>
  <c r="AH323" i="7"/>
  <c r="AJ323" i="7"/>
  <c r="AK323" i="7"/>
  <c r="AP323" i="7"/>
  <c r="AE324" i="7"/>
  <c r="AK324" i="7"/>
  <c r="AE325" i="7"/>
  <c r="AF325" i="7"/>
  <c r="AG325" i="7"/>
  <c r="AH325" i="7"/>
  <c r="AJ325" i="7"/>
  <c r="AM325" i="7"/>
  <c r="AP325" i="7"/>
  <c r="AQ325" i="7"/>
  <c r="AS325" i="7"/>
  <c r="AB326" i="7"/>
  <c r="AC326" i="7"/>
  <c r="AD326" i="7"/>
  <c r="AE326" i="7"/>
  <c r="AG326" i="7"/>
  <c r="AI326" i="7"/>
  <c r="AJ326" i="7"/>
  <c r="AK326" i="7"/>
  <c r="AL326" i="7"/>
  <c r="AM326" i="7"/>
  <c r="AN326" i="7"/>
  <c r="AP326" i="7"/>
  <c r="AQ326" i="7"/>
  <c r="AR326" i="7"/>
  <c r="AT326" i="7"/>
  <c r="AD327" i="7"/>
  <c r="AE327" i="7"/>
  <c r="AG327" i="7"/>
  <c r="AH327" i="7"/>
  <c r="AI327" i="7"/>
  <c r="AL327" i="7"/>
  <c r="AQ327" i="7"/>
  <c r="AS327" i="7"/>
  <c r="AT327" i="7"/>
  <c r="AE328" i="7"/>
  <c r="AJ328" i="7"/>
  <c r="AK328" i="7"/>
  <c r="AM328" i="7"/>
  <c r="AN328" i="7"/>
  <c r="AP328" i="7"/>
  <c r="AD329" i="7"/>
  <c r="AE329" i="7"/>
  <c r="AF329" i="7"/>
  <c r="AH329" i="7"/>
  <c r="AJ329" i="7"/>
  <c r="AK329" i="7"/>
  <c r="AL329" i="7"/>
  <c r="AM329" i="7"/>
  <c r="AP329" i="7"/>
  <c r="AQ329" i="7"/>
  <c r="AS329" i="7"/>
  <c r="AC330" i="7"/>
  <c r="AD330" i="7"/>
  <c r="AE330" i="7"/>
  <c r="AH330" i="7"/>
  <c r="AI330" i="7"/>
  <c r="AJ330" i="7"/>
  <c r="AK330" i="7"/>
  <c r="AL330" i="7"/>
  <c r="AP330" i="7"/>
  <c r="AQ330" i="7"/>
  <c r="AR330" i="7"/>
  <c r="AS330" i="7"/>
  <c r="AD331" i="7"/>
  <c r="AE331" i="7"/>
  <c r="AF331" i="7"/>
  <c r="AG331" i="7"/>
  <c r="AH331" i="7"/>
  <c r="AI331" i="7"/>
  <c r="AJ331" i="7"/>
  <c r="AK331" i="7"/>
  <c r="AL331" i="7"/>
  <c r="AM331" i="7"/>
  <c r="AO331" i="7"/>
  <c r="AP331" i="7"/>
  <c r="AQ331" i="7"/>
  <c r="AS331" i="7"/>
  <c r="AD332" i="7"/>
  <c r="AE332" i="7"/>
  <c r="AF332" i="7"/>
  <c r="AH332" i="7"/>
  <c r="AI332" i="7"/>
  <c r="AJ332" i="7"/>
  <c r="AK332" i="7"/>
  <c r="AL332" i="7"/>
  <c r="AO332" i="7"/>
  <c r="AQ332" i="7"/>
  <c r="AT332" i="7"/>
  <c r="AD333" i="7"/>
  <c r="AE333" i="7"/>
  <c r="AF333" i="7"/>
  <c r="AH333" i="7"/>
  <c r="AJ333" i="7"/>
  <c r="AK333" i="7"/>
  <c r="AL333" i="7"/>
  <c r="AP333" i="7"/>
  <c r="AQ333" i="7"/>
  <c r="AB334" i="7"/>
  <c r="AD334" i="7"/>
  <c r="AE334" i="7"/>
  <c r="AF334" i="7"/>
  <c r="AG334" i="7"/>
  <c r="AH334" i="7"/>
  <c r="AI334" i="7"/>
  <c r="AJ334" i="7"/>
  <c r="AK334" i="7"/>
  <c r="AL334" i="7"/>
  <c r="AM334" i="7"/>
  <c r="AN334" i="7"/>
  <c r="AP334" i="7"/>
  <c r="AQ334" i="7"/>
  <c r="AR334" i="7"/>
  <c r="AS334" i="7"/>
  <c r="AT334" i="7"/>
  <c r="AD335" i="7"/>
  <c r="AE335" i="7"/>
  <c r="AH335" i="7"/>
  <c r="AJ335" i="7"/>
  <c r="AK335" i="7"/>
  <c r="AE336" i="7"/>
  <c r="AK336" i="7"/>
  <c r="AL336" i="7"/>
  <c r="AR336" i="7"/>
  <c r="AD337" i="7"/>
  <c r="AE337" i="7"/>
  <c r="AF337" i="7"/>
  <c r="AH337" i="7"/>
  <c r="AI337" i="7"/>
  <c r="AJ337" i="7"/>
  <c r="AK337" i="7"/>
  <c r="AL337" i="7"/>
  <c r="AM337" i="7"/>
  <c r="AO337" i="7"/>
  <c r="AP337" i="7"/>
  <c r="AQ337" i="7"/>
  <c r="AS337" i="7"/>
  <c r="AD338" i="7"/>
  <c r="AE338" i="7"/>
  <c r="AF338" i="7"/>
  <c r="AH338" i="7"/>
  <c r="AI338" i="7"/>
  <c r="AJ338" i="7"/>
  <c r="AK338" i="7"/>
  <c r="AM338" i="7"/>
  <c r="AP338" i="7"/>
  <c r="AR338" i="7"/>
  <c r="AD339" i="7"/>
  <c r="AE339" i="7"/>
  <c r="AF339" i="7"/>
  <c r="AH339" i="7"/>
  <c r="AI339" i="7"/>
  <c r="AJ339" i="7"/>
  <c r="AM339" i="7"/>
  <c r="AR339" i="7"/>
  <c r="AT339" i="7"/>
  <c r="AD340" i="7"/>
  <c r="AE340" i="7"/>
  <c r="AG340" i="7"/>
  <c r="AH340" i="7"/>
  <c r="AI340" i="7"/>
  <c r="AJ340" i="7"/>
  <c r="AM340" i="7"/>
  <c r="AO340" i="7"/>
  <c r="AP340" i="7"/>
  <c r="AQ340" i="7"/>
  <c r="AS340" i="7"/>
  <c r="AD341" i="7"/>
  <c r="AE341" i="7"/>
  <c r="AH341" i="7"/>
  <c r="AI341" i="7"/>
  <c r="AJ341" i="7"/>
  <c r="AK341" i="7"/>
  <c r="AM341" i="7"/>
  <c r="AP341" i="7"/>
  <c r="AQ341" i="7"/>
  <c r="AT341" i="7"/>
  <c r="AD342" i="7"/>
  <c r="AE342" i="7"/>
  <c r="AF342" i="7"/>
  <c r="AH342" i="7"/>
  <c r="AJ342" i="7"/>
  <c r="AK342" i="7"/>
  <c r="AM342" i="7"/>
  <c r="AP342" i="7"/>
  <c r="AE343" i="7"/>
  <c r="AG343" i="7"/>
  <c r="AH343" i="7"/>
  <c r="AR343" i="7"/>
  <c r="AT343" i="7"/>
  <c r="AC344" i="7"/>
  <c r="AD344" i="7"/>
  <c r="AF344" i="7"/>
  <c r="AG344" i="7"/>
  <c r="AH344" i="7"/>
  <c r="AI344" i="7"/>
  <c r="AJ344" i="7"/>
  <c r="AK344" i="7"/>
  <c r="AL344" i="7"/>
  <c r="AN344" i="7"/>
  <c r="AO344" i="7"/>
  <c r="AP344" i="7"/>
  <c r="AQ344" i="7"/>
  <c r="AR344" i="7"/>
  <c r="AT344" i="7"/>
  <c r="AD345" i="7"/>
  <c r="AE345" i="7"/>
  <c r="AF345" i="7"/>
  <c r="AH345" i="7"/>
  <c r="AI345" i="7"/>
  <c r="AJ345" i="7"/>
  <c r="AK345" i="7"/>
  <c r="AM345" i="7"/>
  <c r="AO345" i="7"/>
  <c r="AP345" i="7"/>
  <c r="AS345" i="7"/>
  <c r="AB346" i="7"/>
  <c r="AC346" i="7"/>
  <c r="AE346" i="7"/>
  <c r="AF346" i="7"/>
  <c r="AG346" i="7"/>
  <c r="AI346" i="7"/>
  <c r="AJ346" i="7"/>
  <c r="AK346" i="7"/>
  <c r="AL346" i="7"/>
  <c r="AN346" i="7"/>
  <c r="AO346" i="7"/>
  <c r="AP346" i="7"/>
  <c r="AQ346" i="7"/>
  <c r="AR346" i="7"/>
  <c r="AT346" i="7"/>
  <c r="AD347" i="7"/>
  <c r="AE347" i="7"/>
  <c r="AG347" i="7"/>
  <c r="AH347" i="7"/>
  <c r="AN347" i="7"/>
  <c r="AR347" i="7"/>
  <c r="AS347" i="7"/>
  <c r="AT347" i="7"/>
  <c r="AD348" i="7"/>
  <c r="AE348" i="7"/>
  <c r="AF348" i="7"/>
  <c r="AG348" i="7"/>
  <c r="AH348" i="7"/>
  <c r="AI348" i="7"/>
  <c r="AJ348" i="7"/>
  <c r="AK348" i="7"/>
  <c r="AM348" i="7"/>
  <c r="AO348" i="7"/>
  <c r="AQ348" i="7"/>
  <c r="AD349" i="7"/>
  <c r="AE349" i="7"/>
  <c r="AF349" i="7"/>
  <c r="AG349" i="7"/>
  <c r="AH349" i="7"/>
  <c r="AJ349" i="7"/>
  <c r="AK349" i="7"/>
  <c r="AM349" i="7"/>
  <c r="AO349" i="7"/>
  <c r="AP349" i="7"/>
  <c r="AD350" i="7"/>
  <c r="AE350" i="7"/>
  <c r="AF350" i="7"/>
  <c r="AG350" i="7"/>
  <c r="AH350" i="7"/>
  <c r="AI350" i="7"/>
  <c r="AJ350" i="7"/>
  <c r="AR350" i="7"/>
  <c r="AD351" i="7"/>
  <c r="AP351" i="7"/>
  <c r="AS351" i="7"/>
  <c r="AT351" i="7"/>
  <c r="AD352" i="7"/>
  <c r="AE352" i="7"/>
  <c r="AF352" i="7"/>
  <c r="AH352" i="7"/>
  <c r="AI352" i="7"/>
  <c r="AJ352" i="7"/>
  <c r="AK352" i="7"/>
  <c r="AM352" i="7"/>
  <c r="AP352" i="7"/>
  <c r="AQ352" i="7"/>
  <c r="AE353" i="7"/>
  <c r="AN353" i="7"/>
  <c r="AB354" i="7"/>
  <c r="AD354" i="7"/>
  <c r="AE354" i="7"/>
  <c r="AF354" i="7"/>
  <c r="AG354" i="7"/>
  <c r="AH354" i="7"/>
  <c r="AI354" i="7"/>
  <c r="AJ354" i="7"/>
  <c r="AK354" i="7"/>
  <c r="AL354" i="7"/>
  <c r="AP354" i="7"/>
  <c r="AQ354" i="7"/>
  <c r="AD355" i="7"/>
  <c r="AE355" i="7"/>
  <c r="AH355" i="7"/>
  <c r="AI355" i="7"/>
  <c r="AK355" i="7"/>
  <c r="AM355" i="7"/>
  <c r="AQ355" i="7"/>
  <c r="AG356" i="7"/>
  <c r="AK356" i="7"/>
  <c r="AB357" i="7"/>
  <c r="AD357" i="7"/>
  <c r="AE357" i="7"/>
  <c r="AF357" i="7"/>
  <c r="AG357" i="7"/>
  <c r="AH357" i="7"/>
  <c r="AI357" i="7"/>
  <c r="AJ357" i="7"/>
  <c r="AK357" i="7"/>
  <c r="AM357" i="7"/>
  <c r="AP357" i="7"/>
  <c r="AQ357" i="7"/>
  <c r="AS357" i="7"/>
  <c r="AC358" i="7"/>
  <c r="AD358" i="7"/>
  <c r="AE358" i="7"/>
  <c r="AF358" i="7"/>
  <c r="AG358" i="7"/>
  <c r="AH358" i="7"/>
  <c r="AI358" i="7"/>
  <c r="AJ358" i="7"/>
  <c r="AK358" i="7"/>
  <c r="AM358" i="7"/>
  <c r="AO358" i="7"/>
  <c r="AR358" i="7"/>
  <c r="AS358" i="7"/>
  <c r="AD359" i="7"/>
  <c r="AE359" i="7"/>
  <c r="AF359" i="7"/>
  <c r="AG359" i="7"/>
  <c r="AI359" i="7"/>
  <c r="AJ359" i="7"/>
  <c r="AK359" i="7"/>
  <c r="AM359" i="7"/>
  <c r="AP359" i="7"/>
  <c r="AD360" i="7"/>
  <c r="AE360" i="7"/>
  <c r="AF360" i="7"/>
  <c r="AG360" i="7"/>
  <c r="AH360" i="7"/>
  <c r="AI360" i="7"/>
  <c r="AJ360" i="7"/>
  <c r="AK360" i="7"/>
  <c r="AL360" i="7"/>
  <c r="AM360" i="7"/>
  <c r="AN360" i="7"/>
  <c r="AP360" i="7"/>
  <c r="AQ360" i="7"/>
  <c r="AR360" i="7"/>
  <c r="AS360" i="7"/>
  <c r="AD361" i="7"/>
  <c r="AE361" i="7"/>
  <c r="AF361" i="7"/>
  <c r="AH361" i="7"/>
  <c r="AJ361" i="7"/>
  <c r="AK361" i="7"/>
  <c r="AE362" i="7"/>
  <c r="AI362" i="7"/>
  <c r="AJ362" i="7"/>
  <c r="AK362" i="7"/>
  <c r="AL362" i="7"/>
  <c r="AN362" i="7"/>
  <c r="AP362" i="7"/>
  <c r="AR362" i="7"/>
  <c r="AT362" i="7"/>
  <c r="AD363" i="7"/>
  <c r="AE363" i="7"/>
  <c r="AF363" i="7"/>
  <c r="AG363" i="7"/>
  <c r="AH363" i="7"/>
  <c r="AI363" i="7"/>
  <c r="AJ363" i="7"/>
  <c r="AL363" i="7"/>
  <c r="AM363" i="7"/>
  <c r="AN363" i="7"/>
  <c r="AR363" i="7"/>
  <c r="AS363" i="7"/>
  <c r="AT363" i="7"/>
  <c r="AD364" i="7"/>
  <c r="AE364" i="7"/>
  <c r="AH364" i="7"/>
  <c r="AJ364" i="7"/>
  <c r="AK364" i="7"/>
  <c r="AP364" i="7"/>
  <c r="AQ364" i="7"/>
  <c r="AS364" i="7"/>
  <c r="AD365" i="7"/>
  <c r="AE365" i="7"/>
  <c r="AF365" i="7"/>
  <c r="AG365" i="7"/>
  <c r="AH365" i="7"/>
  <c r="AJ365" i="7"/>
  <c r="AK365" i="7"/>
  <c r="AP365" i="7"/>
  <c r="AR365" i="7"/>
  <c r="AT365" i="7"/>
  <c r="AD366" i="7"/>
  <c r="AF366" i="7"/>
  <c r="AG366" i="7"/>
  <c r="AH366" i="7"/>
  <c r="AI366" i="7"/>
  <c r="AJ366" i="7"/>
  <c r="AK366" i="7"/>
  <c r="AQ366" i="7"/>
  <c r="AR366" i="7"/>
  <c r="AS366" i="7"/>
  <c r="AT366" i="7"/>
  <c r="AB367" i="7"/>
  <c r="AC367" i="7"/>
  <c r="AD367" i="7"/>
  <c r="AE367" i="7"/>
  <c r="AF367" i="7"/>
  <c r="AG367" i="7"/>
  <c r="AI367" i="7"/>
  <c r="AJ367" i="7"/>
  <c r="AK367" i="7"/>
  <c r="AL367" i="7"/>
  <c r="AM367" i="7"/>
  <c r="AN367" i="7"/>
  <c r="AO367" i="7"/>
  <c r="AP367" i="7"/>
  <c r="AQ367" i="7"/>
  <c r="AS367" i="7"/>
  <c r="AT367" i="7"/>
  <c r="AD368" i="7"/>
  <c r="AG368" i="7"/>
  <c r="AH368" i="7"/>
  <c r="AI368" i="7"/>
  <c r="AJ368" i="7"/>
  <c r="AM368" i="7"/>
  <c r="AN368" i="7"/>
  <c r="AO368" i="7"/>
  <c r="AP368" i="7"/>
  <c r="AQ368" i="7"/>
  <c r="AR368" i="7"/>
  <c r="AD369" i="7"/>
  <c r="AE369" i="7"/>
  <c r="AG369" i="7"/>
  <c r="AI369" i="7"/>
  <c r="AK369" i="7"/>
  <c r="AB370" i="7"/>
  <c r="AC370" i="7"/>
  <c r="AD370" i="7"/>
  <c r="AE370" i="7"/>
  <c r="AF370" i="7"/>
  <c r="AG370" i="7"/>
  <c r="AH370" i="7"/>
  <c r="AI370" i="7"/>
  <c r="AJ370" i="7"/>
  <c r="AK370" i="7"/>
  <c r="AL370" i="7"/>
  <c r="AM370" i="7"/>
  <c r="AN370" i="7"/>
  <c r="AP370" i="7"/>
  <c r="AQ370" i="7"/>
  <c r="AR370" i="7"/>
  <c r="AS370" i="7"/>
  <c r="AT370" i="7"/>
  <c r="AB371" i="7"/>
  <c r="AD371" i="7"/>
  <c r="AE371" i="7"/>
  <c r="AF371" i="7"/>
  <c r="AG371" i="7"/>
  <c r="AH371" i="7"/>
  <c r="AI371" i="7"/>
  <c r="AJ371" i="7"/>
  <c r="AL371" i="7"/>
  <c r="AQ371" i="7"/>
  <c r="AR371" i="7"/>
  <c r="AS371" i="7"/>
  <c r="AT371" i="7"/>
  <c r="AD372" i="7"/>
  <c r="AJ372" i="7"/>
  <c r="AK372" i="7"/>
  <c r="AQ372" i="7"/>
  <c r="AD373" i="7"/>
  <c r="AE373" i="7"/>
  <c r="AI373" i="7"/>
  <c r="AJ373" i="7"/>
  <c r="AM373" i="7"/>
  <c r="AO373" i="7"/>
  <c r="AQ373" i="7"/>
  <c r="AR373" i="7"/>
  <c r="AS373" i="7"/>
  <c r="AD374" i="7"/>
  <c r="AE374" i="7"/>
  <c r="AF374" i="7"/>
  <c r="AH374" i="7"/>
  <c r="AI374" i="7"/>
  <c r="AJ374" i="7"/>
  <c r="AK374" i="7"/>
  <c r="AL374" i="7"/>
  <c r="AM374" i="7"/>
  <c r="AP374" i="7"/>
  <c r="AQ374" i="7"/>
  <c r="AR374" i="7"/>
  <c r="AS374" i="7"/>
  <c r="AJ375" i="7"/>
  <c r="AK375" i="7"/>
  <c r="AP375" i="7"/>
  <c r="AD376" i="7"/>
  <c r="AE376" i="7"/>
  <c r="AH376" i="7"/>
  <c r="AI376" i="7"/>
  <c r="AJ376" i="7"/>
  <c r="AK376" i="7"/>
  <c r="AP376" i="7"/>
  <c r="AQ376" i="7"/>
  <c r="AR376" i="7"/>
  <c r="AS376" i="7"/>
  <c r="AD377" i="7"/>
  <c r="AE377" i="7"/>
  <c r="AF377" i="7"/>
  <c r="AH377" i="7"/>
  <c r="AI377" i="7"/>
  <c r="AJ377" i="7"/>
  <c r="AK377" i="7"/>
  <c r="AM377" i="7"/>
  <c r="AP377" i="7"/>
  <c r="AQ377" i="7"/>
  <c r="AS377" i="7"/>
  <c r="AB378" i="7"/>
  <c r="AC378" i="7"/>
  <c r="AD378" i="7"/>
  <c r="AE378" i="7"/>
  <c r="AG378" i="7"/>
  <c r="AH378" i="7"/>
  <c r="AI378" i="7"/>
  <c r="AJ378" i="7"/>
  <c r="AK378" i="7"/>
  <c r="AL378" i="7"/>
  <c r="AN378" i="7"/>
  <c r="AO378" i="7"/>
  <c r="AQ378" i="7"/>
  <c r="AS378" i="7"/>
  <c r="AA9" i="7"/>
  <c r="AA10" i="7"/>
  <c r="AA11" i="7"/>
  <c r="AA13" i="7"/>
  <c r="AA16" i="7"/>
  <c r="AA19" i="7"/>
  <c r="AA25" i="7"/>
  <c r="AA26" i="7"/>
  <c r="AA31" i="7"/>
  <c r="AA38" i="7"/>
  <c r="AA39" i="7"/>
  <c r="AA40" i="7"/>
  <c r="AA43" i="7"/>
  <c r="AA45" i="7"/>
  <c r="AA49" i="7"/>
  <c r="AA50" i="7"/>
  <c r="AA52" i="7"/>
  <c r="AA66" i="7"/>
  <c r="AA67" i="7"/>
  <c r="AA69" i="7"/>
  <c r="AA73" i="7"/>
  <c r="AA75" i="7"/>
  <c r="AA77" i="7"/>
  <c r="AA78" i="7"/>
  <c r="AA80" i="7"/>
  <c r="AA82" i="7"/>
  <c r="AA83" i="7"/>
  <c r="AA91" i="7"/>
  <c r="AA97" i="7"/>
  <c r="AA98" i="7"/>
  <c r="AA102" i="7"/>
  <c r="AA108" i="7"/>
  <c r="AA109" i="7"/>
  <c r="AA120" i="7"/>
  <c r="AA121" i="7"/>
  <c r="AA122" i="7"/>
  <c r="AA123" i="7"/>
  <c r="AA127" i="7"/>
  <c r="AA132" i="7"/>
  <c r="AA140" i="7"/>
  <c r="AA142" i="7"/>
  <c r="AA144" i="7"/>
  <c r="AA145" i="7"/>
  <c r="AA148" i="7"/>
  <c r="AA149" i="7"/>
  <c r="AA157" i="7"/>
  <c r="AA160" i="7"/>
  <c r="AA161" i="7"/>
  <c r="AA163" i="7"/>
  <c r="AA164" i="7"/>
  <c r="AA170" i="7"/>
  <c r="AA173" i="7"/>
  <c r="AA176" i="7"/>
  <c r="AA178" i="7"/>
  <c r="AA181" i="7"/>
  <c r="AA186" i="7"/>
  <c r="AA194" i="7"/>
  <c r="AA195" i="7"/>
  <c r="AA196" i="7"/>
  <c r="AA197" i="7"/>
  <c r="AA204" i="7"/>
  <c r="AA205" i="7"/>
  <c r="AA211" i="7"/>
  <c r="AA215" i="7"/>
  <c r="AA217" i="7"/>
  <c r="AA219" i="7"/>
  <c r="AA223" i="7"/>
  <c r="AA225" i="7"/>
  <c r="AA229" i="7"/>
  <c r="AA232" i="7"/>
  <c r="AA234" i="7"/>
  <c r="AA237" i="7"/>
  <c r="AA243" i="7"/>
  <c r="AA244" i="7"/>
  <c r="AA245" i="7"/>
  <c r="AA247" i="7"/>
  <c r="AA250" i="7"/>
  <c r="AA252" i="7"/>
  <c r="AA253" i="7"/>
  <c r="AA256" i="7"/>
  <c r="AA259" i="7"/>
  <c r="AA264" i="7"/>
  <c r="AA265" i="7"/>
  <c r="AA267" i="7"/>
  <c r="AA268" i="7"/>
  <c r="AA271" i="7"/>
  <c r="AA275" i="7"/>
  <c r="AA277" i="7"/>
  <c r="AA287" i="7"/>
  <c r="AA288" i="7"/>
  <c r="AA291" i="7"/>
  <c r="AA292" i="7"/>
  <c r="AA294" i="7"/>
  <c r="AA298" i="7"/>
  <c r="AA299" i="7"/>
  <c r="AA305" i="7"/>
  <c r="AA307" i="7"/>
  <c r="AA318" i="7"/>
  <c r="AA321" i="7"/>
  <c r="AA326" i="7"/>
  <c r="AA331" i="7"/>
  <c r="AA334" i="7"/>
  <c r="AA339" i="7"/>
  <c r="AA340" i="7"/>
  <c r="AA341" i="7"/>
  <c r="AA344" i="7"/>
  <c r="AA345" i="7"/>
  <c r="AA346" i="7"/>
  <c r="AA352" i="7"/>
  <c r="AA357" i="7"/>
  <c r="AA358" i="7"/>
  <c r="AA366" i="7"/>
  <c r="AA367" i="7"/>
  <c r="AA368" i="7"/>
  <c r="AA376" i="7"/>
  <c r="Z9" i="7"/>
  <c r="Z10" i="7"/>
  <c r="Z11" i="7"/>
  <c r="Z12" i="7"/>
  <c r="Z13" i="7"/>
  <c r="Z16" i="7"/>
  <c r="Z17" i="7"/>
  <c r="Z18" i="7"/>
  <c r="Z19" i="7"/>
  <c r="Z22" i="7"/>
  <c r="Z24" i="7"/>
  <c r="Z25" i="7"/>
  <c r="Z26" i="7"/>
  <c r="Z30" i="7"/>
  <c r="Z31" i="7"/>
  <c r="Z32" i="7"/>
  <c r="Z33" i="7"/>
  <c r="Z34" i="7"/>
  <c r="Z36" i="7"/>
  <c r="Z39" i="7"/>
  <c r="Z40" i="7"/>
  <c r="Z41" i="7"/>
  <c r="Z43" i="7"/>
  <c r="Z45" i="7"/>
  <c r="Z48" i="7"/>
  <c r="Z49" i="7"/>
  <c r="Z50" i="7"/>
  <c r="Z51" i="7"/>
  <c r="Z53" i="7"/>
  <c r="Z54" i="7"/>
  <c r="Z55" i="7"/>
  <c r="Z58" i="7"/>
  <c r="Z60" i="7"/>
  <c r="Z62" i="7"/>
  <c r="Z64" i="7"/>
  <c r="Z67" i="7"/>
  <c r="Z70" i="7"/>
  <c r="Z71" i="7"/>
  <c r="Z73" i="7"/>
  <c r="Z74" i="7"/>
  <c r="Z75" i="7"/>
  <c r="Z76" i="7"/>
  <c r="Z77" i="7"/>
  <c r="Z78" i="7"/>
  <c r="Z80" i="7"/>
  <c r="Z82" i="7"/>
  <c r="Z83" i="7"/>
  <c r="Z84" i="7"/>
  <c r="Z86" i="7"/>
  <c r="Z88" i="7"/>
  <c r="Z91" i="7"/>
  <c r="Z92" i="7"/>
  <c r="Z93" i="7"/>
  <c r="Z95" i="7"/>
  <c r="Z96" i="7"/>
  <c r="Z97" i="7"/>
  <c r="Z100" i="7"/>
  <c r="Z102" i="7"/>
  <c r="Z105" i="7"/>
  <c r="Z106" i="7"/>
  <c r="Z108" i="7"/>
  <c r="Z110" i="7"/>
  <c r="Z112" i="7"/>
  <c r="Z113" i="7"/>
  <c r="Z116" i="7"/>
  <c r="Z119" i="7"/>
  <c r="Z120" i="7"/>
  <c r="Z122" i="7"/>
  <c r="Z125" i="7"/>
  <c r="Z127" i="7"/>
  <c r="Z129" i="7"/>
  <c r="Z131" i="7"/>
  <c r="Z134" i="7"/>
  <c r="Z136" i="7"/>
  <c r="Z137" i="7"/>
  <c r="Z138" i="7"/>
  <c r="Z139" i="7"/>
  <c r="Z140" i="7"/>
  <c r="Z143" i="7"/>
  <c r="Z144" i="7"/>
  <c r="Z145" i="7"/>
  <c r="Z148" i="7"/>
  <c r="Z149" i="7"/>
  <c r="Z151" i="7"/>
  <c r="Z153" i="7"/>
  <c r="Z157" i="7"/>
  <c r="Z161" i="7"/>
  <c r="Z162" i="7"/>
  <c r="Z163" i="7"/>
  <c r="Z165" i="7"/>
  <c r="Z168" i="7"/>
  <c r="Z169" i="7"/>
  <c r="Z172" i="7"/>
  <c r="Z173" i="7"/>
  <c r="Z175" i="7"/>
  <c r="Z176" i="7"/>
  <c r="Z177" i="7"/>
  <c r="Z178" i="7"/>
  <c r="Z179" i="7"/>
  <c r="Z180" i="7"/>
  <c r="Z181" i="7"/>
  <c r="Z185" i="7"/>
  <c r="Z187" i="7"/>
  <c r="Z190" i="7"/>
  <c r="Z191" i="7"/>
  <c r="Z193" i="7"/>
  <c r="Z194" i="7"/>
  <c r="Z195" i="7"/>
  <c r="Z199" i="7"/>
  <c r="Z201" i="7"/>
  <c r="Z202" i="7"/>
  <c r="Z203" i="7"/>
  <c r="Z208" i="7"/>
  <c r="Z209" i="7"/>
  <c r="Z211" i="7"/>
  <c r="Z214" i="7"/>
  <c r="Z215" i="7"/>
  <c r="Z217" i="7"/>
  <c r="Z218" i="7"/>
  <c r="Z222" i="7"/>
  <c r="Z225" i="7"/>
  <c r="Z229" i="7"/>
  <c r="Z234" i="7"/>
  <c r="Z240" i="7"/>
  <c r="Z243" i="7"/>
  <c r="Z244" i="7"/>
  <c r="Z247" i="7"/>
  <c r="Z249" i="7"/>
  <c r="Z250" i="7"/>
  <c r="Z251" i="7"/>
  <c r="Z252" i="7"/>
  <c r="Z255" i="7"/>
  <c r="Z256" i="7"/>
  <c r="Z262" i="7"/>
  <c r="Z263" i="7"/>
  <c r="Z265" i="7"/>
  <c r="Z267" i="7"/>
  <c r="Z268" i="7"/>
  <c r="Z271" i="7"/>
  <c r="Z272" i="7"/>
  <c r="Z274" i="7"/>
  <c r="Z275" i="7"/>
  <c r="Z276" i="7"/>
  <c r="Z279" i="7"/>
  <c r="Z281" i="7"/>
  <c r="Z283" i="7"/>
  <c r="Z287" i="7"/>
  <c r="Z290" i="7"/>
  <c r="Z291" i="7"/>
  <c r="Z292" i="7"/>
  <c r="Z293" i="7"/>
  <c r="Z294" i="7"/>
  <c r="Z295" i="7"/>
  <c r="Z298" i="7"/>
  <c r="Z299" i="7"/>
  <c r="Z300" i="7"/>
  <c r="Z302" i="7"/>
  <c r="Z305" i="7"/>
  <c r="Z306" i="7"/>
  <c r="Z308" i="7"/>
  <c r="Z312" i="7"/>
  <c r="Z314" i="7"/>
  <c r="Z315" i="7"/>
  <c r="Z316" i="7"/>
  <c r="Z318" i="7"/>
  <c r="Z321" i="7"/>
  <c r="Z322" i="7"/>
  <c r="Z326" i="7"/>
  <c r="Z330" i="7"/>
  <c r="Z331" i="7"/>
  <c r="Z332" i="7"/>
  <c r="Z333" i="7"/>
  <c r="Z334" i="7"/>
  <c r="Z337" i="7"/>
  <c r="Z338" i="7"/>
  <c r="Z339" i="7"/>
  <c r="Z341" i="7"/>
  <c r="Z342" i="7"/>
  <c r="Z344" i="7"/>
  <c r="Z345" i="7"/>
  <c r="Z346" i="7"/>
  <c r="Z348" i="7"/>
  <c r="Z349" i="7"/>
  <c r="Z352" i="7"/>
  <c r="Z355" i="7"/>
  <c r="Z357" i="7"/>
  <c r="Z358" i="7"/>
  <c r="Z360" i="7"/>
  <c r="Z361" i="7"/>
  <c r="Z363" i="7"/>
  <c r="Z364" i="7"/>
  <c r="Z366" i="7"/>
  <c r="Z367" i="7"/>
  <c r="Z368" i="7"/>
  <c r="Z370" i="7"/>
  <c r="Z371" i="7"/>
  <c r="Z374" i="7"/>
  <c r="Z376" i="7"/>
  <c r="Z377" i="7"/>
  <c r="Z7" i="7"/>
  <c r="AD5" i="7"/>
  <c r="AZ348" i="7" s="1"/>
  <c r="AF5" i="7"/>
  <c r="AK5" i="7"/>
  <c r="AM5" i="7"/>
  <c r="AQ5" i="7"/>
  <c r="AT5" i="7"/>
  <c r="BP344" i="7" s="1"/>
  <c r="W6" i="7"/>
  <c r="X6" i="7"/>
  <c r="W7" i="7"/>
  <c r="X7" i="7"/>
  <c r="W8" i="7"/>
  <c r="X8" i="7"/>
  <c r="W9" i="7"/>
  <c r="X9" i="7"/>
  <c r="W10" i="7"/>
  <c r="X10" i="7"/>
  <c r="W11" i="7"/>
  <c r="X11" i="7"/>
  <c r="W12" i="7"/>
  <c r="X12" i="7"/>
  <c r="W13" i="7"/>
  <c r="X13" i="7"/>
  <c r="W14" i="7"/>
  <c r="X14" i="7"/>
  <c r="W15" i="7"/>
  <c r="X15" i="7"/>
  <c r="W16" i="7"/>
  <c r="X16" i="7"/>
  <c r="W17" i="7"/>
  <c r="X17" i="7"/>
  <c r="W18" i="7"/>
  <c r="X18" i="7"/>
  <c r="W19" i="7"/>
  <c r="X19" i="7"/>
  <c r="W20" i="7"/>
  <c r="X20" i="7"/>
  <c r="W21" i="7"/>
  <c r="X21" i="7"/>
  <c r="W22" i="7"/>
  <c r="X22" i="7"/>
  <c r="W23" i="7"/>
  <c r="X23" i="7"/>
  <c r="W24" i="7"/>
  <c r="X24" i="7"/>
  <c r="W25" i="7"/>
  <c r="X25" i="7"/>
  <c r="W26" i="7"/>
  <c r="X26" i="7"/>
  <c r="W27" i="7"/>
  <c r="X27" i="7"/>
  <c r="W28" i="7"/>
  <c r="X28" i="7"/>
  <c r="W29" i="7"/>
  <c r="X29" i="7"/>
  <c r="W30" i="7"/>
  <c r="X30" i="7"/>
  <c r="W31" i="7"/>
  <c r="X31" i="7"/>
  <c r="W32" i="7"/>
  <c r="X32" i="7"/>
  <c r="W33" i="7"/>
  <c r="X33" i="7"/>
  <c r="W34" i="7"/>
  <c r="X34" i="7"/>
  <c r="W35" i="7"/>
  <c r="X35" i="7"/>
  <c r="W36" i="7"/>
  <c r="X36" i="7"/>
  <c r="W37" i="7"/>
  <c r="X37" i="7"/>
  <c r="W38" i="7"/>
  <c r="X38" i="7"/>
  <c r="W39" i="7"/>
  <c r="X39" i="7"/>
  <c r="W40" i="7"/>
  <c r="X40" i="7"/>
  <c r="W41" i="7"/>
  <c r="X41" i="7"/>
  <c r="W42" i="7"/>
  <c r="X42" i="7"/>
  <c r="W43" i="7"/>
  <c r="X43" i="7"/>
  <c r="W44" i="7"/>
  <c r="X44" i="7"/>
  <c r="W45" i="7"/>
  <c r="X45" i="7"/>
  <c r="W46" i="7"/>
  <c r="X46" i="7"/>
  <c r="W47" i="7"/>
  <c r="X47" i="7"/>
  <c r="W48" i="7"/>
  <c r="X48" i="7"/>
  <c r="W49" i="7"/>
  <c r="X49" i="7"/>
  <c r="W50" i="7"/>
  <c r="X50" i="7"/>
  <c r="W51" i="7"/>
  <c r="X51" i="7"/>
  <c r="W52" i="7"/>
  <c r="X52" i="7"/>
  <c r="W53" i="7"/>
  <c r="X53" i="7"/>
  <c r="W54" i="7"/>
  <c r="X54" i="7"/>
  <c r="W55" i="7"/>
  <c r="X55" i="7"/>
  <c r="W56" i="7"/>
  <c r="X56" i="7"/>
  <c r="W57" i="7"/>
  <c r="X57" i="7"/>
  <c r="W58" i="7"/>
  <c r="X58" i="7"/>
  <c r="W59" i="7"/>
  <c r="X59" i="7"/>
  <c r="W60" i="7"/>
  <c r="X60" i="7"/>
  <c r="W61" i="7"/>
  <c r="X61" i="7"/>
  <c r="W62" i="7"/>
  <c r="X62" i="7"/>
  <c r="W63" i="7"/>
  <c r="X63" i="7"/>
  <c r="W64" i="7"/>
  <c r="X64" i="7"/>
  <c r="W65" i="7"/>
  <c r="X65" i="7"/>
  <c r="W66" i="7"/>
  <c r="X66" i="7"/>
  <c r="W67" i="7"/>
  <c r="X67" i="7"/>
  <c r="W68" i="7"/>
  <c r="X68" i="7"/>
  <c r="W69" i="7"/>
  <c r="X69" i="7"/>
  <c r="W70" i="7"/>
  <c r="X70" i="7"/>
  <c r="W71" i="7"/>
  <c r="X71" i="7"/>
  <c r="W72" i="7"/>
  <c r="X72" i="7"/>
  <c r="W73" i="7"/>
  <c r="X73" i="7"/>
  <c r="W74" i="7"/>
  <c r="X74" i="7"/>
  <c r="W75" i="7"/>
  <c r="X75" i="7"/>
  <c r="W76" i="7"/>
  <c r="X76" i="7"/>
  <c r="W77" i="7"/>
  <c r="X77" i="7"/>
  <c r="W78" i="7"/>
  <c r="X78" i="7"/>
  <c r="W79" i="7"/>
  <c r="X79" i="7"/>
  <c r="W80" i="7"/>
  <c r="X80" i="7"/>
  <c r="W81" i="7"/>
  <c r="X81" i="7"/>
  <c r="W82" i="7"/>
  <c r="X82" i="7"/>
  <c r="W83" i="7"/>
  <c r="X83" i="7"/>
  <c r="W84" i="7"/>
  <c r="X84" i="7"/>
  <c r="W85" i="7"/>
  <c r="X85" i="7"/>
  <c r="W86" i="7"/>
  <c r="X86" i="7"/>
  <c r="W87" i="7"/>
  <c r="X87" i="7"/>
  <c r="W88" i="7"/>
  <c r="X88" i="7"/>
  <c r="W89" i="7"/>
  <c r="X89" i="7"/>
  <c r="W90" i="7"/>
  <c r="X90" i="7"/>
  <c r="W91" i="7"/>
  <c r="X91" i="7"/>
  <c r="W92" i="7"/>
  <c r="X92" i="7"/>
  <c r="W93" i="7"/>
  <c r="X93" i="7"/>
  <c r="W94" i="7"/>
  <c r="X94" i="7"/>
  <c r="W95" i="7"/>
  <c r="X95" i="7"/>
  <c r="W96" i="7"/>
  <c r="X96" i="7"/>
  <c r="W97" i="7"/>
  <c r="X97" i="7"/>
  <c r="W98" i="7"/>
  <c r="X98" i="7"/>
  <c r="W99" i="7"/>
  <c r="X99" i="7"/>
  <c r="W100" i="7"/>
  <c r="X100" i="7"/>
  <c r="W101" i="7"/>
  <c r="X101" i="7"/>
  <c r="W102" i="7"/>
  <c r="X102" i="7"/>
  <c r="W103" i="7"/>
  <c r="X103" i="7"/>
  <c r="W104" i="7"/>
  <c r="X104" i="7"/>
  <c r="W105" i="7"/>
  <c r="X105" i="7"/>
  <c r="W106" i="7"/>
  <c r="X106" i="7"/>
  <c r="W107" i="7"/>
  <c r="X107" i="7"/>
  <c r="W108" i="7"/>
  <c r="X108" i="7"/>
  <c r="W109" i="7"/>
  <c r="X109" i="7"/>
  <c r="W110" i="7"/>
  <c r="X110" i="7"/>
  <c r="W111" i="7"/>
  <c r="X111" i="7"/>
  <c r="W112" i="7"/>
  <c r="X112" i="7"/>
  <c r="W113" i="7"/>
  <c r="X113" i="7"/>
  <c r="W114" i="7"/>
  <c r="X114" i="7"/>
  <c r="W115" i="7"/>
  <c r="X115" i="7"/>
  <c r="W116" i="7"/>
  <c r="X116" i="7"/>
  <c r="W117" i="7"/>
  <c r="X117" i="7"/>
  <c r="W118" i="7"/>
  <c r="X118" i="7"/>
  <c r="W119" i="7"/>
  <c r="X119" i="7"/>
  <c r="W120" i="7"/>
  <c r="X120" i="7"/>
  <c r="W121" i="7"/>
  <c r="X121" i="7"/>
  <c r="W122" i="7"/>
  <c r="X122" i="7"/>
  <c r="W123" i="7"/>
  <c r="X123" i="7"/>
  <c r="W124" i="7"/>
  <c r="X124" i="7"/>
  <c r="W125" i="7"/>
  <c r="X125" i="7"/>
  <c r="W126" i="7"/>
  <c r="X126" i="7"/>
  <c r="W127" i="7"/>
  <c r="X127" i="7"/>
  <c r="W128" i="7"/>
  <c r="X128" i="7"/>
  <c r="W129" i="7"/>
  <c r="X129" i="7"/>
  <c r="W130" i="7"/>
  <c r="X130" i="7"/>
  <c r="W131" i="7"/>
  <c r="X131" i="7"/>
  <c r="W132" i="7"/>
  <c r="X132" i="7"/>
  <c r="W133" i="7"/>
  <c r="X133" i="7"/>
  <c r="W134" i="7"/>
  <c r="X134" i="7"/>
  <c r="W135" i="7"/>
  <c r="X135" i="7"/>
  <c r="W136" i="7"/>
  <c r="X136" i="7"/>
  <c r="W137" i="7"/>
  <c r="X137" i="7"/>
  <c r="W138" i="7"/>
  <c r="X138" i="7"/>
  <c r="W139" i="7"/>
  <c r="X139" i="7"/>
  <c r="W140" i="7"/>
  <c r="X140" i="7"/>
  <c r="W141" i="7"/>
  <c r="X141" i="7"/>
  <c r="W142" i="7"/>
  <c r="X142" i="7"/>
  <c r="W143" i="7"/>
  <c r="X143" i="7"/>
  <c r="W144" i="7"/>
  <c r="X144" i="7"/>
  <c r="W145" i="7"/>
  <c r="X145" i="7"/>
  <c r="W146" i="7"/>
  <c r="X146" i="7"/>
  <c r="W147" i="7"/>
  <c r="X147" i="7"/>
  <c r="W148" i="7"/>
  <c r="X148" i="7"/>
  <c r="W149" i="7"/>
  <c r="X149" i="7"/>
  <c r="W150" i="7"/>
  <c r="X150" i="7"/>
  <c r="W151" i="7"/>
  <c r="X151" i="7"/>
  <c r="W152" i="7"/>
  <c r="X152" i="7"/>
  <c r="W153" i="7"/>
  <c r="X153" i="7"/>
  <c r="W154" i="7"/>
  <c r="X154" i="7"/>
  <c r="W155" i="7"/>
  <c r="X155" i="7"/>
  <c r="W156" i="7"/>
  <c r="X156" i="7"/>
  <c r="W157" i="7"/>
  <c r="X157" i="7"/>
  <c r="W158" i="7"/>
  <c r="X158" i="7"/>
  <c r="W159" i="7"/>
  <c r="X159" i="7"/>
  <c r="W160" i="7"/>
  <c r="X160" i="7"/>
  <c r="W161" i="7"/>
  <c r="X161" i="7"/>
  <c r="W162" i="7"/>
  <c r="X162" i="7"/>
  <c r="W163" i="7"/>
  <c r="X163" i="7"/>
  <c r="W164" i="7"/>
  <c r="X164" i="7"/>
  <c r="W165" i="7"/>
  <c r="X165" i="7"/>
  <c r="W166" i="7"/>
  <c r="X166" i="7"/>
  <c r="W167" i="7"/>
  <c r="X167" i="7"/>
  <c r="W168" i="7"/>
  <c r="X168" i="7"/>
  <c r="W169" i="7"/>
  <c r="X169" i="7"/>
  <c r="W170" i="7"/>
  <c r="X170" i="7"/>
  <c r="W171" i="7"/>
  <c r="X171" i="7"/>
  <c r="W172" i="7"/>
  <c r="X172" i="7"/>
  <c r="W173" i="7"/>
  <c r="X173" i="7"/>
  <c r="W174" i="7"/>
  <c r="X174" i="7"/>
  <c r="W175" i="7"/>
  <c r="X175" i="7"/>
  <c r="W176" i="7"/>
  <c r="X176" i="7"/>
  <c r="W177" i="7"/>
  <c r="X177" i="7"/>
  <c r="W178" i="7"/>
  <c r="X178" i="7"/>
  <c r="W179" i="7"/>
  <c r="X179" i="7"/>
  <c r="W180" i="7"/>
  <c r="X180" i="7"/>
  <c r="W181" i="7"/>
  <c r="X181" i="7"/>
  <c r="W182" i="7"/>
  <c r="X182" i="7"/>
  <c r="W183" i="7"/>
  <c r="X183" i="7"/>
  <c r="W184" i="7"/>
  <c r="X184" i="7"/>
  <c r="W185" i="7"/>
  <c r="X185" i="7"/>
  <c r="W186" i="7"/>
  <c r="X186" i="7"/>
  <c r="W187" i="7"/>
  <c r="X187" i="7"/>
  <c r="W188" i="7"/>
  <c r="X188" i="7"/>
  <c r="W189" i="7"/>
  <c r="X189" i="7"/>
  <c r="W190" i="7"/>
  <c r="X190" i="7"/>
  <c r="W191" i="7"/>
  <c r="X191" i="7"/>
  <c r="W192" i="7"/>
  <c r="X192" i="7"/>
  <c r="W193" i="7"/>
  <c r="X193" i="7"/>
  <c r="W194" i="7"/>
  <c r="X194" i="7"/>
  <c r="W195" i="7"/>
  <c r="X195" i="7"/>
  <c r="W196" i="7"/>
  <c r="X196" i="7"/>
  <c r="W197" i="7"/>
  <c r="X197" i="7"/>
  <c r="W198" i="7"/>
  <c r="X198" i="7"/>
  <c r="W199" i="7"/>
  <c r="X199" i="7"/>
  <c r="W200" i="7"/>
  <c r="X200" i="7"/>
  <c r="W201" i="7"/>
  <c r="X201" i="7"/>
  <c r="W202" i="7"/>
  <c r="X202" i="7"/>
  <c r="W203" i="7"/>
  <c r="X203" i="7"/>
  <c r="W204" i="7"/>
  <c r="X204" i="7"/>
  <c r="W205" i="7"/>
  <c r="X205" i="7"/>
  <c r="W206" i="7"/>
  <c r="X206" i="7"/>
  <c r="W207" i="7"/>
  <c r="X207" i="7"/>
  <c r="W208" i="7"/>
  <c r="X208" i="7"/>
  <c r="W209" i="7"/>
  <c r="X209" i="7"/>
  <c r="W210" i="7"/>
  <c r="X210" i="7"/>
  <c r="W211" i="7"/>
  <c r="X211" i="7"/>
  <c r="W212" i="7"/>
  <c r="X212" i="7"/>
  <c r="W213" i="7"/>
  <c r="X213" i="7"/>
  <c r="W214" i="7"/>
  <c r="X214" i="7"/>
  <c r="W215" i="7"/>
  <c r="X215" i="7"/>
  <c r="W216" i="7"/>
  <c r="X216" i="7"/>
  <c r="W217" i="7"/>
  <c r="X217" i="7"/>
  <c r="W218" i="7"/>
  <c r="X218" i="7"/>
  <c r="W219" i="7"/>
  <c r="X219" i="7"/>
  <c r="W220" i="7"/>
  <c r="X220" i="7"/>
  <c r="W221" i="7"/>
  <c r="X221" i="7"/>
  <c r="W222" i="7"/>
  <c r="X222" i="7"/>
  <c r="W223" i="7"/>
  <c r="X223" i="7"/>
  <c r="W224" i="7"/>
  <c r="X224" i="7"/>
  <c r="W225" i="7"/>
  <c r="X225" i="7"/>
  <c r="W226" i="7"/>
  <c r="X226" i="7"/>
  <c r="W227" i="7"/>
  <c r="X227" i="7"/>
  <c r="W228" i="7"/>
  <c r="X228" i="7"/>
  <c r="W229" i="7"/>
  <c r="X229" i="7"/>
  <c r="W230" i="7"/>
  <c r="X230" i="7"/>
  <c r="W231" i="7"/>
  <c r="X231" i="7"/>
  <c r="W232" i="7"/>
  <c r="X232" i="7"/>
  <c r="W233" i="7"/>
  <c r="X233" i="7"/>
  <c r="W234" i="7"/>
  <c r="X234" i="7"/>
  <c r="W235" i="7"/>
  <c r="X235" i="7"/>
  <c r="W236" i="7"/>
  <c r="X236" i="7"/>
  <c r="W237" i="7"/>
  <c r="X237" i="7"/>
  <c r="W238" i="7"/>
  <c r="X238" i="7"/>
  <c r="W239" i="7"/>
  <c r="X239" i="7"/>
  <c r="W240" i="7"/>
  <c r="X240" i="7"/>
  <c r="W241" i="7"/>
  <c r="X241" i="7"/>
  <c r="W242" i="7"/>
  <c r="X242" i="7"/>
  <c r="W243" i="7"/>
  <c r="X243" i="7"/>
  <c r="W244" i="7"/>
  <c r="X244" i="7"/>
  <c r="W245" i="7"/>
  <c r="X245" i="7"/>
  <c r="W246" i="7"/>
  <c r="X246" i="7"/>
  <c r="W247" i="7"/>
  <c r="X247" i="7"/>
  <c r="W248" i="7"/>
  <c r="X248" i="7"/>
  <c r="W249" i="7"/>
  <c r="X249" i="7"/>
  <c r="W250" i="7"/>
  <c r="X250" i="7"/>
  <c r="W251" i="7"/>
  <c r="X251" i="7"/>
  <c r="W252" i="7"/>
  <c r="X252" i="7"/>
  <c r="W253" i="7"/>
  <c r="X253" i="7"/>
  <c r="W254" i="7"/>
  <c r="X254" i="7"/>
  <c r="W255" i="7"/>
  <c r="X255" i="7"/>
  <c r="W256" i="7"/>
  <c r="X256" i="7"/>
  <c r="W257" i="7"/>
  <c r="X257" i="7"/>
  <c r="W258" i="7"/>
  <c r="X258" i="7"/>
  <c r="W259" i="7"/>
  <c r="X259" i="7"/>
  <c r="W260" i="7"/>
  <c r="X260" i="7"/>
  <c r="W261" i="7"/>
  <c r="X261" i="7"/>
  <c r="W262" i="7"/>
  <c r="X262" i="7"/>
  <c r="W263" i="7"/>
  <c r="X263" i="7"/>
  <c r="W264" i="7"/>
  <c r="X264" i="7"/>
  <c r="W265" i="7"/>
  <c r="X265" i="7"/>
  <c r="W266" i="7"/>
  <c r="X266" i="7"/>
  <c r="W267" i="7"/>
  <c r="X267" i="7"/>
  <c r="W268" i="7"/>
  <c r="X268" i="7"/>
  <c r="W269" i="7"/>
  <c r="X269" i="7"/>
  <c r="W270" i="7"/>
  <c r="X270" i="7"/>
  <c r="W271" i="7"/>
  <c r="X271" i="7"/>
  <c r="W272" i="7"/>
  <c r="X272" i="7"/>
  <c r="W273" i="7"/>
  <c r="X273" i="7"/>
  <c r="W274" i="7"/>
  <c r="X274" i="7"/>
  <c r="W275" i="7"/>
  <c r="X275" i="7"/>
  <c r="W276" i="7"/>
  <c r="X276" i="7"/>
  <c r="W277" i="7"/>
  <c r="X277" i="7"/>
  <c r="W278" i="7"/>
  <c r="X278" i="7"/>
  <c r="W279" i="7"/>
  <c r="X279" i="7"/>
  <c r="W280" i="7"/>
  <c r="X280" i="7"/>
  <c r="W281" i="7"/>
  <c r="X281" i="7"/>
  <c r="W282" i="7"/>
  <c r="X282" i="7"/>
  <c r="W283" i="7"/>
  <c r="X283" i="7"/>
  <c r="W284" i="7"/>
  <c r="X284" i="7"/>
  <c r="W285" i="7"/>
  <c r="X285" i="7"/>
  <c r="W286" i="7"/>
  <c r="X286" i="7"/>
  <c r="W287" i="7"/>
  <c r="X287" i="7"/>
  <c r="W288" i="7"/>
  <c r="X288" i="7"/>
  <c r="W289" i="7"/>
  <c r="X289" i="7"/>
  <c r="W290" i="7"/>
  <c r="X290" i="7"/>
  <c r="W291" i="7"/>
  <c r="X291" i="7"/>
  <c r="W292" i="7"/>
  <c r="X292" i="7"/>
  <c r="W293" i="7"/>
  <c r="X293" i="7"/>
  <c r="W294" i="7"/>
  <c r="X294" i="7"/>
  <c r="W295" i="7"/>
  <c r="X295" i="7"/>
  <c r="W296" i="7"/>
  <c r="X296" i="7"/>
  <c r="W297" i="7"/>
  <c r="X297" i="7"/>
  <c r="W298" i="7"/>
  <c r="X298" i="7"/>
  <c r="W299" i="7"/>
  <c r="X299" i="7"/>
  <c r="W300" i="7"/>
  <c r="X300" i="7"/>
  <c r="W301" i="7"/>
  <c r="X301" i="7"/>
  <c r="W302" i="7"/>
  <c r="X302" i="7"/>
  <c r="W303" i="7"/>
  <c r="X303" i="7"/>
  <c r="W304" i="7"/>
  <c r="X304" i="7"/>
  <c r="W305" i="7"/>
  <c r="X305" i="7"/>
  <c r="W306" i="7"/>
  <c r="X306" i="7"/>
  <c r="W307" i="7"/>
  <c r="X307" i="7"/>
  <c r="W308" i="7"/>
  <c r="X308" i="7"/>
  <c r="W309" i="7"/>
  <c r="X309" i="7"/>
  <c r="W310" i="7"/>
  <c r="X310" i="7"/>
  <c r="W311" i="7"/>
  <c r="X311" i="7"/>
  <c r="W312" i="7"/>
  <c r="X312" i="7"/>
  <c r="W313" i="7"/>
  <c r="X313" i="7"/>
  <c r="W314" i="7"/>
  <c r="X314" i="7"/>
  <c r="W315" i="7"/>
  <c r="X315" i="7"/>
  <c r="W316" i="7"/>
  <c r="X316" i="7"/>
  <c r="W317" i="7"/>
  <c r="X317" i="7"/>
  <c r="W318" i="7"/>
  <c r="X318" i="7"/>
  <c r="W319" i="7"/>
  <c r="X319" i="7"/>
  <c r="W320" i="7"/>
  <c r="X320" i="7"/>
  <c r="W321" i="7"/>
  <c r="X321" i="7"/>
  <c r="W322" i="7"/>
  <c r="X322" i="7"/>
  <c r="W323" i="7"/>
  <c r="X323" i="7"/>
  <c r="W324" i="7"/>
  <c r="X324" i="7"/>
  <c r="W325" i="7"/>
  <c r="X325" i="7"/>
  <c r="W326" i="7"/>
  <c r="X326" i="7"/>
  <c r="W327" i="7"/>
  <c r="X327" i="7"/>
  <c r="W328" i="7"/>
  <c r="X328" i="7"/>
  <c r="W329" i="7"/>
  <c r="X329" i="7"/>
  <c r="W330" i="7"/>
  <c r="X330" i="7"/>
  <c r="W331" i="7"/>
  <c r="X331" i="7"/>
  <c r="W332" i="7"/>
  <c r="X332" i="7"/>
  <c r="W333" i="7"/>
  <c r="X333" i="7"/>
  <c r="W334" i="7"/>
  <c r="X334" i="7"/>
  <c r="W335" i="7"/>
  <c r="X335" i="7"/>
  <c r="W336" i="7"/>
  <c r="X336" i="7"/>
  <c r="W337" i="7"/>
  <c r="X337" i="7"/>
  <c r="W338" i="7"/>
  <c r="X338" i="7"/>
  <c r="W339" i="7"/>
  <c r="X339" i="7"/>
  <c r="W340" i="7"/>
  <c r="X340" i="7"/>
  <c r="W341" i="7"/>
  <c r="X341" i="7"/>
  <c r="W342" i="7"/>
  <c r="X342" i="7"/>
  <c r="W343" i="7"/>
  <c r="X343" i="7"/>
  <c r="W344" i="7"/>
  <c r="X344" i="7"/>
  <c r="W345" i="7"/>
  <c r="X345" i="7"/>
  <c r="W346" i="7"/>
  <c r="X346" i="7"/>
  <c r="W347" i="7"/>
  <c r="X347" i="7"/>
  <c r="W348" i="7"/>
  <c r="X348" i="7"/>
  <c r="W349" i="7"/>
  <c r="X349" i="7"/>
  <c r="W350" i="7"/>
  <c r="X350" i="7"/>
  <c r="W351" i="7"/>
  <c r="X351" i="7"/>
  <c r="W352" i="7"/>
  <c r="X352" i="7"/>
  <c r="W353" i="7"/>
  <c r="X353" i="7"/>
  <c r="W354" i="7"/>
  <c r="X354" i="7"/>
  <c r="W355" i="7"/>
  <c r="X355" i="7"/>
  <c r="W356" i="7"/>
  <c r="X356" i="7"/>
  <c r="W357" i="7"/>
  <c r="X357" i="7"/>
  <c r="W358" i="7"/>
  <c r="X358" i="7"/>
  <c r="W359" i="7"/>
  <c r="X359" i="7"/>
  <c r="W360" i="7"/>
  <c r="X360" i="7"/>
  <c r="W361" i="7"/>
  <c r="X361" i="7"/>
  <c r="W362" i="7"/>
  <c r="X362" i="7"/>
  <c r="W363" i="7"/>
  <c r="X363" i="7"/>
  <c r="W364" i="7"/>
  <c r="X364" i="7"/>
  <c r="W365" i="7"/>
  <c r="X365" i="7"/>
  <c r="W366" i="7"/>
  <c r="X366" i="7"/>
  <c r="W367" i="7"/>
  <c r="X367" i="7"/>
  <c r="W368" i="7"/>
  <c r="X368" i="7"/>
  <c r="W369" i="7"/>
  <c r="X369" i="7"/>
  <c r="W370" i="7"/>
  <c r="X370" i="7"/>
  <c r="W371" i="7"/>
  <c r="X371" i="7"/>
  <c r="W372" i="7"/>
  <c r="X372" i="7"/>
  <c r="W373" i="7"/>
  <c r="X373" i="7"/>
  <c r="W374" i="7"/>
  <c r="X374" i="7"/>
  <c r="W375" i="7"/>
  <c r="X375" i="7"/>
  <c r="W376" i="7"/>
  <c r="X376" i="7"/>
  <c r="W377" i="7"/>
  <c r="X377" i="7"/>
  <c r="W378" i="7"/>
  <c r="X378" i="7"/>
  <c r="W379" i="7"/>
  <c r="X379" i="7"/>
  <c r="W380" i="7"/>
  <c r="X380" i="7"/>
  <c r="W381" i="7"/>
  <c r="X381" i="7"/>
  <c r="W382" i="7"/>
  <c r="X382" i="7"/>
  <c r="X5" i="7"/>
  <c r="W5" i="7"/>
  <c r="AG288" i="9" l="1"/>
  <c r="AH381" i="9"/>
  <c r="AN323" i="8"/>
  <c r="AN376" i="9"/>
  <c r="AO215" i="9"/>
  <c r="Z219" i="9"/>
  <c r="AN256" i="9"/>
  <c r="AQ300" i="9"/>
  <c r="AO80" i="9"/>
  <c r="AF81" i="9"/>
  <c r="AN161" i="9"/>
  <c r="AB169" i="9"/>
  <c r="AQ228" i="9"/>
  <c r="AG234" i="9"/>
  <c r="AB381" i="9"/>
  <c r="CJ60" i="10"/>
  <c r="CB81" i="10"/>
  <c r="AB9" i="9"/>
  <c r="AX9" i="9" s="1"/>
  <c r="AN190" i="9"/>
  <c r="AN227" i="9"/>
  <c r="AA354" i="7"/>
  <c r="AA314" i="7"/>
  <c r="AA290" i="7"/>
  <c r="AA266" i="7"/>
  <c r="Z246" i="7"/>
  <c r="BK300" i="8"/>
  <c r="DB60" i="10"/>
  <c r="AH94" i="9"/>
  <c r="AN95" i="9"/>
  <c r="AN106" i="9"/>
  <c r="AL115" i="9"/>
  <c r="AF170" i="9"/>
  <c r="AN232" i="9"/>
  <c r="AR324" i="9"/>
  <c r="AM365" i="9"/>
  <c r="AF368" i="9"/>
  <c r="CZ101" i="10"/>
  <c r="H17" i="10"/>
  <c r="BV101" i="10"/>
  <c r="CD101" i="10"/>
  <c r="CT101" i="10"/>
  <c r="DB101" i="10"/>
  <c r="BW101" i="10"/>
  <c r="CE101" i="10"/>
  <c r="CM101" i="10"/>
  <c r="BH101" i="10"/>
  <c r="BX101" i="10"/>
  <c r="CF101" i="10"/>
  <c r="CV101" i="10"/>
  <c r="DD101" i="10"/>
  <c r="BQ101" i="10"/>
  <c r="CG101" i="10"/>
  <c r="DE101" i="10"/>
  <c r="BJ101" i="10"/>
  <c r="CP101" i="10"/>
  <c r="CX101" i="10"/>
  <c r="BK101" i="10"/>
  <c r="BS101" i="10"/>
  <c r="CY101" i="10"/>
  <c r="BL101" i="10"/>
  <c r="BT101" i="10"/>
  <c r="CB101" i="10"/>
  <c r="CJ101" i="10"/>
  <c r="BN81" i="10"/>
  <c r="CL81" i="10"/>
  <c r="BL81" i="10"/>
  <c r="BW60" i="10"/>
  <c r="CE60" i="10"/>
  <c r="CM60" i="10"/>
  <c r="CD60" i="10"/>
  <c r="CT60" i="10"/>
  <c r="CV60" i="10"/>
  <c r="DD60" i="10"/>
  <c r="CP60" i="10"/>
  <c r="CX60" i="10"/>
  <c r="BK60" i="10"/>
  <c r="BS60" i="10"/>
  <c r="CA60" i="10"/>
  <c r="BL60" i="10"/>
  <c r="BT60" i="10"/>
  <c r="BN40" i="10"/>
  <c r="BV40" i="10"/>
  <c r="CD40" i="10"/>
  <c r="CL40" i="10"/>
  <c r="CT40" i="10"/>
  <c r="DB40" i="10"/>
  <c r="CE40" i="10"/>
  <c r="CU40" i="10"/>
  <c r="CV40" i="10"/>
  <c r="BZ40" i="10"/>
  <c r="CP40" i="10"/>
  <c r="BK40" i="10"/>
  <c r="BS40" i="10"/>
  <c r="CY40" i="10"/>
  <c r="BL40" i="10"/>
  <c r="CB40" i="10"/>
  <c r="BU40" i="10"/>
  <c r="AP5" i="7"/>
  <c r="BL31" i="7" s="1"/>
  <c r="AO375" i="7"/>
  <c r="AI347" i="7"/>
  <c r="Z335" i="7"/>
  <c r="BI348" i="7"/>
  <c r="BB350" i="7"/>
  <c r="BM11" i="7"/>
  <c r="BM18" i="7"/>
  <c r="BM14" i="7"/>
  <c r="BM17" i="7"/>
  <c r="BM30" i="7"/>
  <c r="BM41" i="7"/>
  <c r="BM10" i="7"/>
  <c r="BM22" i="7"/>
  <c r="BM24" i="7"/>
  <c r="BM25" i="7"/>
  <c r="BM36" i="7"/>
  <c r="BM54" i="7"/>
  <c r="BM64" i="7"/>
  <c r="BM69" i="7"/>
  <c r="BM9" i="7"/>
  <c r="BM39" i="7"/>
  <c r="BM48" i="7"/>
  <c r="BM31" i="7"/>
  <c r="BM38" i="7"/>
  <c r="BM58" i="7"/>
  <c r="BM62" i="7"/>
  <c r="BM98" i="7"/>
  <c r="BM100" i="7"/>
  <c r="BM102" i="7"/>
  <c r="BM108" i="7"/>
  <c r="BM71" i="7"/>
  <c r="BM74" i="7"/>
  <c r="BM83" i="7"/>
  <c r="BM60" i="7"/>
  <c r="BM81" i="7"/>
  <c r="BM33" i="7"/>
  <c r="BM40" i="7"/>
  <c r="BM16" i="7"/>
  <c r="BM32" i="7"/>
  <c r="BM49" i="7"/>
  <c r="BM70" i="7"/>
  <c r="BM47" i="7"/>
  <c r="BM61" i="7"/>
  <c r="BM80" i="7"/>
  <c r="BM86" i="7"/>
  <c r="BM73" i="7"/>
  <c r="BM75" i="7"/>
  <c r="BM84" i="7"/>
  <c r="BM103" i="7"/>
  <c r="BM113" i="7"/>
  <c r="BM123" i="7"/>
  <c r="BM125" i="7"/>
  <c r="BM127" i="7"/>
  <c r="BM129" i="7"/>
  <c r="BM131" i="7"/>
  <c r="BM133" i="7"/>
  <c r="BM135" i="7"/>
  <c r="BM139" i="7"/>
  <c r="BM143" i="7"/>
  <c r="BM145" i="7"/>
  <c r="BM147" i="7"/>
  <c r="BM149" i="7"/>
  <c r="BM151" i="7"/>
  <c r="BM153" i="7"/>
  <c r="BM155" i="7"/>
  <c r="BM157" i="7"/>
  <c r="BM161" i="7"/>
  <c r="BM165" i="7"/>
  <c r="BM171" i="7"/>
  <c r="BM173" i="7"/>
  <c r="BM175" i="7"/>
  <c r="BM177" i="7"/>
  <c r="BM179" i="7"/>
  <c r="BM181" i="7"/>
  <c r="BM187" i="7"/>
  <c r="BM193" i="7"/>
  <c r="BM195" i="7"/>
  <c r="BM197" i="7"/>
  <c r="BM199" i="7"/>
  <c r="BM44" i="7"/>
  <c r="BM97" i="7"/>
  <c r="BM105" i="7"/>
  <c r="BM120" i="7"/>
  <c r="BM50" i="7"/>
  <c r="BM91" i="7"/>
  <c r="BM121" i="7"/>
  <c r="BM66" i="7"/>
  <c r="BM87" i="7"/>
  <c r="BM95" i="7"/>
  <c r="BM116" i="7"/>
  <c r="BM78" i="7"/>
  <c r="BM109" i="7"/>
  <c r="BM122" i="7"/>
  <c r="BM124" i="7"/>
  <c r="BM126" i="7"/>
  <c r="BM136" i="7"/>
  <c r="BM168" i="7"/>
  <c r="BM206" i="7"/>
  <c r="BM216" i="7"/>
  <c r="BM218" i="7"/>
  <c r="BM222" i="7"/>
  <c r="BM224" i="7"/>
  <c r="BM234" i="7"/>
  <c r="BM236" i="7"/>
  <c r="BM244" i="7"/>
  <c r="BM248" i="7"/>
  <c r="BM142" i="7"/>
  <c r="BM138" i="7"/>
  <c r="BM154" i="7"/>
  <c r="BM162" i="7"/>
  <c r="BM184" i="7"/>
  <c r="BM176" i="7"/>
  <c r="BM205" i="7"/>
  <c r="BM237" i="7"/>
  <c r="BM172" i="7"/>
  <c r="BM207" i="7"/>
  <c r="BM164" i="7"/>
  <c r="BM245" i="7"/>
  <c r="BM251" i="7"/>
  <c r="BM256" i="7"/>
  <c r="BM267" i="7"/>
  <c r="BM178" i="7"/>
  <c r="BM243" i="7"/>
  <c r="BM188" i="7"/>
  <c r="BM202" i="7"/>
  <c r="BM227" i="7"/>
  <c r="BM263" i="7"/>
  <c r="BM274" i="7"/>
  <c r="BM134" i="7"/>
  <c r="BM194" i="7"/>
  <c r="BM229" i="7"/>
  <c r="BM203" i="7"/>
  <c r="BM217" i="7"/>
  <c r="BM231" i="7"/>
  <c r="BM247" i="7"/>
  <c r="BM250" i="7"/>
  <c r="BM265" i="7"/>
  <c r="BM281" i="7"/>
  <c r="BM292" i="7"/>
  <c r="BM297" i="7"/>
  <c r="BM329" i="7"/>
  <c r="BM259" i="7"/>
  <c r="BM262" i="7"/>
  <c r="BM275" i="7"/>
  <c r="BM282" i="7"/>
  <c r="BM287" i="7"/>
  <c r="BM298" i="7"/>
  <c r="BM314" i="7"/>
  <c r="BM319" i="7"/>
  <c r="BM330" i="7"/>
  <c r="BM249" i="7"/>
  <c r="BM253" i="7"/>
  <c r="BM288" i="7"/>
  <c r="BM293" i="7"/>
  <c r="BM309" i="7"/>
  <c r="BM209" i="7"/>
  <c r="BM273" i="7"/>
  <c r="BM283" i="7"/>
  <c r="BM294" i="7"/>
  <c r="BM299" i="7"/>
  <c r="BM258" i="7"/>
  <c r="BM255" i="7"/>
  <c r="BM215" i="7"/>
  <c r="BM266" i="7"/>
  <c r="BM257" i="7"/>
  <c r="BM269" i="7"/>
  <c r="BM277" i="7"/>
  <c r="BM286" i="7"/>
  <c r="BM291" i="7"/>
  <c r="BM306" i="7"/>
  <c r="BM325" i="7"/>
  <c r="BM340" i="7"/>
  <c r="BM348" i="7"/>
  <c r="BM355" i="7"/>
  <c r="BM364" i="7"/>
  <c r="BM371" i="7"/>
  <c r="BM372" i="7"/>
  <c r="BM381" i="7"/>
  <c r="BM279" i="7"/>
  <c r="BM333" i="7"/>
  <c r="BM301" i="7"/>
  <c r="BM312" i="7"/>
  <c r="BM321" i="7"/>
  <c r="BM327" i="7"/>
  <c r="BM337" i="7"/>
  <c r="BM346" i="7"/>
  <c r="BM354" i="7"/>
  <c r="BM370" i="7"/>
  <c r="BM377" i="7"/>
  <c r="BM271" i="7"/>
  <c r="BM332" i="7"/>
  <c r="BM7" i="7"/>
  <c r="BM296" i="7"/>
  <c r="BM326" i="7"/>
  <c r="BM331" i="7"/>
  <c r="BM334" i="7"/>
  <c r="BM341" i="7"/>
  <c r="BM357" i="7"/>
  <c r="BM366" i="7"/>
  <c r="BM373" i="7"/>
  <c r="BM374" i="7"/>
  <c r="BM5" i="7"/>
  <c r="BB374" i="7"/>
  <c r="AZ372" i="7"/>
  <c r="AZ357" i="7"/>
  <c r="BI381" i="7"/>
  <c r="BM367" i="7"/>
  <c r="BM352" i="7"/>
  <c r="BB5" i="7"/>
  <c r="AZ365" i="7"/>
  <c r="BI19" i="7"/>
  <c r="BI16" i="7"/>
  <c r="BI24" i="7"/>
  <c r="BI38" i="7"/>
  <c r="BI54" i="7"/>
  <c r="BI17" i="7"/>
  <c r="BI49" i="7"/>
  <c r="BI11" i="7"/>
  <c r="BI37" i="7"/>
  <c r="BI48" i="7"/>
  <c r="BI32" i="7"/>
  <c r="BI41" i="7"/>
  <c r="BI46" i="7"/>
  <c r="BI61" i="7"/>
  <c r="BI39" i="7"/>
  <c r="BI27" i="7"/>
  <c r="BI58" i="7"/>
  <c r="BI73" i="7"/>
  <c r="BI31" i="7"/>
  <c r="BI45" i="7"/>
  <c r="BI65" i="7"/>
  <c r="BI95" i="7"/>
  <c r="BI101" i="7"/>
  <c r="BI103" i="7"/>
  <c r="BI105" i="7"/>
  <c r="BI107" i="7"/>
  <c r="BI109" i="7"/>
  <c r="BI25" i="7"/>
  <c r="BI80" i="7"/>
  <c r="BI91" i="7"/>
  <c r="BI33" i="7"/>
  <c r="BI50" i="7"/>
  <c r="BI67" i="7"/>
  <c r="BI70" i="7"/>
  <c r="BI10" i="7"/>
  <c r="BI75" i="7"/>
  <c r="BI78" i="7"/>
  <c r="BI64" i="7"/>
  <c r="BI52" i="7"/>
  <c r="BI113" i="7"/>
  <c r="BI71" i="7"/>
  <c r="BI102" i="7"/>
  <c r="BI121" i="7"/>
  <c r="BI126" i="7"/>
  <c r="BI138" i="7"/>
  <c r="BI142" i="7"/>
  <c r="BI144" i="7"/>
  <c r="BI150" i="7"/>
  <c r="BI152" i="7"/>
  <c r="BI154" i="7"/>
  <c r="BI158" i="7"/>
  <c r="BI160" i="7"/>
  <c r="BI164" i="7"/>
  <c r="BI168" i="7"/>
  <c r="BI172" i="7"/>
  <c r="BI176" i="7"/>
  <c r="BI178" i="7"/>
  <c r="BI182" i="7"/>
  <c r="BI184" i="7"/>
  <c r="BI186" i="7"/>
  <c r="BI190" i="7"/>
  <c r="BI196" i="7"/>
  <c r="BI198" i="7"/>
  <c r="BI83" i="7"/>
  <c r="BI104" i="7"/>
  <c r="BI117" i="7"/>
  <c r="BI68" i="7"/>
  <c r="BI82" i="7"/>
  <c r="BI57" i="7"/>
  <c r="BI106" i="7"/>
  <c r="BI123" i="7"/>
  <c r="BI93" i="7"/>
  <c r="BI84" i="7"/>
  <c r="BI100" i="7"/>
  <c r="BI120" i="7"/>
  <c r="BI149" i="7"/>
  <c r="BI173" i="7"/>
  <c r="BI193" i="7"/>
  <c r="BI203" i="7"/>
  <c r="BI207" i="7"/>
  <c r="BI215" i="7"/>
  <c r="BI217" i="7"/>
  <c r="BI223" i="7"/>
  <c r="BI229" i="7"/>
  <c r="BI231" i="7"/>
  <c r="BI237" i="7"/>
  <c r="BI241" i="7"/>
  <c r="BI243" i="7"/>
  <c r="BI245" i="7"/>
  <c r="BI249" i="7"/>
  <c r="BI111" i="7"/>
  <c r="BI94" i="7"/>
  <c r="BI119" i="7"/>
  <c r="BI129" i="7"/>
  <c r="BI135" i="7"/>
  <c r="BI151" i="7"/>
  <c r="BI167" i="7"/>
  <c r="BI175" i="7"/>
  <c r="BI181" i="7"/>
  <c r="BI197" i="7"/>
  <c r="BI218" i="7"/>
  <c r="BI133" i="7"/>
  <c r="BI122" i="7"/>
  <c r="BI163" i="7"/>
  <c r="BI191" i="7"/>
  <c r="BI236" i="7"/>
  <c r="BI131" i="7"/>
  <c r="BI110" i="7"/>
  <c r="BI189" i="7"/>
  <c r="BI224" i="7"/>
  <c r="BI240" i="7"/>
  <c r="BI253" i="7"/>
  <c r="BI153" i="7"/>
  <c r="BI187" i="7"/>
  <c r="BI232" i="7"/>
  <c r="BI265" i="7"/>
  <c r="BI269" i="7"/>
  <c r="BI271" i="7"/>
  <c r="BI275" i="7"/>
  <c r="BI277" i="7"/>
  <c r="BI279" i="7"/>
  <c r="BI250" i="7"/>
  <c r="BI145" i="7"/>
  <c r="BI169" i="7"/>
  <c r="BI242" i="7"/>
  <c r="BI289" i="7"/>
  <c r="BI294" i="7"/>
  <c r="BI305" i="7"/>
  <c r="BI321" i="7"/>
  <c r="BI326" i="7"/>
  <c r="BI246" i="7"/>
  <c r="BI311" i="7"/>
  <c r="BI251" i="7"/>
  <c r="BI266" i="7"/>
  <c r="BI290" i="7"/>
  <c r="BI306" i="7"/>
  <c r="BI270" i="7"/>
  <c r="BI278" i="7"/>
  <c r="BI291" i="7"/>
  <c r="BI312" i="7"/>
  <c r="BI252" i="7"/>
  <c r="BI281" i="7"/>
  <c r="BI222" i="7"/>
  <c r="BI254" i="7"/>
  <c r="BI244" i="7"/>
  <c r="BI256" i="7"/>
  <c r="BI259" i="7"/>
  <c r="BI274" i="7"/>
  <c r="BI283" i="7"/>
  <c r="BI299" i="7"/>
  <c r="BI315" i="7"/>
  <c r="BI268" i="7"/>
  <c r="BI308" i="7"/>
  <c r="BI337" i="7"/>
  <c r="BI345" i="7"/>
  <c r="BI352" i="7"/>
  <c r="BI360" i="7"/>
  <c r="BI368" i="7"/>
  <c r="BI377" i="7"/>
  <c r="BI7" i="7"/>
  <c r="BI329" i="7"/>
  <c r="BI314" i="7"/>
  <c r="BI342" i="7"/>
  <c r="BI358" i="7"/>
  <c r="BI359" i="7"/>
  <c r="BI367" i="7"/>
  <c r="BI374" i="7"/>
  <c r="BI379" i="7"/>
  <c r="BI5" i="7"/>
  <c r="BI334" i="7"/>
  <c r="BI298" i="7"/>
  <c r="BI309" i="7"/>
  <c r="BI328" i="7"/>
  <c r="BI331" i="7"/>
  <c r="BI340" i="7"/>
  <c r="BI341" i="7"/>
  <c r="BI325" i="7"/>
  <c r="BI282" i="7"/>
  <c r="BI338" i="7"/>
  <c r="BI339" i="7"/>
  <c r="BI355" i="7"/>
  <c r="BI363" i="7"/>
  <c r="BI370" i="7"/>
  <c r="BL17" i="7"/>
  <c r="BL21" i="7"/>
  <c r="BL23" i="7"/>
  <c r="BL25" i="7"/>
  <c r="BL27" i="7"/>
  <c r="BL45" i="7"/>
  <c r="BL47" i="7"/>
  <c r="BL49" i="7"/>
  <c r="BL55" i="7"/>
  <c r="BL13" i="7"/>
  <c r="BL19" i="7"/>
  <c r="BL24" i="7"/>
  <c r="BL30" i="7"/>
  <c r="BL15" i="7"/>
  <c r="BL40" i="7"/>
  <c r="BL75" i="7"/>
  <c r="BL16" i="7"/>
  <c r="BL32" i="7"/>
  <c r="BL66" i="7"/>
  <c r="BL71" i="7"/>
  <c r="BL54" i="7"/>
  <c r="BL28" i="7"/>
  <c r="BL89" i="7"/>
  <c r="BL94" i="7"/>
  <c r="BL38" i="7"/>
  <c r="BL44" i="7"/>
  <c r="BL50" i="7"/>
  <c r="BL73" i="7"/>
  <c r="BL11" i="7"/>
  <c r="BL20" i="7"/>
  <c r="BL91" i="7"/>
  <c r="BL101" i="7"/>
  <c r="BL102" i="7"/>
  <c r="BL109" i="7"/>
  <c r="BL58" i="7"/>
  <c r="BL99" i="7"/>
  <c r="BL121" i="7"/>
  <c r="BL95" i="7"/>
  <c r="BL124" i="7"/>
  <c r="BL117" i="7"/>
  <c r="BL78" i="7"/>
  <c r="BL92" i="7"/>
  <c r="BL104" i="7"/>
  <c r="BL88" i="7"/>
  <c r="BL98" i="7"/>
  <c r="BL67" i="7"/>
  <c r="BL128" i="7"/>
  <c r="BL186" i="7"/>
  <c r="BL202" i="7"/>
  <c r="BL106" i="7"/>
  <c r="BL135" i="7"/>
  <c r="BL142" i="7"/>
  <c r="BL143" i="7"/>
  <c r="BL150" i="7"/>
  <c r="BL151" i="7"/>
  <c r="BL159" i="7"/>
  <c r="BL174" i="7"/>
  <c r="BL175" i="7"/>
  <c r="BL176" i="7"/>
  <c r="BL181" i="7"/>
  <c r="BL192" i="7"/>
  <c r="BL197" i="7"/>
  <c r="BL111" i="7"/>
  <c r="BL132" i="7"/>
  <c r="BL85" i="7"/>
  <c r="BL108" i="7"/>
  <c r="BL120" i="7"/>
  <c r="BL134" i="7"/>
  <c r="BL113" i="7"/>
  <c r="BL105" i="7"/>
  <c r="BL131" i="7"/>
  <c r="BL179" i="7"/>
  <c r="BL195" i="7"/>
  <c r="BL147" i="7"/>
  <c r="BL165" i="7"/>
  <c r="BL184" i="7"/>
  <c r="BL187" i="7"/>
  <c r="BL198" i="7"/>
  <c r="BL216" i="7"/>
  <c r="BL227" i="7"/>
  <c r="BL232" i="7"/>
  <c r="BL248" i="7"/>
  <c r="BL126" i="7"/>
  <c r="BL136" i="7"/>
  <c r="BL133" i="7"/>
  <c r="BL149" i="7"/>
  <c r="BL161" i="7"/>
  <c r="BL173" i="7"/>
  <c r="BL177" i="7"/>
  <c r="BL185" i="7"/>
  <c r="BL196" i="7"/>
  <c r="BL213" i="7"/>
  <c r="BL218" i="7"/>
  <c r="BL229" i="7"/>
  <c r="BL234" i="7"/>
  <c r="BL103" i="7"/>
  <c r="BL137" i="7"/>
  <c r="BL140" i="7"/>
  <c r="BL141" i="7"/>
  <c r="BL123" i="7"/>
  <c r="BL169" i="7"/>
  <c r="BL178" i="7"/>
  <c r="BL208" i="7"/>
  <c r="BL219" i="7"/>
  <c r="BL222" i="7"/>
  <c r="BL236" i="7"/>
  <c r="BL244" i="7"/>
  <c r="BL257" i="7"/>
  <c r="BL262" i="7"/>
  <c r="BL163" i="7"/>
  <c r="BL172" i="7"/>
  <c r="BL138" i="7"/>
  <c r="BL160" i="7"/>
  <c r="BL224" i="7"/>
  <c r="BL235" i="7"/>
  <c r="BL241" i="7"/>
  <c r="BL242" i="7"/>
  <c r="BL253" i="7"/>
  <c r="BL144" i="7"/>
  <c r="BL162" i="7"/>
  <c r="BL189" i="7"/>
  <c r="BL193" i="7"/>
  <c r="BL194" i="7"/>
  <c r="BL207" i="7"/>
  <c r="BL239" i="7"/>
  <c r="BL119" i="7"/>
  <c r="BL157" i="7"/>
  <c r="BL199" i="7"/>
  <c r="BL204" i="7"/>
  <c r="BL215" i="7"/>
  <c r="BL164" i="7"/>
  <c r="BL145" i="7"/>
  <c r="BL154" i="7"/>
  <c r="BL170" i="7"/>
  <c r="BL201" i="7"/>
  <c r="BL214" i="7"/>
  <c r="BL225" i="7"/>
  <c r="BL228" i="7"/>
  <c r="BL245" i="7"/>
  <c r="BL251" i="7"/>
  <c r="BL223" i="7"/>
  <c r="BL275" i="7"/>
  <c r="BL282" i="7"/>
  <c r="BL287" i="7"/>
  <c r="BL330" i="7"/>
  <c r="BL206" i="7"/>
  <c r="BL249" i="7"/>
  <c r="BL274" i="7"/>
  <c r="BL293" i="7"/>
  <c r="BL304" i="7"/>
  <c r="BL325" i="7"/>
  <c r="BL209" i="7"/>
  <c r="BL226" i="7"/>
  <c r="BL256" i="7"/>
  <c r="BL264" i="7"/>
  <c r="BL267" i="7"/>
  <c r="BL273" i="7"/>
  <c r="BL283" i="7"/>
  <c r="BL294" i="7"/>
  <c r="BL299" i="7"/>
  <c r="BL310" i="7"/>
  <c r="BL231" i="7"/>
  <c r="BL238" i="7"/>
  <c r="BL247" i="7"/>
  <c r="BL250" i="7"/>
  <c r="BL272" i="7"/>
  <c r="BL284" i="7"/>
  <c r="BL305" i="7"/>
  <c r="BL212" i="7"/>
  <c r="BL255" i="7"/>
  <c r="BL271" i="7"/>
  <c r="BL279" i="7"/>
  <c r="BL306" i="7"/>
  <c r="BL217" i="7"/>
  <c r="BL263" i="7"/>
  <c r="BL266" i="7"/>
  <c r="BL237" i="7"/>
  <c r="BL252" i="7"/>
  <c r="BL260" i="7"/>
  <c r="BL254" i="7"/>
  <c r="BL265" i="7"/>
  <c r="BL268" i="7"/>
  <c r="BL276" i="7"/>
  <c r="BL281" i="7"/>
  <c r="BL292" i="7"/>
  <c r="BL297" i="7"/>
  <c r="BL308" i="7"/>
  <c r="BL270" i="7"/>
  <c r="BL340" i="7"/>
  <c r="BL364" i="7"/>
  <c r="BL381" i="7"/>
  <c r="BL286" i="7"/>
  <c r="BL323" i="7"/>
  <c r="BL333" i="7"/>
  <c r="BL301" i="7"/>
  <c r="BL312" i="7"/>
  <c r="BL321" i="7"/>
  <c r="BL337" i="7"/>
  <c r="BL338" i="7"/>
  <c r="BL345" i="7"/>
  <c r="BL346" i="7"/>
  <c r="BL354" i="7"/>
  <c r="BL362" i="7"/>
  <c r="BL370" i="7"/>
  <c r="BL377" i="7"/>
  <c r="BL277" i="7"/>
  <c r="BL7" i="7"/>
  <c r="BL296" i="7"/>
  <c r="BL316" i="7"/>
  <c r="BL326" i="7"/>
  <c r="BL344" i="7"/>
  <c r="BL351" i="7"/>
  <c r="BL352" i="7"/>
  <c r="BL359" i="7"/>
  <c r="BL360" i="7"/>
  <c r="BL367" i="7"/>
  <c r="BL368" i="7"/>
  <c r="BL375" i="7"/>
  <c r="BL376" i="7"/>
  <c r="BL269" i="7"/>
  <c r="BL329" i="7"/>
  <c r="BL280" i="7"/>
  <c r="BL317" i="7"/>
  <c r="BL331" i="7"/>
  <c r="BL334" i="7"/>
  <c r="BL341" i="7"/>
  <c r="BL291" i="7"/>
  <c r="BL302" i="7"/>
  <c r="BL318" i="7"/>
  <c r="BL328" i="7"/>
  <c r="BL380" i="7"/>
  <c r="BB19" i="7"/>
  <c r="BB22" i="7"/>
  <c r="BB24" i="7"/>
  <c r="BB28" i="7"/>
  <c r="BB31" i="7"/>
  <c r="BB42" i="7"/>
  <c r="BB58" i="7"/>
  <c r="BB64" i="7"/>
  <c r="BB66" i="7"/>
  <c r="BB70" i="7"/>
  <c r="BB74" i="7"/>
  <c r="BB9" i="7"/>
  <c r="BB18" i="7"/>
  <c r="BB21" i="7"/>
  <c r="BB40" i="7"/>
  <c r="BB41" i="7"/>
  <c r="BB14" i="7"/>
  <c r="BB33" i="7"/>
  <c r="BB38" i="7"/>
  <c r="BB53" i="7"/>
  <c r="BB65" i="7"/>
  <c r="BB85" i="7"/>
  <c r="BB89" i="7"/>
  <c r="BB91" i="7"/>
  <c r="BB93" i="7"/>
  <c r="BB36" i="7"/>
  <c r="BB45" i="7"/>
  <c r="BB77" i="7"/>
  <c r="BB10" i="7"/>
  <c r="BB11" i="7"/>
  <c r="BB16" i="7"/>
  <c r="BB54" i="7"/>
  <c r="BB55" i="7"/>
  <c r="BB17" i="7"/>
  <c r="BB37" i="7"/>
  <c r="BB84" i="7"/>
  <c r="BB44" i="7"/>
  <c r="BB52" i="7"/>
  <c r="BB105" i="7"/>
  <c r="BB107" i="7"/>
  <c r="BB109" i="7"/>
  <c r="BB113" i="7"/>
  <c r="BB117" i="7"/>
  <c r="BB119" i="7"/>
  <c r="BB121" i="7"/>
  <c r="BB57" i="7"/>
  <c r="BB71" i="7"/>
  <c r="BB82" i="7"/>
  <c r="BB32" i="7"/>
  <c r="BB39" i="7"/>
  <c r="BB73" i="7"/>
  <c r="BB60" i="7"/>
  <c r="BB67" i="7"/>
  <c r="BB98" i="7"/>
  <c r="BB25" i="7"/>
  <c r="BB86" i="7"/>
  <c r="BB102" i="7"/>
  <c r="BB110" i="7"/>
  <c r="BB112" i="7"/>
  <c r="BB61" i="7"/>
  <c r="BB92" i="7"/>
  <c r="BB106" i="7"/>
  <c r="BB120" i="7"/>
  <c r="BB59" i="7"/>
  <c r="BB88" i="7"/>
  <c r="BB50" i="7"/>
  <c r="BB78" i="7"/>
  <c r="BB116" i="7"/>
  <c r="BB46" i="7"/>
  <c r="BB122" i="7"/>
  <c r="BB80" i="7"/>
  <c r="BB48" i="7"/>
  <c r="BB104" i="7"/>
  <c r="BB131" i="7"/>
  <c r="BB136" i="7"/>
  <c r="BB144" i="7"/>
  <c r="BB152" i="7"/>
  <c r="BB168" i="7"/>
  <c r="BB176" i="7"/>
  <c r="BB181" i="7"/>
  <c r="BB192" i="7"/>
  <c r="BB197" i="7"/>
  <c r="BB126" i="7"/>
  <c r="BB133" i="7"/>
  <c r="BB151" i="7"/>
  <c r="BB167" i="7"/>
  <c r="BB175" i="7"/>
  <c r="BB182" i="7"/>
  <c r="BB187" i="7"/>
  <c r="BB198" i="7"/>
  <c r="BB118" i="7"/>
  <c r="BB128" i="7"/>
  <c r="BB142" i="7"/>
  <c r="BB123" i="7"/>
  <c r="BB124" i="7"/>
  <c r="BB130" i="7"/>
  <c r="BB138" i="7"/>
  <c r="BB146" i="7"/>
  <c r="BB154" i="7"/>
  <c r="BB162" i="7"/>
  <c r="BB180" i="7"/>
  <c r="BB196" i="7"/>
  <c r="BB157" i="7"/>
  <c r="BB178" i="7"/>
  <c r="BB186" i="7"/>
  <c r="BB206" i="7"/>
  <c r="BB217" i="7"/>
  <c r="BB222" i="7"/>
  <c r="BB233" i="7"/>
  <c r="BB249" i="7"/>
  <c r="BB75" i="7"/>
  <c r="BB132" i="7"/>
  <c r="BB145" i="7"/>
  <c r="BB164" i="7"/>
  <c r="BB141" i="7"/>
  <c r="BB153" i="7"/>
  <c r="BB165" i="7"/>
  <c r="BB203" i="7"/>
  <c r="BB208" i="7"/>
  <c r="BB139" i="7"/>
  <c r="BB171" i="7"/>
  <c r="BB199" i="7"/>
  <c r="BB200" i="7"/>
  <c r="BB228" i="7"/>
  <c r="BB244" i="7"/>
  <c r="BB252" i="7"/>
  <c r="BB268" i="7"/>
  <c r="BB129" i="7"/>
  <c r="BB134" i="7"/>
  <c r="BB149" i="7"/>
  <c r="BB155" i="7"/>
  <c r="BB211" i="7"/>
  <c r="BB236" i="7"/>
  <c r="BB243" i="7"/>
  <c r="BB205" i="7"/>
  <c r="BB241" i="7"/>
  <c r="BB242" i="7"/>
  <c r="BB100" i="7"/>
  <c r="BB213" i="7"/>
  <c r="BB216" i="7"/>
  <c r="BB227" i="7"/>
  <c r="BB240" i="7"/>
  <c r="BB173" i="7"/>
  <c r="BB177" i="7"/>
  <c r="BB179" i="7"/>
  <c r="BB202" i="7"/>
  <c r="BB207" i="7"/>
  <c r="BB210" i="7"/>
  <c r="BB150" i="7"/>
  <c r="BB161" i="7"/>
  <c r="BB169" i="7"/>
  <c r="BB158" i="7"/>
  <c r="BB172" i="7"/>
  <c r="BB137" i="7"/>
  <c r="BB191" i="7"/>
  <c r="BB194" i="7"/>
  <c r="BB231" i="7"/>
  <c r="BB234" i="7"/>
  <c r="BB245" i="7"/>
  <c r="BB246" i="7"/>
  <c r="BB251" i="7"/>
  <c r="BB204" i="7"/>
  <c r="BB254" i="7"/>
  <c r="BB275" i="7"/>
  <c r="BB276" i="7"/>
  <c r="BB298" i="7"/>
  <c r="BB309" i="7"/>
  <c r="BB314" i="7"/>
  <c r="BB325" i="7"/>
  <c r="BB337" i="7"/>
  <c r="BB339" i="7"/>
  <c r="BB345" i="7"/>
  <c r="BB349" i="7"/>
  <c r="BB357" i="7"/>
  <c r="BB359" i="7"/>
  <c r="BB361" i="7"/>
  <c r="BB363" i="7"/>
  <c r="BB365" i="7"/>
  <c r="BB367" i="7"/>
  <c r="BB371" i="7"/>
  <c r="BB377" i="7"/>
  <c r="BB379" i="7"/>
  <c r="BB381" i="7"/>
  <c r="BB7" i="7"/>
  <c r="BB190" i="7"/>
  <c r="BB209" i="7"/>
  <c r="BB226" i="7"/>
  <c r="BB265" i="7"/>
  <c r="BB283" i="7"/>
  <c r="BB288" i="7"/>
  <c r="BB299" i="7"/>
  <c r="BB315" i="7"/>
  <c r="BB331" i="7"/>
  <c r="BB183" i="7"/>
  <c r="BB229" i="7"/>
  <c r="BB259" i="7"/>
  <c r="BB262" i="7"/>
  <c r="BB274" i="7"/>
  <c r="BB289" i="7"/>
  <c r="BB294" i="7"/>
  <c r="BB305" i="7"/>
  <c r="BB321" i="7"/>
  <c r="BB212" i="7"/>
  <c r="BB256" i="7"/>
  <c r="BB295" i="7"/>
  <c r="BB300" i="7"/>
  <c r="BB184" i="7"/>
  <c r="BB188" i="7"/>
  <c r="BB215" i="7"/>
  <c r="BB237" i="7"/>
  <c r="BB267" i="7"/>
  <c r="BB271" i="7"/>
  <c r="BB272" i="7"/>
  <c r="BB279" i="7"/>
  <c r="BB290" i="7"/>
  <c r="BB301" i="7"/>
  <c r="BB306" i="7"/>
  <c r="BB258" i="7"/>
  <c r="BB261" i="7"/>
  <c r="BB218" i="7"/>
  <c r="BB250" i="7"/>
  <c r="BB255" i="7"/>
  <c r="BB189" i="7"/>
  <c r="BB193" i="7"/>
  <c r="BB223" i="7"/>
  <c r="BB247" i="7"/>
  <c r="BB263" i="7"/>
  <c r="BB287" i="7"/>
  <c r="BB303" i="7"/>
  <c r="BB308" i="7"/>
  <c r="BB319" i="7"/>
  <c r="BB312" i="7"/>
  <c r="BB316" i="7"/>
  <c r="BB334" i="7"/>
  <c r="BB348" i="7"/>
  <c r="BB277" i="7"/>
  <c r="BB281" i="7"/>
  <c r="BB296" i="7"/>
  <c r="BB333" i="7"/>
  <c r="BB338" i="7"/>
  <c r="BB346" i="7"/>
  <c r="BB354" i="7"/>
  <c r="BB370" i="7"/>
  <c r="BB269" i="7"/>
  <c r="BB291" i="7"/>
  <c r="BB344" i="7"/>
  <c r="BB352" i="7"/>
  <c r="BB360" i="7"/>
  <c r="BB278" i="7"/>
  <c r="BB313" i="7"/>
  <c r="BB332" i="7"/>
  <c r="BB329" i="7"/>
  <c r="BB342" i="7"/>
  <c r="BL379" i="7"/>
  <c r="BI373" i="7"/>
  <c r="BM360" i="7"/>
  <c r="AZ19" i="7"/>
  <c r="AZ22" i="7"/>
  <c r="AZ24" i="7"/>
  <c r="AZ26" i="7"/>
  <c r="AZ30" i="7"/>
  <c r="AZ32" i="7"/>
  <c r="AZ34" i="7"/>
  <c r="AZ36" i="7"/>
  <c r="AZ38" i="7"/>
  <c r="AZ40" i="7"/>
  <c r="AZ44" i="7"/>
  <c r="AZ46" i="7"/>
  <c r="AZ48" i="7"/>
  <c r="AZ50" i="7"/>
  <c r="AZ52" i="7"/>
  <c r="AZ54" i="7"/>
  <c r="AZ58" i="7"/>
  <c r="AZ60" i="7"/>
  <c r="AZ15" i="7"/>
  <c r="AZ20" i="7"/>
  <c r="AZ11" i="7"/>
  <c r="AZ14" i="7"/>
  <c r="AZ25" i="7"/>
  <c r="AZ59" i="7"/>
  <c r="AZ10" i="7"/>
  <c r="AZ12" i="7"/>
  <c r="AZ29" i="7"/>
  <c r="AZ39" i="7"/>
  <c r="AZ17" i="7"/>
  <c r="AZ49" i="7"/>
  <c r="AZ13" i="7"/>
  <c r="AZ31" i="7"/>
  <c r="AZ45" i="7"/>
  <c r="AZ66" i="7"/>
  <c r="AZ77" i="7"/>
  <c r="AZ62" i="7"/>
  <c r="AZ73" i="7"/>
  <c r="AZ78" i="7"/>
  <c r="AZ80" i="7"/>
  <c r="AZ82" i="7"/>
  <c r="AZ9" i="7"/>
  <c r="AZ47" i="7"/>
  <c r="AZ57" i="7"/>
  <c r="AZ74" i="7"/>
  <c r="AZ83" i="7"/>
  <c r="AZ85" i="7"/>
  <c r="AZ33" i="7"/>
  <c r="AZ71" i="7"/>
  <c r="AZ86" i="7"/>
  <c r="AZ91" i="7"/>
  <c r="AZ76" i="7"/>
  <c r="AZ18" i="7"/>
  <c r="AZ16" i="7"/>
  <c r="AZ41" i="7"/>
  <c r="AZ37" i="7"/>
  <c r="AZ67" i="7"/>
  <c r="AZ55" i="7"/>
  <c r="AZ87" i="7"/>
  <c r="AZ90" i="7"/>
  <c r="AZ97" i="7"/>
  <c r="AZ75" i="7"/>
  <c r="AZ94" i="7"/>
  <c r="AZ100" i="7"/>
  <c r="AZ109" i="7"/>
  <c r="AZ113" i="7"/>
  <c r="AZ103" i="7"/>
  <c r="AZ116" i="7"/>
  <c r="AZ121" i="7"/>
  <c r="AZ70" i="7"/>
  <c r="AZ72" i="7"/>
  <c r="AZ89" i="7"/>
  <c r="AZ102" i="7"/>
  <c r="AZ105" i="7"/>
  <c r="AZ117" i="7"/>
  <c r="AZ99" i="7"/>
  <c r="AZ110" i="7"/>
  <c r="AZ118" i="7"/>
  <c r="AZ104" i="7"/>
  <c r="AZ107" i="7"/>
  <c r="AZ95" i="7"/>
  <c r="AZ92" i="7"/>
  <c r="AZ98" i="7"/>
  <c r="AZ120" i="7"/>
  <c r="AZ93" i="7"/>
  <c r="AZ119" i="7"/>
  <c r="AZ126" i="7"/>
  <c r="AZ135" i="7"/>
  <c r="AZ177" i="7"/>
  <c r="AZ182" i="7"/>
  <c r="AZ128" i="7"/>
  <c r="AZ142" i="7"/>
  <c r="AZ149" i="7"/>
  <c r="AZ150" i="7"/>
  <c r="AZ158" i="7"/>
  <c r="AZ165" i="7"/>
  <c r="AZ166" i="7"/>
  <c r="AZ173" i="7"/>
  <c r="AZ183" i="7"/>
  <c r="AZ188" i="7"/>
  <c r="AZ199" i="7"/>
  <c r="AZ124" i="7"/>
  <c r="AZ130" i="7"/>
  <c r="AZ139" i="7"/>
  <c r="AZ140" i="7"/>
  <c r="AZ79" i="7"/>
  <c r="AZ88" i="7"/>
  <c r="AZ131" i="7"/>
  <c r="AZ181" i="7"/>
  <c r="AZ197" i="7"/>
  <c r="AZ112" i="7"/>
  <c r="AZ122" i="7"/>
  <c r="AZ169" i="7"/>
  <c r="AZ175" i="7"/>
  <c r="AZ200" i="7"/>
  <c r="AZ207" i="7"/>
  <c r="AZ218" i="7"/>
  <c r="AZ223" i="7"/>
  <c r="AZ234" i="7"/>
  <c r="AZ239" i="7"/>
  <c r="AZ138" i="7"/>
  <c r="AZ145" i="7"/>
  <c r="AZ147" i="7"/>
  <c r="AZ127" i="7"/>
  <c r="AZ143" i="7"/>
  <c r="AZ144" i="7"/>
  <c r="AZ153" i="7"/>
  <c r="AZ159" i="7"/>
  <c r="AZ170" i="7"/>
  <c r="AZ171" i="7"/>
  <c r="AZ134" i="7"/>
  <c r="AZ148" i="7"/>
  <c r="AZ190" i="7"/>
  <c r="AZ201" i="7"/>
  <c r="AZ202" i="7"/>
  <c r="AZ204" i="7"/>
  <c r="AZ236" i="7"/>
  <c r="AZ111" i="7"/>
  <c r="AZ133" i="7"/>
  <c r="AZ151" i="7"/>
  <c r="AZ129" i="7"/>
  <c r="AZ167" i="7"/>
  <c r="AZ208" i="7"/>
  <c r="AZ211" i="7"/>
  <c r="AZ222" i="7"/>
  <c r="AZ243" i="7"/>
  <c r="AZ205" i="7"/>
  <c r="AZ216" i="7"/>
  <c r="AZ219" i="7"/>
  <c r="AZ230" i="7"/>
  <c r="AZ233" i="7"/>
  <c r="AZ241" i="7"/>
  <c r="AZ210" i="7"/>
  <c r="AZ213" i="7"/>
  <c r="AZ224" i="7"/>
  <c r="AZ227" i="7"/>
  <c r="AZ265" i="7"/>
  <c r="AZ178" i="7"/>
  <c r="AZ179" i="7"/>
  <c r="AZ232" i="7"/>
  <c r="AZ250" i="7"/>
  <c r="AZ161" i="7"/>
  <c r="AZ180" i="7"/>
  <c r="AZ184" i="7"/>
  <c r="AZ185" i="7"/>
  <c r="AZ215" i="7"/>
  <c r="AZ229" i="7"/>
  <c r="AZ172" i="7"/>
  <c r="AZ136" i="7"/>
  <c r="AZ155" i="7"/>
  <c r="AZ196" i="7"/>
  <c r="AZ203" i="7"/>
  <c r="AZ214" i="7"/>
  <c r="AZ217" i="7"/>
  <c r="AZ244" i="7"/>
  <c r="AZ262" i="7"/>
  <c r="AZ274" i="7"/>
  <c r="AZ289" i="7"/>
  <c r="AZ294" i="7"/>
  <c r="AZ305" i="7"/>
  <c r="AZ321" i="7"/>
  <c r="AZ326" i="7"/>
  <c r="AZ194" i="7"/>
  <c r="AZ231" i="7"/>
  <c r="AZ245" i="7"/>
  <c r="AZ256" i="7"/>
  <c r="AZ273" i="7"/>
  <c r="AZ284" i="7"/>
  <c r="AZ295" i="7"/>
  <c r="AZ300" i="7"/>
  <c r="AZ316" i="7"/>
  <c r="AZ327" i="7"/>
  <c r="AZ332" i="7"/>
  <c r="AZ187" i="7"/>
  <c r="AZ267" i="7"/>
  <c r="AZ272" i="7"/>
  <c r="AZ301" i="7"/>
  <c r="AZ306" i="7"/>
  <c r="AZ191" i="7"/>
  <c r="AZ195" i="7"/>
  <c r="AZ237" i="7"/>
  <c r="AZ261" i="7"/>
  <c r="AZ271" i="7"/>
  <c r="AZ280" i="7"/>
  <c r="AZ291" i="7"/>
  <c r="AZ296" i="7"/>
  <c r="AZ312" i="7"/>
  <c r="AZ255" i="7"/>
  <c r="AZ258" i="7"/>
  <c r="AZ281" i="7"/>
  <c r="AZ286" i="7"/>
  <c r="AZ297" i="7"/>
  <c r="AZ302" i="7"/>
  <c r="AZ313" i="7"/>
  <c r="AZ189" i="7"/>
  <c r="AZ247" i="7"/>
  <c r="AZ251" i="7"/>
  <c r="AZ263" i="7"/>
  <c r="AZ206" i="7"/>
  <c r="AZ252" i="7"/>
  <c r="AZ254" i="7"/>
  <c r="AZ257" i="7"/>
  <c r="AZ268" i="7"/>
  <c r="AZ283" i="7"/>
  <c r="AZ288" i="7"/>
  <c r="AZ299" i="7"/>
  <c r="AZ304" i="7"/>
  <c r="AZ315" i="7"/>
  <c r="AZ277" i="7"/>
  <c r="AZ292" i="7"/>
  <c r="AZ303" i="7"/>
  <c r="AZ333" i="7"/>
  <c r="AZ338" i="7"/>
  <c r="AZ339" i="7"/>
  <c r="AZ347" i="7"/>
  <c r="AZ354" i="7"/>
  <c r="AZ355" i="7"/>
  <c r="AZ363" i="7"/>
  <c r="AZ370" i="7"/>
  <c r="AZ371" i="7"/>
  <c r="AZ314" i="7"/>
  <c r="AZ378" i="7"/>
  <c r="AZ7" i="7"/>
  <c r="AZ269" i="7"/>
  <c r="AZ287" i="7"/>
  <c r="AZ319" i="7"/>
  <c r="AZ330" i="7"/>
  <c r="AZ337" i="7"/>
  <c r="AZ344" i="7"/>
  <c r="AZ345" i="7"/>
  <c r="AZ352" i="7"/>
  <c r="AZ360" i="7"/>
  <c r="AZ361" i="7"/>
  <c r="AZ368" i="7"/>
  <c r="AZ369" i="7"/>
  <c r="AZ376" i="7"/>
  <c r="AZ377" i="7"/>
  <c r="AZ379" i="7"/>
  <c r="AZ5" i="7"/>
  <c r="AZ329" i="7"/>
  <c r="AZ335" i="7"/>
  <c r="AZ342" i="7"/>
  <c r="AZ350" i="7"/>
  <c r="AZ351" i="7"/>
  <c r="AZ358" i="7"/>
  <c r="AZ359" i="7"/>
  <c r="AZ366" i="7"/>
  <c r="AZ367" i="7"/>
  <c r="AZ374" i="7"/>
  <c r="AZ380" i="7"/>
  <c r="AZ276" i="7"/>
  <c r="AZ308" i="7"/>
  <c r="AZ334" i="7"/>
  <c r="AZ340" i="7"/>
  <c r="AZ341" i="7"/>
  <c r="AZ331" i="7"/>
  <c r="AZ381" i="7"/>
  <c r="AZ373" i="7"/>
  <c r="BB358" i="7"/>
  <c r="BL349" i="7"/>
  <c r="BL5" i="7"/>
  <c r="BM368" i="7"/>
  <c r="BI349" i="7"/>
  <c r="BG9" i="7"/>
  <c r="BG11" i="7"/>
  <c r="BG13" i="7"/>
  <c r="BG15" i="7"/>
  <c r="BG17" i="7"/>
  <c r="BG19" i="7"/>
  <c r="BG20" i="7"/>
  <c r="BG16" i="7"/>
  <c r="BG10" i="7"/>
  <c r="BG39" i="7"/>
  <c r="BG44" i="7"/>
  <c r="BG60" i="7"/>
  <c r="BG18" i="7"/>
  <c r="BG25" i="7"/>
  <c r="BG28" i="7"/>
  <c r="BG47" i="7"/>
  <c r="BG48" i="7"/>
  <c r="BG22" i="7"/>
  <c r="BG34" i="7"/>
  <c r="BG45" i="7"/>
  <c r="BG46" i="7"/>
  <c r="BG26" i="7"/>
  <c r="BG30" i="7"/>
  <c r="BG50" i="7"/>
  <c r="BG59" i="7"/>
  <c r="BG62" i="7"/>
  <c r="BG73" i="7"/>
  <c r="BG37" i="7"/>
  <c r="BG14" i="7"/>
  <c r="BG33" i="7"/>
  <c r="BG42" i="7"/>
  <c r="BG69" i="7"/>
  <c r="BG32" i="7"/>
  <c r="BG38" i="7"/>
  <c r="BG70" i="7"/>
  <c r="BG80" i="7"/>
  <c r="BG92" i="7"/>
  <c r="BG41" i="7"/>
  <c r="BG49" i="7"/>
  <c r="BG67" i="7"/>
  <c r="BG75" i="7"/>
  <c r="BG79" i="7"/>
  <c r="BG87" i="7"/>
  <c r="BG40" i="7"/>
  <c r="BG51" i="7"/>
  <c r="BG61" i="7"/>
  <c r="BG64" i="7"/>
  <c r="BG78" i="7"/>
  <c r="BG29" i="7"/>
  <c r="BG57" i="7"/>
  <c r="BG24" i="7"/>
  <c r="BG12" i="7"/>
  <c r="BG31" i="7"/>
  <c r="BG54" i="7"/>
  <c r="BG53" i="7"/>
  <c r="BG58" i="7"/>
  <c r="BG83" i="7"/>
  <c r="BG71" i="7"/>
  <c r="BG90" i="7"/>
  <c r="BG99" i="7"/>
  <c r="BG117" i="7"/>
  <c r="BG21" i="7"/>
  <c r="BG66" i="7"/>
  <c r="BG68" i="7"/>
  <c r="BG82" i="7"/>
  <c r="BG88" i="7"/>
  <c r="BG98" i="7"/>
  <c r="BG101" i="7"/>
  <c r="BG123" i="7"/>
  <c r="BG127" i="7"/>
  <c r="BG131" i="7"/>
  <c r="BG133" i="7"/>
  <c r="BG135" i="7"/>
  <c r="BG137" i="7"/>
  <c r="BG139" i="7"/>
  <c r="BG141" i="7"/>
  <c r="BG143" i="7"/>
  <c r="BG145" i="7"/>
  <c r="BG149" i="7"/>
  <c r="BG153" i="7"/>
  <c r="BG155" i="7"/>
  <c r="BG157" i="7"/>
  <c r="BG159" i="7"/>
  <c r="BG163" i="7"/>
  <c r="BG165" i="7"/>
  <c r="BG167" i="7"/>
  <c r="BG169" i="7"/>
  <c r="BG173" i="7"/>
  <c r="BG109" i="7"/>
  <c r="BG119" i="7"/>
  <c r="BG76" i="7"/>
  <c r="BG93" i="7"/>
  <c r="BG100" i="7"/>
  <c r="BG103" i="7"/>
  <c r="BG113" i="7"/>
  <c r="BG120" i="7"/>
  <c r="BG81" i="7"/>
  <c r="BG84" i="7"/>
  <c r="BG89" i="7"/>
  <c r="BG85" i="7"/>
  <c r="BG102" i="7"/>
  <c r="BG105" i="7"/>
  <c r="BG116" i="7"/>
  <c r="BG121" i="7"/>
  <c r="BG124" i="7"/>
  <c r="BG126" i="7"/>
  <c r="BG128" i="7"/>
  <c r="BG132" i="7"/>
  <c r="BG140" i="7"/>
  <c r="BG148" i="7"/>
  <c r="BG178" i="7"/>
  <c r="BG189" i="7"/>
  <c r="BG194" i="7"/>
  <c r="BG108" i="7"/>
  <c r="BG179" i="7"/>
  <c r="BG184" i="7"/>
  <c r="BG138" i="7"/>
  <c r="BG97" i="7"/>
  <c r="BG77" i="7"/>
  <c r="BG107" i="7"/>
  <c r="BG95" i="7"/>
  <c r="BG122" i="7"/>
  <c r="BG142" i="7"/>
  <c r="BG150" i="7"/>
  <c r="BG158" i="7"/>
  <c r="BG166" i="7"/>
  <c r="BG174" i="7"/>
  <c r="BG177" i="7"/>
  <c r="BG182" i="7"/>
  <c r="BG193" i="7"/>
  <c r="BG198" i="7"/>
  <c r="BG196" i="7"/>
  <c r="BG203" i="7"/>
  <c r="BG214" i="7"/>
  <c r="BG219" i="7"/>
  <c r="BG235" i="7"/>
  <c r="BG246" i="7"/>
  <c r="BG250" i="7"/>
  <c r="BG252" i="7"/>
  <c r="BG254" i="7"/>
  <c r="BG256" i="7"/>
  <c r="BG262" i="7"/>
  <c r="BG264" i="7"/>
  <c r="BG266" i="7"/>
  <c r="BG268" i="7"/>
  <c r="BG186" i="7"/>
  <c r="BG197" i="7"/>
  <c r="BG205" i="7"/>
  <c r="BG216" i="7"/>
  <c r="BG237" i="7"/>
  <c r="BG136" i="7"/>
  <c r="BG176" i="7"/>
  <c r="BG187" i="7"/>
  <c r="BG188" i="7"/>
  <c r="BG190" i="7"/>
  <c r="BG207" i="7"/>
  <c r="BG218" i="7"/>
  <c r="BG239" i="7"/>
  <c r="BG265" i="7"/>
  <c r="BG269" i="7"/>
  <c r="BG271" i="7"/>
  <c r="BG273" i="7"/>
  <c r="BG277" i="7"/>
  <c r="BG279" i="7"/>
  <c r="BG281" i="7"/>
  <c r="BG283" i="7"/>
  <c r="BG287" i="7"/>
  <c r="BG291" i="7"/>
  <c r="BG293" i="7"/>
  <c r="BG299" i="7"/>
  <c r="BG301" i="7"/>
  <c r="BG303" i="7"/>
  <c r="BG305" i="7"/>
  <c r="BG313" i="7"/>
  <c r="BG315" i="7"/>
  <c r="BG319" i="7"/>
  <c r="BG321" i="7"/>
  <c r="BG323" i="7"/>
  <c r="BG329" i="7"/>
  <c r="BG331" i="7"/>
  <c r="BG333" i="7"/>
  <c r="BG215" i="7"/>
  <c r="BG226" i="7"/>
  <c r="BG229" i="7"/>
  <c r="BG91" i="7"/>
  <c r="BG162" i="7"/>
  <c r="BG199" i="7"/>
  <c r="BG206" i="7"/>
  <c r="BG209" i="7"/>
  <c r="BG220" i="7"/>
  <c r="BG223" i="7"/>
  <c r="BG234" i="7"/>
  <c r="BG247" i="7"/>
  <c r="BG261" i="7"/>
  <c r="BG217" i="7"/>
  <c r="BG231" i="7"/>
  <c r="BG251" i="7"/>
  <c r="BG152" i="7"/>
  <c r="BG211" i="7"/>
  <c r="BG222" i="7"/>
  <c r="BG225" i="7"/>
  <c r="BG180" i="7"/>
  <c r="BG181" i="7"/>
  <c r="BG185" i="7"/>
  <c r="BG213" i="7"/>
  <c r="BG240" i="7"/>
  <c r="BG290" i="7"/>
  <c r="BG306" i="7"/>
  <c r="BG233" i="7"/>
  <c r="BG242" i="7"/>
  <c r="BG255" i="7"/>
  <c r="BG270" i="7"/>
  <c r="BG278" i="7"/>
  <c r="BG280" i="7"/>
  <c r="BG296" i="7"/>
  <c r="BG312" i="7"/>
  <c r="BG328" i="7"/>
  <c r="BG336" i="7"/>
  <c r="BG338" i="7"/>
  <c r="BG342" i="7"/>
  <c r="BG344" i="7"/>
  <c r="BG346" i="7"/>
  <c r="BG348" i="7"/>
  <c r="BG352" i="7"/>
  <c r="BG354" i="7"/>
  <c r="BG356" i="7"/>
  <c r="BG358" i="7"/>
  <c r="BG360" i="7"/>
  <c r="BG362" i="7"/>
  <c r="BG364" i="7"/>
  <c r="BG366" i="7"/>
  <c r="BG370" i="7"/>
  <c r="BG372" i="7"/>
  <c r="BG374" i="7"/>
  <c r="BG376" i="7"/>
  <c r="BG245" i="7"/>
  <c r="BG263" i="7"/>
  <c r="BG286" i="7"/>
  <c r="BG302" i="7"/>
  <c r="BG276" i="7"/>
  <c r="BG292" i="7"/>
  <c r="BG308" i="7"/>
  <c r="BG244" i="7"/>
  <c r="BG298" i="7"/>
  <c r="BG314" i="7"/>
  <c r="BG227" i="7"/>
  <c r="BG208" i="7"/>
  <c r="BG259" i="7"/>
  <c r="BG267" i="7"/>
  <c r="BG236" i="7"/>
  <c r="BG243" i="7"/>
  <c r="BG284" i="7"/>
  <c r="BG300" i="7"/>
  <c r="BG288" i="7"/>
  <c r="BG324" i="7"/>
  <c r="BG310" i="7"/>
  <c r="BG332" i="7"/>
  <c r="BG335" i="7"/>
  <c r="BG359" i="7"/>
  <c r="BG367" i="7"/>
  <c r="BG375" i="7"/>
  <c r="BG379" i="7"/>
  <c r="BG5" i="7"/>
  <c r="BG326" i="7"/>
  <c r="BG334" i="7"/>
  <c r="BG380" i="7"/>
  <c r="BG294" i="7"/>
  <c r="BG341" i="7"/>
  <c r="BG349" i="7"/>
  <c r="BG357" i="7"/>
  <c r="BG365" i="7"/>
  <c r="BG381" i="7"/>
  <c r="BG274" i="7"/>
  <c r="BG304" i="7"/>
  <c r="BG320" i="7"/>
  <c r="BG330" i="7"/>
  <c r="BG337" i="7"/>
  <c r="BG345" i="7"/>
  <c r="BG361" i="7"/>
  <c r="BG369" i="7"/>
  <c r="BG377" i="7"/>
  <c r="BG378" i="7"/>
  <c r="BG7" i="7"/>
  <c r="BL374" i="7"/>
  <c r="BB366" i="7"/>
  <c r="AZ364" i="7"/>
  <c r="BL357" i="7"/>
  <c r="AZ349" i="7"/>
  <c r="BL342" i="7"/>
  <c r="BP22" i="7"/>
  <c r="BP24" i="7"/>
  <c r="BP30" i="7"/>
  <c r="BP32" i="7"/>
  <c r="BP36" i="7"/>
  <c r="BP42" i="7"/>
  <c r="BP50" i="7"/>
  <c r="BP54" i="7"/>
  <c r="BP58" i="7"/>
  <c r="BP60" i="7"/>
  <c r="BP16" i="7"/>
  <c r="BP12" i="7"/>
  <c r="BP55" i="7"/>
  <c r="BP9" i="7"/>
  <c r="BP18" i="7"/>
  <c r="BP45" i="7"/>
  <c r="BP33" i="7"/>
  <c r="BP10" i="7"/>
  <c r="BP31" i="7"/>
  <c r="BP62" i="7"/>
  <c r="BP73" i="7"/>
  <c r="BP29" i="7"/>
  <c r="BP78" i="7"/>
  <c r="BP59" i="7"/>
  <c r="BP87" i="7"/>
  <c r="BP41" i="7"/>
  <c r="BP66" i="7"/>
  <c r="BP77" i="7"/>
  <c r="BP91" i="7"/>
  <c r="BP97" i="7"/>
  <c r="BP105" i="7"/>
  <c r="BP93" i="7"/>
  <c r="BP98" i="7"/>
  <c r="BP117" i="7"/>
  <c r="BP75" i="7"/>
  <c r="BP89" i="7"/>
  <c r="BP61" i="7"/>
  <c r="BP85" i="7"/>
  <c r="BP100" i="7"/>
  <c r="BP103" i="7"/>
  <c r="BP119" i="7"/>
  <c r="BP123" i="7"/>
  <c r="BP70" i="7"/>
  <c r="BP86" i="7"/>
  <c r="BP47" i="7"/>
  <c r="BP116" i="7"/>
  <c r="BP131" i="7"/>
  <c r="BP194" i="7"/>
  <c r="BP109" i="7"/>
  <c r="BP122" i="7"/>
  <c r="BP138" i="7"/>
  <c r="BP153" i="7"/>
  <c r="BP161" i="7"/>
  <c r="BP169" i="7"/>
  <c r="BP170" i="7"/>
  <c r="BP179" i="7"/>
  <c r="BP200" i="7"/>
  <c r="BP106" i="7"/>
  <c r="BP126" i="7"/>
  <c r="BP135" i="7"/>
  <c r="BP110" i="7"/>
  <c r="BP127" i="7"/>
  <c r="BP182" i="7"/>
  <c r="BP193" i="7"/>
  <c r="BP198" i="7"/>
  <c r="BP186" i="7"/>
  <c r="BP197" i="7"/>
  <c r="BP203" i="7"/>
  <c r="BP246" i="7"/>
  <c r="BP142" i="7"/>
  <c r="BP171" i="7"/>
  <c r="BP107" i="7"/>
  <c r="BP118" i="7"/>
  <c r="BP139" i="7"/>
  <c r="BP205" i="7"/>
  <c r="BP216" i="7"/>
  <c r="BP143" i="7"/>
  <c r="BP157" i="7"/>
  <c r="BP173" i="7"/>
  <c r="BP206" i="7"/>
  <c r="BP209" i="7"/>
  <c r="BP220" i="7"/>
  <c r="BP249" i="7"/>
  <c r="BP217" i="7"/>
  <c r="BP231" i="7"/>
  <c r="BP158" i="7"/>
  <c r="BP172" i="7"/>
  <c r="BP181" i="7"/>
  <c r="BP185" i="7"/>
  <c r="BP222" i="7"/>
  <c r="BP225" i="7"/>
  <c r="BP256" i="7"/>
  <c r="BP125" i="7"/>
  <c r="BP208" i="7"/>
  <c r="BP233" i="7"/>
  <c r="BP244" i="7"/>
  <c r="BP245" i="7"/>
  <c r="BP175" i="7"/>
  <c r="BP188" i="7"/>
  <c r="BP191" i="7"/>
  <c r="BP227" i="7"/>
  <c r="BP229" i="7"/>
  <c r="BP263" i="7"/>
  <c r="BP301" i="7"/>
  <c r="BP269" i="7"/>
  <c r="BP277" i="7"/>
  <c r="BP296" i="7"/>
  <c r="BP262" i="7"/>
  <c r="BP286" i="7"/>
  <c r="BP313" i="7"/>
  <c r="BP204" i="7"/>
  <c r="BP292" i="7"/>
  <c r="BP308" i="7"/>
  <c r="BP202" i="7"/>
  <c r="BP250" i="7"/>
  <c r="BP259" i="7"/>
  <c r="BP274" i="7"/>
  <c r="BP293" i="7"/>
  <c r="BP298" i="7"/>
  <c r="BP199" i="7"/>
  <c r="BP207" i="7"/>
  <c r="BP253" i="7"/>
  <c r="BP264" i="7"/>
  <c r="BP192" i="7"/>
  <c r="BP258" i="7"/>
  <c r="BP252" i="7"/>
  <c r="BP266" i="7"/>
  <c r="BP279" i="7"/>
  <c r="BP295" i="7"/>
  <c r="BP300" i="7"/>
  <c r="BP319" i="7"/>
  <c r="BP326" i="7"/>
  <c r="BP334" i="7"/>
  <c r="BP343" i="7"/>
  <c r="BP351" i="7"/>
  <c r="BP366" i="7"/>
  <c r="BP367" i="7"/>
  <c r="BP5" i="7"/>
  <c r="BP341" i="7"/>
  <c r="BP365" i="7"/>
  <c r="BP283" i="7"/>
  <c r="BP339" i="7"/>
  <c r="BP346" i="7"/>
  <c r="BP347" i="7"/>
  <c r="BP362" i="7"/>
  <c r="BP363" i="7"/>
  <c r="BP370" i="7"/>
  <c r="BP371" i="7"/>
  <c r="BP381" i="7"/>
  <c r="BP305" i="7"/>
  <c r="BP327" i="7"/>
  <c r="BP289" i="7"/>
  <c r="BP332" i="7"/>
  <c r="BP7" i="7"/>
  <c r="BT16" i="7"/>
  <c r="BM378" i="7"/>
  <c r="BM376" i="7"/>
  <c r="BI357" i="7"/>
  <c r="BG355" i="7"/>
  <c r="BM344" i="7"/>
  <c r="BN246" i="6"/>
  <c r="AL373" i="6"/>
  <c r="BH373" i="6" s="1"/>
  <c r="AB366" i="6"/>
  <c r="AI223" i="6"/>
  <c r="AC88" i="6"/>
  <c r="AQ118" i="6"/>
  <c r="AQ128" i="6"/>
  <c r="AS321" i="6"/>
  <c r="AI335" i="6"/>
  <c r="AG345" i="6"/>
  <c r="BC345" i="6" s="1"/>
  <c r="AA364" i="6"/>
  <c r="BA352" i="6"/>
  <c r="BD377" i="6"/>
  <c r="BA343" i="6"/>
  <c r="BN319" i="6"/>
  <c r="BA304" i="6"/>
  <c r="BD302" i="6"/>
  <c r="BA380" i="6"/>
  <c r="BA292" i="6"/>
  <c r="BD281" i="6"/>
  <c r="BD360" i="6"/>
  <c r="BC365" i="6"/>
  <c r="BC289" i="6"/>
  <c r="BA10" i="6"/>
  <c r="BA7" i="6"/>
  <c r="BA15" i="6"/>
  <c r="BA28" i="6"/>
  <c r="BA22" i="6"/>
  <c r="BA18" i="6"/>
  <c r="BA26" i="6"/>
  <c r="BA12" i="6"/>
  <c r="BA13" i="6"/>
  <c r="BA14" i="6"/>
  <c r="BA23" i="6"/>
  <c r="BA51" i="6"/>
  <c r="BA59" i="6"/>
  <c r="BA17" i="6"/>
  <c r="BA32" i="6"/>
  <c r="BA40" i="6"/>
  <c r="BA16" i="6"/>
  <c r="BA25" i="6"/>
  <c r="BA9" i="6"/>
  <c r="BA11" i="6"/>
  <c r="BA53" i="6"/>
  <c r="BA21" i="6"/>
  <c r="BA30" i="6"/>
  <c r="BA45" i="6"/>
  <c r="BA50" i="6"/>
  <c r="BA33" i="6"/>
  <c r="BA34" i="6"/>
  <c r="BA36" i="6"/>
  <c r="BA38" i="6"/>
  <c r="BA62" i="6"/>
  <c r="BA71" i="6"/>
  <c r="BA79" i="6"/>
  <c r="BA87" i="6"/>
  <c r="BA95" i="6"/>
  <c r="BA103" i="6"/>
  <c r="BA31" i="6"/>
  <c r="BA54" i="6"/>
  <c r="BA55" i="6"/>
  <c r="BA68" i="6"/>
  <c r="BA19" i="6"/>
  <c r="BA24" i="6"/>
  <c r="BA42" i="6"/>
  <c r="BA46" i="6"/>
  <c r="BA58" i="6"/>
  <c r="BA82" i="6"/>
  <c r="BA61" i="6"/>
  <c r="BA70" i="6"/>
  <c r="BA76" i="6"/>
  <c r="BA86" i="6"/>
  <c r="BA111" i="6"/>
  <c r="BA48" i="6"/>
  <c r="BA49" i="6"/>
  <c r="BA60" i="6"/>
  <c r="BA90" i="6"/>
  <c r="BA108" i="6"/>
  <c r="BA122" i="6"/>
  <c r="BA130" i="6"/>
  <c r="BA138" i="6"/>
  <c r="BA39" i="6"/>
  <c r="BA57" i="6"/>
  <c r="BA105" i="6"/>
  <c r="BA119" i="6"/>
  <c r="BA127" i="6"/>
  <c r="BA135" i="6"/>
  <c r="BA143" i="6"/>
  <c r="BA151" i="6"/>
  <c r="BA167" i="6"/>
  <c r="BA175" i="6"/>
  <c r="BA41" i="6"/>
  <c r="BA80" i="6"/>
  <c r="BA91" i="6"/>
  <c r="BA107" i="6"/>
  <c r="BA120" i="6"/>
  <c r="BA128" i="6"/>
  <c r="BA83" i="6"/>
  <c r="BA93" i="6"/>
  <c r="BA47" i="6"/>
  <c r="BA73" i="6"/>
  <c r="BA85" i="6"/>
  <c r="BA94" i="6"/>
  <c r="BA74" i="6"/>
  <c r="BA75" i="6"/>
  <c r="BA102" i="6"/>
  <c r="BA112" i="6"/>
  <c r="BA118" i="6"/>
  <c r="BA44" i="6"/>
  <c r="BA116" i="6"/>
  <c r="BA133" i="6"/>
  <c r="BA141" i="6"/>
  <c r="BA148" i="6"/>
  <c r="BA158" i="6"/>
  <c r="BA168" i="6"/>
  <c r="BA182" i="6"/>
  <c r="BA145" i="6"/>
  <c r="BA155" i="6"/>
  <c r="BA165" i="6"/>
  <c r="BA172" i="6"/>
  <c r="BA179" i="6"/>
  <c r="BA187" i="6"/>
  <c r="BA195" i="6"/>
  <c r="BA66" i="6"/>
  <c r="BA78" i="6"/>
  <c r="BA113" i="6"/>
  <c r="BA64" i="6"/>
  <c r="BA117" i="6"/>
  <c r="BA129" i="6"/>
  <c r="BA84" i="6"/>
  <c r="BA100" i="6"/>
  <c r="BA104" i="6"/>
  <c r="BA126" i="6"/>
  <c r="BA69" i="6"/>
  <c r="BA88" i="6"/>
  <c r="BA99" i="6"/>
  <c r="BA101" i="6"/>
  <c r="BA106" i="6"/>
  <c r="BA123" i="6"/>
  <c r="BA149" i="6"/>
  <c r="BA160" i="6"/>
  <c r="BA171" i="6"/>
  <c r="BA193" i="6"/>
  <c r="BA199" i="6"/>
  <c r="BA207" i="6"/>
  <c r="BA215" i="6"/>
  <c r="BA137" i="6"/>
  <c r="BA162" i="6"/>
  <c r="BA169" i="6"/>
  <c r="BA173" i="6"/>
  <c r="BA178" i="6"/>
  <c r="BA180" i="6"/>
  <c r="BA191" i="6"/>
  <c r="BA77" i="6"/>
  <c r="BA97" i="6"/>
  <c r="BA134" i="6"/>
  <c r="BA136" i="6"/>
  <c r="BA92" i="6"/>
  <c r="BA109" i="6"/>
  <c r="BA132" i="6"/>
  <c r="BA140" i="6"/>
  <c r="BA147" i="6"/>
  <c r="BA192" i="6"/>
  <c r="BA200" i="6"/>
  <c r="BA208" i="6"/>
  <c r="BA65" i="6"/>
  <c r="BA142" i="6"/>
  <c r="BA154" i="6"/>
  <c r="BA189" i="6"/>
  <c r="BA198" i="6"/>
  <c r="BA216" i="6"/>
  <c r="BA225" i="6"/>
  <c r="BA233" i="6"/>
  <c r="BA241" i="6"/>
  <c r="BA249" i="6"/>
  <c r="BA257" i="6"/>
  <c r="BA265" i="6"/>
  <c r="BA273" i="6"/>
  <c r="BA281" i="6"/>
  <c r="BA289" i="6"/>
  <c r="BA67" i="6"/>
  <c r="BA121" i="6"/>
  <c r="BA125" i="6"/>
  <c r="BA139" i="6"/>
  <c r="BA144" i="6"/>
  <c r="BA157" i="6"/>
  <c r="BA183" i="6"/>
  <c r="BA194" i="6"/>
  <c r="BA209" i="6"/>
  <c r="BA210" i="6"/>
  <c r="BA52" i="6"/>
  <c r="BA131" i="6"/>
  <c r="BA146" i="6"/>
  <c r="BA174" i="6"/>
  <c r="BA190" i="6"/>
  <c r="BA197" i="6"/>
  <c r="BA201" i="6"/>
  <c r="BA202" i="6"/>
  <c r="BA203" i="6"/>
  <c r="BA150" i="6"/>
  <c r="BA163" i="6"/>
  <c r="BA176" i="6"/>
  <c r="BA188" i="6"/>
  <c r="BA218" i="6"/>
  <c r="BA226" i="6"/>
  <c r="BA164" i="6"/>
  <c r="BA196" i="6"/>
  <c r="BA110" i="6"/>
  <c r="BA153" i="6"/>
  <c r="BA204" i="6"/>
  <c r="BA205" i="6"/>
  <c r="BA206" i="6"/>
  <c r="BA214" i="6"/>
  <c r="BA240" i="6"/>
  <c r="BA250" i="6"/>
  <c r="BA260" i="6"/>
  <c r="BA267" i="6"/>
  <c r="BA277" i="6"/>
  <c r="BA287" i="6"/>
  <c r="BA294" i="6"/>
  <c r="BA307" i="6"/>
  <c r="BA185" i="6"/>
  <c r="BA212" i="6"/>
  <c r="BA219" i="6"/>
  <c r="BA177" i="6"/>
  <c r="BA227" i="6"/>
  <c r="BA229" i="6"/>
  <c r="BA231" i="6"/>
  <c r="BA238" i="6"/>
  <c r="BA248" i="6"/>
  <c r="BA258" i="6"/>
  <c r="BA268" i="6"/>
  <c r="BA166" i="6"/>
  <c r="BA184" i="6"/>
  <c r="BA222" i="6"/>
  <c r="BA223" i="6"/>
  <c r="BA224" i="6"/>
  <c r="BA235" i="6"/>
  <c r="BA245" i="6"/>
  <c r="BA255" i="6"/>
  <c r="BA262" i="6"/>
  <c r="BA256" i="6"/>
  <c r="BA302" i="6"/>
  <c r="BA317" i="6"/>
  <c r="BA325" i="6"/>
  <c r="BA333" i="6"/>
  <c r="BA341" i="6"/>
  <c r="BA349" i="6"/>
  <c r="BA357" i="6"/>
  <c r="BA365" i="6"/>
  <c r="BA373" i="6"/>
  <c r="BA381" i="6"/>
  <c r="BA186" i="6"/>
  <c r="BA211" i="6"/>
  <c r="BA213" i="6"/>
  <c r="BA230" i="6"/>
  <c r="BA247" i="6"/>
  <c r="BA254" i="6"/>
  <c r="BA263" i="6"/>
  <c r="BA306" i="6"/>
  <c r="BA314" i="6"/>
  <c r="BA322" i="6"/>
  <c r="BA330" i="6"/>
  <c r="BA181" i="6"/>
  <c r="BA252" i="6"/>
  <c r="BA259" i="6"/>
  <c r="BA261" i="6"/>
  <c r="BA271" i="6"/>
  <c r="BA272" i="6"/>
  <c r="BA274" i="6"/>
  <c r="BA275" i="6"/>
  <c r="BA278" i="6"/>
  <c r="BA220" i="6"/>
  <c r="BA236" i="6"/>
  <c r="BA243" i="6"/>
  <c r="BA266" i="6"/>
  <c r="BA276" i="6"/>
  <c r="BA152" i="6"/>
  <c r="BA217" i="6"/>
  <c r="BA237" i="6"/>
  <c r="BA253" i="6"/>
  <c r="BA269" i="6"/>
  <c r="BA308" i="6"/>
  <c r="BA315" i="6"/>
  <c r="BA323" i="6"/>
  <c r="BA331" i="6"/>
  <c r="BA339" i="6"/>
  <c r="BA347" i="6"/>
  <c r="BA355" i="6"/>
  <c r="BA363" i="6"/>
  <c r="BA371" i="6"/>
  <c r="BA242" i="6"/>
  <c r="BA244" i="6"/>
  <c r="BA251" i="6"/>
  <c r="BA318" i="6"/>
  <c r="BA329" i="6"/>
  <c r="BA338" i="6"/>
  <c r="BA340" i="6"/>
  <c r="BA342" i="6"/>
  <c r="BA370" i="6"/>
  <c r="BA377" i="6"/>
  <c r="BA232" i="6"/>
  <c r="BA303" i="6"/>
  <c r="BA305" i="6"/>
  <c r="BA312" i="6"/>
  <c r="BA326" i="6"/>
  <c r="BA335" i="6"/>
  <c r="BA336" i="6"/>
  <c r="BA337" i="6"/>
  <c r="BA367" i="6"/>
  <c r="BA369" i="6"/>
  <c r="BA374" i="6"/>
  <c r="BA246" i="6"/>
  <c r="BA320" i="6"/>
  <c r="BA332" i="6"/>
  <c r="BA334" i="6"/>
  <c r="BA362" i="6"/>
  <c r="BA364" i="6"/>
  <c r="BA280" i="6"/>
  <c r="BA282" i="6"/>
  <c r="BA283" i="6"/>
  <c r="BA284" i="6"/>
  <c r="BA285" i="6"/>
  <c r="BA286" i="6"/>
  <c r="BA288" i="6"/>
  <c r="BA291" i="6"/>
  <c r="BA239" i="6"/>
  <c r="BA311" i="6"/>
  <c r="BA313" i="6"/>
  <c r="BA324" i="6"/>
  <c r="BT16" i="6"/>
  <c r="AO369" i="6"/>
  <c r="BD381" i="6"/>
  <c r="BN373" i="6"/>
  <c r="BN371" i="6"/>
  <c r="AX371" i="6"/>
  <c r="BH367" i="6"/>
  <c r="BN366" i="6"/>
  <c r="BC360" i="6"/>
  <c r="BD355" i="6"/>
  <c r="BD338" i="6"/>
  <c r="BD335" i="6"/>
  <c r="BD333" i="6"/>
  <c r="BD331" i="6"/>
  <c r="BA321" i="6"/>
  <c r="BN305" i="6"/>
  <c r="BC274" i="6"/>
  <c r="BA264" i="6"/>
  <c r="BA234" i="6"/>
  <c r="BN381" i="6"/>
  <c r="BC381" i="6"/>
  <c r="BD378" i="6"/>
  <c r="BD370" i="6"/>
  <c r="BD368" i="6"/>
  <c r="BN365" i="6"/>
  <c r="BA360" i="6"/>
  <c r="BC359" i="6"/>
  <c r="BD354" i="6"/>
  <c r="BC350" i="6"/>
  <c r="BD337" i="6"/>
  <c r="BC334" i="6"/>
  <c r="BD319" i="6"/>
  <c r="BA316" i="6"/>
  <c r="BC291" i="6"/>
  <c r="BD283" i="6"/>
  <c r="BN277" i="6"/>
  <c r="BA270" i="6"/>
  <c r="BN255" i="6"/>
  <c r="BH233" i="6"/>
  <c r="BD6" i="6"/>
  <c r="BC378" i="6"/>
  <c r="BN374" i="6"/>
  <c r="BH371" i="6"/>
  <c r="BC370" i="6"/>
  <c r="BD363" i="6"/>
  <c r="BN360" i="6"/>
  <c r="BC354" i="6"/>
  <c r="BA350" i="6"/>
  <c r="BA346" i="6"/>
  <c r="AX334" i="6"/>
  <c r="BC327" i="6"/>
  <c r="BD314" i="6"/>
  <c r="BA299" i="6"/>
  <c r="BD280" i="6"/>
  <c r="BN273" i="6"/>
  <c r="AX262" i="6"/>
  <c r="BD222" i="6"/>
  <c r="BH12" i="6"/>
  <c r="BH17" i="6"/>
  <c r="BH25" i="6"/>
  <c r="BH9" i="6"/>
  <c r="BH8" i="6"/>
  <c r="BH10" i="6"/>
  <c r="BH16" i="6"/>
  <c r="BH32" i="6"/>
  <c r="BH48" i="6"/>
  <c r="BH24" i="6"/>
  <c r="BH45" i="6"/>
  <c r="BH41" i="6"/>
  <c r="BH47" i="6"/>
  <c r="BH38" i="6"/>
  <c r="BH76" i="6"/>
  <c r="BH100" i="6"/>
  <c r="BH18" i="6"/>
  <c r="BH65" i="6"/>
  <c r="BH29" i="6"/>
  <c r="BH54" i="6"/>
  <c r="BH73" i="6"/>
  <c r="BH80" i="6"/>
  <c r="BH108" i="6"/>
  <c r="BH85" i="6"/>
  <c r="BH112" i="6"/>
  <c r="BH127" i="6"/>
  <c r="BH135" i="6"/>
  <c r="BH55" i="6"/>
  <c r="BH62" i="6"/>
  <c r="BH77" i="6"/>
  <c r="BH88" i="6"/>
  <c r="BH94" i="6"/>
  <c r="BH109" i="6"/>
  <c r="BH172" i="6"/>
  <c r="BH75" i="6"/>
  <c r="BH125" i="6"/>
  <c r="BH89" i="6"/>
  <c r="BH91" i="6"/>
  <c r="BH59" i="6"/>
  <c r="BH78" i="6"/>
  <c r="BH58" i="6"/>
  <c r="BH49" i="6"/>
  <c r="BH126" i="6"/>
  <c r="BH142" i="6"/>
  <c r="BH152" i="6"/>
  <c r="BH179" i="6"/>
  <c r="BH53" i="6"/>
  <c r="BH123" i="6"/>
  <c r="BH149" i="6"/>
  <c r="BH159" i="6"/>
  <c r="BH166" i="6"/>
  <c r="BH184" i="6"/>
  <c r="BH87" i="6"/>
  <c r="BH128" i="6"/>
  <c r="BH137" i="6"/>
  <c r="BH139" i="6"/>
  <c r="BH102" i="6"/>
  <c r="BH113" i="6"/>
  <c r="BH133" i="6"/>
  <c r="BH144" i="6"/>
  <c r="BH155" i="6"/>
  <c r="BH178" i="6"/>
  <c r="BH180" i="6"/>
  <c r="BH182" i="6"/>
  <c r="BH204" i="6"/>
  <c r="BH212" i="6"/>
  <c r="BH220" i="6"/>
  <c r="BH157" i="6"/>
  <c r="BH168" i="6"/>
  <c r="BH129" i="6"/>
  <c r="BH105" i="6"/>
  <c r="BH163" i="6"/>
  <c r="BH196" i="6"/>
  <c r="BH205" i="6"/>
  <c r="BH150" i="6"/>
  <c r="BH175" i="6"/>
  <c r="BH190" i="6"/>
  <c r="BH197" i="6"/>
  <c r="BH208" i="6"/>
  <c r="BH210" i="6"/>
  <c r="BH217" i="6"/>
  <c r="BH222" i="6"/>
  <c r="BH262" i="6"/>
  <c r="BH294" i="6"/>
  <c r="BH104" i="6"/>
  <c r="BH151" i="6"/>
  <c r="BH118" i="6"/>
  <c r="BH165" i="6"/>
  <c r="BH186" i="6"/>
  <c r="BH193" i="6"/>
  <c r="BH199" i="6"/>
  <c r="BH200" i="6"/>
  <c r="BH98" i="6"/>
  <c r="BH131" i="6"/>
  <c r="BH143" i="6"/>
  <c r="BH189" i="6"/>
  <c r="BH198" i="6"/>
  <c r="BH145" i="6"/>
  <c r="BH158" i="6"/>
  <c r="BH171" i="6"/>
  <c r="BH183" i="6"/>
  <c r="BH219" i="6"/>
  <c r="BH223" i="6"/>
  <c r="BH136" i="6"/>
  <c r="BH181" i="6"/>
  <c r="BH229" i="6"/>
  <c r="BH244" i="6"/>
  <c r="BH251" i="6"/>
  <c r="BH271" i="6"/>
  <c r="BH298" i="6"/>
  <c r="BH138" i="6"/>
  <c r="BH213" i="6"/>
  <c r="BH224" i="6"/>
  <c r="BH225" i="6"/>
  <c r="BH226" i="6"/>
  <c r="BH161" i="6"/>
  <c r="BH147" i="6"/>
  <c r="BH188" i="6"/>
  <c r="BH202" i="6"/>
  <c r="BH203" i="6"/>
  <c r="BH252" i="6"/>
  <c r="BH259" i="6"/>
  <c r="BH120" i="6"/>
  <c r="BH191" i="6"/>
  <c r="BH209" i="6"/>
  <c r="BH239" i="6"/>
  <c r="BH249" i="6"/>
  <c r="BH256" i="6"/>
  <c r="BH266" i="6"/>
  <c r="BH274" i="6"/>
  <c r="BH276" i="6"/>
  <c r="BH277" i="6"/>
  <c r="BH282" i="6"/>
  <c r="BH283" i="6"/>
  <c r="BH303" i="6"/>
  <c r="BH314" i="6"/>
  <c r="BH330" i="6"/>
  <c r="BH346" i="6"/>
  <c r="BH354" i="6"/>
  <c r="BH362" i="6"/>
  <c r="BH370" i="6"/>
  <c r="BH378" i="6"/>
  <c r="BH289" i="6"/>
  <c r="BH291" i="6"/>
  <c r="BH292" i="6"/>
  <c r="BH295" i="6"/>
  <c r="BH296" i="6"/>
  <c r="BH299" i="6"/>
  <c r="BH319" i="6"/>
  <c r="BH327" i="6"/>
  <c r="BH237" i="6"/>
  <c r="BH300" i="6"/>
  <c r="BH258" i="6"/>
  <c r="BH134" i="6"/>
  <c r="BH268" i="6"/>
  <c r="BH312" i="6"/>
  <c r="BH336" i="6"/>
  <c r="BH344" i="6"/>
  <c r="BH360" i="6"/>
  <c r="BH250" i="6"/>
  <c r="BH231" i="6"/>
  <c r="BH331" i="6"/>
  <c r="BH363" i="6"/>
  <c r="BH381" i="6"/>
  <c r="BH6" i="6"/>
  <c r="BH263" i="6"/>
  <c r="BH337" i="6"/>
  <c r="BC6" i="6"/>
  <c r="AX381" i="6"/>
  <c r="BD379" i="6"/>
  <c r="BN368" i="6"/>
  <c r="BC367" i="6"/>
  <c r="BA359" i="6"/>
  <c r="BC358" i="6"/>
  <c r="BC349" i="6"/>
  <c r="BA345" i="6"/>
  <c r="BA327" i="6"/>
  <c r="BA319" i="6"/>
  <c r="BC314" i="6"/>
  <c r="BD303" i="6"/>
  <c r="BA301" i="6"/>
  <c r="BA296" i="6"/>
  <c r="BN9" i="6"/>
  <c r="BN7" i="6"/>
  <c r="BN27" i="6"/>
  <c r="BN29" i="6"/>
  <c r="BN17" i="6"/>
  <c r="BN42" i="6"/>
  <c r="BN58" i="6"/>
  <c r="BN32" i="6"/>
  <c r="BN12" i="6"/>
  <c r="BN22" i="6"/>
  <c r="BN26" i="6"/>
  <c r="BN55" i="6"/>
  <c r="BN18" i="6"/>
  <c r="BN16" i="6"/>
  <c r="BN36" i="6"/>
  <c r="BN24" i="6"/>
  <c r="BN70" i="6"/>
  <c r="BN78" i="6"/>
  <c r="BN102" i="6"/>
  <c r="BN74" i="6"/>
  <c r="BN91" i="6"/>
  <c r="BN47" i="6"/>
  <c r="BN98" i="6"/>
  <c r="BN35" i="6"/>
  <c r="BN57" i="6"/>
  <c r="BN76" i="6"/>
  <c r="BN87" i="6"/>
  <c r="BN103" i="6"/>
  <c r="BN113" i="6"/>
  <c r="BN121" i="6"/>
  <c r="BN129" i="6"/>
  <c r="BN64" i="6"/>
  <c r="BN66" i="6"/>
  <c r="BN75" i="6"/>
  <c r="BN79" i="6"/>
  <c r="BN90" i="6"/>
  <c r="BN126" i="6"/>
  <c r="BN150" i="6"/>
  <c r="BN158" i="6"/>
  <c r="BN77" i="6"/>
  <c r="BN93" i="6"/>
  <c r="BN109" i="6"/>
  <c r="BN119" i="6"/>
  <c r="BN127" i="6"/>
  <c r="BN73" i="6"/>
  <c r="BN33" i="6"/>
  <c r="BN54" i="6"/>
  <c r="BN105" i="6"/>
  <c r="BN60" i="6"/>
  <c r="BN136" i="6"/>
  <c r="BN138" i="6"/>
  <c r="BN143" i="6"/>
  <c r="BN153" i="6"/>
  <c r="BN181" i="6"/>
  <c r="BN130" i="6"/>
  <c r="BN133" i="6"/>
  <c r="BN135" i="6"/>
  <c r="BN157" i="6"/>
  <c r="BN178" i="6"/>
  <c r="BN194" i="6"/>
  <c r="BN45" i="6"/>
  <c r="BN85" i="6"/>
  <c r="BN132" i="6"/>
  <c r="BN123" i="6"/>
  <c r="BN41" i="6"/>
  <c r="BN131" i="6"/>
  <c r="BN206" i="6"/>
  <c r="BN117" i="6"/>
  <c r="BN144" i="6"/>
  <c r="BN159" i="6"/>
  <c r="BN193" i="6"/>
  <c r="BN124" i="6"/>
  <c r="BN169" i="6"/>
  <c r="BN177" i="6"/>
  <c r="BN179" i="6"/>
  <c r="BN197" i="6"/>
  <c r="BN207" i="6"/>
  <c r="BN145" i="6"/>
  <c r="BN189" i="6"/>
  <c r="BN196" i="6"/>
  <c r="BN218" i="6"/>
  <c r="BN224" i="6"/>
  <c r="BN256" i="6"/>
  <c r="BN264" i="6"/>
  <c r="BN272" i="6"/>
  <c r="BN296" i="6"/>
  <c r="BN149" i="6"/>
  <c r="BN175" i="6"/>
  <c r="BN184" i="6"/>
  <c r="BN192" i="6"/>
  <c r="BN212" i="6"/>
  <c r="BN151" i="6"/>
  <c r="BN163" i="6"/>
  <c r="BN125" i="6"/>
  <c r="BN152" i="6"/>
  <c r="BN188" i="6"/>
  <c r="BN141" i="6"/>
  <c r="BN203" i="6"/>
  <c r="BN204" i="6"/>
  <c r="BN205" i="6"/>
  <c r="BN225" i="6"/>
  <c r="BN62" i="6"/>
  <c r="BN176" i="6"/>
  <c r="BN216" i="6"/>
  <c r="BN242" i="6"/>
  <c r="BN252" i="6"/>
  <c r="BN262" i="6"/>
  <c r="BN279" i="6"/>
  <c r="BN289" i="6"/>
  <c r="BN299" i="6"/>
  <c r="BN306" i="6"/>
  <c r="BN219" i="6"/>
  <c r="BN139" i="6"/>
  <c r="BN173" i="6"/>
  <c r="BN243" i="6"/>
  <c r="BN250" i="6"/>
  <c r="BN270" i="6"/>
  <c r="BN229" i="6"/>
  <c r="BN237" i="6"/>
  <c r="BN257" i="6"/>
  <c r="BN267" i="6"/>
  <c r="BN191" i="6"/>
  <c r="BN254" i="6"/>
  <c r="BN261" i="6"/>
  <c r="BN304" i="6"/>
  <c r="BN245" i="6"/>
  <c r="BN268" i="6"/>
  <c r="BN301" i="6"/>
  <c r="BN308" i="6"/>
  <c r="BN313" i="6"/>
  <c r="BN321" i="6"/>
  <c r="BN234" i="6"/>
  <c r="BN259" i="6"/>
  <c r="BN266" i="6"/>
  <c r="BN217" i="6"/>
  <c r="BN227" i="6"/>
  <c r="BN251" i="6"/>
  <c r="BN258" i="6"/>
  <c r="BN291" i="6"/>
  <c r="BN292" i="6"/>
  <c r="BN295" i="6"/>
  <c r="BN298" i="6"/>
  <c r="BN300" i="6"/>
  <c r="BN322" i="6"/>
  <c r="BN330" i="6"/>
  <c r="BN338" i="6"/>
  <c r="BN346" i="6"/>
  <c r="BN362" i="6"/>
  <c r="BN370" i="6"/>
  <c r="BN208" i="6"/>
  <c r="BN222" i="6"/>
  <c r="BN249" i="6"/>
  <c r="BN265" i="6"/>
  <c r="BN253" i="6"/>
  <c r="BN271" i="6"/>
  <c r="BN326" i="6"/>
  <c r="BN347" i="6"/>
  <c r="BN290" i="6"/>
  <c r="BN293" i="6"/>
  <c r="BN303" i="6"/>
  <c r="BN312" i="6"/>
  <c r="BN343" i="6"/>
  <c r="BN344" i="6"/>
  <c r="BN376" i="6"/>
  <c r="BN274" i="6"/>
  <c r="BN339" i="6"/>
  <c r="BN209" i="6"/>
  <c r="BN317" i="6"/>
  <c r="BN202" i="6"/>
  <c r="BN244" i="6"/>
  <c r="BN309" i="6"/>
  <c r="BN6" i="6"/>
  <c r="BA378" i="6"/>
  <c r="AX367" i="6"/>
  <c r="BA358" i="6"/>
  <c r="BD357" i="6"/>
  <c r="BA354" i="6"/>
  <c r="BN350" i="6"/>
  <c r="BH329" i="6"/>
  <c r="BD325" i="6"/>
  <c r="BD317" i="6"/>
  <c r="BH315" i="6"/>
  <c r="BA293" i="6"/>
  <c r="BH272" i="6"/>
  <c r="BD245" i="6"/>
  <c r="AX29" i="6"/>
  <c r="AX8" i="6"/>
  <c r="AX58" i="6"/>
  <c r="AX45" i="6"/>
  <c r="AX36" i="6"/>
  <c r="AX38" i="6"/>
  <c r="AX16" i="6"/>
  <c r="AX53" i="6"/>
  <c r="AX102" i="6"/>
  <c r="AX73" i="6"/>
  <c r="AX47" i="6"/>
  <c r="AX110" i="6"/>
  <c r="AX109" i="6"/>
  <c r="AX129" i="6"/>
  <c r="AX85" i="6"/>
  <c r="AX118" i="6"/>
  <c r="AX142" i="6"/>
  <c r="AX150" i="6"/>
  <c r="AX158" i="6"/>
  <c r="AX166" i="6"/>
  <c r="AX75" i="6"/>
  <c r="AX105" i="6"/>
  <c r="AX91" i="6"/>
  <c r="AX181" i="6"/>
  <c r="AX186" i="6"/>
  <c r="AX131" i="6"/>
  <c r="AX96" i="6"/>
  <c r="AX125" i="6"/>
  <c r="AX135" i="6"/>
  <c r="AX180" i="6"/>
  <c r="AX182" i="6"/>
  <c r="AX191" i="6"/>
  <c r="AX175" i="6"/>
  <c r="AX157" i="6"/>
  <c r="AX210" i="6"/>
  <c r="AX256" i="6"/>
  <c r="AX147" i="6"/>
  <c r="AX185" i="6"/>
  <c r="AX136" i="6"/>
  <c r="AX188" i="6"/>
  <c r="AX229" i="6"/>
  <c r="AX230" i="6"/>
  <c r="AX258" i="6"/>
  <c r="AX227" i="6"/>
  <c r="AX211" i="6"/>
  <c r="AX276" i="6"/>
  <c r="AX282" i="6"/>
  <c r="AX281" i="6"/>
  <c r="AX283" i="6"/>
  <c r="AX290" i="6"/>
  <c r="AX313" i="6"/>
  <c r="AX346" i="6"/>
  <c r="AX354" i="6"/>
  <c r="AX370" i="6"/>
  <c r="AX203" i="6"/>
  <c r="AX303" i="6"/>
  <c r="AX378" i="6"/>
  <c r="AX6" i="6"/>
  <c r="AX308" i="6"/>
  <c r="AX357" i="6"/>
  <c r="AX315" i="6"/>
  <c r="AX326" i="6"/>
  <c r="BC18" i="6"/>
  <c r="BC26" i="6"/>
  <c r="BC10" i="6"/>
  <c r="BC12" i="6"/>
  <c r="BC16" i="6"/>
  <c r="BC24" i="6"/>
  <c r="BC29" i="6"/>
  <c r="BC33" i="6"/>
  <c r="BC41" i="6"/>
  <c r="BC57" i="6"/>
  <c r="BC46" i="6"/>
  <c r="BC15" i="6"/>
  <c r="BC25" i="6"/>
  <c r="BC52" i="6"/>
  <c r="BC11" i="6"/>
  <c r="BC40" i="6"/>
  <c r="BC42" i="6"/>
  <c r="BC47" i="6"/>
  <c r="BC58" i="6"/>
  <c r="BC85" i="6"/>
  <c r="BC32" i="6"/>
  <c r="BC36" i="6"/>
  <c r="BC50" i="6"/>
  <c r="BC62" i="6"/>
  <c r="BC66" i="6"/>
  <c r="BC53" i="6"/>
  <c r="BC78" i="6"/>
  <c r="BC22" i="6"/>
  <c r="BC45" i="6"/>
  <c r="BC55" i="6"/>
  <c r="BC75" i="6"/>
  <c r="BC82" i="6"/>
  <c r="BC92" i="6"/>
  <c r="BC102" i="6"/>
  <c r="BC109" i="6"/>
  <c r="BC30" i="6"/>
  <c r="BC91" i="6"/>
  <c r="BC107" i="6"/>
  <c r="BC128" i="6"/>
  <c r="BC136" i="6"/>
  <c r="BC79" i="6"/>
  <c r="BC90" i="6"/>
  <c r="BC117" i="6"/>
  <c r="BC133" i="6"/>
  <c r="BC149" i="6"/>
  <c r="BC157" i="6"/>
  <c r="BC165" i="6"/>
  <c r="BC173" i="6"/>
  <c r="BC98" i="6"/>
  <c r="BC100" i="6"/>
  <c r="BC103" i="6"/>
  <c r="BC113" i="6"/>
  <c r="BC118" i="6"/>
  <c r="BC126" i="6"/>
  <c r="BC59" i="6"/>
  <c r="BC65" i="6"/>
  <c r="BC54" i="6"/>
  <c r="BC70" i="6"/>
  <c r="BC71" i="6"/>
  <c r="BC73" i="6"/>
  <c r="BC116" i="6"/>
  <c r="BC110" i="6"/>
  <c r="BC122" i="6"/>
  <c r="BC135" i="6"/>
  <c r="BC137" i="6"/>
  <c r="BC139" i="6"/>
  <c r="BC154" i="6"/>
  <c r="BC164" i="6"/>
  <c r="BC89" i="6"/>
  <c r="BC112" i="6"/>
  <c r="BC130" i="6"/>
  <c r="BC134" i="6"/>
  <c r="BC151" i="6"/>
  <c r="BC177" i="6"/>
  <c r="BC185" i="6"/>
  <c r="BC119" i="6"/>
  <c r="BC124" i="6"/>
  <c r="BC105" i="6"/>
  <c r="BC127" i="6"/>
  <c r="BC131" i="6"/>
  <c r="BC189" i="6"/>
  <c r="BC205" i="6"/>
  <c r="BC213" i="6"/>
  <c r="BC148" i="6"/>
  <c r="BC152" i="6"/>
  <c r="BC182" i="6"/>
  <c r="BC184" i="6"/>
  <c r="BC186" i="6"/>
  <c r="BC197" i="6"/>
  <c r="BC48" i="6"/>
  <c r="BC138" i="6"/>
  <c r="BC158" i="6"/>
  <c r="BC169" i="6"/>
  <c r="BC178" i="6"/>
  <c r="BC191" i="6"/>
  <c r="BC198" i="6"/>
  <c r="BC153" i="6"/>
  <c r="BC166" i="6"/>
  <c r="BC231" i="6"/>
  <c r="BC255" i="6"/>
  <c r="BC271" i="6"/>
  <c r="BC279" i="6"/>
  <c r="BC295" i="6"/>
  <c r="BC168" i="6"/>
  <c r="BC106" i="6"/>
  <c r="BC143" i="6"/>
  <c r="BC196" i="6"/>
  <c r="BC145" i="6"/>
  <c r="BC207" i="6"/>
  <c r="BC160" i="6"/>
  <c r="BC175" i="6"/>
  <c r="BC190" i="6"/>
  <c r="BC202" i="6"/>
  <c r="BC203" i="6"/>
  <c r="BC214" i="6"/>
  <c r="BC236" i="6"/>
  <c r="BC246" i="6"/>
  <c r="BC256" i="6"/>
  <c r="BC266" i="6"/>
  <c r="BC283" i="6"/>
  <c r="BC293" i="6"/>
  <c r="BC300" i="6"/>
  <c r="BC305" i="6"/>
  <c r="BC188" i="6"/>
  <c r="BC199" i="6"/>
  <c r="BC210" i="6"/>
  <c r="BC237" i="6"/>
  <c r="BC254" i="6"/>
  <c r="BC172" i="6"/>
  <c r="BC179" i="6"/>
  <c r="BC230" i="6"/>
  <c r="BC267" i="6"/>
  <c r="BC269" i="6"/>
  <c r="BC308" i="6"/>
  <c r="BC331" i="6"/>
  <c r="BC347" i="6"/>
  <c r="BC363" i="6"/>
  <c r="BC371" i="6"/>
  <c r="BC249" i="6"/>
  <c r="BC211" i="6"/>
  <c r="BC215" i="6"/>
  <c r="BC226" i="6"/>
  <c r="BC227" i="6"/>
  <c r="BC181" i="6"/>
  <c r="BC222" i="6"/>
  <c r="BC245" i="6"/>
  <c r="BC296" i="6"/>
  <c r="BC298" i="6"/>
  <c r="BC313" i="6"/>
  <c r="BC321" i="6"/>
  <c r="BC369" i="6"/>
  <c r="BC253" i="6"/>
  <c r="BC219" i="6"/>
  <c r="BC248" i="6"/>
  <c r="BC344" i="6"/>
  <c r="BC346" i="6"/>
  <c r="BC348" i="6"/>
  <c r="BC243" i="6"/>
  <c r="BC318" i="6"/>
  <c r="BC343" i="6"/>
  <c r="BC257" i="6"/>
  <c r="BC326" i="6"/>
  <c r="BC340" i="6"/>
  <c r="BC368" i="6"/>
  <c r="BC176" i="6"/>
  <c r="BC276" i="6"/>
  <c r="BC303" i="6"/>
  <c r="BC250" i="6"/>
  <c r="BC319" i="6"/>
  <c r="AR187" i="6"/>
  <c r="BN187" i="6" s="1"/>
  <c r="BA6" i="6"/>
  <c r="BA379" i="6"/>
  <c r="BH374" i="6"/>
  <c r="BC366" i="6"/>
  <c r="BN363" i="6"/>
  <c r="BD361" i="6"/>
  <c r="BC357" i="6"/>
  <c r="BA353" i="6"/>
  <c r="BD352" i="6"/>
  <c r="BN336" i="6"/>
  <c r="BN334" i="6"/>
  <c r="BA328" i="6"/>
  <c r="BC325" i="6"/>
  <c r="BA298" i="6"/>
  <c r="BA290" i="6"/>
  <c r="BD287" i="6"/>
  <c r="BC259" i="6"/>
  <c r="BN182" i="6"/>
  <c r="BD11" i="6"/>
  <c r="BD7" i="6"/>
  <c r="BD9" i="6"/>
  <c r="BD21" i="6"/>
  <c r="BD29" i="6"/>
  <c r="BD23" i="6"/>
  <c r="BD13" i="6"/>
  <c r="BD15" i="6"/>
  <c r="BD19" i="6"/>
  <c r="BD18" i="6"/>
  <c r="BD36" i="6"/>
  <c r="BD44" i="6"/>
  <c r="BD52" i="6"/>
  <c r="BD60" i="6"/>
  <c r="BD26" i="6"/>
  <c r="BD33" i="6"/>
  <c r="BD41" i="6"/>
  <c r="BD20" i="6"/>
  <c r="BD32" i="6"/>
  <c r="BD34" i="6"/>
  <c r="BD24" i="6"/>
  <c r="BD55" i="6"/>
  <c r="BD14" i="6"/>
  <c r="BD16" i="6"/>
  <c r="BD25" i="6"/>
  <c r="BD49" i="6"/>
  <c r="BD10" i="6"/>
  <c r="BD12" i="6"/>
  <c r="BD38" i="6"/>
  <c r="BD40" i="6"/>
  <c r="BD45" i="6"/>
  <c r="BD51" i="6"/>
  <c r="BD61" i="6"/>
  <c r="BD64" i="6"/>
  <c r="BD72" i="6"/>
  <c r="BD80" i="6"/>
  <c r="BD88" i="6"/>
  <c r="BD39" i="6"/>
  <c r="BD47" i="6"/>
  <c r="BD58" i="6"/>
  <c r="BD69" i="6"/>
  <c r="BD62" i="6"/>
  <c r="BD91" i="6"/>
  <c r="BD46" i="6"/>
  <c r="BD53" i="6"/>
  <c r="BD78" i="6"/>
  <c r="BD85" i="6"/>
  <c r="BD95" i="6"/>
  <c r="BD59" i="6"/>
  <c r="BD65" i="6"/>
  <c r="BD67" i="6"/>
  <c r="BD73" i="6"/>
  <c r="BD84" i="6"/>
  <c r="BD110" i="6"/>
  <c r="BD123" i="6"/>
  <c r="BD131" i="6"/>
  <c r="BD139" i="6"/>
  <c r="BD30" i="6"/>
  <c r="BD76" i="6"/>
  <c r="BD87" i="6"/>
  <c r="BD107" i="6"/>
  <c r="BD120" i="6"/>
  <c r="BD128" i="6"/>
  <c r="BD136" i="6"/>
  <c r="BD144" i="6"/>
  <c r="BD152" i="6"/>
  <c r="BD160" i="6"/>
  <c r="BD168" i="6"/>
  <c r="BD176" i="6"/>
  <c r="BD54" i="6"/>
  <c r="BD71" i="6"/>
  <c r="BD74" i="6"/>
  <c r="BD92" i="6"/>
  <c r="BD106" i="6"/>
  <c r="BD116" i="6"/>
  <c r="BD121" i="6"/>
  <c r="BD129" i="6"/>
  <c r="BD22" i="6"/>
  <c r="BD82" i="6"/>
  <c r="BD57" i="6"/>
  <c r="BD86" i="6"/>
  <c r="BD109" i="6"/>
  <c r="BD83" i="6"/>
  <c r="BD118" i="6"/>
  <c r="BD138" i="6"/>
  <c r="BD150" i="6"/>
  <c r="BD157" i="6"/>
  <c r="BD167" i="6"/>
  <c r="BD50" i="6"/>
  <c r="BD70" i="6"/>
  <c r="BD111" i="6"/>
  <c r="BD122" i="6"/>
  <c r="BD133" i="6"/>
  <c r="BD135" i="6"/>
  <c r="BD137" i="6"/>
  <c r="BD147" i="6"/>
  <c r="BD154" i="6"/>
  <c r="BD164" i="6"/>
  <c r="BD174" i="6"/>
  <c r="BD180" i="6"/>
  <c r="BD188" i="6"/>
  <c r="BD196" i="6"/>
  <c r="BD89" i="6"/>
  <c r="BD66" i="6"/>
  <c r="BD102" i="6"/>
  <c r="BD103" i="6"/>
  <c r="BD113" i="6"/>
  <c r="BD117" i="6"/>
  <c r="BD119" i="6"/>
  <c r="BD124" i="6"/>
  <c r="BD105" i="6"/>
  <c r="BD132" i="6"/>
  <c r="BD99" i="6"/>
  <c r="BD143" i="6"/>
  <c r="BD175" i="6"/>
  <c r="BD208" i="6"/>
  <c r="BD216" i="6"/>
  <c r="BD108" i="6"/>
  <c r="BD126" i="6"/>
  <c r="BD141" i="6"/>
  <c r="BD145" i="6"/>
  <c r="BD185" i="6"/>
  <c r="BD190" i="6"/>
  <c r="BD48" i="6"/>
  <c r="BD77" i="6"/>
  <c r="BD134" i="6"/>
  <c r="BD151" i="6"/>
  <c r="BD155" i="6"/>
  <c r="BD162" i="6"/>
  <c r="BD166" i="6"/>
  <c r="BD173" i="6"/>
  <c r="BD177" i="6"/>
  <c r="BD179" i="6"/>
  <c r="BD181" i="6"/>
  <c r="BD194" i="6"/>
  <c r="BD201" i="6"/>
  <c r="BD130" i="6"/>
  <c r="BD193" i="6"/>
  <c r="BD215" i="6"/>
  <c r="BD234" i="6"/>
  <c r="BD242" i="6"/>
  <c r="BD250" i="6"/>
  <c r="BD258" i="6"/>
  <c r="BD274" i="6"/>
  <c r="BD282" i="6"/>
  <c r="BD298" i="6"/>
  <c r="BD153" i="6"/>
  <c r="BD142" i="6"/>
  <c r="BD169" i="6"/>
  <c r="BD178" i="6"/>
  <c r="BD189" i="6"/>
  <c r="BD158" i="6"/>
  <c r="BD159" i="6"/>
  <c r="BD172" i="6"/>
  <c r="BD90" i="6"/>
  <c r="BD100" i="6"/>
  <c r="BD148" i="6"/>
  <c r="BD161" i="6"/>
  <c r="BD184" i="6"/>
  <c r="BD206" i="6"/>
  <c r="BD207" i="6"/>
  <c r="BD227" i="6"/>
  <c r="BD149" i="6"/>
  <c r="BD186" i="6"/>
  <c r="BD211" i="6"/>
  <c r="BD232" i="6"/>
  <c r="BD249" i="6"/>
  <c r="BD259" i="6"/>
  <c r="BD269" i="6"/>
  <c r="BD276" i="6"/>
  <c r="BD286" i="6"/>
  <c r="BD296" i="6"/>
  <c r="BD308" i="6"/>
  <c r="BD202" i="6"/>
  <c r="BD203" i="6"/>
  <c r="BD204" i="6"/>
  <c r="BD220" i="6"/>
  <c r="BD79" i="6"/>
  <c r="BD199" i="6"/>
  <c r="BD214" i="6"/>
  <c r="BD182" i="6"/>
  <c r="BD191" i="6"/>
  <c r="BD219" i="6"/>
  <c r="BD240" i="6"/>
  <c r="BD247" i="6"/>
  <c r="BD257" i="6"/>
  <c r="BD267" i="6"/>
  <c r="BD187" i="6"/>
  <c r="BD210" i="6"/>
  <c r="BD237" i="6"/>
  <c r="BD244" i="6"/>
  <c r="BD254" i="6"/>
  <c r="BD264" i="6"/>
  <c r="BD197" i="6"/>
  <c r="BD251" i="6"/>
  <c r="BD253" i="6"/>
  <c r="BD301" i="6"/>
  <c r="BD318" i="6"/>
  <c r="BD334" i="6"/>
  <c r="BD342" i="6"/>
  <c r="BD350" i="6"/>
  <c r="BD358" i="6"/>
  <c r="BD366" i="6"/>
  <c r="BD374" i="6"/>
  <c r="BD265" i="6"/>
  <c r="BD305" i="6"/>
  <c r="BD315" i="6"/>
  <c r="BD323" i="6"/>
  <c r="BD213" i="6"/>
  <c r="BD228" i="6"/>
  <c r="BD229" i="6"/>
  <c r="BD230" i="6"/>
  <c r="BD231" i="6"/>
  <c r="BD233" i="6"/>
  <c r="BD256" i="6"/>
  <c r="BD263" i="6"/>
  <c r="BD163" i="6"/>
  <c r="BD223" i="6"/>
  <c r="BD224" i="6"/>
  <c r="BD261" i="6"/>
  <c r="BD268" i="6"/>
  <c r="BD218" i="6"/>
  <c r="BD248" i="6"/>
  <c r="BD255" i="6"/>
  <c r="BD270" i="6"/>
  <c r="BD289" i="6"/>
  <c r="BD291" i="6"/>
  <c r="BD292" i="6"/>
  <c r="BD294" i="6"/>
  <c r="BD295" i="6"/>
  <c r="BD297" i="6"/>
  <c r="BD300" i="6"/>
  <c r="BD316" i="6"/>
  <c r="BD332" i="6"/>
  <c r="BD340" i="6"/>
  <c r="BD348" i="6"/>
  <c r="BD364" i="6"/>
  <c r="BD246" i="6"/>
  <c r="BD262" i="6"/>
  <c r="BD278" i="6"/>
  <c r="BD313" i="6"/>
  <c r="BD327" i="6"/>
  <c r="BD347" i="6"/>
  <c r="BD349" i="6"/>
  <c r="BD376" i="6"/>
  <c r="BD273" i="6"/>
  <c r="BD321" i="6"/>
  <c r="BD344" i="6"/>
  <c r="BD345" i="6"/>
  <c r="BD243" i="6"/>
  <c r="BD277" i="6"/>
  <c r="BD312" i="6"/>
  <c r="BD329" i="6"/>
  <c r="BD339" i="6"/>
  <c r="BD341" i="6"/>
  <c r="BD343" i="6"/>
  <c r="BD252" i="6"/>
  <c r="BD320" i="6"/>
  <c r="BD275" i="6"/>
  <c r="BD299" i="6"/>
  <c r="BD306" i="6"/>
  <c r="BD322" i="6"/>
  <c r="BA376" i="6"/>
  <c r="BD371" i="6"/>
  <c r="AX366" i="6"/>
  <c r="BD365" i="6"/>
  <c r="BN358" i="6"/>
  <c r="BC356" i="6"/>
  <c r="BA348" i="6"/>
  <c r="BH334" i="6"/>
  <c r="BH333" i="6"/>
  <c r="BH332" i="6"/>
  <c r="BD330" i="6"/>
  <c r="BH326" i="6"/>
  <c r="BC306" i="6"/>
  <c r="BA300" i="6"/>
  <c r="BA295" i="6"/>
  <c r="BC292" i="6"/>
  <c r="BD284" i="6"/>
  <c r="BD236" i="6"/>
  <c r="AB381" i="8"/>
  <c r="AN109" i="8"/>
  <c r="BG313" i="8"/>
  <c r="AO366" i="8"/>
  <c r="BK366" i="8" s="1"/>
  <c r="BL10" i="8"/>
  <c r="BL18" i="8"/>
  <c r="BL13" i="8"/>
  <c r="BL15" i="8"/>
  <c r="BL16" i="8"/>
  <c r="BL22" i="8"/>
  <c r="BL30" i="8"/>
  <c r="BL38" i="8"/>
  <c r="BL54" i="8"/>
  <c r="BL62" i="8"/>
  <c r="BL14" i="8"/>
  <c r="BL17" i="8"/>
  <c r="BL25" i="8"/>
  <c r="BL19" i="8"/>
  <c r="BL11" i="8"/>
  <c r="BL12" i="8"/>
  <c r="BL20" i="8"/>
  <c r="BL27" i="8"/>
  <c r="BL28" i="8"/>
  <c r="BL40" i="8"/>
  <c r="BL32" i="8"/>
  <c r="BL52" i="8"/>
  <c r="BL65" i="8"/>
  <c r="BL84" i="8"/>
  <c r="BL92" i="8"/>
  <c r="BL36" i="8"/>
  <c r="BL26" i="8"/>
  <c r="BL47" i="8"/>
  <c r="BL49" i="8"/>
  <c r="BL61" i="8"/>
  <c r="BL24" i="8"/>
  <c r="BL33" i="8"/>
  <c r="BL45" i="8"/>
  <c r="BL55" i="8"/>
  <c r="BL78" i="8"/>
  <c r="BL99" i="8"/>
  <c r="BL123" i="8"/>
  <c r="BL131" i="8"/>
  <c r="BL21" i="8"/>
  <c r="BL31" i="8"/>
  <c r="BL77" i="8"/>
  <c r="BL83" i="8"/>
  <c r="BL85" i="8"/>
  <c r="BL94" i="8"/>
  <c r="BL102" i="8"/>
  <c r="BL44" i="8"/>
  <c r="BL71" i="8"/>
  <c r="BL66" i="8"/>
  <c r="BL101" i="8"/>
  <c r="BL109" i="8"/>
  <c r="BL117" i="8"/>
  <c r="BL50" i="8"/>
  <c r="BL67" i="8"/>
  <c r="BL120" i="8"/>
  <c r="BL133" i="8"/>
  <c r="BL134" i="8"/>
  <c r="BL144" i="8"/>
  <c r="BL160" i="8"/>
  <c r="BL75" i="8"/>
  <c r="BL108" i="8"/>
  <c r="BL124" i="8"/>
  <c r="BL135" i="8"/>
  <c r="BL147" i="8"/>
  <c r="BL39" i="8"/>
  <c r="BL9" i="8"/>
  <c r="BL23" i="8"/>
  <c r="BL80" i="8"/>
  <c r="BL82" i="8"/>
  <c r="BL89" i="8"/>
  <c r="BL97" i="8"/>
  <c r="BL103" i="8"/>
  <c r="BL121" i="8"/>
  <c r="BL58" i="8"/>
  <c r="BL70" i="8"/>
  <c r="BL98" i="8"/>
  <c r="BL106" i="8"/>
  <c r="BL122" i="8"/>
  <c r="BL132" i="8"/>
  <c r="BL154" i="8"/>
  <c r="BL175" i="8"/>
  <c r="BL91" i="8"/>
  <c r="BL100" i="8"/>
  <c r="BL126" i="8"/>
  <c r="BL137" i="8"/>
  <c r="BL140" i="8"/>
  <c r="BL105" i="8"/>
  <c r="BL159" i="8"/>
  <c r="BL165" i="8"/>
  <c r="BL170" i="8"/>
  <c r="BL184" i="8"/>
  <c r="BL194" i="8"/>
  <c r="BL202" i="8"/>
  <c r="BL218" i="8"/>
  <c r="BL226" i="8"/>
  <c r="BL234" i="8"/>
  <c r="BL242" i="8"/>
  <c r="BL250" i="8"/>
  <c r="BL73" i="8"/>
  <c r="BL95" i="8"/>
  <c r="BL151" i="8"/>
  <c r="BL163" i="8"/>
  <c r="BL104" i="8"/>
  <c r="BL88" i="8"/>
  <c r="BL111" i="8"/>
  <c r="BL128" i="8"/>
  <c r="BL164" i="8"/>
  <c r="BL178" i="8"/>
  <c r="BL193" i="8"/>
  <c r="BL206" i="8"/>
  <c r="BL219" i="8"/>
  <c r="BL231" i="8"/>
  <c r="BL232" i="8"/>
  <c r="BL244" i="8"/>
  <c r="BL245" i="8"/>
  <c r="BL257" i="8"/>
  <c r="BL113" i="8"/>
  <c r="BL141" i="8"/>
  <c r="BL172" i="8"/>
  <c r="BL195" i="8"/>
  <c r="BL207" i="8"/>
  <c r="BL208" i="8"/>
  <c r="BL268" i="8"/>
  <c r="BL276" i="8"/>
  <c r="BL284" i="8"/>
  <c r="BL292" i="8"/>
  <c r="BL119" i="8"/>
  <c r="BL136" i="8"/>
  <c r="BL162" i="8"/>
  <c r="BL177" i="8"/>
  <c r="BL196" i="8"/>
  <c r="BL176" i="8"/>
  <c r="BL198" i="8"/>
  <c r="BL145" i="8"/>
  <c r="BL149" i="8"/>
  <c r="BL138" i="8"/>
  <c r="BL174" i="8"/>
  <c r="BL185" i="8"/>
  <c r="BL215" i="8"/>
  <c r="BL216" i="8"/>
  <c r="BL228" i="8"/>
  <c r="BL229" i="8"/>
  <c r="BL241" i="8"/>
  <c r="BL187" i="8"/>
  <c r="BL192" i="8"/>
  <c r="BL197" i="8"/>
  <c r="BL237" i="8"/>
  <c r="BL247" i="8"/>
  <c r="BL252" i="8"/>
  <c r="BL272" i="8"/>
  <c r="BL142" i="8"/>
  <c r="BL217" i="8"/>
  <c r="BL260" i="8"/>
  <c r="BL265" i="8"/>
  <c r="BL225" i="8"/>
  <c r="BL239" i="8"/>
  <c r="BL248" i="8"/>
  <c r="BL264" i="8"/>
  <c r="BL270" i="8"/>
  <c r="BL143" i="8"/>
  <c r="BL157" i="8"/>
  <c r="BL179" i="8"/>
  <c r="BL186" i="8"/>
  <c r="BL212" i="8"/>
  <c r="BL227" i="8"/>
  <c r="BL235" i="8"/>
  <c r="BL249" i="8"/>
  <c r="BL255" i="8"/>
  <c r="BL279" i="8"/>
  <c r="BL301" i="8"/>
  <c r="BL317" i="8"/>
  <c r="BL325" i="8"/>
  <c r="BL333" i="8"/>
  <c r="BL341" i="8"/>
  <c r="BL349" i="8"/>
  <c r="BL169" i="8"/>
  <c r="BL181" i="8"/>
  <c r="BL189" i="8"/>
  <c r="BL150" i="8"/>
  <c r="BL161" i="8"/>
  <c r="BL173" i="8"/>
  <c r="BL251" i="8"/>
  <c r="BL199" i="8"/>
  <c r="BL201" i="8"/>
  <c r="BL209" i="8"/>
  <c r="BL223" i="8"/>
  <c r="BL224" i="8"/>
  <c r="BL238" i="8"/>
  <c r="BL214" i="8"/>
  <c r="BL266" i="8"/>
  <c r="BL274" i="8"/>
  <c r="BL277" i="8"/>
  <c r="BL291" i="8"/>
  <c r="BL304" i="8"/>
  <c r="BL316" i="8"/>
  <c r="BL329" i="8"/>
  <c r="BL342" i="8"/>
  <c r="BL364" i="8"/>
  <c r="BL380" i="8"/>
  <c r="BL204" i="8"/>
  <c r="BL267" i="8"/>
  <c r="BL280" i="8"/>
  <c r="BL293" i="8"/>
  <c r="BL299" i="8"/>
  <c r="BL305" i="8"/>
  <c r="BL318" i="8"/>
  <c r="BL330" i="8"/>
  <c r="BL331" i="8"/>
  <c r="BL344" i="8"/>
  <c r="BL359" i="8"/>
  <c r="BL213" i="8"/>
  <c r="BL281" i="8"/>
  <c r="BL297" i="8"/>
  <c r="BL269" i="8"/>
  <c r="BL334" i="8"/>
  <c r="BL365" i="8"/>
  <c r="BL367" i="8"/>
  <c r="BL379" i="8"/>
  <c r="BL256" i="8"/>
  <c r="BL283" i="8"/>
  <c r="BL345" i="8"/>
  <c r="BL254" i="8"/>
  <c r="BL262" i="8"/>
  <c r="BL275" i="8"/>
  <c r="BL271" i="8"/>
  <c r="BL294" i="8"/>
  <c r="BL296" i="8"/>
  <c r="BL308" i="8"/>
  <c r="BL340" i="8"/>
  <c r="BL236" i="8"/>
  <c r="BL286" i="8"/>
  <c r="BL287" i="8"/>
  <c r="BL310" i="8"/>
  <c r="BL326" i="8"/>
  <c r="BL253" i="8"/>
  <c r="BL263" i="8"/>
  <c r="BL312" i="8"/>
  <c r="BL222" i="8"/>
  <c r="BL273" i="8"/>
  <c r="BN12" i="8"/>
  <c r="BN24" i="8"/>
  <c r="BN32" i="8"/>
  <c r="BN64" i="8"/>
  <c r="BN29" i="8"/>
  <c r="BN9" i="8"/>
  <c r="BN17" i="8"/>
  <c r="BN22" i="8"/>
  <c r="BN18" i="8"/>
  <c r="BN47" i="8"/>
  <c r="BN62" i="8"/>
  <c r="BN70" i="8"/>
  <c r="BN78" i="8"/>
  <c r="BN41" i="8"/>
  <c r="BN16" i="8"/>
  <c r="BN35" i="8"/>
  <c r="BN42" i="8"/>
  <c r="BN58" i="8"/>
  <c r="BN27" i="8"/>
  <c r="BN36" i="8"/>
  <c r="BN26" i="8"/>
  <c r="BN54" i="8"/>
  <c r="BN66" i="8"/>
  <c r="BN73" i="8"/>
  <c r="BN79" i="8"/>
  <c r="BN93" i="8"/>
  <c r="BN109" i="8"/>
  <c r="BN117" i="8"/>
  <c r="BN125" i="8"/>
  <c r="BN133" i="8"/>
  <c r="BN33" i="8"/>
  <c r="BN45" i="8"/>
  <c r="BN55" i="8"/>
  <c r="BN75" i="8"/>
  <c r="BN90" i="8"/>
  <c r="BN103" i="8"/>
  <c r="BN119" i="8"/>
  <c r="BN77" i="8"/>
  <c r="BN121" i="8"/>
  <c r="BN130" i="8"/>
  <c r="BN131" i="8"/>
  <c r="BN57" i="8"/>
  <c r="BN76" i="8"/>
  <c r="BN132" i="8"/>
  <c r="BN141" i="8"/>
  <c r="BN149" i="8"/>
  <c r="BN157" i="8"/>
  <c r="BN113" i="8"/>
  <c r="BN127" i="8"/>
  <c r="BN85" i="8"/>
  <c r="BN135" i="8"/>
  <c r="BN138" i="8"/>
  <c r="BN143" i="8"/>
  <c r="BN145" i="8"/>
  <c r="BN177" i="8"/>
  <c r="BN102" i="8"/>
  <c r="BN87" i="8"/>
  <c r="BN98" i="8"/>
  <c r="BN126" i="8"/>
  <c r="BN150" i="8"/>
  <c r="BN181" i="8"/>
  <c r="BN188" i="8"/>
  <c r="BN196" i="8"/>
  <c r="BN204" i="8"/>
  <c r="BN212" i="8"/>
  <c r="BN244" i="8"/>
  <c r="BN252" i="8"/>
  <c r="BN91" i="8"/>
  <c r="BN159" i="8"/>
  <c r="BN60" i="8"/>
  <c r="BN123" i="8"/>
  <c r="BN105" i="8"/>
  <c r="BN191" i="8"/>
  <c r="BN203" i="8"/>
  <c r="BN216" i="8"/>
  <c r="BN229" i="8"/>
  <c r="BN242" i="8"/>
  <c r="BN254" i="8"/>
  <c r="BN255" i="8"/>
  <c r="BN169" i="8"/>
  <c r="BN173" i="8"/>
  <c r="BN179" i="8"/>
  <c r="BN184" i="8"/>
  <c r="BN192" i="8"/>
  <c r="BN205" i="8"/>
  <c r="BN217" i="8"/>
  <c r="BN218" i="8"/>
  <c r="BN243" i="8"/>
  <c r="BN256" i="8"/>
  <c r="BN270" i="8"/>
  <c r="BN74" i="8"/>
  <c r="BN178" i="8"/>
  <c r="BN193" i="8"/>
  <c r="BN194" i="8"/>
  <c r="BN136" i="8"/>
  <c r="BN129" i="8"/>
  <c r="BN139" i="8"/>
  <c r="BN151" i="8"/>
  <c r="BN124" i="8"/>
  <c r="BN144" i="8"/>
  <c r="BN152" i="8"/>
  <c r="BN163" i="8"/>
  <c r="BN175" i="8"/>
  <c r="BN225" i="8"/>
  <c r="BN153" i="8"/>
  <c r="BN259" i="8"/>
  <c r="BN251" i="8"/>
  <c r="BN266" i="8"/>
  <c r="BN271" i="8"/>
  <c r="BN277" i="8"/>
  <c r="BN295" i="8"/>
  <c r="BN182" i="8"/>
  <c r="BN197" i="8"/>
  <c r="BN202" i="8"/>
  <c r="BN209" i="8"/>
  <c r="BN224" i="8"/>
  <c r="BN246" i="8"/>
  <c r="BN257" i="8"/>
  <c r="BN262" i="8"/>
  <c r="BN265" i="8"/>
  <c r="BN219" i="8"/>
  <c r="BN234" i="8"/>
  <c r="BN258" i="8"/>
  <c r="BN264" i="8"/>
  <c r="BN299" i="8"/>
  <c r="BN300" i="8"/>
  <c r="BN303" i="8"/>
  <c r="BN319" i="8"/>
  <c r="BN343" i="8"/>
  <c r="BN176" i="8"/>
  <c r="BN189" i="8"/>
  <c r="BN206" i="8"/>
  <c r="BN207" i="8"/>
  <c r="BN158" i="8"/>
  <c r="BN253" i="8"/>
  <c r="BN208" i="8"/>
  <c r="BN222" i="8"/>
  <c r="BN237" i="8"/>
  <c r="BN245" i="8"/>
  <c r="BN272" i="8"/>
  <c r="BN273" i="8"/>
  <c r="BN289" i="8"/>
  <c r="BN296" i="8"/>
  <c r="BN301" i="8"/>
  <c r="BN313" i="8"/>
  <c r="BN326" i="8"/>
  <c r="BN339" i="8"/>
  <c r="BN358" i="8"/>
  <c r="BN366" i="8"/>
  <c r="BN374" i="8"/>
  <c r="BN274" i="8"/>
  <c r="BN227" i="8"/>
  <c r="BN298" i="8"/>
  <c r="BN305" i="8"/>
  <c r="BN312" i="8"/>
  <c r="BN321" i="8"/>
  <c r="BN376" i="8"/>
  <c r="BN249" i="8"/>
  <c r="BN309" i="8"/>
  <c r="BN334" i="8"/>
  <c r="BN306" i="8"/>
  <c r="BN322" i="8"/>
  <c r="BN338" i="8"/>
  <c r="BN347" i="8"/>
  <c r="BN370" i="8"/>
  <c r="BN250" i="8"/>
  <c r="BN261" i="8"/>
  <c r="BN290" i="8"/>
  <c r="BN291" i="8"/>
  <c r="BN292" i="8"/>
  <c r="BN293" i="8"/>
  <c r="BN317" i="8"/>
  <c r="BN267" i="8"/>
  <c r="BN308" i="8"/>
  <c r="BN279" i="8"/>
  <c r="BF12" i="8"/>
  <c r="BF20" i="8"/>
  <c r="BF15" i="8"/>
  <c r="BF24" i="8"/>
  <c r="BF32" i="8"/>
  <c r="BF40" i="8"/>
  <c r="BF48" i="8"/>
  <c r="BF64" i="8"/>
  <c r="BF18" i="8"/>
  <c r="BF28" i="8"/>
  <c r="BF13" i="8"/>
  <c r="BF29" i="8"/>
  <c r="BF30" i="8"/>
  <c r="BF42" i="8"/>
  <c r="BF14" i="8"/>
  <c r="BF31" i="8"/>
  <c r="BF10" i="8"/>
  <c r="BF19" i="8"/>
  <c r="BF36" i="8"/>
  <c r="BF11" i="8"/>
  <c r="BF25" i="8"/>
  <c r="BF26" i="8"/>
  <c r="BF27" i="8"/>
  <c r="BF33" i="8"/>
  <c r="BF60" i="8"/>
  <c r="BF70" i="8"/>
  <c r="BF78" i="8"/>
  <c r="BF86" i="8"/>
  <c r="BF23" i="8"/>
  <c r="BF44" i="8"/>
  <c r="BF49" i="8"/>
  <c r="BF61" i="8"/>
  <c r="BF62" i="8"/>
  <c r="BF17" i="8"/>
  <c r="BF22" i="8"/>
  <c r="BF38" i="8"/>
  <c r="BF45" i="8"/>
  <c r="BF57" i="8"/>
  <c r="BF39" i="8"/>
  <c r="BF41" i="8"/>
  <c r="BF47" i="8"/>
  <c r="BF54" i="8"/>
  <c r="BF80" i="8"/>
  <c r="BF21" i="8"/>
  <c r="BF50" i="8"/>
  <c r="BF65" i="8"/>
  <c r="BF75" i="8"/>
  <c r="BF91" i="8"/>
  <c r="BF92" i="8"/>
  <c r="BF101" i="8"/>
  <c r="BF109" i="8"/>
  <c r="BF117" i="8"/>
  <c r="BF133" i="8"/>
  <c r="BF58" i="8"/>
  <c r="BF69" i="8"/>
  <c r="BF74" i="8"/>
  <c r="BF93" i="8"/>
  <c r="BF52" i="8"/>
  <c r="BF59" i="8"/>
  <c r="BF73" i="8"/>
  <c r="BF79" i="8"/>
  <c r="BF9" i="8"/>
  <c r="BF16" i="8"/>
  <c r="BF76" i="8"/>
  <c r="BF88" i="8"/>
  <c r="BF89" i="8"/>
  <c r="BF95" i="8"/>
  <c r="BF103" i="8"/>
  <c r="BF111" i="8"/>
  <c r="BF119" i="8"/>
  <c r="BF122" i="8"/>
  <c r="BF129" i="8"/>
  <c r="BF154" i="8"/>
  <c r="BF162" i="8"/>
  <c r="BF66" i="8"/>
  <c r="BF85" i="8"/>
  <c r="BF107" i="8"/>
  <c r="BF113" i="8"/>
  <c r="BF126" i="8"/>
  <c r="BF131" i="8"/>
  <c r="BF141" i="8"/>
  <c r="BF149" i="8"/>
  <c r="BF157" i="8"/>
  <c r="BF71" i="8"/>
  <c r="BF77" i="8"/>
  <c r="BF84" i="8"/>
  <c r="BF87" i="8"/>
  <c r="BF102" i="8"/>
  <c r="BF106" i="8"/>
  <c r="BF108" i="8"/>
  <c r="BF123" i="8"/>
  <c r="BF138" i="8"/>
  <c r="BF139" i="8"/>
  <c r="BF148" i="8"/>
  <c r="BF68" i="8"/>
  <c r="BF82" i="8"/>
  <c r="BF163" i="8"/>
  <c r="BF177" i="8"/>
  <c r="BF90" i="8"/>
  <c r="BF97" i="8"/>
  <c r="BF98" i="8"/>
  <c r="BF121" i="8"/>
  <c r="BF143" i="8"/>
  <c r="BF100" i="8"/>
  <c r="BF145" i="8"/>
  <c r="BF179" i="8"/>
  <c r="BF188" i="8"/>
  <c r="BF196" i="8"/>
  <c r="BF204" i="8"/>
  <c r="BF212" i="8"/>
  <c r="BF228" i="8"/>
  <c r="BF236" i="8"/>
  <c r="BF244" i="8"/>
  <c r="BF252" i="8"/>
  <c r="BF53" i="8"/>
  <c r="BF99" i="8"/>
  <c r="BF116" i="8"/>
  <c r="BF132" i="8"/>
  <c r="BF134" i="8"/>
  <c r="BF135" i="8"/>
  <c r="BF136" i="8"/>
  <c r="BF137" i="8"/>
  <c r="BF165" i="8"/>
  <c r="BF186" i="8"/>
  <c r="BF189" i="8"/>
  <c r="BF214" i="8"/>
  <c r="BF215" i="8"/>
  <c r="BF227" i="8"/>
  <c r="BF240" i="8"/>
  <c r="BF253" i="8"/>
  <c r="BF190" i="8"/>
  <c r="BF191" i="8"/>
  <c r="BF203" i="8"/>
  <c r="BF216" i="8"/>
  <c r="BF229" i="8"/>
  <c r="BF241" i="8"/>
  <c r="BF242" i="8"/>
  <c r="BF254" i="8"/>
  <c r="BF255" i="8"/>
  <c r="BF270" i="8"/>
  <c r="BF294" i="8"/>
  <c r="BF110" i="8"/>
  <c r="BF147" i="8"/>
  <c r="BF150" i="8"/>
  <c r="BF151" i="8"/>
  <c r="BF174" i="8"/>
  <c r="BF192" i="8"/>
  <c r="BF144" i="8"/>
  <c r="BF173" i="8"/>
  <c r="BF193" i="8"/>
  <c r="BF194" i="8"/>
  <c r="BF83" i="8"/>
  <c r="BF120" i="8"/>
  <c r="BF124" i="8"/>
  <c r="BF142" i="8"/>
  <c r="BF105" i="8"/>
  <c r="BF199" i="8"/>
  <c r="BF211" i="8"/>
  <c r="BF224" i="8"/>
  <c r="BF237" i="8"/>
  <c r="BF249" i="8"/>
  <c r="BF250" i="8"/>
  <c r="BF205" i="8"/>
  <c r="BF208" i="8"/>
  <c r="BF245" i="8"/>
  <c r="BF248" i="8"/>
  <c r="BF251" i="8"/>
  <c r="BF267" i="8"/>
  <c r="BF268" i="8"/>
  <c r="BF280" i="8"/>
  <c r="BF281" i="8"/>
  <c r="BF187" i="8"/>
  <c r="BF234" i="8"/>
  <c r="BF261" i="8"/>
  <c r="BF293" i="8"/>
  <c r="BF206" i="8"/>
  <c r="BF213" i="8"/>
  <c r="BF235" i="8"/>
  <c r="BF243" i="8"/>
  <c r="BF256" i="8"/>
  <c r="BF272" i="8"/>
  <c r="BF169" i="8"/>
  <c r="BF153" i="8"/>
  <c r="BF176" i="8"/>
  <c r="BF181" i="8"/>
  <c r="BF222" i="8"/>
  <c r="BF262" i="8"/>
  <c r="BF265" i="8"/>
  <c r="BF276" i="8"/>
  <c r="BF298" i="8"/>
  <c r="BF311" i="8"/>
  <c r="BF335" i="8"/>
  <c r="BF161" i="8"/>
  <c r="BF178" i="8"/>
  <c r="BF164" i="8"/>
  <c r="BF200" i="8"/>
  <c r="BF209" i="8"/>
  <c r="BF166" i="8"/>
  <c r="BF218" i="8"/>
  <c r="BF225" i="8"/>
  <c r="BF172" i="8"/>
  <c r="BF197" i="8"/>
  <c r="BF219" i="8"/>
  <c r="BF226" i="8"/>
  <c r="BF233" i="8"/>
  <c r="BF231" i="8"/>
  <c r="BF269" i="8"/>
  <c r="BF290" i="8"/>
  <c r="BF312" i="8"/>
  <c r="BF325" i="8"/>
  <c r="BF337" i="8"/>
  <c r="BF338" i="8"/>
  <c r="BF350" i="8"/>
  <c r="BF358" i="8"/>
  <c r="BF366" i="8"/>
  <c r="BF374" i="8"/>
  <c r="BF217" i="8"/>
  <c r="BF284" i="8"/>
  <c r="BF292" i="8"/>
  <c r="BF301" i="8"/>
  <c r="BF313" i="8"/>
  <c r="BF326" i="8"/>
  <c r="BF339" i="8"/>
  <c r="BF352" i="8"/>
  <c r="BF361" i="8"/>
  <c r="BF207" i="8"/>
  <c r="BF232" i="8"/>
  <c r="BF299" i="8"/>
  <c r="BF223" i="8"/>
  <c r="BF282" i="8"/>
  <c r="BF333" i="8"/>
  <c r="BF342" i="8"/>
  <c r="BF349" i="8"/>
  <c r="BF363" i="8"/>
  <c r="BF375" i="8"/>
  <c r="BF271" i="8"/>
  <c r="BF275" i="8"/>
  <c r="BF296" i="8"/>
  <c r="BF328" i="8"/>
  <c r="BF344" i="8"/>
  <c r="BF287" i="8"/>
  <c r="BF289" i="8"/>
  <c r="BF291" i="8"/>
  <c r="BF330" i="8"/>
  <c r="BF259" i="8"/>
  <c r="BF323" i="8"/>
  <c r="BF332" i="8"/>
  <c r="BF348" i="8"/>
  <c r="BF365" i="8"/>
  <c r="BF368" i="8"/>
  <c r="BF266" i="8"/>
  <c r="BF273" i="8"/>
  <c r="BF334" i="8"/>
  <c r="BF277" i="8"/>
  <c r="BF304" i="8"/>
  <c r="BF283" i="8"/>
  <c r="BO9" i="8"/>
  <c r="BO12" i="8"/>
  <c r="BO45" i="8"/>
  <c r="BO53" i="8"/>
  <c r="BO61" i="8"/>
  <c r="BO24" i="8"/>
  <c r="BO30" i="8"/>
  <c r="BO42" i="8"/>
  <c r="BO13" i="8"/>
  <c r="BO16" i="8"/>
  <c r="BO36" i="8"/>
  <c r="BO48" i="8"/>
  <c r="BO18" i="8"/>
  <c r="BO25" i="8"/>
  <c r="BO52" i="8"/>
  <c r="BO65" i="8"/>
  <c r="BO80" i="8"/>
  <c r="BO38" i="8"/>
  <c r="BO92" i="8"/>
  <c r="BO106" i="8"/>
  <c r="BO138" i="8"/>
  <c r="BO66" i="8"/>
  <c r="BO73" i="8"/>
  <c r="BO79" i="8"/>
  <c r="BO109" i="8"/>
  <c r="BO78" i="8"/>
  <c r="BO100" i="8"/>
  <c r="BO116" i="8"/>
  <c r="BO44" i="8"/>
  <c r="BO82" i="8"/>
  <c r="BO103" i="8"/>
  <c r="BO105" i="8"/>
  <c r="BO50" i="8"/>
  <c r="BO97" i="8"/>
  <c r="BO131" i="8"/>
  <c r="BO146" i="8"/>
  <c r="BO154" i="8"/>
  <c r="BO70" i="8"/>
  <c r="BO118" i="8"/>
  <c r="BO128" i="8"/>
  <c r="BO174" i="8"/>
  <c r="BO40" i="8"/>
  <c r="BO133" i="8"/>
  <c r="BO136" i="8"/>
  <c r="BO110" i="8"/>
  <c r="BO161" i="8"/>
  <c r="BO180" i="8"/>
  <c r="BO201" i="8"/>
  <c r="BO233" i="8"/>
  <c r="BO69" i="8"/>
  <c r="BO144" i="8"/>
  <c r="BO102" i="8"/>
  <c r="BO104" i="8"/>
  <c r="BO134" i="8"/>
  <c r="BO185" i="8"/>
  <c r="BO189" i="8"/>
  <c r="BO215" i="8"/>
  <c r="BO142" i="8"/>
  <c r="BO191" i="8"/>
  <c r="BO203" i="8"/>
  <c r="BO204" i="8"/>
  <c r="BO242" i="8"/>
  <c r="BO254" i="8"/>
  <c r="BO291" i="8"/>
  <c r="BO137" i="8"/>
  <c r="BO169" i="8"/>
  <c r="BO140" i="8"/>
  <c r="BO178" i="8"/>
  <c r="BO183" i="8"/>
  <c r="BO194" i="8"/>
  <c r="BO111" i="8"/>
  <c r="BO120" i="8"/>
  <c r="BO135" i="8"/>
  <c r="BO149" i="8"/>
  <c r="BO150" i="8"/>
  <c r="BO160" i="8"/>
  <c r="BO176" i="8"/>
  <c r="BO181" i="8"/>
  <c r="BO198" i="8"/>
  <c r="BO199" i="8"/>
  <c r="BO224" i="8"/>
  <c r="BO237" i="8"/>
  <c r="BO175" i="8"/>
  <c r="BO188" i="8"/>
  <c r="BO206" i="8"/>
  <c r="BO262" i="8"/>
  <c r="BO268" i="8"/>
  <c r="BO168" i="8"/>
  <c r="BO200" i="8"/>
  <c r="BO222" i="8"/>
  <c r="BO231" i="8"/>
  <c r="BO245" i="8"/>
  <c r="BO293" i="8"/>
  <c r="BO238" i="8"/>
  <c r="BO271" i="8"/>
  <c r="BO152" i="8"/>
  <c r="BO252" i="8"/>
  <c r="BO298" i="8"/>
  <c r="BO308" i="8"/>
  <c r="BO340" i="8"/>
  <c r="BO171" i="8"/>
  <c r="BO186" i="8"/>
  <c r="BO256" i="8"/>
  <c r="BO287" i="8"/>
  <c r="BO325" i="8"/>
  <c r="BO337" i="8"/>
  <c r="BO351" i="8"/>
  <c r="BO363" i="8"/>
  <c r="BO371" i="8"/>
  <c r="BO196" i="8"/>
  <c r="BO219" i="8"/>
  <c r="BO289" i="8"/>
  <c r="BO296" i="8"/>
  <c r="BO301" i="8"/>
  <c r="BO313" i="8"/>
  <c r="BO327" i="8"/>
  <c r="BO358" i="8"/>
  <c r="BO220" i="8"/>
  <c r="BO234" i="8"/>
  <c r="BO269" i="8"/>
  <c r="BO295" i="8"/>
  <c r="BO197" i="8"/>
  <c r="BO278" i="8"/>
  <c r="BO330" i="8"/>
  <c r="BO305" i="8"/>
  <c r="BO307" i="8"/>
  <c r="BO213" i="8"/>
  <c r="BO329" i="8"/>
  <c r="BO345" i="8"/>
  <c r="BO360" i="8"/>
  <c r="BO364" i="8"/>
  <c r="BO259" i="8"/>
  <c r="BO306" i="8"/>
  <c r="BO331" i="8"/>
  <c r="BO218" i="8"/>
  <c r="BO261" i="8"/>
  <c r="BO288" i="8"/>
  <c r="BO248" i="8"/>
  <c r="BM7" i="8"/>
  <c r="BD7" i="8"/>
  <c r="BG380" i="8"/>
  <c r="BE379" i="8"/>
  <c r="BA377" i="8"/>
  <c r="BE374" i="8"/>
  <c r="BN373" i="8"/>
  <c r="BP371" i="8"/>
  <c r="BL368" i="8"/>
  <c r="BF367" i="8"/>
  <c r="BM366" i="8"/>
  <c r="BN363" i="8"/>
  <c r="BA363" i="8"/>
  <c r="BF362" i="8"/>
  <c r="BN360" i="8"/>
  <c r="BB360" i="8"/>
  <c r="BF359" i="8"/>
  <c r="BO357" i="8"/>
  <c r="AZ357" i="8"/>
  <c r="AZ354" i="8"/>
  <c r="BE348" i="8"/>
  <c r="BF346" i="8"/>
  <c r="BE345" i="8"/>
  <c r="BD344" i="8"/>
  <c r="BD343" i="8"/>
  <c r="BB342" i="8"/>
  <c r="BA338" i="8"/>
  <c r="BE331" i="8"/>
  <c r="BG329" i="8"/>
  <c r="BP327" i="8"/>
  <c r="BD308" i="8"/>
  <c r="BA303" i="8"/>
  <c r="BA296" i="8"/>
  <c r="AZ292" i="8"/>
  <c r="BO276" i="8"/>
  <c r="BB16" i="8"/>
  <c r="BB11" i="8"/>
  <c r="BB17" i="8"/>
  <c r="BB28" i="8"/>
  <c r="BB36" i="8"/>
  <c r="BB44" i="8"/>
  <c r="BB52" i="8"/>
  <c r="BB60" i="8"/>
  <c r="BB10" i="8"/>
  <c r="BB14" i="8"/>
  <c r="BB18" i="8"/>
  <c r="BB19" i="8"/>
  <c r="BB9" i="8"/>
  <c r="BB22" i="8"/>
  <c r="BB25" i="8"/>
  <c r="BB41" i="8"/>
  <c r="BB42" i="8"/>
  <c r="BB39" i="8"/>
  <c r="BB46" i="8"/>
  <c r="BB53" i="8"/>
  <c r="BB65" i="8"/>
  <c r="BB66" i="8"/>
  <c r="BB74" i="8"/>
  <c r="BB82" i="8"/>
  <c r="BB21" i="8"/>
  <c r="BB32" i="8"/>
  <c r="BB54" i="8"/>
  <c r="BB55" i="8"/>
  <c r="BB33" i="8"/>
  <c r="BB50" i="8"/>
  <c r="BB24" i="8"/>
  <c r="BB37" i="8"/>
  <c r="BB48" i="8"/>
  <c r="BB73" i="8"/>
  <c r="BB31" i="8"/>
  <c r="BB40" i="8"/>
  <c r="BB59" i="8"/>
  <c r="BB78" i="8"/>
  <c r="BB84" i="8"/>
  <c r="BB85" i="8"/>
  <c r="BB105" i="8"/>
  <c r="BB113" i="8"/>
  <c r="BB121" i="8"/>
  <c r="BB129" i="8"/>
  <c r="BB137" i="8"/>
  <c r="BB77" i="8"/>
  <c r="BB86" i="8"/>
  <c r="BB100" i="8"/>
  <c r="BB116" i="8"/>
  <c r="BB57" i="8"/>
  <c r="BB64" i="8"/>
  <c r="BB107" i="8"/>
  <c r="BB123" i="8"/>
  <c r="BB61" i="8"/>
  <c r="BB71" i="8"/>
  <c r="BB89" i="8"/>
  <c r="BB92" i="8"/>
  <c r="BB134" i="8"/>
  <c r="BB142" i="8"/>
  <c r="BB150" i="8"/>
  <c r="BB158" i="8"/>
  <c r="BB70" i="8"/>
  <c r="BB120" i="8"/>
  <c r="BB124" i="8"/>
  <c r="BB136" i="8"/>
  <c r="BB145" i="8"/>
  <c r="BB153" i="8"/>
  <c r="BB45" i="8"/>
  <c r="BB117" i="8"/>
  <c r="BB126" i="8"/>
  <c r="BB131" i="8"/>
  <c r="BB132" i="8"/>
  <c r="BB144" i="8"/>
  <c r="BB38" i="8"/>
  <c r="BB91" i="8"/>
  <c r="BB138" i="8"/>
  <c r="BB149" i="8"/>
  <c r="BB154" i="8"/>
  <c r="BB168" i="8"/>
  <c r="BB169" i="8"/>
  <c r="BB173" i="8"/>
  <c r="BB181" i="8"/>
  <c r="BB58" i="8"/>
  <c r="BB109" i="8"/>
  <c r="BB122" i="8"/>
  <c r="BB139" i="8"/>
  <c r="BB102" i="8"/>
  <c r="BB119" i="8"/>
  <c r="BB141" i="8"/>
  <c r="BB146" i="8"/>
  <c r="BB165" i="8"/>
  <c r="BB172" i="8"/>
  <c r="BB192" i="8"/>
  <c r="BB200" i="8"/>
  <c r="BB208" i="8"/>
  <c r="BB216" i="8"/>
  <c r="BB240" i="8"/>
  <c r="BB256" i="8"/>
  <c r="BB88" i="8"/>
  <c r="BB106" i="8"/>
  <c r="BB128" i="8"/>
  <c r="BB130" i="8"/>
  <c r="BB67" i="8"/>
  <c r="BB80" i="8"/>
  <c r="BB151" i="8"/>
  <c r="BB167" i="8"/>
  <c r="BB184" i="8"/>
  <c r="BB194" i="8"/>
  <c r="BB207" i="8"/>
  <c r="BB233" i="8"/>
  <c r="BB245" i="8"/>
  <c r="BB246" i="8"/>
  <c r="BB258" i="8"/>
  <c r="BB259" i="8"/>
  <c r="BB110" i="8"/>
  <c r="BB152" i="8"/>
  <c r="BB161" i="8"/>
  <c r="BB178" i="8"/>
  <c r="BB196" i="8"/>
  <c r="BB209" i="8"/>
  <c r="BB222" i="8"/>
  <c r="BB234" i="8"/>
  <c r="BB247" i="8"/>
  <c r="BB274" i="8"/>
  <c r="BB290" i="8"/>
  <c r="BB298" i="8"/>
  <c r="BB164" i="8"/>
  <c r="BB177" i="8"/>
  <c r="BB183" i="8"/>
  <c r="BB75" i="8"/>
  <c r="BB93" i="8"/>
  <c r="BB171" i="8"/>
  <c r="BB176" i="8"/>
  <c r="BB182" i="8"/>
  <c r="BB187" i="8"/>
  <c r="BB199" i="8"/>
  <c r="BB104" i="8"/>
  <c r="BB98" i="8"/>
  <c r="BB118" i="8"/>
  <c r="BB155" i="8"/>
  <c r="BB112" i="8"/>
  <c r="BB133" i="8"/>
  <c r="BB180" i="8"/>
  <c r="BB191" i="8"/>
  <c r="BB204" i="8"/>
  <c r="BB217" i="8"/>
  <c r="BB229" i="8"/>
  <c r="BB242" i="8"/>
  <c r="BB243" i="8"/>
  <c r="BB157" i="8"/>
  <c r="BB186" i="8"/>
  <c r="BB190" i="8"/>
  <c r="BB202" i="8"/>
  <c r="BB236" i="8"/>
  <c r="BB179" i="8"/>
  <c r="BB228" i="8"/>
  <c r="BB251" i="8"/>
  <c r="BB262" i="8"/>
  <c r="BB265" i="8"/>
  <c r="BB271" i="8"/>
  <c r="BB276" i="8"/>
  <c r="BB189" i="8"/>
  <c r="BB223" i="8"/>
  <c r="BB237" i="8"/>
  <c r="BB244" i="8"/>
  <c r="BB254" i="8"/>
  <c r="BB275" i="8"/>
  <c r="BB188" i="8"/>
  <c r="BB210" i="8"/>
  <c r="BB231" i="8"/>
  <c r="BB252" i="8"/>
  <c r="BB291" i="8"/>
  <c r="BB315" i="8"/>
  <c r="BB331" i="8"/>
  <c r="BB339" i="8"/>
  <c r="BB198" i="8"/>
  <c r="BB203" i="8"/>
  <c r="BB211" i="8"/>
  <c r="BB175" i="8"/>
  <c r="BB197" i="8"/>
  <c r="BB162" i="8"/>
  <c r="BB212" i="8"/>
  <c r="BB227" i="8"/>
  <c r="BB241" i="8"/>
  <c r="BB249" i="8"/>
  <c r="BB193" i="8"/>
  <c r="BB205" i="8"/>
  <c r="BB206" i="8"/>
  <c r="BB213" i="8"/>
  <c r="BB279" i="8"/>
  <c r="BB287" i="8"/>
  <c r="BB296" i="8"/>
  <c r="BB300" i="8"/>
  <c r="BB305" i="8"/>
  <c r="BB354" i="8"/>
  <c r="BB370" i="8"/>
  <c r="BB215" i="8"/>
  <c r="BB263" i="8"/>
  <c r="BB289" i="8"/>
  <c r="BB299" i="8"/>
  <c r="BB306" i="8"/>
  <c r="BB319" i="8"/>
  <c r="BB332" i="8"/>
  <c r="BB344" i="8"/>
  <c r="BB345" i="8"/>
  <c r="BB357" i="8"/>
  <c r="BB365" i="8"/>
  <c r="BB218" i="8"/>
  <c r="BB267" i="8"/>
  <c r="BB283" i="8"/>
  <c r="BB288" i="8"/>
  <c r="BB295" i="8"/>
  <c r="BB281" i="8"/>
  <c r="BB294" i="8"/>
  <c r="BB303" i="8"/>
  <c r="BB312" i="8"/>
  <c r="BB348" i="8"/>
  <c r="BB361" i="8"/>
  <c r="BB367" i="8"/>
  <c r="BB381" i="8"/>
  <c r="BB314" i="8"/>
  <c r="BB334" i="8"/>
  <c r="BB350" i="8"/>
  <c r="BB261" i="8"/>
  <c r="BB309" i="8"/>
  <c r="BB316" i="8"/>
  <c r="BB325" i="8"/>
  <c r="BB250" i="8"/>
  <c r="BB255" i="8"/>
  <c r="BB277" i="8"/>
  <c r="BB313" i="8"/>
  <c r="BB329" i="8"/>
  <c r="BB338" i="8"/>
  <c r="BB359" i="8"/>
  <c r="BB363" i="8"/>
  <c r="BB269" i="8"/>
  <c r="BB308" i="8"/>
  <c r="BB333" i="8"/>
  <c r="BB272" i="8"/>
  <c r="BB226" i="8"/>
  <c r="BB268" i="8"/>
  <c r="BG9" i="8"/>
  <c r="BG17" i="8"/>
  <c r="BG12" i="8"/>
  <c r="BG21" i="8"/>
  <c r="BG29" i="8"/>
  <c r="BG37" i="8"/>
  <c r="BG45" i="8"/>
  <c r="BG53" i="8"/>
  <c r="BG61" i="8"/>
  <c r="BG69" i="8"/>
  <c r="BG24" i="8"/>
  <c r="BG13" i="8"/>
  <c r="BG16" i="8"/>
  <c r="BG25" i="8"/>
  <c r="BG26" i="8"/>
  <c r="BG18" i="8"/>
  <c r="BG28" i="8"/>
  <c r="BG41" i="8"/>
  <c r="BG20" i="8"/>
  <c r="BG30" i="8"/>
  <c r="BG22" i="8"/>
  <c r="BG34" i="8"/>
  <c r="BG47" i="8"/>
  <c r="BG40" i="8"/>
  <c r="BG58" i="8"/>
  <c r="BG59" i="8"/>
  <c r="BG75" i="8"/>
  <c r="BG83" i="8"/>
  <c r="BG91" i="8"/>
  <c r="BG11" i="8"/>
  <c r="BG14" i="8"/>
  <c r="BG31" i="8"/>
  <c r="BG33" i="8"/>
  <c r="BG42" i="8"/>
  <c r="BG48" i="8"/>
  <c r="BG60" i="8"/>
  <c r="BG10" i="8"/>
  <c r="BG19" i="8"/>
  <c r="BG46" i="8"/>
  <c r="BG57" i="8"/>
  <c r="BG64" i="8"/>
  <c r="BG66" i="8"/>
  <c r="BG79" i="8"/>
  <c r="BG44" i="8"/>
  <c r="BG67" i="8"/>
  <c r="BG90" i="8"/>
  <c r="BG98" i="8"/>
  <c r="BG122" i="8"/>
  <c r="BG138" i="8"/>
  <c r="BG50" i="8"/>
  <c r="BG51" i="8"/>
  <c r="BG80" i="8"/>
  <c r="BG92" i="8"/>
  <c r="BG101" i="8"/>
  <c r="BG109" i="8"/>
  <c r="BG71" i="8"/>
  <c r="BG77" i="8"/>
  <c r="BG82" i="8"/>
  <c r="BG87" i="8"/>
  <c r="BG100" i="8"/>
  <c r="BG108" i="8"/>
  <c r="BG116" i="8"/>
  <c r="BG124" i="8"/>
  <c r="BG32" i="8"/>
  <c r="BG39" i="8"/>
  <c r="BG73" i="8"/>
  <c r="BG127" i="8"/>
  <c r="BG128" i="8"/>
  <c r="BG140" i="8"/>
  <c r="BG143" i="8"/>
  <c r="BG159" i="8"/>
  <c r="BG167" i="8"/>
  <c r="BG88" i="8"/>
  <c r="BG117" i="8"/>
  <c r="BG54" i="8"/>
  <c r="BG38" i="8"/>
  <c r="BG62" i="8"/>
  <c r="BG68" i="8"/>
  <c r="BG119" i="8"/>
  <c r="BG137" i="8"/>
  <c r="BG145" i="8"/>
  <c r="BG78" i="8"/>
  <c r="BG95" i="8"/>
  <c r="BG107" i="8"/>
  <c r="BG103" i="8"/>
  <c r="BG126" i="8"/>
  <c r="BG142" i="8"/>
  <c r="BG162" i="8"/>
  <c r="BG174" i="8"/>
  <c r="BG182" i="8"/>
  <c r="BG70" i="8"/>
  <c r="BG120" i="8"/>
  <c r="BG141" i="8"/>
  <c r="BG15" i="8"/>
  <c r="BG81" i="8"/>
  <c r="BG148" i="8"/>
  <c r="BG157" i="8"/>
  <c r="BG178" i="8"/>
  <c r="BG193" i="8"/>
  <c r="BG209" i="8"/>
  <c r="BG217" i="8"/>
  <c r="BG225" i="8"/>
  <c r="BG233" i="8"/>
  <c r="BG76" i="8"/>
  <c r="BG97" i="8"/>
  <c r="BG123" i="8"/>
  <c r="BG139" i="8"/>
  <c r="BG152" i="8"/>
  <c r="BG84" i="8"/>
  <c r="BG99" i="8"/>
  <c r="BG113" i="8"/>
  <c r="BG85" i="8"/>
  <c r="BG102" i="8"/>
  <c r="BG121" i="8"/>
  <c r="BG176" i="8"/>
  <c r="BG181" i="8"/>
  <c r="BG187" i="8"/>
  <c r="BG188" i="8"/>
  <c r="BG213" i="8"/>
  <c r="BG226" i="8"/>
  <c r="BG239" i="8"/>
  <c r="BG251" i="8"/>
  <c r="BG252" i="8"/>
  <c r="BG132" i="8"/>
  <c r="BG136" i="8"/>
  <c r="BG165" i="8"/>
  <c r="BG180" i="8"/>
  <c r="BG186" i="8"/>
  <c r="BG189" i="8"/>
  <c r="BG214" i="8"/>
  <c r="BG215" i="8"/>
  <c r="BG227" i="8"/>
  <c r="BG240" i="8"/>
  <c r="BG267" i="8"/>
  <c r="BG283" i="8"/>
  <c r="BG291" i="8"/>
  <c r="BG299" i="8"/>
  <c r="BG149" i="8"/>
  <c r="BG163" i="8"/>
  <c r="BG185" i="8"/>
  <c r="BG190" i="8"/>
  <c r="BG49" i="8"/>
  <c r="BG135" i="8"/>
  <c r="BG150" i="8"/>
  <c r="BG179" i="8"/>
  <c r="BG93" i="8"/>
  <c r="BG153" i="8"/>
  <c r="BG89" i="8"/>
  <c r="BG166" i="8"/>
  <c r="BG177" i="8"/>
  <c r="BG197" i="8"/>
  <c r="BG222" i="8"/>
  <c r="BG223" i="8"/>
  <c r="BG235" i="8"/>
  <c r="BG236" i="8"/>
  <c r="BG105" i="8"/>
  <c r="BG211" i="8"/>
  <c r="BG218" i="8"/>
  <c r="BG263" i="8"/>
  <c r="BG266" i="8"/>
  <c r="BG279" i="8"/>
  <c r="BG205" i="8"/>
  <c r="BG219" i="8"/>
  <c r="BG242" i="8"/>
  <c r="BG273" i="8"/>
  <c r="BG284" i="8"/>
  <c r="BG292" i="8"/>
  <c r="BG131" i="8"/>
  <c r="BG184" i="8"/>
  <c r="BG196" i="8"/>
  <c r="BG220" i="8"/>
  <c r="BG234" i="8"/>
  <c r="BG261" i="8"/>
  <c r="BG169" i="8"/>
  <c r="BG207" i="8"/>
  <c r="BG244" i="8"/>
  <c r="BG259" i="8"/>
  <c r="BG271" i="8"/>
  <c r="BG277" i="8"/>
  <c r="BG296" i="8"/>
  <c r="BG308" i="8"/>
  <c r="BG324" i="8"/>
  <c r="BG332" i="8"/>
  <c r="BG348" i="8"/>
  <c r="BG133" i="8"/>
  <c r="BG173" i="8"/>
  <c r="BG208" i="8"/>
  <c r="BG158" i="8"/>
  <c r="BG194" i="8"/>
  <c r="BG199" i="8"/>
  <c r="BG203" i="8"/>
  <c r="BG246" i="8"/>
  <c r="BG255" i="8"/>
  <c r="BG155" i="8"/>
  <c r="BG198" i="8"/>
  <c r="BG247" i="8"/>
  <c r="BG245" i="8"/>
  <c r="BG268" i="8"/>
  <c r="BG278" i="8"/>
  <c r="BG281" i="8"/>
  <c r="BG288" i="8"/>
  <c r="BG310" i="8"/>
  <c r="BG323" i="8"/>
  <c r="BG336" i="8"/>
  <c r="BG349" i="8"/>
  <c r="BG355" i="8"/>
  <c r="BG379" i="8"/>
  <c r="BG229" i="8"/>
  <c r="BG231" i="8"/>
  <c r="BG243" i="8"/>
  <c r="BG254" i="8"/>
  <c r="BG269" i="8"/>
  <c r="BG270" i="8"/>
  <c r="BG290" i="8"/>
  <c r="BG312" i="8"/>
  <c r="BG337" i="8"/>
  <c r="BG338" i="8"/>
  <c r="BG358" i="8"/>
  <c r="BG250" i="8"/>
  <c r="BG256" i="8"/>
  <c r="BG264" i="8"/>
  <c r="BG265" i="8"/>
  <c r="BG262" i="8"/>
  <c r="BG302" i="8"/>
  <c r="BG306" i="8"/>
  <c r="BG315" i="8"/>
  <c r="BG331" i="8"/>
  <c r="BG354" i="8"/>
  <c r="BG374" i="8"/>
  <c r="BG216" i="8"/>
  <c r="BG294" i="8"/>
  <c r="BG326" i="8"/>
  <c r="BG333" i="8"/>
  <c r="BG342" i="8"/>
  <c r="BG293" i="8"/>
  <c r="BG298" i="8"/>
  <c r="BG303" i="8"/>
  <c r="BG319" i="8"/>
  <c r="BG328" i="8"/>
  <c r="BG335" i="8"/>
  <c r="BG274" i="8"/>
  <c r="BG286" i="8"/>
  <c r="BG300" i="8"/>
  <c r="BG305" i="8"/>
  <c r="BG321" i="8"/>
  <c r="BG341" i="8"/>
  <c r="BG356" i="8"/>
  <c r="BG367" i="8"/>
  <c r="BG301" i="8"/>
  <c r="BG206" i="8"/>
  <c r="BG237" i="8"/>
  <c r="BG276" i="8"/>
  <c r="BP9" i="8"/>
  <c r="BP42" i="8"/>
  <c r="BP50" i="8"/>
  <c r="BP58" i="8"/>
  <c r="BP66" i="8"/>
  <c r="BP12" i="8"/>
  <c r="BP24" i="8"/>
  <c r="BP29" i="8"/>
  <c r="BP41" i="8"/>
  <c r="BP10" i="8"/>
  <c r="BP30" i="8"/>
  <c r="BP47" i="8"/>
  <c r="BP59" i="8"/>
  <c r="BP60" i="8"/>
  <c r="BP61" i="8"/>
  <c r="BP32" i="8"/>
  <c r="BP22" i="8"/>
  <c r="BP31" i="8"/>
  <c r="BP55" i="8"/>
  <c r="BP16" i="8"/>
  <c r="BP62" i="8"/>
  <c r="BP91" i="8"/>
  <c r="BP103" i="8"/>
  <c r="BP119" i="8"/>
  <c r="BP127" i="8"/>
  <c r="BP135" i="8"/>
  <c r="BP98" i="8"/>
  <c r="BP106" i="8"/>
  <c r="BP33" i="8"/>
  <c r="BP45" i="8"/>
  <c r="BP54" i="8"/>
  <c r="BP73" i="8"/>
  <c r="BP70" i="8"/>
  <c r="BP87" i="8"/>
  <c r="BP97" i="8"/>
  <c r="BP105" i="8"/>
  <c r="BP18" i="8"/>
  <c r="BP78" i="8"/>
  <c r="BP89" i="8"/>
  <c r="BP107" i="8"/>
  <c r="BP117" i="8"/>
  <c r="BP86" i="8"/>
  <c r="BP93" i="8"/>
  <c r="BP126" i="8"/>
  <c r="BP143" i="8"/>
  <c r="BP36" i="8"/>
  <c r="BP123" i="8"/>
  <c r="BP138" i="8"/>
  <c r="BP142" i="8"/>
  <c r="BP109" i="8"/>
  <c r="BP110" i="8"/>
  <c r="BP161" i="8"/>
  <c r="BP171" i="8"/>
  <c r="BP179" i="8"/>
  <c r="BP125" i="8"/>
  <c r="BP139" i="8"/>
  <c r="BP75" i="8"/>
  <c r="BP198" i="8"/>
  <c r="BP206" i="8"/>
  <c r="BP222" i="8"/>
  <c r="BP246" i="8"/>
  <c r="BP262" i="8"/>
  <c r="BP85" i="8"/>
  <c r="BP100" i="8"/>
  <c r="BP116" i="8"/>
  <c r="BP118" i="8"/>
  <c r="BP175" i="8"/>
  <c r="BP186" i="8"/>
  <c r="BP188" i="8"/>
  <c r="BP200" i="8"/>
  <c r="BP252" i="8"/>
  <c r="BP153" i="8"/>
  <c r="BP158" i="8"/>
  <c r="BP185" i="8"/>
  <c r="BP202" i="8"/>
  <c r="BP227" i="8"/>
  <c r="BP253" i="8"/>
  <c r="BP264" i="8"/>
  <c r="BP296" i="8"/>
  <c r="BP191" i="8"/>
  <c r="BP169" i="8"/>
  <c r="BP173" i="8"/>
  <c r="BP192" i="8"/>
  <c r="BP193" i="8"/>
  <c r="BP77" i="8"/>
  <c r="BP122" i="8"/>
  <c r="BP157" i="8"/>
  <c r="BP197" i="8"/>
  <c r="BP249" i="8"/>
  <c r="BP209" i="8"/>
  <c r="BP216" i="8"/>
  <c r="BP266" i="8"/>
  <c r="BP279" i="8"/>
  <c r="BP194" i="8"/>
  <c r="BP259" i="8"/>
  <c r="BP283" i="8"/>
  <c r="BP292" i="8"/>
  <c r="BP170" i="8"/>
  <c r="BP199" i="8"/>
  <c r="BP208" i="8"/>
  <c r="BP217" i="8"/>
  <c r="BP231" i="8"/>
  <c r="BP245" i="8"/>
  <c r="BP131" i="8"/>
  <c r="BP172" i="8"/>
  <c r="BP182" i="8"/>
  <c r="BP204" i="8"/>
  <c r="BP225" i="8"/>
  <c r="BP233" i="8"/>
  <c r="BP305" i="8"/>
  <c r="BP313" i="8"/>
  <c r="BP181" i="8"/>
  <c r="BP205" i="8"/>
  <c r="BP250" i="8"/>
  <c r="BP207" i="8"/>
  <c r="BP229" i="8"/>
  <c r="BP244" i="8"/>
  <c r="BP203" i="8"/>
  <c r="BP263" i="8"/>
  <c r="BP351" i="8"/>
  <c r="BP363" i="8"/>
  <c r="BP286" i="8"/>
  <c r="BP293" i="8"/>
  <c r="BP300" i="8"/>
  <c r="BP319" i="8"/>
  <c r="BP344" i="8"/>
  <c r="BP258" i="8"/>
  <c r="BP269" i="8"/>
  <c r="BP339" i="8"/>
  <c r="BP346" i="8"/>
  <c r="BP256" i="8"/>
  <c r="BP277" i="8"/>
  <c r="BP301" i="8"/>
  <c r="BP332" i="8"/>
  <c r="BP220" i="8"/>
  <c r="BP334" i="8"/>
  <c r="BP365" i="8"/>
  <c r="BP367" i="8"/>
  <c r="BP295" i="8"/>
  <c r="BP274" i="8"/>
  <c r="BP289" i="8"/>
  <c r="BP298" i="8"/>
  <c r="BL7" i="8"/>
  <c r="BB7" i="8"/>
  <c r="BG381" i="8"/>
  <c r="BF380" i="8"/>
  <c r="BD379" i="8"/>
  <c r="BA378" i="8"/>
  <c r="AZ377" i="8"/>
  <c r="BG375" i="8"/>
  <c r="BO374" i="8"/>
  <c r="BD374" i="8"/>
  <c r="BM373" i="8"/>
  <c r="AZ373" i="8"/>
  <c r="BG372" i="8"/>
  <c r="BN371" i="8"/>
  <c r="BB371" i="8"/>
  <c r="BJ368" i="8"/>
  <c r="BE367" i="8"/>
  <c r="AZ366" i="8"/>
  <c r="BD365" i="8"/>
  <c r="BM360" i="8"/>
  <c r="BE359" i="8"/>
  <c r="BI358" i="8"/>
  <c r="BM357" i="8"/>
  <c r="BI355" i="8"/>
  <c r="BG352" i="8"/>
  <c r="BD350" i="8"/>
  <c r="BD348" i="8"/>
  <c r="BD347" i="8"/>
  <c r="BB346" i="8"/>
  <c r="AZ344" i="8"/>
  <c r="BA343" i="8"/>
  <c r="AZ342" i="8"/>
  <c r="BM337" i="8"/>
  <c r="BG334" i="8"/>
  <c r="BF329" i="8"/>
  <c r="AZ319" i="8"/>
  <c r="BK315" i="8"/>
  <c r="BA313" i="8"/>
  <c r="BF305" i="8"/>
  <c r="BL302" i="8"/>
  <c r="BM275" i="8"/>
  <c r="AY53" i="8"/>
  <c r="AY40" i="8"/>
  <c r="AY16" i="8"/>
  <c r="AY18" i="8"/>
  <c r="AY54" i="8"/>
  <c r="AY66" i="8"/>
  <c r="AY32" i="8"/>
  <c r="AY77" i="8"/>
  <c r="AY98" i="8"/>
  <c r="AY100" i="8"/>
  <c r="AY143" i="8"/>
  <c r="AY110" i="8"/>
  <c r="AY128" i="8"/>
  <c r="AY105" i="8"/>
  <c r="AY120" i="8"/>
  <c r="AY145" i="8"/>
  <c r="AY118" i="8"/>
  <c r="AY160" i="8"/>
  <c r="AY182" i="8"/>
  <c r="AY107" i="8"/>
  <c r="AY97" i="8"/>
  <c r="AY169" i="8"/>
  <c r="AY94" i="8"/>
  <c r="AY55" i="8"/>
  <c r="AY188" i="8"/>
  <c r="AY186" i="8"/>
  <c r="AY203" i="8"/>
  <c r="AY277" i="8"/>
  <c r="AY230" i="8"/>
  <c r="AY216" i="8"/>
  <c r="AY268" i="8"/>
  <c r="AY183" i="8"/>
  <c r="AY258" i="8"/>
  <c r="AY308" i="8"/>
  <c r="AY215" i="8"/>
  <c r="AY309" i="8"/>
  <c r="AY358" i="8"/>
  <c r="AY287" i="8"/>
  <c r="AY313" i="8"/>
  <c r="AY326" i="8"/>
  <c r="AY314" i="8"/>
  <c r="BI11" i="8"/>
  <c r="BI19" i="8"/>
  <c r="BI31" i="8"/>
  <c r="BI39" i="8"/>
  <c r="BI10" i="8"/>
  <c r="BI38" i="8"/>
  <c r="BI16" i="8"/>
  <c r="BI25" i="8"/>
  <c r="BI27" i="8"/>
  <c r="BI32" i="8"/>
  <c r="BI45" i="8"/>
  <c r="BI68" i="8"/>
  <c r="BI93" i="8"/>
  <c r="BI24" i="8"/>
  <c r="BI57" i="8"/>
  <c r="BI58" i="8"/>
  <c r="BI33" i="8"/>
  <c r="BI41" i="8"/>
  <c r="BI52" i="8"/>
  <c r="BI65" i="8"/>
  <c r="BI50" i="8"/>
  <c r="BI17" i="8"/>
  <c r="BI37" i="8"/>
  <c r="BI71" i="8"/>
  <c r="BI82" i="8"/>
  <c r="BI100" i="8"/>
  <c r="BI49" i="8"/>
  <c r="BI64" i="8"/>
  <c r="BI70" i="8"/>
  <c r="BI95" i="8"/>
  <c r="BI103" i="8"/>
  <c r="BI111" i="8"/>
  <c r="BI67" i="8"/>
  <c r="BI75" i="8"/>
  <c r="BI80" i="8"/>
  <c r="BI54" i="8"/>
  <c r="BI83" i="8"/>
  <c r="BI84" i="8"/>
  <c r="BI94" i="8"/>
  <c r="BI102" i="8"/>
  <c r="BI110" i="8"/>
  <c r="BI126" i="8"/>
  <c r="BI91" i="8"/>
  <c r="BI104" i="8"/>
  <c r="BI138" i="8"/>
  <c r="BI145" i="8"/>
  <c r="BI153" i="8"/>
  <c r="BI169" i="8"/>
  <c r="BI123" i="8"/>
  <c r="BI61" i="8"/>
  <c r="BI73" i="8"/>
  <c r="BI78" i="8"/>
  <c r="BI120" i="8"/>
  <c r="BI135" i="8"/>
  <c r="BI109" i="8"/>
  <c r="BI121" i="8"/>
  <c r="BI105" i="8"/>
  <c r="BI150" i="8"/>
  <c r="BI158" i="8"/>
  <c r="BI176" i="8"/>
  <c r="BI184" i="8"/>
  <c r="BI46" i="8"/>
  <c r="BI113" i="8"/>
  <c r="BI119" i="8"/>
  <c r="BI163" i="8"/>
  <c r="BI175" i="8"/>
  <c r="BI187" i="8"/>
  <c r="BI203" i="8"/>
  <c r="BI243" i="8"/>
  <c r="BI251" i="8"/>
  <c r="BI259" i="8"/>
  <c r="BI48" i="8"/>
  <c r="BI106" i="8"/>
  <c r="BI131" i="8"/>
  <c r="BI133" i="8"/>
  <c r="BI182" i="8"/>
  <c r="BI197" i="8"/>
  <c r="BI198" i="8"/>
  <c r="BI223" i="8"/>
  <c r="BI236" i="8"/>
  <c r="BI249" i="8"/>
  <c r="BI168" i="8"/>
  <c r="BI224" i="8"/>
  <c r="BI237" i="8"/>
  <c r="BI250" i="8"/>
  <c r="BI269" i="8"/>
  <c r="BI277" i="8"/>
  <c r="BI160" i="8"/>
  <c r="BI181" i="8"/>
  <c r="BI117" i="8"/>
  <c r="BI129" i="8"/>
  <c r="BI149" i="8"/>
  <c r="BI151" i="8"/>
  <c r="BI152" i="8"/>
  <c r="BI186" i="8"/>
  <c r="BI189" i="8"/>
  <c r="BI190" i="8"/>
  <c r="BI107" i="8"/>
  <c r="BI122" i="8"/>
  <c r="BI101" i="8"/>
  <c r="BI144" i="8"/>
  <c r="BI142" i="8"/>
  <c r="BI154" i="8"/>
  <c r="BI164" i="8"/>
  <c r="BI173" i="8"/>
  <c r="BI178" i="8"/>
  <c r="BI207" i="8"/>
  <c r="BI232" i="8"/>
  <c r="BI245" i="8"/>
  <c r="BI246" i="8"/>
  <c r="BI191" i="8"/>
  <c r="BI196" i="8"/>
  <c r="BI241" i="8"/>
  <c r="BI244" i="8"/>
  <c r="BI256" i="8"/>
  <c r="BI218" i="8"/>
  <c r="BI240" i="8"/>
  <c r="BI289" i="8"/>
  <c r="BI172" i="8"/>
  <c r="BI193" i="8"/>
  <c r="BI268" i="8"/>
  <c r="BI274" i="8"/>
  <c r="BI167" i="8"/>
  <c r="BI283" i="8"/>
  <c r="BI294" i="8"/>
  <c r="BI326" i="8"/>
  <c r="BI334" i="8"/>
  <c r="BI342" i="8"/>
  <c r="BI231" i="8"/>
  <c r="BI217" i="8"/>
  <c r="BI298" i="8"/>
  <c r="BI308" i="8"/>
  <c r="BI321" i="8"/>
  <c r="BI357" i="8"/>
  <c r="BI373" i="8"/>
  <c r="BI381" i="8"/>
  <c r="BI275" i="8"/>
  <c r="BI278" i="8"/>
  <c r="BI309" i="8"/>
  <c r="BI348" i="8"/>
  <c r="BI360" i="8"/>
  <c r="BI253" i="8"/>
  <c r="BI271" i="8"/>
  <c r="BI279" i="8"/>
  <c r="BI265" i="8"/>
  <c r="BI329" i="8"/>
  <c r="BI338" i="8"/>
  <c r="BI345" i="8"/>
  <c r="BI370" i="8"/>
  <c r="BI242" i="8"/>
  <c r="BI254" i="8"/>
  <c r="BI282" i="8"/>
  <c r="BI340" i="8"/>
  <c r="BI349" i="8"/>
  <c r="BI281" i="8"/>
  <c r="BI306" i="8"/>
  <c r="BI315" i="8"/>
  <c r="BI331" i="8"/>
  <c r="BI252" i="8"/>
  <c r="BI299" i="8"/>
  <c r="BI312" i="8"/>
  <c r="BI328" i="8"/>
  <c r="BI229" i="8"/>
  <c r="BI270" i="8"/>
  <c r="BI305" i="8"/>
  <c r="BI314" i="8"/>
  <c r="BI339" i="8"/>
  <c r="BI222" i="8"/>
  <c r="BI266" i="8"/>
  <c r="BI215" i="8"/>
  <c r="BT16" i="8"/>
  <c r="AO381" i="8"/>
  <c r="BK381" i="8" s="1"/>
  <c r="BJ7" i="8"/>
  <c r="BA7" i="8"/>
  <c r="BP381" i="8"/>
  <c r="BF381" i="8"/>
  <c r="BB379" i="8"/>
  <c r="BK378" i="8"/>
  <c r="AZ378" i="8"/>
  <c r="BI377" i="8"/>
  <c r="BG376" i="8"/>
  <c r="BM374" i="8"/>
  <c r="BK373" i="8"/>
  <c r="BF372" i="8"/>
  <c r="BA371" i="8"/>
  <c r="BG370" i="8"/>
  <c r="BI368" i="8"/>
  <c r="BO367" i="8"/>
  <c r="BG364" i="8"/>
  <c r="BP362" i="8"/>
  <c r="BA362" i="8"/>
  <c r="BG361" i="8"/>
  <c r="BL360" i="8"/>
  <c r="BA359" i="8"/>
  <c r="BL357" i="8"/>
  <c r="BL354" i="8"/>
  <c r="BA353" i="8"/>
  <c r="BB352" i="8"/>
  <c r="BB349" i="8"/>
  <c r="BA348" i="8"/>
  <c r="BA347" i="8"/>
  <c r="AY346" i="8"/>
  <c r="AY344" i="8"/>
  <c r="BL337" i="8"/>
  <c r="BD334" i="8"/>
  <c r="BN330" i="8"/>
  <c r="BA329" i="8"/>
  <c r="BD322" i="8"/>
  <c r="BG320" i="8"/>
  <c r="BA317" i="8"/>
  <c r="BF315" i="8"/>
  <c r="BM312" i="8"/>
  <c r="BF302" i="8"/>
  <c r="BA295" i="8"/>
  <c r="BF274" i="8"/>
  <c r="BE10" i="8"/>
  <c r="BE12" i="8"/>
  <c r="BE51" i="8"/>
  <c r="BE59" i="8"/>
  <c r="BE67" i="8"/>
  <c r="BE11" i="8"/>
  <c r="BE22" i="8"/>
  <c r="BE13" i="8"/>
  <c r="BE29" i="8"/>
  <c r="BE14" i="8"/>
  <c r="BE24" i="8"/>
  <c r="BE31" i="8"/>
  <c r="BE23" i="8"/>
  <c r="BE9" i="8"/>
  <c r="BE37" i="8"/>
  <c r="BE18" i="8"/>
  <c r="BE28" i="8"/>
  <c r="BE42" i="8"/>
  <c r="BE48" i="8"/>
  <c r="BE49" i="8"/>
  <c r="BE61" i="8"/>
  <c r="BE73" i="8"/>
  <c r="BE17" i="8"/>
  <c r="BE47" i="8"/>
  <c r="BE50" i="8"/>
  <c r="BE19" i="8"/>
  <c r="BE58" i="8"/>
  <c r="BE16" i="8"/>
  <c r="BE26" i="8"/>
  <c r="BE33" i="8"/>
  <c r="BE40" i="8"/>
  <c r="BE82" i="8"/>
  <c r="BE32" i="8"/>
  <c r="BE57" i="8"/>
  <c r="BE74" i="8"/>
  <c r="BE112" i="8"/>
  <c r="BE120" i="8"/>
  <c r="BE128" i="8"/>
  <c r="BE136" i="8"/>
  <c r="BE25" i="8"/>
  <c r="BE52" i="8"/>
  <c r="BE107" i="8"/>
  <c r="BE41" i="8"/>
  <c r="BE70" i="8"/>
  <c r="BE90" i="8"/>
  <c r="BE98" i="8"/>
  <c r="BE106" i="8"/>
  <c r="BE122" i="8"/>
  <c r="BE36" i="8"/>
  <c r="BE66" i="8"/>
  <c r="BE113" i="8"/>
  <c r="BE117" i="8"/>
  <c r="BE126" i="8"/>
  <c r="BE131" i="8"/>
  <c r="BE141" i="8"/>
  <c r="BE149" i="8"/>
  <c r="BE165" i="8"/>
  <c r="BE54" i="8"/>
  <c r="BE71" i="8"/>
  <c r="BE92" i="8"/>
  <c r="BE105" i="8"/>
  <c r="BE109" i="8"/>
  <c r="BE121" i="8"/>
  <c r="BE144" i="8"/>
  <c r="BE46" i="8"/>
  <c r="BE55" i="8"/>
  <c r="BE100" i="8"/>
  <c r="BE118" i="8"/>
  <c r="BE143" i="8"/>
  <c r="BE151" i="8"/>
  <c r="BE83" i="8"/>
  <c r="BE34" i="8"/>
  <c r="BE53" i="8"/>
  <c r="BE60" i="8"/>
  <c r="BE77" i="8"/>
  <c r="BE86" i="8"/>
  <c r="BE102" i="8"/>
  <c r="BE116" i="8"/>
  <c r="BE134" i="8"/>
  <c r="BE164" i="8"/>
  <c r="BE172" i="8"/>
  <c r="BE180" i="8"/>
  <c r="BE84" i="8"/>
  <c r="BE110" i="8"/>
  <c r="BE135" i="8"/>
  <c r="BE138" i="8"/>
  <c r="BE124" i="8"/>
  <c r="BE161" i="8"/>
  <c r="BE181" i="8"/>
  <c r="BE191" i="8"/>
  <c r="BE199" i="8"/>
  <c r="BE207" i="8"/>
  <c r="BE215" i="8"/>
  <c r="BE231" i="8"/>
  <c r="BE255" i="8"/>
  <c r="BE263" i="8"/>
  <c r="BE45" i="8"/>
  <c r="BE119" i="8"/>
  <c r="BE133" i="8"/>
  <c r="BE142" i="8"/>
  <c r="BE154" i="8"/>
  <c r="BE123" i="8"/>
  <c r="BE160" i="8"/>
  <c r="BE190" i="8"/>
  <c r="BE203" i="8"/>
  <c r="BE216" i="8"/>
  <c r="BE229" i="8"/>
  <c r="BE91" i="8"/>
  <c r="BE150" i="8"/>
  <c r="BE163" i="8"/>
  <c r="BE204" i="8"/>
  <c r="BE205" i="8"/>
  <c r="BE217" i="8"/>
  <c r="BE218" i="8"/>
  <c r="BE243" i="8"/>
  <c r="BE256" i="8"/>
  <c r="BE265" i="8"/>
  <c r="BE273" i="8"/>
  <c r="BE281" i="8"/>
  <c r="BE289" i="8"/>
  <c r="BE297" i="8"/>
  <c r="BE139" i="8"/>
  <c r="BE158" i="8"/>
  <c r="BE167" i="8"/>
  <c r="BE173" i="8"/>
  <c r="BE179" i="8"/>
  <c r="BE184" i="8"/>
  <c r="BE193" i="8"/>
  <c r="BE194" i="8"/>
  <c r="BE87" i="8"/>
  <c r="BE145" i="8"/>
  <c r="BE148" i="8"/>
  <c r="BE153" i="8"/>
  <c r="BE169" i="8"/>
  <c r="BE178" i="8"/>
  <c r="BE183" i="8"/>
  <c r="BE75" i="8"/>
  <c r="BE97" i="8"/>
  <c r="BE68" i="8"/>
  <c r="BE168" i="8"/>
  <c r="BE187" i="8"/>
  <c r="BE200" i="8"/>
  <c r="BE212" i="8"/>
  <c r="BE213" i="8"/>
  <c r="BE78" i="8"/>
  <c r="BE177" i="8"/>
  <c r="BE235" i="8"/>
  <c r="BE262" i="8"/>
  <c r="BE269" i="8"/>
  <c r="BE282" i="8"/>
  <c r="BE196" i="8"/>
  <c r="BE249" i="8"/>
  <c r="BE267" i="8"/>
  <c r="BE283" i="8"/>
  <c r="BE294" i="8"/>
  <c r="BE295" i="8"/>
  <c r="BE250" i="8"/>
  <c r="BE259" i="8"/>
  <c r="BE271" i="8"/>
  <c r="BE189" i="8"/>
  <c r="BE208" i="8"/>
  <c r="BE237" i="8"/>
  <c r="BE245" i="8"/>
  <c r="BE251" i="8"/>
  <c r="BE257" i="8"/>
  <c r="BE270" i="8"/>
  <c r="BE287" i="8"/>
  <c r="BE299" i="8"/>
  <c r="BE300" i="8"/>
  <c r="BE306" i="8"/>
  <c r="BE314" i="8"/>
  <c r="BE330" i="8"/>
  <c r="BE338" i="8"/>
  <c r="BE346" i="8"/>
  <c r="BE202" i="8"/>
  <c r="BE209" i="8"/>
  <c r="BE188" i="8"/>
  <c r="BE210" i="8"/>
  <c r="BE175" i="8"/>
  <c r="BE197" i="8"/>
  <c r="BE219" i="8"/>
  <c r="BE233" i="8"/>
  <c r="BE240" i="8"/>
  <c r="BE252" i="8"/>
  <c r="BE162" i="8"/>
  <c r="BE182" i="8"/>
  <c r="BE211" i="8"/>
  <c r="BE284" i="8"/>
  <c r="BE292" i="8"/>
  <c r="BE301" i="8"/>
  <c r="BE313" i="8"/>
  <c r="BE326" i="8"/>
  <c r="BE339" i="8"/>
  <c r="BE352" i="8"/>
  <c r="BE369" i="8"/>
  <c r="BE377" i="8"/>
  <c r="BE222" i="8"/>
  <c r="BE236" i="8"/>
  <c r="BE276" i="8"/>
  <c r="BE302" i="8"/>
  <c r="BE327" i="8"/>
  <c r="BE340" i="8"/>
  <c r="BE341" i="8"/>
  <c r="BE244" i="8"/>
  <c r="BE261" i="8"/>
  <c r="BE277" i="8"/>
  <c r="BE275" i="8"/>
  <c r="BE296" i="8"/>
  <c r="BE308" i="8"/>
  <c r="BE344" i="8"/>
  <c r="BE358" i="8"/>
  <c r="BE362" i="8"/>
  <c r="BE376" i="8"/>
  <c r="BE246" i="8"/>
  <c r="BE298" i="8"/>
  <c r="BE303" i="8"/>
  <c r="BE319" i="8"/>
  <c r="BE274" i="8"/>
  <c r="BE280" i="8"/>
  <c r="BE288" i="8"/>
  <c r="BE290" i="8"/>
  <c r="BE321" i="8"/>
  <c r="BE337" i="8"/>
  <c r="BE334" i="8"/>
  <c r="BE350" i="8"/>
  <c r="BE360" i="8"/>
  <c r="BE370" i="8"/>
  <c r="BE214" i="8"/>
  <c r="BE248" i="8"/>
  <c r="BE258" i="8"/>
  <c r="AZ14" i="8"/>
  <c r="AZ9" i="8"/>
  <c r="AZ19" i="8"/>
  <c r="AZ20" i="8"/>
  <c r="AZ26" i="8"/>
  <c r="AZ34" i="8"/>
  <c r="AZ50" i="8"/>
  <c r="AZ58" i="8"/>
  <c r="AZ66" i="8"/>
  <c r="AZ10" i="8"/>
  <c r="AZ15" i="8"/>
  <c r="AZ17" i="8"/>
  <c r="AZ22" i="8"/>
  <c r="AZ38" i="8"/>
  <c r="AZ12" i="8"/>
  <c r="AZ11" i="8"/>
  <c r="AZ13" i="8"/>
  <c r="AZ18" i="8"/>
  <c r="AZ31" i="8"/>
  <c r="AZ32" i="8"/>
  <c r="AZ44" i="8"/>
  <c r="AZ45" i="8"/>
  <c r="AZ41" i="8"/>
  <c r="AZ55" i="8"/>
  <c r="AZ72" i="8"/>
  <c r="AZ80" i="8"/>
  <c r="AZ88" i="8"/>
  <c r="AZ57" i="8"/>
  <c r="AZ16" i="8"/>
  <c r="AZ36" i="8"/>
  <c r="AZ24" i="8"/>
  <c r="AZ30" i="8"/>
  <c r="AZ37" i="8"/>
  <c r="AZ46" i="8"/>
  <c r="AZ52" i="8"/>
  <c r="AZ40" i="8"/>
  <c r="AZ59" i="8"/>
  <c r="AZ62" i="8"/>
  <c r="AZ67" i="8"/>
  <c r="AZ76" i="8"/>
  <c r="AZ25" i="8"/>
  <c r="AZ60" i="8"/>
  <c r="AZ77" i="8"/>
  <c r="AZ87" i="8"/>
  <c r="AZ95" i="8"/>
  <c r="AZ103" i="8"/>
  <c r="AZ111" i="8"/>
  <c r="AZ119" i="8"/>
  <c r="AZ127" i="8"/>
  <c r="AZ135" i="8"/>
  <c r="AZ39" i="8"/>
  <c r="AZ71" i="8"/>
  <c r="AZ82" i="8"/>
  <c r="AZ89" i="8"/>
  <c r="AZ98" i="8"/>
  <c r="AZ29" i="8"/>
  <c r="AZ54" i="8"/>
  <c r="AZ70" i="8"/>
  <c r="AZ33" i="8"/>
  <c r="AZ73" i="8"/>
  <c r="AZ78" i="8"/>
  <c r="AZ97" i="8"/>
  <c r="AZ105" i="8"/>
  <c r="AZ113" i="8"/>
  <c r="AZ121" i="8"/>
  <c r="AZ86" i="8"/>
  <c r="AZ124" i="8"/>
  <c r="AZ138" i="8"/>
  <c r="AZ148" i="8"/>
  <c r="AZ47" i="8"/>
  <c r="AZ49" i="8"/>
  <c r="AZ90" i="8"/>
  <c r="AZ93" i="8"/>
  <c r="AZ112" i="8"/>
  <c r="AZ116" i="8"/>
  <c r="AZ139" i="8"/>
  <c r="AZ143" i="8"/>
  <c r="AZ151" i="8"/>
  <c r="AZ74" i="8"/>
  <c r="AZ85" i="8"/>
  <c r="AZ92" i="8"/>
  <c r="AZ107" i="8"/>
  <c r="AZ134" i="8"/>
  <c r="AZ142" i="8"/>
  <c r="AZ150" i="8"/>
  <c r="AZ75" i="8"/>
  <c r="AZ117" i="8"/>
  <c r="AZ99" i="8"/>
  <c r="AZ120" i="8"/>
  <c r="AZ158" i="8"/>
  <c r="AZ159" i="8"/>
  <c r="AZ171" i="8"/>
  <c r="AZ179" i="8"/>
  <c r="AZ187" i="8"/>
  <c r="AZ83" i="8"/>
  <c r="AZ94" i="8"/>
  <c r="AZ136" i="8"/>
  <c r="AZ104" i="8"/>
  <c r="AZ109" i="8"/>
  <c r="AZ122" i="8"/>
  <c r="AZ130" i="8"/>
  <c r="AZ133" i="8"/>
  <c r="AZ175" i="8"/>
  <c r="AZ190" i="8"/>
  <c r="AZ206" i="8"/>
  <c r="AZ214" i="8"/>
  <c r="AZ222" i="8"/>
  <c r="AZ230" i="8"/>
  <c r="AZ254" i="8"/>
  <c r="AZ262" i="8"/>
  <c r="AZ79" i="8"/>
  <c r="AZ118" i="8"/>
  <c r="AZ144" i="8"/>
  <c r="AZ147" i="8"/>
  <c r="AZ153" i="8"/>
  <c r="AZ48" i="8"/>
  <c r="AZ110" i="8"/>
  <c r="AZ126" i="8"/>
  <c r="AZ149" i="8"/>
  <c r="AZ161" i="8"/>
  <c r="AZ169" i="8"/>
  <c r="AZ172" i="8"/>
  <c r="AZ177" i="8"/>
  <c r="AZ183" i="8"/>
  <c r="AZ197" i="8"/>
  <c r="AZ210" i="8"/>
  <c r="AZ223" i="8"/>
  <c r="AZ236" i="8"/>
  <c r="AZ261" i="8"/>
  <c r="AZ129" i="8"/>
  <c r="AZ145" i="8"/>
  <c r="AZ182" i="8"/>
  <c r="AZ199" i="8"/>
  <c r="AZ211" i="8"/>
  <c r="AZ224" i="8"/>
  <c r="AZ237" i="8"/>
  <c r="AZ250" i="8"/>
  <c r="AZ263" i="8"/>
  <c r="AZ272" i="8"/>
  <c r="AZ280" i="8"/>
  <c r="AZ288" i="8"/>
  <c r="AZ296" i="8"/>
  <c r="AZ100" i="8"/>
  <c r="AZ166" i="8"/>
  <c r="AZ188" i="8"/>
  <c r="AZ131" i="8"/>
  <c r="AZ155" i="8"/>
  <c r="AZ181" i="8"/>
  <c r="AZ189" i="8"/>
  <c r="AZ140" i="8"/>
  <c r="AZ167" i="8"/>
  <c r="AZ194" i="8"/>
  <c r="AZ207" i="8"/>
  <c r="AZ219" i="8"/>
  <c r="AZ232" i="8"/>
  <c r="AZ233" i="8"/>
  <c r="AZ245" i="8"/>
  <c r="AZ91" i="8"/>
  <c r="AZ102" i="8"/>
  <c r="AZ213" i="8"/>
  <c r="AZ216" i="8"/>
  <c r="AZ276" i="8"/>
  <c r="AZ165" i="8"/>
  <c r="AZ184" i="8"/>
  <c r="AZ215" i="8"/>
  <c r="AZ229" i="8"/>
  <c r="AZ244" i="8"/>
  <c r="AZ286" i="8"/>
  <c r="AZ289" i="8"/>
  <c r="AZ201" i="8"/>
  <c r="AZ208" i="8"/>
  <c r="AZ257" i="8"/>
  <c r="AZ269" i="8"/>
  <c r="AZ173" i="8"/>
  <c r="AZ178" i="8"/>
  <c r="AZ191" i="8"/>
  <c r="AZ203" i="8"/>
  <c r="AZ247" i="8"/>
  <c r="AZ255" i="8"/>
  <c r="AZ267" i="8"/>
  <c r="AZ273" i="8"/>
  <c r="AZ284" i="8"/>
  <c r="AZ294" i="8"/>
  <c r="AZ305" i="8"/>
  <c r="AZ313" i="8"/>
  <c r="AZ321" i="8"/>
  <c r="AZ329" i="8"/>
  <c r="AZ337" i="8"/>
  <c r="AZ345" i="8"/>
  <c r="AZ180" i="8"/>
  <c r="AZ185" i="8"/>
  <c r="AZ204" i="8"/>
  <c r="AZ170" i="8"/>
  <c r="AZ128" i="8"/>
  <c r="AZ205" i="8"/>
  <c r="AZ256" i="8"/>
  <c r="AZ196" i="8"/>
  <c r="AZ243" i="8"/>
  <c r="AZ195" i="8"/>
  <c r="AZ271" i="8"/>
  <c r="AZ291" i="8"/>
  <c r="AZ308" i="8"/>
  <c r="AZ333" i="8"/>
  <c r="AZ360" i="8"/>
  <c r="AZ368" i="8"/>
  <c r="AZ376" i="8"/>
  <c r="AZ241" i="8"/>
  <c r="AZ265" i="8"/>
  <c r="AZ277" i="8"/>
  <c r="AZ334" i="8"/>
  <c r="AZ335" i="8"/>
  <c r="AZ347" i="8"/>
  <c r="AZ348" i="8"/>
  <c r="AZ355" i="8"/>
  <c r="AZ363" i="8"/>
  <c r="AZ200" i="8"/>
  <c r="AZ252" i="8"/>
  <c r="AZ268" i="8"/>
  <c r="AZ227" i="8"/>
  <c r="AZ299" i="8"/>
  <c r="AZ316" i="8"/>
  <c r="AZ332" i="8"/>
  <c r="AZ341" i="8"/>
  <c r="AZ350" i="8"/>
  <c r="AZ365" i="8"/>
  <c r="AZ370" i="8"/>
  <c r="AZ371" i="8"/>
  <c r="AZ231" i="8"/>
  <c r="AZ239" i="8"/>
  <c r="AZ274" i="8"/>
  <c r="AZ287" i="8"/>
  <c r="AZ300" i="8"/>
  <c r="AZ327" i="8"/>
  <c r="AZ352" i="8"/>
  <c r="AZ301" i="8"/>
  <c r="AZ338" i="8"/>
  <c r="AZ202" i="8"/>
  <c r="AZ217" i="8"/>
  <c r="AZ283" i="8"/>
  <c r="AZ302" i="8"/>
  <c r="AZ306" i="8"/>
  <c r="AZ315" i="8"/>
  <c r="AZ331" i="8"/>
  <c r="AZ351" i="8"/>
  <c r="AZ218" i="8"/>
  <c r="AZ258" i="8"/>
  <c r="AZ326" i="8"/>
  <c r="AZ251" i="8"/>
  <c r="AZ295" i="8"/>
  <c r="AZ297" i="8"/>
  <c r="AZ303" i="8"/>
  <c r="AZ312" i="8"/>
  <c r="AZ234" i="8"/>
  <c r="AZ281" i="8"/>
  <c r="BJ16" i="8"/>
  <c r="BJ18" i="8"/>
  <c r="BJ30" i="8"/>
  <c r="BJ54" i="8"/>
  <c r="BJ90" i="8"/>
  <c r="BJ27" i="8"/>
  <c r="BJ38" i="8"/>
  <c r="BJ32" i="8"/>
  <c r="BJ33" i="8"/>
  <c r="BJ41" i="8"/>
  <c r="BJ48" i="8"/>
  <c r="BJ105" i="8"/>
  <c r="BJ129" i="8"/>
  <c r="BJ73" i="8"/>
  <c r="BJ78" i="8"/>
  <c r="BJ107" i="8"/>
  <c r="BJ112" i="8"/>
  <c r="BJ136" i="8"/>
  <c r="BJ142" i="8"/>
  <c r="BJ150" i="8"/>
  <c r="BJ158" i="8"/>
  <c r="BJ91" i="8"/>
  <c r="BJ138" i="8"/>
  <c r="BJ153" i="8"/>
  <c r="BJ181" i="8"/>
  <c r="BJ83" i="8"/>
  <c r="BJ169" i="8"/>
  <c r="BJ208" i="8"/>
  <c r="BJ224" i="8"/>
  <c r="BJ109" i="8"/>
  <c r="BJ172" i="8"/>
  <c r="BJ177" i="8"/>
  <c r="BJ222" i="8"/>
  <c r="BJ234" i="8"/>
  <c r="BJ197" i="8"/>
  <c r="BJ211" i="8"/>
  <c r="BJ266" i="8"/>
  <c r="BJ274" i="8"/>
  <c r="BJ298" i="8"/>
  <c r="BJ77" i="8"/>
  <c r="BJ131" i="8"/>
  <c r="BJ118" i="8"/>
  <c r="BJ219" i="8"/>
  <c r="BJ199" i="8"/>
  <c r="BJ207" i="8"/>
  <c r="BJ217" i="8"/>
  <c r="BJ233" i="8"/>
  <c r="BJ179" i="8"/>
  <c r="BJ167" i="8"/>
  <c r="BJ213" i="8"/>
  <c r="BJ250" i="8"/>
  <c r="BJ292" i="8"/>
  <c r="BJ323" i="8"/>
  <c r="BJ347" i="8"/>
  <c r="BJ149" i="8"/>
  <c r="BJ146" i="8"/>
  <c r="BJ178" i="8"/>
  <c r="BJ180" i="8"/>
  <c r="BJ135" i="8"/>
  <c r="BJ185" i="8"/>
  <c r="BJ194" i="8"/>
  <c r="BJ202" i="8"/>
  <c r="BJ246" i="8"/>
  <c r="BJ283" i="8"/>
  <c r="BJ306" i="8"/>
  <c r="BJ344" i="8"/>
  <c r="BJ362" i="8"/>
  <c r="BJ370" i="8"/>
  <c r="BJ378" i="8"/>
  <c r="BJ308" i="8"/>
  <c r="BJ334" i="8"/>
  <c r="BJ346" i="8"/>
  <c r="BJ296" i="8"/>
  <c r="BJ289" i="8"/>
  <c r="BJ353" i="8"/>
  <c r="BJ279" i="8"/>
  <c r="BJ303" i="8"/>
  <c r="BJ328" i="8"/>
  <c r="BJ237" i="8"/>
  <c r="AB251" i="8"/>
  <c r="AN256" i="8"/>
  <c r="BJ256" i="8" s="1"/>
  <c r="AG264" i="8"/>
  <c r="BI7" i="8"/>
  <c r="AZ7" i="8"/>
  <c r="BO381" i="8"/>
  <c r="BE381" i="8"/>
  <c r="BA379" i="8"/>
  <c r="AY378" i="8"/>
  <c r="BF376" i="8"/>
  <c r="BL374" i="8"/>
  <c r="BB374" i="8"/>
  <c r="BF370" i="8"/>
  <c r="AZ369" i="8"/>
  <c r="BA367" i="8"/>
  <c r="BN365" i="8"/>
  <c r="BF364" i="8"/>
  <c r="BJ363" i="8"/>
  <c r="BN362" i="8"/>
  <c r="BD361" i="8"/>
  <c r="BJ360" i="8"/>
  <c r="AZ359" i="8"/>
  <c r="BD358" i="8"/>
  <c r="BE355" i="8"/>
  <c r="BA352" i="8"/>
  <c r="AZ349" i="8"/>
  <c r="BP347" i="8"/>
  <c r="BP343" i="8"/>
  <c r="BP341" i="8"/>
  <c r="BK340" i="8"/>
  <c r="AZ339" i="8"/>
  <c r="BI337" i="8"/>
  <c r="BE332" i="8"/>
  <c r="BI325" i="8"/>
  <c r="BL323" i="8"/>
  <c r="BA322" i="8"/>
  <c r="BF320" i="8"/>
  <c r="BO309" i="8"/>
  <c r="BN304" i="8"/>
  <c r="BK294" i="8"/>
  <c r="BI290" i="8"/>
  <c r="BL282" i="8"/>
  <c r="BA273" i="8"/>
  <c r="AY7" i="8"/>
  <c r="BN381" i="8"/>
  <c r="BA380" i="8"/>
  <c r="AZ379" i="8"/>
  <c r="BG377" i="8"/>
  <c r="BO376" i="8"/>
  <c r="BD376" i="8"/>
  <c r="BA374" i="8"/>
  <c r="BP370" i="8"/>
  <c r="BD370" i="8"/>
  <c r="BE368" i="8"/>
  <c r="BM367" i="8"/>
  <c r="AZ367" i="8"/>
  <c r="BG366" i="8"/>
  <c r="BI363" i="8"/>
  <c r="BG360" i="8"/>
  <c r="BG357" i="8"/>
  <c r="BO347" i="8"/>
  <c r="BN346" i="8"/>
  <c r="BN344" i="8"/>
  <c r="BB337" i="8"/>
  <c r="BG330" i="8"/>
  <c r="BL328" i="8"/>
  <c r="BP326" i="8"/>
  <c r="BM321" i="8"/>
  <c r="BJ316" i="8"/>
  <c r="BK314" i="8"/>
  <c r="BA312" i="8"/>
  <c r="BG304" i="8"/>
  <c r="BJ301" i="8"/>
  <c r="BA298" i="8"/>
  <c r="BA294" i="8"/>
  <c r="BP7" i="8"/>
  <c r="BG7" i="8"/>
  <c r="BM381" i="8"/>
  <c r="AZ380" i="8"/>
  <c r="BI379" i="8"/>
  <c r="BG378" i="8"/>
  <c r="BF377" i="8"/>
  <c r="BM376" i="8"/>
  <c r="BL375" i="8"/>
  <c r="AZ374" i="8"/>
  <c r="BF373" i="8"/>
  <c r="BO370" i="8"/>
  <c r="BD368" i="8"/>
  <c r="BJ367" i="8"/>
  <c r="AY367" i="8"/>
  <c r="BE366" i="8"/>
  <c r="BA364" i="8"/>
  <c r="BE363" i="8"/>
  <c r="BL362" i="8"/>
  <c r="BA361" i="8"/>
  <c r="BF360" i="8"/>
  <c r="BB358" i="8"/>
  <c r="BF357" i="8"/>
  <c r="BF354" i="8"/>
  <c r="BM352" i="8"/>
  <c r="BN350" i="8"/>
  <c r="BL346" i="8"/>
  <c r="BM344" i="8"/>
  <c r="BI341" i="8"/>
  <c r="BF340" i="8"/>
  <c r="BL338" i="8"/>
  <c r="AZ330" i="8"/>
  <c r="BM326" i="8"/>
  <c r="BL321" i="8"/>
  <c r="BG314" i="8"/>
  <c r="BL306" i="8"/>
  <c r="AZ304" i="8"/>
  <c r="BB301" i="8"/>
  <c r="BG280" i="8"/>
  <c r="BA11" i="8"/>
  <c r="BA19" i="8"/>
  <c r="BA14" i="8"/>
  <c r="BA10" i="8"/>
  <c r="BA18" i="8"/>
  <c r="BA23" i="8"/>
  <c r="BA31" i="8"/>
  <c r="BA39" i="8"/>
  <c r="BA47" i="8"/>
  <c r="BA55" i="8"/>
  <c r="BA9" i="8"/>
  <c r="BA15" i="8"/>
  <c r="BA17" i="8"/>
  <c r="BA22" i="8"/>
  <c r="BA36" i="8"/>
  <c r="BA21" i="8"/>
  <c r="BA26" i="8"/>
  <c r="BA12" i="8"/>
  <c r="BA16" i="8"/>
  <c r="BA24" i="8"/>
  <c r="BA30" i="8"/>
  <c r="BA32" i="8"/>
  <c r="BA54" i="8"/>
  <c r="BA67" i="8"/>
  <c r="BA77" i="8"/>
  <c r="BA85" i="8"/>
  <c r="BA93" i="8"/>
  <c r="BA34" i="8"/>
  <c r="BA41" i="8"/>
  <c r="BA25" i="8"/>
  <c r="BA28" i="8"/>
  <c r="BA44" i="8"/>
  <c r="BA51" i="8"/>
  <c r="BA64" i="8"/>
  <c r="BA65" i="8"/>
  <c r="BA74" i="8"/>
  <c r="BA75" i="8"/>
  <c r="BA52" i="8"/>
  <c r="BA66" i="8"/>
  <c r="BA83" i="8"/>
  <c r="BA86" i="8"/>
  <c r="BA100" i="8"/>
  <c r="BA108" i="8"/>
  <c r="BA116" i="8"/>
  <c r="BA132" i="8"/>
  <c r="BA140" i="8"/>
  <c r="BA13" i="8"/>
  <c r="BA53" i="8"/>
  <c r="BA60" i="8"/>
  <c r="BA68" i="8"/>
  <c r="BA87" i="8"/>
  <c r="BA88" i="8"/>
  <c r="BA95" i="8"/>
  <c r="BA103" i="8"/>
  <c r="BA111" i="8"/>
  <c r="BA61" i="8"/>
  <c r="BA71" i="8"/>
  <c r="BA76" i="8"/>
  <c r="BA50" i="8"/>
  <c r="BA58" i="8"/>
  <c r="BA79" i="8"/>
  <c r="BA94" i="8"/>
  <c r="BA102" i="8"/>
  <c r="BA110" i="8"/>
  <c r="BA118" i="8"/>
  <c r="BA126" i="8"/>
  <c r="BA42" i="8"/>
  <c r="BA70" i="8"/>
  <c r="BA97" i="8"/>
  <c r="BA99" i="8"/>
  <c r="BA120" i="8"/>
  <c r="BA136" i="8"/>
  <c r="BA145" i="8"/>
  <c r="BA153" i="8"/>
  <c r="BA169" i="8"/>
  <c r="BA45" i="8"/>
  <c r="BA80" i="8"/>
  <c r="BA82" i="8"/>
  <c r="BA119" i="8"/>
  <c r="BA137" i="8"/>
  <c r="BA138" i="8"/>
  <c r="BA148" i="8"/>
  <c r="BA49" i="8"/>
  <c r="BA69" i="8"/>
  <c r="BA57" i="8"/>
  <c r="BA109" i="8"/>
  <c r="BA113" i="8"/>
  <c r="BA121" i="8"/>
  <c r="BA133" i="8"/>
  <c r="BA147" i="8"/>
  <c r="BA48" i="8"/>
  <c r="BA104" i="8"/>
  <c r="BA105" i="8"/>
  <c r="BA90" i="8"/>
  <c r="BA112" i="8"/>
  <c r="BA128" i="8"/>
  <c r="BA131" i="8"/>
  <c r="BA141" i="8"/>
  <c r="BA176" i="8"/>
  <c r="BA184" i="8"/>
  <c r="BA46" i="8"/>
  <c r="BA78" i="8"/>
  <c r="BA106" i="8"/>
  <c r="BA123" i="8"/>
  <c r="BA129" i="8"/>
  <c r="BA59" i="8"/>
  <c r="BA135" i="8"/>
  <c r="BA142" i="8"/>
  <c r="BA164" i="8"/>
  <c r="BA173" i="8"/>
  <c r="BA174" i="8"/>
  <c r="BA186" i="8"/>
  <c r="BA187" i="8"/>
  <c r="BA195" i="8"/>
  <c r="BA203" i="8"/>
  <c r="BA211" i="8"/>
  <c r="BA219" i="8"/>
  <c r="BA227" i="8"/>
  <c r="BA235" i="8"/>
  <c r="BA243" i="8"/>
  <c r="BA251" i="8"/>
  <c r="BA259" i="8"/>
  <c r="BA73" i="8"/>
  <c r="BA84" i="8"/>
  <c r="BA92" i="8"/>
  <c r="BA127" i="8"/>
  <c r="BA163" i="8"/>
  <c r="BA101" i="8"/>
  <c r="BA33" i="8"/>
  <c r="BA62" i="8"/>
  <c r="BA38" i="8"/>
  <c r="BA91" i="8"/>
  <c r="BA150" i="8"/>
  <c r="BA152" i="8"/>
  <c r="BA158" i="8"/>
  <c r="BA178" i="8"/>
  <c r="BA196" i="8"/>
  <c r="BA208" i="8"/>
  <c r="BA209" i="8"/>
  <c r="BA222" i="8"/>
  <c r="BA234" i="8"/>
  <c r="BA247" i="8"/>
  <c r="BA260" i="8"/>
  <c r="BA117" i="8"/>
  <c r="BA139" i="8"/>
  <c r="BA144" i="8"/>
  <c r="BA146" i="8"/>
  <c r="BA149" i="8"/>
  <c r="BA172" i="8"/>
  <c r="BA177" i="8"/>
  <c r="BA183" i="8"/>
  <c r="BA197" i="8"/>
  <c r="BA198" i="8"/>
  <c r="BA210" i="8"/>
  <c r="BA223" i="8"/>
  <c r="BA236" i="8"/>
  <c r="BA248" i="8"/>
  <c r="BA249" i="8"/>
  <c r="BA261" i="8"/>
  <c r="BA262" i="8"/>
  <c r="BA269" i="8"/>
  <c r="BA277" i="8"/>
  <c r="BA285" i="8"/>
  <c r="BA293" i="8"/>
  <c r="BA301" i="8"/>
  <c r="BA40" i="8"/>
  <c r="BA143" i="8"/>
  <c r="BA171" i="8"/>
  <c r="BA182" i="8"/>
  <c r="BA107" i="8"/>
  <c r="BA122" i="8"/>
  <c r="BA154" i="8"/>
  <c r="BA162" i="8"/>
  <c r="BA166" i="8"/>
  <c r="BA188" i="8"/>
  <c r="BA200" i="8"/>
  <c r="BA201" i="8"/>
  <c r="BA130" i="8"/>
  <c r="BA157" i="8"/>
  <c r="BA160" i="8"/>
  <c r="BA165" i="8"/>
  <c r="BA179" i="8"/>
  <c r="BA185" i="8"/>
  <c r="BA192" i="8"/>
  <c r="BA193" i="8"/>
  <c r="BA205" i="8"/>
  <c r="BA206" i="8"/>
  <c r="BA218" i="8"/>
  <c r="BA231" i="8"/>
  <c r="BA244" i="8"/>
  <c r="BA226" i="8"/>
  <c r="BA229" i="8"/>
  <c r="BA246" i="8"/>
  <c r="BA252" i="8"/>
  <c r="BA274" i="8"/>
  <c r="BA275" i="8"/>
  <c r="BA189" i="8"/>
  <c r="BA207" i="8"/>
  <c r="BA237" i="8"/>
  <c r="BA254" i="8"/>
  <c r="BA270" i="8"/>
  <c r="BA281" i="8"/>
  <c r="BA287" i="8"/>
  <c r="BA288" i="8"/>
  <c r="BA167" i="8"/>
  <c r="BA181" i="8"/>
  <c r="BA215" i="8"/>
  <c r="BA230" i="8"/>
  <c r="BA238" i="8"/>
  <c r="BA264" i="8"/>
  <c r="BA125" i="8"/>
  <c r="BA199" i="8"/>
  <c r="BA202" i="8"/>
  <c r="BA217" i="8"/>
  <c r="BA225" i="8"/>
  <c r="BA239" i="8"/>
  <c r="BA268" i="8"/>
  <c r="BA292" i="8"/>
  <c r="BA302" i="8"/>
  <c r="BA318" i="8"/>
  <c r="BA326" i="8"/>
  <c r="BA334" i="8"/>
  <c r="BA342" i="8"/>
  <c r="BA350" i="8"/>
  <c r="BA175" i="8"/>
  <c r="BA191" i="8"/>
  <c r="BA194" i="8"/>
  <c r="BA134" i="8"/>
  <c r="BA168" i="8"/>
  <c r="BA180" i="8"/>
  <c r="BA204" i="8"/>
  <c r="BA212" i="8"/>
  <c r="BA151" i="8"/>
  <c r="BA155" i="8"/>
  <c r="BA190" i="8"/>
  <c r="BA213" i="8"/>
  <c r="BA220" i="8"/>
  <c r="BA250" i="8"/>
  <c r="BA253" i="8"/>
  <c r="BA214" i="8"/>
  <c r="BA242" i="8"/>
  <c r="BA257" i="8"/>
  <c r="BA263" i="8"/>
  <c r="BA289" i="8"/>
  <c r="BA299" i="8"/>
  <c r="BA306" i="8"/>
  <c r="BA319" i="8"/>
  <c r="BA331" i="8"/>
  <c r="BA332" i="8"/>
  <c r="BA345" i="8"/>
  <c r="BA357" i="8"/>
  <c r="BA365" i="8"/>
  <c r="BA373" i="8"/>
  <c r="BA381" i="8"/>
  <c r="BA271" i="8"/>
  <c r="BA272" i="8"/>
  <c r="BA282" i="8"/>
  <c r="BA291" i="8"/>
  <c r="BA307" i="8"/>
  <c r="BA308" i="8"/>
  <c r="BA320" i="8"/>
  <c r="BA321" i="8"/>
  <c r="BA333" i="8"/>
  <c r="BA346" i="8"/>
  <c r="BA360" i="8"/>
  <c r="BA216" i="8"/>
  <c r="BA278" i="8"/>
  <c r="BA286" i="8"/>
  <c r="BA280" i="8"/>
  <c r="BA290" i="8"/>
  <c r="BA305" i="8"/>
  <c r="BA314" i="8"/>
  <c r="BA323" i="8"/>
  <c r="BA330" i="8"/>
  <c r="BA339" i="8"/>
  <c r="BA369" i="8"/>
  <c r="BA267" i="8"/>
  <c r="BA316" i="8"/>
  <c r="BA325" i="8"/>
  <c r="BA341" i="8"/>
  <c r="BA224" i="8"/>
  <c r="BA300" i="8"/>
  <c r="BA311" i="8"/>
  <c r="BA327" i="8"/>
  <c r="BA336" i="8"/>
  <c r="BA232" i="8"/>
  <c r="BA255" i="8"/>
  <c r="BA240" i="8"/>
  <c r="BA266" i="8"/>
  <c r="BA284" i="8"/>
  <c r="BA304" i="8"/>
  <c r="BA324" i="8"/>
  <c r="BA340" i="8"/>
  <c r="BA349" i="8"/>
  <c r="BA354" i="8"/>
  <c r="BA358" i="8"/>
  <c r="BA233" i="8"/>
  <c r="BA283" i="8"/>
  <c r="BA315" i="8"/>
  <c r="BA335" i="8"/>
  <c r="BA241" i="8"/>
  <c r="BA258" i="8"/>
  <c r="BA265" i="8"/>
  <c r="BA276" i="8"/>
  <c r="BA245" i="8"/>
  <c r="BA256" i="8"/>
  <c r="BD10" i="8"/>
  <c r="BD18" i="8"/>
  <c r="BD13" i="8"/>
  <c r="BD11" i="8"/>
  <c r="BD22" i="8"/>
  <c r="BD30" i="8"/>
  <c r="BD38" i="8"/>
  <c r="BD46" i="8"/>
  <c r="BD54" i="8"/>
  <c r="BD62" i="8"/>
  <c r="BD16" i="8"/>
  <c r="BD25" i="8"/>
  <c r="BD12" i="8"/>
  <c r="BD14" i="8"/>
  <c r="BD20" i="8"/>
  <c r="BD24" i="8"/>
  <c r="BD23" i="8"/>
  <c r="BD32" i="8"/>
  <c r="BD33" i="8"/>
  <c r="BD45" i="8"/>
  <c r="BD15" i="8"/>
  <c r="BD9" i="8"/>
  <c r="BD21" i="8"/>
  <c r="BD26" i="8"/>
  <c r="BD39" i="8"/>
  <c r="BD29" i="8"/>
  <c r="BD44" i="8"/>
  <c r="BD47" i="8"/>
  <c r="BD50" i="8"/>
  <c r="BD76" i="8"/>
  <c r="BD84" i="8"/>
  <c r="BD92" i="8"/>
  <c r="BD51" i="8"/>
  <c r="BD52" i="8"/>
  <c r="BD64" i="8"/>
  <c r="BD65" i="8"/>
  <c r="BD40" i="8"/>
  <c r="BD59" i="8"/>
  <c r="BD60" i="8"/>
  <c r="BD34" i="8"/>
  <c r="BD61" i="8"/>
  <c r="BD69" i="8"/>
  <c r="BD70" i="8"/>
  <c r="BD71" i="8"/>
  <c r="BD83" i="8"/>
  <c r="BD58" i="8"/>
  <c r="BD79" i="8"/>
  <c r="BD99" i="8"/>
  <c r="BD107" i="8"/>
  <c r="BD123" i="8"/>
  <c r="BD131" i="8"/>
  <c r="BD139" i="8"/>
  <c r="BD73" i="8"/>
  <c r="BD102" i="8"/>
  <c r="BD110" i="8"/>
  <c r="BD36" i="8"/>
  <c r="BD53" i="8"/>
  <c r="BD66" i="8"/>
  <c r="BD72" i="8"/>
  <c r="BD78" i="8"/>
  <c r="BD49" i="8"/>
  <c r="BD67" i="8"/>
  <c r="BD91" i="8"/>
  <c r="BD109" i="8"/>
  <c r="BD117" i="8"/>
  <c r="BD105" i="8"/>
  <c r="BD111" i="8"/>
  <c r="BD121" i="8"/>
  <c r="BD132" i="8"/>
  <c r="BD144" i="8"/>
  <c r="BD152" i="8"/>
  <c r="BD160" i="8"/>
  <c r="BD168" i="8"/>
  <c r="BD19" i="8"/>
  <c r="BD103" i="8"/>
  <c r="BD133" i="8"/>
  <c r="BD134" i="8"/>
  <c r="BD147" i="8"/>
  <c r="BD155" i="8"/>
  <c r="BD41" i="8"/>
  <c r="BD48" i="8"/>
  <c r="BD128" i="8"/>
  <c r="BD129" i="8"/>
  <c r="BD55" i="8"/>
  <c r="BD80" i="8"/>
  <c r="BD88" i="8"/>
  <c r="BD118" i="8"/>
  <c r="BD166" i="8"/>
  <c r="BD175" i="8"/>
  <c r="BD57" i="8"/>
  <c r="BD89" i="8"/>
  <c r="BD95" i="8"/>
  <c r="BD149" i="8"/>
  <c r="BD182" i="8"/>
  <c r="BD194" i="8"/>
  <c r="BD202" i="8"/>
  <c r="BD210" i="8"/>
  <c r="BD218" i="8"/>
  <c r="BD234" i="8"/>
  <c r="BD242" i="8"/>
  <c r="BD250" i="8"/>
  <c r="BD258" i="8"/>
  <c r="BD86" i="8"/>
  <c r="BD122" i="8"/>
  <c r="BD150" i="8"/>
  <c r="BD159" i="8"/>
  <c r="BD82" i="8"/>
  <c r="BD90" i="8"/>
  <c r="BD106" i="8"/>
  <c r="BD113" i="8"/>
  <c r="BD74" i="8"/>
  <c r="BD77" i="8"/>
  <c r="BD108" i="8"/>
  <c r="BD116" i="8"/>
  <c r="BD136" i="8"/>
  <c r="BD163" i="8"/>
  <c r="BD174" i="8"/>
  <c r="BD180" i="8"/>
  <c r="BD185" i="8"/>
  <c r="BD191" i="8"/>
  <c r="BD204" i="8"/>
  <c r="BD230" i="8"/>
  <c r="BD243" i="8"/>
  <c r="BD255" i="8"/>
  <c r="BD256" i="8"/>
  <c r="BD119" i="8"/>
  <c r="BD151" i="8"/>
  <c r="BD157" i="8"/>
  <c r="BD158" i="8"/>
  <c r="BD167" i="8"/>
  <c r="BD173" i="8"/>
  <c r="BD179" i="8"/>
  <c r="BD184" i="8"/>
  <c r="BD193" i="8"/>
  <c r="BD206" i="8"/>
  <c r="BD219" i="8"/>
  <c r="BD231" i="8"/>
  <c r="BD232" i="8"/>
  <c r="BD244" i="8"/>
  <c r="BD245" i="8"/>
  <c r="BD257" i="8"/>
  <c r="BD268" i="8"/>
  <c r="BD276" i="8"/>
  <c r="BD284" i="8"/>
  <c r="BD292" i="8"/>
  <c r="BD300" i="8"/>
  <c r="BD87" i="8"/>
  <c r="BD135" i="8"/>
  <c r="BD145" i="8"/>
  <c r="BD148" i="8"/>
  <c r="BD153" i="8"/>
  <c r="BD169" i="8"/>
  <c r="BD178" i="8"/>
  <c r="BD100" i="8"/>
  <c r="BD143" i="8"/>
  <c r="BD161" i="8"/>
  <c r="BD164" i="8"/>
  <c r="BD172" i="8"/>
  <c r="BD196" i="8"/>
  <c r="BD197" i="8"/>
  <c r="BD120" i="8"/>
  <c r="BD124" i="8"/>
  <c r="BD137" i="8"/>
  <c r="BD141" i="8"/>
  <c r="BD162" i="8"/>
  <c r="BD181" i="8"/>
  <c r="BD186" i="8"/>
  <c r="BD188" i="8"/>
  <c r="BD189" i="8"/>
  <c r="BD201" i="8"/>
  <c r="BD214" i="8"/>
  <c r="BD227" i="8"/>
  <c r="BD240" i="8"/>
  <c r="BD85" i="8"/>
  <c r="BD130" i="8"/>
  <c r="BD215" i="8"/>
  <c r="BD222" i="8"/>
  <c r="BD270" i="8"/>
  <c r="BD271" i="8"/>
  <c r="BD283" i="8"/>
  <c r="BD213" i="8"/>
  <c r="BD253" i="8"/>
  <c r="BD259" i="8"/>
  <c r="BD277" i="8"/>
  <c r="BD296" i="8"/>
  <c r="BD207" i="8"/>
  <c r="BD228" i="8"/>
  <c r="BD229" i="8"/>
  <c r="BD236" i="8"/>
  <c r="BD138" i="8"/>
  <c r="BD176" i="8"/>
  <c r="BD216" i="8"/>
  <c r="BD223" i="8"/>
  <c r="BD246" i="8"/>
  <c r="BD254" i="8"/>
  <c r="BD264" i="8"/>
  <c r="BD275" i="8"/>
  <c r="BD281" i="8"/>
  <c r="BD286" i="8"/>
  <c r="BD301" i="8"/>
  <c r="BD317" i="8"/>
  <c r="BD325" i="8"/>
  <c r="BD333" i="8"/>
  <c r="BD341" i="8"/>
  <c r="BD349" i="8"/>
  <c r="BD126" i="8"/>
  <c r="BD154" i="8"/>
  <c r="BD199" i="8"/>
  <c r="BD203" i="8"/>
  <c r="BD211" i="8"/>
  <c r="BD248" i="8"/>
  <c r="BD142" i="8"/>
  <c r="BD177" i="8"/>
  <c r="BD187" i="8"/>
  <c r="BD190" i="8"/>
  <c r="BD220" i="8"/>
  <c r="BD224" i="8"/>
  <c r="BD251" i="8"/>
  <c r="BD302" i="8"/>
  <c r="BD314" i="8"/>
  <c r="BD315" i="8"/>
  <c r="BD327" i="8"/>
  <c r="BD340" i="8"/>
  <c r="BD364" i="8"/>
  <c r="BD287" i="8"/>
  <c r="BD294" i="8"/>
  <c r="BD303" i="8"/>
  <c r="BD316" i="8"/>
  <c r="BD329" i="8"/>
  <c r="BD342" i="8"/>
  <c r="BD237" i="8"/>
  <c r="BD273" i="8"/>
  <c r="BD274" i="8"/>
  <c r="BD280" i="8"/>
  <c r="BD298" i="8"/>
  <c r="BD295" i="8"/>
  <c r="BD297" i="8"/>
  <c r="BD319" i="8"/>
  <c r="BD335" i="8"/>
  <c r="BD357" i="8"/>
  <c r="BD377" i="8"/>
  <c r="BD378" i="8"/>
  <c r="BD249" i="8"/>
  <c r="BD289" i="8"/>
  <c r="BD291" i="8"/>
  <c r="BD305" i="8"/>
  <c r="BD312" i="8"/>
  <c r="BD321" i="8"/>
  <c r="BD330" i="8"/>
  <c r="BD337" i="8"/>
  <c r="BD252" i="8"/>
  <c r="BD299" i="8"/>
  <c r="BD323" i="8"/>
  <c r="BD332" i="8"/>
  <c r="BD339" i="8"/>
  <c r="BD261" i="8"/>
  <c r="BD247" i="8"/>
  <c r="BD320" i="8"/>
  <c r="BD345" i="8"/>
  <c r="BD352" i="8"/>
  <c r="BD355" i="8"/>
  <c r="BD371" i="8"/>
  <c r="BD263" i="8"/>
  <c r="BD278" i="8"/>
  <c r="BD331" i="8"/>
  <c r="BD233" i="8"/>
  <c r="BD269" i="8"/>
  <c r="BD306" i="8"/>
  <c r="BD313" i="8"/>
  <c r="BD208" i="8"/>
  <c r="BD262" i="8"/>
  <c r="BD265" i="8"/>
  <c r="BD282" i="8"/>
  <c r="BM10" i="8"/>
  <c r="BM16" i="8"/>
  <c r="BM22" i="8"/>
  <c r="BM11" i="8"/>
  <c r="BM9" i="8"/>
  <c r="BM17" i="8"/>
  <c r="BM32" i="8"/>
  <c r="BM33" i="8"/>
  <c r="BM39" i="8"/>
  <c r="BM41" i="8"/>
  <c r="BM50" i="8"/>
  <c r="BM73" i="8"/>
  <c r="BM81" i="8"/>
  <c r="BM64" i="8"/>
  <c r="BM14" i="8"/>
  <c r="BM18" i="8"/>
  <c r="BM25" i="8"/>
  <c r="BM36" i="8"/>
  <c r="BM44" i="8"/>
  <c r="BM60" i="8"/>
  <c r="BM49" i="8"/>
  <c r="BM70" i="8"/>
  <c r="BM71" i="8"/>
  <c r="BM83" i="8"/>
  <c r="BM61" i="8"/>
  <c r="BM120" i="8"/>
  <c r="BM136" i="8"/>
  <c r="BM47" i="8"/>
  <c r="BM62" i="8"/>
  <c r="BM78" i="8"/>
  <c r="BM84" i="8"/>
  <c r="BM31" i="8"/>
  <c r="BM48" i="8"/>
  <c r="BM30" i="8"/>
  <c r="BM69" i="8"/>
  <c r="BM74" i="8"/>
  <c r="BM80" i="8"/>
  <c r="BM91" i="8"/>
  <c r="BM98" i="8"/>
  <c r="BM122" i="8"/>
  <c r="BM95" i="8"/>
  <c r="BM125" i="8"/>
  <c r="BM149" i="8"/>
  <c r="BM157" i="8"/>
  <c r="BM165" i="8"/>
  <c r="BM87" i="8"/>
  <c r="BM116" i="8"/>
  <c r="BM133" i="8"/>
  <c r="BM134" i="8"/>
  <c r="BM58" i="8"/>
  <c r="BM105" i="8"/>
  <c r="BM109" i="8"/>
  <c r="BM126" i="8"/>
  <c r="BM129" i="8"/>
  <c r="BM143" i="8"/>
  <c r="BM151" i="8"/>
  <c r="BM113" i="8"/>
  <c r="BM40" i="8"/>
  <c r="BM75" i="8"/>
  <c r="BM123" i="8"/>
  <c r="BM172" i="8"/>
  <c r="BM24" i="8"/>
  <c r="BM54" i="8"/>
  <c r="BM86" i="8"/>
  <c r="BM103" i="8"/>
  <c r="BM142" i="8"/>
  <c r="BM147" i="8"/>
  <c r="BM199" i="8"/>
  <c r="BM207" i="8"/>
  <c r="BM215" i="8"/>
  <c r="BM231" i="8"/>
  <c r="BM247" i="8"/>
  <c r="BM255" i="8"/>
  <c r="BM263" i="8"/>
  <c r="BM102" i="8"/>
  <c r="BM124" i="8"/>
  <c r="BM153" i="8"/>
  <c r="BM66" i="8"/>
  <c r="BM97" i="8"/>
  <c r="BM161" i="8"/>
  <c r="BM173" i="8"/>
  <c r="BM179" i="8"/>
  <c r="BM184" i="8"/>
  <c r="BM205" i="8"/>
  <c r="BM217" i="8"/>
  <c r="BM218" i="8"/>
  <c r="BM243" i="8"/>
  <c r="BM256" i="8"/>
  <c r="BM38" i="8"/>
  <c r="BM154" i="8"/>
  <c r="BM155" i="8"/>
  <c r="BM164" i="8"/>
  <c r="BM178" i="8"/>
  <c r="BM193" i="8"/>
  <c r="BM194" i="8"/>
  <c r="BM206" i="8"/>
  <c r="BM244" i="8"/>
  <c r="BM245" i="8"/>
  <c r="BM257" i="8"/>
  <c r="BM258" i="8"/>
  <c r="BM265" i="8"/>
  <c r="BM273" i="8"/>
  <c r="BM281" i="8"/>
  <c r="BM297" i="8"/>
  <c r="BM121" i="8"/>
  <c r="BM195" i="8"/>
  <c r="BM127" i="8"/>
  <c r="BM162" i="8"/>
  <c r="BM168" i="8"/>
  <c r="BM171" i="8"/>
  <c r="BM177" i="8"/>
  <c r="BM197" i="8"/>
  <c r="BM100" i="8"/>
  <c r="BM135" i="8"/>
  <c r="BM108" i="8"/>
  <c r="BM131" i="8"/>
  <c r="BM145" i="8"/>
  <c r="BM188" i="8"/>
  <c r="BM202" i="8"/>
  <c r="BM227" i="8"/>
  <c r="BM181" i="8"/>
  <c r="BM203" i="8"/>
  <c r="BM250" i="8"/>
  <c r="BM271" i="8"/>
  <c r="BM283" i="8"/>
  <c r="BM175" i="8"/>
  <c r="BM209" i="8"/>
  <c r="BM216" i="8"/>
  <c r="BM224" i="8"/>
  <c r="BM262" i="8"/>
  <c r="BM282" i="8"/>
  <c r="BM296" i="8"/>
  <c r="BM187" i="8"/>
  <c r="BM138" i="8"/>
  <c r="BM269" i="8"/>
  <c r="BM274" i="8"/>
  <c r="BM288" i="8"/>
  <c r="BM306" i="8"/>
  <c r="BM314" i="8"/>
  <c r="BM322" i="8"/>
  <c r="BM330" i="8"/>
  <c r="BM346" i="8"/>
  <c r="BM139" i="8"/>
  <c r="BM176" i="8"/>
  <c r="BM222" i="8"/>
  <c r="BM229" i="8"/>
  <c r="BM236" i="8"/>
  <c r="BM237" i="8"/>
  <c r="BM327" i="8"/>
  <c r="BM340" i="8"/>
  <c r="BM341" i="8"/>
  <c r="BM377" i="8"/>
  <c r="BM249" i="8"/>
  <c r="BM259" i="8"/>
  <c r="BM266" i="8"/>
  <c r="BM277" i="8"/>
  <c r="BM291" i="8"/>
  <c r="BM329" i="8"/>
  <c r="BM364" i="8"/>
  <c r="BM248" i="8"/>
  <c r="BM234" i="8"/>
  <c r="BM251" i="8"/>
  <c r="BM332" i="8"/>
  <c r="BM348" i="8"/>
  <c r="BM378" i="8"/>
  <c r="BM301" i="8"/>
  <c r="BM309" i="8"/>
  <c r="BM325" i="8"/>
  <c r="BM334" i="8"/>
  <c r="BM292" i="8"/>
  <c r="BM293" i="8"/>
  <c r="BM333" i="8"/>
  <c r="BM354" i="8"/>
  <c r="BM371" i="8"/>
  <c r="BM372" i="8"/>
  <c r="BM267" i="8"/>
  <c r="BM294" i="8"/>
  <c r="BM298" i="8"/>
  <c r="BM279" i="8"/>
  <c r="BM286" i="8"/>
  <c r="BM287" i="8"/>
  <c r="BM299" i="8"/>
  <c r="BM253" i="8"/>
  <c r="AC381" i="8"/>
  <c r="AY381" i="8" s="1"/>
  <c r="BO7" i="8"/>
  <c r="BF7" i="8"/>
  <c r="BL381" i="8"/>
  <c r="AZ381" i="8"/>
  <c r="BF378" i="8"/>
  <c r="BO377" i="8"/>
  <c r="BL376" i="8"/>
  <c r="BI374" i="8"/>
  <c r="BE373" i="8"/>
  <c r="AZ372" i="8"/>
  <c r="BF371" i="8"/>
  <c r="BM370" i="8"/>
  <c r="BA370" i="8"/>
  <c r="BN368" i="8"/>
  <c r="BI367" i="8"/>
  <c r="BP366" i="8"/>
  <c r="BD366" i="8"/>
  <c r="AZ364" i="8"/>
  <c r="BD363" i="8"/>
  <c r="AZ361" i="8"/>
  <c r="BD360" i="8"/>
  <c r="BI359" i="8"/>
  <c r="AZ358" i="8"/>
  <c r="BE357" i="8"/>
  <c r="BM355" i="8"/>
  <c r="BA355" i="8"/>
  <c r="BE354" i="8"/>
  <c r="BL352" i="8"/>
  <c r="BL351" i="8"/>
  <c r="BK349" i="8"/>
  <c r="BK348" i="8"/>
  <c r="BK346" i="8"/>
  <c r="BG345" i="8"/>
  <c r="BN336" i="8"/>
  <c r="BM331" i="8"/>
  <c r="AY330" i="8"/>
  <c r="BA328" i="8"/>
  <c r="BJ326" i="8"/>
  <c r="BF321" i="8"/>
  <c r="BM319" i="8"/>
  <c r="BE316" i="8"/>
  <c r="AZ314" i="8"/>
  <c r="BI311" i="8"/>
  <c r="BP308" i="8"/>
  <c r="BF306" i="8"/>
  <c r="BF288" i="8"/>
  <c r="BE279" i="8"/>
  <c r="BN268" i="8"/>
  <c r="BK17" i="8"/>
  <c r="BK9" i="8"/>
  <c r="BK36" i="8"/>
  <c r="BK12" i="8"/>
  <c r="BK43" i="8"/>
  <c r="BK53" i="8"/>
  <c r="BK66" i="8"/>
  <c r="BK39" i="8"/>
  <c r="BK50" i="8"/>
  <c r="BK23" i="8"/>
  <c r="BK31" i="8"/>
  <c r="BK67" i="8"/>
  <c r="BK77" i="8"/>
  <c r="BK85" i="8"/>
  <c r="BK134" i="8"/>
  <c r="BK97" i="8"/>
  <c r="BK105" i="8"/>
  <c r="BK113" i="8"/>
  <c r="BK40" i="8"/>
  <c r="BK112" i="8"/>
  <c r="BK120" i="8"/>
  <c r="BK75" i="8"/>
  <c r="BK135" i="8"/>
  <c r="BK163" i="8"/>
  <c r="BK100" i="8"/>
  <c r="BK142" i="8"/>
  <c r="BK132" i="8"/>
  <c r="BK149" i="8"/>
  <c r="BK51" i="8"/>
  <c r="BK93" i="8"/>
  <c r="BK153" i="8"/>
  <c r="BK169" i="8"/>
  <c r="BK178" i="8"/>
  <c r="BK61" i="8"/>
  <c r="BK117" i="8"/>
  <c r="BK127" i="8"/>
  <c r="BK130" i="8"/>
  <c r="BK78" i="8"/>
  <c r="BK89" i="8"/>
  <c r="BK91" i="8"/>
  <c r="BK173" i="8"/>
  <c r="BK185" i="8"/>
  <c r="BK229" i="8"/>
  <c r="BK237" i="8"/>
  <c r="BK245" i="8"/>
  <c r="BK16" i="8"/>
  <c r="BK145" i="8"/>
  <c r="BK109" i="8"/>
  <c r="BK90" i="8"/>
  <c r="BK194" i="8"/>
  <c r="BK195" i="8"/>
  <c r="BK208" i="8"/>
  <c r="BK121" i="8"/>
  <c r="BK123" i="8"/>
  <c r="BK166" i="8"/>
  <c r="BK183" i="8"/>
  <c r="BK196" i="8"/>
  <c r="BK222" i="8"/>
  <c r="BK234" i="8"/>
  <c r="BK248" i="8"/>
  <c r="BK182" i="8"/>
  <c r="BK157" i="8"/>
  <c r="BK181" i="8"/>
  <c r="BK138" i="8"/>
  <c r="BK152" i="8"/>
  <c r="BK68" i="8"/>
  <c r="BK143" i="8"/>
  <c r="BK179" i="8"/>
  <c r="BK217" i="8"/>
  <c r="BK98" i="8"/>
  <c r="BK227" i="8"/>
  <c r="BK274" i="8"/>
  <c r="BK211" i="8"/>
  <c r="BK275" i="8"/>
  <c r="BK252" i="8"/>
  <c r="BK344" i="8"/>
  <c r="BK188" i="8"/>
  <c r="BK175" i="8"/>
  <c r="BK231" i="8"/>
  <c r="BK267" i="8"/>
  <c r="BK318" i="8"/>
  <c r="BK331" i="8"/>
  <c r="BK367" i="8"/>
  <c r="BK283" i="8"/>
  <c r="BK298" i="8"/>
  <c r="BK306" i="8"/>
  <c r="BK332" i="8"/>
  <c r="BK345" i="8"/>
  <c r="BK368" i="8"/>
  <c r="BK7" i="8"/>
  <c r="BK212" i="8"/>
  <c r="BK250" i="8"/>
  <c r="BK358" i="8"/>
  <c r="BK321" i="8"/>
  <c r="BK337" i="8"/>
  <c r="BK214" i="8"/>
  <c r="BK266" i="8"/>
  <c r="BN7" i="8"/>
  <c r="BE7" i="8"/>
  <c r="BJ381" i="8"/>
  <c r="BO378" i="8"/>
  <c r="BE378" i="8"/>
  <c r="BL377" i="8"/>
  <c r="BB377" i="8"/>
  <c r="BA376" i="8"/>
  <c r="BO373" i="8"/>
  <c r="BE371" i="8"/>
  <c r="BL370" i="8"/>
  <c r="AY370" i="8"/>
  <c r="BG369" i="8"/>
  <c r="BM368" i="8"/>
  <c r="BO366" i="8"/>
  <c r="BB366" i="8"/>
  <c r="BG365" i="8"/>
  <c r="BG362" i="8"/>
  <c r="BG359" i="8"/>
  <c r="BD354" i="8"/>
  <c r="BI352" i="8"/>
  <c r="BG346" i="8"/>
  <c r="BF345" i="8"/>
  <c r="BG344" i="8"/>
  <c r="BF341" i="8"/>
  <c r="AZ340" i="8"/>
  <c r="BD338" i="8"/>
  <c r="BO334" i="8"/>
  <c r="BF331" i="8"/>
  <c r="BB321" i="8"/>
  <c r="BK308" i="8"/>
  <c r="BF300" i="8"/>
  <c r="BG287" i="8"/>
  <c r="BB278" i="8"/>
  <c r="BD267" i="8"/>
  <c r="AA224" i="9"/>
  <c r="AB363" i="9"/>
  <c r="AN374" i="9"/>
  <c r="AG375" i="9"/>
  <c r="AG251" i="9"/>
  <c r="AL308" i="9"/>
  <c r="BH308" i="9" s="1"/>
  <c r="AM86" i="9"/>
  <c r="Z224" i="9"/>
  <c r="AC301" i="9"/>
  <c r="AL301" i="9"/>
  <c r="AC306" i="9"/>
  <c r="AQ338" i="9"/>
  <c r="AT56" i="9"/>
  <c r="AQ89" i="9"/>
  <c r="AS101" i="9"/>
  <c r="AS127" i="9"/>
  <c r="AN133" i="9"/>
  <c r="AT134" i="9"/>
  <c r="AN198" i="9"/>
  <c r="AR282" i="9"/>
  <c r="AO310" i="9"/>
  <c r="AN313" i="9"/>
  <c r="AQ324" i="9"/>
  <c r="BM324" i="9" s="1"/>
  <c r="Z340" i="9"/>
  <c r="AL348" i="9"/>
  <c r="AB21" i="9"/>
  <c r="AX21" i="9" s="1"/>
  <c r="AC31" i="9"/>
  <c r="AS72" i="9"/>
  <c r="AQ77" i="9"/>
  <c r="AB120" i="9"/>
  <c r="AX120" i="9" s="1"/>
  <c r="AL177" i="9"/>
  <c r="BH177" i="9" s="1"/>
  <c r="AG217" i="9"/>
  <c r="AC357" i="9"/>
  <c r="AN358" i="9"/>
  <c r="AL33" i="9"/>
  <c r="AB107" i="9"/>
  <c r="AB113" i="9"/>
  <c r="AX113" i="9" s="1"/>
  <c r="AD123" i="9"/>
  <c r="AC252" i="9"/>
  <c r="AC279" i="9"/>
  <c r="AP319" i="9"/>
  <c r="AI328" i="9"/>
  <c r="AO329" i="9"/>
  <c r="AC334" i="9"/>
  <c r="AP339" i="9"/>
  <c r="AN345" i="9"/>
  <c r="AO14" i="9"/>
  <c r="AA23" i="9"/>
  <c r="AA24" i="9"/>
  <c r="AE37" i="9"/>
  <c r="AS60" i="9"/>
  <c r="AN68" i="9"/>
  <c r="AA118" i="9"/>
  <c r="AS141" i="9"/>
  <c r="BO141" i="9" s="1"/>
  <c r="AJ146" i="9"/>
  <c r="BF146" i="9" s="1"/>
  <c r="AO86" i="9"/>
  <c r="AO161" i="9"/>
  <c r="AA191" i="9"/>
  <c r="AM262" i="9"/>
  <c r="AE5" i="9"/>
  <c r="AA6" i="9"/>
  <c r="AL7" i="9"/>
  <c r="BH7" i="9" s="1"/>
  <c r="AN25" i="9"/>
  <c r="AC71" i="9"/>
  <c r="AA104" i="9"/>
  <c r="AG159" i="9"/>
  <c r="AN218" i="9"/>
  <c r="AF225" i="9"/>
  <c r="AG239" i="9"/>
  <c r="AS241" i="9"/>
  <c r="BO241" i="9" s="1"/>
  <c r="AS273" i="9"/>
  <c r="AT307" i="9"/>
  <c r="AP327" i="9"/>
  <c r="AC335" i="9"/>
  <c r="AN341" i="9"/>
  <c r="AC365" i="9"/>
  <c r="AL365" i="9"/>
  <c r="AS369" i="9"/>
  <c r="AR11" i="9"/>
  <c r="AO73" i="9"/>
  <c r="AO84" i="9"/>
  <c r="AB87" i="9"/>
  <c r="AO103" i="9"/>
  <c r="AG108" i="9"/>
  <c r="AO110" i="9"/>
  <c r="AC138" i="9"/>
  <c r="AN173" i="9"/>
  <c r="AQ189" i="9"/>
  <c r="AO224" i="9"/>
  <c r="AM267" i="9"/>
  <c r="BI267" i="9" s="1"/>
  <c r="AG316" i="9"/>
  <c r="AS318" i="9"/>
  <c r="AN348" i="9"/>
  <c r="AL350" i="9"/>
  <c r="AF373" i="9"/>
  <c r="AS342" i="9"/>
  <c r="AL345" i="9"/>
  <c r="AO81" i="9"/>
  <c r="AL19" i="9"/>
  <c r="BH19" i="9" s="1"/>
  <c r="AA41" i="9"/>
  <c r="AP48" i="9"/>
  <c r="AT49" i="9"/>
  <c r="AK52" i="9"/>
  <c r="AF83" i="9"/>
  <c r="AB134" i="9"/>
  <c r="AA136" i="9"/>
  <c r="AW136" i="9" s="1"/>
  <c r="AN144" i="9"/>
  <c r="AS255" i="9"/>
  <c r="AI311" i="9"/>
  <c r="AQ317" i="9"/>
  <c r="AC341" i="9"/>
  <c r="AY341" i="9" s="1"/>
  <c r="AL347" i="9"/>
  <c r="AC13" i="9"/>
  <c r="AO28" i="9"/>
  <c r="AC39" i="9"/>
  <c r="AN42" i="9"/>
  <c r="AM47" i="9"/>
  <c r="AN76" i="9"/>
  <c r="AO82" i="9"/>
  <c r="AO151" i="9"/>
  <c r="AG155" i="9"/>
  <c r="AG194" i="9"/>
  <c r="AG208" i="9"/>
  <c r="AO209" i="9"/>
  <c r="AT232" i="9"/>
  <c r="AL343" i="9"/>
  <c r="AQ335" i="9"/>
  <c r="BM335" i="9" s="1"/>
  <c r="AN50" i="9"/>
  <c r="AR63" i="9"/>
  <c r="AN66" i="9"/>
  <c r="AR69" i="9"/>
  <c r="AI76" i="9"/>
  <c r="AO101" i="9"/>
  <c r="AD125" i="9"/>
  <c r="AI127" i="9"/>
  <c r="AT128" i="9"/>
  <c r="AT132" i="9"/>
  <c r="AC157" i="9"/>
  <c r="AR166" i="9"/>
  <c r="AK191" i="9"/>
  <c r="AI192" i="9"/>
  <c r="AB260" i="9"/>
  <c r="AX260" i="9" s="1"/>
  <c r="AS285" i="9"/>
  <c r="AL316" i="9"/>
  <c r="AG335" i="9"/>
  <c r="AT37" i="9"/>
  <c r="AO160" i="9"/>
  <c r="AC181" i="9"/>
  <c r="AN184" i="9"/>
  <c r="AB217" i="9"/>
  <c r="AX217" i="9" s="1"/>
  <c r="AT223" i="9"/>
  <c r="AG238" i="9"/>
  <c r="AG244" i="9"/>
  <c r="AG252" i="9"/>
  <c r="AM272" i="9"/>
  <c r="AD293" i="9"/>
  <c r="AG311" i="9"/>
  <c r="Z327" i="9"/>
  <c r="AF159" i="9"/>
  <c r="AS217" i="9"/>
  <c r="AC262" i="9"/>
  <c r="AA279" i="9"/>
  <c r="AS282" i="9"/>
  <c r="AA319" i="9"/>
  <c r="AA327" i="9"/>
  <c r="AJ327" i="9"/>
  <c r="AS32" i="9"/>
  <c r="AB76" i="9"/>
  <c r="AA28" i="9"/>
  <c r="AL28" i="9"/>
  <c r="AO62" i="9"/>
  <c r="AC76" i="9"/>
  <c r="AF79" i="9"/>
  <c r="Z85" i="9"/>
  <c r="AP86" i="9"/>
  <c r="AD96" i="9"/>
  <c r="AD101" i="9"/>
  <c r="AL110" i="9"/>
  <c r="AQ112" i="9"/>
  <c r="AB115" i="9"/>
  <c r="AX115" i="9" s="1"/>
  <c r="AN119" i="9"/>
  <c r="AG120" i="9"/>
  <c r="AR122" i="9"/>
  <c r="AB123" i="9"/>
  <c r="AB132" i="9"/>
  <c r="AQ132" i="9"/>
  <c r="AO147" i="9"/>
  <c r="AL248" i="9"/>
  <c r="AB279" i="9"/>
  <c r="AH324" i="9"/>
  <c r="AB327" i="9"/>
  <c r="AK327" i="9"/>
  <c r="AC329" i="9"/>
  <c r="AP356" i="9"/>
  <c r="AR367" i="9"/>
  <c r="AF372" i="9"/>
  <c r="AQ37" i="9"/>
  <c r="AT74" i="9"/>
  <c r="AC101" i="9"/>
  <c r="AL5" i="9"/>
  <c r="BH5" i="9" s="1"/>
  <c r="AM20" i="9"/>
  <c r="AB28" i="9"/>
  <c r="AX28" i="9" s="1"/>
  <c r="AN28" i="9"/>
  <c r="AM30" i="9"/>
  <c r="BH33" i="9"/>
  <c r="AL50" i="9"/>
  <c r="BH50" i="9" s="1"/>
  <c r="AC115" i="9"/>
  <c r="AC232" i="9"/>
  <c r="Z273" i="9"/>
  <c r="AT297" i="9"/>
  <c r="AC327" i="9"/>
  <c r="AT345" i="9"/>
  <c r="AT6" i="9"/>
  <c r="AP8" i="9"/>
  <c r="BL88" i="9" s="1"/>
  <c r="AO26" i="9"/>
  <c r="AD28" i="9"/>
  <c r="AJ34" i="9"/>
  <c r="AA65" i="9"/>
  <c r="AL86" i="9"/>
  <c r="BH86" i="9" s="1"/>
  <c r="AN100" i="9"/>
  <c r="AM108" i="9"/>
  <c r="AJ115" i="9"/>
  <c r="AS117" i="9"/>
  <c r="AM137" i="9"/>
  <c r="AD168" i="9"/>
  <c r="AN175" i="9"/>
  <c r="AQ186" i="9"/>
  <c r="AS187" i="9"/>
  <c r="AB222" i="9"/>
  <c r="AX222" i="9" s="1"/>
  <c r="AI224" i="9"/>
  <c r="AO225" i="9"/>
  <c r="AC229" i="9"/>
  <c r="AO233" i="9"/>
  <c r="AS250" i="9"/>
  <c r="BO250" i="9" s="1"/>
  <c r="AG270" i="9"/>
  <c r="AT294" i="9"/>
  <c r="AQ295" i="9"/>
  <c r="AA300" i="9"/>
  <c r="AA301" i="9"/>
  <c r="AW301" i="9" s="1"/>
  <c r="AL31" i="9"/>
  <c r="AO13" i="9"/>
  <c r="AN24" i="9"/>
  <c r="AC52" i="9"/>
  <c r="AA86" i="9"/>
  <c r="AX90" i="9"/>
  <c r="AH97" i="9"/>
  <c r="AX98" i="9"/>
  <c r="AO107" i="9"/>
  <c r="AN115" i="9"/>
  <c r="AK134" i="9"/>
  <c r="BG134" i="9" s="1"/>
  <c r="Z142" i="9"/>
  <c r="AN148" i="9"/>
  <c r="AR214" i="9"/>
  <c r="AF239" i="9"/>
  <c r="AO264" i="9"/>
  <c r="AN284" i="9"/>
  <c r="AI304" i="9"/>
  <c r="AB306" i="9"/>
  <c r="AJ322" i="9"/>
  <c r="AB338" i="9"/>
  <c r="AB341" i="9"/>
  <c r="AX341" i="9" s="1"/>
  <c r="AL341" i="9"/>
  <c r="AS353" i="9"/>
  <c r="AN357" i="9"/>
  <c r="AG372" i="9"/>
  <c r="AB7" i="9"/>
  <c r="AX7" i="9" s="1"/>
  <c r="AN19" i="9"/>
  <c r="AO27" i="9"/>
  <c r="BH31" i="9"/>
  <c r="AR37" i="9"/>
  <c r="AN45" i="9"/>
  <c r="BH48" i="9"/>
  <c r="AC50" i="9"/>
  <c r="AS51" i="9"/>
  <c r="AL52" i="9"/>
  <c r="BH52" i="9" s="1"/>
  <c r="AO59" i="9"/>
  <c r="AN71" i="9"/>
  <c r="AP96" i="9"/>
  <c r="AR96" i="9"/>
  <c r="AI104" i="9"/>
  <c r="AS112" i="9"/>
  <c r="AC123" i="9"/>
  <c r="AT130" i="9"/>
  <c r="AC133" i="9"/>
  <c r="AN134" i="9"/>
  <c r="AR140" i="9"/>
  <c r="AD141" i="9"/>
  <c r="AN141" i="9"/>
  <c r="AM143" i="9"/>
  <c r="AI146" i="9"/>
  <c r="AC148" i="9"/>
  <c r="AO159" i="9"/>
  <c r="AL169" i="9"/>
  <c r="BH169" i="9" s="1"/>
  <c r="AC170" i="9"/>
  <c r="AQ182" i="9"/>
  <c r="AQ183" i="9"/>
  <c r="AQ190" i="9"/>
  <c r="AS214" i="9"/>
  <c r="AC219" i="9"/>
  <c r="AL232" i="9"/>
  <c r="BH232" i="9" s="1"/>
  <c r="AB267" i="9"/>
  <c r="AT267" i="9"/>
  <c r="AB270" i="9"/>
  <c r="AX270" i="9" s="1"/>
  <c r="AB284" i="9"/>
  <c r="AM284" i="9"/>
  <c r="AG285" i="9"/>
  <c r="AO335" i="9"/>
  <c r="AN337" i="9"/>
  <c r="AO354" i="9"/>
  <c r="BH10" i="9"/>
  <c r="BH28" i="9"/>
  <c r="AM40" i="9"/>
  <c r="AO41" i="9"/>
  <c r="AS88" i="9"/>
  <c r="AT96" i="9"/>
  <c r="AJ104" i="9"/>
  <c r="AN113" i="9"/>
  <c r="AQ118" i="9"/>
  <c r="AG125" i="9"/>
  <c r="AC131" i="9"/>
  <c r="AO141" i="9"/>
  <c r="AF147" i="9"/>
  <c r="AC158" i="9"/>
  <c r="AN163" i="9"/>
  <c r="AS166" i="9"/>
  <c r="AO172" i="9"/>
  <c r="AO205" i="9"/>
  <c r="BK205" i="9" s="1"/>
  <c r="AT239" i="9"/>
  <c r="AP246" i="9"/>
  <c r="AC267" i="9"/>
  <c r="AN268" i="9"/>
  <c r="AC284" i="9"/>
  <c r="AO94" i="9"/>
  <c r="AQ284" i="9"/>
  <c r="AM296" i="9"/>
  <c r="AE297" i="9"/>
  <c r="AA303" i="9"/>
  <c r="Z304" i="9"/>
  <c r="AQ304" i="9"/>
  <c r="AT314" i="9"/>
  <c r="AG315" i="9"/>
  <c r="AS319" i="9"/>
  <c r="AN321" i="9"/>
  <c r="AO325" i="9"/>
  <c r="AT325" i="9"/>
  <c r="AR328" i="9"/>
  <c r="AO334" i="9"/>
  <c r="AH336" i="9"/>
  <c r="AR337" i="9"/>
  <c r="AN339" i="9"/>
  <c r="AA360" i="9"/>
  <c r="AW360" i="9" s="1"/>
  <c r="AK363" i="9"/>
  <c r="AO370" i="9"/>
  <c r="AA99" i="9"/>
  <c r="AO111" i="9"/>
  <c r="AT238" i="9"/>
  <c r="AF253" i="9"/>
  <c r="AC317" i="9"/>
  <c r="AY317" i="9" s="1"/>
  <c r="AH328" i="9"/>
  <c r="BD328" i="9" s="1"/>
  <c r="AA337" i="9"/>
  <c r="AO374" i="9"/>
  <c r="AB5" i="9"/>
  <c r="AX5" i="9" s="1"/>
  <c r="AP5" i="9"/>
  <c r="AC19" i="9"/>
  <c r="BH25" i="9"/>
  <c r="AC75" i="9"/>
  <c r="AB94" i="9"/>
  <c r="AX94" i="9" s="1"/>
  <c r="AB99" i="9"/>
  <c r="AA110" i="9"/>
  <c r="AJ112" i="9"/>
  <c r="AK118" i="9"/>
  <c r="AT120" i="9"/>
  <c r="AK125" i="9"/>
  <c r="AC134" i="9"/>
  <c r="Z135" i="9"/>
  <c r="AT141" i="9"/>
  <c r="AB184" i="9"/>
  <c r="AJ184" i="9"/>
  <c r="AO216" i="9"/>
  <c r="AL293" i="9"/>
  <c r="AB319" i="9"/>
  <c r="AX319" i="9" s="1"/>
  <c r="AJ319" i="9"/>
  <c r="AB325" i="9"/>
  <c r="AX325" i="9" s="1"/>
  <c r="AK325" i="9"/>
  <c r="AH326" i="9"/>
  <c r="AB337" i="9"/>
  <c r="AN343" i="9"/>
  <c r="AJ353" i="9"/>
  <c r="AT360" i="9"/>
  <c r="AT374" i="9"/>
  <c r="AC5" i="9"/>
  <c r="AY5" i="9" s="1"/>
  <c r="BH16" i="9"/>
  <c r="AB33" i="9"/>
  <c r="AX33" i="9" s="1"/>
  <c r="AS35" i="9"/>
  <c r="AG37" i="9"/>
  <c r="AO60" i="9"/>
  <c r="AS68" i="9"/>
  <c r="AS77" i="9"/>
  <c r="AX87" i="9"/>
  <c r="AG96" i="9"/>
  <c r="BH115" i="9"/>
  <c r="Z123" i="9"/>
  <c r="Z133" i="9"/>
  <c r="AA141" i="9"/>
  <c r="AO148" i="9"/>
  <c r="AO165" i="9"/>
  <c r="AK170" i="9"/>
  <c r="BG170" i="9" s="1"/>
  <c r="AC184" i="9"/>
  <c r="AA190" i="9"/>
  <c r="AH209" i="9"/>
  <c r="AS229" i="9"/>
  <c r="AF238" i="9"/>
  <c r="AS247" i="9"/>
  <c r="AK272" i="9"/>
  <c r="BG272" i="9" s="1"/>
  <c r="AA285" i="9"/>
  <c r="AB293" i="9"/>
  <c r="AM293" i="9"/>
  <c r="AG299" i="9"/>
  <c r="AC303" i="9"/>
  <c r="AF304" i="9"/>
  <c r="AA306" i="9"/>
  <c r="AC319" i="9"/>
  <c r="AY319" i="9" s="1"/>
  <c r="AO320" i="9"/>
  <c r="BK320" i="9" s="1"/>
  <c r="AS321" i="9"/>
  <c r="AC325" i="9"/>
  <c r="AL325" i="9"/>
  <c r="Z329" i="9"/>
  <c r="AI329" i="9"/>
  <c r="AT329" i="9"/>
  <c r="AN331" i="9"/>
  <c r="AC337" i="9"/>
  <c r="AY337" i="9" s="1"/>
  <c r="AA350" i="9"/>
  <c r="AO352" i="9"/>
  <c r="AS365" i="9"/>
  <c r="AA374" i="9"/>
  <c r="AN55" i="9"/>
  <c r="AJ6" i="9"/>
  <c r="AC9" i="9"/>
  <c r="BH9" i="9"/>
  <c r="AQ23" i="9"/>
  <c r="AQ26" i="9"/>
  <c r="AQ29" i="9"/>
  <c r="AG44" i="9"/>
  <c r="AA58" i="9"/>
  <c r="AM66" i="9"/>
  <c r="AA76" i="9"/>
  <c r="AG80" i="9"/>
  <c r="AI96" i="9"/>
  <c r="AB112" i="9"/>
  <c r="AX112" i="9" s="1"/>
  <c r="AA133" i="9"/>
  <c r="AG140" i="9"/>
  <c r="AB141" i="9"/>
  <c r="AX141" i="9" s="1"/>
  <c r="AF148" i="9"/>
  <c r="AN151" i="9"/>
  <c r="AG163" i="9"/>
  <c r="AA169" i="9"/>
  <c r="AC191" i="9"/>
  <c r="AF232" i="9"/>
  <c r="AN272" i="9"/>
  <c r="AP278" i="9"/>
  <c r="AB280" i="9"/>
  <c r="AX280" i="9" s="1"/>
  <c r="Z284" i="9"/>
  <c r="AH290" i="9"/>
  <c r="AC293" i="9"/>
  <c r="AN293" i="9"/>
  <c r="AO301" i="9"/>
  <c r="AB321" i="9"/>
  <c r="AD325" i="9"/>
  <c r="AA329" i="9"/>
  <c r="AW329" i="9" s="1"/>
  <c r="AB339" i="9"/>
  <c r="AX339" i="9" s="1"/>
  <c r="AK339" i="9"/>
  <c r="AN373" i="9"/>
  <c r="AC374" i="9"/>
  <c r="AN375" i="9"/>
  <c r="AL376" i="9"/>
  <c r="AN65" i="9"/>
  <c r="BH6" i="9"/>
  <c r="AI8" i="9"/>
  <c r="BE66" i="9" s="1"/>
  <c r="AN11" i="9"/>
  <c r="AH17" i="9"/>
  <c r="BH17" i="9"/>
  <c r="AN20" i="9"/>
  <c r="AO22" i="9"/>
  <c r="AM28" i="9"/>
  <c r="AM36" i="9"/>
  <c r="AO45" i="9"/>
  <c r="BH49" i="9"/>
  <c r="AP64" i="9"/>
  <c r="AN67" i="9"/>
  <c r="AF68" i="9"/>
  <c r="AO70" i="9"/>
  <c r="AK72" i="9"/>
  <c r="AB77" i="9"/>
  <c r="AX77" i="9" s="1"/>
  <c r="AB78" i="9"/>
  <c r="AX78" i="9" s="1"/>
  <c r="AB93" i="9"/>
  <c r="AX93" i="9" s="1"/>
  <c r="AR95" i="9"/>
  <c r="AQ96" i="9"/>
  <c r="AA105" i="9"/>
  <c r="BT105" i="9" s="1"/>
  <c r="AA115" i="9"/>
  <c r="AC126" i="9"/>
  <c r="Z132" i="9"/>
  <c r="AB133" i="9"/>
  <c r="AX133" i="9" s="1"/>
  <c r="AT133" i="9"/>
  <c r="AM136" i="9"/>
  <c r="AI140" i="9"/>
  <c r="AC141" i="9"/>
  <c r="AL141" i="9"/>
  <c r="AT177" i="9"/>
  <c r="AR187" i="9"/>
  <c r="AB219" i="9"/>
  <c r="AA222" i="9"/>
  <c r="AO230" i="9"/>
  <c r="AB252" i="9"/>
  <c r="AF260" i="9"/>
  <c r="AA262" i="9"/>
  <c r="AI264" i="9"/>
  <c r="AN265" i="9"/>
  <c r="AS267" i="9"/>
  <c r="AA284" i="9"/>
  <c r="AB301" i="9"/>
  <c r="AO319" i="9"/>
  <c r="AC321" i="9"/>
  <c r="AB329" i="9"/>
  <c r="AM335" i="9"/>
  <c r="AC339" i="9"/>
  <c r="AN349" i="9"/>
  <c r="AJ351" i="9"/>
  <c r="AB365" i="9"/>
  <c r="AO372" i="9"/>
  <c r="AB376" i="9"/>
  <c r="AH5" i="9"/>
  <c r="AR5" i="9"/>
  <c r="AC6" i="9"/>
  <c r="AA8" i="9"/>
  <c r="AW23" i="9" s="1"/>
  <c r="AK8" i="9"/>
  <c r="AS11" i="9"/>
  <c r="AE20" i="9"/>
  <c r="AO20" i="9"/>
  <c r="AB23" i="9"/>
  <c r="AX23" i="9" s="1"/>
  <c r="AT23" i="9"/>
  <c r="AS26" i="9"/>
  <c r="AC29" i="9"/>
  <c r="BH29" i="9"/>
  <c r="AB32" i="9"/>
  <c r="AX32" i="9" s="1"/>
  <c r="AA42" i="9"/>
  <c r="BH45" i="9"/>
  <c r="AN51" i="9"/>
  <c r="BH53" i="9"/>
  <c r="BH54" i="9"/>
  <c r="AS58" i="9"/>
  <c r="AL64" i="9"/>
  <c r="BH64" i="9" s="1"/>
  <c r="AB65" i="9"/>
  <c r="AX65" i="9" s="1"/>
  <c r="AC72" i="9"/>
  <c r="AA74" i="9"/>
  <c r="AX76" i="9"/>
  <c r="BH76" i="9"/>
  <c r="AN79" i="9"/>
  <c r="AL93" i="9"/>
  <c r="BH93" i="9" s="1"/>
  <c r="AL111" i="9"/>
  <c r="BH111" i="9" s="1"/>
  <c r="AP114" i="9"/>
  <c r="AL114" i="9"/>
  <c r="BH114" i="9" s="1"/>
  <c r="AX123" i="9"/>
  <c r="AO124" i="9"/>
  <c r="AL124" i="9"/>
  <c r="BH124" i="9" s="1"/>
  <c r="AC124" i="9"/>
  <c r="AC129" i="9"/>
  <c r="AT129" i="9"/>
  <c r="AK129" i="9"/>
  <c r="AS129" i="9"/>
  <c r="AA129" i="9"/>
  <c r="AI129" i="9"/>
  <c r="AJ185" i="9"/>
  <c r="AA185" i="9"/>
  <c r="AR185" i="9"/>
  <c r="AQ185" i="9"/>
  <c r="AC185" i="9"/>
  <c r="AI185" i="9"/>
  <c r="AQ210" i="9"/>
  <c r="Z210" i="9"/>
  <c r="AC210" i="9"/>
  <c r="AP210" i="9"/>
  <c r="BH212" i="9"/>
  <c r="AL243" i="9"/>
  <c r="BH243" i="9" s="1"/>
  <c r="AB243" i="9"/>
  <c r="AX243" i="9" s="1"/>
  <c r="AW264" i="9"/>
  <c r="Z5" i="9"/>
  <c r="AI5" i="9"/>
  <c r="AS5" i="9"/>
  <c r="AD6" i="9"/>
  <c r="AM6" i="9"/>
  <c r="AX381" i="9"/>
  <c r="AX8" i="9"/>
  <c r="AX371" i="9"/>
  <c r="BH381" i="9"/>
  <c r="BH8" i="9"/>
  <c r="AB11" i="9"/>
  <c r="AX11" i="9" s="1"/>
  <c r="AQ19" i="9"/>
  <c r="AF20" i="9"/>
  <c r="AT26" i="9"/>
  <c r="AO29" i="9"/>
  <c r="AF35" i="9"/>
  <c r="AX36" i="9"/>
  <c r="AB42" i="9"/>
  <c r="AX42" i="9" s="1"/>
  <c r="BH55" i="9"/>
  <c r="BE57" i="9"/>
  <c r="AX58" i="9"/>
  <c r="AC64" i="9"/>
  <c r="AL66" i="9"/>
  <c r="BH66" i="9" s="1"/>
  <c r="AR68" i="9"/>
  <c r="AL69" i="9"/>
  <c r="BH69" i="9" s="1"/>
  <c r="AB70" i="9"/>
  <c r="AX70" i="9" s="1"/>
  <c r="AB74" i="9"/>
  <c r="AX74" i="9" s="1"/>
  <c r="AK74" i="9"/>
  <c r="BE75" i="9"/>
  <c r="AR89" i="9"/>
  <c r="AA90" i="9"/>
  <c r="AX91" i="9"/>
  <c r="AG97" i="9"/>
  <c r="AR97" i="9"/>
  <c r="AX99" i="9"/>
  <c r="BO103" i="9"/>
  <c r="AX110" i="9"/>
  <c r="AA111" i="9"/>
  <c r="BH112" i="9"/>
  <c r="BH123" i="9"/>
  <c r="AS124" i="9"/>
  <c r="AO129" i="9"/>
  <c r="BH138" i="9"/>
  <c r="AJ167" i="9"/>
  <c r="AA167" i="9"/>
  <c r="AS167" i="9"/>
  <c r="AR167" i="9"/>
  <c r="AC167" i="9"/>
  <c r="AL167" i="9"/>
  <c r="BH167" i="9" s="1"/>
  <c r="AB167" i="9"/>
  <c r="AX167" i="9" s="1"/>
  <c r="AX184" i="9"/>
  <c r="AO210" i="9"/>
  <c r="AX262" i="9"/>
  <c r="AS263" i="9"/>
  <c r="AN263" i="9"/>
  <c r="AS8" i="9"/>
  <c r="BO137" i="9" s="1"/>
  <c r="AN44" i="9"/>
  <c r="AM72" i="9"/>
  <c r="AA5" i="9"/>
  <c r="AJ5" i="9"/>
  <c r="AP6" i="9"/>
  <c r="AA7" i="9"/>
  <c r="AC8" i="9"/>
  <c r="AM8" i="9"/>
  <c r="BI113" i="9" s="1"/>
  <c r="AC11" i="9"/>
  <c r="BT16" i="9"/>
  <c r="BH18" i="9"/>
  <c r="AO19" i="9"/>
  <c r="AR19" i="9"/>
  <c r="AG20" i="9"/>
  <c r="BG21" i="9"/>
  <c r="AB26" i="9"/>
  <c r="AX26" i="9" s="1"/>
  <c r="AF29" i="9"/>
  <c r="BH32" i="9"/>
  <c r="AG35" i="9"/>
  <c r="AC36" i="9"/>
  <c r="AK36" i="9"/>
  <c r="AI38" i="9"/>
  <c r="BG39" i="9"/>
  <c r="AT40" i="9"/>
  <c r="AC42" i="9"/>
  <c r="AL42" i="9"/>
  <c r="BH42" i="9" s="1"/>
  <c r="AA47" i="9"/>
  <c r="BO52" i="9"/>
  <c r="AM55" i="9"/>
  <c r="AC58" i="9"/>
  <c r="AB60" i="9"/>
  <c r="AX60" i="9" s="1"/>
  <c r="AA61" i="9"/>
  <c r="AB62" i="9"/>
  <c r="AX62" i="9" s="1"/>
  <c r="BH62" i="9"/>
  <c r="AG63" i="9"/>
  <c r="AD64" i="9"/>
  <c r="AQ65" i="9"/>
  <c r="AA68" i="9"/>
  <c r="AL68" i="9"/>
  <c r="BH68" i="9" s="1"/>
  <c r="AB69" i="9"/>
  <c r="AX69" i="9" s="1"/>
  <c r="AM69" i="9"/>
  <c r="AC70" i="9"/>
  <c r="BG70" i="9"/>
  <c r="AE72" i="9"/>
  <c r="AC74" i="9"/>
  <c r="AL74" i="9"/>
  <c r="BH74" i="9" s="1"/>
  <c r="AS75" i="9"/>
  <c r="BH77" i="9"/>
  <c r="AI85" i="9"/>
  <c r="AI88" i="9"/>
  <c r="AB89" i="9"/>
  <c r="AX89" i="9" s="1"/>
  <c r="BH89" i="9"/>
  <c r="BH91" i="9"/>
  <c r="AC93" i="9"/>
  <c r="AM97" i="9"/>
  <c r="BO100" i="9"/>
  <c r="AX102" i="9"/>
  <c r="AA103" i="9"/>
  <c r="AX105" i="9"/>
  <c r="AC109" i="9"/>
  <c r="BH110" i="9"/>
  <c r="AC111" i="9"/>
  <c r="BH113" i="9"/>
  <c r="AC114" i="9"/>
  <c r="AA124" i="9"/>
  <c r="AN126" i="9"/>
  <c r="AO126" i="9"/>
  <c r="AO131" i="9"/>
  <c r="AX132" i="9"/>
  <c r="AO137" i="9"/>
  <c r="AD137" i="9"/>
  <c r="AC137" i="9"/>
  <c r="AB137" i="9"/>
  <c r="AX137" i="9" s="1"/>
  <c r="AI137" i="9"/>
  <c r="AA137" i="9"/>
  <c r="AT137" i="9"/>
  <c r="AO139" i="9"/>
  <c r="AM139" i="9"/>
  <c r="AN145" i="9"/>
  <c r="AT145" i="9"/>
  <c r="AS145" i="9"/>
  <c r="AB145" i="9"/>
  <c r="BH165" i="9"/>
  <c r="BH189" i="9"/>
  <c r="AO6" i="9"/>
  <c r="AQ6" i="9"/>
  <c r="AD8" i="9"/>
  <c r="AZ14" i="9" s="1"/>
  <c r="BH12" i="9"/>
  <c r="AC14" i="9"/>
  <c r="AN14" i="9"/>
  <c r="AS19" i="9"/>
  <c r="AR21" i="9"/>
  <c r="BG24" i="9"/>
  <c r="AC26" i="9"/>
  <c r="AY26" i="9" s="1"/>
  <c r="AL26" i="9"/>
  <c r="BH26" i="9" s="1"/>
  <c r="AS28" i="9"/>
  <c r="AK35" i="9"/>
  <c r="AL36" i="9"/>
  <c r="BH36" i="9" s="1"/>
  <c r="AW38" i="9"/>
  <c r="BH38" i="9"/>
  <c r="AD42" i="9"/>
  <c r="AM42" i="9"/>
  <c r="AX47" i="9"/>
  <c r="BG47" i="9"/>
  <c r="AT48" i="9"/>
  <c r="AT52" i="9"/>
  <c r="BH58" i="9"/>
  <c r="AC60" i="9"/>
  <c r="AL60" i="9"/>
  <c r="BH60" i="9" s="1"/>
  <c r="AC62" i="9"/>
  <c r="AM62" i="9"/>
  <c r="AI63" i="9"/>
  <c r="AR65" i="9"/>
  <c r="AT67" i="9"/>
  <c r="AC68" i="9"/>
  <c r="AD69" i="9"/>
  <c r="AN69" i="9"/>
  <c r="AL70" i="9"/>
  <c r="BH70" i="9" s="1"/>
  <c r="AS71" i="9"/>
  <c r="BO71" i="9" s="1"/>
  <c r="AX75" i="9"/>
  <c r="AS76" i="9"/>
  <c r="AZ77" i="9"/>
  <c r="AM77" i="9"/>
  <c r="AC78" i="9"/>
  <c r="BO80" i="9"/>
  <c r="AG84" i="9"/>
  <c r="AG86" i="9"/>
  <c r="AC89" i="9"/>
  <c r="AR92" i="9"/>
  <c r="AQ94" i="9"/>
  <c r="AK96" i="9"/>
  <c r="BG96" i="9" s="1"/>
  <c r="AG101" i="9"/>
  <c r="AQ101" i="9"/>
  <c r="BH102" i="9"/>
  <c r="AB103" i="9"/>
  <c r="AX103" i="9" s="1"/>
  <c r="AL103" i="9"/>
  <c r="BH103" i="9" s="1"/>
  <c r="BH104" i="9"/>
  <c r="AY105" i="9"/>
  <c r="AP107" i="9"/>
  <c r="AS107" i="9"/>
  <c r="AA107" i="9"/>
  <c r="AR107" i="9"/>
  <c r="AR111" i="9"/>
  <c r="AD114" i="9"/>
  <c r="AL122" i="9"/>
  <c r="BH122" i="9" s="1"/>
  <c r="AB122" i="9"/>
  <c r="AX122" i="9" s="1"/>
  <c r="AS122" i="9"/>
  <c r="AB124" i="9"/>
  <c r="AX124" i="9" s="1"/>
  <c r="AN127" i="9"/>
  <c r="AP127" i="9"/>
  <c r="AX136" i="9"/>
  <c r="BG153" i="9"/>
  <c r="AY157" i="9"/>
  <c r="AI157" i="9"/>
  <c r="AS157" i="9"/>
  <c r="BH161" i="9"/>
  <c r="AT167" i="9"/>
  <c r="AW169" i="9"/>
  <c r="BH175" i="9"/>
  <c r="BH180" i="9"/>
  <c r="AW190" i="9"/>
  <c r="BG190" i="9"/>
  <c r="BH222" i="9"/>
  <c r="AE8" i="9"/>
  <c r="BA47" i="9" s="1"/>
  <c r="AQ8" i="9"/>
  <c r="BM39" i="9" s="1"/>
  <c r="AX16" i="9"/>
  <c r="AT19" i="9"/>
  <c r="AA21" i="9"/>
  <c r="AW21" i="9" s="1"/>
  <c r="AT21" i="9"/>
  <c r="BH24" i="9"/>
  <c r="AM26" i="9"/>
  <c r="AD27" i="9"/>
  <c r="AT28" i="9"/>
  <c r="AH31" i="9"/>
  <c r="BE31" i="9"/>
  <c r="AB37" i="9"/>
  <c r="AX37" i="9" s="1"/>
  <c r="AN37" i="9"/>
  <c r="AX38" i="9"/>
  <c r="AN39" i="9"/>
  <c r="AY40" i="9"/>
  <c r="AO42" i="9"/>
  <c r="AC45" i="9"/>
  <c r="AC47" i="9"/>
  <c r="BH47" i="9"/>
  <c r="AN49" i="9"/>
  <c r="AR50" i="9"/>
  <c r="AF51" i="9"/>
  <c r="AN53" i="9"/>
  <c r="BH59" i="9"/>
  <c r="AM60" i="9"/>
  <c r="BI60" i="9" s="1"/>
  <c r="AQ63" i="9"/>
  <c r="AT64" i="9"/>
  <c r="AD68" i="9"/>
  <c r="AT71" i="9"/>
  <c r="AX73" i="9"/>
  <c r="BH75" i="9"/>
  <c r="AT76" i="9"/>
  <c r="BG80" i="9"/>
  <c r="AN81" i="9"/>
  <c r="AX85" i="9"/>
  <c r="AG94" i="9"/>
  <c r="AR94" i="9"/>
  <c r="AI95" i="9"/>
  <c r="AO96" i="9"/>
  <c r="AH98" i="9"/>
  <c r="AS98" i="9"/>
  <c r="BG100" i="9"/>
  <c r="AH101" i="9"/>
  <c r="AI101" i="9"/>
  <c r="AR101" i="9"/>
  <c r="AC103" i="9"/>
  <c r="BH105" i="9"/>
  <c r="AQ107" i="9"/>
  <c r="AX109" i="9"/>
  <c r="AQ110" i="9"/>
  <c r="AG114" i="9"/>
  <c r="BA116" i="9"/>
  <c r="AO122" i="9"/>
  <c r="Z126" i="9"/>
  <c r="BG126" i="9"/>
  <c r="AA131" i="9"/>
  <c r="AW131" i="9" s="1"/>
  <c r="AX134" i="9"/>
  <c r="AA135" i="9"/>
  <c r="AX143" i="9"/>
  <c r="BH152" i="9"/>
  <c r="BA154" i="9"/>
  <c r="AX175" i="9"/>
  <c r="AO176" i="9"/>
  <c r="AC176" i="9"/>
  <c r="AB176" i="9"/>
  <c r="AX176" i="9" s="1"/>
  <c r="AT176" i="9"/>
  <c r="AI176" i="9"/>
  <c r="AX180" i="9"/>
  <c r="BH181" i="9"/>
  <c r="AM199" i="9"/>
  <c r="AC199" i="9"/>
  <c r="Z6" i="9"/>
  <c r="AI6" i="9"/>
  <c r="AO8" i="9"/>
  <c r="AH8" i="9"/>
  <c r="BD181" i="9" s="1"/>
  <c r="AR8" i="9"/>
  <c r="BN328" i="9" s="1"/>
  <c r="AM9" i="9"/>
  <c r="AO10" i="9"/>
  <c r="AB13" i="9"/>
  <c r="AX13" i="9" s="1"/>
  <c r="BE17" i="9"/>
  <c r="AB19" i="9"/>
  <c r="AX19" i="9" s="1"/>
  <c r="BG19" i="9"/>
  <c r="AN22" i="9"/>
  <c r="AK23" i="9"/>
  <c r="BA26" i="9"/>
  <c r="AE27" i="9"/>
  <c r="AN29" i="9"/>
  <c r="AO30" i="9"/>
  <c r="BG30" i="9"/>
  <c r="AO32" i="9"/>
  <c r="BK32" i="9" s="1"/>
  <c r="AA33" i="9"/>
  <c r="AO37" i="9"/>
  <c r="AL40" i="9"/>
  <c r="BH40" i="9" s="1"/>
  <c r="AM44" i="9"/>
  <c r="BG44" i="9"/>
  <c r="BE45" i="9"/>
  <c r="AC48" i="9"/>
  <c r="AB52" i="9"/>
  <c r="AX52" i="9" s="1"/>
  <c r="AQ59" i="9"/>
  <c r="AI65" i="9"/>
  <c r="Z66" i="9"/>
  <c r="AW67" i="9"/>
  <c r="BK67" i="9"/>
  <c r="AF69" i="9"/>
  <c r="AA71" i="9"/>
  <c r="AQ72" i="9"/>
  <c r="AL72" i="9"/>
  <c r="BH72" i="9" s="1"/>
  <c r="BH73" i="9"/>
  <c r="AN74" i="9"/>
  <c r="AS74" i="9"/>
  <c r="BH80" i="9"/>
  <c r="BG83" i="9"/>
  <c r="AB84" i="9"/>
  <c r="AX84" i="9" s="1"/>
  <c r="AL84" i="9"/>
  <c r="BH84" i="9" s="1"/>
  <c r="BH85" i="9"/>
  <c r="AA88" i="9"/>
  <c r="AW88" i="9" s="1"/>
  <c r="BH88" i="9"/>
  <c r="BK91" i="9"/>
  <c r="AI94" i="9"/>
  <c r="AT94" i="9"/>
  <c r="AB97" i="9"/>
  <c r="AX97" i="9" s="1"/>
  <c r="AL97" i="9"/>
  <c r="BH97" i="9" s="1"/>
  <c r="BH100" i="9"/>
  <c r="AT101" i="9"/>
  <c r="BL104" i="9"/>
  <c r="AX107" i="9"/>
  <c r="BO110" i="9"/>
  <c r="AT111" i="9"/>
  <c r="AN114" i="9"/>
  <c r="AM118" i="9"/>
  <c r="AJ118" i="9"/>
  <c r="AR118" i="9"/>
  <c r="BH120" i="9"/>
  <c r="BA129" i="9"/>
  <c r="AP129" i="9"/>
  <c r="AY143" i="9"/>
  <c r="BH143" i="9"/>
  <c r="AX150" i="9"/>
  <c r="BH150" i="9"/>
  <c r="BH151" i="9"/>
  <c r="AN152" i="9"/>
  <c r="AD152" i="9"/>
  <c r="AY158" i="9"/>
  <c r="BM186" i="9"/>
  <c r="BE196" i="9"/>
  <c r="BO196" i="9"/>
  <c r="BO204" i="9"/>
  <c r="AG206" i="9"/>
  <c r="AO206" i="9"/>
  <c r="AB206" i="9"/>
  <c r="AX206" i="9" s="1"/>
  <c r="AT221" i="9"/>
  <c r="AO221" i="9"/>
  <c r="BK221" i="9" s="1"/>
  <c r="AN221" i="9"/>
  <c r="BE61" i="9"/>
  <c r="BG78" i="9"/>
  <c r="AE81" i="9"/>
  <c r="AW82" i="9"/>
  <c r="AD84" i="9"/>
  <c r="AW86" i="9"/>
  <c r="BH87" i="9"/>
  <c r="BA92" i="9"/>
  <c r="AS94" i="9"/>
  <c r="AK94" i="9"/>
  <c r="BG95" i="9"/>
  <c r="AX96" i="9"/>
  <c r="BA100" i="9"/>
  <c r="AA101" i="9"/>
  <c r="BH108" i="9"/>
  <c r="BK110" i="9"/>
  <c r="AI111" i="9"/>
  <c r="AM112" i="9"/>
  <c r="AK112" i="9"/>
  <c r="BG112" i="9" s="1"/>
  <c r="AC112" i="9"/>
  <c r="AT112" i="9"/>
  <c r="AH112" i="9"/>
  <c r="AK115" i="9"/>
  <c r="BG115" i="9" s="1"/>
  <c r="AD115" i="9"/>
  <c r="AS115" i="9"/>
  <c r="AW121" i="9"/>
  <c r="AT124" i="9"/>
  <c r="BH125" i="9"/>
  <c r="BH134" i="9"/>
  <c r="AW141" i="9"/>
  <c r="BE142" i="9"/>
  <c r="BK147" i="9"/>
  <c r="BA148" i="9"/>
  <c r="AC152" i="9"/>
  <c r="AO171" i="9"/>
  <c r="AN171" i="9"/>
  <c r="AN188" i="9"/>
  <c r="AA188" i="9"/>
  <c r="AW188" i="9" s="1"/>
  <c r="BK194" i="9"/>
  <c r="AQ196" i="9"/>
  <c r="AB197" i="9"/>
  <c r="AX197" i="9" s="1"/>
  <c r="AC197" i="9"/>
  <c r="AY197" i="9" s="1"/>
  <c r="Z197" i="9"/>
  <c r="BA215" i="9"/>
  <c r="BK215" i="9"/>
  <c r="AX219" i="9"/>
  <c r="BA220" i="9"/>
  <c r="AB221" i="9"/>
  <c r="AX221" i="9" s="1"/>
  <c r="AO5" i="9"/>
  <c r="AX6" i="9"/>
  <c r="AK6" i="9"/>
  <c r="BG6" i="9" s="1"/>
  <c r="AG7" i="9"/>
  <c r="Z8" i="9"/>
  <c r="AV225" i="9" s="1"/>
  <c r="AJ8" i="9"/>
  <c r="BF45" i="9" s="1"/>
  <c r="AT8" i="9"/>
  <c r="BG10" i="9"/>
  <c r="AO15" i="9"/>
  <c r="BA16" i="9"/>
  <c r="BG25" i="9"/>
  <c r="AC28" i="9"/>
  <c r="AY28" i="9" s="1"/>
  <c r="AX29" i="9"/>
  <c r="BG29" i="9"/>
  <c r="AQ35" i="9"/>
  <c r="BM38" i="9"/>
  <c r="BH41" i="9"/>
  <c r="AO44" i="9"/>
  <c r="AX45" i="9"/>
  <c r="AW49" i="9"/>
  <c r="AB50" i="9"/>
  <c r="AX50" i="9" s="1"/>
  <c r="BG51" i="9"/>
  <c r="AX53" i="9"/>
  <c r="BG54" i="9"/>
  <c r="AO58" i="9"/>
  <c r="AI62" i="9"/>
  <c r="AS62" i="9"/>
  <c r="BO62" i="9" s="1"/>
  <c r="BH65" i="9"/>
  <c r="AW66" i="9"/>
  <c r="AQ67" i="9"/>
  <c r="AO69" i="9"/>
  <c r="AL71" i="9"/>
  <c r="BH71" i="9" s="1"/>
  <c r="AB72" i="9"/>
  <c r="AX72" i="9" s="1"/>
  <c r="AO72" i="9"/>
  <c r="BE74" i="9"/>
  <c r="AN75" i="9"/>
  <c r="BH78" i="9"/>
  <c r="BP78" i="9"/>
  <c r="BG79" i="9"/>
  <c r="AN80" i="9"/>
  <c r="BA84" i="9"/>
  <c r="AC86" i="9"/>
  <c r="AK86" i="9"/>
  <c r="BG86" i="9" s="1"/>
  <c r="BA88" i="9"/>
  <c r="BG93" i="9"/>
  <c r="AA94" i="9"/>
  <c r="AW94" i="9" s="1"/>
  <c r="BH94" i="9"/>
  <c r="AC96" i="9"/>
  <c r="AS96" i="9"/>
  <c r="BH98" i="9"/>
  <c r="AM99" i="9"/>
  <c r="BI99" i="9" s="1"/>
  <c r="AB101" i="9"/>
  <c r="AX101" i="9" s="1"/>
  <c r="AL101" i="9"/>
  <c r="BH101" i="9" s="1"/>
  <c r="AO106" i="9"/>
  <c r="AL107" i="9"/>
  <c r="BH107" i="9" s="1"/>
  <c r="BK109" i="9"/>
  <c r="Z111" i="9"/>
  <c r="AQ111" i="9"/>
  <c r="AB111" i="9"/>
  <c r="AX111" i="9" s="1"/>
  <c r="AQ115" i="9"/>
  <c r="BM115" i="9" s="1"/>
  <c r="AT115" i="9"/>
  <c r="AL117" i="9"/>
  <c r="BH117" i="9" s="1"/>
  <c r="BG117" i="9"/>
  <c r="Z118" i="9"/>
  <c r="BA120" i="9"/>
  <c r="AN125" i="9"/>
  <c r="AC125" i="9"/>
  <c r="AP125" i="9"/>
  <c r="AO125" i="9"/>
  <c r="BG132" i="9"/>
  <c r="BG141" i="9"/>
  <c r="BA146" i="9"/>
  <c r="AX147" i="9"/>
  <c r="BA177" i="9"/>
  <c r="BH136" i="9"/>
  <c r="BF139" i="9"/>
  <c r="BG140" i="9"/>
  <c r="BH141" i="9"/>
  <c r="AV144" i="9"/>
  <c r="BH144" i="9"/>
  <c r="BA147" i="9"/>
  <c r="BA151" i="9"/>
  <c r="BG155" i="9"/>
  <c r="BA162" i="9"/>
  <c r="BE163" i="9"/>
  <c r="BE164" i="9"/>
  <c r="AQ167" i="9"/>
  <c r="BG167" i="9"/>
  <c r="AR168" i="9"/>
  <c r="AZ178" i="9"/>
  <c r="BH178" i="9"/>
  <c r="AM179" i="9"/>
  <c r="AS179" i="9"/>
  <c r="AB179" i="9"/>
  <c r="AX179" i="9" s="1"/>
  <c r="BI181" i="9"/>
  <c r="BH183" i="9"/>
  <c r="BH184" i="9"/>
  <c r="BG185" i="9"/>
  <c r="BP186" i="9"/>
  <c r="BH190" i="9"/>
  <c r="AX191" i="9"/>
  <c r="BP192" i="9"/>
  <c r="AW196" i="9"/>
  <c r="BG196" i="9"/>
  <c r="BG198" i="9"/>
  <c r="AM200" i="9"/>
  <c r="Z200" i="9"/>
  <c r="AH200" i="9"/>
  <c r="AA200" i="9"/>
  <c r="AW200" i="9" s="1"/>
  <c r="BG208" i="9"/>
  <c r="AN215" i="9"/>
  <c r="AR215" i="9"/>
  <c r="BM215" i="9"/>
  <c r="AY219" i="9"/>
  <c r="BH219" i="9"/>
  <c r="BA222" i="9"/>
  <c r="BG223" i="9"/>
  <c r="BG226" i="9"/>
  <c r="AO236" i="9"/>
  <c r="AN236" i="9"/>
  <c r="BG240" i="9"/>
  <c r="BI241" i="9"/>
  <c r="BP255" i="9"/>
  <c r="AO258" i="9"/>
  <c r="AM258" i="9"/>
  <c r="BF261" i="9"/>
  <c r="AY262" i="9"/>
  <c r="BH262" i="9"/>
  <c r="BH263" i="9"/>
  <c r="BA270" i="9"/>
  <c r="BA297" i="9"/>
  <c r="BA134" i="9"/>
  <c r="BG135" i="9"/>
  <c r="BG139" i="9"/>
  <c r="AW142" i="9"/>
  <c r="BG142" i="9"/>
  <c r="BA143" i="9"/>
  <c r="AW144" i="9"/>
  <c r="AW145" i="9"/>
  <c r="AY148" i="9"/>
  <c r="BA152" i="9"/>
  <c r="BH155" i="9"/>
  <c r="AX157" i="9"/>
  <c r="BG157" i="9"/>
  <c r="AS158" i="9"/>
  <c r="BO158" i="9" s="1"/>
  <c r="BA169" i="9"/>
  <c r="AL170" i="9"/>
  <c r="BH170" i="9" s="1"/>
  <c r="BA171" i="9"/>
  <c r="BK172" i="9"/>
  <c r="BE172" i="9"/>
  <c r="BG174" i="9"/>
  <c r="BM177" i="9"/>
  <c r="BA178" i="9"/>
  <c r="BI178" i="9"/>
  <c r="BA180" i="9"/>
  <c r="BK183" i="9"/>
  <c r="AX185" i="9"/>
  <c r="BF187" i="9"/>
  <c r="BP188" i="9"/>
  <c r="BI190" i="9"/>
  <c r="AY191" i="9"/>
  <c r="BG191" i="9"/>
  <c r="BF193" i="9"/>
  <c r="BP193" i="9"/>
  <c r="BH196" i="9"/>
  <c r="BO197" i="9"/>
  <c r="BH198" i="9"/>
  <c r="BG199" i="9"/>
  <c r="AK200" i="9"/>
  <c r="BG200" i="9" s="1"/>
  <c r="BH202" i="9"/>
  <c r="BG205" i="9"/>
  <c r="BA210" i="9"/>
  <c r="AG212" i="9"/>
  <c r="AQ212" i="9"/>
  <c r="AT212" i="9"/>
  <c r="BP212" i="9" s="1"/>
  <c r="AH212" i="9"/>
  <c r="AN214" i="9"/>
  <c r="AL214" i="9"/>
  <c r="BH214" i="9" s="1"/>
  <c r="AC214" i="9"/>
  <c r="AY214" i="9" s="1"/>
  <c r="AT214" i="9"/>
  <c r="BP214" i="9" s="1"/>
  <c r="AA214" i="9"/>
  <c r="AW214" i="9" s="1"/>
  <c r="BE214" i="9"/>
  <c r="BA218" i="9"/>
  <c r="BP225" i="9"/>
  <c r="BH226" i="9"/>
  <c r="BP238" i="9"/>
  <c r="BH252" i="9"/>
  <c r="BM253" i="9"/>
  <c r="BG261" i="9"/>
  <c r="AZ126" i="9"/>
  <c r="BH126" i="9"/>
  <c r="AC127" i="9"/>
  <c r="AY127" i="9" s="1"/>
  <c r="BH127" i="9"/>
  <c r="BG128" i="9"/>
  <c r="BF129" i="9"/>
  <c r="AX131" i="9"/>
  <c r="BF131" i="9"/>
  <c r="BO131" i="9"/>
  <c r="BH133" i="9"/>
  <c r="AX135" i="9"/>
  <c r="BH135" i="9"/>
  <c r="BP135" i="9"/>
  <c r="BF137" i="9"/>
  <c r="AA138" i="9"/>
  <c r="AW138" i="9" s="1"/>
  <c r="BH139" i="9"/>
  <c r="BA141" i="9"/>
  <c r="AX142" i="9"/>
  <c r="BH142" i="9"/>
  <c r="BF145" i="9"/>
  <c r="AR148" i="9"/>
  <c r="BE148" i="9"/>
  <c r="BF149" i="9"/>
  <c r="BM153" i="9"/>
  <c r="BG163" i="9"/>
  <c r="BI164" i="9"/>
  <c r="BG166" i="9"/>
  <c r="AA168" i="9"/>
  <c r="AW168" i="9" s="1"/>
  <c r="BE168" i="9"/>
  <c r="AT168" i="9"/>
  <c r="BP168" i="9" s="1"/>
  <c r="AS170" i="9"/>
  <c r="AN170" i="9"/>
  <c r="BF172" i="9"/>
  <c r="BN173" i="9"/>
  <c r="AW176" i="9"/>
  <c r="BF176" i="9"/>
  <c r="AB177" i="9"/>
  <c r="AX177" i="9" s="1"/>
  <c r="BN179" i="9"/>
  <c r="BK185" i="9"/>
  <c r="AW186" i="9"/>
  <c r="BG186" i="9"/>
  <c r="BG187" i="9"/>
  <c r="AX188" i="9"/>
  <c r="BF188" i="9"/>
  <c r="AN189" i="9"/>
  <c r="AC189" i="9"/>
  <c r="AY189" i="9" s="1"/>
  <c r="BH191" i="9"/>
  <c r="BA192" i="9"/>
  <c r="BG193" i="9"/>
  <c r="BA195" i="9"/>
  <c r="BA196" i="9"/>
  <c r="AW197" i="9"/>
  <c r="AB200" i="9"/>
  <c r="AX200" i="9" s="1"/>
  <c r="BH200" i="9"/>
  <c r="AX203" i="9"/>
  <c r="AO204" i="9"/>
  <c r="AN204" i="9"/>
  <c r="AC204" i="9"/>
  <c r="AY204" i="9" s="1"/>
  <c r="Z204" i="9"/>
  <c r="BF217" i="9"/>
  <c r="AO226" i="9"/>
  <c r="AD226" i="9"/>
  <c r="AN226" i="9"/>
  <c r="AZ232" i="9"/>
  <c r="BA238" i="9"/>
  <c r="BA239" i="9"/>
  <c r="BP246" i="9"/>
  <c r="AD249" i="9"/>
  <c r="AZ249" i="9" s="1"/>
  <c r="AK249" i="9"/>
  <c r="BG249" i="9" s="1"/>
  <c r="AC249" i="9"/>
  <c r="BI252" i="9"/>
  <c r="AW253" i="9"/>
  <c r="BA265" i="9"/>
  <c r="AO277" i="9"/>
  <c r="AB277" i="9"/>
  <c r="AX277" i="9" s="1"/>
  <c r="AS277" i="9"/>
  <c r="Z277" i="9"/>
  <c r="BP294" i="9"/>
  <c r="AW109" i="9"/>
  <c r="BF109" i="9"/>
  <c r="BF116" i="9"/>
  <c r="BA117" i="9"/>
  <c r="BK117" i="9"/>
  <c r="AX118" i="9"/>
  <c r="AN120" i="9"/>
  <c r="BK121" i="9"/>
  <c r="BG122" i="9"/>
  <c r="BA126" i="9"/>
  <c r="BI126" i="9"/>
  <c r="BH128" i="9"/>
  <c r="AX129" i="9"/>
  <c r="BK130" i="9"/>
  <c r="BG131" i="9"/>
  <c r="AG132" i="9"/>
  <c r="BA133" i="9"/>
  <c r="AM134" i="9"/>
  <c r="AZ135" i="9"/>
  <c r="BI135" i="9"/>
  <c r="BM136" i="9"/>
  <c r="BG137" i="9"/>
  <c r="AW140" i="9"/>
  <c r="BI142" i="9"/>
  <c r="BA144" i="9"/>
  <c r="AY145" i="9"/>
  <c r="BG145" i="9"/>
  <c r="BF147" i="9"/>
  <c r="AW149" i="9"/>
  <c r="BG149" i="9"/>
  <c r="BO149" i="9"/>
  <c r="BA157" i="9"/>
  <c r="AX158" i="9"/>
  <c r="AJ158" i="9"/>
  <c r="BF158" i="9" s="1"/>
  <c r="BH159" i="9"/>
  <c r="AY160" i="9"/>
  <c r="BO160" i="9"/>
  <c r="AW163" i="9"/>
  <c r="BH163" i="9"/>
  <c r="AW164" i="9"/>
  <c r="BH166" i="9"/>
  <c r="AB168" i="9"/>
  <c r="AX168" i="9" s="1"/>
  <c r="AJ168" i="9"/>
  <c r="BF168" i="9" s="1"/>
  <c r="AX169" i="9"/>
  <c r="BK169" i="9"/>
  <c r="AW170" i="9"/>
  <c r="AO170" i="9"/>
  <c r="BH171" i="9"/>
  <c r="BH172" i="9"/>
  <c r="BP173" i="9"/>
  <c r="BO174" i="9"/>
  <c r="BG176" i="9"/>
  <c r="AA179" i="9"/>
  <c r="AW179" i="9" s="1"/>
  <c r="BP179" i="9"/>
  <c r="BT181" i="9"/>
  <c r="AY182" i="9"/>
  <c r="BH182" i="9"/>
  <c r="AZ185" i="9"/>
  <c r="AX186" i="9"/>
  <c r="BH186" i="9"/>
  <c r="BI187" i="9"/>
  <c r="AY188" i="9"/>
  <c r="BG188" i="9"/>
  <c r="BA191" i="9"/>
  <c r="AZ197" i="9"/>
  <c r="BH197" i="9"/>
  <c r="AC200" i="9"/>
  <c r="AY200" i="9" s="1"/>
  <c r="AN200" i="9"/>
  <c r="AZ201" i="9"/>
  <c r="BG203" i="9"/>
  <c r="BH204" i="9"/>
  <c r="BA212" i="9"/>
  <c r="AR213" i="9"/>
  <c r="AQ213" i="9"/>
  <c r="BF213" i="9"/>
  <c r="BG214" i="9"/>
  <c r="BG216" i="9"/>
  <c r="BG217" i="9"/>
  <c r="AW222" i="9"/>
  <c r="BM231" i="9"/>
  <c r="BA232" i="9"/>
  <c r="BK233" i="9"/>
  <c r="BK237" i="9"/>
  <c r="BG247" i="9"/>
  <c r="AO276" i="9"/>
  <c r="BK276" i="9" s="1"/>
  <c r="AM276" i="9"/>
  <c r="BI276" i="9" s="1"/>
  <c r="BF119" i="9"/>
  <c r="BA121" i="9"/>
  <c r="AX125" i="9"/>
  <c r="AW127" i="9"/>
  <c r="BH129" i="9"/>
  <c r="BN130" i="9"/>
  <c r="BH131" i="9"/>
  <c r="AO133" i="9"/>
  <c r="AR134" i="9"/>
  <c r="BA135" i="9"/>
  <c r="BD136" i="9"/>
  <c r="BH137" i="9"/>
  <c r="AB138" i="9"/>
  <c r="AX138" i="9" s="1"/>
  <c r="BF138" i="9"/>
  <c r="BA142" i="9"/>
  <c r="AS143" i="9"/>
  <c r="BO143" i="9" s="1"/>
  <c r="BH145" i="9"/>
  <c r="AG147" i="9"/>
  <c r="AN147" i="9"/>
  <c r="AC147" i="9"/>
  <c r="AK147" i="9"/>
  <c r="BG147" i="9" s="1"/>
  <c r="AW148" i="9"/>
  <c r="BE151" i="9"/>
  <c r="BP153" i="9"/>
  <c r="BF154" i="9"/>
  <c r="BA155" i="9"/>
  <c r="BG158" i="9"/>
  <c r="AN159" i="9"/>
  <c r="BA160" i="9"/>
  <c r="BE161" i="9"/>
  <c r="BP161" i="9"/>
  <c r="BF162" i="9"/>
  <c r="BA163" i="9"/>
  <c r="BA164" i="9"/>
  <c r="AX166" i="9"/>
  <c r="BA167" i="9"/>
  <c r="AC168" i="9"/>
  <c r="AY168" i="9" s="1"/>
  <c r="AK168" i="9"/>
  <c r="BG168" i="9" s="1"/>
  <c r="AB170" i="9"/>
  <c r="AX170" i="9" s="1"/>
  <c r="AW173" i="9"/>
  <c r="BG173" i="9"/>
  <c r="BI176" i="9"/>
  <c r="AC179" i="9"/>
  <c r="BG179" i="9"/>
  <c r="AW181" i="9"/>
  <c r="BE181" i="9"/>
  <c r="AZ182" i="9"/>
  <c r="BI182" i="9"/>
  <c r="AZ183" i="9"/>
  <c r="BA185" i="9"/>
  <c r="BH188" i="9"/>
  <c r="AA189" i="9"/>
  <c r="AW189" i="9" s="1"/>
  <c r="AO191" i="9"/>
  <c r="BK191" i="9" s="1"/>
  <c r="AQ191" i="9"/>
  <c r="BM191" i="9" s="1"/>
  <c r="AP191" i="9"/>
  <c r="AC193" i="9"/>
  <c r="AY193" i="9" s="1"/>
  <c r="BF194" i="9"/>
  <c r="BP194" i="9"/>
  <c r="BL196" i="9"/>
  <c r="BA197" i="9"/>
  <c r="AZ200" i="9"/>
  <c r="AQ200" i="9"/>
  <c r="BA201" i="9"/>
  <c r="BA202" i="9"/>
  <c r="BH203" i="9"/>
  <c r="AW204" i="9"/>
  <c r="BO206" i="9"/>
  <c r="BP209" i="9"/>
  <c r="BG213" i="9"/>
  <c r="AB214" i="9"/>
  <c r="AX214" i="9" s="1"/>
  <c r="BG215" i="9"/>
  <c r="AY216" i="9"/>
  <c r="AW217" i="9"/>
  <c r="AV219" i="9"/>
  <c r="BF224" i="9"/>
  <c r="BF225" i="9"/>
  <c r="AX229" i="9"/>
  <c r="BG229" i="9"/>
  <c r="BP229" i="9"/>
  <c r="BP250" i="9"/>
  <c r="BK264" i="9"/>
  <c r="BP264" i="9"/>
  <c r="BO269" i="9"/>
  <c r="BI272" i="9"/>
  <c r="BF322" i="9"/>
  <c r="AY107" i="9"/>
  <c r="BG107" i="9"/>
  <c r="AN108" i="9"/>
  <c r="BG108" i="9"/>
  <c r="BH109" i="9"/>
  <c r="AP110" i="9"/>
  <c r="AR110" i="9"/>
  <c r="AZ116" i="9"/>
  <c r="BM116" i="9"/>
  <c r="AZ118" i="9"/>
  <c r="BH118" i="9"/>
  <c r="BG119" i="9"/>
  <c r="AR120" i="9"/>
  <c r="BM121" i="9"/>
  <c r="BA122" i="9"/>
  <c r="AW123" i="9"/>
  <c r="BF123" i="9"/>
  <c r="AS123" i="9"/>
  <c r="BO123" i="9" s="1"/>
  <c r="BA128" i="9"/>
  <c r="BA131" i="9"/>
  <c r="BI131" i="9"/>
  <c r="AA134" i="9"/>
  <c r="AW134" i="9" s="1"/>
  <c r="BK135" i="9"/>
  <c r="BO136" i="9"/>
  <c r="BA137" i="9"/>
  <c r="BG138" i="9"/>
  <c r="BA140" i="9"/>
  <c r="BK142" i="9"/>
  <c r="AA143" i="9"/>
  <c r="AW143" i="9" s="1"/>
  <c r="BF143" i="9"/>
  <c r="BP143" i="9"/>
  <c r="BD144" i="9"/>
  <c r="BA145" i="9"/>
  <c r="BH147" i="9"/>
  <c r="AL148" i="9"/>
  <c r="BH148" i="9" s="1"/>
  <c r="BA149" i="9"/>
  <c r="BI149" i="9"/>
  <c r="AQ150" i="9"/>
  <c r="BG150" i="9"/>
  <c r="AT152" i="9"/>
  <c r="BG152" i="9"/>
  <c r="BF153" i="9"/>
  <c r="BI154" i="9"/>
  <c r="AM157" i="9"/>
  <c r="BI157" i="9" s="1"/>
  <c r="AD157" i="9"/>
  <c r="AZ157" i="9" s="1"/>
  <c r="BH158" i="9"/>
  <c r="AC159" i="9"/>
  <c r="AF160" i="9"/>
  <c r="BF161" i="9"/>
  <c r="BG162" i="9"/>
  <c r="AF163" i="9"/>
  <c r="BF165" i="9"/>
  <c r="AZ166" i="9"/>
  <c r="AQ166" i="9"/>
  <c r="BH168" i="9"/>
  <c r="BE169" i="9"/>
  <c r="AQ169" i="9"/>
  <c r="BP170" i="9"/>
  <c r="BA172" i="9"/>
  <c r="AC177" i="9"/>
  <c r="AY177" i="9" s="1"/>
  <c r="BG177" i="9"/>
  <c r="BH179" i="9"/>
  <c r="BG180" i="9"/>
  <c r="AX181" i="9"/>
  <c r="BF181" i="9"/>
  <c r="BA182" i="9"/>
  <c r="AN182" i="9"/>
  <c r="BA183" i="9"/>
  <c r="AA184" i="9"/>
  <c r="AW184" i="9" s="1"/>
  <c r="AS184" i="9"/>
  <c r="BA186" i="9"/>
  <c r="BA187" i="9"/>
  <c r="BA188" i="9"/>
  <c r="BK188" i="9"/>
  <c r="AB189" i="9"/>
  <c r="AX189" i="9" s="1"/>
  <c r="AL192" i="9"/>
  <c r="BH192" i="9" s="1"/>
  <c r="BA193" i="9"/>
  <c r="AW194" i="9"/>
  <c r="BG194" i="9"/>
  <c r="BA198" i="9"/>
  <c r="BM199" i="9"/>
  <c r="BA200" i="9"/>
  <c r="AR200" i="9"/>
  <c r="BA203" i="9"/>
  <c r="BP205" i="9"/>
  <c r="BP206" i="9"/>
  <c r="BE207" i="9"/>
  <c r="BE209" i="9"/>
  <c r="AK210" i="9"/>
  <c r="BG210" i="9" s="1"/>
  <c r="AZ213" i="9"/>
  <c r="BH213" i="9"/>
  <c r="BI215" i="9"/>
  <c r="AZ216" i="9"/>
  <c r="BI217" i="9"/>
  <c r="BF218" i="9"/>
  <c r="AK221" i="9"/>
  <c r="BG221" i="9" s="1"/>
  <c r="AF221" i="9"/>
  <c r="AD221" i="9"/>
  <c r="AZ221" i="9" s="1"/>
  <c r="AC221" i="9"/>
  <c r="AL221" i="9"/>
  <c r="BH221" i="9" s="1"/>
  <c r="BK224" i="9"/>
  <c r="AK224" i="9"/>
  <c r="BG224" i="9" s="1"/>
  <c r="AT224" i="9"/>
  <c r="BK227" i="9"/>
  <c r="BH229" i="9"/>
  <c r="BK230" i="9"/>
  <c r="AN231" i="9"/>
  <c r="AC231" i="9"/>
  <c r="AY231" i="9" s="1"/>
  <c r="AA231" i="9"/>
  <c r="AW231" i="9" s="1"/>
  <c r="AT237" i="9"/>
  <c r="AC237" i="9"/>
  <c r="Z237" i="9"/>
  <c r="AO244" i="9"/>
  <c r="BK244" i="9" s="1"/>
  <c r="AZ250" i="9"/>
  <c r="BH250" i="9"/>
  <c r="AO251" i="9"/>
  <c r="AB251" i="9"/>
  <c r="AX251" i="9" s="1"/>
  <c r="AT251" i="9"/>
  <c r="BP251" i="9" s="1"/>
  <c r="AX252" i="9"/>
  <c r="AN259" i="9"/>
  <c r="AD259" i="9"/>
  <c r="AC259" i="9"/>
  <c r="AY259" i="9" s="1"/>
  <c r="AB259" i="9"/>
  <c r="AX259" i="9" s="1"/>
  <c r="AW262" i="9"/>
  <c r="BO267" i="9"/>
  <c r="BA268" i="9"/>
  <c r="BP269" i="9"/>
  <c r="BA199" i="9"/>
  <c r="BF200" i="9"/>
  <c r="BO203" i="9"/>
  <c r="BA204" i="9"/>
  <c r="BA205" i="9"/>
  <c r="BK208" i="9"/>
  <c r="BA209" i="9"/>
  <c r="BH210" i="9"/>
  <c r="AZ211" i="9"/>
  <c r="BO213" i="9"/>
  <c r="BA214" i="9"/>
  <c r="AW215" i="9"/>
  <c r="BF215" i="9"/>
  <c r="BF216" i="9"/>
  <c r="AH217" i="9"/>
  <c r="AW219" i="9"/>
  <c r="BF219" i="9"/>
  <c r="AT219" i="9"/>
  <c r="BP219" i="9" s="1"/>
  <c r="BP220" i="9"/>
  <c r="BF222" i="9"/>
  <c r="AF224" i="9"/>
  <c r="AD225" i="9"/>
  <c r="AZ225" i="9" s="1"/>
  <c r="AX227" i="9"/>
  <c r="AW229" i="9"/>
  <c r="BF229" i="9"/>
  <c r="BO229" i="9"/>
  <c r="AY232" i="9"/>
  <c r="BI232" i="9"/>
  <c r="BM234" i="9"/>
  <c r="BG235" i="9"/>
  <c r="AS239" i="9"/>
  <c r="AN243" i="9"/>
  <c r="BN246" i="9"/>
  <c r="BA248" i="9"/>
  <c r="AC250" i="9"/>
  <c r="BG250" i="9"/>
  <c r="BG252" i="9"/>
  <c r="BI253" i="9"/>
  <c r="BA254" i="9"/>
  <c r="BH256" i="9"/>
  <c r="BP258" i="9"/>
  <c r="AK260" i="9"/>
  <c r="BG260" i="9" s="1"/>
  <c r="BF262" i="9"/>
  <c r="AQ264" i="9"/>
  <c r="AC265" i="9"/>
  <c r="AY265" i="9" s="1"/>
  <c r="AL265" i="9"/>
  <c r="BH265" i="9" s="1"/>
  <c r="AW267" i="9"/>
  <c r="BE267" i="9"/>
  <c r="BM269" i="9"/>
  <c r="AC270" i="9"/>
  <c r="AY270" i="9" s="1"/>
  <c r="AN270" i="9"/>
  <c r="BA271" i="9"/>
  <c r="AB272" i="9"/>
  <c r="AX272" i="9" s="1"/>
  <c r="BA273" i="9"/>
  <c r="BO273" i="9"/>
  <c r="BA275" i="9"/>
  <c r="BO276" i="9"/>
  <c r="BA277" i="9"/>
  <c r="BA278" i="9"/>
  <c r="BG279" i="9"/>
  <c r="AQ280" i="9"/>
  <c r="BM280" i="9" s="1"/>
  <c r="Z280" i="9"/>
  <c r="BF280" i="9"/>
  <c r="AY281" i="9"/>
  <c r="BI281" i="9"/>
  <c r="AW284" i="9"/>
  <c r="BG284" i="9"/>
  <c r="AO290" i="9"/>
  <c r="AC290" i="9"/>
  <c r="AY290" i="9" s="1"/>
  <c r="AN290" i="9"/>
  <c r="BF290" i="9"/>
  <c r="AW291" i="9"/>
  <c r="BH291" i="9"/>
  <c r="BK298" i="9"/>
  <c r="AW299" i="9"/>
  <c r="BH299" i="9"/>
  <c r="AW303" i="9"/>
  <c r="BM304" i="9"/>
  <c r="AZ306" i="9"/>
  <c r="BP308" i="9"/>
  <c r="BO309" i="9"/>
  <c r="BP313" i="9"/>
  <c r="AN315" i="9"/>
  <c r="AC315" i="9"/>
  <c r="AT315" i="9"/>
  <c r="BP315" i="9" s="1"/>
  <c r="AS315" i="9"/>
  <c r="AA315" i="9"/>
  <c r="AW315" i="9" s="1"/>
  <c r="AI315" i="9"/>
  <c r="AR315" i="9"/>
  <c r="BG319" i="9"/>
  <c r="BF323" i="9"/>
  <c r="BA324" i="9"/>
  <c r="BG325" i="9"/>
  <c r="BA331" i="9"/>
  <c r="BK335" i="9"/>
  <c r="BA338" i="9"/>
  <c r="BH341" i="9"/>
  <c r="BK344" i="9"/>
  <c r="BE354" i="9"/>
  <c r="BP381" i="9"/>
  <c r="AX284" i="9"/>
  <c r="BI284" i="9"/>
  <c r="BF289" i="9"/>
  <c r="BG290" i="9"/>
  <c r="BH293" i="9"/>
  <c r="BE294" i="9"/>
  <c r="BG296" i="9"/>
  <c r="AR297" i="9"/>
  <c r="AX301" i="9"/>
  <c r="BG301" i="9"/>
  <c r="BP301" i="9"/>
  <c r="BF302" i="9"/>
  <c r="BA306" i="9"/>
  <c r="AW307" i="9"/>
  <c r="AH309" i="9"/>
  <c r="AG309" i="9"/>
  <c r="AL310" i="9"/>
  <c r="BH310" i="9" s="1"/>
  <c r="AA310" i="9"/>
  <c r="AW310" i="9" s="1"/>
  <c r="Z310" i="9"/>
  <c r="AT310" i="9"/>
  <c r="BP310" i="9" s="1"/>
  <c r="AJ310" i="9"/>
  <c r="AN310" i="9"/>
  <c r="AB310" i="9"/>
  <c r="AX310" i="9" s="1"/>
  <c r="BF311" i="9"/>
  <c r="BP314" i="9"/>
  <c r="AZ319" i="9"/>
  <c r="BH319" i="9"/>
  <c r="AW321" i="9"/>
  <c r="BO321" i="9"/>
  <c r="AY325" i="9"/>
  <c r="BH325" i="9"/>
  <c r="BE328" i="9"/>
  <c r="BA330" i="9"/>
  <c r="AY335" i="9"/>
  <c r="BI341" i="9"/>
  <c r="BO342" i="9"/>
  <c r="BP343" i="9"/>
  <c r="BH345" i="9"/>
  <c r="BE346" i="9"/>
  <c r="AX279" i="9"/>
  <c r="AA280" i="9"/>
  <c r="AW280" i="9" s="1"/>
  <c r="AO280" i="9"/>
  <c r="BA281" i="9"/>
  <c r="BM281" i="9"/>
  <c r="BF282" i="9"/>
  <c r="BM286" i="9"/>
  <c r="BA287" i="9"/>
  <c r="BO287" i="9"/>
  <c r="BH289" i="9"/>
  <c r="AX293" i="9"/>
  <c r="BF294" i="9"/>
  <c r="BE295" i="9"/>
  <c r="BH296" i="9"/>
  <c r="BP297" i="9"/>
  <c r="AC298" i="9"/>
  <c r="AB298" i="9"/>
  <c r="AX298" i="9" s="1"/>
  <c r="AD298" i="9"/>
  <c r="AZ298" i="9" s="1"/>
  <c r="BK300" i="9"/>
  <c r="AY301" i="9"/>
  <c r="BH301" i="9"/>
  <c r="AO302" i="9"/>
  <c r="BK302" i="9" s="1"/>
  <c r="AM302" i="9"/>
  <c r="BI302" i="9" s="1"/>
  <c r="AC302" i="9"/>
  <c r="AL302" i="9"/>
  <c r="BH302" i="9" s="1"/>
  <c r="AB302" i="9"/>
  <c r="AX302" i="9" s="1"/>
  <c r="AA302" i="9"/>
  <c r="AW302" i="9" s="1"/>
  <c r="BG303" i="9"/>
  <c r="BA304" i="9"/>
  <c r="AC305" i="9"/>
  <c r="AY305" i="9" s="1"/>
  <c r="AN305" i="9"/>
  <c r="AR310" i="9"/>
  <c r="BE314" i="9"/>
  <c r="BM317" i="9"/>
  <c r="AX321" i="9"/>
  <c r="BF321" i="9"/>
  <c r="AO322" i="9"/>
  <c r="BK322" i="9" s="1"/>
  <c r="AC322" i="9"/>
  <c r="AQ322" i="9"/>
  <c r="BM322" i="9" s="1"/>
  <c r="AB322" i="9"/>
  <c r="AX322" i="9" s="1"/>
  <c r="AP322" i="9"/>
  <c r="AA322" i="9"/>
  <c r="AW322" i="9" s="1"/>
  <c r="AK322" i="9"/>
  <c r="BG322" i="9" s="1"/>
  <c r="AS322" i="9"/>
  <c r="AO323" i="9"/>
  <c r="BK323" i="9" s="1"/>
  <c r="AQ323" i="9"/>
  <c r="BM323" i="9" s="1"/>
  <c r="AD323" i="9"/>
  <c r="AC323" i="9"/>
  <c r="AY323" i="9" s="1"/>
  <c r="AL323" i="9"/>
  <c r="BH323" i="9" s="1"/>
  <c r="AB323" i="9"/>
  <c r="AX323" i="9" s="1"/>
  <c r="AA323" i="9"/>
  <c r="AW323" i="9" s="1"/>
  <c r="AR323" i="9"/>
  <c r="BP342" i="9"/>
  <c r="BM227" i="9"/>
  <c r="BI229" i="9"/>
  <c r="BE231" i="9"/>
  <c r="BP232" i="9"/>
  <c r="BF233" i="9"/>
  <c r="BF234" i="9"/>
  <c r="BG236" i="9"/>
  <c r="BI240" i="9"/>
  <c r="BG242" i="9"/>
  <c r="AW243" i="9"/>
  <c r="BF243" i="9"/>
  <c r="BF244" i="9"/>
  <c r="AN247" i="9"/>
  <c r="BE248" i="9"/>
  <c r="AN249" i="9"/>
  <c r="BE249" i="9"/>
  <c r="BP249" i="9"/>
  <c r="BE251" i="9"/>
  <c r="BA252" i="9"/>
  <c r="BK252" i="9"/>
  <c r="BA253" i="9"/>
  <c r="BE255" i="9"/>
  <c r="BA257" i="9"/>
  <c r="BH258" i="9"/>
  <c r="AW259" i="9"/>
  <c r="BE259" i="9"/>
  <c r="BP259" i="9"/>
  <c r="AZ262" i="9"/>
  <c r="BI262" i="9"/>
  <c r="AV263" i="9"/>
  <c r="BA264" i="9"/>
  <c r="BM265" i="9"/>
  <c r="BF266" i="9"/>
  <c r="BN266" i="9"/>
  <c r="BH267" i="9"/>
  <c r="BO268" i="9"/>
  <c r="BE269" i="9"/>
  <c r="BN271" i="9"/>
  <c r="BA272" i="9"/>
  <c r="BF273" i="9"/>
  <c r="BG274" i="9"/>
  <c r="BP274" i="9"/>
  <c r="BF276" i="9"/>
  <c r="BE277" i="9"/>
  <c r="BG278" i="9"/>
  <c r="AY279" i="9"/>
  <c r="AN282" i="9"/>
  <c r="AA282" i="9"/>
  <c r="AW282" i="9" s="1"/>
  <c r="AC282" i="9"/>
  <c r="AY282" i="9" s="1"/>
  <c r="AK282" i="9"/>
  <c r="BG282" i="9" s="1"/>
  <c r="BE283" i="9"/>
  <c r="BM283" i="9"/>
  <c r="AZ284" i="9"/>
  <c r="BM284" i="9"/>
  <c r="BP286" i="9"/>
  <c r="AN288" i="9"/>
  <c r="AM288" i="9"/>
  <c r="BI288" i="9" s="1"/>
  <c r="AP288" i="9"/>
  <c r="AH288" i="9"/>
  <c r="BD288" i="9" s="1"/>
  <c r="AZ289" i="9"/>
  <c r="BI289" i="9"/>
  <c r="AA290" i="9"/>
  <c r="AW290" i="9" s="1"/>
  <c r="BA292" i="9"/>
  <c r="AY293" i="9"/>
  <c r="BG294" i="9"/>
  <c r="BH295" i="9"/>
  <c r="BA296" i="9"/>
  <c r="AZ297" i="9"/>
  <c r="AZ301" i="9"/>
  <c r="BI301" i="9"/>
  <c r="AY303" i="9"/>
  <c r="BH303" i="9"/>
  <c r="BO307" i="9"/>
  <c r="BA308" i="9"/>
  <c r="AY309" i="9"/>
  <c r="AC310" i="9"/>
  <c r="AS310" i="9"/>
  <c r="BN317" i="9"/>
  <c r="BK318" i="9"/>
  <c r="BF320" i="9"/>
  <c r="BG321" i="9"/>
  <c r="AT322" i="9"/>
  <c r="BP322" i="9" s="1"/>
  <c r="AS323" i="9"/>
  <c r="BE330" i="9"/>
  <c r="BT334" i="9"/>
  <c r="BM334" i="9"/>
  <c r="BF204" i="9"/>
  <c r="BF205" i="9"/>
  <c r="BG206" i="9"/>
  <c r="BG207" i="9"/>
  <c r="BF208" i="9"/>
  <c r="BF209" i="9"/>
  <c r="AC211" i="9"/>
  <c r="AY211" i="9" s="1"/>
  <c r="BK212" i="9"/>
  <c r="BA213" i="9"/>
  <c r="BF214" i="9"/>
  <c r="BA216" i="9"/>
  <c r="AC217" i="9"/>
  <c r="AY217" i="9" s="1"/>
  <c r="BH217" i="9"/>
  <c r="BP217" i="9"/>
  <c r="BE218" i="9"/>
  <c r="BO218" i="9"/>
  <c r="BA219" i="9"/>
  <c r="BD220" i="9"/>
  <c r="BH223" i="9"/>
  <c r="AB224" i="9"/>
  <c r="AX224" i="9" s="1"/>
  <c r="BH224" i="9"/>
  <c r="BG225" i="9"/>
  <c r="BA229" i="9"/>
  <c r="BK229" i="9"/>
  <c r="AX230" i="9"/>
  <c r="BF231" i="9"/>
  <c r="BP231" i="9"/>
  <c r="BG233" i="9"/>
  <c r="BG234" i="9"/>
  <c r="AZ236" i="9"/>
  <c r="BI236" i="9"/>
  <c r="AW237" i="9"/>
  <c r="BF237" i="9"/>
  <c r="BG243" i="9"/>
  <c r="AW244" i="9"/>
  <c r="BG244" i="9"/>
  <c r="BF245" i="9"/>
  <c r="BP245" i="9"/>
  <c r="BG246" i="9"/>
  <c r="BM247" i="9"/>
  <c r="BF249" i="9"/>
  <c r="AB250" i="9"/>
  <c r="AX250" i="9" s="1"/>
  <c r="BK250" i="9"/>
  <c r="BF251" i="9"/>
  <c r="BP253" i="9"/>
  <c r="BF254" i="9"/>
  <c r="BD256" i="9"/>
  <c r="BM256" i="9"/>
  <c r="AX258" i="9"/>
  <c r="BF259" i="9"/>
  <c r="AZ261" i="9"/>
  <c r="BO261" i="9"/>
  <c r="BA262" i="9"/>
  <c r="AO265" i="9"/>
  <c r="BK265" i="9" s="1"/>
  <c r="BD265" i="9"/>
  <c r="BG266" i="9"/>
  <c r="BP266" i="9"/>
  <c r="BA267" i="9"/>
  <c r="BF268" i="9"/>
  <c r="BF269" i="9"/>
  <c r="BE271" i="9"/>
  <c r="BO271" i="9"/>
  <c r="BG273" i="9"/>
  <c r="BH274" i="9"/>
  <c r="AS275" i="9"/>
  <c r="BO275" i="9" s="1"/>
  <c r="BF275" i="9"/>
  <c r="AX276" i="9"/>
  <c r="BG276" i="9"/>
  <c r="AW277" i="9"/>
  <c r="BF277" i="9"/>
  <c r="BP277" i="9"/>
  <c r="BI278" i="9"/>
  <c r="BM279" i="9"/>
  <c r="AZ280" i="9"/>
  <c r="AO281" i="9"/>
  <c r="BK281" i="9" s="1"/>
  <c r="AN281" i="9"/>
  <c r="BD281" i="9"/>
  <c r="AT290" i="9"/>
  <c r="BP290" i="9" s="1"/>
  <c r="BM292" i="9"/>
  <c r="AZ293" i="9"/>
  <c r="AW294" i="9"/>
  <c r="BH294" i="9"/>
  <c r="BA301" i="9"/>
  <c r="AQ302" i="9"/>
  <c r="BM302" i="9" s="1"/>
  <c r="BK308" i="9"/>
  <c r="AD310" i="9"/>
  <c r="AZ310" i="9" s="1"/>
  <c r="AZ316" i="9"/>
  <c r="AN317" i="9"/>
  <c r="AG317" i="9"/>
  <c r="AL317" i="9"/>
  <c r="BH317" i="9" s="1"/>
  <c r="BO318" i="9"/>
  <c r="BG320" i="9"/>
  <c r="Z323" i="9"/>
  <c r="AT323" i="9"/>
  <c r="BP323" i="9" s="1"/>
  <c r="BP327" i="9"/>
  <c r="BF329" i="9"/>
  <c r="AM330" i="9"/>
  <c r="BI330" i="9" s="1"/>
  <c r="AB330" i="9"/>
  <c r="AX330" i="9" s="1"/>
  <c r="AT330" i="9"/>
  <c r="BP330" i="9" s="1"/>
  <c r="AA330" i="9"/>
  <c r="AW330" i="9" s="1"/>
  <c r="AO330" i="9"/>
  <c r="BK330" i="9" s="1"/>
  <c r="BE332" i="9"/>
  <c r="AT333" i="9"/>
  <c r="BP333" i="9" s="1"/>
  <c r="AO333" i="9"/>
  <c r="BK333" i="9" s="1"/>
  <c r="BG333" i="9"/>
  <c r="AW334" i="9"/>
  <c r="AX338" i="9"/>
  <c r="BE340" i="9"/>
  <c r="BE342" i="9"/>
  <c r="BP351" i="9"/>
  <c r="BD352" i="9"/>
  <c r="BF353" i="9"/>
  <c r="AQ219" i="9"/>
  <c r="BM219" i="9" s="1"/>
  <c r="BG220" i="9"/>
  <c r="BK222" i="9"/>
  <c r="AW223" i="9"/>
  <c r="BI223" i="9"/>
  <c r="AC224" i="9"/>
  <c r="AY224" i="9" s="1"/>
  <c r="BI224" i="9"/>
  <c r="BH225" i="9"/>
  <c r="BA226" i="9"/>
  <c r="BD227" i="9"/>
  <c r="BP227" i="9"/>
  <c r="AG229" i="9"/>
  <c r="AY230" i="9"/>
  <c r="BG231" i="9"/>
  <c r="BF232" i="9"/>
  <c r="BH233" i="9"/>
  <c r="AW234" i="9"/>
  <c r="BA235" i="9"/>
  <c r="BA236" i="9"/>
  <c r="BG237" i="9"/>
  <c r="BO237" i="9"/>
  <c r="BG239" i="9"/>
  <c r="BA240" i="9"/>
  <c r="AZ243" i="9"/>
  <c r="AZ244" i="9"/>
  <c r="BH244" i="9"/>
  <c r="AW245" i="9"/>
  <c r="BG245" i="9"/>
  <c r="AW247" i="9"/>
  <c r="BH248" i="9"/>
  <c r="BD250" i="9"/>
  <c r="BG251" i="9"/>
  <c r="BG254" i="9"/>
  <c r="BG255" i="9"/>
  <c r="BN256" i="9"/>
  <c r="AY258" i="9"/>
  <c r="BG259" i="9"/>
  <c r="BA261" i="9"/>
  <c r="AO262" i="9"/>
  <c r="BK262" i="9" s="1"/>
  <c r="BM262" i="9"/>
  <c r="BA263" i="9"/>
  <c r="BG264" i="9"/>
  <c r="BE265" i="9"/>
  <c r="AS265" i="9"/>
  <c r="BO265" i="9" s="1"/>
  <c r="BH266" i="9"/>
  <c r="AN267" i="9"/>
  <c r="BK267" i="9"/>
  <c r="BG268" i="9"/>
  <c r="BG269" i="9"/>
  <c r="Z270" i="9"/>
  <c r="BF270" i="9"/>
  <c r="BF271" i="9"/>
  <c r="BF272" i="9"/>
  <c r="BA274" i="9"/>
  <c r="BI274" i="9"/>
  <c r="BI275" i="9"/>
  <c r="AZ276" i="9"/>
  <c r="BH276" i="9"/>
  <c r="BG277" i="9"/>
  <c r="AN278" i="9"/>
  <c r="BO278" i="9"/>
  <c r="BN279" i="9"/>
  <c r="BA280" i="9"/>
  <c r="BE281" i="9"/>
  <c r="Z282" i="9"/>
  <c r="AQ285" i="9"/>
  <c r="BM285" i="9" s="1"/>
  <c r="AP285" i="9"/>
  <c r="AZ286" i="9"/>
  <c r="BE287" i="9"/>
  <c r="Z288" i="9"/>
  <c r="BF288" i="9"/>
  <c r="AO291" i="9"/>
  <c r="BK291" i="9" s="1"/>
  <c r="AN291" i="9"/>
  <c r="BD291" i="9"/>
  <c r="BO291" i="9"/>
  <c r="BD292" i="9"/>
  <c r="BN292" i="9"/>
  <c r="BA293" i="9"/>
  <c r="AP300" i="9"/>
  <c r="AC300" i="9"/>
  <c r="AY300" i="9" s="1"/>
  <c r="AB300" i="9"/>
  <c r="AX300" i="9" s="1"/>
  <c r="AM300" i="9"/>
  <c r="BI300" i="9" s="1"/>
  <c r="BD300" i="9"/>
  <c r="AS300" i="9"/>
  <c r="BO300" i="9" s="1"/>
  <c r="AR302" i="9"/>
  <c r="BN302" i="9" s="1"/>
  <c r="BA303" i="9"/>
  <c r="AJ308" i="9"/>
  <c r="BF308" i="9" s="1"/>
  <c r="AQ308" i="9"/>
  <c r="BM308" i="9" s="1"/>
  <c r="AA308" i="9"/>
  <c r="AF310" i="9"/>
  <c r="BA315" i="9"/>
  <c r="BK315" i="9"/>
  <c r="BA316" i="9"/>
  <c r="AT317" i="9"/>
  <c r="BP317" i="9" s="1"/>
  <c r="BO319" i="9"/>
  <c r="AP320" i="9"/>
  <c r="AO324" i="9"/>
  <c r="BK324" i="9" s="1"/>
  <c r="AL324" i="9"/>
  <c r="BH324" i="9" s="1"/>
  <c r="AB324" i="9"/>
  <c r="AX324" i="9" s="1"/>
  <c r="AA324" i="9"/>
  <c r="AW324" i="9" s="1"/>
  <c r="AJ324" i="9"/>
  <c r="BF324" i="9" s="1"/>
  <c r="Z324" i="9"/>
  <c r="AT324" i="9"/>
  <c r="BP324" i="9" s="1"/>
  <c r="AI324" i="9"/>
  <c r="BE324" i="9" s="1"/>
  <c r="AP324" i="9"/>
  <c r="AC324" i="9"/>
  <c r="AY324" i="9" s="1"/>
  <c r="AS324" i="9"/>
  <c r="BO324" i="9" s="1"/>
  <c r="BE327" i="9"/>
  <c r="AO328" i="9"/>
  <c r="BK328" i="9" s="1"/>
  <c r="AC328" i="9"/>
  <c r="AY328" i="9" s="1"/>
  <c r="AL328" i="9"/>
  <c r="BH328" i="9" s="1"/>
  <c r="AB328" i="9"/>
  <c r="AX328" i="9" s="1"/>
  <c r="AT328" i="9"/>
  <c r="BP328" i="9" s="1"/>
  <c r="AA328" i="9"/>
  <c r="AW328" i="9" s="1"/>
  <c r="AS328" i="9"/>
  <c r="BO328" i="9" s="1"/>
  <c r="Z328" i="9"/>
  <c r="AD328" i="9"/>
  <c r="AZ328" i="9" s="1"/>
  <c r="AX329" i="9"/>
  <c r="BG329" i="9"/>
  <c r="AG330" i="9"/>
  <c r="AG332" i="9"/>
  <c r="BF332" i="9"/>
  <c r="BH333" i="9"/>
  <c r="BG336" i="9"/>
  <c r="AL340" i="9"/>
  <c r="BH340" i="9" s="1"/>
  <c r="AC340" i="9"/>
  <c r="AY340" i="9" s="1"/>
  <c r="AT340" i="9"/>
  <c r="BP340" i="9" s="1"/>
  <c r="AK340" i="9"/>
  <c r="BG340" i="9" s="1"/>
  <c r="AB340" i="9"/>
  <c r="AX340" i="9" s="1"/>
  <c r="BA343" i="9"/>
  <c r="BK352" i="9"/>
  <c r="BO200" i="9"/>
  <c r="BP202" i="9"/>
  <c r="BM203" i="9"/>
  <c r="AW205" i="9"/>
  <c r="BH205" i="9"/>
  <c r="AZ206" i="9"/>
  <c r="BA207" i="9"/>
  <c r="AZ208" i="9"/>
  <c r="BH208" i="9"/>
  <c r="BH209" i="9"/>
  <c r="BE210" i="9"/>
  <c r="AW211" i="9"/>
  <c r="BF211" i="9"/>
  <c r="AB215" i="9"/>
  <c r="AX215" i="9" s="1"/>
  <c r="BD215" i="9"/>
  <c r="BD216" i="9"/>
  <c r="BP216" i="9"/>
  <c r="BA217" i="9"/>
  <c r="BG218" i="9"/>
  <c r="BD219" i="9"/>
  <c r="BN219" i="9"/>
  <c r="BH220" i="9"/>
  <c r="BT222" i="9"/>
  <c r="BD222" i="9"/>
  <c r="AZ223" i="9"/>
  <c r="AZ224" i="9"/>
  <c r="BF227" i="9"/>
  <c r="BD229" i="9"/>
  <c r="BM229" i="9"/>
  <c r="AZ230" i="9"/>
  <c r="AZ231" i="9"/>
  <c r="BH231" i="9"/>
  <c r="AK232" i="9"/>
  <c r="BG232" i="9" s="1"/>
  <c r="AZ233" i="9"/>
  <c r="AZ234" i="9"/>
  <c r="BK234" i="9"/>
  <c r="BE235" i="9"/>
  <c r="AZ237" i="9"/>
  <c r="BH237" i="9"/>
  <c r="BH239" i="9"/>
  <c r="AZ241" i="9"/>
  <c r="BN242" i="9"/>
  <c r="BA243" i="9"/>
  <c r="BI243" i="9"/>
  <c r="BA244" i="9"/>
  <c r="BI244" i="9"/>
  <c r="AZ245" i="9"/>
  <c r="BI245" i="9"/>
  <c r="AZ247" i="9"/>
  <c r="BK248" i="9"/>
  <c r="BH249" i="9"/>
  <c r="BE250" i="9"/>
  <c r="BM250" i="9"/>
  <c r="AZ251" i="9"/>
  <c r="BH251" i="9"/>
  <c r="BE252" i="9"/>
  <c r="BO252" i="9"/>
  <c r="BD253" i="9"/>
  <c r="BI254" i="9"/>
  <c r="AZ255" i="9"/>
  <c r="AW256" i="9"/>
  <c r="BF256" i="9"/>
  <c r="BO256" i="9"/>
  <c r="BE257" i="9"/>
  <c r="AZ258" i="9"/>
  <c r="BM258" i="9"/>
  <c r="BH259" i="9"/>
  <c r="BA260" i="9"/>
  <c r="BD262" i="9"/>
  <c r="BN262" i="9"/>
  <c r="AW265" i="9"/>
  <c r="BF265" i="9"/>
  <c r="AT265" i="9"/>
  <c r="BP265" i="9" s="1"/>
  <c r="BI266" i="9"/>
  <c r="AW268" i="9"/>
  <c r="BH268" i="9"/>
  <c r="AZ269" i="9"/>
  <c r="BI269" i="9"/>
  <c r="AA270" i="9"/>
  <c r="AW270" i="9" s="1"/>
  <c r="BG270" i="9"/>
  <c r="AW271" i="9"/>
  <c r="BG271" i="9"/>
  <c r="BM273" i="9"/>
  <c r="BK275" i="9"/>
  <c r="BA276" i="9"/>
  <c r="AY277" i="9"/>
  <c r="BH277" i="9"/>
  <c r="AO279" i="9"/>
  <c r="BK279" i="9" s="1"/>
  <c r="AE279" i="9"/>
  <c r="BA279" i="9" s="1"/>
  <c r="BE279" i="9"/>
  <c r="AS279" i="9"/>
  <c r="BO279" i="9" s="1"/>
  <c r="BD280" i="9"/>
  <c r="BF281" i="9"/>
  <c r="AW285" i="9"/>
  <c r="BA286" i="9"/>
  <c r="BF287" i="9"/>
  <c r="AW288" i="9"/>
  <c r="BG288" i="9"/>
  <c r="BF291" i="9"/>
  <c r="BE292" i="9"/>
  <c r="BP292" i="9"/>
  <c r="BA298" i="9"/>
  <c r="BI298" i="9"/>
  <c r="BF299" i="9"/>
  <c r="BE300" i="9"/>
  <c r="BA302" i="9"/>
  <c r="AS302" i="9"/>
  <c r="BO302" i="9" s="1"/>
  <c r="AO305" i="9"/>
  <c r="BK305" i="9" s="1"/>
  <c r="AX306" i="9"/>
  <c r="BF306" i="9"/>
  <c r="BO306" i="9"/>
  <c r="BM309" i="9"/>
  <c r="AI310" i="9"/>
  <c r="BE310" i="9" s="1"/>
  <c r="AP315" i="9"/>
  <c r="BP319" i="9"/>
  <c r="BD322" i="9"/>
  <c r="BD323" i="9"/>
  <c r="BP325" i="9"/>
  <c r="BA326" i="9"/>
  <c r="AW327" i="9"/>
  <c r="AY329" i="9"/>
  <c r="BH329" i="9"/>
  <c r="AW331" i="9"/>
  <c r="BG331" i="9"/>
  <c r="BG332" i="9"/>
  <c r="AC333" i="9"/>
  <c r="AY333" i="9" s="1"/>
  <c r="AM333" i="9"/>
  <c r="BI333" i="9" s="1"/>
  <c r="BH336" i="9"/>
  <c r="BG339" i="9"/>
  <c r="AG342" i="9"/>
  <c r="AL342" i="9"/>
  <c r="BH342" i="9" s="1"/>
  <c r="AC342" i="9"/>
  <c r="AY342" i="9" s="1"/>
  <c r="AB342" i="9"/>
  <c r="AX342" i="9" s="1"/>
  <c r="AA342" i="9"/>
  <c r="AW342" i="9" s="1"/>
  <c r="AR342" i="9"/>
  <c r="BN342" i="9" s="1"/>
  <c r="BF349" i="9"/>
  <c r="BN350" i="9"/>
  <c r="BH370" i="9"/>
  <c r="BG148" i="9"/>
  <c r="AZ149" i="9"/>
  <c r="BH149" i="9"/>
  <c r="BE150" i="9"/>
  <c r="BO150" i="9"/>
  <c r="BD151" i="9"/>
  <c r="BM151" i="9"/>
  <c r="BO152" i="9"/>
  <c r="BD153" i="9"/>
  <c r="BN153" i="9"/>
  <c r="BE154" i="9"/>
  <c r="AZ155" i="9"/>
  <c r="BH157" i="9"/>
  <c r="BP158" i="9"/>
  <c r="BG159" i="9"/>
  <c r="AW160" i="9"/>
  <c r="BF163" i="9"/>
  <c r="BF164" i="9"/>
  <c r="BA165" i="9"/>
  <c r="BM165" i="9"/>
  <c r="BF166" i="9"/>
  <c r="BM168" i="9"/>
  <c r="BF169" i="9"/>
  <c r="BN169" i="9"/>
  <c r="AZ170" i="9"/>
  <c r="BM171" i="9"/>
  <c r="AZ173" i="9"/>
  <c r="BI173" i="9"/>
  <c r="BO175" i="9"/>
  <c r="BA176" i="9"/>
  <c r="BF177" i="9"/>
  <c r="BD178" i="9"/>
  <c r="BF179" i="9"/>
  <c r="BK181" i="9"/>
  <c r="AX182" i="9"/>
  <c r="BG182" i="9"/>
  <c r="BA184" i="9"/>
  <c r="BI184" i="9"/>
  <c r="BP185" i="9"/>
  <c r="BO186" i="9"/>
  <c r="BD187" i="9"/>
  <c r="BM188" i="9"/>
  <c r="BG189" i="9"/>
  <c r="BH193" i="9"/>
  <c r="BE194" i="9"/>
  <c r="BO194" i="9"/>
  <c r="BK195" i="9"/>
  <c r="BK196" i="9"/>
  <c r="BG197" i="9"/>
  <c r="BP197" i="9"/>
  <c r="BI198" i="9"/>
  <c r="AZ199" i="9"/>
  <c r="BH199" i="9"/>
  <c r="BE200" i="9"/>
  <c r="BP200" i="9"/>
  <c r="BO201" i="9"/>
  <c r="BD202" i="9"/>
  <c r="BN203" i="9"/>
  <c r="AZ204" i="9"/>
  <c r="AZ205" i="9"/>
  <c r="BA206" i="9"/>
  <c r="BM206" i="9"/>
  <c r="BA208" i="9"/>
  <c r="AB209" i="9"/>
  <c r="AX209" i="9" s="1"/>
  <c r="AX210" i="9"/>
  <c r="AX211" i="9"/>
  <c r="BG211" i="9"/>
  <c r="BN212" i="9"/>
  <c r="BD213" i="9"/>
  <c r="AZ214" i="9"/>
  <c r="BE215" i="9"/>
  <c r="BO215" i="9"/>
  <c r="BE216" i="9"/>
  <c r="BK217" i="9"/>
  <c r="BI218" i="9"/>
  <c r="BE219" i="9"/>
  <c r="BO219" i="9"/>
  <c r="BO220" i="9"/>
  <c r="BE222" i="9"/>
  <c r="BM222" i="9"/>
  <c r="BA223" i="9"/>
  <c r="BA224" i="9"/>
  <c r="AW225" i="9"/>
  <c r="BG227" i="9"/>
  <c r="BE229" i="9"/>
  <c r="BN229" i="9"/>
  <c r="BA230" i="9"/>
  <c r="BA231" i="9"/>
  <c r="BI231" i="9"/>
  <c r="AW232" i="9"/>
  <c r="BA233" i="9"/>
  <c r="BA234" i="9"/>
  <c r="BF235" i="9"/>
  <c r="BA237" i="9"/>
  <c r="BI237" i="9"/>
  <c r="BD240" i="9"/>
  <c r="BA241" i="9"/>
  <c r="BA242" i="9"/>
  <c r="BO242" i="9"/>
  <c r="BM243" i="9"/>
  <c r="BA245" i="9"/>
  <c r="BK245" i="9"/>
  <c r="BA246" i="9"/>
  <c r="BA247" i="9"/>
  <c r="BA249" i="9"/>
  <c r="BI249" i="9"/>
  <c r="AW250" i="9"/>
  <c r="BF250" i="9"/>
  <c r="BN250" i="9"/>
  <c r="BA251" i="9"/>
  <c r="BI251" i="9"/>
  <c r="AW252" i="9"/>
  <c r="BF252" i="9"/>
  <c r="BP252" i="9"/>
  <c r="BF253" i="9"/>
  <c r="AZ254" i="9"/>
  <c r="BA255" i="9"/>
  <c r="BM255" i="9"/>
  <c r="AX256" i="9"/>
  <c r="BG256" i="9"/>
  <c r="BP256" i="9"/>
  <c r="BA258" i="9"/>
  <c r="BN258" i="9"/>
  <c r="BA259" i="9"/>
  <c r="BI259" i="9"/>
  <c r="BD261" i="9"/>
  <c r="BO262" i="9"/>
  <c r="BD263" i="9"/>
  <c r="BP263" i="9"/>
  <c r="AB265" i="9"/>
  <c r="AX265" i="9" s="1"/>
  <c r="BG265" i="9"/>
  <c r="BD267" i="9"/>
  <c r="BM267" i="9"/>
  <c r="AY268" i="9"/>
  <c r="BI268" i="9"/>
  <c r="BA269" i="9"/>
  <c r="BI270" i="9"/>
  <c r="AZ271" i="9"/>
  <c r="BH271" i="9"/>
  <c r="BH272" i="9"/>
  <c r="AZ273" i="9"/>
  <c r="BN273" i="9"/>
  <c r="BK274" i="9"/>
  <c r="AW275" i="9"/>
  <c r="AZ277" i="9"/>
  <c r="BI277" i="9"/>
  <c r="AC278" i="9"/>
  <c r="AY278" i="9" s="1"/>
  <c r="AH279" i="9"/>
  <c r="BD279" i="9" s="1"/>
  <c r="AJ279" i="9"/>
  <c r="BF279" i="9" s="1"/>
  <c r="BP279" i="9"/>
  <c r="BA282" i="9"/>
  <c r="BM282" i="9"/>
  <c r="BA283" i="9"/>
  <c r="BI283" i="9"/>
  <c r="BF284" i="9"/>
  <c r="BA285" i="9"/>
  <c r="BM288" i="9"/>
  <c r="BD289" i="9"/>
  <c r="BP289" i="9"/>
  <c r="BE290" i="9"/>
  <c r="BG291" i="9"/>
  <c r="BF292" i="9"/>
  <c r="AI293" i="9"/>
  <c r="AA293" i="9"/>
  <c r="AW293" i="9" s="1"/>
  <c r="AV299" i="9"/>
  <c r="BG299" i="9"/>
  <c r="BD302" i="9"/>
  <c r="AT302" i="9"/>
  <c r="BP302" i="9" s="1"/>
  <c r="BA305" i="9"/>
  <c r="AY306" i="9"/>
  <c r="BG306" i="9"/>
  <c r="AK307" i="9"/>
  <c r="BG307" i="9" s="1"/>
  <c r="AF307" i="9"/>
  <c r="AN307" i="9"/>
  <c r="BN309" i="9"/>
  <c r="BA312" i="9"/>
  <c r="BM312" i="9"/>
  <c r="BA313" i="9"/>
  <c r="BO313" i="9"/>
  <c r="BM314" i="9"/>
  <c r="BD315" i="9"/>
  <c r="AQ315" i="9"/>
  <c r="BM315" i="9" s="1"/>
  <c r="BF319" i="9"/>
  <c r="AN320" i="9"/>
  <c r="AC320" i="9"/>
  <c r="AY320" i="9" s="1"/>
  <c r="AS320" i="9"/>
  <c r="BO320" i="9" s="1"/>
  <c r="AB320" i="9"/>
  <c r="AX320" i="9" s="1"/>
  <c r="AR320" i="9"/>
  <c r="BN320" i="9" s="1"/>
  <c r="Z320" i="9"/>
  <c r="AI322" i="9"/>
  <c r="BE322" i="9" s="1"/>
  <c r="AI323" i="9"/>
  <c r="BE323" i="9" s="1"/>
  <c r="AD324" i="9"/>
  <c r="AZ324" i="9" s="1"/>
  <c r="BF325" i="9"/>
  <c r="AO326" i="9"/>
  <c r="BK326" i="9" s="1"/>
  <c r="AS326" i="9"/>
  <c r="BO326" i="9" s="1"/>
  <c r="AX327" i="9"/>
  <c r="BG327" i="9"/>
  <c r="BA328" i="9"/>
  <c r="AQ328" i="9"/>
  <c r="BM328" i="9" s="1"/>
  <c r="AZ331" i="9"/>
  <c r="BH331" i="9"/>
  <c r="AZ338" i="9"/>
  <c r="AY339" i="9"/>
  <c r="BI339" i="9"/>
  <c r="BF351" i="9"/>
  <c r="BI370" i="9"/>
  <c r="BI374" i="9"/>
  <c r="BG280" i="9"/>
  <c r="AZ281" i="9"/>
  <c r="AZ283" i="9"/>
  <c r="BH283" i="9"/>
  <c r="BE284" i="9"/>
  <c r="AH285" i="9"/>
  <c r="BD285" i="9" s="1"/>
  <c r="AR285" i="9"/>
  <c r="BN285" i="9" s="1"/>
  <c r="AZ287" i="9"/>
  <c r="BM287" i="9"/>
  <c r="BO289" i="9"/>
  <c r="BA290" i="9"/>
  <c r="BN290" i="9"/>
  <c r="AZ292" i="9"/>
  <c r="BG293" i="9"/>
  <c r="BP293" i="9"/>
  <c r="BD294" i="9"/>
  <c r="BM294" i="9"/>
  <c r="BF296" i="9"/>
  <c r="BP296" i="9"/>
  <c r="BM297" i="9"/>
  <c r="BH298" i="9"/>
  <c r="BD299" i="9"/>
  <c r="BN299" i="9"/>
  <c r="BA300" i="9"/>
  <c r="BF301" i="9"/>
  <c r="BO301" i="9"/>
  <c r="AZ302" i="9"/>
  <c r="AX303" i="9"/>
  <c r="AJ303" i="9"/>
  <c r="BF303" i="9" s="1"/>
  <c r="AZ305" i="9"/>
  <c r="BN306" i="9"/>
  <c r="AY308" i="9"/>
  <c r="BG308" i="9"/>
  <c r="BO308" i="9"/>
  <c r="BI309" i="9"/>
  <c r="BA311" i="9"/>
  <c r="AZ312" i="9"/>
  <c r="AZ313" i="9"/>
  <c r="BN313" i="9"/>
  <c r="BA314" i="9"/>
  <c r="BK314" i="9"/>
  <c r="AZ315" i="9"/>
  <c r="BI315" i="9"/>
  <c r="BH316" i="9"/>
  <c r="BA318" i="9"/>
  <c r="Z319" i="9"/>
  <c r="BE319" i="9"/>
  <c r="BD320" i="9"/>
  <c r="BD321" i="9"/>
  <c r="BN321" i="9"/>
  <c r="BA322" i="9"/>
  <c r="BA323" i="9"/>
  <c r="AA325" i="9"/>
  <c r="AW325" i="9" s="1"/>
  <c r="AI325" i="9"/>
  <c r="BE325" i="9" s="1"/>
  <c r="BO325" i="9"/>
  <c r="AZ326" i="9"/>
  <c r="BI326" i="9"/>
  <c r="BD327" i="9"/>
  <c r="BO327" i="9"/>
  <c r="BO329" i="9"/>
  <c r="AZ330" i="9"/>
  <c r="BF331" i="9"/>
  <c r="BO331" i="9"/>
  <c r="BD332" i="9"/>
  <c r="AN333" i="9"/>
  <c r="BF333" i="9"/>
  <c r="BK334" i="9"/>
  <c r="AB335" i="9"/>
  <c r="AX335" i="9" s="1"/>
  <c r="BG341" i="9"/>
  <c r="AD343" i="9"/>
  <c r="AZ343" i="9" s="1"/>
  <c r="AQ343" i="9"/>
  <c r="BM343" i="9" s="1"/>
  <c r="AZ344" i="9"/>
  <c r="BF345" i="9"/>
  <c r="BP345" i="9"/>
  <c r="BA347" i="9"/>
  <c r="BO347" i="9"/>
  <c r="BK348" i="9"/>
  <c r="BF350" i="9"/>
  <c r="AQ351" i="9"/>
  <c r="BM351" i="9" s="1"/>
  <c r="BA352" i="9"/>
  <c r="BM354" i="9"/>
  <c r="BK358" i="9"/>
  <c r="AV360" i="9"/>
  <c r="BF361" i="9"/>
  <c r="BH362" i="9"/>
  <c r="AX363" i="9"/>
  <c r="BO364" i="9"/>
  <c r="BD366" i="9"/>
  <c r="BI368" i="9"/>
  <c r="BF370" i="9"/>
  <c r="BO370" i="9"/>
  <c r="BO371" i="9"/>
  <c r="BM372" i="9"/>
  <c r="BF374" i="9"/>
  <c r="AY378" i="9"/>
  <c r="BH378" i="9"/>
  <c r="AZ379" i="9"/>
  <c r="AI380" i="9"/>
  <c r="BE380" i="9" s="1"/>
  <c r="AF380" i="9"/>
  <c r="AS380" i="9"/>
  <c r="BO380" i="9" s="1"/>
  <c r="AR380" i="9"/>
  <c r="BN380" i="9" s="1"/>
  <c r="AQ380" i="9"/>
  <c r="BM380" i="9" s="1"/>
  <c r="AW345" i="9"/>
  <c r="BG345" i="9"/>
  <c r="AS346" i="9"/>
  <c r="BO346" i="9" s="1"/>
  <c r="AD346" i="9"/>
  <c r="AZ346" i="9" s="1"/>
  <c r="BM346" i="9"/>
  <c r="BP347" i="9"/>
  <c r="BD348" i="9"/>
  <c r="BM348" i="9"/>
  <c r="BD349" i="9"/>
  <c r="AW350" i="9"/>
  <c r="BH350" i="9"/>
  <c r="BM352" i="9"/>
  <c r="BO353" i="9"/>
  <c r="BD354" i="9"/>
  <c r="BE359" i="9"/>
  <c r="AZ360" i="9"/>
  <c r="BH360" i="9"/>
  <c r="BG361" i="9"/>
  <c r="AZ363" i="9"/>
  <c r="BO365" i="9"/>
  <c r="AW368" i="9"/>
  <c r="AY370" i="9"/>
  <c r="BP371" i="9"/>
  <c r="BG374" i="9"/>
  <c r="BG376" i="9"/>
  <c r="BI377" i="9"/>
  <c r="AZ378" i="9"/>
  <c r="BA379" i="9"/>
  <c r="BM355" i="9"/>
  <c r="BD357" i="9"/>
  <c r="BO358" i="9"/>
  <c r="BF359" i="9"/>
  <c r="BA360" i="9"/>
  <c r="BI360" i="9"/>
  <c r="AF362" i="9"/>
  <c r="AO362" i="9"/>
  <c r="BK362" i="9" s="1"/>
  <c r="BA363" i="9"/>
  <c r="BA364" i="9"/>
  <c r="BF365" i="9"/>
  <c r="BE367" i="9"/>
  <c r="BK368" i="9"/>
  <c r="AZ370" i="9"/>
  <c r="AK371" i="9"/>
  <c r="BG371" i="9" s="1"/>
  <c r="AC371" i="9"/>
  <c r="AY371" i="9" s="1"/>
  <c r="AA371" i="9"/>
  <c r="AW371" i="9" s="1"/>
  <c r="AY374" i="9"/>
  <c r="AW376" i="9"/>
  <c r="BH376" i="9"/>
  <c r="BA378" i="9"/>
  <c r="BK378" i="9"/>
  <c r="AX334" i="9"/>
  <c r="BF334" i="9"/>
  <c r="BO334" i="9"/>
  <c r="BA335" i="9"/>
  <c r="AN336" i="9"/>
  <c r="AM336" i="9"/>
  <c r="BI336" i="9" s="1"/>
  <c r="AW337" i="9"/>
  <c r="BF337" i="9"/>
  <c r="BO337" i="9"/>
  <c r="BN338" i="9"/>
  <c r="AZ339" i="9"/>
  <c r="AW340" i="9"/>
  <c r="BF340" i="9"/>
  <c r="BO340" i="9"/>
  <c r="AZ341" i="9"/>
  <c r="BF342" i="9"/>
  <c r="BH343" i="9"/>
  <c r="BD343" i="9"/>
  <c r="AM344" i="9"/>
  <c r="BI344" i="9" s="1"/>
  <c r="AE344" i="9"/>
  <c r="BA344" i="9" s="1"/>
  <c r="BD344" i="9"/>
  <c r="BF346" i="9"/>
  <c r="BP346" i="9"/>
  <c r="BH347" i="9"/>
  <c r="BF348" i="9"/>
  <c r="BA350" i="9"/>
  <c r="BE352" i="9"/>
  <c r="BF354" i="9"/>
  <c r="AW357" i="9"/>
  <c r="BE357" i="9"/>
  <c r="AQ358" i="9"/>
  <c r="BM358" i="9" s="1"/>
  <c r="BD358" i="9"/>
  <c r="BG359" i="9"/>
  <c r="BN362" i="9"/>
  <c r="BD364" i="9"/>
  <c r="AX365" i="9"/>
  <c r="BG365" i="9"/>
  <c r="BG366" i="9"/>
  <c r="AW367" i="9"/>
  <c r="BF367" i="9"/>
  <c r="BN367" i="9"/>
  <c r="BE369" i="9"/>
  <c r="BA370" i="9"/>
  <c r="AO371" i="9"/>
  <c r="BK371" i="9" s="1"/>
  <c r="BE371" i="9"/>
  <c r="AZ374" i="9"/>
  <c r="AX376" i="9"/>
  <c r="BM377" i="9"/>
  <c r="BD379" i="9"/>
  <c r="BA319" i="9"/>
  <c r="BK319" i="9"/>
  <c r="AZ321" i="9"/>
  <c r="BI321" i="9"/>
  <c r="BG323" i="9"/>
  <c r="BA325" i="9"/>
  <c r="BI325" i="9"/>
  <c r="BE326" i="9"/>
  <c r="BN326" i="9"/>
  <c r="AY327" i="9"/>
  <c r="BH327" i="9"/>
  <c r="BF328" i="9"/>
  <c r="AZ329" i="9"/>
  <c r="BI329" i="9"/>
  <c r="BF330" i="9"/>
  <c r="BO330" i="9"/>
  <c r="BK331" i="9"/>
  <c r="AZ332" i="9"/>
  <c r="BH332" i="9"/>
  <c r="AZ333" i="9"/>
  <c r="AY334" i="9"/>
  <c r="BG334" i="9"/>
  <c r="BP334" i="9"/>
  <c r="AO336" i="9"/>
  <c r="BK336" i="9" s="1"/>
  <c r="AX337" i="9"/>
  <c r="BG337" i="9"/>
  <c r="AN338" i="9"/>
  <c r="AC338" i="9"/>
  <c r="AY338" i="9" s="1"/>
  <c r="BD338" i="9"/>
  <c r="AS338" i="9"/>
  <c r="BO338" i="9" s="1"/>
  <c r="BA339" i="9"/>
  <c r="BM339" i="9"/>
  <c r="BA341" i="9"/>
  <c r="BM341" i="9"/>
  <c r="BG342" i="9"/>
  <c r="AI343" i="9"/>
  <c r="BE343" i="9" s="1"/>
  <c r="BN344" i="9"/>
  <c r="AW346" i="9"/>
  <c r="BG346" i="9"/>
  <c r="AQ347" i="9"/>
  <c r="BM347" i="9" s="1"/>
  <c r="AF347" i="9"/>
  <c r="AM347" i="9"/>
  <c r="BI347" i="9" s="1"/>
  <c r="Z347" i="9"/>
  <c r="AV348" i="9"/>
  <c r="BG348" i="9"/>
  <c r="BI349" i="9"/>
  <c r="BF352" i="9"/>
  <c r="Z353" i="9"/>
  <c r="AX354" i="9"/>
  <c r="BG354" i="9"/>
  <c r="AZ355" i="9"/>
  <c r="AX357" i="9"/>
  <c r="BF357" i="9"/>
  <c r="BE358" i="9"/>
  <c r="BI359" i="9"/>
  <c r="BP362" i="9"/>
  <c r="BO363" i="9"/>
  <c r="BF364" i="9"/>
  <c r="AY365" i="9"/>
  <c r="BH365" i="9"/>
  <c r="AW366" i="9"/>
  <c r="BM366" i="9"/>
  <c r="AX367" i="9"/>
  <c r="BG367" i="9"/>
  <c r="BO367" i="9"/>
  <c r="BG369" i="9"/>
  <c r="BF371" i="9"/>
  <c r="AZ372" i="9"/>
  <c r="BA373" i="9"/>
  <c r="BN373" i="9"/>
  <c r="BA374" i="9"/>
  <c r="BF375" i="9"/>
  <c r="BM376" i="9"/>
  <c r="BA380" i="9"/>
  <c r="BO381" i="9"/>
  <c r="BM293" i="9"/>
  <c r="AZ294" i="9"/>
  <c r="BI294" i="9"/>
  <c r="AZ295" i="9"/>
  <c r="BN295" i="9"/>
  <c r="BM296" i="9"/>
  <c r="BD297" i="9"/>
  <c r="AW298" i="9"/>
  <c r="BE298" i="9"/>
  <c r="BN298" i="9"/>
  <c r="BA299" i="9"/>
  <c r="BI299" i="9"/>
  <c r="BF300" i="9"/>
  <c r="BP300" i="9"/>
  <c r="BG302" i="9"/>
  <c r="AS303" i="9"/>
  <c r="BO303" i="9" s="1"/>
  <c r="BE304" i="9"/>
  <c r="BF305" i="9"/>
  <c r="BP305" i="9"/>
  <c r="BK306" i="9"/>
  <c r="BA307" i="9"/>
  <c r="AV308" i="9"/>
  <c r="BD308" i="9"/>
  <c r="BG312" i="9"/>
  <c r="BE313" i="9"/>
  <c r="BG314" i="9"/>
  <c r="BF315" i="9"/>
  <c r="BA317" i="9"/>
  <c r="BA321" i="9"/>
  <c r="BK321" i="9"/>
  <c r="BK325" i="9"/>
  <c r="AW326" i="9"/>
  <c r="BF326" i="9"/>
  <c r="AZ327" i="9"/>
  <c r="BG328" i="9"/>
  <c r="BA329" i="9"/>
  <c r="BG330" i="9"/>
  <c r="BA332" i="9"/>
  <c r="BK332" i="9"/>
  <c r="BA333" i="9"/>
  <c r="AZ334" i="9"/>
  <c r="BH334" i="9"/>
  <c r="AN335" i="9"/>
  <c r="AP335" i="9"/>
  <c r="BD335" i="9"/>
  <c r="AC336" i="9"/>
  <c r="AY336" i="9" s="1"/>
  <c r="AP336" i="9"/>
  <c r="BH337" i="9"/>
  <c r="AO338" i="9"/>
  <c r="BK338" i="9" s="1"/>
  <c r="BE338" i="9"/>
  <c r="BN339" i="9"/>
  <c r="BD341" i="9"/>
  <c r="AR341" i="9"/>
  <c r="BN341" i="9" s="1"/>
  <c r="Z343" i="9"/>
  <c r="AJ343" i="9"/>
  <c r="BF343" i="9" s="1"/>
  <c r="BF344" i="9"/>
  <c r="BP344" i="9"/>
  <c r="BK345" i="9"/>
  <c r="AX346" i="9"/>
  <c r="BH346" i="9"/>
  <c r="AO347" i="9"/>
  <c r="BK347" i="9" s="1"/>
  <c r="AZ348" i="9"/>
  <c r="BH348" i="9"/>
  <c r="AZ349" i="9"/>
  <c r="BK349" i="9"/>
  <c r="AZ351" i="9"/>
  <c r="BG352" i="9"/>
  <c r="BA353" i="9"/>
  <c r="AZ354" i="9"/>
  <c r="BH354" i="9"/>
  <c r="BA355" i="9"/>
  <c r="AY357" i="9"/>
  <c r="BG357" i="9"/>
  <c r="AW358" i="9"/>
  <c r="BF358" i="9"/>
  <c r="BE362" i="9"/>
  <c r="BD363" i="9"/>
  <c r="BP363" i="9"/>
  <c r="BG364" i="9"/>
  <c r="AZ365" i="9"/>
  <c r="BI365" i="9"/>
  <c r="BN366" i="9"/>
  <c r="BH367" i="9"/>
  <c r="BP367" i="9"/>
  <c r="BD368" i="9"/>
  <c r="BH371" i="9"/>
  <c r="BO373" i="9"/>
  <c r="BM374" i="9"/>
  <c r="BG375" i="9"/>
  <c r="BA376" i="9"/>
  <c r="BD377" i="9"/>
  <c r="BE378" i="9"/>
  <c r="BE280" i="9"/>
  <c r="AX281" i="9"/>
  <c r="BG281" i="9"/>
  <c r="BH282" i="9"/>
  <c r="BF283" i="9"/>
  <c r="BP283" i="9"/>
  <c r="BA284" i="9"/>
  <c r="AR284" i="9"/>
  <c r="BN284" i="9" s="1"/>
  <c r="BD286" i="9"/>
  <c r="AW287" i="9"/>
  <c r="BG287" i="9"/>
  <c r="AZ288" i="9"/>
  <c r="BA289" i="9"/>
  <c r="AX290" i="9"/>
  <c r="AZ291" i="9"/>
  <c r="BI291" i="9"/>
  <c r="BG292" i="9"/>
  <c r="BN293" i="9"/>
  <c r="BA294" i="9"/>
  <c r="BK294" i="9"/>
  <c r="BA295" i="9"/>
  <c r="BO295" i="9"/>
  <c r="BD296" i="9"/>
  <c r="BN296" i="9"/>
  <c r="BE297" i="9"/>
  <c r="BF298" i="9"/>
  <c r="BO298" i="9"/>
  <c r="BG300" i="9"/>
  <c r="Z301" i="9"/>
  <c r="BD301" i="9"/>
  <c r="BM301" i="9"/>
  <c r="BD303" i="9"/>
  <c r="AT303" i="9"/>
  <c r="BP303" i="9" s="1"/>
  <c r="BF304" i="9"/>
  <c r="AW305" i="9"/>
  <c r="BG305" i="9"/>
  <c r="AT306" i="9"/>
  <c r="BP306" i="9" s="1"/>
  <c r="BL306" i="9"/>
  <c r="BE308" i="9"/>
  <c r="BG310" i="9"/>
  <c r="AN311" i="9"/>
  <c r="BH312" i="9"/>
  <c r="AX313" i="9"/>
  <c r="BF313" i="9"/>
  <c r="AY314" i="9"/>
  <c r="BH314" i="9"/>
  <c r="AX315" i="9"/>
  <c r="BG315" i="9"/>
  <c r="BD316" i="9"/>
  <c r="AN319" i="9"/>
  <c r="BM319" i="9"/>
  <c r="BG324" i="9"/>
  <c r="BM325" i="9"/>
  <c r="AX326" i="9"/>
  <c r="BG326" i="9"/>
  <c r="BP326" i="9"/>
  <c r="BA327" i="9"/>
  <c r="BM327" i="9"/>
  <c r="BK329" i="9"/>
  <c r="BM329" i="9"/>
  <c r="BH330" i="9"/>
  <c r="BD331" i="9"/>
  <c r="BM331" i="9"/>
  <c r="BM332" i="9"/>
  <c r="BM333" i="9"/>
  <c r="BA334" i="9"/>
  <c r="BI334" i="9"/>
  <c r="BF335" i="9"/>
  <c r="BA336" i="9"/>
  <c r="AQ336" i="9"/>
  <c r="BM336" i="9" s="1"/>
  <c r="AZ337" i="9"/>
  <c r="BI337" i="9"/>
  <c r="BF338" i="9"/>
  <c r="AO339" i="9"/>
  <c r="BK339" i="9" s="1"/>
  <c r="BD339" i="9"/>
  <c r="AS339" i="9"/>
  <c r="BO339" i="9" s="1"/>
  <c r="AZ340" i="9"/>
  <c r="BI340" i="9"/>
  <c r="AO341" i="9"/>
  <c r="BK341" i="9" s="1"/>
  <c r="BE341" i="9"/>
  <c r="AS341" i="9"/>
  <c r="BO341" i="9" s="1"/>
  <c r="AZ342" i="9"/>
  <c r="BI342" i="9"/>
  <c r="AA343" i="9"/>
  <c r="AW343" i="9" s="1"/>
  <c r="AM343" i="9"/>
  <c r="BI343" i="9" s="1"/>
  <c r="AW344" i="9"/>
  <c r="BG344" i="9"/>
  <c r="BD345" i="9"/>
  <c r="AY346" i="9"/>
  <c r="AA347" i="9"/>
  <c r="AW347" i="9" s="1"/>
  <c r="AP347" i="9"/>
  <c r="BL347" i="9" s="1"/>
  <c r="BA348" i="9"/>
  <c r="BA349" i="9"/>
  <c r="AW352" i="9"/>
  <c r="BI352" i="9"/>
  <c r="AI353" i="9"/>
  <c r="BE353" i="9" s="1"/>
  <c r="BA354" i="9"/>
  <c r="BD355" i="9"/>
  <c r="AI356" i="9"/>
  <c r="BE356" i="9" s="1"/>
  <c r="AZ357" i="9"/>
  <c r="BG358" i="9"/>
  <c r="BA359" i="9"/>
  <c r="BE360" i="9"/>
  <c r="BG363" i="9"/>
  <c r="BE363" i="9"/>
  <c r="BA365" i="9"/>
  <c r="AZ367" i="9"/>
  <c r="BE368" i="9"/>
  <c r="BK370" i="9"/>
  <c r="BM370" i="9"/>
  <c r="BF372" i="9"/>
  <c r="BD374" i="9"/>
  <c r="BI379" i="9"/>
  <c r="AX282" i="9"/>
  <c r="BI282" i="9"/>
  <c r="AX283" i="9"/>
  <c r="BG283" i="9"/>
  <c r="BD284" i="9"/>
  <c r="AS284" i="9"/>
  <c r="BO284" i="9" s="1"/>
  <c r="BG286" i="9"/>
  <c r="AY287" i="9"/>
  <c r="BA288" i="9"/>
  <c r="BN289" i="9"/>
  <c r="BA291" i="9"/>
  <c r="AW292" i="9"/>
  <c r="BH292" i="9"/>
  <c r="BF293" i="9"/>
  <c r="BO293" i="9"/>
  <c r="BP295" i="9"/>
  <c r="BE296" i="9"/>
  <c r="BO296" i="9"/>
  <c r="BG298" i="9"/>
  <c r="BP298" i="9"/>
  <c r="BM299" i="9"/>
  <c r="AZ300" i="9"/>
  <c r="BH300" i="9"/>
  <c r="BK301" i="9"/>
  <c r="BE301" i="9"/>
  <c r="BN301" i="9"/>
  <c r="BE303" i="9"/>
  <c r="BG304" i="9"/>
  <c r="BI305" i="9"/>
  <c r="BD306" i="9"/>
  <c r="BM306" i="9"/>
  <c r="AX308" i="9"/>
  <c r="BN308" i="9"/>
  <c r="BI312" i="9"/>
  <c r="AY313" i="9"/>
  <c r="BG313" i="9"/>
  <c r="AZ314" i="9"/>
  <c r="BI314" i="9"/>
  <c r="BH315" i="9"/>
  <c r="BE316" i="9"/>
  <c r="BD317" i="9"/>
  <c r="AW318" i="9"/>
  <c r="AW319" i="9"/>
  <c r="BD319" i="9"/>
  <c r="BN319" i="9"/>
  <c r="BA320" i="9"/>
  <c r="AT321" i="9"/>
  <c r="BP321" i="9" s="1"/>
  <c r="BM321" i="9"/>
  <c r="BN322" i="9"/>
  <c r="Z325" i="9"/>
  <c r="BD325" i="9"/>
  <c r="AR325" i="9"/>
  <c r="BN325" i="9" s="1"/>
  <c r="AY326" i="9"/>
  <c r="BH326" i="9"/>
  <c r="AO327" i="9"/>
  <c r="BK327" i="9" s="1"/>
  <c r="AR327" i="9"/>
  <c r="BN327" i="9" s="1"/>
  <c r="BI328" i="9"/>
  <c r="BD329" i="9"/>
  <c r="AR329" i="9"/>
  <c r="BN329" i="9" s="1"/>
  <c r="AY330" i="9"/>
  <c r="AT331" i="9"/>
  <c r="BP331" i="9" s="1"/>
  <c r="BE331" i="9"/>
  <c r="AR331" i="9"/>
  <c r="BN331" i="9" s="1"/>
  <c r="BP332" i="9"/>
  <c r="BD333" i="9"/>
  <c r="AA335" i="9"/>
  <c r="AW335" i="9" s="1"/>
  <c r="BG335" i="9"/>
  <c r="AG336" i="9"/>
  <c r="BN336" i="9"/>
  <c r="BA337" i="9"/>
  <c r="BK337" i="9"/>
  <c r="AA338" i="9"/>
  <c r="AW338" i="9" s="1"/>
  <c r="BG338" i="9"/>
  <c r="BE339" i="9"/>
  <c r="BP339" i="9"/>
  <c r="BA340" i="9"/>
  <c r="BK340" i="9"/>
  <c r="BF341" i="9"/>
  <c r="BP341" i="9"/>
  <c r="BA342" i="9"/>
  <c r="AC343" i="9"/>
  <c r="AY343" i="9" s="1"/>
  <c r="AY344" i="9"/>
  <c r="BH344" i="9"/>
  <c r="BE345" i="9"/>
  <c r="BO345" i="9"/>
  <c r="BA346" i="9"/>
  <c r="BK346" i="9"/>
  <c r="AZ347" i="9"/>
  <c r="BN347" i="9"/>
  <c r="AQ350" i="9"/>
  <c r="BM350" i="9" s="1"/>
  <c r="BE350" i="9"/>
  <c r="AZ352" i="9"/>
  <c r="BG356" i="9"/>
  <c r="BA357" i="9"/>
  <c r="BI358" i="9"/>
  <c r="BO360" i="9"/>
  <c r="BG362" i="9"/>
  <c r="BF363" i="9"/>
  <c r="BN365" i="9"/>
  <c r="BA367" i="9"/>
  <c r="BA371" i="9"/>
  <c r="BN371" i="9"/>
  <c r="BG372" i="9"/>
  <c r="BK374" i="9"/>
  <c r="AX378" i="9"/>
  <c r="BN363" i="9"/>
  <c r="BF366" i="9"/>
  <c r="BM367" i="9"/>
  <c r="BG370" i="9"/>
  <c r="BP370" i="9"/>
  <c r="BM371" i="9"/>
  <c r="BM373" i="9"/>
  <c r="BH374" i="9"/>
  <c r="BF376" i="9"/>
  <c r="BF377" i="9"/>
  <c r="BG380" i="9"/>
  <c r="BN343" i="9"/>
  <c r="BE348" i="9"/>
  <c r="AZ350" i="9"/>
  <c r="BO351" i="9"/>
  <c r="AZ359" i="9"/>
  <c r="AO360" i="9"/>
  <c r="BK360" i="9" s="1"/>
  <c r="AQ362" i="9"/>
  <c r="BM362" i="9" s="1"/>
  <c r="AC363" i="9"/>
  <c r="AY363" i="9" s="1"/>
  <c r="AZ366" i="9"/>
  <c r="BN368" i="9"/>
  <c r="BD371" i="9"/>
  <c r="BE373" i="9"/>
  <c r="AC376" i="9"/>
  <c r="AY376" i="9" s="1"/>
  <c r="BG349" i="9"/>
  <c r="AP353" i="9"/>
  <c r="AO353" i="9"/>
  <c r="BK353" i="9" s="1"/>
  <c r="BG355" i="9"/>
  <c r="BD360" i="9"/>
  <c r="BA362" i="9"/>
  <c r="BH363" i="9"/>
  <c r="BO366" i="9"/>
  <c r="AC368" i="9"/>
  <c r="AY368" i="9" s="1"/>
  <c r="AA370" i="9"/>
  <c r="AS372" i="9"/>
  <c r="BO372" i="9" s="1"/>
  <c r="BF373" i="9"/>
  <c r="BN374" i="9"/>
  <c r="AZ376" i="9"/>
  <c r="BA377" i="9"/>
  <c r="BM378" i="9"/>
  <c r="BI355" i="9"/>
  <c r="AZ358" i="9"/>
  <c r="BM360" i="9"/>
  <c r="BA361" i="9"/>
  <c r="BP366" i="9"/>
  <c r="BF368" i="9"/>
  <c r="BD370" i="9"/>
  <c r="BK372" i="9"/>
  <c r="AV374" i="9"/>
  <c r="BE374" i="9"/>
  <c r="BN376" i="9"/>
  <c r="BO377" i="9"/>
  <c r="BD378" i="9"/>
  <c r="BM357" i="9"/>
  <c r="BA358" i="9"/>
  <c r="BF360" i="9"/>
  <c r="BN360" i="9"/>
  <c r="BK367" i="9"/>
  <c r="AZ369" i="9"/>
  <c r="BE370" i="9"/>
  <c r="BN370" i="9"/>
  <c r="BP374" i="9"/>
  <c r="BG379" i="9"/>
  <c r="BM381" i="9"/>
  <c r="BN334" i="9"/>
  <c r="AG337" i="9"/>
  <c r="BI338" i="9"/>
  <c r="AW339" i="9"/>
  <c r="BF339" i="9"/>
  <c r="AN340" i="9"/>
  <c r="AW341" i="9"/>
  <c r="AO342" i="9"/>
  <c r="BK342" i="9" s="1"/>
  <c r="AQ342" i="9"/>
  <c r="BM342" i="9" s="1"/>
  <c r="AB343" i="9"/>
  <c r="AX343" i="9" s="1"/>
  <c r="BE344" i="9"/>
  <c r="BM344" i="9"/>
  <c r="BA345" i="9"/>
  <c r="BI345" i="9"/>
  <c r="BI348" i="9"/>
  <c r="BD350" i="9"/>
  <c r="AA353" i="9"/>
  <c r="AW353" i="9" s="1"/>
  <c r="BO357" i="9"/>
  <c r="BN358" i="9"/>
  <c r="BG360" i="9"/>
  <c r="BD361" i="9"/>
  <c r="AP363" i="9"/>
  <c r="AQ363" i="9"/>
  <c r="BM363" i="9" s="1"/>
  <c r="BA369" i="9"/>
  <c r="AX370" i="9"/>
  <c r="AB374" i="9"/>
  <c r="AX374" i="9" s="1"/>
  <c r="AO376" i="9"/>
  <c r="BK376" i="9" s="1"/>
  <c r="AT376" i="9"/>
  <c r="BP376" i="9" s="1"/>
  <c r="BN381" i="9"/>
  <c r="AL372" i="7"/>
  <c r="AA364" i="7"/>
  <c r="AT348" i="7"/>
  <c r="BP348" i="7" s="1"/>
  <c r="AA332" i="7"/>
  <c r="AS324" i="7"/>
  <c r="AA300" i="7"/>
  <c r="Z284" i="7"/>
  <c r="AH272" i="7"/>
  <c r="Z228" i="7"/>
  <c r="AA220" i="7"/>
  <c r="Z188" i="7"/>
  <c r="AA180" i="7"/>
  <c r="AA172" i="7"/>
  <c r="AA100" i="7"/>
  <c r="Z52" i="7"/>
  <c r="Z44" i="7"/>
  <c r="AT380" i="8"/>
  <c r="BP380" i="8" s="1"/>
  <c r="AA7" i="8"/>
  <c r="AC75" i="8"/>
  <c r="AN97" i="8"/>
  <c r="BJ97" i="8" s="1"/>
  <c r="AP118" i="8"/>
  <c r="BL118" i="8" s="1"/>
  <c r="AG132" i="8"/>
  <c r="AM170" i="8"/>
  <c r="BI170" i="8" s="1"/>
  <c r="AC303" i="8"/>
  <c r="AY303" i="8" s="1"/>
  <c r="AO32" i="8"/>
  <c r="BK32" i="8" s="1"/>
  <c r="AM77" i="8"/>
  <c r="BI77" i="8" s="1"/>
  <c r="AQ93" i="8"/>
  <c r="BM93" i="8" s="1"/>
  <c r="AT235" i="8"/>
  <c r="BP235" i="8" s="1"/>
  <c r="AB306" i="8"/>
  <c r="AG364" i="8"/>
  <c r="AC185" i="8"/>
  <c r="AY185" i="8" s="1"/>
  <c r="AQ310" i="8"/>
  <c r="BM310" i="8" s="1"/>
  <c r="AB320" i="8"/>
  <c r="BA6" i="8"/>
  <c r="AK36" i="8"/>
  <c r="BG36" i="8" s="1"/>
  <c r="AS311" i="8"/>
  <c r="BO311" i="8" s="1"/>
  <c r="AK371" i="8"/>
  <c r="BG371" i="8" s="1"/>
  <c r="AO262" i="8"/>
  <c r="BK262" i="8" s="1"/>
  <c r="BG5" i="8"/>
  <c r="AQ29" i="8"/>
  <c r="BM29" i="8" s="1"/>
  <c r="AS91" i="8"/>
  <c r="BO91" i="8" s="1"/>
  <c r="AM371" i="8"/>
  <c r="BI371" i="8" s="1"/>
  <c r="AG27" i="8"/>
  <c r="AI224" i="8"/>
  <c r="BE224" i="8" s="1"/>
  <c r="AH226" i="8"/>
  <c r="BD226" i="8" s="1"/>
  <c r="AK228" i="8"/>
  <c r="BG228" i="8" s="1"/>
  <c r="AB245" i="8"/>
  <c r="AF353" i="8"/>
  <c r="BB353" i="8" s="1"/>
  <c r="AN357" i="8"/>
  <c r="BJ357" i="8" s="1"/>
  <c r="AS362" i="8"/>
  <c r="BO362" i="8" s="1"/>
  <c r="AC12" i="8"/>
  <c r="AY12" i="8" s="1"/>
  <c r="AN13" i="8"/>
  <c r="BJ13" i="8" s="1"/>
  <c r="AL50" i="8"/>
  <c r="AR61" i="8"/>
  <c r="BN61" i="8" s="1"/>
  <c r="AN86" i="8"/>
  <c r="BJ86" i="8" s="1"/>
  <c r="AN168" i="8"/>
  <c r="BJ168" i="8" s="1"/>
  <c r="AA174" i="8"/>
  <c r="AQ305" i="8"/>
  <c r="BM305" i="8" s="1"/>
  <c r="AB40" i="8"/>
  <c r="AN111" i="8"/>
  <c r="BJ111" i="8" s="1"/>
  <c r="AC149" i="8"/>
  <c r="AY149" i="8" s="1"/>
  <c r="AB277" i="8"/>
  <c r="AA283" i="8"/>
  <c r="Z152" i="8"/>
  <c r="AS163" i="8"/>
  <c r="BO163" i="8" s="1"/>
  <c r="AT284" i="8"/>
  <c r="BP284" i="8" s="1"/>
  <c r="AO379" i="8"/>
  <c r="BK379" i="8" s="1"/>
  <c r="AD64" i="8"/>
  <c r="AZ64" i="8" s="1"/>
  <c r="Z123" i="8"/>
  <c r="AV122" i="8" s="1"/>
  <c r="AC139" i="8"/>
  <c r="AY139" i="8" s="1"/>
  <c r="AG140" i="8"/>
  <c r="AM146" i="8"/>
  <c r="BI146" i="8" s="1"/>
  <c r="AK156" i="8"/>
  <c r="BG156" i="8" s="1"/>
  <c r="AO167" i="8"/>
  <c r="BK167" i="8" s="1"/>
  <c r="AG180" i="8"/>
  <c r="AN190" i="8"/>
  <c r="BJ190" i="8" s="1"/>
  <c r="AA203" i="8"/>
  <c r="AC272" i="8"/>
  <c r="AY272" i="8" s="1"/>
  <c r="AT291" i="8"/>
  <c r="BP291" i="8" s="1"/>
  <c r="AN312" i="8"/>
  <c r="BJ312" i="8" s="1"/>
  <c r="AC334" i="8"/>
  <c r="AA377" i="8"/>
  <c r="AN201" i="8"/>
  <c r="BJ201" i="8" s="1"/>
  <c r="AS273" i="8"/>
  <c r="BO273" i="8" s="1"/>
  <c r="AG162" i="8"/>
  <c r="AT212" i="8"/>
  <c r="BP212" i="8" s="1"/>
  <c r="AC223" i="8"/>
  <c r="AY223" i="8" s="1"/>
  <c r="AM296" i="8"/>
  <c r="BI296" i="8" s="1"/>
  <c r="AO297" i="8"/>
  <c r="BK297" i="8" s="1"/>
  <c r="AG373" i="8"/>
  <c r="AI89" i="8"/>
  <c r="BE89" i="8" s="1"/>
  <c r="AA105" i="8"/>
  <c r="BT105" i="8" s="1"/>
  <c r="AS164" i="8"/>
  <c r="BO164" i="8" s="1"/>
  <c r="AM213" i="8"/>
  <c r="BI213" i="8" s="1"/>
  <c r="AM53" i="8"/>
  <c r="BI53" i="8" s="1"/>
  <c r="AH75" i="8"/>
  <c r="BD75" i="8" s="1"/>
  <c r="AN92" i="8"/>
  <c r="BJ92" i="8" s="1"/>
  <c r="AM18" i="8"/>
  <c r="BI18" i="8" s="1"/>
  <c r="AC22" i="8"/>
  <c r="AY22" i="8" s="1"/>
  <c r="AC50" i="8"/>
  <c r="AY50" i="8" s="1"/>
  <c r="AS87" i="8"/>
  <c r="BO87" i="8" s="1"/>
  <c r="AN252" i="8"/>
  <c r="BJ252" i="8" s="1"/>
  <c r="AO261" i="8"/>
  <c r="BK261" i="8" s="1"/>
  <c r="AB271" i="8"/>
  <c r="AO299" i="8"/>
  <c r="BK299" i="8" s="1"/>
  <c r="AN300" i="8"/>
  <c r="BJ300" i="8" s="1"/>
  <c r="AQ303" i="8"/>
  <c r="BM303" i="8" s="1"/>
  <c r="AN313" i="8"/>
  <c r="BJ313" i="8" s="1"/>
  <c r="AT330" i="8"/>
  <c r="BP330" i="8" s="1"/>
  <c r="AN21" i="8"/>
  <c r="BJ21" i="8" s="1"/>
  <c r="AM22" i="8"/>
  <c r="BI22" i="8" s="1"/>
  <c r="AP53" i="8"/>
  <c r="BL53" i="8" s="1"/>
  <c r="Z89" i="8"/>
  <c r="AG115" i="8"/>
  <c r="AT184" i="8"/>
  <c r="BP184" i="8" s="1"/>
  <c r="AC199" i="8"/>
  <c r="AY199" i="8" s="1"/>
  <c r="AG229" i="8"/>
  <c r="AO241" i="8"/>
  <c r="BK241" i="8" s="1"/>
  <c r="Z254" i="8"/>
  <c r="AG270" i="8"/>
  <c r="AO280" i="8"/>
  <c r="BK280" i="8" s="1"/>
  <c r="AC339" i="8"/>
  <c r="AY339" i="8" s="1"/>
  <c r="AM206" i="8"/>
  <c r="BI206" i="8" s="1"/>
  <c r="AL216" i="8"/>
  <c r="AN244" i="8"/>
  <c r="BJ244" i="8" s="1"/>
  <c r="AC298" i="8"/>
  <c r="AY298" i="8" s="1"/>
  <c r="AS277" i="8"/>
  <c r="BO277" i="8" s="1"/>
  <c r="AN369" i="8"/>
  <c r="BJ369" i="8" s="1"/>
  <c r="AB49" i="8"/>
  <c r="AI6" i="8"/>
  <c r="BE6" i="8" s="1"/>
  <c r="AN36" i="8"/>
  <c r="BJ36" i="8" s="1"/>
  <c r="AL82" i="8"/>
  <c r="AL86" i="8"/>
  <c r="AO174" i="8"/>
  <c r="BK174" i="8" s="1"/>
  <c r="AQ180" i="8"/>
  <c r="BM180" i="8" s="1"/>
  <c r="AC197" i="8"/>
  <c r="AY197" i="8" s="1"/>
  <c r="AG301" i="8"/>
  <c r="AT306" i="8"/>
  <c r="BP306" i="8" s="1"/>
  <c r="AJ308" i="8"/>
  <c r="BF308" i="8" s="1"/>
  <c r="AC341" i="8"/>
  <c r="AY341" i="8" s="1"/>
  <c r="AN348" i="8"/>
  <c r="BJ348" i="8" s="1"/>
  <c r="AF368" i="8"/>
  <c r="BB368" i="8" s="1"/>
  <c r="AO26" i="8"/>
  <c r="BK26" i="8" s="1"/>
  <c r="AS60" i="8"/>
  <c r="BO60" i="8" s="1"/>
  <c r="AO72" i="8"/>
  <c r="BK72" i="8" s="1"/>
  <c r="AB107" i="8"/>
  <c r="Z174" i="8"/>
  <c r="AV173" i="8" s="1"/>
  <c r="AC178" i="8"/>
  <c r="AY178" i="8" s="1"/>
  <c r="AA251" i="8"/>
  <c r="AN253" i="8"/>
  <c r="BJ253" i="8" s="1"/>
  <c r="AQ264" i="8"/>
  <c r="BM264" i="8" s="1"/>
  <c r="AS265" i="8"/>
  <c r="BO265" i="8" s="1"/>
  <c r="AL343" i="8"/>
  <c r="AB18" i="8"/>
  <c r="AT38" i="8"/>
  <c r="BP38" i="8" s="1"/>
  <c r="BB5" i="8"/>
  <c r="AM35" i="8"/>
  <c r="BI35" i="8" s="1"/>
  <c r="AN79" i="8"/>
  <c r="BJ79" i="8" s="1"/>
  <c r="AS86" i="8"/>
  <c r="BO86" i="8" s="1"/>
  <c r="AM92" i="8"/>
  <c r="BI92" i="8" s="1"/>
  <c r="AN99" i="8"/>
  <c r="BJ99" i="8" s="1"/>
  <c r="AN100" i="8"/>
  <c r="BJ100" i="8" s="1"/>
  <c r="Z109" i="8"/>
  <c r="BT109" i="8" s="1"/>
  <c r="AA151" i="8"/>
  <c r="AC164" i="8"/>
  <c r="AY164" i="8" s="1"/>
  <c r="AO177" i="8"/>
  <c r="BK177" i="8" s="1"/>
  <c r="AN182" i="8"/>
  <c r="BJ182" i="8" s="1"/>
  <c r="AK183" i="8"/>
  <c r="BG183" i="8" s="1"/>
  <c r="AR185" i="8"/>
  <c r="BN185" i="8" s="1"/>
  <c r="AK204" i="8"/>
  <c r="BG204" i="8" s="1"/>
  <c r="AM211" i="8"/>
  <c r="BI211" i="8" s="1"/>
  <c r="AT223" i="8"/>
  <c r="BP223" i="8" s="1"/>
  <c r="AB240" i="8"/>
  <c r="AC262" i="8"/>
  <c r="AY262" i="8" s="1"/>
  <c r="AN291" i="8"/>
  <c r="BJ291" i="8" s="1"/>
  <c r="AR324" i="8"/>
  <c r="BN324" i="8" s="1"/>
  <c r="AO359" i="8"/>
  <c r="BK359" i="8" s="1"/>
  <c r="AM376" i="8"/>
  <c r="BI376" i="8" s="1"/>
  <c r="AL194" i="8"/>
  <c r="AL207" i="8"/>
  <c r="AC208" i="8"/>
  <c r="AY208" i="8" s="1"/>
  <c r="AO307" i="8"/>
  <c r="BK307" i="8" s="1"/>
  <c r="AL311" i="8"/>
  <c r="BI5" i="8"/>
  <c r="BD6" i="8"/>
  <c r="AN40" i="8"/>
  <c r="BJ40" i="8" s="1"/>
  <c r="AS71" i="8"/>
  <c r="BO71" i="8" s="1"/>
  <c r="AR89" i="8"/>
  <c r="BN89" i="8" s="1"/>
  <c r="AI351" i="8"/>
  <c r="BE351" i="8" s="1"/>
  <c r="AZ5" i="8"/>
  <c r="AG17" i="8"/>
  <c r="AH35" i="8"/>
  <c r="BD35" i="8" s="1"/>
  <c r="AO44" i="8"/>
  <c r="BK44" i="8" s="1"/>
  <c r="AT64" i="8"/>
  <c r="BP64" i="8" s="1"/>
  <c r="AP69" i="8"/>
  <c r="BL69" i="8" s="1"/>
  <c r="AO199" i="8"/>
  <c r="BK199" i="8" s="1"/>
  <c r="AN232" i="8"/>
  <c r="BJ232" i="8" s="1"/>
  <c r="AB270" i="8"/>
  <c r="AP298" i="8"/>
  <c r="BL298" i="8" s="1"/>
  <c r="AA314" i="8"/>
  <c r="AO322" i="8"/>
  <c r="BK322" i="8" s="1"/>
  <c r="AK327" i="8"/>
  <c r="BG327" i="8" s="1"/>
  <c r="AB330" i="8"/>
  <c r="AG34" i="8"/>
  <c r="AT28" i="8"/>
  <c r="BP28" i="8" s="1"/>
  <c r="AM29" i="8"/>
  <c r="BI29" i="8" s="1"/>
  <c r="AE35" i="8"/>
  <c r="BA35" i="8" s="1"/>
  <c r="AG51" i="8"/>
  <c r="AQ52" i="8"/>
  <c r="BM52" i="8" s="1"/>
  <c r="AN57" i="8"/>
  <c r="BJ57" i="8" s="1"/>
  <c r="AT76" i="8"/>
  <c r="BP76" i="8" s="1"/>
  <c r="AS89" i="8"/>
  <c r="BO89" i="8" s="1"/>
  <c r="AN95" i="8"/>
  <c r="BJ95" i="8" s="1"/>
  <c r="AC102" i="8"/>
  <c r="AC167" i="8"/>
  <c r="AY167" i="8" s="1"/>
  <c r="AA188" i="8"/>
  <c r="AN200" i="8"/>
  <c r="BJ200" i="8" s="1"/>
  <c r="AH209" i="8"/>
  <c r="BD209" i="8" s="1"/>
  <c r="AS223" i="8"/>
  <c r="BO223" i="8" s="1"/>
  <c r="AC237" i="8"/>
  <c r="AY237" i="8" s="1"/>
  <c r="AF239" i="8"/>
  <c r="BB239" i="8" s="1"/>
  <c r="AR269" i="8"/>
  <c r="BN269" i="8" s="1"/>
  <c r="AC270" i="8"/>
  <c r="AY270" i="8" s="1"/>
  <c r="AI285" i="8"/>
  <c r="BE285" i="8" s="1"/>
  <c r="AG294" i="8"/>
  <c r="AM295" i="8"/>
  <c r="BI295" i="8" s="1"/>
  <c r="AG310" i="8"/>
  <c r="AM320" i="8"/>
  <c r="BI320" i="8" s="1"/>
  <c r="AR320" i="8"/>
  <c r="BN320" i="8" s="1"/>
  <c r="AC325" i="8"/>
  <c r="AY325" i="8" s="1"/>
  <c r="AD346" i="8"/>
  <c r="AC24" i="8"/>
  <c r="AY24" i="8" s="1"/>
  <c r="AL35" i="8"/>
  <c r="AC64" i="8"/>
  <c r="AY64" i="8" s="1"/>
  <c r="AN64" i="8"/>
  <c r="BJ64" i="8" s="1"/>
  <c r="AE72" i="8"/>
  <c r="BA72" i="8" s="1"/>
  <c r="AN74" i="8"/>
  <c r="BJ74" i="8" s="1"/>
  <c r="AO101" i="8"/>
  <c r="BK101" i="8" s="1"/>
  <c r="AB104" i="8"/>
  <c r="AN137" i="8"/>
  <c r="BJ137" i="8" s="1"/>
  <c r="AI152" i="8"/>
  <c r="BE152" i="8" s="1"/>
  <c r="AK164" i="8"/>
  <c r="BG164" i="8" s="1"/>
  <c r="Z170" i="8"/>
  <c r="AH171" i="8"/>
  <c r="BD171" i="8" s="1"/>
  <c r="AI176" i="8"/>
  <c r="BE176" i="8" s="1"/>
  <c r="AB189" i="8"/>
  <c r="AG225" i="8"/>
  <c r="AG281" i="8"/>
  <c r="AR302" i="8"/>
  <c r="BN302" i="8" s="1"/>
  <c r="AL321" i="8"/>
  <c r="AS323" i="8"/>
  <c r="BO323" i="8" s="1"/>
  <c r="AM323" i="8"/>
  <c r="BI323" i="8" s="1"/>
  <c r="AA328" i="8"/>
  <c r="AN329" i="8"/>
  <c r="BJ329" i="8" s="1"/>
  <c r="AM330" i="8"/>
  <c r="BI330" i="8" s="1"/>
  <c r="AG332" i="8"/>
  <c r="AR364" i="8"/>
  <c r="BN364" i="8" s="1"/>
  <c r="AC91" i="8"/>
  <c r="AO330" i="8"/>
  <c r="BK330" i="8" s="1"/>
  <c r="AT14" i="8"/>
  <c r="BP14" i="8" s="1"/>
  <c r="AL22" i="8"/>
  <c r="AS77" i="8"/>
  <c r="BO77" i="8" s="1"/>
  <c r="AL79" i="8"/>
  <c r="AC86" i="8"/>
  <c r="AY86" i="8" s="1"/>
  <c r="AM86" i="8"/>
  <c r="BI86" i="8" s="1"/>
  <c r="AA89" i="8"/>
  <c r="AT150" i="8"/>
  <c r="BP150" i="8" s="1"/>
  <c r="AO164" i="8"/>
  <c r="BK164" i="8" s="1"/>
  <c r="AO186" i="8"/>
  <c r="BK186" i="8" s="1"/>
  <c r="AB198" i="8"/>
  <c r="AG218" i="8"/>
  <c r="AA222" i="8"/>
  <c r="AO279" i="8"/>
  <c r="BK279" i="8" s="1"/>
  <c r="AD298" i="8"/>
  <c r="AZ298" i="8" s="1"/>
  <c r="AL322" i="8"/>
  <c r="AC323" i="8"/>
  <c r="AY323" i="8" s="1"/>
  <c r="AO347" i="8"/>
  <c r="BK347" i="8" s="1"/>
  <c r="AA360" i="8"/>
  <c r="AI372" i="8"/>
  <c r="BE372" i="8" s="1"/>
  <c r="AC58" i="8"/>
  <c r="AY58" i="8" s="1"/>
  <c r="AT79" i="8"/>
  <c r="BP79" i="8" s="1"/>
  <c r="AB89" i="8"/>
  <c r="AC146" i="8"/>
  <c r="AY146" i="8" s="1"/>
  <c r="AD174" i="8"/>
  <c r="AZ174" i="8" s="1"/>
  <c r="AL174" i="8"/>
  <c r="AM185" i="8"/>
  <c r="BI185" i="8" s="1"/>
  <c r="AO254" i="8"/>
  <c r="BK254" i="8" s="1"/>
  <c r="AG286" i="8"/>
  <c r="AM293" i="8"/>
  <c r="BI293" i="8" s="1"/>
  <c r="AA308" i="8"/>
  <c r="AF317" i="8"/>
  <c r="BB317" i="8" s="1"/>
  <c r="AF320" i="8"/>
  <c r="BB320" i="8" s="1"/>
  <c r="AD323" i="8"/>
  <c r="AZ323" i="8" s="1"/>
  <c r="AT349" i="8"/>
  <c r="BP349" i="8" s="1"/>
  <c r="AC371" i="8"/>
  <c r="AY371" i="8" s="1"/>
  <c r="AI375" i="8"/>
  <c r="BE375" i="8" s="1"/>
  <c r="AO30" i="8"/>
  <c r="BK30" i="8" s="1"/>
  <c r="AL33" i="8"/>
  <c r="AR53" i="8"/>
  <c r="BN53" i="8" s="1"/>
  <c r="AT80" i="8"/>
  <c r="BP80" i="8" s="1"/>
  <c r="AC89" i="8"/>
  <c r="AY89" i="8" s="1"/>
  <c r="AC93" i="8"/>
  <c r="AY93" i="8" s="1"/>
  <c r="AN110" i="8"/>
  <c r="BJ110" i="8" s="1"/>
  <c r="AC135" i="8"/>
  <c r="AY135" i="8" s="1"/>
  <c r="Z142" i="8"/>
  <c r="AK170" i="8"/>
  <c r="BG170" i="8" s="1"/>
  <c r="AM180" i="8"/>
  <c r="BI180" i="8" s="1"/>
  <c r="AQ191" i="8"/>
  <c r="BM191" i="8" s="1"/>
  <c r="AN192" i="8"/>
  <c r="BJ192" i="8" s="1"/>
  <c r="AB193" i="8"/>
  <c r="AB201" i="8"/>
  <c r="AS214" i="8"/>
  <c r="BO214" i="8" s="1"/>
  <c r="AO272" i="8"/>
  <c r="BK272" i="8" s="1"/>
  <c r="AC275" i="8"/>
  <c r="AY275" i="8" s="1"/>
  <c r="AM284" i="8"/>
  <c r="BI284" i="8" s="1"/>
  <c r="AN284" i="8"/>
  <c r="BJ284" i="8" s="1"/>
  <c r="AG290" i="8"/>
  <c r="AA306" i="8"/>
  <c r="AN315" i="8"/>
  <c r="BJ315" i="8" s="1"/>
  <c r="AP339" i="8"/>
  <c r="BL339" i="8" s="1"/>
  <c r="AC365" i="8"/>
  <c r="AY365" i="8" s="1"/>
  <c r="AC379" i="8"/>
  <c r="AY379" i="8" s="1"/>
  <c r="AM9" i="8"/>
  <c r="BI9" i="8" s="1"/>
  <c r="AT23" i="8"/>
  <c r="BP23" i="8" s="1"/>
  <c r="AE29" i="8"/>
  <c r="BA29" i="8" s="1"/>
  <c r="AO29" i="8"/>
  <c r="BK29" i="8" s="1"/>
  <c r="AP56" i="8"/>
  <c r="BL56" i="8" s="1"/>
  <c r="AN58" i="8"/>
  <c r="BJ58" i="8" s="1"/>
  <c r="AC67" i="8"/>
  <c r="AY67" i="8" s="1"/>
  <c r="AO108" i="8"/>
  <c r="BK108" i="8" s="1"/>
  <c r="AQ119" i="8"/>
  <c r="BM119" i="8" s="1"/>
  <c r="AO122" i="8"/>
  <c r="BK122" i="8" s="1"/>
  <c r="AB123" i="8"/>
  <c r="AO129" i="8"/>
  <c r="BK129" i="8" s="1"/>
  <c r="AN141" i="8"/>
  <c r="BJ141" i="8" s="1"/>
  <c r="AQ150" i="8"/>
  <c r="BM150" i="8" s="1"/>
  <c r="AM179" i="8"/>
  <c r="BI179" i="8" s="1"/>
  <c r="AO180" i="8"/>
  <c r="BK180" i="8" s="1"/>
  <c r="AP182" i="8"/>
  <c r="BL182" i="8" s="1"/>
  <c r="AS187" i="8"/>
  <c r="BO187" i="8" s="1"/>
  <c r="AK202" i="8"/>
  <c r="BG202" i="8" s="1"/>
  <c r="AM208" i="8"/>
  <c r="BI208" i="8" s="1"/>
  <c r="AM209" i="8"/>
  <c r="BI209" i="8" s="1"/>
  <c r="AO220" i="8"/>
  <c r="BK220" i="8" s="1"/>
  <c r="AO221" i="8"/>
  <c r="BK221" i="8" s="1"/>
  <c r="AF232" i="8"/>
  <c r="BB232" i="8" s="1"/>
  <c r="AG241" i="8"/>
  <c r="AG242" i="8"/>
  <c r="AN249" i="8"/>
  <c r="BJ249" i="8" s="1"/>
  <c r="AK253" i="8"/>
  <c r="BG253" i="8" s="1"/>
  <c r="AC271" i="8"/>
  <c r="AY271" i="8" s="1"/>
  <c r="AN276" i="8"/>
  <c r="BJ276" i="8" s="1"/>
  <c r="AC284" i="8"/>
  <c r="AY284" i="8" s="1"/>
  <c r="AM286" i="8"/>
  <c r="BI286" i="8" s="1"/>
  <c r="AC291" i="8"/>
  <c r="AY291" i="8" s="1"/>
  <c r="AE310" i="8"/>
  <c r="BA310" i="8" s="1"/>
  <c r="AA311" i="8"/>
  <c r="AM313" i="8"/>
  <c r="BI313" i="8" s="1"/>
  <c r="AQ320" i="8"/>
  <c r="BM320" i="8" s="1"/>
  <c r="AN321" i="8"/>
  <c r="BJ321" i="8" s="1"/>
  <c r="AA322" i="8"/>
  <c r="AB323" i="8"/>
  <c r="AL323" i="8"/>
  <c r="AF327" i="8"/>
  <c r="BB327" i="8" s="1"/>
  <c r="AN331" i="8"/>
  <c r="BJ331" i="8" s="1"/>
  <c r="AL338" i="8"/>
  <c r="AD343" i="8"/>
  <c r="AZ343" i="8" s="1"/>
  <c r="AL352" i="8"/>
  <c r="AQ358" i="8"/>
  <c r="BM358" i="8" s="1"/>
  <c r="AN373" i="8"/>
  <c r="BJ373" i="8" s="1"/>
  <c r="AO377" i="8"/>
  <c r="BK377" i="8" s="1"/>
  <c r="AP200" i="8"/>
  <c r="BL200" i="8" s="1"/>
  <c r="AG247" i="8"/>
  <c r="AB250" i="8"/>
  <c r="AN258" i="8"/>
  <c r="BJ258" i="8" s="1"/>
  <c r="AF266" i="8"/>
  <c r="BB266" i="8" s="1"/>
  <c r="AG288" i="8"/>
  <c r="AG299" i="8"/>
  <c r="AN327" i="8"/>
  <c r="BJ327" i="8" s="1"/>
  <c r="AR361" i="8"/>
  <c r="BN361" i="8" s="1"/>
  <c r="AO219" i="8"/>
  <c r="BK219" i="8" s="1"/>
  <c r="AP233" i="8"/>
  <c r="BL233" i="8" s="1"/>
  <c r="AD318" i="8"/>
  <c r="AZ318" i="8" s="1"/>
  <c r="AL325" i="8"/>
  <c r="AC327" i="8"/>
  <c r="AY327" i="8" s="1"/>
  <c r="AO336" i="8"/>
  <c r="BK336" i="8" s="1"/>
  <c r="AL14" i="8"/>
  <c r="AA24" i="8"/>
  <c r="AS29" i="8"/>
  <c r="BO29" i="8" s="1"/>
  <c r="AN43" i="8"/>
  <c r="BJ43" i="8" s="1"/>
  <c r="AO45" i="8"/>
  <c r="BK45" i="8" s="1"/>
  <c r="AM55" i="8"/>
  <c r="BI55" i="8" s="1"/>
  <c r="AL63" i="8"/>
  <c r="AO65" i="8"/>
  <c r="BK65" i="8" s="1"/>
  <c r="AO71" i="8"/>
  <c r="BK71" i="8" s="1"/>
  <c r="AL81" i="8"/>
  <c r="AN84" i="8"/>
  <c r="BJ84" i="8" s="1"/>
  <c r="AN93" i="8"/>
  <c r="BJ93" i="8" s="1"/>
  <c r="AN123" i="8"/>
  <c r="BJ123" i="8" s="1"/>
  <c r="AG161" i="8"/>
  <c r="AA162" i="8"/>
  <c r="AB174" i="8"/>
  <c r="AM174" i="8"/>
  <c r="BI174" i="8" s="1"/>
  <c r="AL176" i="8"/>
  <c r="AT176" i="8"/>
  <c r="BP176" i="8" s="1"/>
  <c r="Z182" i="8"/>
  <c r="AA187" i="8"/>
  <c r="Z189" i="8"/>
  <c r="AA191" i="8"/>
  <c r="AO206" i="8"/>
  <c r="BK206" i="8" s="1"/>
  <c r="AB209" i="8"/>
  <c r="AC249" i="8"/>
  <c r="AY249" i="8" s="1"/>
  <c r="AB253" i="8"/>
  <c r="AP258" i="8"/>
  <c r="BL258" i="8" s="1"/>
  <c r="AM263" i="8"/>
  <c r="BI263" i="8" s="1"/>
  <c r="AO292" i="8"/>
  <c r="BK292" i="8" s="1"/>
  <c r="AS341" i="8"/>
  <c r="BO341" i="8" s="1"/>
  <c r="AL348" i="8"/>
  <c r="AA349" i="8"/>
  <c r="AR359" i="8"/>
  <c r="BN359" i="8" s="1"/>
  <c r="AM365" i="8"/>
  <c r="BI365" i="8" s="1"/>
  <c r="AT369" i="8"/>
  <c r="BP369" i="8" s="1"/>
  <c r="AO370" i="8"/>
  <c r="BK370" i="8" s="1"/>
  <c r="AN372" i="8"/>
  <c r="BJ372" i="8" s="1"/>
  <c r="AG377" i="8"/>
  <c r="AN60" i="8"/>
  <c r="BJ60" i="8" s="1"/>
  <c r="AO11" i="8"/>
  <c r="BK11" i="8" s="1"/>
  <c r="AB24" i="8"/>
  <c r="AA29" i="8"/>
  <c r="Z57" i="8"/>
  <c r="AV56" i="8" s="1"/>
  <c r="AM79" i="8"/>
  <c r="BI79" i="8" s="1"/>
  <c r="AB108" i="8"/>
  <c r="AR108" i="8"/>
  <c r="BN108" i="8" s="1"/>
  <c r="Z111" i="8"/>
  <c r="AN132" i="8"/>
  <c r="BJ132" i="8" s="1"/>
  <c r="AC162" i="8"/>
  <c r="AY162" i="8" s="1"/>
  <c r="AM162" i="8"/>
  <c r="BI162" i="8" s="1"/>
  <c r="AO168" i="8"/>
  <c r="BK168" i="8" s="1"/>
  <c r="AO170" i="8"/>
  <c r="BK170" i="8" s="1"/>
  <c r="AC174" i="8"/>
  <c r="AY174" i="8" s="1"/>
  <c r="AC181" i="8"/>
  <c r="AY181" i="8" s="1"/>
  <c r="AP183" i="8"/>
  <c r="BL183" i="8" s="1"/>
  <c r="AQ185" i="8"/>
  <c r="BM185" i="8" s="1"/>
  <c r="AB187" i="8"/>
  <c r="AR198" i="8"/>
  <c r="BN198" i="8" s="1"/>
  <c r="AK201" i="8"/>
  <c r="BG201" i="8" s="1"/>
  <c r="AO204" i="8"/>
  <c r="BK204" i="8" s="1"/>
  <c r="AB206" i="8"/>
  <c r="AL206" i="8"/>
  <c r="AQ208" i="8"/>
  <c r="BM208" i="8" s="1"/>
  <c r="AC209" i="8"/>
  <c r="AY209" i="8" s="1"/>
  <c r="AN218" i="8"/>
  <c r="BJ218" i="8" s="1"/>
  <c r="Z237" i="8"/>
  <c r="AP243" i="8"/>
  <c r="BL243" i="8" s="1"/>
  <c r="AS247" i="8"/>
  <c r="BO247" i="8" s="1"/>
  <c r="AO249" i="8"/>
  <c r="BK249" i="8" s="1"/>
  <c r="AC253" i="8"/>
  <c r="AY253" i="8" s="1"/>
  <c r="AQ261" i="8"/>
  <c r="BM261" i="8" s="1"/>
  <c r="AM262" i="8"/>
  <c r="BI262" i="8" s="1"/>
  <c r="AO271" i="8"/>
  <c r="BK271" i="8" s="1"/>
  <c r="AO273" i="8"/>
  <c r="BK273" i="8" s="1"/>
  <c r="AN275" i="8"/>
  <c r="BJ275" i="8" s="1"/>
  <c r="AC279" i="8"/>
  <c r="AY279" i="8" s="1"/>
  <c r="AH290" i="8"/>
  <c r="BD290" i="8" s="1"/>
  <c r="AC296" i="8"/>
  <c r="AY296" i="8" s="1"/>
  <c r="AP300" i="8"/>
  <c r="BL300" i="8" s="1"/>
  <c r="AQ313" i="8"/>
  <c r="BM313" i="8" s="1"/>
  <c r="AT315" i="8"/>
  <c r="BP315" i="8" s="1"/>
  <c r="AS317" i="8"/>
  <c r="BO317" i="8" s="1"/>
  <c r="AF323" i="8"/>
  <c r="BB323" i="8" s="1"/>
  <c r="AT323" i="8"/>
  <c r="BP323" i="8" s="1"/>
  <c r="AO339" i="8"/>
  <c r="BK339" i="8" s="1"/>
  <c r="AP343" i="8"/>
  <c r="BL343" i="8" s="1"/>
  <c r="AB349" i="8"/>
  <c r="AL349" i="8"/>
  <c r="AO357" i="8"/>
  <c r="BK357" i="8" s="1"/>
  <c r="AO360" i="8"/>
  <c r="BK360" i="8" s="1"/>
  <c r="AN365" i="8"/>
  <c r="BJ365" i="8" s="1"/>
  <c r="AT368" i="8"/>
  <c r="BP368" i="8" s="1"/>
  <c r="AA374" i="8"/>
  <c r="AQ375" i="8"/>
  <c r="BM375" i="8" s="1"/>
  <c r="AT377" i="8"/>
  <c r="BP377" i="8" s="1"/>
  <c r="AO124" i="8"/>
  <c r="BK124" i="8" s="1"/>
  <c r="BM5" i="8"/>
  <c r="AS8" i="8"/>
  <c r="BO8" i="8" s="1"/>
  <c r="AN15" i="8"/>
  <c r="BJ15" i="8" s="1"/>
  <c r="AA18" i="8"/>
  <c r="Z21" i="8"/>
  <c r="AR25" i="8"/>
  <c r="BN25" i="8" s="1"/>
  <c r="AS33" i="8"/>
  <c r="BO33" i="8" s="1"/>
  <c r="AC35" i="8"/>
  <c r="AY35" i="8" s="1"/>
  <c r="AT46" i="8"/>
  <c r="BP46" i="8" s="1"/>
  <c r="AN50" i="8"/>
  <c r="BJ50" i="8" s="1"/>
  <c r="AL57" i="8"/>
  <c r="AS59" i="8"/>
  <c r="BO59" i="8" s="1"/>
  <c r="AF68" i="8"/>
  <c r="BB68" i="8" s="1"/>
  <c r="AS75" i="8"/>
  <c r="BO75" i="8" s="1"/>
  <c r="AC79" i="8"/>
  <c r="AY79" i="8" s="1"/>
  <c r="AC80" i="8"/>
  <c r="AY80" i="8" s="1"/>
  <c r="AF83" i="8"/>
  <c r="BB83" i="8" s="1"/>
  <c r="AG104" i="8"/>
  <c r="AC109" i="8"/>
  <c r="AY109" i="8" s="1"/>
  <c r="AP112" i="8"/>
  <c r="BL112" i="8" s="1"/>
  <c r="AP116" i="8"/>
  <c r="BL116" i="8" s="1"/>
  <c r="AF125" i="8"/>
  <c r="BB125" i="8" s="1"/>
  <c r="AN143" i="8"/>
  <c r="BJ143" i="8" s="1"/>
  <c r="AN145" i="8"/>
  <c r="BJ145" i="8" s="1"/>
  <c r="AO162" i="8"/>
  <c r="BK162" i="8" s="1"/>
  <c r="AP168" i="8"/>
  <c r="BL168" i="8" s="1"/>
  <c r="AM171" i="8"/>
  <c r="BI171" i="8" s="1"/>
  <c r="AC173" i="8"/>
  <c r="AY173" i="8" s="1"/>
  <c r="AI185" i="8"/>
  <c r="BE185" i="8" s="1"/>
  <c r="AC190" i="8"/>
  <c r="AY190" i="8" s="1"/>
  <c r="AD198" i="8"/>
  <c r="AZ198" i="8" s="1"/>
  <c r="AL201" i="8"/>
  <c r="Z204" i="8"/>
  <c r="AV203" i="8" s="1"/>
  <c r="AO205" i="8"/>
  <c r="BK205" i="8" s="1"/>
  <c r="AC206" i="8"/>
  <c r="AY206" i="8" s="1"/>
  <c r="AA208" i="8"/>
  <c r="AT214" i="8"/>
  <c r="BP214" i="8" s="1"/>
  <c r="Z248" i="8"/>
  <c r="AC251" i="8"/>
  <c r="AY251" i="8" s="1"/>
  <c r="AN255" i="8"/>
  <c r="BJ255" i="8" s="1"/>
  <c r="AA273" i="8"/>
  <c r="AA284" i="8"/>
  <c r="AP290" i="8"/>
  <c r="BL290" i="8" s="1"/>
  <c r="AA302" i="8"/>
  <c r="AL302" i="8"/>
  <c r="AO305" i="8"/>
  <c r="BK305" i="8" s="1"/>
  <c r="AJ309" i="8"/>
  <c r="BF309" i="8" s="1"/>
  <c r="AF310" i="8"/>
  <c r="BB310" i="8" s="1"/>
  <c r="AT310" i="8"/>
  <c r="BP310" i="8" s="1"/>
  <c r="AI312" i="8"/>
  <c r="BE312" i="8" s="1"/>
  <c r="AI322" i="8"/>
  <c r="BE322" i="8" s="1"/>
  <c r="AT324" i="8"/>
  <c r="BP324" i="8" s="1"/>
  <c r="AQ343" i="8"/>
  <c r="BM343" i="8" s="1"/>
  <c r="AB377" i="8"/>
  <c r="AM378" i="8"/>
  <c r="BI378" i="8" s="1"/>
  <c r="AB379" i="8"/>
  <c r="BP5" i="8"/>
  <c r="AB13" i="8"/>
  <c r="AQ13" i="8"/>
  <c r="BM13" i="8" s="1"/>
  <c r="AM20" i="8"/>
  <c r="BI20" i="8" s="1"/>
  <c r="AS22" i="8"/>
  <c r="BO22" i="8" s="1"/>
  <c r="AC29" i="8"/>
  <c r="AY29" i="8" s="1"/>
  <c r="AC38" i="8"/>
  <c r="AY38" i="8" s="1"/>
  <c r="AA48" i="8"/>
  <c r="AN49" i="8"/>
  <c r="BJ49" i="8" s="1"/>
  <c r="AA61" i="8"/>
  <c r="AL66" i="8"/>
  <c r="AL70" i="8"/>
  <c r="AL72" i="8"/>
  <c r="AN80" i="8"/>
  <c r="BJ80" i="8" s="1"/>
  <c r="AK86" i="8"/>
  <c r="BG86" i="8" s="1"/>
  <c r="AC92" i="8"/>
  <c r="AY92" i="8" s="1"/>
  <c r="AA93" i="8"/>
  <c r="AF96" i="8"/>
  <c r="BB96" i="8" s="1"/>
  <c r="AC104" i="8"/>
  <c r="AY104" i="8" s="1"/>
  <c r="AB132" i="8"/>
  <c r="AN139" i="8"/>
  <c r="BJ139" i="8" s="1"/>
  <c r="AN140" i="8"/>
  <c r="BJ140" i="8" s="1"/>
  <c r="AB153" i="8"/>
  <c r="AO156" i="8"/>
  <c r="BK156" i="8" s="1"/>
  <c r="AB176" i="8"/>
  <c r="AO184" i="8"/>
  <c r="BK184" i="8" s="1"/>
  <c r="AP191" i="8"/>
  <c r="BL191" i="8" s="1"/>
  <c r="AB208" i="8"/>
  <c r="AS208" i="8"/>
  <c r="BO208" i="8" s="1"/>
  <c r="AO213" i="8"/>
  <c r="BK213" i="8" s="1"/>
  <c r="AT237" i="8"/>
  <c r="BP237" i="8" s="1"/>
  <c r="AC240" i="8"/>
  <c r="AY240" i="8" s="1"/>
  <c r="AO240" i="8"/>
  <c r="BK240" i="8" s="1"/>
  <c r="AC273" i="8"/>
  <c r="AY273" i="8" s="1"/>
  <c r="AC302" i="8"/>
  <c r="AY302" i="8" s="1"/>
  <c r="AF307" i="8"/>
  <c r="BB307" i="8" s="1"/>
  <c r="AA315" i="8"/>
  <c r="AP332" i="8"/>
  <c r="BL332" i="8" s="1"/>
  <c r="AB341" i="8"/>
  <c r="AL341" i="8"/>
  <c r="AF375" i="8"/>
  <c r="BB375" i="8" s="1"/>
  <c r="AC377" i="8"/>
  <c r="AY377" i="8" s="1"/>
  <c r="AL377" i="8"/>
  <c r="AB5" i="8"/>
  <c r="AR13" i="8"/>
  <c r="BN13" i="8" s="1"/>
  <c r="AC36" i="8"/>
  <c r="AY36" i="8" s="1"/>
  <c r="AG37" i="8"/>
  <c r="AC42" i="8"/>
  <c r="AY42" i="8" s="1"/>
  <c r="AT44" i="8"/>
  <c r="BP44" i="8" s="1"/>
  <c r="AN47" i="8"/>
  <c r="BJ47" i="8" s="1"/>
  <c r="AA54" i="8"/>
  <c r="AC71" i="8"/>
  <c r="AY71" i="8" s="1"/>
  <c r="AG74" i="8"/>
  <c r="AM85" i="8"/>
  <c r="BI85" i="8" s="1"/>
  <c r="AB93" i="8"/>
  <c r="AF111" i="8"/>
  <c r="BB111" i="8" s="1"/>
  <c r="AG120" i="8"/>
  <c r="AC131" i="8"/>
  <c r="AY131" i="8" s="1"/>
  <c r="AA135" i="8"/>
  <c r="AC137" i="8"/>
  <c r="AY137" i="8" s="1"/>
  <c r="AM137" i="8"/>
  <c r="BI137" i="8" s="1"/>
  <c r="AN157" i="8"/>
  <c r="BJ157" i="8" s="1"/>
  <c r="AS167" i="8"/>
  <c r="BO167" i="8" s="1"/>
  <c r="AQ174" i="8"/>
  <c r="BM174" i="8" s="1"/>
  <c r="AT174" i="8"/>
  <c r="BP174" i="8" s="1"/>
  <c r="AC176" i="8"/>
  <c r="AY176" i="8" s="1"/>
  <c r="AL177" i="8"/>
  <c r="AL185" i="8"/>
  <c r="AN186" i="8"/>
  <c r="BJ186" i="8" s="1"/>
  <c r="AQ189" i="8"/>
  <c r="BM189" i="8" s="1"/>
  <c r="AH192" i="8"/>
  <c r="BD192" i="8" s="1"/>
  <c r="AJ195" i="8"/>
  <c r="BF195" i="8" s="1"/>
  <c r="AN196" i="8"/>
  <c r="BJ196" i="8" s="1"/>
  <c r="AR199" i="8"/>
  <c r="BN199" i="8" s="1"/>
  <c r="AA201" i="8"/>
  <c r="AN203" i="8"/>
  <c r="BJ203" i="8" s="1"/>
  <c r="AC204" i="8"/>
  <c r="AY204" i="8" s="1"/>
  <c r="AM204" i="8"/>
  <c r="BI204" i="8" s="1"/>
  <c r="AO210" i="8"/>
  <c r="BK210" i="8" s="1"/>
  <c r="AO216" i="8"/>
  <c r="BK216" i="8" s="1"/>
  <c r="AN223" i="8"/>
  <c r="BJ223" i="8" s="1"/>
  <c r="AL227" i="8"/>
  <c r="AP230" i="8"/>
  <c r="BL230" i="8" s="1"/>
  <c r="AG234" i="8"/>
  <c r="AO238" i="8"/>
  <c r="BK238" i="8" s="1"/>
  <c r="AP240" i="8"/>
  <c r="BL240" i="8" s="1"/>
  <c r="AF257" i="8"/>
  <c r="BB257" i="8" s="1"/>
  <c r="AB264" i="8"/>
  <c r="AC267" i="8"/>
  <c r="AY267" i="8" s="1"/>
  <c r="AN272" i="8"/>
  <c r="BJ272" i="8" s="1"/>
  <c r="AG282" i="8"/>
  <c r="Z284" i="8"/>
  <c r="AL284" i="8"/>
  <c r="AF285" i="8"/>
  <c r="BB285" i="8" s="1"/>
  <c r="AJ307" i="8"/>
  <c r="BF307" i="8" s="1"/>
  <c r="AD310" i="8"/>
  <c r="AZ310" i="8" s="1"/>
  <c r="AK311" i="8"/>
  <c r="BG311" i="8" s="1"/>
  <c r="AL313" i="8"/>
  <c r="AN320" i="8"/>
  <c r="BJ320" i="8" s="1"/>
  <c r="AA330" i="8"/>
  <c r="AN337" i="8"/>
  <c r="BJ337" i="8" s="1"/>
  <c r="AL339" i="8"/>
  <c r="AJ353" i="8"/>
  <c r="BF353" i="8" s="1"/>
  <c r="AP358" i="8"/>
  <c r="BL358" i="8" s="1"/>
  <c r="AG375" i="8"/>
  <c r="AL379" i="8"/>
  <c r="AS20" i="8"/>
  <c r="BO20" i="8" s="1"/>
  <c r="AS83" i="8"/>
  <c r="BO83" i="8" s="1"/>
  <c r="AR99" i="8"/>
  <c r="BN99" i="8" s="1"/>
  <c r="AI101" i="8"/>
  <c r="BE101" i="8" s="1"/>
  <c r="AI129" i="8"/>
  <c r="BE129" i="8" s="1"/>
  <c r="AN94" i="8"/>
  <c r="BJ94" i="8" s="1"/>
  <c r="AS99" i="8"/>
  <c r="BO99" i="8" s="1"/>
  <c r="AR122" i="8"/>
  <c r="BN122" i="8" s="1"/>
  <c r="AA124" i="8"/>
  <c r="AI155" i="8"/>
  <c r="BE155" i="8" s="1"/>
  <c r="AQ200" i="8"/>
  <c r="BM200" i="8" s="1"/>
  <c r="AH205" i="8"/>
  <c r="BD205" i="8" s="1"/>
  <c r="AQ210" i="8"/>
  <c r="BM210" i="8" s="1"/>
  <c r="Z219" i="8"/>
  <c r="Z232" i="8"/>
  <c r="AV231" i="8" s="1"/>
  <c r="AC5" i="8"/>
  <c r="AY5" i="8" s="1"/>
  <c r="AN11" i="8"/>
  <c r="BJ11" i="8" s="1"/>
  <c r="AR15" i="8"/>
  <c r="BN15" i="8" s="1"/>
  <c r="AR20" i="8"/>
  <c r="BN20" i="8" s="1"/>
  <c r="AB22" i="8"/>
  <c r="AD35" i="8"/>
  <c r="AZ35" i="8" s="1"/>
  <c r="AA41" i="8"/>
  <c r="AR46" i="8"/>
  <c r="BN46" i="8" s="1"/>
  <c r="AF47" i="8"/>
  <c r="BB47" i="8" s="1"/>
  <c r="AR65" i="8"/>
  <c r="BN65" i="8" s="1"/>
  <c r="AN67" i="8"/>
  <c r="BJ67" i="8" s="1"/>
  <c r="AH68" i="8"/>
  <c r="BD68" i="8" s="1"/>
  <c r="AL71" i="8"/>
  <c r="Z72" i="8"/>
  <c r="AO74" i="8"/>
  <c r="BK74" i="8" s="1"/>
  <c r="AT81" i="8"/>
  <c r="BP81" i="8" s="1"/>
  <c r="AN82" i="8"/>
  <c r="BJ82" i="8" s="1"/>
  <c r="AN85" i="8"/>
  <c r="BJ85" i="8" s="1"/>
  <c r="AI93" i="8"/>
  <c r="BE93" i="8" s="1"/>
  <c r="AR95" i="8"/>
  <c r="BN95" i="8" s="1"/>
  <c r="AI96" i="8"/>
  <c r="BE96" i="8" s="1"/>
  <c r="AF97" i="8"/>
  <c r="BB97" i="8" s="1"/>
  <c r="AQ99" i="8"/>
  <c r="BM99" i="8" s="1"/>
  <c r="AF101" i="8"/>
  <c r="BB101" i="8" s="1"/>
  <c r="AR101" i="8"/>
  <c r="BN101" i="8" s="1"/>
  <c r="AR110" i="8"/>
  <c r="BN110" i="8" s="1"/>
  <c r="AO111" i="8"/>
  <c r="BK111" i="8" s="1"/>
  <c r="AM115" i="8"/>
  <c r="BI115" i="8" s="1"/>
  <c r="AG125" i="8"/>
  <c r="AM132" i="8"/>
  <c r="BI132" i="8" s="1"/>
  <c r="AB139" i="8"/>
  <c r="AM156" i="8"/>
  <c r="BI156" i="8" s="1"/>
  <c r="AN161" i="8"/>
  <c r="BJ161" i="8" s="1"/>
  <c r="AP171" i="8"/>
  <c r="BL171" i="8" s="1"/>
  <c r="AI174" i="8"/>
  <c r="BE174" i="8" s="1"/>
  <c r="AR174" i="8"/>
  <c r="BN174" i="8" s="1"/>
  <c r="AD186" i="8"/>
  <c r="AZ186" i="8" s="1"/>
  <c r="AN188" i="8"/>
  <c r="BJ188" i="8" s="1"/>
  <c r="AQ192" i="8"/>
  <c r="BM192" i="8" s="1"/>
  <c r="AM194" i="8"/>
  <c r="BI194" i="8" s="1"/>
  <c r="AC198" i="8"/>
  <c r="AY198" i="8" s="1"/>
  <c r="AB199" i="8"/>
  <c r="AM200" i="8"/>
  <c r="BI200" i="8" s="1"/>
  <c r="AJ201" i="8"/>
  <c r="BF201" i="8" s="1"/>
  <c r="AT201" i="8"/>
  <c r="BP201" i="8" s="1"/>
  <c r="AM202" i="8"/>
  <c r="BI202" i="8" s="1"/>
  <c r="AO203" i="8"/>
  <c r="BK203" i="8" s="1"/>
  <c r="AB204" i="8"/>
  <c r="AN205" i="8"/>
  <c r="BJ205" i="8" s="1"/>
  <c r="AP205" i="8"/>
  <c r="BL205" i="8" s="1"/>
  <c r="AA206" i="8"/>
  <c r="AG208" i="8"/>
  <c r="AA209" i="8"/>
  <c r="BT209" i="8" s="1"/>
  <c r="AM210" i="8"/>
  <c r="BI210" i="8" s="1"/>
  <c r="AF220" i="8"/>
  <c r="BB220" i="8" s="1"/>
  <c r="AI221" i="8"/>
  <c r="BE221" i="8" s="1"/>
  <c r="AS226" i="8"/>
  <c r="BO226" i="8" s="1"/>
  <c r="AQ232" i="8"/>
  <c r="BM232" i="8" s="1"/>
  <c r="AR247" i="8"/>
  <c r="BN247" i="8" s="1"/>
  <c r="AS251" i="8"/>
  <c r="BO251" i="8" s="1"/>
  <c r="AG252" i="8"/>
  <c r="AO255" i="8"/>
  <c r="BK255" i="8" s="1"/>
  <c r="AO258" i="8"/>
  <c r="BK258" i="8" s="1"/>
  <c r="AG261" i="8"/>
  <c r="AP261" i="8"/>
  <c r="BL261" i="8" s="1"/>
  <c r="AN263" i="8"/>
  <c r="BJ263" i="8" s="1"/>
  <c r="AS264" i="8"/>
  <c r="BO264" i="8" s="1"/>
  <c r="AF270" i="8"/>
  <c r="BB270" i="8" s="1"/>
  <c r="AO270" i="8"/>
  <c r="BK270" i="8" s="1"/>
  <c r="AN273" i="8"/>
  <c r="BJ273" i="8" s="1"/>
  <c r="AR275" i="8"/>
  <c r="BN275" i="8" s="1"/>
  <c r="AO276" i="8"/>
  <c r="BK276" i="8" s="1"/>
  <c r="AC280" i="8"/>
  <c r="AY280" i="8" s="1"/>
  <c r="AN287" i="8"/>
  <c r="BJ287" i="8" s="1"/>
  <c r="AT287" i="8"/>
  <c r="BP287" i="8" s="1"/>
  <c r="AN309" i="8"/>
  <c r="BJ309" i="8" s="1"/>
  <c r="AQ317" i="8"/>
  <c r="BM317" i="8" s="1"/>
  <c r="AM322" i="8"/>
  <c r="BI322" i="8" s="1"/>
  <c r="AN336" i="8"/>
  <c r="BJ336" i="8" s="1"/>
  <c r="AH336" i="8"/>
  <c r="BD336" i="8" s="1"/>
  <c r="AC337" i="8"/>
  <c r="AY337" i="8" s="1"/>
  <c r="AO338" i="8"/>
  <c r="BK338" i="8" s="1"/>
  <c r="AQ338" i="8"/>
  <c r="BM338" i="8" s="1"/>
  <c r="AB339" i="8"/>
  <c r="AK339" i="8"/>
  <c r="BG339" i="8" s="1"/>
  <c r="AC343" i="8"/>
  <c r="AY343" i="8" s="1"/>
  <c r="AN343" i="8"/>
  <c r="BJ343" i="8" s="1"/>
  <c r="AI349" i="8"/>
  <c r="BE349" i="8" s="1"/>
  <c r="AG361" i="8"/>
  <c r="AI364" i="8"/>
  <c r="BE364" i="8" s="1"/>
  <c r="AL365" i="8"/>
  <c r="AC369" i="8"/>
  <c r="AY369" i="8" s="1"/>
  <c r="AF373" i="8"/>
  <c r="BB373" i="8" s="1"/>
  <c r="AD375" i="8"/>
  <c r="AZ375" i="8" s="1"/>
  <c r="AN376" i="8"/>
  <c r="BJ376" i="8" s="1"/>
  <c r="AG376" i="8"/>
  <c r="AC380" i="8"/>
  <c r="AY380" i="8" s="1"/>
  <c r="AM380" i="8"/>
  <c r="BI380" i="8" s="1"/>
  <c r="AL380" i="8"/>
  <c r="AP210" i="8"/>
  <c r="BL210" i="8" s="1"/>
  <c r="AK221" i="8"/>
  <c r="BG221" i="8" s="1"/>
  <c r="AI232" i="8"/>
  <c r="BE232" i="8" s="1"/>
  <c r="AS232" i="8"/>
  <c r="BO232" i="8" s="1"/>
  <c r="AM239" i="8"/>
  <c r="BI239" i="8" s="1"/>
  <c r="AR263" i="8"/>
  <c r="BN263" i="8" s="1"/>
  <c r="AS275" i="8"/>
  <c r="BO275" i="8" s="1"/>
  <c r="AI317" i="8"/>
  <c r="BE317" i="8" s="1"/>
  <c r="AI336" i="8"/>
  <c r="BE336" i="8" s="1"/>
  <c r="AS336" i="8"/>
  <c r="BO336" i="8" s="1"/>
  <c r="AO353" i="8"/>
  <c r="BK353" i="8" s="1"/>
  <c r="AI353" i="8"/>
  <c r="BE353" i="8" s="1"/>
  <c r="AN361" i="8"/>
  <c r="BJ361" i="8" s="1"/>
  <c r="AO380" i="8"/>
  <c r="BK380" i="8" s="1"/>
  <c r="AO70" i="8"/>
  <c r="BK70" i="8" s="1"/>
  <c r="AT232" i="8"/>
  <c r="BP232" i="8" s="1"/>
  <c r="AN239" i="8"/>
  <c r="BJ239" i="8" s="1"/>
  <c r="AN248" i="8"/>
  <c r="BJ248" i="8" s="1"/>
  <c r="AS263" i="8"/>
  <c r="BO263" i="8" s="1"/>
  <c r="AN267" i="8"/>
  <c r="BJ267" i="8" s="1"/>
  <c r="AH288" i="8"/>
  <c r="BD288" i="8" s="1"/>
  <c r="AH293" i="8"/>
  <c r="BD293" i="8" s="1"/>
  <c r="Z296" i="8"/>
  <c r="AV295" i="8" s="1"/>
  <c r="AA317" i="8"/>
  <c r="AJ317" i="8"/>
  <c r="BF317" i="8" s="1"/>
  <c r="Z336" i="8"/>
  <c r="AJ336" i="8"/>
  <c r="BF336" i="8" s="1"/>
  <c r="AT336" i="8"/>
  <c r="BP336" i="8" s="1"/>
  <c r="AS338" i="8"/>
  <c r="BO338" i="8" s="1"/>
  <c r="AR372" i="8"/>
  <c r="BN372" i="8" s="1"/>
  <c r="AL44" i="8"/>
  <c r="AR11" i="8"/>
  <c r="BN11" i="8" s="1"/>
  <c r="AK23" i="8"/>
  <c r="BG23" i="8" s="1"/>
  <c r="AO34" i="8"/>
  <c r="BK34" i="8" s="1"/>
  <c r="AP51" i="8"/>
  <c r="BL51" i="8" s="1"/>
  <c r="AD81" i="8"/>
  <c r="AZ81" i="8" s="1"/>
  <c r="AG95" i="8"/>
  <c r="AI95" i="8"/>
  <c r="BE95" i="8" s="1"/>
  <c r="AQ110" i="8"/>
  <c r="BM110" i="8" s="1"/>
  <c r="AR183" i="8"/>
  <c r="BN183" i="8" s="1"/>
  <c r="Z188" i="8"/>
  <c r="AS11" i="8"/>
  <c r="BO11" i="8" s="1"/>
  <c r="AI15" i="8"/>
  <c r="BE15" i="8" s="1"/>
  <c r="AA20" i="8"/>
  <c r="AQ23" i="8"/>
  <c r="BM23" i="8" s="1"/>
  <c r="AM30" i="8"/>
  <c r="BI30" i="8" s="1"/>
  <c r="AL31" i="8"/>
  <c r="AP34" i="8"/>
  <c r="BL34" i="8" s="1"/>
  <c r="AN37" i="8"/>
  <c r="BJ37" i="8" s="1"/>
  <c r="Z42" i="8"/>
  <c r="AN44" i="8"/>
  <c r="BJ44" i="8" s="1"/>
  <c r="Z47" i="8"/>
  <c r="AS47" i="8"/>
  <c r="BO47" i="8" s="1"/>
  <c r="AT52" i="8"/>
  <c r="BP52" i="8" s="1"/>
  <c r="AB55" i="8"/>
  <c r="AJ55" i="8"/>
  <c r="BF55" i="8" s="1"/>
  <c r="AB60" i="8"/>
  <c r="AN66" i="8"/>
  <c r="BJ66" i="8" s="1"/>
  <c r="AT74" i="8"/>
  <c r="BP74" i="8" s="1"/>
  <c r="AF81" i="8"/>
  <c r="BB81" i="8" s="1"/>
  <c r="Z99" i="8"/>
  <c r="Z101" i="8"/>
  <c r="AV100" i="8" s="1"/>
  <c r="AO102" i="8"/>
  <c r="BK102" i="8" s="1"/>
  <c r="AQ104" i="8"/>
  <c r="BM104" i="8" s="1"/>
  <c r="AP107" i="8"/>
  <c r="BL107" i="8" s="1"/>
  <c r="AR107" i="8"/>
  <c r="BN107" i="8" s="1"/>
  <c r="AA115" i="8"/>
  <c r="AP115" i="8"/>
  <c r="BL115" i="8" s="1"/>
  <c r="AN122" i="8"/>
  <c r="BJ122" i="8" s="1"/>
  <c r="AG123" i="8"/>
  <c r="AB124" i="8"/>
  <c r="AI125" i="8"/>
  <c r="BE125" i="8" s="1"/>
  <c r="AP125" i="8"/>
  <c r="BL125" i="8" s="1"/>
  <c r="AM139" i="8"/>
  <c r="BI139" i="8" s="1"/>
  <c r="AQ141" i="8"/>
  <c r="BM141" i="8" s="1"/>
  <c r="AP146" i="8"/>
  <c r="BL146" i="8" s="1"/>
  <c r="AT149" i="8"/>
  <c r="BP149" i="8" s="1"/>
  <c r="AA150" i="8"/>
  <c r="AS153" i="8"/>
  <c r="BO153" i="8" s="1"/>
  <c r="AR156" i="8"/>
  <c r="BN156" i="8" s="1"/>
  <c r="AD157" i="8"/>
  <c r="AZ157" i="8" s="1"/>
  <c r="AG171" i="8"/>
  <c r="AD176" i="8"/>
  <c r="AZ176" i="8" s="1"/>
  <c r="AM183" i="8"/>
  <c r="BI183" i="8" s="1"/>
  <c r="AH183" i="8"/>
  <c r="BD183" i="8" s="1"/>
  <c r="AR186" i="8"/>
  <c r="BN186" i="8" s="1"/>
  <c r="AQ186" i="8"/>
  <c r="BM186" i="8" s="1"/>
  <c r="AL187" i="8"/>
  <c r="AS192" i="8"/>
  <c r="BO192" i="8" s="1"/>
  <c r="AK192" i="8"/>
  <c r="BG192" i="8" s="1"/>
  <c r="AB197" i="8"/>
  <c r="AM199" i="8"/>
  <c r="BI199" i="8" s="1"/>
  <c r="AO200" i="8"/>
  <c r="BK200" i="8" s="1"/>
  <c r="AH200" i="8"/>
  <c r="BD200" i="8" s="1"/>
  <c r="AR200" i="8"/>
  <c r="BN200" i="8" s="1"/>
  <c r="AC201" i="8"/>
  <c r="AY201" i="8" s="1"/>
  <c r="AM201" i="8"/>
  <c r="BI201" i="8" s="1"/>
  <c r="AS205" i="8"/>
  <c r="BO205" i="8" s="1"/>
  <c r="Z207" i="8"/>
  <c r="AD209" i="8"/>
  <c r="AZ209" i="8" s="1"/>
  <c r="Z210" i="8"/>
  <c r="AR210" i="8"/>
  <c r="BN210" i="8" s="1"/>
  <c r="AC211" i="8"/>
  <c r="AS216" i="8"/>
  <c r="BO216" i="8" s="1"/>
  <c r="Z221" i="8"/>
  <c r="AQ221" i="8"/>
  <c r="BM221" i="8" s="1"/>
  <c r="AK232" i="8"/>
  <c r="BG232" i="8" s="1"/>
  <c r="AM234" i="8"/>
  <c r="BI234" i="8" s="1"/>
  <c r="Z235" i="8"/>
  <c r="AO235" i="8"/>
  <c r="BK235" i="8" s="1"/>
  <c r="AC239" i="8"/>
  <c r="AY239" i="8" s="1"/>
  <c r="AO239" i="8"/>
  <c r="BK239" i="8" s="1"/>
  <c r="AS244" i="8"/>
  <c r="BO244" i="8" s="1"/>
  <c r="AA254" i="8"/>
  <c r="AK257" i="8"/>
  <c r="BG257" i="8" s="1"/>
  <c r="AM258" i="8"/>
  <c r="BI258" i="8" s="1"/>
  <c r="AA263" i="8"/>
  <c r="AJ263" i="8"/>
  <c r="BF263" i="8" s="1"/>
  <c r="AI264" i="8"/>
  <c r="BE264" i="8" s="1"/>
  <c r="AC266" i="8"/>
  <c r="AY266" i="8" s="1"/>
  <c r="AS267" i="8"/>
  <c r="BO267" i="8" s="1"/>
  <c r="AF273" i="8"/>
  <c r="BB273" i="8" s="1"/>
  <c r="AK275" i="8"/>
  <c r="BG275" i="8" s="1"/>
  <c r="Z277" i="8"/>
  <c r="AF284" i="8"/>
  <c r="BB284" i="8" s="1"/>
  <c r="AG285" i="8"/>
  <c r="AP288" i="8"/>
  <c r="BL288" i="8" s="1"/>
  <c r="AL293" i="8"/>
  <c r="AS294" i="8"/>
  <c r="BO294" i="8" s="1"/>
  <c r="AA296" i="8"/>
  <c r="AO303" i="8"/>
  <c r="BK303" i="8" s="1"/>
  <c r="AC306" i="8"/>
  <c r="AY306" i="8" s="1"/>
  <c r="AE309" i="8"/>
  <c r="BA309" i="8" s="1"/>
  <c r="AI310" i="8"/>
  <c r="BE310" i="8" s="1"/>
  <c r="AB317" i="8"/>
  <c r="AK317" i="8"/>
  <c r="BG317" i="8" s="1"/>
  <c r="AT317" i="8"/>
  <c r="BP317" i="8" s="1"/>
  <c r="AM318" i="8"/>
  <c r="BI318" i="8" s="1"/>
  <c r="AS320" i="8"/>
  <c r="BO320" i="8" s="1"/>
  <c r="AD322" i="8"/>
  <c r="AZ322" i="8" s="1"/>
  <c r="AF324" i="8"/>
  <c r="BB324" i="8" s="1"/>
  <c r="AT325" i="8"/>
  <c r="BP325" i="8" s="1"/>
  <c r="AA336" i="8"/>
  <c r="AA338" i="8"/>
  <c r="AT338" i="8"/>
  <c r="BP338" i="8" s="1"/>
  <c r="Z353" i="8"/>
  <c r="AL353" i="8"/>
  <c r="AD362" i="8"/>
  <c r="AZ362" i="8" s="1"/>
  <c r="AN366" i="8"/>
  <c r="BJ366" i="8" s="1"/>
  <c r="AA370" i="8"/>
  <c r="AS372" i="8"/>
  <c r="BO372" i="8" s="1"/>
  <c r="AA378" i="8"/>
  <c r="AT378" i="8"/>
  <c r="BP378" i="8" s="1"/>
  <c r="AB380" i="8"/>
  <c r="AE20" i="8"/>
  <c r="BA20" i="8" s="1"/>
  <c r="AM47" i="8"/>
  <c r="BI47" i="8" s="1"/>
  <c r="AT84" i="8"/>
  <c r="BP84" i="8" s="1"/>
  <c r="AB98" i="8"/>
  <c r="AJ140" i="8"/>
  <c r="BF140" i="8" s="1"/>
  <c r="AO207" i="8"/>
  <c r="BK207" i="8" s="1"/>
  <c r="AL5" i="8"/>
  <c r="AC9" i="8"/>
  <c r="AY9" i="8" s="1"/>
  <c r="AB11" i="8"/>
  <c r="AT11" i="8"/>
  <c r="BP11" i="8" s="1"/>
  <c r="Z14" i="8"/>
  <c r="AM15" i="8"/>
  <c r="BI15" i="8" s="1"/>
  <c r="AT19" i="8"/>
  <c r="BP19" i="8" s="1"/>
  <c r="AB20" i="8"/>
  <c r="AL20" i="8"/>
  <c r="AN22" i="8"/>
  <c r="BJ22" i="8" s="1"/>
  <c r="AO22" i="8"/>
  <c r="BK22" i="8" s="1"/>
  <c r="AA23" i="8"/>
  <c r="AQ28" i="8"/>
  <c r="BM28" i="8" s="1"/>
  <c r="AC30" i="8"/>
  <c r="AY30" i="8" s="1"/>
  <c r="AA33" i="8"/>
  <c r="AT34" i="8"/>
  <c r="BP34" i="8" s="1"/>
  <c r="AN35" i="8"/>
  <c r="BJ35" i="8" s="1"/>
  <c r="AI38" i="8"/>
  <c r="BE38" i="8" s="1"/>
  <c r="AR38" i="8"/>
  <c r="BN38" i="8" s="1"/>
  <c r="AB42" i="8"/>
  <c r="AN42" i="8"/>
  <c r="BJ42" i="8" s="1"/>
  <c r="AE43" i="8"/>
  <c r="BA43" i="8" s="1"/>
  <c r="AR49" i="8"/>
  <c r="BN49" i="8" s="1"/>
  <c r="Z52" i="8"/>
  <c r="AK55" i="8"/>
  <c r="BG55" i="8" s="1"/>
  <c r="AC60" i="8"/>
  <c r="AY60" i="8" s="1"/>
  <c r="AM60" i="8"/>
  <c r="BI60" i="8" s="1"/>
  <c r="Z61" i="8"/>
  <c r="AB63" i="8"/>
  <c r="AC70" i="8"/>
  <c r="AY70" i="8" s="1"/>
  <c r="AS74" i="8"/>
  <c r="BO74" i="8" s="1"/>
  <c r="AN75" i="8"/>
  <c r="BJ75" i="8" s="1"/>
  <c r="AM76" i="8"/>
  <c r="BI76" i="8" s="1"/>
  <c r="AC82" i="8"/>
  <c r="AY82" i="8" s="1"/>
  <c r="AL83" i="8"/>
  <c r="AS85" i="8"/>
  <c r="BO85" i="8" s="1"/>
  <c r="AA95" i="8"/>
  <c r="AA99" i="8"/>
  <c r="AA101" i="8"/>
  <c r="AN104" i="8"/>
  <c r="BJ104" i="8" s="1"/>
  <c r="AR104" i="8"/>
  <c r="BN104" i="8" s="1"/>
  <c r="Z107" i="8"/>
  <c r="AA110" i="8"/>
  <c r="AR111" i="8"/>
  <c r="BN111" i="8" s="1"/>
  <c r="AI111" i="8"/>
  <c r="BE111" i="8" s="1"/>
  <c r="AB115" i="8"/>
  <c r="AQ115" i="8"/>
  <c r="BM115" i="8" s="1"/>
  <c r="AG121" i="8"/>
  <c r="AM124" i="8"/>
  <c r="BI124" i="8" s="1"/>
  <c r="AO139" i="8"/>
  <c r="BK139" i="8" s="1"/>
  <c r="AM140" i="8"/>
  <c r="BI140" i="8" s="1"/>
  <c r="AA153" i="8"/>
  <c r="AA156" i="8"/>
  <c r="AN160" i="8"/>
  <c r="BJ160" i="8" s="1"/>
  <c r="AK160" i="8"/>
  <c r="BG160" i="8" s="1"/>
  <c r="AC163" i="8"/>
  <c r="AY163" i="8" s="1"/>
  <c r="AN173" i="8"/>
  <c r="BJ173" i="8" s="1"/>
  <c r="AB179" i="8"/>
  <c r="Z183" i="8"/>
  <c r="AT183" i="8"/>
  <c r="BP183" i="8" s="1"/>
  <c r="Z186" i="8"/>
  <c r="AO190" i="8"/>
  <c r="BK190" i="8" s="1"/>
  <c r="Z192" i="8"/>
  <c r="AL192" i="8"/>
  <c r="AB194" i="8"/>
  <c r="Z196" i="8"/>
  <c r="AQ196" i="8"/>
  <c r="BM196" i="8" s="1"/>
  <c r="Z200" i="8"/>
  <c r="AA202" i="8"/>
  <c r="AN204" i="8"/>
  <c r="BJ204" i="8" s="1"/>
  <c r="AQ204" i="8"/>
  <c r="BM204" i="8" s="1"/>
  <c r="AB205" i="8"/>
  <c r="AA207" i="8"/>
  <c r="AA210" i="8"/>
  <c r="AS210" i="8"/>
  <c r="BO210" i="8" s="1"/>
  <c r="AL211" i="8"/>
  <c r="AT213" i="8"/>
  <c r="BP213" i="8" s="1"/>
  <c r="AA220" i="8"/>
  <c r="AM220" i="8"/>
  <c r="BI220" i="8" s="1"/>
  <c r="AA221" i="8"/>
  <c r="AS221" i="8"/>
  <c r="BO221" i="8" s="1"/>
  <c r="AC227" i="8"/>
  <c r="AY227" i="8" s="1"/>
  <c r="AS229" i="8"/>
  <c r="BO229" i="8" s="1"/>
  <c r="AC232" i="8"/>
  <c r="AY232" i="8" s="1"/>
  <c r="AL232" i="8"/>
  <c r="AA235" i="8"/>
  <c r="AN254" i="8"/>
  <c r="BJ254" i="8" s="1"/>
  <c r="AB255" i="8"/>
  <c r="AS255" i="8"/>
  <c r="BO255" i="8" s="1"/>
  <c r="AO256" i="8"/>
  <c r="BK256" i="8" s="1"/>
  <c r="AC257" i="8"/>
  <c r="AY257" i="8" s="1"/>
  <c r="AM257" i="8"/>
  <c r="BI257" i="8" s="1"/>
  <c r="Z258" i="8"/>
  <c r="AS258" i="8"/>
  <c r="BO258" i="8" s="1"/>
  <c r="Z261" i="8"/>
  <c r="AN262" i="8"/>
  <c r="BJ262" i="8" s="1"/>
  <c r="AB263" i="8"/>
  <c r="AT268" i="8"/>
  <c r="BP268" i="8" s="1"/>
  <c r="AB275" i="8"/>
  <c r="AN282" i="8"/>
  <c r="BJ282" i="8" s="1"/>
  <c r="AQ284" i="8"/>
  <c r="BM284" i="8" s="1"/>
  <c r="AM287" i="8"/>
  <c r="BI287" i="8" s="1"/>
  <c r="AC293" i="8"/>
  <c r="AY293" i="8" s="1"/>
  <c r="AN293" i="8"/>
  <c r="BJ293" i="8" s="1"/>
  <c r="AM300" i="8"/>
  <c r="BI300" i="8" s="1"/>
  <c r="AS300" i="8"/>
  <c r="BO300" i="8" s="1"/>
  <c r="AQ302" i="8"/>
  <c r="BM302" i="8" s="1"/>
  <c r="AL306" i="8"/>
  <c r="AL308" i="8"/>
  <c r="AT309" i="8"/>
  <c r="BP309" i="8" s="1"/>
  <c r="AC317" i="8"/>
  <c r="AY317" i="8" s="1"/>
  <c r="AL317" i="8"/>
  <c r="AS318" i="8"/>
  <c r="BO318" i="8" s="1"/>
  <c r="AI320" i="8"/>
  <c r="BE320" i="8" s="1"/>
  <c r="AQ323" i="8"/>
  <c r="BM323" i="8" s="1"/>
  <c r="AR331" i="8"/>
  <c r="BN331" i="8" s="1"/>
  <c r="AO334" i="8"/>
  <c r="BK334" i="8" s="1"/>
  <c r="AB336" i="8"/>
  <c r="AG337" i="8"/>
  <c r="AB338" i="8"/>
  <c r="AQ339" i="8"/>
  <c r="BM339" i="8" s="1"/>
  <c r="AA353" i="8"/>
  <c r="AQ359" i="8"/>
  <c r="BM359" i="8" s="1"/>
  <c r="AB361" i="8"/>
  <c r="AM361" i="8"/>
  <c r="BI361" i="8" s="1"/>
  <c r="AQ365" i="8"/>
  <c r="BM365" i="8" s="1"/>
  <c r="AE372" i="8"/>
  <c r="BA372" i="8" s="1"/>
  <c r="AL373" i="8"/>
  <c r="AB376" i="8"/>
  <c r="AT376" i="8"/>
  <c r="BP376" i="8" s="1"/>
  <c r="AN379" i="8"/>
  <c r="BJ379" i="8" s="1"/>
  <c r="AQ379" i="8"/>
  <c r="BM379" i="8" s="1"/>
  <c r="AS55" i="8"/>
  <c r="BO55" i="8" s="1"/>
  <c r="AN115" i="8"/>
  <c r="BJ115" i="8" s="1"/>
  <c r="AM44" i="8"/>
  <c r="BI44" i="8" s="1"/>
  <c r="AI99" i="8"/>
  <c r="BE99" i="8" s="1"/>
  <c r="AQ107" i="8"/>
  <c r="BM107" i="8" s="1"/>
  <c r="AO115" i="8"/>
  <c r="BK115" i="8" s="1"/>
  <c r="AO125" i="8"/>
  <c r="BK125" i="8" s="1"/>
  <c r="AL153" i="8"/>
  <c r="AV12" i="8"/>
  <c r="AV44" i="8"/>
  <c r="AV52" i="8"/>
  <c r="AV76" i="8"/>
  <c r="AV92" i="8"/>
  <c r="AV108" i="8"/>
  <c r="BR108" i="8" s="1"/>
  <c r="AV124" i="8"/>
  <c r="AV148" i="8"/>
  <c r="AV156" i="8"/>
  <c r="AV164" i="8"/>
  <c r="AV172" i="8"/>
  <c r="AV180" i="8"/>
  <c r="AV228" i="8"/>
  <c r="AV292" i="8"/>
  <c r="AV332" i="8"/>
  <c r="AV340" i="8"/>
  <c r="AV348" i="8"/>
  <c r="AV356" i="8"/>
  <c r="AV380" i="8"/>
  <c r="AV16" i="8"/>
  <c r="AV25" i="8"/>
  <c r="AV53" i="8"/>
  <c r="AV17" i="8"/>
  <c r="AV38" i="8"/>
  <c r="AV48" i="8"/>
  <c r="AV69" i="8"/>
  <c r="AV79" i="8"/>
  <c r="AV107" i="8"/>
  <c r="AV126" i="8"/>
  <c r="AV135" i="8"/>
  <c r="AV144" i="8"/>
  <c r="AV162" i="8"/>
  <c r="AV171" i="8"/>
  <c r="AV181" i="8"/>
  <c r="AV190" i="8"/>
  <c r="AV208" i="8"/>
  <c r="AV217" i="8"/>
  <c r="AV254" i="8"/>
  <c r="AV290" i="8"/>
  <c r="AV299" i="8"/>
  <c r="AV336" i="8"/>
  <c r="AV345" i="8"/>
  <c r="AV354" i="8"/>
  <c r="AV363" i="8"/>
  <c r="AV373" i="8"/>
  <c r="AV8" i="8"/>
  <c r="AV18" i="8"/>
  <c r="AV29" i="8"/>
  <c r="AV39" i="8"/>
  <c r="AV49" i="8"/>
  <c r="AV59" i="8"/>
  <c r="AV70" i="8"/>
  <c r="AV81" i="8"/>
  <c r="AV90" i="8"/>
  <c r="AV99" i="8"/>
  <c r="AV109" i="8"/>
  <c r="AV118" i="8"/>
  <c r="AV136" i="8"/>
  <c r="AV200" i="8"/>
  <c r="AV218" i="8"/>
  <c r="AV246" i="8"/>
  <c r="AV255" i="8"/>
  <c r="AV264" i="8"/>
  <c r="AV273" i="8"/>
  <c r="AV282" i="8"/>
  <c r="AV291" i="8"/>
  <c r="AV301" i="8"/>
  <c r="AV337" i="8"/>
  <c r="AV365" i="8"/>
  <c r="AV9" i="8"/>
  <c r="AV30" i="8"/>
  <c r="AV40" i="8"/>
  <c r="AV50" i="8"/>
  <c r="AV61" i="8"/>
  <c r="AV72" i="8"/>
  <c r="AV82" i="8"/>
  <c r="AV91" i="8"/>
  <c r="AV101" i="8"/>
  <c r="AV119" i="8"/>
  <c r="AV128" i="8"/>
  <c r="AV137" i="8"/>
  <c r="AV174" i="8"/>
  <c r="AV192" i="8"/>
  <c r="AV201" i="8"/>
  <c r="AV210" i="8"/>
  <c r="AV274" i="8"/>
  <c r="AV293" i="8"/>
  <c r="AV311" i="8"/>
  <c r="AV320" i="8"/>
  <c r="AV329" i="8"/>
  <c r="AV338" i="8"/>
  <c r="AV347" i="8"/>
  <c r="AV357" i="8"/>
  <c r="AV366" i="8"/>
  <c r="AV375" i="8"/>
  <c r="AV10" i="8"/>
  <c r="AV21" i="8"/>
  <c r="AV31" i="8"/>
  <c r="AV63" i="8"/>
  <c r="AV73" i="8"/>
  <c r="AV83" i="8"/>
  <c r="AV111" i="8"/>
  <c r="AV138" i="8"/>
  <c r="AV147" i="8"/>
  <c r="AV175" i="8"/>
  <c r="AV184" i="8"/>
  <c r="AV193" i="8"/>
  <c r="AV202" i="8"/>
  <c r="AV221" i="8"/>
  <c r="AV239" i="8"/>
  <c r="AV248" i="8"/>
  <c r="AV266" i="8"/>
  <c r="AV275" i="8"/>
  <c r="AV294" i="8"/>
  <c r="AV321" i="8"/>
  <c r="AV330" i="8"/>
  <c r="AV367" i="8"/>
  <c r="AV376" i="8"/>
  <c r="AV11" i="8"/>
  <c r="AV32" i="8"/>
  <c r="AV42" i="8"/>
  <c r="AV54" i="8"/>
  <c r="AV74" i="8"/>
  <c r="AV85" i="8"/>
  <c r="AV94" i="8"/>
  <c r="AV112" i="8"/>
  <c r="AV121" i="8"/>
  <c r="AV130" i="8"/>
  <c r="AV139" i="8"/>
  <c r="AV167" i="8"/>
  <c r="AV176" i="8"/>
  <c r="AV194" i="8"/>
  <c r="AV213" i="8"/>
  <c r="AV249" i="8"/>
  <c r="AV267" i="8"/>
  <c r="AV286" i="8"/>
  <c r="AV304" i="8"/>
  <c r="AV313" i="8"/>
  <c r="AV331" i="8"/>
  <c r="AV341" i="8"/>
  <c r="AV359" i="8"/>
  <c r="AV23" i="8"/>
  <c r="AV33" i="8"/>
  <c r="AV75" i="8"/>
  <c r="AV95" i="8"/>
  <c r="AV104" i="8"/>
  <c r="AV150" i="8"/>
  <c r="AV168" i="8"/>
  <c r="AV177" i="8"/>
  <c r="AV186" i="8"/>
  <c r="AV214" i="8"/>
  <c r="AV250" i="8"/>
  <c r="AV278" i="8"/>
  <c r="AV305" i="8"/>
  <c r="AV314" i="8"/>
  <c r="AV333" i="8"/>
  <c r="AV351" i="8"/>
  <c r="AV360" i="8"/>
  <c r="AV369" i="8"/>
  <c r="AV378" i="8"/>
  <c r="AV24" i="8"/>
  <c r="AV35" i="8"/>
  <c r="AV66" i="8"/>
  <c r="AV77" i="8"/>
  <c r="AV87" i="8"/>
  <c r="AV96" i="8"/>
  <c r="AV105" i="8"/>
  <c r="AV133" i="8"/>
  <c r="AV142" i="8"/>
  <c r="AV160" i="8"/>
  <c r="AV169" i="8"/>
  <c r="AV178" i="8"/>
  <c r="AV206" i="8"/>
  <c r="AV224" i="8"/>
  <c r="AV233" i="8"/>
  <c r="AV242" i="8"/>
  <c r="AV251" i="8"/>
  <c r="AV261" i="8"/>
  <c r="AV270" i="8"/>
  <c r="AV297" i="8"/>
  <c r="AV315" i="8"/>
  <c r="AV325" i="8"/>
  <c r="AV343" i="8"/>
  <c r="AV370" i="8"/>
  <c r="AV15" i="8"/>
  <c r="AV47" i="8"/>
  <c r="AV57" i="8"/>
  <c r="AV115" i="8"/>
  <c r="AV143" i="8"/>
  <c r="AV152" i="8"/>
  <c r="AV161" i="8"/>
  <c r="AV179" i="8"/>
  <c r="AV189" i="8"/>
  <c r="AV198" i="8"/>
  <c r="AV207" i="8"/>
  <c r="AV216" i="8"/>
  <c r="AV243" i="8"/>
  <c r="AV262" i="8"/>
  <c r="AV271" i="8"/>
  <c r="AV280" i="8"/>
  <c r="AV289" i="8"/>
  <c r="AV298" i="8"/>
  <c r="AV307" i="8"/>
  <c r="AV317" i="8"/>
  <c r="AV344" i="8"/>
  <c r="AV362" i="8"/>
  <c r="AC11" i="8"/>
  <c r="AY11" i="8" s="1"/>
  <c r="AA15" i="8"/>
  <c r="AC20" i="8"/>
  <c r="AY20" i="8" s="1"/>
  <c r="AN20" i="8"/>
  <c r="BJ20" i="8" s="1"/>
  <c r="AB23" i="8"/>
  <c r="AS23" i="8"/>
  <c r="BO23" i="8" s="1"/>
  <c r="AA28" i="8"/>
  <c r="AS28" i="8"/>
  <c r="BO28" i="8" s="1"/>
  <c r="AF34" i="8"/>
  <c r="BB34" i="8" s="1"/>
  <c r="AE37" i="8"/>
  <c r="BA37" i="8" s="1"/>
  <c r="AF43" i="8"/>
  <c r="BB43" i="8" s="1"/>
  <c r="Z46" i="8"/>
  <c r="AL46" i="8"/>
  <c r="AC47" i="8"/>
  <c r="AY47" i="8" s="1"/>
  <c r="AO56" i="8"/>
  <c r="BK56" i="8" s="1"/>
  <c r="AR59" i="8"/>
  <c r="BN59" i="8" s="1"/>
  <c r="AO60" i="8"/>
  <c r="BK60" i="8" s="1"/>
  <c r="AB61" i="8"/>
  <c r="AK63" i="8"/>
  <c r="BG63" i="8" s="1"/>
  <c r="AC68" i="8"/>
  <c r="AY68" i="8" s="1"/>
  <c r="AT71" i="8"/>
  <c r="BP71" i="8" s="1"/>
  <c r="AL74" i="8"/>
  <c r="AC76" i="8"/>
  <c r="AY76" i="8" s="1"/>
  <c r="AC83" i="8"/>
  <c r="AY83" i="8" s="1"/>
  <c r="AC84" i="8"/>
  <c r="AY84" i="8" s="1"/>
  <c r="AL84" i="8"/>
  <c r="AB95" i="8"/>
  <c r="AB99" i="8"/>
  <c r="AM99" i="8"/>
  <c r="BI99" i="8" s="1"/>
  <c r="AB101" i="8"/>
  <c r="AN101" i="8"/>
  <c r="BJ101" i="8" s="1"/>
  <c r="AH104" i="8"/>
  <c r="BD104" i="8" s="1"/>
  <c r="AA107" i="8"/>
  <c r="AE115" i="8"/>
  <c r="BA115" i="8" s="1"/>
  <c r="AE124" i="8"/>
  <c r="BA124" i="8" s="1"/>
  <c r="AN124" i="8"/>
  <c r="BJ124" i="8" s="1"/>
  <c r="AB140" i="8"/>
  <c r="AO140" i="8"/>
  <c r="BK140" i="8" s="1"/>
  <c r="AG141" i="8"/>
  <c r="AB156" i="8"/>
  <c r="AN171" i="8"/>
  <c r="BJ171" i="8" s="1"/>
  <c r="AN176" i="8"/>
  <c r="BJ176" i="8" s="1"/>
  <c r="AO176" i="8"/>
  <c r="BK176" i="8" s="1"/>
  <c r="AC179" i="8"/>
  <c r="AY179" i="8" s="1"/>
  <c r="AS179" i="8"/>
  <c r="BO179" i="8" s="1"/>
  <c r="AA183" i="8"/>
  <c r="AJ183" i="8"/>
  <c r="BF183" i="8" s="1"/>
  <c r="AQ190" i="8"/>
  <c r="BM190" i="8" s="1"/>
  <c r="AC192" i="8"/>
  <c r="AY192" i="8" s="1"/>
  <c r="AM192" i="8"/>
  <c r="BI192" i="8" s="1"/>
  <c r="AJ198" i="8"/>
  <c r="BF198" i="8" s="1"/>
  <c r="AA200" i="8"/>
  <c r="AQ201" i="8"/>
  <c r="BM201" i="8" s="1"/>
  <c r="AB202" i="8"/>
  <c r="AJ202" i="8"/>
  <c r="BF202" i="8" s="1"/>
  <c r="AS202" i="8"/>
  <c r="BO202" i="8" s="1"/>
  <c r="AC205" i="8"/>
  <c r="AY205" i="8" s="1"/>
  <c r="AN206" i="8"/>
  <c r="BJ206" i="8" s="1"/>
  <c r="AB207" i="8"/>
  <c r="AS207" i="8"/>
  <c r="BO207" i="8" s="1"/>
  <c r="AO209" i="8"/>
  <c r="BK209" i="8" s="1"/>
  <c r="AJ210" i="8"/>
  <c r="BF210" i="8" s="1"/>
  <c r="AT210" i="8"/>
  <c r="BP210" i="8" s="1"/>
  <c r="AC213" i="8"/>
  <c r="AY213" i="8" s="1"/>
  <c r="AA216" i="8"/>
  <c r="AC220" i="8"/>
  <c r="AY220" i="8" s="1"/>
  <c r="AN220" i="8"/>
  <c r="BJ220" i="8" s="1"/>
  <c r="AC221" i="8"/>
  <c r="AY221" i="8" s="1"/>
  <c r="AT221" i="8"/>
  <c r="BP221" i="8" s="1"/>
  <c r="AC235" i="8"/>
  <c r="AY235" i="8" s="1"/>
  <c r="AQ235" i="8"/>
  <c r="BM235" i="8" s="1"/>
  <c r="AF238" i="8"/>
  <c r="BB238" i="8" s="1"/>
  <c r="AO243" i="8"/>
  <c r="BK243" i="8" s="1"/>
  <c r="AC244" i="8"/>
  <c r="AY244" i="8" s="1"/>
  <c r="AO253" i="8"/>
  <c r="BK253" i="8" s="1"/>
  <c r="AC255" i="8"/>
  <c r="AY255" i="8" s="1"/>
  <c r="AN257" i="8"/>
  <c r="BJ257" i="8" s="1"/>
  <c r="AA258" i="8"/>
  <c r="AJ258" i="8"/>
  <c r="BF258" i="8" s="1"/>
  <c r="AM261" i="8"/>
  <c r="BI261" i="8" s="1"/>
  <c r="AC263" i="8"/>
  <c r="AY263" i="8" s="1"/>
  <c r="AB267" i="8"/>
  <c r="AF280" i="8"/>
  <c r="BB280" i="8" s="1"/>
  <c r="AF282" i="8"/>
  <c r="BB282" i="8" s="1"/>
  <c r="AO282" i="8"/>
  <c r="BK282" i="8" s="1"/>
  <c r="AS284" i="8"/>
  <c r="BO284" i="8" s="1"/>
  <c r="AN290" i="8"/>
  <c r="BJ290" i="8" s="1"/>
  <c r="AD293" i="8"/>
  <c r="AZ293" i="8" s="1"/>
  <c r="AG302" i="8"/>
  <c r="AT302" i="8"/>
  <c r="BP302" i="8" s="1"/>
  <c r="AM310" i="8"/>
  <c r="BI310" i="8" s="1"/>
  <c r="AD317" i="8"/>
  <c r="AZ317" i="8" s="1"/>
  <c r="AM317" i="8"/>
  <c r="BI317" i="8" s="1"/>
  <c r="AG322" i="8"/>
  <c r="AI323" i="8"/>
  <c r="BE323" i="8" s="1"/>
  <c r="AR323" i="8"/>
  <c r="BN323" i="8" s="1"/>
  <c r="AS324" i="8"/>
  <c r="BO324" i="8" s="1"/>
  <c r="AS326" i="8"/>
  <c r="BO326" i="8" s="1"/>
  <c r="AB331" i="8"/>
  <c r="AC336" i="8"/>
  <c r="AY336" i="8" s="1"/>
  <c r="AM336" i="8"/>
  <c r="BI336" i="8" s="1"/>
  <c r="AR337" i="8"/>
  <c r="BN337" i="8" s="1"/>
  <c r="AC338" i="8"/>
  <c r="AY338" i="8" s="1"/>
  <c r="AS343" i="8"/>
  <c r="BO343" i="8" s="1"/>
  <c r="AJ343" i="8"/>
  <c r="BF343" i="8" s="1"/>
  <c r="AG351" i="8"/>
  <c r="AB353" i="8"/>
  <c r="AP353" i="8"/>
  <c r="BL353" i="8" s="1"/>
  <c r="AO361" i="8"/>
  <c r="BK361" i="8" s="1"/>
  <c r="AG362" i="8"/>
  <c r="AI365" i="8"/>
  <c r="BE365" i="8" s="1"/>
  <c r="AG372" i="8"/>
  <c r="AT374" i="8"/>
  <c r="BP374" i="8" s="1"/>
  <c r="AC376" i="8"/>
  <c r="AY376" i="8" s="1"/>
  <c r="AL376" i="8"/>
  <c r="AN377" i="8"/>
  <c r="BJ377" i="8" s="1"/>
  <c r="AG379" i="8"/>
  <c r="AR379" i="8"/>
  <c r="BN379" i="8" s="1"/>
  <c r="AI20" i="8"/>
  <c r="BE20" i="8" s="1"/>
  <c r="AS95" i="8"/>
  <c r="BO95" i="8" s="1"/>
  <c r="AS101" i="8"/>
  <c r="BO101" i="8" s="1"/>
  <c r="AC44" i="8"/>
  <c r="AY44" i="8" s="1"/>
  <c r="Z150" i="8"/>
  <c r="AA179" i="8"/>
  <c r="AO202" i="8"/>
  <c r="BK202" i="8" s="1"/>
  <c r="Z205" i="8"/>
  <c r="AM221" i="8"/>
  <c r="BI221" i="8" s="1"/>
  <c r="AR5" i="8"/>
  <c r="BN5" i="8" s="1"/>
  <c r="AB7" i="8"/>
  <c r="AL11" i="8"/>
  <c r="AO13" i="8"/>
  <c r="BK13" i="8" s="1"/>
  <c r="AM14" i="8"/>
  <c r="BI14" i="8" s="1"/>
  <c r="AB15" i="8"/>
  <c r="AO25" i="8"/>
  <c r="BK25" i="8" s="1"/>
  <c r="AB28" i="8"/>
  <c r="AR40" i="8"/>
  <c r="BN40" i="8" s="1"/>
  <c r="AT49" i="8"/>
  <c r="BP49" i="8" s="1"/>
  <c r="AC52" i="8"/>
  <c r="AY52" i="8" s="1"/>
  <c r="AK52" i="8"/>
  <c r="BG52" i="8" s="1"/>
  <c r="AN55" i="8"/>
  <c r="BJ55" i="8" s="1"/>
  <c r="AC61" i="8"/>
  <c r="AY61" i="8" s="1"/>
  <c r="AP68" i="8"/>
  <c r="BL68" i="8" s="1"/>
  <c r="AM74" i="8"/>
  <c r="BI74" i="8" s="1"/>
  <c r="AD84" i="8"/>
  <c r="AZ84" i="8" s="1"/>
  <c r="AC85" i="8"/>
  <c r="AY85" i="8" s="1"/>
  <c r="AC95" i="8"/>
  <c r="AY95" i="8" s="1"/>
  <c r="AG96" i="8"/>
  <c r="AC99" i="8"/>
  <c r="AY99" i="8" s="1"/>
  <c r="AA100" i="8"/>
  <c r="AR100" i="8"/>
  <c r="BN100" i="8" s="1"/>
  <c r="AC101" i="8"/>
  <c r="AY101" i="8" s="1"/>
  <c r="Z104" i="8"/>
  <c r="AI104" i="8"/>
  <c r="BE104" i="8" s="1"/>
  <c r="AI108" i="8"/>
  <c r="BE108" i="8" s="1"/>
  <c r="AA111" i="8"/>
  <c r="AF115" i="8"/>
  <c r="BB115" i="8" s="1"/>
  <c r="AB122" i="8"/>
  <c r="AN133" i="8"/>
  <c r="BJ133" i="8" s="1"/>
  <c r="Z135" i="8"/>
  <c r="AA139" i="8"/>
  <c r="AC140" i="8"/>
  <c r="AY140" i="8" s="1"/>
  <c r="AG142" i="8"/>
  <c r="AB149" i="8"/>
  <c r="AC156" i="8"/>
  <c r="AY156" i="8" s="1"/>
  <c r="AB183" i="8"/>
  <c r="AG187" i="8"/>
  <c r="AM188" i="8"/>
  <c r="BI188" i="8" s="1"/>
  <c r="AT190" i="8"/>
  <c r="BP190" i="8" s="1"/>
  <c r="AD192" i="8"/>
  <c r="AZ192" i="8" s="1"/>
  <c r="AO192" i="8"/>
  <c r="BK192" i="8" s="1"/>
  <c r="AB196" i="8"/>
  <c r="AB200" i="8"/>
  <c r="AK200" i="8"/>
  <c r="BG200" i="8" s="1"/>
  <c r="AR201" i="8"/>
  <c r="BN201" i="8" s="1"/>
  <c r="AC202" i="8"/>
  <c r="AY202" i="8" s="1"/>
  <c r="AC207" i="8"/>
  <c r="AY207" i="8" s="1"/>
  <c r="AC210" i="8"/>
  <c r="AY210" i="8" s="1"/>
  <c r="AK210" i="8"/>
  <c r="BG210" i="8" s="1"/>
  <c r="AF219" i="8"/>
  <c r="BB219" i="8" s="1"/>
  <c r="AD220" i="8"/>
  <c r="AZ220" i="8" s="1"/>
  <c r="AD221" i="8"/>
  <c r="AZ221" i="8" s="1"/>
  <c r="AF225" i="8"/>
  <c r="BB225" i="8" s="1"/>
  <c r="AC229" i="8"/>
  <c r="AY229" i="8" s="1"/>
  <c r="AS235" i="8"/>
  <c r="BO235" i="8" s="1"/>
  <c r="AG238" i="8"/>
  <c r="AI253" i="8"/>
  <c r="BE253" i="8" s="1"/>
  <c r="AS253" i="8"/>
  <c r="BO253" i="8" s="1"/>
  <c r="AM255" i="8"/>
  <c r="BI255" i="8" s="1"/>
  <c r="AC256" i="8"/>
  <c r="AO257" i="8"/>
  <c r="BK257" i="8" s="1"/>
  <c r="AK258" i="8"/>
  <c r="BG258" i="8" s="1"/>
  <c r="AN261" i="8"/>
  <c r="BJ261" i="8" s="1"/>
  <c r="AO263" i="8"/>
  <c r="BK263" i="8" s="1"/>
  <c r="AQ308" i="8"/>
  <c r="BM308" i="8" s="1"/>
  <c r="AN310" i="8"/>
  <c r="BJ310" i="8" s="1"/>
  <c r="AB311" i="8"/>
  <c r="AA313" i="8"/>
  <c r="AC315" i="8"/>
  <c r="AY315" i="8" s="1"/>
  <c r="AN317" i="8"/>
  <c r="BJ317" i="8" s="1"/>
  <c r="AQ318" i="8"/>
  <c r="BM318" i="8" s="1"/>
  <c r="AA323" i="8"/>
  <c r="AG330" i="8"/>
  <c r="AC331" i="8"/>
  <c r="AY331" i="8" s="1"/>
  <c r="AT331" i="8"/>
  <c r="BP331" i="8" s="1"/>
  <c r="AD336" i="8"/>
  <c r="AZ336" i="8" s="1"/>
  <c r="AP336" i="8"/>
  <c r="BL336" i="8" s="1"/>
  <c r="AA337" i="8"/>
  <c r="AS339" i="8"/>
  <c r="BO339" i="8" s="1"/>
  <c r="AO341" i="8"/>
  <c r="BK341" i="8" s="1"/>
  <c r="AR341" i="8"/>
  <c r="BN341" i="8" s="1"/>
  <c r="AA343" i="8"/>
  <c r="AK343" i="8"/>
  <c r="BG343" i="8" s="1"/>
  <c r="AN349" i="8"/>
  <c r="BJ349" i="8" s="1"/>
  <c r="AH351" i="8"/>
  <c r="BD351" i="8" s="1"/>
  <c r="AD353" i="8"/>
  <c r="AZ353" i="8" s="1"/>
  <c r="AT353" i="8"/>
  <c r="BP353" i="8" s="1"/>
  <c r="AP361" i="8"/>
  <c r="BL361" i="8" s="1"/>
  <c r="AA365" i="8"/>
  <c r="AS365" i="8"/>
  <c r="BO365" i="8" s="1"/>
  <c r="AR369" i="8"/>
  <c r="BN369" i="8" s="1"/>
  <c r="AP371" i="8"/>
  <c r="BL371" i="8" s="1"/>
  <c r="AB374" i="8"/>
  <c r="AS379" i="8"/>
  <c r="BO379" i="8" s="1"/>
  <c r="AT20" i="8"/>
  <c r="BP20" i="8" s="1"/>
  <c r="AM42" i="8"/>
  <c r="BI42" i="8" s="1"/>
  <c r="AL7" i="8"/>
  <c r="AN10" i="8"/>
  <c r="BJ10" i="8" s="1"/>
  <c r="AN14" i="8"/>
  <c r="BJ14" i="8" s="1"/>
  <c r="AQ15" i="8"/>
  <c r="BM15" i="8" s="1"/>
  <c r="AF20" i="8"/>
  <c r="BB20" i="8" s="1"/>
  <c r="AQ20" i="8"/>
  <c r="BM20" i="8" s="1"/>
  <c r="AA22" i="8"/>
  <c r="AN24" i="8"/>
  <c r="BJ24" i="8" s="1"/>
  <c r="AO24" i="8"/>
  <c r="BK24" i="8" s="1"/>
  <c r="AP29" i="8"/>
  <c r="BL29" i="8" s="1"/>
  <c r="AC33" i="8"/>
  <c r="AY33" i="8" s="1"/>
  <c r="AM36" i="8"/>
  <c r="BI36" i="8" s="1"/>
  <c r="AN46" i="8"/>
  <c r="BJ46" i="8" s="1"/>
  <c r="AL52" i="8"/>
  <c r="AT57" i="8"/>
  <c r="BP57" i="8" s="1"/>
  <c r="AB65" i="8"/>
  <c r="AG68" i="8"/>
  <c r="AT68" i="8"/>
  <c r="BP68" i="8" s="1"/>
  <c r="AS81" i="8"/>
  <c r="BO81" i="8" s="1"/>
  <c r="AF87" i="8"/>
  <c r="BB87" i="8" s="1"/>
  <c r="AN89" i="8"/>
  <c r="BJ89" i="8" s="1"/>
  <c r="AQ89" i="8"/>
  <c r="BM89" i="8" s="1"/>
  <c r="AP93" i="8"/>
  <c r="BL93" i="8" s="1"/>
  <c r="AH93" i="8"/>
  <c r="BD93" i="8" s="1"/>
  <c r="AS93" i="8"/>
  <c r="BO93" i="8" s="1"/>
  <c r="AH96" i="8"/>
  <c r="BD96" i="8" s="1"/>
  <c r="AB100" i="8"/>
  <c r="AA104" i="8"/>
  <c r="AJ104" i="8"/>
  <c r="BF104" i="8" s="1"/>
  <c r="AM108" i="8"/>
  <c r="BI108" i="8" s="1"/>
  <c r="AB111" i="8"/>
  <c r="Z132" i="8"/>
  <c r="AS139" i="8"/>
  <c r="BO139" i="8" s="1"/>
  <c r="AQ140" i="8"/>
  <c r="BM140" i="8" s="1"/>
  <c r="AC157" i="8"/>
  <c r="AM157" i="8"/>
  <c r="BI157" i="8" s="1"/>
  <c r="AN162" i="8"/>
  <c r="BJ162" i="8" s="1"/>
  <c r="AS162" i="8"/>
  <c r="BO162" i="8" s="1"/>
  <c r="AN164" i="8"/>
  <c r="BJ164" i="8" s="1"/>
  <c r="AN165" i="8"/>
  <c r="BJ165" i="8" s="1"/>
  <c r="AC171" i="8"/>
  <c r="AY171" i="8" s="1"/>
  <c r="AO171" i="8"/>
  <c r="BK171" i="8" s="1"/>
  <c r="AQ182" i="8"/>
  <c r="BM182" i="8" s="1"/>
  <c r="AA185" i="8"/>
  <c r="AJ185" i="8"/>
  <c r="BF185" i="8" s="1"/>
  <c r="AS190" i="8"/>
  <c r="BO190" i="8" s="1"/>
  <c r="AC194" i="8"/>
  <c r="AY194" i="8" s="1"/>
  <c r="AC196" i="8"/>
  <c r="AY196" i="8" s="1"/>
  <c r="AT196" i="8"/>
  <c r="BP196" i="8" s="1"/>
  <c r="AO197" i="8"/>
  <c r="BK197" i="8" s="1"/>
  <c r="AA199" i="8"/>
  <c r="AC200" i="8"/>
  <c r="AY200" i="8" s="1"/>
  <c r="AO201" i="8"/>
  <c r="BK201" i="8" s="1"/>
  <c r="AI201" i="8"/>
  <c r="BE201" i="8" s="1"/>
  <c r="AP203" i="8"/>
  <c r="BL203" i="8" s="1"/>
  <c r="AM205" i="8"/>
  <c r="BI205" i="8" s="1"/>
  <c r="Z206" i="8"/>
  <c r="AI206" i="8"/>
  <c r="BE206" i="8" s="1"/>
  <c r="AS209" i="8"/>
  <c r="BO209" i="8" s="1"/>
  <c r="AT211" i="8"/>
  <c r="BP211" i="8" s="1"/>
  <c r="AM216" i="8"/>
  <c r="BI216" i="8" s="1"/>
  <c r="AH221" i="8"/>
  <c r="BD221" i="8" s="1"/>
  <c r="AT230" i="8"/>
  <c r="BP230" i="8" s="1"/>
  <c r="AG235" i="8"/>
  <c r="AO251" i="8"/>
  <c r="BK251" i="8" s="1"/>
  <c r="Z253" i="8"/>
  <c r="AA262" i="8"/>
  <c r="AS266" i="8"/>
  <c r="BO266" i="8" s="1"/>
  <c r="AN270" i="8"/>
  <c r="BJ270" i="8" s="1"/>
  <c r="AB273" i="8"/>
  <c r="AB280" i="8"/>
  <c r="AN280" i="8"/>
  <c r="BJ280" i="8" s="1"/>
  <c r="AO285" i="8"/>
  <c r="BK285" i="8" s="1"/>
  <c r="AF293" i="8"/>
  <c r="BB293" i="8" s="1"/>
  <c r="AC300" i="8"/>
  <c r="AY300" i="8" s="1"/>
  <c r="AO302" i="8"/>
  <c r="BK302" i="8" s="1"/>
  <c r="AC310" i="8"/>
  <c r="AY310" i="8" s="1"/>
  <c r="AO310" i="8"/>
  <c r="BK310" i="8" s="1"/>
  <c r="AA312" i="8"/>
  <c r="AT318" i="8"/>
  <c r="BP318" i="8" s="1"/>
  <c r="AA320" i="8"/>
  <c r="AM327" i="8"/>
  <c r="BI327" i="8" s="1"/>
  <c r="AQ336" i="8"/>
  <c r="BM336" i="8" s="1"/>
  <c r="AB337" i="8"/>
  <c r="AT337" i="8"/>
  <c r="BP337" i="8" s="1"/>
  <c r="AB343" i="8"/>
  <c r="AR349" i="8"/>
  <c r="BN349" i="8" s="1"/>
  <c r="AQ361" i="8"/>
  <c r="BM361" i="8" s="1"/>
  <c r="AC374" i="8"/>
  <c r="AY374" i="8" s="1"/>
  <c r="AO376" i="8"/>
  <c r="BK376" i="8" s="1"/>
  <c r="AR377" i="8"/>
  <c r="BN377" i="8" s="1"/>
  <c r="AA379" i="8"/>
  <c r="AJ379" i="8"/>
  <c r="BF379" i="8" s="1"/>
  <c r="AT379" i="8"/>
  <c r="BP379" i="8" s="1"/>
  <c r="AH381" i="8"/>
  <c r="BD381" i="8" s="1"/>
  <c r="AN10" i="9"/>
  <c r="AF12" i="9"/>
  <c r="AN12" i="9"/>
  <c r="AT17" i="9"/>
  <c r="BP17" i="9" s="1"/>
  <c r="AN17" i="9"/>
  <c r="AM18" i="9"/>
  <c r="BI18" i="9" s="1"/>
  <c r="AO18" i="9"/>
  <c r="BK18" i="9" s="1"/>
  <c r="AI21" i="9"/>
  <c r="BE21" i="9" s="1"/>
  <c r="AS21" i="9"/>
  <c r="BO21" i="9" s="1"/>
  <c r="AS23" i="9"/>
  <c r="BO23" i="9" s="1"/>
  <c r="AG43" i="9"/>
  <c r="AS43" i="9"/>
  <c r="BO43" i="9" s="1"/>
  <c r="AF43" i="9"/>
  <c r="AR43" i="9"/>
  <c r="BN43" i="9" s="1"/>
  <c r="AC43" i="9"/>
  <c r="AY43" i="9" s="1"/>
  <c r="AQ43" i="9"/>
  <c r="BM43" i="9" s="1"/>
  <c r="AI43" i="9"/>
  <c r="BE43" i="9" s="1"/>
  <c r="AM15" i="9"/>
  <c r="BI15" i="9" s="1"/>
  <c r="AT15" i="9"/>
  <c r="BP15" i="9" s="1"/>
  <c r="AL15" i="9"/>
  <c r="BH15" i="9" s="1"/>
  <c r="AF15" i="9"/>
  <c r="AG17" i="9"/>
  <c r="AQ15" i="9"/>
  <c r="BM15" i="9" s="1"/>
  <c r="AB22" i="9"/>
  <c r="AX22" i="9" s="1"/>
  <c r="AA22" i="9"/>
  <c r="AW22" i="9" s="1"/>
  <c r="AO24" i="9"/>
  <c r="BK24" i="9" s="1"/>
  <c r="AP57" i="9"/>
  <c r="Z57" i="9"/>
  <c r="AL57" i="9"/>
  <c r="BH57" i="9" s="1"/>
  <c r="AT57" i="9"/>
  <c r="BP57" i="9" s="1"/>
  <c r="AC57" i="9"/>
  <c r="AY57" i="9" s="1"/>
  <c r="AS57" i="9"/>
  <c r="BO57" i="9" s="1"/>
  <c r="AB57" i="9"/>
  <c r="AX57" i="9" s="1"/>
  <c r="AA57" i="9"/>
  <c r="AW57" i="9" s="1"/>
  <c r="AQ57" i="9"/>
  <c r="BM57" i="9" s="1"/>
  <c r="AO57" i="9"/>
  <c r="BK57" i="9" s="1"/>
  <c r="AN57" i="9"/>
  <c r="AN9" i="9"/>
  <c r="AA12" i="9"/>
  <c r="AW12" i="9" s="1"/>
  <c r="AQ12" i="9"/>
  <c r="BM12" i="9" s="1"/>
  <c r="AM14" i="9"/>
  <c r="BI14" i="9" s="1"/>
  <c r="AT14" i="9"/>
  <c r="BP14" i="9" s="1"/>
  <c r="AL14" i="9"/>
  <c r="BH14" i="9" s="1"/>
  <c r="Z15" i="9"/>
  <c r="AR15" i="9"/>
  <c r="BN15" i="9" s="1"/>
  <c r="AA17" i="9"/>
  <c r="AW17" i="9" s="1"/>
  <c r="AA18" i="9"/>
  <c r="AW18" i="9" s="1"/>
  <c r="AC21" i="9"/>
  <c r="AY21" i="9" s="1"/>
  <c r="AL21" i="9"/>
  <c r="BH21" i="9" s="1"/>
  <c r="AC23" i="9"/>
  <c r="AY23" i="9" s="1"/>
  <c r="AL23" i="9"/>
  <c r="BH23" i="9" s="1"/>
  <c r="AL43" i="9"/>
  <c r="BH43" i="9" s="1"/>
  <c r="AR46" i="9"/>
  <c r="BN46" i="9" s="1"/>
  <c r="AA46" i="9"/>
  <c r="AW46" i="9" s="1"/>
  <c r="AT46" i="9"/>
  <c r="BP46" i="9" s="1"/>
  <c r="AQ46" i="9"/>
  <c r="BM46" i="9" s="1"/>
  <c r="AN46" i="9"/>
  <c r="AG9" i="9"/>
  <c r="BT9" i="9" s="1"/>
  <c r="AB10" i="9"/>
  <c r="AX10" i="9" s="1"/>
  <c r="AR10" i="9"/>
  <c r="BN10" i="9" s="1"/>
  <c r="AB12" i="9"/>
  <c r="AX12" i="9" s="1"/>
  <c r="AG14" i="9"/>
  <c r="AA15" i="9"/>
  <c r="AW15" i="9" s="1"/>
  <c r="AI15" i="9"/>
  <c r="BE15" i="9" s="1"/>
  <c r="AS15" i="9"/>
  <c r="BO15" i="9" s="1"/>
  <c r="AB17" i="9"/>
  <c r="AX17" i="9" s="1"/>
  <c r="AB18" i="9"/>
  <c r="AX18" i="9" s="1"/>
  <c r="Z20" i="9"/>
  <c r="AS20" i="9"/>
  <c r="BO20" i="9" s="1"/>
  <c r="AC20" i="9"/>
  <c r="AY20" i="9" s="1"/>
  <c r="AR20" i="9"/>
  <c r="BN20" i="9" s="1"/>
  <c r="AB20" i="9"/>
  <c r="AX20" i="9" s="1"/>
  <c r="AI20" i="9"/>
  <c r="BE20" i="9" s="1"/>
  <c r="AQ20" i="9"/>
  <c r="BM20" i="9" s="1"/>
  <c r="AD21" i="9"/>
  <c r="AZ21" i="9" s="1"/>
  <c r="AM21" i="9"/>
  <c r="BI21" i="9" s="1"/>
  <c r="AD23" i="9"/>
  <c r="AZ23" i="9" s="1"/>
  <c r="AC46" i="9"/>
  <c r="AY46" i="9" s="1"/>
  <c r="AL46" i="9"/>
  <c r="BH46" i="9" s="1"/>
  <c r="AS49" i="9"/>
  <c r="BO49" i="9" s="1"/>
  <c r="AC49" i="9"/>
  <c r="AY49" i="9" s="1"/>
  <c r="AR49" i="9"/>
  <c r="BN49" i="9" s="1"/>
  <c r="AB49" i="9"/>
  <c r="AX49" i="9" s="1"/>
  <c r="AO49" i="9"/>
  <c r="BK49" i="9" s="1"/>
  <c r="AG49" i="9"/>
  <c r="AC10" i="9"/>
  <c r="AY10" i="9" s="1"/>
  <c r="AT11" i="9"/>
  <c r="BP11" i="9" s="1"/>
  <c r="AL11" i="9"/>
  <c r="BH11" i="9" s="1"/>
  <c r="AO11" i="9"/>
  <c r="BK11" i="9" s="1"/>
  <c r="AC12" i="9"/>
  <c r="AY12" i="9" s="1"/>
  <c r="AM13" i="9"/>
  <c r="BI13" i="9" s="1"/>
  <c r="AT13" i="9"/>
  <c r="BP13" i="9" s="1"/>
  <c r="AL13" i="9"/>
  <c r="BH13" i="9" s="1"/>
  <c r="AF13" i="9"/>
  <c r="Z14" i="9"/>
  <c r="AR14" i="9"/>
  <c r="BN14" i="9" s="1"/>
  <c r="AB15" i="9"/>
  <c r="AX15" i="9" s="1"/>
  <c r="AC17" i="9"/>
  <c r="AY17" i="9" s="1"/>
  <c r="AS17" i="9"/>
  <c r="BO17" i="9" s="1"/>
  <c r="AT20" i="9"/>
  <c r="BP20" i="9" s="1"/>
  <c r="AC22" i="9"/>
  <c r="AY22" i="9" s="1"/>
  <c r="AS22" i="9"/>
  <c r="BO22" i="9" s="1"/>
  <c r="AB24" i="9"/>
  <c r="AX24" i="9" s="1"/>
  <c r="AT34" i="9"/>
  <c r="BP34" i="9" s="1"/>
  <c r="AC34" i="9"/>
  <c r="AY34" i="9" s="1"/>
  <c r="AO34" i="9"/>
  <c r="BK34" i="9" s="1"/>
  <c r="AM34" i="9"/>
  <c r="BI34" i="9" s="1"/>
  <c r="AL34" i="9"/>
  <c r="BH34" i="9" s="1"/>
  <c r="AB34" i="9"/>
  <c r="AX34" i="9" s="1"/>
  <c r="AA34" i="9"/>
  <c r="AW34" i="9" s="1"/>
  <c r="AR34" i="9"/>
  <c r="BN34" i="9" s="1"/>
  <c r="AQ34" i="9"/>
  <c r="BM34" i="9" s="1"/>
  <c r="AG34" i="9"/>
  <c r="AS34" i="9"/>
  <c r="BO34" i="9" s="1"/>
  <c r="AN5" i="9"/>
  <c r="BJ5" i="9" s="1"/>
  <c r="AF6" i="9"/>
  <c r="AN6" i="9"/>
  <c r="AF8" i="9"/>
  <c r="BB213" i="9" s="1"/>
  <c r="AN8" i="9"/>
  <c r="BJ11" i="9" s="1"/>
  <c r="AG13" i="9"/>
  <c r="AQ13" i="9"/>
  <c r="BM13" i="9" s="1"/>
  <c r="AA14" i="9"/>
  <c r="AW14" i="9" s="1"/>
  <c r="AS14" i="9"/>
  <c r="BO14" i="9" s="1"/>
  <c r="AC15" i="9"/>
  <c r="AY15" i="9" s="1"/>
  <c r="AA20" i="9"/>
  <c r="AW20" i="9" s="1"/>
  <c r="AQ21" i="9"/>
  <c r="BM21" i="9" s="1"/>
  <c r="AL22" i="9"/>
  <c r="BH22" i="9" s="1"/>
  <c r="AG23" i="9"/>
  <c r="AC24" i="9"/>
  <c r="AY24" i="9" s="1"/>
  <c r="AR25" i="9"/>
  <c r="BN25" i="9" s="1"/>
  <c r="AB25" i="9"/>
  <c r="AX25" i="9" s="1"/>
  <c r="AO25" i="9"/>
  <c r="BK25" i="9" s="1"/>
  <c r="AT25" i="9"/>
  <c r="BP25" i="9" s="1"/>
  <c r="AC25" i="9"/>
  <c r="AY25" i="9" s="1"/>
  <c r="AO54" i="9"/>
  <c r="BK54" i="9" s="1"/>
  <c r="AS54" i="9"/>
  <c r="BO54" i="9" s="1"/>
  <c r="AB54" i="9"/>
  <c r="AX54" i="9" s="1"/>
  <c r="AA54" i="9"/>
  <c r="AW54" i="9" s="1"/>
  <c r="AO56" i="9"/>
  <c r="BK56" i="9" s="1"/>
  <c r="AF56" i="9"/>
  <c r="BB56" i="9" s="1"/>
  <c r="AN56" i="9"/>
  <c r="AE56" i="9"/>
  <c r="BA56" i="9" s="1"/>
  <c r="AM56" i="9"/>
  <c r="BI56" i="9" s="1"/>
  <c r="AD56" i="9"/>
  <c r="AZ56" i="9" s="1"/>
  <c r="AL56" i="9"/>
  <c r="BH56" i="9" s="1"/>
  <c r="AC56" i="9"/>
  <c r="AY56" i="9" s="1"/>
  <c r="AK56" i="9"/>
  <c r="BG56" i="9" s="1"/>
  <c r="AJ56" i="9"/>
  <c r="BF56" i="9" s="1"/>
  <c r="AI56" i="9"/>
  <c r="BE56" i="9" s="1"/>
  <c r="AB56" i="9"/>
  <c r="AX56" i="9" s="1"/>
  <c r="AS56" i="9"/>
  <c r="BO56" i="9" s="1"/>
  <c r="AR56" i="9"/>
  <c r="BN56" i="9" s="1"/>
  <c r="AG5" i="9"/>
  <c r="AG8" i="9"/>
  <c r="BC334" i="9" s="1"/>
  <c r="AR13" i="9"/>
  <c r="BN13" i="9" s="1"/>
  <c r="AB14" i="9"/>
  <c r="AX14" i="9" s="1"/>
  <c r="AN15" i="9"/>
  <c r="AL20" i="9"/>
  <c r="BH20" i="9" s="1"/>
  <c r="AN21" i="9"/>
  <c r="BJ21" i="9" s="1"/>
  <c r="AM22" i="9"/>
  <c r="BI22" i="9" s="1"/>
  <c r="Z23" i="9"/>
  <c r="AN23" i="9"/>
  <c r="AF23" i="9"/>
  <c r="BB23" i="9" s="1"/>
  <c r="AM23" i="9"/>
  <c r="BI23" i="9" s="1"/>
  <c r="AR23" i="9"/>
  <c r="BN23" i="9" s="1"/>
  <c r="AA56" i="9"/>
  <c r="AW56" i="9" s="1"/>
  <c r="AF26" i="9"/>
  <c r="AN26" i="9"/>
  <c r="AB27" i="9"/>
  <c r="AX27" i="9" s="1"/>
  <c r="AK27" i="9"/>
  <c r="BG27" i="9" s="1"/>
  <c r="AS27" i="9"/>
  <c r="BO27" i="9" s="1"/>
  <c r="AH28" i="9"/>
  <c r="BD28" i="9" s="1"/>
  <c r="Z28" i="9"/>
  <c r="AQ28" i="9"/>
  <c r="BM28" i="9" s="1"/>
  <c r="AG28" i="9"/>
  <c r="AS29" i="9"/>
  <c r="BO29" i="9" s="1"/>
  <c r="AB30" i="9"/>
  <c r="AX30" i="9" s="1"/>
  <c r="AR31" i="9"/>
  <c r="BN31" i="9" s="1"/>
  <c r="AS33" i="9"/>
  <c r="BO33" i="9" s="1"/>
  <c r="AC33" i="9"/>
  <c r="AY33" i="9" s="1"/>
  <c r="AO33" i="9"/>
  <c r="BK33" i="9" s="1"/>
  <c r="AD35" i="9"/>
  <c r="AZ35" i="9" s="1"/>
  <c r="AO35" i="9"/>
  <c r="BK35" i="9" s="1"/>
  <c r="AA36" i="9"/>
  <c r="AW36" i="9" s="1"/>
  <c r="AP37" i="9"/>
  <c r="BL37" i="9" s="1"/>
  <c r="AH37" i="9"/>
  <c r="BD37" i="9" s="1"/>
  <c r="Z37" i="9"/>
  <c r="AL37" i="9"/>
  <c r="BH37" i="9" s="1"/>
  <c r="AC37" i="9"/>
  <c r="AY37" i="9" s="1"/>
  <c r="AS37" i="9"/>
  <c r="BO37" i="9" s="1"/>
  <c r="AJ37" i="9"/>
  <c r="BF37" i="9" s="1"/>
  <c r="AA37" i="9"/>
  <c r="AW37" i="9" s="1"/>
  <c r="AR40" i="9"/>
  <c r="BN40" i="9" s="1"/>
  <c r="AP41" i="9"/>
  <c r="AC41" i="9"/>
  <c r="AY41" i="9" s="1"/>
  <c r="AS41" i="9"/>
  <c r="BO41" i="9" s="1"/>
  <c r="AB41" i="9"/>
  <c r="AX41" i="9" s="1"/>
  <c r="AL44" i="9"/>
  <c r="BH44" i="9" s="1"/>
  <c r="Z52" i="9"/>
  <c r="AQ52" i="9"/>
  <c r="BM52" i="9" s="1"/>
  <c r="AN52" i="9"/>
  <c r="BJ52" i="9" s="1"/>
  <c r="AN59" i="9"/>
  <c r="AT82" i="9"/>
  <c r="BP82" i="9" s="1"/>
  <c r="AG19" i="9"/>
  <c r="Z21" i="9"/>
  <c r="AG21" i="9"/>
  <c r="AO21" i="9"/>
  <c r="BK21" i="9" s="1"/>
  <c r="AC27" i="9"/>
  <c r="AY27" i="9" s="1"/>
  <c r="AL27" i="9"/>
  <c r="BH27" i="9" s="1"/>
  <c r="AT27" i="9"/>
  <c r="BP27" i="9" s="1"/>
  <c r="AR28" i="9"/>
  <c r="BN28" i="9" s="1"/>
  <c r="AA29" i="9"/>
  <c r="AW29" i="9" s="1"/>
  <c r="AC30" i="9"/>
  <c r="AY30" i="9" s="1"/>
  <c r="AL30" i="9"/>
  <c r="BH30" i="9" s="1"/>
  <c r="AB31" i="9"/>
  <c r="AX31" i="9" s="1"/>
  <c r="AS31" i="9"/>
  <c r="BO31" i="9" s="1"/>
  <c r="AA32" i="9"/>
  <c r="AW32" i="9" s="1"/>
  <c r="AE35" i="9"/>
  <c r="BA35" i="9" s="1"/>
  <c r="AC38" i="9"/>
  <c r="AY38" i="9" s="1"/>
  <c r="AB40" i="9"/>
  <c r="AX40" i="9" s="1"/>
  <c r="AP43" i="9"/>
  <c r="AH43" i="9"/>
  <c r="BD43" i="9" s="1"/>
  <c r="AN43" i="9"/>
  <c r="BJ43" i="9" s="1"/>
  <c r="AE43" i="9"/>
  <c r="BA43" i="9" s="1"/>
  <c r="AM43" i="9"/>
  <c r="BI43" i="9" s="1"/>
  <c r="AD43" i="9"/>
  <c r="AZ43" i="9" s="1"/>
  <c r="AT43" i="9"/>
  <c r="BP43" i="9" s="1"/>
  <c r="AK43" i="9"/>
  <c r="BG43" i="9" s="1"/>
  <c r="AB43" i="9"/>
  <c r="AX43" i="9" s="1"/>
  <c r="AJ43" i="9"/>
  <c r="BF43" i="9" s="1"/>
  <c r="AB51" i="9"/>
  <c r="AX51" i="9" s="1"/>
  <c r="AM51" i="9"/>
  <c r="BI51" i="9" s="1"/>
  <c r="AR52" i="9"/>
  <c r="BN52" i="9" s="1"/>
  <c r="AS55" i="9"/>
  <c r="BO55" i="9" s="1"/>
  <c r="AK55" i="9"/>
  <c r="BG55" i="9" s="1"/>
  <c r="AJ55" i="9"/>
  <c r="BF55" i="9" s="1"/>
  <c r="AB55" i="9"/>
  <c r="AX55" i="9" s="1"/>
  <c r="AQ55" i="9"/>
  <c r="BM55" i="9" s="1"/>
  <c r="AA55" i="9"/>
  <c r="AW55" i="9" s="1"/>
  <c r="AO55" i="9"/>
  <c r="BK55" i="9" s="1"/>
  <c r="AF27" i="9"/>
  <c r="BB27" i="9" s="1"/>
  <c r="AF30" i="9"/>
  <c r="BB30" i="9" s="1"/>
  <c r="AN31" i="9"/>
  <c r="BJ31" i="9" s="1"/>
  <c r="AP35" i="9"/>
  <c r="AH35" i="9"/>
  <c r="BD35" i="9" s="1"/>
  <c r="Z35" i="9"/>
  <c r="AL35" i="9"/>
  <c r="BH35" i="9" s="1"/>
  <c r="AC35" i="9"/>
  <c r="AY35" i="9" s="1"/>
  <c r="AI35" i="9"/>
  <c r="BE35" i="9" s="1"/>
  <c r="AJ35" i="9"/>
  <c r="BF35" i="9" s="1"/>
  <c r="AT35" i="9"/>
  <c r="BP35" i="9" s="1"/>
  <c r="AN36" i="9"/>
  <c r="BJ36" i="9" s="1"/>
  <c r="AT39" i="9"/>
  <c r="BP39" i="9" s="1"/>
  <c r="AL39" i="9"/>
  <c r="BH39" i="9" s="1"/>
  <c r="AR39" i="9"/>
  <c r="BN39" i="9" s="1"/>
  <c r="AB39" i="9"/>
  <c r="AX39" i="9" s="1"/>
  <c r="AG39" i="9"/>
  <c r="AN40" i="9"/>
  <c r="AG51" i="9"/>
  <c r="AP79" i="9"/>
  <c r="Z79" i="9"/>
  <c r="AQ79" i="9"/>
  <c r="BM79" i="9" s="1"/>
  <c r="AL79" i="9"/>
  <c r="BH79" i="9" s="1"/>
  <c r="AC79" i="9"/>
  <c r="AY79" i="9" s="1"/>
  <c r="AT79" i="9"/>
  <c r="BP79" i="9" s="1"/>
  <c r="AB79" i="9"/>
  <c r="AX79" i="9" s="1"/>
  <c r="AI79" i="9"/>
  <c r="BE79" i="9" s="1"/>
  <c r="AA79" i="9"/>
  <c r="AW79" i="9" s="1"/>
  <c r="AM79" i="9"/>
  <c r="BI79" i="9" s="1"/>
  <c r="AH27" i="9"/>
  <c r="BD27" i="9" s="1"/>
  <c r="Z27" i="9"/>
  <c r="AG27" i="9"/>
  <c r="AI30" i="9"/>
  <c r="BE30" i="9" s="1"/>
  <c r="AA30" i="9"/>
  <c r="AW30" i="9" s="1"/>
  <c r="Z44" i="9"/>
  <c r="AC44" i="9"/>
  <c r="AY44" i="9" s="1"/>
  <c r="AR44" i="9"/>
  <c r="BN44" i="9" s="1"/>
  <c r="AB44" i="9"/>
  <c r="AX44" i="9" s="1"/>
  <c r="AI44" i="9"/>
  <c r="BE44" i="9" s="1"/>
  <c r="AP59" i="9"/>
  <c r="Z59" i="9"/>
  <c r="AM59" i="9"/>
  <c r="BI59" i="9" s="1"/>
  <c r="AC59" i="9"/>
  <c r="AY59" i="9" s="1"/>
  <c r="AS59" i="9"/>
  <c r="BO59" i="9" s="1"/>
  <c r="AB59" i="9"/>
  <c r="AX59" i="9" s="1"/>
  <c r="AR59" i="9"/>
  <c r="BN59" i="9" s="1"/>
  <c r="AA59" i="9"/>
  <c r="AW59" i="9" s="1"/>
  <c r="AT80" i="9"/>
  <c r="BP80" i="9" s="1"/>
  <c r="AC80" i="9"/>
  <c r="AY80" i="9" s="1"/>
  <c r="AR80" i="9"/>
  <c r="BN80" i="9" s="1"/>
  <c r="AB80" i="9"/>
  <c r="AX80" i="9" s="1"/>
  <c r="AI80" i="9"/>
  <c r="BE80" i="9" s="1"/>
  <c r="AS83" i="9"/>
  <c r="BO83" i="9" s="1"/>
  <c r="AC83" i="9"/>
  <c r="AY83" i="9" s="1"/>
  <c r="AR83" i="9"/>
  <c r="BN83" i="9" s="1"/>
  <c r="AB83" i="9"/>
  <c r="AX83" i="9" s="1"/>
  <c r="AO83" i="9"/>
  <c r="BK83" i="9" s="1"/>
  <c r="AG83" i="9"/>
  <c r="BC83" i="9" s="1"/>
  <c r="AT83" i="9"/>
  <c r="BP83" i="9" s="1"/>
  <c r="AL83" i="9"/>
  <c r="BH83" i="9" s="1"/>
  <c r="AI27" i="9"/>
  <c r="BE27" i="9" s="1"/>
  <c r="AQ27" i="9"/>
  <c r="BM27" i="9" s="1"/>
  <c r="AG31" i="9"/>
  <c r="AA35" i="9"/>
  <c r="AW35" i="9" s="1"/>
  <c r="AM35" i="9"/>
  <c r="BI35" i="9" s="1"/>
  <c r="AT38" i="9"/>
  <c r="BP38" i="9" s="1"/>
  <c r="AI39" i="9"/>
  <c r="BE39" i="9" s="1"/>
  <c r="AS39" i="9"/>
  <c r="BO39" i="9" s="1"/>
  <c r="AP51" i="9"/>
  <c r="AL51" i="9"/>
  <c r="BH51" i="9" s="1"/>
  <c r="AD51" i="9"/>
  <c r="AZ51" i="9" s="1"/>
  <c r="AT51" i="9"/>
  <c r="BP51" i="9" s="1"/>
  <c r="AC51" i="9"/>
  <c r="AY51" i="9" s="1"/>
  <c r="AR51" i="9"/>
  <c r="BN51" i="9" s="1"/>
  <c r="AA51" i="9"/>
  <c r="AW51" i="9" s="1"/>
  <c r="AQ51" i="9"/>
  <c r="BM51" i="9" s="1"/>
  <c r="AP53" i="9"/>
  <c r="AD53" i="9"/>
  <c r="AZ53" i="9" s="1"/>
  <c r="AT53" i="9"/>
  <c r="BP53" i="9" s="1"/>
  <c r="AR53" i="9"/>
  <c r="BN53" i="9" s="1"/>
  <c r="AA53" i="9"/>
  <c r="AW53" i="9" s="1"/>
  <c r="AQ53" i="9"/>
  <c r="BM53" i="9" s="1"/>
  <c r="AO79" i="9"/>
  <c r="BK79" i="9" s="1"/>
  <c r="AA27" i="9"/>
  <c r="AW27" i="9" s="1"/>
  <c r="AP29" i="9"/>
  <c r="Z29" i="9"/>
  <c r="AM29" i="9"/>
  <c r="BI29" i="9" s="1"/>
  <c r="AE29" i="9"/>
  <c r="BA29" i="9" s="1"/>
  <c r="AR30" i="9"/>
  <c r="BN30" i="9" s="1"/>
  <c r="AB35" i="9"/>
  <c r="AX35" i="9" s="1"/>
  <c r="AN35" i="9"/>
  <c r="BJ35" i="9" s="1"/>
  <c r="AA44" i="9"/>
  <c r="AW44" i="9" s="1"/>
  <c r="AT44" i="9"/>
  <c r="BP44" i="9" s="1"/>
  <c r="AQ45" i="9"/>
  <c r="BM45" i="9" s="1"/>
  <c r="AN47" i="9"/>
  <c r="BJ47" i="9" s="1"/>
  <c r="AF47" i="9"/>
  <c r="AS47" i="9"/>
  <c r="BO47" i="9" s="1"/>
  <c r="AJ51" i="9"/>
  <c r="BF51" i="9" s="1"/>
  <c r="AO52" i="9"/>
  <c r="BK52" i="9" s="1"/>
  <c r="AP63" i="9"/>
  <c r="AH63" i="9"/>
  <c r="BD63" i="9" s="1"/>
  <c r="Z63" i="9"/>
  <c r="AN63" i="9"/>
  <c r="BJ63" i="9" s="1"/>
  <c r="AE63" i="9"/>
  <c r="BA63" i="9" s="1"/>
  <c r="AM63" i="9"/>
  <c r="BI63" i="9" s="1"/>
  <c r="AD63" i="9"/>
  <c r="AZ63" i="9" s="1"/>
  <c r="AL63" i="9"/>
  <c r="BH63" i="9" s="1"/>
  <c r="AC63" i="9"/>
  <c r="AY63" i="9" s="1"/>
  <c r="AT63" i="9"/>
  <c r="BP63" i="9" s="1"/>
  <c r="AK63" i="9"/>
  <c r="BG63" i="9" s="1"/>
  <c r="AB63" i="9"/>
  <c r="AX63" i="9" s="1"/>
  <c r="AS63" i="9"/>
  <c r="BO63" i="9" s="1"/>
  <c r="AJ63" i="9"/>
  <c r="BF63" i="9" s="1"/>
  <c r="AA63" i="9"/>
  <c r="AW63" i="9" s="1"/>
  <c r="AO63" i="9"/>
  <c r="BK63" i="9" s="1"/>
  <c r="AF63" i="9"/>
  <c r="BB63" i="9" s="1"/>
  <c r="AC85" i="9"/>
  <c r="AY85" i="9" s="1"/>
  <c r="AM85" i="9"/>
  <c r="BI85" i="9" s="1"/>
  <c r="AS85" i="9"/>
  <c r="BO85" i="9" s="1"/>
  <c r="AA85" i="9"/>
  <c r="AW85" i="9" s="1"/>
  <c r="Z61" i="9"/>
  <c r="AG61" i="9"/>
  <c r="BC61" i="9" s="1"/>
  <c r="AG67" i="9"/>
  <c r="AC73" i="9"/>
  <c r="AY73" i="9" s="1"/>
  <c r="AD81" i="9"/>
  <c r="AZ81" i="9" s="1"/>
  <c r="AN82" i="9"/>
  <c r="AP87" i="9"/>
  <c r="AM88" i="9"/>
  <c r="BI88" i="9" s="1"/>
  <c r="AT88" i="9"/>
  <c r="BP88" i="9" s="1"/>
  <c r="AB88" i="9"/>
  <c r="AX88" i="9" s="1"/>
  <c r="AR88" i="9"/>
  <c r="BN88" i="9" s="1"/>
  <c r="AM90" i="9"/>
  <c r="BI90" i="9" s="1"/>
  <c r="AQ90" i="9"/>
  <c r="BM90" i="9" s="1"/>
  <c r="AT90" i="9"/>
  <c r="BP90" i="9" s="1"/>
  <c r="AT102" i="9"/>
  <c r="BP102" i="9" s="1"/>
  <c r="AC102" i="9"/>
  <c r="AY102" i="9" s="1"/>
  <c r="AO102" i="9"/>
  <c r="BK102" i="9" s="1"/>
  <c r="AC87" i="9"/>
  <c r="AY87" i="9" s="1"/>
  <c r="AA87" i="9"/>
  <c r="AW87" i="9" s="1"/>
  <c r="AN195" i="9"/>
  <c r="BJ195" i="9" s="1"/>
  <c r="AS195" i="9"/>
  <c r="BO195" i="9" s="1"/>
  <c r="AC195" i="9"/>
  <c r="AY195" i="9" s="1"/>
  <c r="AB195" i="9"/>
  <c r="AX195" i="9" s="1"/>
  <c r="AL195" i="9"/>
  <c r="BH195" i="9" s="1"/>
  <c r="AK195" i="9"/>
  <c r="BG195" i="9" s="1"/>
  <c r="AJ195" i="9"/>
  <c r="BF195" i="9" s="1"/>
  <c r="AG195" i="9"/>
  <c r="AT195" i="9"/>
  <c r="BP195" i="9" s="1"/>
  <c r="AM92" i="9"/>
  <c r="BI92" i="9" s="1"/>
  <c r="AO92" i="9"/>
  <c r="BK92" i="9" s="1"/>
  <c r="AL92" i="9"/>
  <c r="BH92" i="9" s="1"/>
  <c r="AT92" i="9"/>
  <c r="BP92" i="9" s="1"/>
  <c r="AB92" i="9"/>
  <c r="AX92" i="9" s="1"/>
  <c r="AB61" i="9"/>
  <c r="AX61" i="9" s="1"/>
  <c r="AR61" i="9"/>
  <c r="BN61" i="9" s="1"/>
  <c r="AN64" i="9"/>
  <c r="BJ64" i="9" s="1"/>
  <c r="AC65" i="9"/>
  <c r="AY65" i="9" s="1"/>
  <c r="AK65" i="9"/>
  <c r="BG65" i="9" s="1"/>
  <c r="AB67" i="9"/>
  <c r="AX67" i="9" s="1"/>
  <c r="AJ67" i="9"/>
  <c r="BF67" i="9" s="1"/>
  <c r="AR67" i="9"/>
  <c r="BN67" i="9" s="1"/>
  <c r="AP81" i="9"/>
  <c r="AH81" i="9"/>
  <c r="BD81" i="9" s="1"/>
  <c r="Z81" i="9"/>
  <c r="AR81" i="9"/>
  <c r="BN81" i="9" s="1"/>
  <c r="AI81" i="9"/>
  <c r="BE81" i="9" s="1"/>
  <c r="AG81" i="9"/>
  <c r="AS81" i="9"/>
  <c r="BO81" i="9" s="1"/>
  <c r="AQ82" i="9"/>
  <c r="BM82" i="9" s="1"/>
  <c r="AM87" i="9"/>
  <c r="BI87" i="9" s="1"/>
  <c r="AC88" i="9"/>
  <c r="AY88" i="9" s="1"/>
  <c r="AC90" i="9"/>
  <c r="AY90" i="9" s="1"/>
  <c r="AL90" i="9"/>
  <c r="BH90" i="9" s="1"/>
  <c r="AS91" i="9"/>
  <c r="BO91" i="9" s="1"/>
  <c r="AC91" i="9"/>
  <c r="AY91" i="9" s="1"/>
  <c r="AB100" i="9"/>
  <c r="AX100" i="9" s="1"/>
  <c r="AR100" i="9"/>
  <c r="BN100" i="9" s="1"/>
  <c r="AA100" i="9"/>
  <c r="AW100" i="9" s="1"/>
  <c r="Z38" i="9"/>
  <c r="AG38" i="9"/>
  <c r="AO38" i="9"/>
  <c r="BK38" i="9" s="1"/>
  <c r="AP46" i="9"/>
  <c r="Z46" i="9"/>
  <c r="AO46" i="9"/>
  <c r="BK46" i="9" s="1"/>
  <c r="AO48" i="9"/>
  <c r="BK48" i="9" s="1"/>
  <c r="AN58" i="9"/>
  <c r="AP60" i="9"/>
  <c r="AN60" i="9"/>
  <c r="BJ60" i="9" s="1"/>
  <c r="AC61" i="9"/>
  <c r="AY61" i="9" s="1"/>
  <c r="AF62" i="9"/>
  <c r="BB62" i="9" s="1"/>
  <c r="AN62" i="9"/>
  <c r="BJ62" i="9" s="1"/>
  <c r="AG64" i="9"/>
  <c r="AO64" i="9"/>
  <c r="BK64" i="9" s="1"/>
  <c r="AD65" i="9"/>
  <c r="AZ65" i="9" s="1"/>
  <c r="AT65" i="9"/>
  <c r="BP65" i="9" s="1"/>
  <c r="AC67" i="9"/>
  <c r="AY67" i="9" s="1"/>
  <c r="AS67" i="9"/>
  <c r="BO67" i="9" s="1"/>
  <c r="AP68" i="9"/>
  <c r="AH68" i="9"/>
  <c r="BD68" i="9" s="1"/>
  <c r="Z68" i="9"/>
  <c r="AG68" i="9"/>
  <c r="AQ68" i="9"/>
  <c r="BM68" i="9" s="1"/>
  <c r="AG69" i="9"/>
  <c r="AN70" i="9"/>
  <c r="BJ70" i="9" s="1"/>
  <c r="AG72" i="9"/>
  <c r="AJ81" i="9"/>
  <c r="BF81" i="9" s="1"/>
  <c r="AT81" i="9"/>
  <c r="BP81" i="9" s="1"/>
  <c r="AB82" i="9"/>
  <c r="AX82" i="9" s="1"/>
  <c r="AR82" i="9"/>
  <c r="BN82" i="9" s="1"/>
  <c r="AN84" i="9"/>
  <c r="AO87" i="9"/>
  <c r="BK87" i="9" s="1"/>
  <c r="AA92" i="9"/>
  <c r="AW92" i="9" s="1"/>
  <c r="AG60" i="9"/>
  <c r="AD61" i="9"/>
  <c r="AZ61" i="9" s="1"/>
  <c r="AL61" i="9"/>
  <c r="BH61" i="9" s="1"/>
  <c r="AL67" i="9"/>
  <c r="BH67" i="9" s="1"/>
  <c r="AP69" i="9"/>
  <c r="BL69" i="9" s="1"/>
  <c r="Z69" i="9"/>
  <c r="AT69" i="9"/>
  <c r="BP69" i="9" s="1"/>
  <c r="AC69" i="9"/>
  <c r="AY69" i="9" s="1"/>
  <c r="AR71" i="9"/>
  <c r="BN71" i="9" s="1"/>
  <c r="AB71" i="9"/>
  <c r="AX71" i="9" s="1"/>
  <c r="AO71" i="9"/>
  <c r="BK71" i="9" s="1"/>
  <c r="AP72" i="9"/>
  <c r="Z72" i="9"/>
  <c r="AN72" i="9"/>
  <c r="AF72" i="9"/>
  <c r="BB72" i="9" s="1"/>
  <c r="AR72" i="9"/>
  <c r="BN72" i="9" s="1"/>
  <c r="AP74" i="9"/>
  <c r="AM74" i="9"/>
  <c r="BI74" i="9" s="1"/>
  <c r="AO74" i="9"/>
  <c r="BK74" i="9" s="1"/>
  <c r="AH75" i="9"/>
  <c r="BD75" i="9" s="1"/>
  <c r="AA81" i="9"/>
  <c r="AW81" i="9" s="1"/>
  <c r="AC82" i="9"/>
  <c r="AY82" i="9" s="1"/>
  <c r="AT84" i="9"/>
  <c r="BP84" i="9" s="1"/>
  <c r="AC84" i="9"/>
  <c r="AY84" i="9" s="1"/>
  <c r="AG87" i="9"/>
  <c r="AO88" i="9"/>
  <c r="BK88" i="9" s="1"/>
  <c r="AC92" i="9"/>
  <c r="AY92" i="9" s="1"/>
  <c r="AO95" i="9"/>
  <c r="BK95" i="9" s="1"/>
  <c r="AL95" i="9"/>
  <c r="BH95" i="9" s="1"/>
  <c r="AC95" i="9"/>
  <c r="AY95" i="9" s="1"/>
  <c r="AT95" i="9"/>
  <c r="BP95" i="9" s="1"/>
  <c r="AB95" i="9"/>
  <c r="AX95" i="9" s="1"/>
  <c r="AS95" i="9"/>
  <c r="BO95" i="9" s="1"/>
  <c r="AA95" i="9"/>
  <c r="AW95" i="9" s="1"/>
  <c r="AG95" i="9"/>
  <c r="AO104" i="9"/>
  <c r="BK104" i="9" s="1"/>
  <c r="AC104" i="9"/>
  <c r="AY104" i="9" s="1"/>
  <c r="AT104" i="9"/>
  <c r="BP104" i="9" s="1"/>
  <c r="AK104" i="9"/>
  <c r="BG104" i="9" s="1"/>
  <c r="AB104" i="9"/>
  <c r="AX104" i="9" s="1"/>
  <c r="AQ104" i="9"/>
  <c r="BM104" i="9" s="1"/>
  <c r="AG104" i="9"/>
  <c r="AP42" i="9"/>
  <c r="AH42" i="9"/>
  <c r="BD42" i="9" s="1"/>
  <c r="Z42" i="9"/>
  <c r="AQ42" i="9"/>
  <c r="BM42" i="9" s="1"/>
  <c r="AA48" i="9"/>
  <c r="AW48" i="9" s="1"/>
  <c r="AR48" i="9"/>
  <c r="BN48" i="9" s="1"/>
  <c r="AA64" i="9"/>
  <c r="AW64" i="9" s="1"/>
  <c r="AI64" i="9"/>
  <c r="BE64" i="9" s="1"/>
  <c r="AB66" i="9"/>
  <c r="AX66" i="9" s="1"/>
  <c r="AI69" i="9"/>
  <c r="BE69" i="9" s="1"/>
  <c r="AI72" i="9"/>
  <c r="BE72" i="9" s="1"/>
  <c r="AG74" i="9"/>
  <c r="BC74" i="9" s="1"/>
  <c r="AP76" i="9"/>
  <c r="AM76" i="9"/>
  <c r="BI76" i="9" s="1"/>
  <c r="AF76" i="9"/>
  <c r="BB76" i="9" s="1"/>
  <c r="AO76" i="9"/>
  <c r="BK76" i="9" s="1"/>
  <c r="AB81" i="9"/>
  <c r="AX81" i="9" s="1"/>
  <c r="AL81" i="9"/>
  <c r="BH81" i="9" s="1"/>
  <c r="AL82" i="9"/>
  <c r="BH82" i="9" s="1"/>
  <c r="AR84" i="9"/>
  <c r="BN84" i="9" s="1"/>
  <c r="AO128" i="9"/>
  <c r="BK128" i="9" s="1"/>
  <c r="AA128" i="9"/>
  <c r="AW128" i="9" s="1"/>
  <c r="AQ128" i="9"/>
  <c r="BM128" i="9" s="1"/>
  <c r="AJ128" i="9"/>
  <c r="BF128" i="9" s="1"/>
  <c r="AB128" i="9"/>
  <c r="AX128" i="9" s="1"/>
  <c r="AR128" i="9"/>
  <c r="BN128" i="9" s="1"/>
  <c r="Z164" i="9"/>
  <c r="AT164" i="9"/>
  <c r="BP164" i="9" s="1"/>
  <c r="AL164" i="9"/>
  <c r="BH164" i="9" s="1"/>
  <c r="AD164" i="9"/>
  <c r="AZ164" i="9" s="1"/>
  <c r="AS164" i="9"/>
  <c r="BO164" i="9" s="1"/>
  <c r="AK164" i="9"/>
  <c r="BG164" i="9" s="1"/>
  <c r="AC164" i="9"/>
  <c r="AY164" i="9" s="1"/>
  <c r="AR164" i="9"/>
  <c r="BN164" i="9" s="1"/>
  <c r="AB164" i="9"/>
  <c r="AX164" i="9" s="1"/>
  <c r="AO164" i="9"/>
  <c r="BK164" i="9" s="1"/>
  <c r="AN164" i="9"/>
  <c r="BJ164" i="9" s="1"/>
  <c r="AP34" i="9"/>
  <c r="AF34" i="9"/>
  <c r="BB34" i="9" s="1"/>
  <c r="AN34" i="9"/>
  <c r="AR38" i="9"/>
  <c r="BN38" i="9" s="1"/>
  <c r="AB46" i="9"/>
  <c r="AX46" i="9" s="1"/>
  <c r="AJ46" i="9"/>
  <c r="BF46" i="9" s="1"/>
  <c r="AS46" i="9"/>
  <c r="BO46" i="9" s="1"/>
  <c r="Z47" i="9"/>
  <c r="AO47" i="9"/>
  <c r="BK47" i="9" s="1"/>
  <c r="AB48" i="9"/>
  <c r="AX48" i="9" s="1"/>
  <c r="AF49" i="9"/>
  <c r="BB49" i="9" s="1"/>
  <c r="AP56" i="9"/>
  <c r="AH56" i="9"/>
  <c r="BD56" i="9" s="1"/>
  <c r="Z56" i="9"/>
  <c r="AG56" i="9"/>
  <c r="BC56" i="9" s="1"/>
  <c r="AQ56" i="9"/>
  <c r="BM56" i="9" s="1"/>
  <c r="AA60" i="9"/>
  <c r="AW60" i="9" s="1"/>
  <c r="AN61" i="9"/>
  <c r="AA62" i="9"/>
  <c r="AW62" i="9" s="1"/>
  <c r="AB64" i="9"/>
  <c r="AX64" i="9" s="1"/>
  <c r="AS64" i="9"/>
  <c r="BO64" i="9" s="1"/>
  <c r="Z65" i="9"/>
  <c r="AO65" i="9"/>
  <c r="BK65" i="9" s="1"/>
  <c r="AB68" i="9"/>
  <c r="AX68" i="9" s="1"/>
  <c r="AT68" i="9"/>
  <c r="BP68" i="9" s="1"/>
  <c r="AA70" i="9"/>
  <c r="AW70" i="9" s="1"/>
  <c r="AA72" i="9"/>
  <c r="AW72" i="9" s="1"/>
  <c r="AJ72" i="9"/>
  <c r="BF72" i="9" s="1"/>
  <c r="AT72" i="9"/>
  <c r="BP72" i="9" s="1"/>
  <c r="AG76" i="9"/>
  <c r="AQ76" i="9"/>
  <c r="BM76" i="9" s="1"/>
  <c r="AG77" i="9"/>
  <c r="AC81" i="9"/>
  <c r="AY81" i="9" s="1"/>
  <c r="AM81" i="9"/>
  <c r="BI81" i="9" s="1"/>
  <c r="AA84" i="9"/>
  <c r="AW84" i="9" s="1"/>
  <c r="AS84" i="9"/>
  <c r="BO84" i="9" s="1"/>
  <c r="AB86" i="9"/>
  <c r="AX86" i="9" s="1"/>
  <c r="AR86" i="9"/>
  <c r="BN86" i="9" s="1"/>
  <c r="AS86" i="9"/>
  <c r="BO86" i="9" s="1"/>
  <c r="AS87" i="9"/>
  <c r="BO87" i="9" s="1"/>
  <c r="AN88" i="9"/>
  <c r="BJ88" i="9" s="1"/>
  <c r="AG88" i="9"/>
  <c r="AQ88" i="9"/>
  <c r="BM88" i="9" s="1"/>
  <c r="AS90" i="9"/>
  <c r="BO90" i="9" s="1"/>
  <c r="AQ92" i="9"/>
  <c r="BM92" i="9" s="1"/>
  <c r="AR104" i="9"/>
  <c r="BN104" i="9" s="1"/>
  <c r="AL106" i="9"/>
  <c r="BH106" i="9" s="1"/>
  <c r="AD106" i="9"/>
  <c r="AZ106" i="9" s="1"/>
  <c r="AK106" i="9"/>
  <c r="BG106" i="9" s="1"/>
  <c r="AC106" i="9"/>
  <c r="AY106" i="9" s="1"/>
  <c r="AB106" i="9"/>
  <c r="AX106" i="9" s="1"/>
  <c r="AR106" i="9"/>
  <c r="BN106" i="9" s="1"/>
  <c r="AA106" i="9"/>
  <c r="AW106" i="9" s="1"/>
  <c r="AQ106" i="9"/>
  <c r="BM106" i="9" s="1"/>
  <c r="Z128" i="9"/>
  <c r="AI99" i="9"/>
  <c r="BE99" i="9" s="1"/>
  <c r="AS99" i="9"/>
  <c r="BO99" i="9" s="1"/>
  <c r="AN102" i="9"/>
  <c r="AH104" i="9"/>
  <c r="BD104" i="9" s="1"/>
  <c r="AD108" i="9"/>
  <c r="AZ108" i="9" s="1"/>
  <c r="AO108" i="9"/>
  <c r="BK108" i="9" s="1"/>
  <c r="Z154" i="9"/>
  <c r="AK154" i="9"/>
  <c r="BG154" i="9" s="1"/>
  <c r="AC154" i="9"/>
  <c r="AY154" i="9" s="1"/>
  <c r="AR154" i="9"/>
  <c r="BN154" i="9" s="1"/>
  <c r="AB154" i="9"/>
  <c r="AX154" i="9" s="1"/>
  <c r="AA154" i="9"/>
  <c r="AW154" i="9" s="1"/>
  <c r="AO154" i="9"/>
  <c r="BK154" i="9" s="1"/>
  <c r="AN154" i="9"/>
  <c r="BJ154" i="9" s="1"/>
  <c r="AD154" i="9"/>
  <c r="AZ154" i="9" s="1"/>
  <c r="AL154" i="9"/>
  <c r="BH154" i="9" s="1"/>
  <c r="AG162" i="9"/>
  <c r="AO162" i="9"/>
  <c r="BK162" i="9" s="1"/>
  <c r="AN162" i="9"/>
  <c r="Z174" i="9"/>
  <c r="AM174" i="9"/>
  <c r="BI174" i="9" s="1"/>
  <c r="AL174" i="9"/>
  <c r="BH174" i="9" s="1"/>
  <c r="AD174" i="9"/>
  <c r="AZ174" i="9" s="1"/>
  <c r="AT174" i="9"/>
  <c r="BP174" i="9" s="1"/>
  <c r="AC174" i="9"/>
  <c r="AY174" i="9" s="1"/>
  <c r="AB174" i="9"/>
  <c r="AX174" i="9" s="1"/>
  <c r="AR174" i="9"/>
  <c r="BN174" i="9" s="1"/>
  <c r="AI174" i="9"/>
  <c r="BE174" i="9" s="1"/>
  <c r="AA174" i="9"/>
  <c r="AW174" i="9" s="1"/>
  <c r="AQ174" i="9"/>
  <c r="BM174" i="9" s="1"/>
  <c r="AG174" i="9"/>
  <c r="AF174" i="9"/>
  <c r="BB174" i="9" s="1"/>
  <c r="AO174" i="9"/>
  <c r="BK174" i="9" s="1"/>
  <c r="AP93" i="9"/>
  <c r="AQ93" i="9"/>
  <c r="BM93" i="9" s="1"/>
  <c r="AC99" i="9"/>
  <c r="AY99" i="9" s="1"/>
  <c r="AL99" i="9"/>
  <c r="BH99" i="9" s="1"/>
  <c r="AR108" i="9"/>
  <c r="BN108" i="9" s="1"/>
  <c r="AT121" i="9"/>
  <c r="BP121" i="9" s="1"/>
  <c r="AL121" i="9"/>
  <c r="BH121" i="9" s="1"/>
  <c r="AS121" i="9"/>
  <c r="BO121" i="9" s="1"/>
  <c r="AC121" i="9"/>
  <c r="AY121" i="9" s="1"/>
  <c r="AB121" i="9"/>
  <c r="AX121" i="9" s="1"/>
  <c r="AG121" i="9"/>
  <c r="AO203" i="9"/>
  <c r="BK203" i="9" s="1"/>
  <c r="AP203" i="9"/>
  <c r="AA203" i="9"/>
  <c r="AW203" i="9" s="1"/>
  <c r="AG93" i="9"/>
  <c r="BC93" i="9" s="1"/>
  <c r="AO99" i="9"/>
  <c r="BK99" i="9" s="1"/>
  <c r="AI108" i="9"/>
  <c r="BE108" i="9" s="1"/>
  <c r="AS108" i="9"/>
  <c r="BO108" i="9" s="1"/>
  <c r="AN116" i="9"/>
  <c r="AL116" i="9"/>
  <c r="BH116" i="9" s="1"/>
  <c r="AC116" i="9"/>
  <c r="AY116" i="9" s="1"/>
  <c r="AR116" i="9"/>
  <c r="BN116" i="9" s="1"/>
  <c r="AA116" i="9"/>
  <c r="AW116" i="9" s="1"/>
  <c r="AT154" i="9"/>
  <c r="BP154" i="9" s="1"/>
  <c r="AP156" i="9"/>
  <c r="AH156" i="9"/>
  <c r="BD156" i="9" s="1"/>
  <c r="Z156" i="9"/>
  <c r="AM156" i="9"/>
  <c r="BI156" i="9" s="1"/>
  <c r="AE156" i="9"/>
  <c r="BA156" i="9" s="1"/>
  <c r="AQ156" i="9"/>
  <c r="BM156" i="9" s="1"/>
  <c r="AF156" i="9"/>
  <c r="BB156" i="9" s="1"/>
  <c r="AO156" i="9"/>
  <c r="BK156" i="9" s="1"/>
  <c r="AD156" i="9"/>
  <c r="AZ156" i="9" s="1"/>
  <c r="AN156" i="9"/>
  <c r="AC156" i="9"/>
  <c r="AY156" i="9" s="1"/>
  <c r="AL156" i="9"/>
  <c r="BH156" i="9" s="1"/>
  <c r="AB156" i="9"/>
  <c r="AX156" i="9" s="1"/>
  <c r="AK156" i="9"/>
  <c r="BG156" i="9" s="1"/>
  <c r="AJ156" i="9"/>
  <c r="BF156" i="9" s="1"/>
  <c r="AI156" i="9"/>
  <c r="BE156" i="9" s="1"/>
  <c r="AG156" i="9"/>
  <c r="AA156" i="9"/>
  <c r="AW156" i="9" s="1"/>
  <c r="AT156" i="9"/>
  <c r="BP156" i="9" s="1"/>
  <c r="AN201" i="9"/>
  <c r="BJ201" i="9" s="1"/>
  <c r="AJ201" i="9"/>
  <c r="BF201" i="9" s="1"/>
  <c r="Z89" i="9"/>
  <c r="AI93" i="9"/>
  <c r="BE93" i="9" s="1"/>
  <c r="AS93" i="9"/>
  <c r="BO93" i="9" s="1"/>
  <c r="AM96" i="9"/>
  <c r="BI96" i="9" s="1"/>
  <c r="AE96" i="9"/>
  <c r="BA96" i="9" s="1"/>
  <c r="AJ96" i="9"/>
  <c r="BF96" i="9" s="1"/>
  <c r="Z103" i="9"/>
  <c r="AT108" i="9"/>
  <c r="BP108" i="9" s="1"/>
  <c r="Z109" i="9"/>
  <c r="Z121" i="9"/>
  <c r="AP130" i="9"/>
  <c r="AL130" i="9"/>
  <c r="BH130" i="9" s="1"/>
  <c r="AK130" i="9"/>
  <c r="BG130" i="9" s="1"/>
  <c r="AC130" i="9"/>
  <c r="AY130" i="9" s="1"/>
  <c r="AS130" i="9"/>
  <c r="BO130" i="9" s="1"/>
  <c r="AI130" i="9"/>
  <c r="BE130" i="9" s="1"/>
  <c r="AA130" i="9"/>
  <c r="AW130" i="9" s="1"/>
  <c r="AJ130" i="9"/>
  <c r="BF130" i="9" s="1"/>
  <c r="AM132" i="9"/>
  <c r="BI132" i="9" s="1"/>
  <c r="AL132" i="9"/>
  <c r="BH132" i="9" s="1"/>
  <c r="AD132" i="9"/>
  <c r="AZ132" i="9" s="1"/>
  <c r="AC132" i="9"/>
  <c r="AY132" i="9" s="1"/>
  <c r="AS132" i="9"/>
  <c r="BO132" i="9" s="1"/>
  <c r="AI132" i="9"/>
  <c r="BE132" i="9" s="1"/>
  <c r="AP139" i="9"/>
  <c r="BL139" i="9" s="1"/>
  <c r="AA139" i="9"/>
  <c r="AW139" i="9" s="1"/>
  <c r="AC139" i="9"/>
  <c r="AY139" i="9" s="1"/>
  <c r="AS139" i="9"/>
  <c r="BO139" i="9" s="1"/>
  <c r="AB139" i="9"/>
  <c r="AX139" i="9" s="1"/>
  <c r="AN139" i="9"/>
  <c r="AO140" i="9"/>
  <c r="BK140" i="9" s="1"/>
  <c r="AQ140" i="9"/>
  <c r="BM140" i="9" s="1"/>
  <c r="AN140" i="9"/>
  <c r="BJ140" i="9" s="1"/>
  <c r="AC140" i="9"/>
  <c r="AY140" i="9" s="1"/>
  <c r="AL140" i="9"/>
  <c r="BH140" i="9" s="1"/>
  <c r="AB140" i="9"/>
  <c r="AX140" i="9" s="1"/>
  <c r="AT140" i="9"/>
  <c r="BP140" i="9" s="1"/>
  <c r="AJ140" i="9"/>
  <c r="BF140" i="9" s="1"/>
  <c r="AM89" i="9"/>
  <c r="BI89" i="9" s="1"/>
  <c r="AE89" i="9"/>
  <c r="BA89" i="9" s="1"/>
  <c r="AI89" i="9"/>
  <c r="BE89" i="9" s="1"/>
  <c r="AS89" i="9"/>
  <c r="BO89" i="9" s="1"/>
  <c r="AA93" i="9"/>
  <c r="AW93" i="9" s="1"/>
  <c r="AG99" i="9"/>
  <c r="AQ99" i="9"/>
  <c r="BM99" i="9" s="1"/>
  <c r="AI103" i="9"/>
  <c r="BE103" i="9" s="1"/>
  <c r="AB108" i="9"/>
  <c r="AX108" i="9" s="1"/>
  <c r="AT113" i="9"/>
  <c r="BP113" i="9" s="1"/>
  <c r="AS113" i="9"/>
  <c r="BO113" i="9" s="1"/>
  <c r="AC113" i="9"/>
  <c r="AY113" i="9" s="1"/>
  <c r="AA113" i="9"/>
  <c r="AW113" i="9" s="1"/>
  <c r="AB116" i="9"/>
  <c r="AX116" i="9" s="1"/>
  <c r="AL119" i="9"/>
  <c r="BH119" i="9" s="1"/>
  <c r="AS119" i="9"/>
  <c r="BO119" i="9" s="1"/>
  <c r="AC119" i="9"/>
  <c r="AY119" i="9" s="1"/>
  <c r="AB119" i="9"/>
  <c r="AX119" i="9" s="1"/>
  <c r="AQ119" i="9"/>
  <c r="BM119" i="9" s="1"/>
  <c r="AA119" i="9"/>
  <c r="AW119" i="9" s="1"/>
  <c r="AO119" i="9"/>
  <c r="BK119" i="9" s="1"/>
  <c r="Z130" i="9"/>
  <c r="AQ146" i="9"/>
  <c r="BM146" i="9" s="1"/>
  <c r="AT146" i="9"/>
  <c r="BP146" i="9" s="1"/>
  <c r="AO146" i="9"/>
  <c r="BK146" i="9" s="1"/>
  <c r="AD146" i="9"/>
  <c r="AZ146" i="9" s="1"/>
  <c r="AC146" i="9"/>
  <c r="AY146" i="9" s="1"/>
  <c r="AL146" i="9"/>
  <c r="BH146" i="9" s="1"/>
  <c r="AB146" i="9"/>
  <c r="AX146" i="9" s="1"/>
  <c r="AK146" i="9"/>
  <c r="BG146" i="9" s="1"/>
  <c r="AA146" i="9"/>
  <c r="AW146" i="9" s="1"/>
  <c r="AR156" i="9"/>
  <c r="BN156" i="9" s="1"/>
  <c r="AN174" i="9"/>
  <c r="BJ174" i="9" s="1"/>
  <c r="AA89" i="9"/>
  <c r="AW89" i="9" s="1"/>
  <c r="AP90" i="9"/>
  <c r="BL90" i="9" s="1"/>
  <c r="AN92" i="9"/>
  <c r="AJ94" i="9"/>
  <c r="BF94" i="9" s="1"/>
  <c r="AA96" i="9"/>
  <c r="AW96" i="9" s="1"/>
  <c r="AL96" i="9"/>
  <c r="BH96" i="9" s="1"/>
  <c r="AM98" i="9"/>
  <c r="BI98" i="9" s="1"/>
  <c r="AE98" i="9"/>
  <c r="BA98" i="9" s="1"/>
  <c r="Z99" i="9"/>
  <c r="AR99" i="9"/>
  <c r="BN99" i="9" s="1"/>
  <c r="AC108" i="9"/>
  <c r="AY108" i="9" s="1"/>
  <c r="AM114" i="9"/>
  <c r="BI114" i="9" s="1"/>
  <c r="AE114" i="9"/>
  <c r="BA114" i="9" s="1"/>
  <c r="AT114" i="9"/>
  <c r="BP114" i="9" s="1"/>
  <c r="AK114" i="9"/>
  <c r="BG114" i="9" s="1"/>
  <c r="AB114" i="9"/>
  <c r="AX114" i="9" s="1"/>
  <c r="AS114" i="9"/>
  <c r="BO114" i="9" s="1"/>
  <c r="AJ114" i="9"/>
  <c r="BF114" i="9" s="1"/>
  <c r="AA114" i="9"/>
  <c r="AW114" i="9" s="1"/>
  <c r="AR114" i="9"/>
  <c r="BN114" i="9" s="1"/>
  <c r="AI114" i="9"/>
  <c r="BE114" i="9" s="1"/>
  <c r="Z114" i="9"/>
  <c r="AQ114" i="9"/>
  <c r="BM114" i="9" s="1"/>
  <c r="AH114" i="9"/>
  <c r="BD114" i="9" s="1"/>
  <c r="AO114" i="9"/>
  <c r="BK114" i="9" s="1"/>
  <c r="AF114" i="9"/>
  <c r="BB114" i="9" s="1"/>
  <c r="AP116" i="9"/>
  <c r="AN121" i="9"/>
  <c r="BJ121" i="9" s="1"/>
  <c r="AB130" i="9"/>
  <c r="AX130" i="9" s="1"/>
  <c r="AQ130" i="9"/>
  <c r="BM130" i="9" s="1"/>
  <c r="Z150" i="9"/>
  <c r="AC150" i="9"/>
  <c r="AY150" i="9" s="1"/>
  <c r="AO150" i="9"/>
  <c r="BK150" i="9" s="1"/>
  <c r="AG150" i="9"/>
  <c r="AT150" i="9"/>
  <c r="BP150" i="9" s="1"/>
  <c r="AA150" i="9"/>
  <c r="AW150" i="9" s="1"/>
  <c r="AS156" i="9"/>
  <c r="BO156" i="9" s="1"/>
  <c r="AP180" i="9"/>
  <c r="AO180" i="9"/>
  <c r="BK180" i="9" s="1"/>
  <c r="AG180" i="9"/>
  <c r="AM180" i="9"/>
  <c r="BI180" i="9" s="1"/>
  <c r="AT180" i="9"/>
  <c r="BP180" i="9" s="1"/>
  <c r="AQ180" i="9"/>
  <c r="BM180" i="9" s="1"/>
  <c r="AC180" i="9"/>
  <c r="AY180" i="9" s="1"/>
  <c r="AJ180" i="9"/>
  <c r="BF180" i="9" s="1"/>
  <c r="AA180" i="9"/>
  <c r="AW180" i="9" s="1"/>
  <c r="Z186" i="9"/>
  <c r="AO186" i="9"/>
  <c r="BK186" i="9" s="1"/>
  <c r="AD186" i="9"/>
  <c r="AZ186" i="9" s="1"/>
  <c r="AN186" i="9"/>
  <c r="BJ186" i="9" s="1"/>
  <c r="AR186" i="9"/>
  <c r="BN186" i="9" s="1"/>
  <c r="AM194" i="9"/>
  <c r="BI194" i="9" s="1"/>
  <c r="AL194" i="9"/>
  <c r="BH194" i="9" s="1"/>
  <c r="AC194" i="9"/>
  <c r="AY194" i="9" s="1"/>
  <c r="AB194" i="9"/>
  <c r="AX194" i="9" s="1"/>
  <c r="AC198" i="9"/>
  <c r="AY198" i="9" s="1"/>
  <c r="AR198" i="9"/>
  <c r="BN198" i="9" s="1"/>
  <c r="AJ198" i="9"/>
  <c r="BF198" i="9" s="1"/>
  <c r="AB198" i="9"/>
  <c r="AX198" i="9" s="1"/>
  <c r="AO198" i="9"/>
  <c r="BK198" i="9" s="1"/>
  <c r="AD198" i="9"/>
  <c r="AZ198" i="9" s="1"/>
  <c r="AA198" i="9"/>
  <c r="AW198" i="9" s="1"/>
  <c r="Z198" i="9"/>
  <c r="AK110" i="9"/>
  <c r="BG110" i="9" s="1"/>
  <c r="AK111" i="9"/>
  <c r="BG111" i="9" s="1"/>
  <c r="AN117" i="9"/>
  <c r="BJ117" i="9" s="1"/>
  <c r="AC122" i="9"/>
  <c r="AY122" i="9" s="1"/>
  <c r="AH127" i="9"/>
  <c r="BD127" i="9" s="1"/>
  <c r="AC135" i="9"/>
  <c r="AY135" i="9" s="1"/>
  <c r="AC136" i="9"/>
  <c r="AY136" i="9" s="1"/>
  <c r="AT136" i="9"/>
  <c r="BP136" i="9" s="1"/>
  <c r="AG142" i="9"/>
  <c r="AO144" i="9"/>
  <c r="BK144" i="9" s="1"/>
  <c r="AG144" i="9"/>
  <c r="AP153" i="9"/>
  <c r="AS153" i="9"/>
  <c r="BO153" i="9" s="1"/>
  <c r="AB153" i="9"/>
  <c r="AX153" i="9" s="1"/>
  <c r="AA153" i="9"/>
  <c r="AW153" i="9" s="1"/>
  <c r="AI186" i="9"/>
  <c r="BE186" i="9" s="1"/>
  <c r="AQ144" i="9"/>
  <c r="BM144" i="9" s="1"/>
  <c r="AB151" i="9"/>
  <c r="AX151" i="9" s="1"/>
  <c r="AA151" i="9"/>
  <c r="AW151" i="9" s="1"/>
  <c r="AP166" i="9"/>
  <c r="Z166" i="9"/>
  <c r="AM166" i="9"/>
  <c r="BI166" i="9" s="1"/>
  <c r="AF166" i="9"/>
  <c r="BB166" i="9" s="1"/>
  <c r="AN166" i="9"/>
  <c r="AC166" i="9"/>
  <c r="AY166" i="9" s="1"/>
  <c r="AT166" i="9"/>
  <c r="BP166" i="9" s="1"/>
  <c r="AI166" i="9"/>
  <c r="BE166" i="9" s="1"/>
  <c r="AQ198" i="9"/>
  <c r="BM198" i="9" s="1"/>
  <c r="AL207" i="9"/>
  <c r="BH207" i="9" s="1"/>
  <c r="AS207" i="9"/>
  <c r="BO207" i="9" s="1"/>
  <c r="AC207" i="9"/>
  <c r="AY207" i="9" s="1"/>
  <c r="AA207" i="9"/>
  <c r="AW207" i="9" s="1"/>
  <c r="Z207" i="9"/>
  <c r="AO207" i="9"/>
  <c r="BK207" i="9" s="1"/>
  <c r="AF115" i="9"/>
  <c r="BB115" i="9" s="1"/>
  <c r="AO115" i="9"/>
  <c r="BK115" i="9" s="1"/>
  <c r="Z117" i="9"/>
  <c r="AH125" i="9"/>
  <c r="BD125" i="9" s="1"/>
  <c r="AA126" i="9"/>
  <c r="AW126" i="9" s="1"/>
  <c r="AJ127" i="9"/>
  <c r="BF127" i="9" s="1"/>
  <c r="AP155" i="9"/>
  <c r="Z155" i="9"/>
  <c r="AM155" i="9"/>
  <c r="BI155" i="9" s="1"/>
  <c r="AC155" i="9"/>
  <c r="AY155" i="9" s="1"/>
  <c r="AT155" i="9"/>
  <c r="BP155" i="9" s="1"/>
  <c r="AJ155" i="9"/>
  <c r="BF155" i="9" s="1"/>
  <c r="AB155" i="9"/>
  <c r="AX155" i="9" s="1"/>
  <c r="AS155" i="9"/>
  <c r="BO155" i="9" s="1"/>
  <c r="AI155" i="9"/>
  <c r="BE155" i="9" s="1"/>
  <c r="AA155" i="9"/>
  <c r="AW155" i="9" s="1"/>
  <c r="AR155" i="9"/>
  <c r="BN155" i="9" s="1"/>
  <c r="AK175" i="9"/>
  <c r="BG175" i="9" s="1"/>
  <c r="AC175" i="9"/>
  <c r="AY175" i="9" s="1"/>
  <c r="AJ175" i="9"/>
  <c r="BF175" i="9" s="1"/>
  <c r="AA175" i="9"/>
  <c r="AW175" i="9" s="1"/>
  <c r="AM192" i="9"/>
  <c r="BI192" i="9" s="1"/>
  <c r="AK192" i="9"/>
  <c r="BG192" i="9" s="1"/>
  <c r="AC192" i="9"/>
  <c r="AY192" i="9" s="1"/>
  <c r="AS192" i="9"/>
  <c r="BO192" i="9" s="1"/>
  <c r="AB192" i="9"/>
  <c r="AX192" i="9" s="1"/>
  <c r="AQ192" i="9"/>
  <c r="BM192" i="9" s="1"/>
  <c r="AH192" i="9"/>
  <c r="BD192" i="9" s="1"/>
  <c r="Z192" i="9"/>
  <c r="AG192" i="9"/>
  <c r="AD192" i="9"/>
  <c r="AZ192" i="9" s="1"/>
  <c r="AO192" i="9"/>
  <c r="BK192" i="9" s="1"/>
  <c r="AA192" i="9"/>
  <c r="AW192" i="9" s="1"/>
  <c r="AN192" i="9"/>
  <c r="AB207" i="9"/>
  <c r="AX207" i="9" s="1"/>
  <c r="AN85" i="9"/>
  <c r="BJ85" i="9" s="1"/>
  <c r="AN86" i="9"/>
  <c r="AF87" i="9"/>
  <c r="BB87" i="9" s="1"/>
  <c r="AN87" i="9"/>
  <c r="BJ87" i="9" s="1"/>
  <c r="AN89" i="9"/>
  <c r="BJ89" i="9" s="1"/>
  <c r="AF90" i="9"/>
  <c r="BB90" i="9" s="1"/>
  <c r="AN93" i="9"/>
  <c r="AF94" i="9"/>
  <c r="BB94" i="9" s="1"/>
  <c r="AN94" i="9"/>
  <c r="BJ94" i="9" s="1"/>
  <c r="AF95" i="9"/>
  <c r="BB95" i="9" s="1"/>
  <c r="AF96" i="9"/>
  <c r="BB96" i="9" s="1"/>
  <c r="AN96" i="9"/>
  <c r="BJ96" i="9" s="1"/>
  <c r="AF97" i="9"/>
  <c r="AN97" i="9"/>
  <c r="BJ97" i="9" s="1"/>
  <c r="AN98" i="9"/>
  <c r="AF99" i="9"/>
  <c r="BB99" i="9" s="1"/>
  <c r="AN99" i="9"/>
  <c r="BJ99" i="9" s="1"/>
  <c r="AF101" i="9"/>
  <c r="BB101" i="9" s="1"/>
  <c r="AN101" i="9"/>
  <c r="AF103" i="9"/>
  <c r="AN103" i="9"/>
  <c r="BJ103" i="9" s="1"/>
  <c r="AN104" i="9"/>
  <c r="BJ104" i="9" s="1"/>
  <c r="AF108" i="9"/>
  <c r="BB108" i="9" s="1"/>
  <c r="AN109" i="9"/>
  <c r="BJ109" i="9" s="1"/>
  <c r="AN110" i="9"/>
  <c r="BJ110" i="9" s="1"/>
  <c r="AF111" i="9"/>
  <c r="BB111" i="9" s="1"/>
  <c r="AN111" i="9"/>
  <c r="AP112" i="9"/>
  <c r="AM115" i="9"/>
  <c r="BI115" i="9" s="1"/>
  <c r="AE115" i="9"/>
  <c r="BA115" i="9" s="1"/>
  <c r="AG115" i="9"/>
  <c r="BC115" i="9" s="1"/>
  <c r="AP115" i="9"/>
  <c r="AA117" i="9"/>
  <c r="AW117" i="9" s="1"/>
  <c r="AQ117" i="9"/>
  <c r="BM117" i="9" s="1"/>
  <c r="AN122" i="9"/>
  <c r="AN123" i="9"/>
  <c r="BJ123" i="9" s="1"/>
  <c r="AN124" i="9"/>
  <c r="BJ124" i="9" s="1"/>
  <c r="AI125" i="9"/>
  <c r="BE125" i="9" s="1"/>
  <c r="AS125" i="9"/>
  <c r="BO125" i="9" s="1"/>
  <c r="AB126" i="9"/>
  <c r="AX126" i="9" s="1"/>
  <c r="AS126" i="9"/>
  <c r="BO126" i="9" s="1"/>
  <c r="AB127" i="9"/>
  <c r="AX127" i="9" s="1"/>
  <c r="AF135" i="9"/>
  <c r="BB135" i="9" s="1"/>
  <c r="AO136" i="9"/>
  <c r="BK136" i="9" s="1"/>
  <c r="AN137" i="9"/>
  <c r="BJ137" i="9" s="1"/>
  <c r="AR142" i="9"/>
  <c r="BN142" i="9" s="1"/>
  <c r="AN143" i="9"/>
  <c r="AP148" i="9"/>
  <c r="AM148" i="9"/>
  <c r="BI148" i="9" s="1"/>
  <c r="AT148" i="9"/>
  <c r="BP148" i="9" s="1"/>
  <c r="AB148" i="9"/>
  <c r="AX148" i="9" s="1"/>
  <c r="AS148" i="9"/>
  <c r="BO148" i="9" s="1"/>
  <c r="AQ148" i="9"/>
  <c r="BM148" i="9" s="1"/>
  <c r="AC149" i="9"/>
  <c r="AY149" i="9" s="1"/>
  <c r="AB149" i="9"/>
  <c r="AX149" i="9" s="1"/>
  <c r="AC153" i="9"/>
  <c r="AY153" i="9" s="1"/>
  <c r="AN155" i="9"/>
  <c r="BJ155" i="9" s="1"/>
  <c r="Z160" i="9"/>
  <c r="AT160" i="9"/>
  <c r="BP160" i="9" s="1"/>
  <c r="AL160" i="9"/>
  <c r="BH160" i="9" s="1"/>
  <c r="AD160" i="9"/>
  <c r="AZ160" i="9" s="1"/>
  <c r="AK160" i="9"/>
  <c r="BG160" i="9" s="1"/>
  <c r="AR160" i="9"/>
  <c r="BN160" i="9" s="1"/>
  <c r="AJ160" i="9"/>
  <c r="BF160" i="9" s="1"/>
  <c r="AB160" i="9"/>
  <c r="AX160" i="9" s="1"/>
  <c r="AQ160" i="9"/>
  <c r="BM160" i="9" s="1"/>
  <c r="AM161" i="9"/>
  <c r="BI161" i="9" s="1"/>
  <c r="AE161" i="9"/>
  <c r="BA161" i="9" s="1"/>
  <c r="AC161" i="9"/>
  <c r="AY161" i="9" s="1"/>
  <c r="AK161" i="9"/>
  <c r="BG161" i="9" s="1"/>
  <c r="AB161" i="9"/>
  <c r="AX161" i="9" s="1"/>
  <c r="AR161" i="9"/>
  <c r="BN161" i="9" s="1"/>
  <c r="AA166" i="9"/>
  <c r="AW166" i="9" s="1"/>
  <c r="AR180" i="9"/>
  <c r="BN180" i="9" s="1"/>
  <c r="AP183" i="9"/>
  <c r="AH183" i="9"/>
  <c r="BD183" i="9" s="1"/>
  <c r="Z183" i="9"/>
  <c r="AG183" i="9"/>
  <c r="AM183" i="9"/>
  <c r="BI183" i="9" s="1"/>
  <c r="AT183" i="9"/>
  <c r="BP183" i="9" s="1"/>
  <c r="AN183" i="9"/>
  <c r="BJ183" i="9" s="1"/>
  <c r="AB183" i="9"/>
  <c r="AX183" i="9" s="1"/>
  <c r="AK183" i="9"/>
  <c r="BG183" i="9" s="1"/>
  <c r="AA183" i="9"/>
  <c r="AW183" i="9" s="1"/>
  <c r="AJ183" i="9"/>
  <c r="BF183" i="9" s="1"/>
  <c r="AH198" i="9"/>
  <c r="BD198" i="9" s="1"/>
  <c r="AG111" i="9"/>
  <c r="BC111" i="9" s="1"/>
  <c r="AH115" i="9"/>
  <c r="BD115" i="9" s="1"/>
  <c r="AB117" i="9"/>
  <c r="AX117" i="9" s="1"/>
  <c r="AO118" i="9"/>
  <c r="BK118" i="9" s="1"/>
  <c r="AG123" i="9"/>
  <c r="AA125" i="9"/>
  <c r="AW125" i="9" s="1"/>
  <c r="AJ125" i="9"/>
  <c r="BF125" i="9" s="1"/>
  <c r="AQ137" i="9"/>
  <c r="BM137" i="9" s="1"/>
  <c r="AC142" i="9"/>
  <c r="AY142" i="9" s="1"/>
  <c r="AF143" i="9"/>
  <c r="BB143" i="9" s="1"/>
  <c r="AB144" i="9"/>
  <c r="AX144" i="9" s="1"/>
  <c r="AK144" i="9"/>
  <c r="BG144" i="9" s="1"/>
  <c r="AT144" i="9"/>
  <c r="BP144" i="9" s="1"/>
  <c r="Z147" i="9"/>
  <c r="AM147" i="9"/>
  <c r="BI147" i="9" s="1"/>
  <c r="AS147" i="9"/>
  <c r="BO147" i="9" s="1"/>
  <c r="AR147" i="9"/>
  <c r="BN147" i="9" s="1"/>
  <c r="AI147" i="9"/>
  <c r="BE147" i="9" s="1"/>
  <c r="AA147" i="9"/>
  <c r="AW147" i="9" s="1"/>
  <c r="AT147" i="9"/>
  <c r="BP147" i="9" s="1"/>
  <c r="AC151" i="9"/>
  <c r="AY151" i="9" s="1"/>
  <c r="AK151" i="9"/>
  <c r="BG151" i="9" s="1"/>
  <c r="AS151" i="9"/>
  <c r="BO151" i="9" s="1"/>
  <c r="AP152" i="9"/>
  <c r="BL152" i="9" s="1"/>
  <c r="Z152" i="9"/>
  <c r="AJ152" i="9"/>
  <c r="BF152" i="9" s="1"/>
  <c r="AB152" i="9"/>
  <c r="AX152" i="9" s="1"/>
  <c r="AI152" i="9"/>
  <c r="BE152" i="9" s="1"/>
  <c r="AA152" i="9"/>
  <c r="AW152" i="9" s="1"/>
  <c r="AQ152" i="9"/>
  <c r="BM152" i="9" s="1"/>
  <c r="AL153" i="9"/>
  <c r="BH153" i="9" s="1"/>
  <c r="AO155" i="9"/>
  <c r="BK155" i="9" s="1"/>
  <c r="AT163" i="9"/>
  <c r="BP163" i="9" s="1"/>
  <c r="AD163" i="9"/>
  <c r="AZ163" i="9" s="1"/>
  <c r="AS163" i="9"/>
  <c r="BO163" i="9" s="1"/>
  <c r="AC163" i="9"/>
  <c r="AY163" i="9" s="1"/>
  <c r="AB163" i="9"/>
  <c r="AX163" i="9" s="1"/>
  <c r="AQ163" i="9"/>
  <c r="BM163" i="9" s="1"/>
  <c r="AS172" i="9"/>
  <c r="BO172" i="9" s="1"/>
  <c r="AK172" i="9"/>
  <c r="BG172" i="9" s="1"/>
  <c r="AC172" i="9"/>
  <c r="AY172" i="9" s="1"/>
  <c r="AR172" i="9"/>
  <c r="BN172" i="9" s="1"/>
  <c r="AB172" i="9"/>
  <c r="AX172" i="9" s="1"/>
  <c r="AA172" i="9"/>
  <c r="AW172" i="9" s="1"/>
  <c r="AL173" i="9"/>
  <c r="BH173" i="9" s="1"/>
  <c r="AS173" i="9"/>
  <c r="BO173" i="9" s="1"/>
  <c r="AC173" i="9"/>
  <c r="AY173" i="9" s="1"/>
  <c r="AB173" i="9"/>
  <c r="AX173" i="9" s="1"/>
  <c r="AT178" i="9"/>
  <c r="BP178" i="9" s="1"/>
  <c r="AC178" i="9"/>
  <c r="AY178" i="9" s="1"/>
  <c r="AB178" i="9"/>
  <c r="AX178" i="9" s="1"/>
  <c r="AP182" i="9"/>
  <c r="Z182" i="9"/>
  <c r="AS182" i="9"/>
  <c r="BO182" i="9" s="1"/>
  <c r="AJ182" i="9"/>
  <c r="BF182" i="9" s="1"/>
  <c r="AA182" i="9"/>
  <c r="AW182" i="9" s="1"/>
  <c r="AI198" i="9"/>
  <c r="BE198" i="9" s="1"/>
  <c r="AK202" i="9"/>
  <c r="BG202" i="9" s="1"/>
  <c r="AC202" i="9"/>
  <c r="AY202" i="9" s="1"/>
  <c r="AJ202" i="9"/>
  <c r="BF202" i="9" s="1"/>
  <c r="AB202" i="9"/>
  <c r="AX202" i="9" s="1"/>
  <c r="AS202" i="9"/>
  <c r="BO202" i="9" s="1"/>
  <c r="Z87" i="9"/>
  <c r="Z90" i="9"/>
  <c r="AH93" i="9"/>
  <c r="BD93" i="9" s="1"/>
  <c r="Z94" i="9"/>
  <c r="AH96" i="9"/>
  <c r="BD96" i="9" s="1"/>
  <c r="Z98" i="9"/>
  <c r="Z101" i="9"/>
  <c r="Z104" i="9"/>
  <c r="Z107" i="9"/>
  <c r="AA112" i="9"/>
  <c r="AW112" i="9" s="1"/>
  <c r="AR112" i="9"/>
  <c r="BN112" i="9" s="1"/>
  <c r="Z115" i="9"/>
  <c r="AI115" i="9"/>
  <c r="BE115" i="9" s="1"/>
  <c r="AR115" i="9"/>
  <c r="BN115" i="9" s="1"/>
  <c r="AM116" i="9"/>
  <c r="BI116" i="9" s="1"/>
  <c r="AO116" i="9"/>
  <c r="BK116" i="9" s="1"/>
  <c r="AC117" i="9"/>
  <c r="AY117" i="9" s="1"/>
  <c r="AP118" i="9"/>
  <c r="BL118" i="9" s="1"/>
  <c r="Z124" i="9"/>
  <c r="AN128" i="9"/>
  <c r="BJ128" i="9" s="1"/>
  <c r="AG129" i="9"/>
  <c r="AN130" i="9"/>
  <c r="AN132" i="9"/>
  <c r="AR137" i="9"/>
  <c r="BN137" i="9" s="1"/>
  <c r="AC144" i="9"/>
  <c r="AY144" i="9" s="1"/>
  <c r="AT151" i="9"/>
  <c r="BP151" i="9" s="1"/>
  <c r="AN160" i="9"/>
  <c r="AM162" i="9"/>
  <c r="BI162" i="9" s="1"/>
  <c r="AL162" i="9"/>
  <c r="BH162" i="9" s="1"/>
  <c r="AD162" i="9"/>
  <c r="AZ162" i="9" s="1"/>
  <c r="AT162" i="9"/>
  <c r="BP162" i="9" s="1"/>
  <c r="AC162" i="9"/>
  <c r="AY162" i="9" s="1"/>
  <c r="AS162" i="9"/>
  <c r="BO162" i="9" s="1"/>
  <c r="AB162" i="9"/>
  <c r="AX162" i="9" s="1"/>
  <c r="AR162" i="9"/>
  <c r="BN162" i="9" s="1"/>
  <c r="AA162" i="9"/>
  <c r="AW162" i="9" s="1"/>
  <c r="AH165" i="9"/>
  <c r="BD165" i="9" s="1"/>
  <c r="AM165" i="9"/>
  <c r="BI165" i="9" s="1"/>
  <c r="AN165" i="9"/>
  <c r="AC165" i="9"/>
  <c r="AY165" i="9" s="1"/>
  <c r="AT165" i="9"/>
  <c r="BP165" i="9" s="1"/>
  <c r="AB165" i="9"/>
  <c r="AX165" i="9" s="1"/>
  <c r="AS165" i="9"/>
  <c r="BO165" i="9" s="1"/>
  <c r="AA165" i="9"/>
  <c r="AW165" i="9" s="1"/>
  <c r="AR165" i="9"/>
  <c r="BN165" i="9" s="1"/>
  <c r="AR183" i="9"/>
  <c r="BN183" i="9" s="1"/>
  <c r="AO187" i="9"/>
  <c r="BK187" i="9" s="1"/>
  <c r="AG187" i="9"/>
  <c r="AT187" i="9"/>
  <c r="BP187" i="9" s="1"/>
  <c r="AL187" i="9"/>
  <c r="BH187" i="9" s="1"/>
  <c r="AN187" i="9"/>
  <c r="BJ187" i="9" s="1"/>
  <c r="AC187" i="9"/>
  <c r="AY187" i="9" s="1"/>
  <c r="AB187" i="9"/>
  <c r="AX187" i="9" s="1"/>
  <c r="AA187" i="9"/>
  <c r="AW187" i="9" s="1"/>
  <c r="AM201" i="9"/>
  <c r="BI201" i="9" s="1"/>
  <c r="AL201" i="9"/>
  <c r="BH201" i="9" s="1"/>
  <c r="AT201" i="9"/>
  <c r="BP201" i="9" s="1"/>
  <c r="AK201" i="9"/>
  <c r="BG201" i="9" s="1"/>
  <c r="AC201" i="9"/>
  <c r="AY201" i="9" s="1"/>
  <c r="AR201" i="9"/>
  <c r="BN201" i="9" s="1"/>
  <c r="AI201" i="9"/>
  <c r="BE201" i="9" s="1"/>
  <c r="AA201" i="9"/>
  <c r="AW201" i="9" s="1"/>
  <c r="AQ201" i="9"/>
  <c r="BM201" i="9" s="1"/>
  <c r="AG201" i="9"/>
  <c r="AF201" i="9"/>
  <c r="AO201" i="9"/>
  <c r="BK201" i="9" s="1"/>
  <c r="AB201" i="9"/>
  <c r="AX201" i="9" s="1"/>
  <c r="AN157" i="9"/>
  <c r="BJ157" i="9" s="1"/>
  <c r="Z159" i="9"/>
  <c r="AM159" i="9"/>
  <c r="BI159" i="9" s="1"/>
  <c r="AE159" i="9"/>
  <c r="BA159" i="9" s="1"/>
  <c r="AQ159" i="9"/>
  <c r="BM159" i="9" s="1"/>
  <c r="AP171" i="9"/>
  <c r="AH171" i="9"/>
  <c r="BD171" i="9" s="1"/>
  <c r="Z171" i="9"/>
  <c r="AM171" i="9"/>
  <c r="BI171" i="9" s="1"/>
  <c r="AG171" i="9"/>
  <c r="AR171" i="9"/>
  <c r="BN171" i="9" s="1"/>
  <c r="AO193" i="9"/>
  <c r="BK193" i="9" s="1"/>
  <c r="AG193" i="9"/>
  <c r="AD193" i="9"/>
  <c r="AZ193" i="9" s="1"/>
  <c r="AN196" i="9"/>
  <c r="BJ196" i="9" s="1"/>
  <c r="AM208" i="9"/>
  <c r="BI208" i="9" s="1"/>
  <c r="AS208" i="9"/>
  <c r="BO208" i="9" s="1"/>
  <c r="AB208" i="9"/>
  <c r="AX208" i="9" s="1"/>
  <c r="AC208" i="9"/>
  <c r="AY208" i="9" s="1"/>
  <c r="AQ208" i="9"/>
  <c r="BM208" i="9" s="1"/>
  <c r="AN212" i="9"/>
  <c r="BJ212" i="9" s="1"/>
  <c r="AD212" i="9"/>
  <c r="AZ212" i="9" s="1"/>
  <c r="AS212" i="9"/>
  <c r="BO212" i="9" s="1"/>
  <c r="AB212" i="9"/>
  <c r="AX212" i="9" s="1"/>
  <c r="AA212" i="9"/>
  <c r="AW212" i="9" s="1"/>
  <c r="AM213" i="9"/>
  <c r="BI213" i="9" s="1"/>
  <c r="AT213" i="9"/>
  <c r="BP213" i="9" s="1"/>
  <c r="AC213" i="9"/>
  <c r="AY213" i="9" s="1"/>
  <c r="AO213" i="9"/>
  <c r="BK213" i="9" s="1"/>
  <c r="AB213" i="9"/>
  <c r="AX213" i="9" s="1"/>
  <c r="AA213" i="9"/>
  <c r="AW213" i="9" s="1"/>
  <c r="AP158" i="9"/>
  <c r="Z158" i="9"/>
  <c r="AO158" i="9"/>
  <c r="BK158" i="9" s="1"/>
  <c r="AI159" i="9"/>
  <c r="BE159" i="9" s="1"/>
  <c r="AI171" i="9"/>
  <c r="BE171" i="9" s="1"/>
  <c r="AO177" i="9"/>
  <c r="BK177" i="9" s="1"/>
  <c r="AM177" i="9"/>
  <c r="BI177" i="9" s="1"/>
  <c r="AC196" i="9"/>
  <c r="AY196" i="9" s="1"/>
  <c r="AB196" i="9"/>
  <c r="AX196" i="9" s="1"/>
  <c r="AM205" i="9"/>
  <c r="BI205" i="9" s="1"/>
  <c r="AC205" i="9"/>
  <c r="AY205" i="9" s="1"/>
  <c r="AS205" i="9"/>
  <c r="BO205" i="9" s="1"/>
  <c r="AB205" i="9"/>
  <c r="AX205" i="9" s="1"/>
  <c r="AH205" i="9"/>
  <c r="BD205" i="9" s="1"/>
  <c r="Z205" i="9"/>
  <c r="AP205" i="9"/>
  <c r="BL205" i="9" s="1"/>
  <c r="Z212" i="9"/>
  <c r="AK212" i="9"/>
  <c r="BG212" i="9" s="1"/>
  <c r="AR240" i="9"/>
  <c r="BN240" i="9" s="1"/>
  <c r="AB240" i="9"/>
  <c r="AX240" i="9" s="1"/>
  <c r="AQ240" i="9"/>
  <c r="BM240" i="9" s="1"/>
  <c r="AA240" i="9"/>
  <c r="AW240" i="9" s="1"/>
  <c r="AN240" i="9"/>
  <c r="BJ240" i="9" s="1"/>
  <c r="AL240" i="9"/>
  <c r="BH240" i="9" s="1"/>
  <c r="AD240" i="9"/>
  <c r="AZ240" i="9" s="1"/>
  <c r="AC240" i="9"/>
  <c r="AY240" i="9" s="1"/>
  <c r="AT240" i="9"/>
  <c r="BP240" i="9" s="1"/>
  <c r="AS240" i="9"/>
  <c r="BO240" i="9" s="1"/>
  <c r="AG240" i="9"/>
  <c r="AP240" i="9"/>
  <c r="AO240" i="9"/>
  <c r="BK240" i="9" s="1"/>
  <c r="AE124" i="9"/>
  <c r="BA124" i="9" s="1"/>
  <c r="AM124" i="9"/>
  <c r="BI124" i="9" s="1"/>
  <c r="AM125" i="9"/>
  <c r="BI125" i="9" s="1"/>
  <c r="AM127" i="9"/>
  <c r="BI127" i="9" s="1"/>
  <c r="AM128" i="9"/>
  <c r="BI128" i="9" s="1"/>
  <c r="AM130" i="9"/>
  <c r="BI130" i="9" s="1"/>
  <c r="Z141" i="9"/>
  <c r="AM141" i="9"/>
  <c r="BI141" i="9" s="1"/>
  <c r="AG141" i="9"/>
  <c r="AQ158" i="9"/>
  <c r="BM158" i="9" s="1"/>
  <c r="AA159" i="9"/>
  <c r="AW159" i="9" s="1"/>
  <c r="AJ159" i="9"/>
  <c r="BF159" i="9" s="1"/>
  <c r="AS159" i="9"/>
  <c r="BO159" i="9" s="1"/>
  <c r="AP168" i="9"/>
  <c r="AN168" i="9"/>
  <c r="BJ168" i="9" s="1"/>
  <c r="AG170" i="9"/>
  <c r="AQ170" i="9"/>
  <c r="BM170" i="9" s="1"/>
  <c r="AA171" i="9"/>
  <c r="AW171" i="9" s="1"/>
  <c r="AJ171" i="9"/>
  <c r="BF171" i="9" s="1"/>
  <c r="AD176" i="9"/>
  <c r="AZ176" i="9" s="1"/>
  <c r="AL176" i="9"/>
  <c r="BH176" i="9" s="1"/>
  <c r="AS193" i="9"/>
  <c r="BO193" i="9" s="1"/>
  <c r="Z196" i="9"/>
  <c r="AC212" i="9"/>
  <c r="AY212" i="9" s="1"/>
  <c r="Z213" i="9"/>
  <c r="AC218" i="9"/>
  <c r="AY218" i="9" s="1"/>
  <c r="AB218" i="9"/>
  <c r="AX218" i="9" s="1"/>
  <c r="AA218" i="9"/>
  <c r="AW218" i="9" s="1"/>
  <c r="AO218" i="9"/>
  <c r="BK218" i="9" s="1"/>
  <c r="AG218" i="9"/>
  <c r="AT218" i="9"/>
  <c r="BP218" i="9" s="1"/>
  <c r="AL218" i="9"/>
  <c r="BH218" i="9" s="1"/>
  <c r="AF125" i="9"/>
  <c r="BB125" i="9" s="1"/>
  <c r="AF127" i="9"/>
  <c r="BB127" i="9" s="1"/>
  <c r="AH140" i="9"/>
  <c r="BD140" i="9" s="1"/>
  <c r="AM140" i="9"/>
  <c r="BI140" i="9" s="1"/>
  <c r="AF140" i="9"/>
  <c r="BB140" i="9" s="1"/>
  <c r="AQ141" i="9"/>
  <c r="BM141" i="9" s="1"/>
  <c r="AP146" i="9"/>
  <c r="AH146" i="9"/>
  <c r="BD146" i="9" s="1"/>
  <c r="Z146" i="9"/>
  <c r="AM146" i="9"/>
  <c r="BI146" i="9" s="1"/>
  <c r="AG146" i="9"/>
  <c r="AR146" i="9"/>
  <c r="BN146" i="9" s="1"/>
  <c r="AA158" i="9"/>
  <c r="AW158" i="9" s="1"/>
  <c r="AB159" i="9"/>
  <c r="AX159" i="9" s="1"/>
  <c r="AT159" i="9"/>
  <c r="BP159" i="9" s="1"/>
  <c r="AP167" i="9"/>
  <c r="Z167" i="9"/>
  <c r="AG167" i="9"/>
  <c r="BC167" i="9" s="1"/>
  <c r="AO167" i="9"/>
  <c r="BK167" i="9" s="1"/>
  <c r="AO168" i="9"/>
  <c r="BK168" i="9" s="1"/>
  <c r="AH170" i="9"/>
  <c r="BD170" i="9" s="1"/>
  <c r="Z170" i="9"/>
  <c r="AM170" i="9"/>
  <c r="BI170" i="9" s="1"/>
  <c r="AE170" i="9"/>
  <c r="BA170" i="9" s="1"/>
  <c r="AI170" i="9"/>
  <c r="BE170" i="9" s="1"/>
  <c r="AR170" i="9"/>
  <c r="BN170" i="9" s="1"/>
  <c r="AB171" i="9"/>
  <c r="AX171" i="9" s="1"/>
  <c r="AK171" i="9"/>
  <c r="BG171" i="9" s="1"/>
  <c r="AS190" i="9"/>
  <c r="BO190" i="9" s="1"/>
  <c r="AC190" i="9"/>
  <c r="AY190" i="9" s="1"/>
  <c r="AR190" i="9"/>
  <c r="BN190" i="9" s="1"/>
  <c r="AB190" i="9"/>
  <c r="AX190" i="9" s="1"/>
  <c r="AP190" i="9"/>
  <c r="BL190" i="9" s="1"/>
  <c r="AO190" i="9"/>
  <c r="BK190" i="9" s="1"/>
  <c r="AT190" i="9"/>
  <c r="BP190" i="9" s="1"/>
  <c r="AA193" i="9"/>
  <c r="AW193" i="9" s="1"/>
  <c r="AT196" i="9"/>
  <c r="BP196" i="9" s="1"/>
  <c r="AM206" i="9"/>
  <c r="BI206" i="9" s="1"/>
  <c r="AI206" i="9"/>
  <c r="BE206" i="9" s="1"/>
  <c r="AA206" i="9"/>
  <c r="AW206" i="9" s="1"/>
  <c r="AN206" i="9"/>
  <c r="BJ206" i="9" s="1"/>
  <c r="AL206" i="9"/>
  <c r="BH206" i="9" s="1"/>
  <c r="AC206" i="9"/>
  <c r="AY206" i="9" s="1"/>
  <c r="Z206" i="9"/>
  <c r="AA208" i="9"/>
  <c r="AW208" i="9" s="1"/>
  <c r="AM209" i="9"/>
  <c r="BI209" i="9" s="1"/>
  <c r="AG209" i="9"/>
  <c r="AN209" i="9"/>
  <c r="BJ209" i="9" s="1"/>
  <c r="AD209" i="9"/>
  <c r="AZ209" i="9" s="1"/>
  <c r="AC209" i="9"/>
  <c r="AY209" i="9" s="1"/>
  <c r="AS209" i="9"/>
  <c r="BO209" i="9" s="1"/>
  <c r="AA209" i="9"/>
  <c r="AW209" i="9" s="1"/>
  <c r="AM210" i="9"/>
  <c r="BI210" i="9" s="1"/>
  <c r="AN210" i="9"/>
  <c r="BJ210" i="9" s="1"/>
  <c r="AS210" i="9"/>
  <c r="BO210" i="9" s="1"/>
  <c r="AJ210" i="9"/>
  <c r="BF210" i="9" s="1"/>
  <c r="AR210" i="9"/>
  <c r="BN210" i="9" s="1"/>
  <c r="AA210" i="9"/>
  <c r="AW210" i="9" s="1"/>
  <c r="AT210" i="9"/>
  <c r="BP210" i="9" s="1"/>
  <c r="AJ170" i="9"/>
  <c r="BF170" i="9" s="1"/>
  <c r="AC171" i="9"/>
  <c r="AY171" i="9" s="1"/>
  <c r="AN176" i="9"/>
  <c r="BJ176" i="9" s="1"/>
  <c r="AA177" i="9"/>
  <c r="AW177" i="9" s="1"/>
  <c r="AS177" i="9"/>
  <c r="BO177" i="9" s="1"/>
  <c r="Z184" i="9"/>
  <c r="AO184" i="9"/>
  <c r="BK184" i="9" s="1"/>
  <c r="AT184" i="9"/>
  <c r="BP184" i="9" s="1"/>
  <c r="AM185" i="9"/>
  <c r="BI185" i="9" s="1"/>
  <c r="AL185" i="9"/>
  <c r="BH185" i="9" s="1"/>
  <c r="AF185" i="9"/>
  <c r="BB185" i="9" s="1"/>
  <c r="AP188" i="9"/>
  <c r="Z188" i="9"/>
  <c r="AM188" i="9"/>
  <c r="BI188" i="9" s="1"/>
  <c r="Z189" i="9"/>
  <c r="AO189" i="9"/>
  <c r="BK189" i="9" s="1"/>
  <c r="AT189" i="9"/>
  <c r="BP189" i="9" s="1"/>
  <c r="AB193" i="9"/>
  <c r="AX193" i="9" s="1"/>
  <c r="AN203" i="9"/>
  <c r="BJ203" i="9" s="1"/>
  <c r="AN205" i="9"/>
  <c r="BJ205" i="9" s="1"/>
  <c r="AM211" i="9"/>
  <c r="BI211" i="9" s="1"/>
  <c r="AR211" i="9"/>
  <c r="BN211" i="9" s="1"/>
  <c r="AL211" i="9"/>
  <c r="BH211" i="9" s="1"/>
  <c r="AT211" i="9"/>
  <c r="BP211" i="9" s="1"/>
  <c r="AS211" i="9"/>
  <c r="BO211" i="9" s="1"/>
  <c r="AP211" i="9"/>
  <c r="AN230" i="9"/>
  <c r="BJ230" i="9" s="1"/>
  <c r="AL230" i="9"/>
  <c r="BH230" i="9" s="1"/>
  <c r="AK230" i="9"/>
  <c r="BG230" i="9" s="1"/>
  <c r="AT230" i="9"/>
  <c r="BP230" i="9" s="1"/>
  <c r="AI230" i="9"/>
  <c r="BE230" i="9" s="1"/>
  <c r="AA230" i="9"/>
  <c r="AW230" i="9" s="1"/>
  <c r="AQ230" i="9"/>
  <c r="BM230" i="9" s="1"/>
  <c r="AA248" i="9"/>
  <c r="AW248" i="9" s="1"/>
  <c r="AN248" i="9"/>
  <c r="BJ248" i="9" s="1"/>
  <c r="AF248" i="9"/>
  <c r="AK248" i="9"/>
  <c r="BG248" i="9" s="1"/>
  <c r="AC248" i="9"/>
  <c r="AY248" i="9" s="1"/>
  <c r="AR248" i="9"/>
  <c r="BN248" i="9" s="1"/>
  <c r="AB248" i="9"/>
  <c r="AX248" i="9" s="1"/>
  <c r="AT248" i="9"/>
  <c r="BP248" i="9" s="1"/>
  <c r="AD248" i="9"/>
  <c r="AZ248" i="9" s="1"/>
  <c r="AM248" i="9"/>
  <c r="BI248" i="9" s="1"/>
  <c r="Z248" i="9"/>
  <c r="AO199" i="9"/>
  <c r="BK199" i="9" s="1"/>
  <c r="AM204" i="9"/>
  <c r="BI204" i="9" s="1"/>
  <c r="AG204" i="9"/>
  <c r="BC204" i="9" s="1"/>
  <c r="AM220" i="9"/>
  <c r="BI220" i="9" s="1"/>
  <c r="AD220" i="9"/>
  <c r="AZ220" i="9" s="1"/>
  <c r="AC220" i="9"/>
  <c r="AY220" i="9" s="1"/>
  <c r="AJ220" i="9"/>
  <c r="BF220" i="9" s="1"/>
  <c r="AB220" i="9"/>
  <c r="AX220" i="9" s="1"/>
  <c r="AR220" i="9"/>
  <c r="BN220" i="9" s="1"/>
  <c r="AI220" i="9"/>
  <c r="BE220" i="9" s="1"/>
  <c r="AA220" i="9"/>
  <c r="AW220" i="9" s="1"/>
  <c r="AQ220" i="9"/>
  <c r="BM220" i="9" s="1"/>
  <c r="Z220" i="9"/>
  <c r="AN220" i="9"/>
  <c r="BJ220" i="9" s="1"/>
  <c r="AS223" i="9"/>
  <c r="BO223" i="9" s="1"/>
  <c r="AC223" i="9"/>
  <c r="AY223" i="9" s="1"/>
  <c r="AR223" i="9"/>
  <c r="BN223" i="9" s="1"/>
  <c r="AB223" i="9"/>
  <c r="AX223" i="9" s="1"/>
  <c r="AQ223" i="9"/>
  <c r="BM223" i="9" s="1"/>
  <c r="AI223" i="9"/>
  <c r="BE223" i="9" s="1"/>
  <c r="Z223" i="9"/>
  <c r="AO223" i="9"/>
  <c r="BK223" i="9" s="1"/>
  <c r="AG223" i="9"/>
  <c r="Z230" i="9"/>
  <c r="AS230" i="9"/>
  <c r="BO230" i="9" s="1"/>
  <c r="AM235" i="9"/>
  <c r="BI235" i="9" s="1"/>
  <c r="AR235" i="9"/>
  <c r="BN235" i="9" s="1"/>
  <c r="AB235" i="9"/>
  <c r="AX235" i="9" s="1"/>
  <c r="AO235" i="9"/>
  <c r="BK235" i="9" s="1"/>
  <c r="AF235" i="9"/>
  <c r="BB235" i="9" s="1"/>
  <c r="AN235" i="9"/>
  <c r="BJ235" i="9" s="1"/>
  <c r="AL235" i="9"/>
  <c r="BH235" i="9" s="1"/>
  <c r="AD235" i="9"/>
  <c r="AZ235" i="9" s="1"/>
  <c r="AC235" i="9"/>
  <c r="AY235" i="9" s="1"/>
  <c r="AT235" i="9"/>
  <c r="BP235" i="9" s="1"/>
  <c r="AA235" i="9"/>
  <c r="AW235" i="9" s="1"/>
  <c r="AS235" i="9"/>
  <c r="BO235" i="9" s="1"/>
  <c r="Z235" i="9"/>
  <c r="AL255" i="9"/>
  <c r="BH255" i="9" s="1"/>
  <c r="AA255" i="9"/>
  <c r="AW255" i="9" s="1"/>
  <c r="AO255" i="9"/>
  <c r="BK255" i="9" s="1"/>
  <c r="AM255" i="9"/>
  <c r="BI255" i="9" s="1"/>
  <c r="AC255" i="9"/>
  <c r="AY255" i="9" s="1"/>
  <c r="AB255" i="9"/>
  <c r="AX255" i="9" s="1"/>
  <c r="AM195" i="9"/>
  <c r="BI195" i="9" s="1"/>
  <c r="AF195" i="9"/>
  <c r="BB195" i="9" s="1"/>
  <c r="AO197" i="9"/>
  <c r="BK197" i="9" s="1"/>
  <c r="AM202" i="9"/>
  <c r="BI202" i="9" s="1"/>
  <c r="AO202" i="9"/>
  <c r="BK202" i="9" s="1"/>
  <c r="AQ204" i="9"/>
  <c r="BM204" i="9" s="1"/>
  <c r="AM216" i="9"/>
  <c r="BI216" i="9" s="1"/>
  <c r="AS216" i="9"/>
  <c r="BO216" i="9" s="1"/>
  <c r="AB216" i="9"/>
  <c r="AX216" i="9" s="1"/>
  <c r="AA216" i="9"/>
  <c r="AW216" i="9" s="1"/>
  <c r="Z216" i="9"/>
  <c r="AG216" i="9"/>
  <c r="AO220" i="9"/>
  <c r="BK220" i="9" s="1"/>
  <c r="AM228" i="9"/>
  <c r="BI228" i="9" s="1"/>
  <c r="AE228" i="9"/>
  <c r="BA228" i="9" s="1"/>
  <c r="AR228" i="9"/>
  <c r="BN228" i="9" s="1"/>
  <c r="AB228" i="9"/>
  <c r="AX228" i="9" s="1"/>
  <c r="AO228" i="9"/>
  <c r="BK228" i="9" s="1"/>
  <c r="AN228" i="9"/>
  <c r="BJ228" i="9" s="1"/>
  <c r="AD228" i="9"/>
  <c r="AZ228" i="9" s="1"/>
  <c r="AL228" i="9"/>
  <c r="BH228" i="9" s="1"/>
  <c r="AC228" i="9"/>
  <c r="AY228" i="9" s="1"/>
  <c r="AK228" i="9"/>
  <c r="BG228" i="9" s="1"/>
  <c r="AA228" i="9"/>
  <c r="AW228" i="9" s="1"/>
  <c r="AT228" i="9"/>
  <c r="BP228" i="9" s="1"/>
  <c r="Z228" i="9"/>
  <c r="AS228" i="9"/>
  <c r="BO228" i="9" s="1"/>
  <c r="AI228" i="9"/>
  <c r="BE228" i="9" s="1"/>
  <c r="AQ235" i="9"/>
  <c r="BM235" i="9" s="1"/>
  <c r="AQ242" i="9"/>
  <c r="BM242" i="9" s="1"/>
  <c r="AI242" i="9"/>
  <c r="BE242" i="9" s="1"/>
  <c r="AA242" i="9"/>
  <c r="AW242" i="9" s="1"/>
  <c r="AO242" i="9"/>
  <c r="BK242" i="9" s="1"/>
  <c r="AL242" i="9"/>
  <c r="BH242" i="9" s="1"/>
  <c r="AC242" i="9"/>
  <c r="AY242" i="9" s="1"/>
  <c r="AT242" i="9"/>
  <c r="BP242" i="9" s="1"/>
  <c r="AB242" i="9"/>
  <c r="AX242" i="9" s="1"/>
  <c r="AG242" i="9"/>
  <c r="AN242" i="9"/>
  <c r="BJ242" i="9" s="1"/>
  <c r="AD242" i="9"/>
  <c r="AZ242" i="9" s="1"/>
  <c r="Z242" i="9"/>
  <c r="AP261" i="9"/>
  <c r="Z261" i="9"/>
  <c r="AT261" i="9"/>
  <c r="BP261" i="9" s="1"/>
  <c r="AC261" i="9"/>
  <c r="AY261" i="9" s="1"/>
  <c r="AB261" i="9"/>
  <c r="AX261" i="9" s="1"/>
  <c r="AA261" i="9"/>
  <c r="AW261" i="9" s="1"/>
  <c r="AQ261" i="9"/>
  <c r="BM261" i="9" s="1"/>
  <c r="AO261" i="9"/>
  <c r="BK261" i="9" s="1"/>
  <c r="AG261" i="9"/>
  <c r="AM261" i="9"/>
  <c r="BI261" i="9" s="1"/>
  <c r="AN261" i="9"/>
  <c r="BJ261" i="9" s="1"/>
  <c r="AP220" i="9"/>
  <c r="AM225" i="9"/>
  <c r="BI225" i="9" s="1"/>
  <c r="AC225" i="9"/>
  <c r="AY225" i="9" s="1"/>
  <c r="AS225" i="9"/>
  <c r="BO225" i="9" s="1"/>
  <c r="AB225" i="9"/>
  <c r="AX225" i="9" s="1"/>
  <c r="AI225" i="9"/>
  <c r="BE225" i="9" s="1"/>
  <c r="AQ225" i="9"/>
  <c r="BM225" i="9" s="1"/>
  <c r="AH225" i="9"/>
  <c r="BD225" i="9" s="1"/>
  <c r="AG225" i="9"/>
  <c r="AL261" i="9"/>
  <c r="BH261" i="9" s="1"/>
  <c r="AN191" i="9"/>
  <c r="BJ191" i="9" s="1"/>
  <c r="AH195" i="9"/>
  <c r="BD195" i="9" s="1"/>
  <c r="AA199" i="9"/>
  <c r="AW199" i="9" s="1"/>
  <c r="AR199" i="9"/>
  <c r="BN199" i="9" s="1"/>
  <c r="AO200" i="9"/>
  <c r="BK200" i="9" s="1"/>
  <c r="AL216" i="9"/>
  <c r="BH216" i="9" s="1"/>
  <c r="AF220" i="9"/>
  <c r="AN223" i="9"/>
  <c r="BJ223" i="9" s="1"/>
  <c r="AM234" i="9"/>
  <c r="BI234" i="9" s="1"/>
  <c r="AB234" i="9"/>
  <c r="AX234" i="9" s="1"/>
  <c r="AL234" i="9"/>
  <c r="BH234" i="9" s="1"/>
  <c r="AT234" i="9"/>
  <c r="BP234" i="9" s="1"/>
  <c r="AC234" i="9"/>
  <c r="AY234" i="9" s="1"/>
  <c r="AI234" i="9"/>
  <c r="BE234" i="9" s="1"/>
  <c r="AG235" i="9"/>
  <c r="AL245" i="9"/>
  <c r="BH245" i="9" s="1"/>
  <c r="AC245" i="9"/>
  <c r="AY245" i="9" s="1"/>
  <c r="AB245" i="9"/>
  <c r="AX245" i="9" s="1"/>
  <c r="AI195" i="9"/>
  <c r="BE195" i="9" s="1"/>
  <c r="AR195" i="9"/>
  <c r="BN195" i="9" s="1"/>
  <c r="AB199" i="9"/>
  <c r="AX199" i="9" s="1"/>
  <c r="AG200" i="9"/>
  <c r="AP200" i="9"/>
  <c r="AA202" i="9"/>
  <c r="AW202" i="9" s="1"/>
  <c r="AB204" i="9"/>
  <c r="AX204" i="9" s="1"/>
  <c r="AK204" i="9"/>
  <c r="BG204" i="9" s="1"/>
  <c r="AM214" i="9"/>
  <c r="BI214" i="9" s="1"/>
  <c r="AQ214" i="9"/>
  <c r="BM214" i="9" s="1"/>
  <c r="AF214" i="9"/>
  <c r="BB214" i="9" s="1"/>
  <c r="AN216" i="9"/>
  <c r="BJ216" i="9" s="1"/>
  <c r="AG220" i="9"/>
  <c r="AN225" i="9"/>
  <c r="BJ225" i="9" s="1"/>
  <c r="AM227" i="9"/>
  <c r="BI227" i="9" s="1"/>
  <c r="AL227" i="9"/>
  <c r="BH227" i="9" s="1"/>
  <c r="AC227" i="9"/>
  <c r="AY227" i="9" s="1"/>
  <c r="AS227" i="9"/>
  <c r="BO227" i="9" s="1"/>
  <c r="AI227" i="9"/>
  <c r="BE227" i="9" s="1"/>
  <c r="AA227" i="9"/>
  <c r="AW227" i="9" s="1"/>
  <c r="Z227" i="9"/>
  <c r="AG228" i="9"/>
  <c r="AH235" i="9"/>
  <c r="BD235" i="9" s="1"/>
  <c r="Z245" i="9"/>
  <c r="AM239" i="9"/>
  <c r="BI239" i="9" s="1"/>
  <c r="AR239" i="9"/>
  <c r="BN239" i="9" s="1"/>
  <c r="AJ239" i="9"/>
  <c r="BF239" i="9" s="1"/>
  <c r="AB239" i="9"/>
  <c r="AX239" i="9" s="1"/>
  <c r="AQ239" i="9"/>
  <c r="BM239" i="9" s="1"/>
  <c r="AI239" i="9"/>
  <c r="BE239" i="9" s="1"/>
  <c r="AA239" i="9"/>
  <c r="AW239" i="9" s="1"/>
  <c r="AH239" i="9"/>
  <c r="BD239" i="9" s="1"/>
  <c r="AQ241" i="9"/>
  <c r="BM241" i="9" s="1"/>
  <c r="AI241" i="9"/>
  <c r="BE241" i="9" s="1"/>
  <c r="AA241" i="9"/>
  <c r="AW241" i="9" s="1"/>
  <c r="AR241" i="9"/>
  <c r="BN241" i="9" s="1"/>
  <c r="AH241" i="9"/>
  <c r="BD241" i="9" s="1"/>
  <c r="AN241" i="9"/>
  <c r="BJ241" i="9" s="1"/>
  <c r="AG241" i="9"/>
  <c r="BC241" i="9" s="1"/>
  <c r="AT241" i="9"/>
  <c r="BP241" i="9" s="1"/>
  <c r="AQ246" i="9"/>
  <c r="BM246" i="9" s="1"/>
  <c r="AA246" i="9"/>
  <c r="AW246" i="9" s="1"/>
  <c r="AS246" i="9"/>
  <c r="BO246" i="9" s="1"/>
  <c r="AJ246" i="9"/>
  <c r="BF246" i="9" s="1"/>
  <c r="AB246" i="9"/>
  <c r="AX246" i="9" s="1"/>
  <c r="Z246" i="9"/>
  <c r="AG247" i="9"/>
  <c r="BC247" i="9" s="1"/>
  <c r="AT247" i="9"/>
  <c r="BP247" i="9" s="1"/>
  <c r="AF257" i="9"/>
  <c r="BB257" i="9" s="1"/>
  <c r="AL257" i="9"/>
  <c r="BH257" i="9" s="1"/>
  <c r="AK257" i="9"/>
  <c r="BG257" i="9" s="1"/>
  <c r="AM226" i="9"/>
  <c r="BI226" i="9" s="1"/>
  <c r="AR226" i="9"/>
  <c r="BN226" i="9" s="1"/>
  <c r="AB226" i="9"/>
  <c r="AX226" i="9" s="1"/>
  <c r="AM233" i="9"/>
  <c r="BI233" i="9" s="1"/>
  <c r="AR233" i="9"/>
  <c r="BN233" i="9" s="1"/>
  <c r="AB233" i="9"/>
  <c r="AX233" i="9" s="1"/>
  <c r="AG233" i="9"/>
  <c r="AP233" i="9"/>
  <c r="AR236" i="9"/>
  <c r="BN236" i="9" s="1"/>
  <c r="AB236" i="9"/>
  <c r="AX236" i="9" s="1"/>
  <c r="AA236" i="9"/>
  <c r="AW236" i="9" s="1"/>
  <c r="AM238" i="9"/>
  <c r="BI238" i="9" s="1"/>
  <c r="AR238" i="9"/>
  <c r="BN238" i="9" s="1"/>
  <c r="AJ238" i="9"/>
  <c r="BF238" i="9" s="1"/>
  <c r="AB238" i="9"/>
  <c r="AX238" i="9" s="1"/>
  <c r="AQ238" i="9"/>
  <c r="BM238" i="9" s="1"/>
  <c r="AI238" i="9"/>
  <c r="BE238" i="9" s="1"/>
  <c r="AA238" i="9"/>
  <c r="AW238" i="9" s="1"/>
  <c r="AH238" i="9"/>
  <c r="BD238" i="9" s="1"/>
  <c r="AI253" i="9"/>
  <c r="BE253" i="9" s="1"/>
  <c r="Z253" i="9"/>
  <c r="AN253" i="9"/>
  <c r="BJ253" i="9" s="1"/>
  <c r="AD253" i="9"/>
  <c r="AZ253" i="9" s="1"/>
  <c r="AS253" i="9"/>
  <c r="BO253" i="9" s="1"/>
  <c r="AK253" i="9"/>
  <c r="BG253" i="9" s="1"/>
  <c r="AB253" i="9"/>
  <c r="AX253" i="9" s="1"/>
  <c r="AC256" i="9"/>
  <c r="AY256" i="9" s="1"/>
  <c r="AO256" i="9"/>
  <c r="BK256" i="9" s="1"/>
  <c r="AA257" i="9"/>
  <c r="AW257" i="9" s="1"/>
  <c r="AO257" i="9"/>
  <c r="BK257" i="9" s="1"/>
  <c r="AQ260" i="9"/>
  <c r="BM260" i="9" s="1"/>
  <c r="AL269" i="9"/>
  <c r="BH269" i="9" s="1"/>
  <c r="AC269" i="9"/>
  <c r="AY269" i="9" s="1"/>
  <c r="AR269" i="9"/>
  <c r="BN269" i="9" s="1"/>
  <c r="AA269" i="9"/>
  <c r="AW269" i="9" s="1"/>
  <c r="AB269" i="9"/>
  <c r="AX269" i="9" s="1"/>
  <c r="Z269" i="9"/>
  <c r="AO269" i="9"/>
  <c r="BK269" i="9" s="1"/>
  <c r="AN269" i="9"/>
  <c r="BJ269" i="9" s="1"/>
  <c r="AM221" i="9"/>
  <c r="BI221" i="9" s="1"/>
  <c r="AE221" i="9"/>
  <c r="BA221" i="9" s="1"/>
  <c r="AG221" i="9"/>
  <c r="AP221" i="9"/>
  <c r="BL221" i="9" s="1"/>
  <c r="AH226" i="9"/>
  <c r="BD226" i="9" s="1"/>
  <c r="AQ226" i="9"/>
  <c r="BM226" i="9" s="1"/>
  <c r="AR232" i="9"/>
  <c r="BN232" i="9" s="1"/>
  <c r="AB232" i="9"/>
  <c r="AX232" i="9" s="1"/>
  <c r="AG232" i="9"/>
  <c r="AO232" i="9"/>
  <c r="BK232" i="9" s="1"/>
  <c r="AQ233" i="9"/>
  <c r="BM233" i="9" s="1"/>
  <c r="AK238" i="9"/>
  <c r="BG238" i="9" s="1"/>
  <c r="Z239" i="9"/>
  <c r="Z241" i="9"/>
  <c r="AK241" i="9"/>
  <c r="BG241" i="9" s="1"/>
  <c r="AC246" i="9"/>
  <c r="AY246" i="9" s="1"/>
  <c r="AL246" i="9"/>
  <c r="BH246" i="9" s="1"/>
  <c r="AL253" i="9"/>
  <c r="BH253" i="9" s="1"/>
  <c r="AC257" i="9"/>
  <c r="AY257" i="9" s="1"/>
  <c r="AI260" i="9"/>
  <c r="BE260" i="9" s="1"/>
  <c r="AS260" i="9"/>
  <c r="BO260" i="9" s="1"/>
  <c r="AI266" i="9"/>
  <c r="BE266" i="9" s="1"/>
  <c r="AL215" i="9"/>
  <c r="BH215" i="9" s="1"/>
  <c r="AT215" i="9"/>
  <c r="BP215" i="9" s="1"/>
  <c r="AH221" i="9"/>
  <c r="BD221" i="9" s="1"/>
  <c r="AQ221" i="9"/>
  <c r="BM221" i="9" s="1"/>
  <c r="Z226" i="9"/>
  <c r="AI226" i="9"/>
  <c r="BE226" i="9" s="1"/>
  <c r="AS226" i="9"/>
  <c r="BO226" i="9" s="1"/>
  <c r="AR231" i="9"/>
  <c r="BN231" i="9" s="1"/>
  <c r="AB231" i="9"/>
  <c r="AX231" i="9" s="1"/>
  <c r="Z233" i="9"/>
  <c r="Z236" i="9"/>
  <c r="AS236" i="9"/>
  <c r="BO236" i="9" s="1"/>
  <c r="Z238" i="9"/>
  <c r="AL238" i="9"/>
  <c r="BH238" i="9" s="1"/>
  <c r="AC239" i="9"/>
  <c r="AY239" i="9" s="1"/>
  <c r="AN239" i="9"/>
  <c r="BJ239" i="9" s="1"/>
  <c r="AB241" i="9"/>
  <c r="AX241" i="9" s="1"/>
  <c r="AL241" i="9"/>
  <c r="BH241" i="9" s="1"/>
  <c r="AS243" i="9"/>
  <c r="BO243" i="9" s="1"/>
  <c r="AC243" i="9"/>
  <c r="AY243" i="9" s="1"/>
  <c r="AP243" i="9"/>
  <c r="AO243" i="9"/>
  <c r="BK243" i="9" s="1"/>
  <c r="AD246" i="9"/>
  <c r="AZ246" i="9" s="1"/>
  <c r="AB247" i="9"/>
  <c r="AX247" i="9" s="1"/>
  <c r="AL247" i="9"/>
  <c r="BH247" i="9" s="1"/>
  <c r="Z254" i="9"/>
  <c r="AC254" i="9"/>
  <c r="AY254" i="9" s="1"/>
  <c r="AO254" i="9"/>
  <c r="BK254" i="9" s="1"/>
  <c r="AT254" i="9"/>
  <c r="BP254" i="9" s="1"/>
  <c r="AL254" i="9"/>
  <c r="BH254" i="9" s="1"/>
  <c r="AB254" i="9"/>
  <c r="AX254" i="9" s="1"/>
  <c r="AQ254" i="9"/>
  <c r="BM254" i="9" s="1"/>
  <c r="AI254" i="9"/>
  <c r="BE254" i="9" s="1"/>
  <c r="AM212" i="9"/>
  <c r="BI212" i="9" s="1"/>
  <c r="AM219" i="9"/>
  <c r="BI219" i="9" s="1"/>
  <c r="AF219" i="9"/>
  <c r="BB219" i="9" s="1"/>
  <c r="AO219" i="9"/>
  <c r="BK219" i="9" s="1"/>
  <c r="Z221" i="9"/>
  <c r="AI221" i="9"/>
  <c r="BE221" i="9" s="1"/>
  <c r="AR221" i="9"/>
  <c r="BN221" i="9" s="1"/>
  <c r="AA226" i="9"/>
  <c r="AW226" i="9" s="1"/>
  <c r="AT226" i="9"/>
  <c r="BP226" i="9" s="1"/>
  <c r="AN229" i="9"/>
  <c r="BJ229" i="9" s="1"/>
  <c r="Z232" i="9"/>
  <c r="AI232" i="9"/>
  <c r="BE232" i="9" s="1"/>
  <c r="AQ232" i="9"/>
  <c r="BM232" i="9" s="1"/>
  <c r="AA233" i="9"/>
  <c r="AW233" i="9" s="1"/>
  <c r="AC236" i="9"/>
  <c r="AY236" i="9" s="1"/>
  <c r="AT236" i="9"/>
  <c r="BP236" i="9" s="1"/>
  <c r="AB237" i="9"/>
  <c r="AX237" i="9" s="1"/>
  <c r="AC238" i="9"/>
  <c r="AY238" i="9" s="1"/>
  <c r="AN238" i="9"/>
  <c r="BJ238" i="9" s="1"/>
  <c r="AO239" i="9"/>
  <c r="BK239" i="9" s="1"/>
  <c r="AC241" i="9"/>
  <c r="AY241" i="9" s="1"/>
  <c r="AN244" i="9"/>
  <c r="BJ244" i="9" s="1"/>
  <c r="AC247" i="9"/>
  <c r="AY247" i="9" s="1"/>
  <c r="AM247" i="9"/>
  <c r="BI247" i="9" s="1"/>
  <c r="AA251" i="9"/>
  <c r="AW251" i="9" s="1"/>
  <c r="AN251" i="9"/>
  <c r="BJ251" i="9" s="1"/>
  <c r="AS251" i="9"/>
  <c r="BO251" i="9" s="1"/>
  <c r="AC251" i="9"/>
  <c r="AY251" i="9" s="1"/>
  <c r="AC253" i="9"/>
  <c r="AY253" i="9" s="1"/>
  <c r="AO253" i="9"/>
  <c r="BK253" i="9" s="1"/>
  <c r="AP258" i="9"/>
  <c r="Z258" i="9"/>
  <c r="AK258" i="9"/>
  <c r="BG258" i="9" s="1"/>
  <c r="AS258" i="9"/>
  <c r="BO258" i="9" s="1"/>
  <c r="AJ258" i="9"/>
  <c r="BF258" i="9" s="1"/>
  <c r="AA258" i="9"/>
  <c r="AW258" i="9" s="1"/>
  <c r="AG258" i="9"/>
  <c r="AN258" i="9"/>
  <c r="BJ258" i="9" s="1"/>
  <c r="AA221" i="9"/>
  <c r="AW221" i="9" s="1"/>
  <c r="AJ221" i="9"/>
  <c r="BF221" i="9" s="1"/>
  <c r="AS221" i="9"/>
  <c r="BO221" i="9" s="1"/>
  <c r="AG224" i="9"/>
  <c r="AC226" i="9"/>
  <c r="AY226" i="9" s="1"/>
  <c r="AM230" i="9"/>
  <c r="BI230" i="9" s="1"/>
  <c r="AR230" i="9"/>
  <c r="BN230" i="9" s="1"/>
  <c r="AJ230" i="9"/>
  <c r="BF230" i="9" s="1"/>
  <c r="AF230" i="9"/>
  <c r="BB230" i="9" s="1"/>
  <c r="AP230" i="9"/>
  <c r="Z231" i="9"/>
  <c r="AS232" i="9"/>
  <c r="BO232" i="9" s="1"/>
  <c r="AC233" i="9"/>
  <c r="AY233" i="9" s="1"/>
  <c r="AL236" i="9"/>
  <c r="BH236" i="9" s="1"/>
  <c r="AD238" i="9"/>
  <c r="AZ238" i="9" s="1"/>
  <c r="AO238" i="9"/>
  <c r="BK238" i="9" s="1"/>
  <c r="AO241" i="9"/>
  <c r="BK241" i="9" s="1"/>
  <c r="AT243" i="9"/>
  <c r="BP243" i="9" s="1"/>
  <c r="AS244" i="9"/>
  <c r="BO244" i="9" s="1"/>
  <c r="AC244" i="9"/>
  <c r="AY244" i="9" s="1"/>
  <c r="AB244" i="9"/>
  <c r="AX244" i="9" s="1"/>
  <c r="AN245" i="9"/>
  <c r="BJ245" i="9" s="1"/>
  <c r="AO246" i="9"/>
  <c r="BK246" i="9" s="1"/>
  <c r="AS249" i="9"/>
  <c r="BO249" i="9" s="1"/>
  <c r="AA254" i="9"/>
  <c r="AW254" i="9" s="1"/>
  <c r="AS257" i="9"/>
  <c r="BO257" i="9" s="1"/>
  <c r="AT268" i="9"/>
  <c r="BP268" i="9" s="1"/>
  <c r="AB268" i="9"/>
  <c r="AX268" i="9" s="1"/>
  <c r="AQ268" i="9"/>
  <c r="BM268" i="9" s="1"/>
  <c r="AI268" i="9"/>
  <c r="BE268" i="9" s="1"/>
  <c r="AO268" i="9"/>
  <c r="BK268" i="9" s="1"/>
  <c r="AG268" i="9"/>
  <c r="BC268" i="9" s="1"/>
  <c r="AQ252" i="9"/>
  <c r="BM252" i="9" s="1"/>
  <c r="AN252" i="9"/>
  <c r="BJ252" i="9" s="1"/>
  <c r="AN255" i="9"/>
  <c r="BJ255" i="9" s="1"/>
  <c r="AR260" i="9"/>
  <c r="BN260" i="9" s="1"/>
  <c r="AR263" i="9"/>
  <c r="BN263" i="9" s="1"/>
  <c r="AJ263" i="9"/>
  <c r="BF263" i="9" s="1"/>
  <c r="AB263" i="9"/>
  <c r="AX263" i="9" s="1"/>
  <c r="AA263" i="9"/>
  <c r="AW263" i="9" s="1"/>
  <c r="AO263" i="9"/>
  <c r="BK263" i="9" s="1"/>
  <c r="AG263" i="9"/>
  <c r="AG264" i="9"/>
  <c r="AF266" i="9"/>
  <c r="BB266" i="9" s="1"/>
  <c r="AT271" i="9"/>
  <c r="BP271" i="9" s="1"/>
  <c r="AC271" i="9"/>
  <c r="AY271" i="9" s="1"/>
  <c r="AN271" i="9"/>
  <c r="BJ271" i="9" s="1"/>
  <c r="AB271" i="9"/>
  <c r="AX271" i="9" s="1"/>
  <c r="AO278" i="9"/>
  <c r="BK278" i="9" s="1"/>
  <c r="AL286" i="9"/>
  <c r="BH286" i="9" s="1"/>
  <c r="AS286" i="9"/>
  <c r="BO286" i="9" s="1"/>
  <c r="AJ286" i="9"/>
  <c r="BF286" i="9" s="1"/>
  <c r="AB286" i="9"/>
  <c r="AX286" i="9" s="1"/>
  <c r="AR286" i="9"/>
  <c r="BN286" i="9" s="1"/>
  <c r="AI286" i="9"/>
  <c r="BE286" i="9" s="1"/>
  <c r="AA286" i="9"/>
  <c r="AW286" i="9" s="1"/>
  <c r="Z286" i="9"/>
  <c r="AN286" i="9"/>
  <c r="BJ286" i="9" s="1"/>
  <c r="AG286" i="9"/>
  <c r="AF286" i="9"/>
  <c r="BB286" i="9" s="1"/>
  <c r="AO286" i="9"/>
  <c r="BK286" i="9" s="1"/>
  <c r="AC286" i="9"/>
  <c r="AY286" i="9" s="1"/>
  <c r="AB274" i="9"/>
  <c r="AX274" i="9" s="1"/>
  <c r="AS274" i="9"/>
  <c r="BO274" i="9" s="1"/>
  <c r="AC274" i="9"/>
  <c r="AY274" i="9" s="1"/>
  <c r="AA274" i="9"/>
  <c r="AW274" i="9" s="1"/>
  <c r="AG260" i="9"/>
  <c r="AR275" i="9"/>
  <c r="BN275" i="9" s="1"/>
  <c r="AN276" i="9"/>
  <c r="BJ276" i="9" s="1"/>
  <c r="AQ289" i="9"/>
  <c r="BM289" i="9" s="1"/>
  <c r="AA289" i="9"/>
  <c r="AW289" i="9" s="1"/>
  <c r="AP289" i="9"/>
  <c r="Z289" i="9"/>
  <c r="AO289" i="9"/>
  <c r="BK289" i="9" s="1"/>
  <c r="AK289" i="9"/>
  <c r="BG289" i="9" s="1"/>
  <c r="AC289" i="9"/>
  <c r="AY289" i="9" s="1"/>
  <c r="AB289" i="9"/>
  <c r="AX289" i="9" s="1"/>
  <c r="AF292" i="9"/>
  <c r="BB292" i="9" s="1"/>
  <c r="AM292" i="9"/>
  <c r="BI292" i="9" s="1"/>
  <c r="AB292" i="9"/>
  <c r="AX292" i="9" s="1"/>
  <c r="AI247" i="9"/>
  <c r="BE247" i="9" s="1"/>
  <c r="AO247" i="9"/>
  <c r="BK247" i="9" s="1"/>
  <c r="AA249" i="9"/>
  <c r="AW249" i="9" s="1"/>
  <c r="AO249" i="9"/>
  <c r="BK249" i="9" s="1"/>
  <c r="Z257" i="9"/>
  <c r="AN257" i="9"/>
  <c r="BJ257" i="9" s="1"/>
  <c r="AM257" i="9"/>
  <c r="BI257" i="9" s="1"/>
  <c r="AC263" i="9"/>
  <c r="AY263" i="9" s="1"/>
  <c r="AM263" i="9"/>
  <c r="BI263" i="9" s="1"/>
  <c r="Z264" i="9"/>
  <c r="AN264" i="9"/>
  <c r="BJ264" i="9" s="1"/>
  <c r="AF264" i="9"/>
  <c r="BB264" i="9" s="1"/>
  <c r="AM264" i="9"/>
  <c r="BI264" i="9" s="1"/>
  <c r="AL264" i="9"/>
  <c r="BH264" i="9" s="1"/>
  <c r="AD264" i="9"/>
  <c r="AZ264" i="9" s="1"/>
  <c r="AS264" i="9"/>
  <c r="BO264" i="9" s="1"/>
  <c r="AC264" i="9"/>
  <c r="AY264" i="9" s="1"/>
  <c r="AJ264" i="9"/>
  <c r="BF264" i="9" s="1"/>
  <c r="AF273" i="9"/>
  <c r="BB273" i="9" s="1"/>
  <c r="AO273" i="9"/>
  <c r="BK273" i="9" s="1"/>
  <c r="AM273" i="9"/>
  <c r="BI273" i="9" s="1"/>
  <c r="AH260" i="9"/>
  <c r="BD260" i="9" s="1"/>
  <c r="Z260" i="9"/>
  <c r="AO260" i="9"/>
  <c r="BK260" i="9" s="1"/>
  <c r="AN260" i="9"/>
  <c r="BJ260" i="9" s="1"/>
  <c r="AM260" i="9"/>
  <c r="BI260" i="9" s="1"/>
  <c r="AD260" i="9"/>
  <c r="AZ260" i="9" s="1"/>
  <c r="AT260" i="9"/>
  <c r="BP260" i="9" s="1"/>
  <c r="AL260" i="9"/>
  <c r="BH260" i="9" s="1"/>
  <c r="AC260" i="9"/>
  <c r="AY260" i="9" s="1"/>
  <c r="AJ260" i="9"/>
  <c r="BF260" i="9" s="1"/>
  <c r="AH266" i="9"/>
  <c r="BD266" i="9" s="1"/>
  <c r="Z266" i="9"/>
  <c r="AD266" i="9"/>
  <c r="AZ266" i="9" s="1"/>
  <c r="AC266" i="9"/>
  <c r="AY266" i="9" s="1"/>
  <c r="AS266" i="9"/>
  <c r="BO266" i="9" s="1"/>
  <c r="AB266" i="9"/>
  <c r="AX266" i="9" s="1"/>
  <c r="AT275" i="9"/>
  <c r="BP275" i="9" s="1"/>
  <c r="AL275" i="9"/>
  <c r="BH275" i="9" s="1"/>
  <c r="AD275" i="9"/>
  <c r="AZ275" i="9" s="1"/>
  <c r="AC275" i="9"/>
  <c r="AY275" i="9" s="1"/>
  <c r="AG275" i="9"/>
  <c r="AN275" i="9"/>
  <c r="BJ275" i="9" s="1"/>
  <c r="AB275" i="9"/>
  <c r="AX275" i="9" s="1"/>
  <c r="AT276" i="9"/>
  <c r="BP276" i="9" s="1"/>
  <c r="AC276" i="9"/>
  <c r="AY276" i="9" s="1"/>
  <c r="AQ276" i="9"/>
  <c r="BM276" i="9" s="1"/>
  <c r="AA276" i="9"/>
  <c r="AW276" i="9" s="1"/>
  <c r="AR276" i="9"/>
  <c r="BN276" i="9" s="1"/>
  <c r="AA273" i="9"/>
  <c r="AW273" i="9" s="1"/>
  <c r="AK275" i="9"/>
  <c r="BG275" i="9" s="1"/>
  <c r="AJ247" i="9"/>
  <c r="BF247" i="9" s="1"/>
  <c r="AR247" i="9"/>
  <c r="BN247" i="9" s="1"/>
  <c r="AB249" i="9"/>
  <c r="AX249" i="9" s="1"/>
  <c r="AB257" i="9"/>
  <c r="AX257" i="9" s="1"/>
  <c r="AJ257" i="9"/>
  <c r="BF257" i="9" s="1"/>
  <c r="AT257" i="9"/>
  <c r="BP257" i="9" s="1"/>
  <c r="AA260" i="9"/>
  <c r="AW260" i="9" s="1"/>
  <c r="AB264" i="9"/>
  <c r="AX264" i="9" s="1"/>
  <c r="AA266" i="9"/>
  <c r="AW266" i="9" s="1"/>
  <c r="AO271" i="9"/>
  <c r="BK271" i="9" s="1"/>
  <c r="AB273" i="9"/>
  <c r="AX273" i="9" s="1"/>
  <c r="AM286" i="9"/>
  <c r="BI286" i="9" s="1"/>
  <c r="AT278" i="9"/>
  <c r="BP278" i="9" s="1"/>
  <c r="AL278" i="9"/>
  <c r="BH278" i="9" s="1"/>
  <c r="AD278" i="9"/>
  <c r="AZ278" i="9" s="1"/>
  <c r="AB278" i="9"/>
  <c r="AX278" i="9" s="1"/>
  <c r="AJ278" i="9"/>
  <c r="BF278" i="9" s="1"/>
  <c r="AA278" i="9"/>
  <c r="AW278" i="9" s="1"/>
  <c r="AR278" i="9"/>
  <c r="BN278" i="9" s="1"/>
  <c r="AI278" i="9"/>
  <c r="BE278" i="9" s="1"/>
  <c r="Z278" i="9"/>
  <c r="AN287" i="9"/>
  <c r="BJ287" i="9" s="1"/>
  <c r="AM287" i="9"/>
  <c r="BI287" i="9" s="1"/>
  <c r="AR287" i="9"/>
  <c r="BN287" i="9" s="1"/>
  <c r="AG287" i="9"/>
  <c r="AQ278" i="9"/>
  <c r="BM278" i="9" s="1"/>
  <c r="AS283" i="9"/>
  <c r="BO283" i="9" s="1"/>
  <c r="AC283" i="9"/>
  <c r="AY283" i="9" s="1"/>
  <c r="AR283" i="9"/>
  <c r="BN283" i="9" s="1"/>
  <c r="AP259" i="9"/>
  <c r="Z259" i="9"/>
  <c r="AO259" i="9"/>
  <c r="BK259" i="9" s="1"/>
  <c r="AG265" i="9"/>
  <c r="AG278" i="9"/>
  <c r="AF280" i="9"/>
  <c r="BB280" i="9" s="1"/>
  <c r="AT281" i="9"/>
  <c r="BP281" i="9" s="1"/>
  <c r="AL281" i="9"/>
  <c r="BH281" i="9" s="1"/>
  <c r="AS281" i="9"/>
  <c r="BO281" i="9" s="1"/>
  <c r="AR281" i="9"/>
  <c r="BN281" i="9" s="1"/>
  <c r="AA281" i="9"/>
  <c r="AW281" i="9" s="1"/>
  <c r="AG281" i="9"/>
  <c r="AT285" i="9"/>
  <c r="BP285" i="9" s="1"/>
  <c r="AL285" i="9"/>
  <c r="BH285" i="9" s="1"/>
  <c r="AD285" i="9"/>
  <c r="AZ285" i="9" s="1"/>
  <c r="AN285" i="9"/>
  <c r="BJ285" i="9" s="1"/>
  <c r="AM285" i="9"/>
  <c r="BI285" i="9" s="1"/>
  <c r="AC285" i="9"/>
  <c r="AY285" i="9" s="1"/>
  <c r="AK285" i="9"/>
  <c r="BG285" i="9" s="1"/>
  <c r="AB285" i="9"/>
  <c r="AX285" i="9" s="1"/>
  <c r="AI285" i="9"/>
  <c r="BE285" i="9" s="1"/>
  <c r="AN262" i="9"/>
  <c r="BJ262" i="9" s="1"/>
  <c r="AT272" i="9"/>
  <c r="BP272" i="9" s="1"/>
  <c r="AQ272" i="9"/>
  <c r="BM272" i="9" s="1"/>
  <c r="AI272" i="9"/>
  <c r="BE272" i="9" s="1"/>
  <c r="AA272" i="9"/>
  <c r="AW272" i="9" s="1"/>
  <c r="AO272" i="9"/>
  <c r="BK272" i="9" s="1"/>
  <c r="AG272" i="9"/>
  <c r="AH272" i="9"/>
  <c r="BD272" i="9" s="1"/>
  <c r="AS272" i="9"/>
  <c r="BO272" i="9" s="1"/>
  <c r="AT280" i="9"/>
  <c r="BP280" i="9" s="1"/>
  <c r="AL280" i="9"/>
  <c r="BH280" i="9" s="1"/>
  <c r="AN280" i="9"/>
  <c r="BJ280" i="9" s="1"/>
  <c r="AM280" i="9"/>
  <c r="BI280" i="9" s="1"/>
  <c r="AC280" i="9"/>
  <c r="AY280" i="9" s="1"/>
  <c r="AG280" i="9"/>
  <c r="AR280" i="9"/>
  <c r="BN280" i="9" s="1"/>
  <c r="AJ285" i="9"/>
  <c r="BF285" i="9" s="1"/>
  <c r="AB287" i="9"/>
  <c r="AX287" i="9" s="1"/>
  <c r="AI291" i="9"/>
  <c r="BE291" i="9" s="1"/>
  <c r="AT291" i="9"/>
  <c r="BP291" i="9" s="1"/>
  <c r="AC291" i="9"/>
  <c r="AY291" i="9" s="1"/>
  <c r="AB291" i="9"/>
  <c r="AX291" i="9" s="1"/>
  <c r="AG262" i="9"/>
  <c r="AT270" i="9"/>
  <c r="BP270" i="9" s="1"/>
  <c r="AL270" i="9"/>
  <c r="BH270" i="9" s="1"/>
  <c r="AD270" i="9"/>
  <c r="AZ270" i="9" s="1"/>
  <c r="AQ270" i="9"/>
  <c r="BM270" i="9" s="1"/>
  <c r="AO270" i="9"/>
  <c r="BK270" i="9" s="1"/>
  <c r="AF270" i="9"/>
  <c r="BB270" i="9" s="1"/>
  <c r="AS270" i="9"/>
  <c r="BO270" i="9" s="1"/>
  <c r="AT273" i="9"/>
  <c r="BP273" i="9" s="1"/>
  <c r="AL273" i="9"/>
  <c r="BH273" i="9" s="1"/>
  <c r="AN273" i="9"/>
  <c r="BJ273" i="9" s="1"/>
  <c r="AC273" i="9"/>
  <c r="AY273" i="9" s="1"/>
  <c r="AG273" i="9"/>
  <c r="BC273" i="9" s="1"/>
  <c r="AS280" i="9"/>
  <c r="BO280" i="9" s="1"/>
  <c r="AA283" i="9"/>
  <c r="AW283" i="9" s="1"/>
  <c r="Z285" i="9"/>
  <c r="AO285" i="9"/>
  <c r="BK285" i="9" s="1"/>
  <c r="AT288" i="9"/>
  <c r="BP288" i="9" s="1"/>
  <c r="AL288" i="9"/>
  <c r="BH288" i="9" s="1"/>
  <c r="AO288" i="9"/>
  <c r="BK288" i="9" s="1"/>
  <c r="AS294" i="9"/>
  <c r="BO294" i="9" s="1"/>
  <c r="AC294" i="9"/>
  <c r="AY294" i="9" s="1"/>
  <c r="AR294" i="9"/>
  <c r="BN294" i="9" s="1"/>
  <c r="AB294" i="9"/>
  <c r="AX294" i="9" s="1"/>
  <c r="AG294" i="9"/>
  <c r="AM295" i="9"/>
  <c r="BI295" i="9" s="1"/>
  <c r="AS297" i="9"/>
  <c r="BO297" i="9" s="1"/>
  <c r="AB312" i="9"/>
  <c r="AX312" i="9" s="1"/>
  <c r="AI312" i="9"/>
  <c r="BE312" i="9" s="1"/>
  <c r="AA312" i="9"/>
  <c r="AW312" i="9" s="1"/>
  <c r="AO312" i="9"/>
  <c r="BK312" i="9" s="1"/>
  <c r="AG312" i="9"/>
  <c r="AT312" i="9"/>
  <c r="BP312" i="9" s="1"/>
  <c r="AN312" i="9"/>
  <c r="BJ312" i="9" s="1"/>
  <c r="AC312" i="9"/>
  <c r="AY312" i="9" s="1"/>
  <c r="AJ295" i="9"/>
  <c r="BF295" i="9" s="1"/>
  <c r="AB295" i="9"/>
  <c r="AX295" i="9" s="1"/>
  <c r="AJ297" i="9"/>
  <c r="BF297" i="9" s="1"/>
  <c r="AO299" i="9"/>
  <c r="BK299" i="9" s="1"/>
  <c r="AS299" i="9"/>
  <c r="BO299" i="9" s="1"/>
  <c r="AB299" i="9"/>
  <c r="AX299" i="9" s="1"/>
  <c r="AA296" i="9"/>
  <c r="AW296" i="9" s="1"/>
  <c r="AG297" i="9"/>
  <c r="AL297" i="9"/>
  <c r="BH297" i="9" s="1"/>
  <c r="AC297" i="9"/>
  <c r="AY297" i="9" s="1"/>
  <c r="AK297" i="9"/>
  <c r="BG297" i="9" s="1"/>
  <c r="AT299" i="9"/>
  <c r="BP299" i="9" s="1"/>
  <c r="AS314" i="9"/>
  <c r="BO314" i="9" s="1"/>
  <c r="AR314" i="9"/>
  <c r="BN314" i="9" s="1"/>
  <c r="AJ314" i="9"/>
  <c r="BF314" i="9" s="1"/>
  <c r="AB314" i="9"/>
  <c r="AX314" i="9" s="1"/>
  <c r="AA314" i="9"/>
  <c r="AW314" i="9" s="1"/>
  <c r="AP314" i="9"/>
  <c r="AN314" i="9"/>
  <c r="BJ314" i="9" s="1"/>
  <c r="AL279" i="9"/>
  <c r="BH279" i="9" s="1"/>
  <c r="AD279" i="9"/>
  <c r="AZ279" i="9" s="1"/>
  <c r="AF282" i="9"/>
  <c r="BB282" i="9" s="1"/>
  <c r="AR288" i="9"/>
  <c r="BN288" i="9" s="1"/>
  <c r="AP290" i="9"/>
  <c r="AL290" i="9"/>
  <c r="BH290" i="9" s="1"/>
  <c r="AD290" i="9"/>
  <c r="AZ290" i="9" s="1"/>
  <c r="AG290" i="9"/>
  <c r="AQ290" i="9"/>
  <c r="BM290" i="9" s="1"/>
  <c r="AA295" i="9"/>
  <c r="AW295" i="9" s="1"/>
  <c r="AK295" i="9"/>
  <c r="BG295" i="9" s="1"/>
  <c r="AA297" i="9"/>
  <c r="AW297" i="9" s="1"/>
  <c r="AM297" i="9"/>
  <c r="BI297" i="9" s="1"/>
  <c r="AN277" i="9"/>
  <c r="BJ277" i="9" s="1"/>
  <c r="AT282" i="9"/>
  <c r="BP282" i="9" s="1"/>
  <c r="AD282" i="9"/>
  <c r="AZ282" i="9" s="1"/>
  <c r="AG282" i="9"/>
  <c r="AO282" i="9"/>
  <c r="BK282" i="9" s="1"/>
  <c r="AT284" i="9"/>
  <c r="BP284" i="9" s="1"/>
  <c r="AL284" i="9"/>
  <c r="BH284" i="9" s="1"/>
  <c r="AF284" i="9"/>
  <c r="BB284" i="9" s="1"/>
  <c r="AO284" i="9"/>
  <c r="BK284" i="9" s="1"/>
  <c r="AB288" i="9"/>
  <c r="AX288" i="9" s="1"/>
  <c r="AC295" i="9"/>
  <c r="AY295" i="9" s="1"/>
  <c r="AB297" i="9"/>
  <c r="AX297" i="9" s="1"/>
  <c r="AO297" i="9"/>
  <c r="BK297" i="9" s="1"/>
  <c r="AC299" i="9"/>
  <c r="AY299" i="9" s="1"/>
  <c r="AG277" i="9"/>
  <c r="AG284" i="9"/>
  <c r="AT287" i="9"/>
  <c r="BP287" i="9" s="1"/>
  <c r="AL287" i="9"/>
  <c r="BH287" i="9" s="1"/>
  <c r="AO287" i="9"/>
  <c r="BK287" i="9" s="1"/>
  <c r="AC288" i="9"/>
  <c r="AY288" i="9" s="1"/>
  <c r="AS290" i="9"/>
  <c r="BO290" i="9" s="1"/>
  <c r="AS292" i="9"/>
  <c r="BO292" i="9" s="1"/>
  <c r="AC292" i="9"/>
  <c r="AY292" i="9" s="1"/>
  <c r="AO292" i="9"/>
  <c r="BK292" i="9" s="1"/>
  <c r="AN294" i="9"/>
  <c r="BJ294" i="9" s="1"/>
  <c r="AO295" i="9"/>
  <c r="BK295" i="9" s="1"/>
  <c r="AQ313" i="9"/>
  <c r="BM313" i="9" s="1"/>
  <c r="Z313" i="9"/>
  <c r="Z296" i="9"/>
  <c r="AO296" i="9"/>
  <c r="BK296" i="9" s="1"/>
  <c r="AM304" i="9"/>
  <c r="BI304" i="9" s="1"/>
  <c r="AN304" i="9"/>
  <c r="BJ304" i="9" s="1"/>
  <c r="AL304" i="9"/>
  <c r="BH304" i="9" s="1"/>
  <c r="AT304" i="9"/>
  <c r="BP304" i="9" s="1"/>
  <c r="AC304" i="9"/>
  <c r="AY304" i="9" s="1"/>
  <c r="AG304" i="9"/>
  <c r="AH304" i="9"/>
  <c r="BD304" i="9" s="1"/>
  <c r="AS304" i="9"/>
  <c r="BO304" i="9" s="1"/>
  <c r="AM307" i="9"/>
  <c r="BI307" i="9" s="1"/>
  <c r="AJ307" i="9"/>
  <c r="BF307" i="9" s="1"/>
  <c r="AB307" i="9"/>
  <c r="AX307" i="9" s="1"/>
  <c r="AR307" i="9"/>
  <c r="BN307" i="9" s="1"/>
  <c r="AI307" i="9"/>
  <c r="BE307" i="9" s="1"/>
  <c r="AQ307" i="9"/>
  <c r="BM307" i="9" s="1"/>
  <c r="AH307" i="9"/>
  <c r="BD307" i="9" s="1"/>
  <c r="Z307" i="9"/>
  <c r="AP307" i="9"/>
  <c r="AG307" i="9"/>
  <c r="AL307" i="9"/>
  <c r="BH307" i="9" s="1"/>
  <c r="AD307" i="9"/>
  <c r="AZ307" i="9" s="1"/>
  <c r="AO307" i="9"/>
  <c r="BK307" i="9" s="1"/>
  <c r="AA313" i="9"/>
  <c r="AW313" i="9" s="1"/>
  <c r="AE309" i="9"/>
  <c r="BA309" i="9" s="1"/>
  <c r="AT309" i="9"/>
  <c r="BP309" i="9" s="1"/>
  <c r="AL309" i="9"/>
  <c r="BH309" i="9" s="1"/>
  <c r="AK309" i="9"/>
  <c r="BG309" i="9" s="1"/>
  <c r="AB309" i="9"/>
  <c r="AX309" i="9" s="1"/>
  <c r="AJ309" i="9"/>
  <c r="BF309" i="9" s="1"/>
  <c r="AA309" i="9"/>
  <c r="AW309" i="9" s="1"/>
  <c r="AI309" i="9"/>
  <c r="BE309" i="9" s="1"/>
  <c r="Z309" i="9"/>
  <c r="AN309" i="9"/>
  <c r="BJ309" i="9" s="1"/>
  <c r="AO309" i="9"/>
  <c r="BK309" i="9" s="1"/>
  <c r="AP309" i="9"/>
  <c r="AS311" i="9"/>
  <c r="BO311" i="9" s="1"/>
  <c r="AK311" i="9"/>
  <c r="BG311" i="9" s="1"/>
  <c r="AC311" i="9"/>
  <c r="AY311" i="9" s="1"/>
  <c r="AP311" i="9"/>
  <c r="AH311" i="9"/>
  <c r="BD311" i="9" s="1"/>
  <c r="Z311" i="9"/>
  <c r="AO311" i="9"/>
  <c r="BK311" i="9" s="1"/>
  <c r="AH293" i="9"/>
  <c r="BD293" i="9" s="1"/>
  <c r="AF293" i="9"/>
  <c r="BB293" i="9" s="1"/>
  <c r="AO293" i="9"/>
  <c r="BK293" i="9" s="1"/>
  <c r="AB296" i="9"/>
  <c r="AX296" i="9" s="1"/>
  <c r="AP298" i="9"/>
  <c r="AA304" i="9"/>
  <c r="AW304" i="9" s="1"/>
  <c r="AB305" i="9"/>
  <c r="AX305" i="9" s="1"/>
  <c r="AQ305" i="9"/>
  <c r="BM305" i="9" s="1"/>
  <c r="AI305" i="9"/>
  <c r="BE305" i="9" s="1"/>
  <c r="AL305" i="9"/>
  <c r="BH305" i="9" s="1"/>
  <c r="AC307" i="9"/>
  <c r="AY307" i="9" s="1"/>
  <c r="AA311" i="9"/>
  <c r="AW311" i="9" s="1"/>
  <c r="AQ311" i="9"/>
  <c r="BM311" i="9" s="1"/>
  <c r="AP313" i="9"/>
  <c r="AM316" i="9"/>
  <c r="BI316" i="9" s="1"/>
  <c r="AT316" i="9"/>
  <c r="BP316" i="9" s="1"/>
  <c r="AK316" i="9"/>
  <c r="BG316" i="9" s="1"/>
  <c r="AC316" i="9"/>
  <c r="AY316" i="9" s="1"/>
  <c r="AS316" i="9"/>
  <c r="BO316" i="9" s="1"/>
  <c r="AJ316" i="9"/>
  <c r="BF316" i="9" s="1"/>
  <c r="AB316" i="9"/>
  <c r="AX316" i="9" s="1"/>
  <c r="AR316" i="9"/>
  <c r="BN316" i="9" s="1"/>
  <c r="AA316" i="9"/>
  <c r="AW316" i="9" s="1"/>
  <c r="AQ316" i="9"/>
  <c r="BM316" i="9" s="1"/>
  <c r="AO316" i="9"/>
  <c r="BK316" i="9" s="1"/>
  <c r="AP295" i="9"/>
  <c r="BL295" i="9" s="1"/>
  <c r="AN295" i="9"/>
  <c r="BJ295" i="9" s="1"/>
  <c r="AC296" i="9"/>
  <c r="AY296" i="9" s="1"/>
  <c r="Z297" i="9"/>
  <c r="AN299" i="9"/>
  <c r="BJ299" i="9" s="1"/>
  <c r="AB304" i="9"/>
  <c r="AX304" i="9" s="1"/>
  <c r="AO304" i="9"/>
  <c r="BK304" i="9" s="1"/>
  <c r="AD309" i="9"/>
  <c r="AZ309" i="9" s="1"/>
  <c r="AB311" i="9"/>
  <c r="AX311" i="9" s="1"/>
  <c r="AR311" i="9"/>
  <c r="BN311" i="9" s="1"/>
  <c r="AD317" i="9"/>
  <c r="AZ317" i="9" s="1"/>
  <c r="AO317" i="9"/>
  <c r="BK317" i="9" s="1"/>
  <c r="AN318" i="9"/>
  <c r="BJ318" i="9" s="1"/>
  <c r="AT318" i="9"/>
  <c r="BP318" i="9" s="1"/>
  <c r="AL318" i="9"/>
  <c r="BH318" i="9" s="1"/>
  <c r="AD318" i="9"/>
  <c r="AZ318" i="9" s="1"/>
  <c r="AQ318" i="9"/>
  <c r="BM318" i="9" s="1"/>
  <c r="AI318" i="9"/>
  <c r="BE318" i="9" s="1"/>
  <c r="AJ318" i="9"/>
  <c r="BF318" i="9" s="1"/>
  <c r="AC332" i="9"/>
  <c r="AY332" i="9" s="1"/>
  <c r="AS332" i="9"/>
  <c r="BO332" i="9" s="1"/>
  <c r="AB332" i="9"/>
  <c r="AX332" i="9" s="1"/>
  <c r="AR332" i="9"/>
  <c r="BN332" i="9" s="1"/>
  <c r="AA332" i="9"/>
  <c r="AW332" i="9" s="1"/>
  <c r="AM332" i="9"/>
  <c r="BI332" i="9" s="1"/>
  <c r="AK318" i="9"/>
  <c r="BG318" i="9" s="1"/>
  <c r="AF297" i="9"/>
  <c r="BB297" i="9" s="1"/>
  <c r="AN297" i="9"/>
  <c r="BJ297" i="9" s="1"/>
  <c r="AN300" i="9"/>
  <c r="BJ300" i="9" s="1"/>
  <c r="AF302" i="9"/>
  <c r="BB302" i="9" s="1"/>
  <c r="AN302" i="9"/>
  <c r="BJ302" i="9" s="1"/>
  <c r="AM303" i="9"/>
  <c r="BI303" i="9" s="1"/>
  <c r="AO303" i="9"/>
  <c r="BK303" i="9" s="1"/>
  <c r="AL306" i="9"/>
  <c r="BH306" i="9" s="1"/>
  <c r="AM310" i="9"/>
  <c r="BI310" i="9" s="1"/>
  <c r="AE310" i="9"/>
  <c r="BA310" i="9" s="1"/>
  <c r="AG310" i="9"/>
  <c r="AD311" i="9"/>
  <c r="AZ311" i="9" s="1"/>
  <c r="AL311" i="9"/>
  <c r="BH311" i="9" s="1"/>
  <c r="AT311" i="9"/>
  <c r="BP311" i="9" s="1"/>
  <c r="AL313" i="9"/>
  <c r="BH313" i="9" s="1"/>
  <c r="Z317" i="9"/>
  <c r="AI317" i="9"/>
  <c r="BE317" i="9" s="1"/>
  <c r="AS317" i="9"/>
  <c r="BO317" i="9" s="1"/>
  <c r="AG301" i="9"/>
  <c r="AG302" i="9"/>
  <c r="AP303" i="9"/>
  <c r="AH310" i="9"/>
  <c r="BD310" i="9" s="1"/>
  <c r="AQ310" i="9"/>
  <c r="BM310" i="9" s="1"/>
  <c r="AA317" i="9"/>
  <c r="AW317" i="9" s="1"/>
  <c r="AJ317" i="9"/>
  <c r="BF317" i="9" s="1"/>
  <c r="AB318" i="9"/>
  <c r="AX318" i="9" s="1"/>
  <c r="Z303" i="9"/>
  <c r="AQ303" i="9"/>
  <c r="BM303" i="9" s="1"/>
  <c r="AF311" i="9"/>
  <c r="BB311" i="9" s="1"/>
  <c r="AM313" i="9"/>
  <c r="BI313" i="9" s="1"/>
  <c r="AO313" i="9"/>
  <c r="BK313" i="9" s="1"/>
  <c r="AB317" i="9"/>
  <c r="AX317" i="9" s="1"/>
  <c r="AK317" i="9"/>
  <c r="BG317" i="9" s="1"/>
  <c r="AC318" i="9"/>
  <c r="AY318" i="9" s="1"/>
  <c r="AR318" i="9"/>
  <c r="BN318" i="9" s="1"/>
  <c r="AP332" i="9"/>
  <c r="AA320" i="9"/>
  <c r="AW320" i="9" s="1"/>
  <c r="AI320" i="9"/>
  <c r="BE320" i="9" s="1"/>
  <c r="AQ320" i="9"/>
  <c r="BM320" i="9" s="1"/>
  <c r="AQ349" i="9"/>
  <c r="BM349" i="9" s="1"/>
  <c r="AN332" i="9"/>
  <c r="BJ332" i="9" s="1"/>
  <c r="AI349" i="9"/>
  <c r="BE349" i="9" s="1"/>
  <c r="AD320" i="9"/>
  <c r="AZ320" i="9" s="1"/>
  <c r="AL320" i="9"/>
  <c r="BH320" i="9" s="1"/>
  <c r="AT320" i="9"/>
  <c r="BP320" i="9" s="1"/>
  <c r="AL321" i="9"/>
  <c r="BH321" i="9" s="1"/>
  <c r="AD322" i="9"/>
  <c r="AZ322" i="9" s="1"/>
  <c r="AL322" i="9"/>
  <c r="BH322" i="9" s="1"/>
  <c r="AB331" i="9"/>
  <c r="AX331" i="9" s="1"/>
  <c r="AG333" i="9"/>
  <c r="AT336" i="9"/>
  <c r="BP336" i="9" s="1"/>
  <c r="AD336" i="9"/>
  <c r="AZ336" i="9" s="1"/>
  <c r="AI336" i="9"/>
  <c r="BE336" i="9" s="1"/>
  <c r="AN366" i="9"/>
  <c r="BJ366" i="9" s="1"/>
  <c r="AE366" i="9"/>
  <c r="BA366" i="9" s="1"/>
  <c r="AM366" i="9"/>
  <c r="BI366" i="9" s="1"/>
  <c r="AO366" i="9"/>
  <c r="BK366" i="9" s="1"/>
  <c r="AC366" i="9"/>
  <c r="AY366" i="9" s="1"/>
  <c r="AM317" i="9"/>
  <c r="BI317" i="9" s="1"/>
  <c r="AM318" i="9"/>
  <c r="BI318" i="9" s="1"/>
  <c r="AM319" i="9"/>
  <c r="BI319" i="9" s="1"/>
  <c r="AM320" i="9"/>
  <c r="BI320" i="9" s="1"/>
  <c r="AM322" i="9"/>
  <c r="BI322" i="9" s="1"/>
  <c r="AM323" i="9"/>
  <c r="BI323" i="9" s="1"/>
  <c r="AM324" i="9"/>
  <c r="BI324" i="9" s="1"/>
  <c r="AM327" i="9"/>
  <c r="BI327" i="9" s="1"/>
  <c r="AN330" i="9"/>
  <c r="BJ330" i="9" s="1"/>
  <c r="AC331" i="9"/>
  <c r="AY331" i="9" s="1"/>
  <c r="Z336" i="9"/>
  <c r="AJ336" i="9"/>
  <c r="BF336" i="9" s="1"/>
  <c r="AS336" i="9"/>
  <c r="BO336" i="9" s="1"/>
  <c r="AF317" i="9"/>
  <c r="BB317" i="9" s="1"/>
  <c r="AF318" i="9"/>
  <c r="BB318" i="9" s="1"/>
  <c r="AF320" i="9"/>
  <c r="BB320" i="9" s="1"/>
  <c r="AF322" i="9"/>
  <c r="BB322" i="9" s="1"/>
  <c r="AN322" i="9"/>
  <c r="BJ322" i="9" s="1"/>
  <c r="AF323" i="9"/>
  <c r="BB323" i="9" s="1"/>
  <c r="AN323" i="9"/>
  <c r="BJ323" i="9" s="1"/>
  <c r="AF324" i="9"/>
  <c r="BB324" i="9" s="1"/>
  <c r="AN324" i="9"/>
  <c r="BJ324" i="9" s="1"/>
  <c r="AN325" i="9"/>
  <c r="BJ325" i="9" s="1"/>
  <c r="AF326" i="9"/>
  <c r="BB326" i="9" s="1"/>
  <c r="AF327" i="9"/>
  <c r="BB327" i="9" s="1"/>
  <c r="AN327" i="9"/>
  <c r="BJ327" i="9" s="1"/>
  <c r="AF328" i="9"/>
  <c r="BB328" i="9" s="1"/>
  <c r="AN329" i="9"/>
  <c r="BJ329" i="9" s="1"/>
  <c r="AA333" i="9"/>
  <c r="AW333" i="9" s="1"/>
  <c r="AI333" i="9"/>
  <c r="BE333" i="9" s="1"/>
  <c r="AR333" i="9"/>
  <c r="BN333" i="9" s="1"/>
  <c r="AT335" i="9"/>
  <c r="BP335" i="9" s="1"/>
  <c r="AL335" i="9"/>
  <c r="BH335" i="9" s="1"/>
  <c r="AR335" i="9"/>
  <c r="BN335" i="9" s="1"/>
  <c r="AA336" i="9"/>
  <c r="AW336" i="9" s="1"/>
  <c r="AS350" i="9"/>
  <c r="BO350" i="9" s="1"/>
  <c r="AK350" i="9"/>
  <c r="BG350" i="9" s="1"/>
  <c r="AC350" i="9"/>
  <c r="AY350" i="9" s="1"/>
  <c r="AB350" i="9"/>
  <c r="AX350" i="9" s="1"/>
  <c r="AP350" i="9"/>
  <c r="AO350" i="9"/>
  <c r="BK350" i="9" s="1"/>
  <c r="AN350" i="9"/>
  <c r="BJ350" i="9" s="1"/>
  <c r="AM350" i="9"/>
  <c r="BI350" i="9" s="1"/>
  <c r="AT350" i="9"/>
  <c r="BP350" i="9" s="1"/>
  <c r="Z350" i="9"/>
  <c r="AG320" i="9"/>
  <c r="BC320" i="9" s="1"/>
  <c r="AG322" i="9"/>
  <c r="AG323" i="9"/>
  <c r="AG324" i="9"/>
  <c r="AG328" i="9"/>
  <c r="AG329" i="9"/>
  <c r="AB333" i="9"/>
  <c r="AX333" i="9" s="1"/>
  <c r="AS333" i="9"/>
  <c r="BO333" i="9" s="1"/>
  <c r="Z335" i="9"/>
  <c r="AI335" i="9"/>
  <c r="BE335" i="9" s="1"/>
  <c r="AS335" i="9"/>
  <c r="BO335" i="9" s="1"/>
  <c r="AB336" i="9"/>
  <c r="AX336" i="9" s="1"/>
  <c r="AM351" i="9"/>
  <c r="BI351" i="9" s="1"/>
  <c r="AE351" i="9"/>
  <c r="BA351" i="9" s="1"/>
  <c r="AL351" i="9"/>
  <c r="BH351" i="9" s="1"/>
  <c r="AI351" i="9"/>
  <c r="BE351" i="9" s="1"/>
  <c r="Z351" i="9"/>
  <c r="AR351" i="9"/>
  <c r="BN351" i="9" s="1"/>
  <c r="AH351" i="9"/>
  <c r="BD351" i="9" s="1"/>
  <c r="AC351" i="9"/>
  <c r="AY351" i="9" s="1"/>
  <c r="AO351" i="9"/>
  <c r="BK351" i="9" s="1"/>
  <c r="AB351" i="9"/>
  <c r="AX351" i="9" s="1"/>
  <c r="AN351" i="9"/>
  <c r="BJ351" i="9" s="1"/>
  <c r="AA351" i="9"/>
  <c r="AW351" i="9" s="1"/>
  <c r="AK351" i="9"/>
  <c r="BG351" i="9" s="1"/>
  <c r="AG351" i="9"/>
  <c r="AF351" i="9"/>
  <c r="BB351" i="9" s="1"/>
  <c r="AT352" i="9"/>
  <c r="BP352" i="9" s="1"/>
  <c r="AL352" i="9"/>
  <c r="BH352" i="9" s="1"/>
  <c r="AS352" i="9"/>
  <c r="BO352" i="9" s="1"/>
  <c r="AB352" i="9"/>
  <c r="AX352" i="9" s="1"/>
  <c r="AR352" i="9"/>
  <c r="BN352" i="9" s="1"/>
  <c r="AG352" i="9"/>
  <c r="BC352" i="9" s="1"/>
  <c r="AS349" i="9"/>
  <c r="BO349" i="9" s="1"/>
  <c r="AC349" i="9"/>
  <c r="AY349" i="9" s="1"/>
  <c r="AR349" i="9"/>
  <c r="BN349" i="9" s="1"/>
  <c r="AB349" i="9"/>
  <c r="AX349" i="9" s="1"/>
  <c r="AP355" i="9"/>
  <c r="AA355" i="9"/>
  <c r="AW355" i="9" s="1"/>
  <c r="AC355" i="9"/>
  <c r="AY355" i="9" s="1"/>
  <c r="AN355" i="9"/>
  <c r="BJ355" i="9" s="1"/>
  <c r="AR359" i="9"/>
  <c r="BN359" i="9" s="1"/>
  <c r="AL359" i="9"/>
  <c r="BH359" i="9" s="1"/>
  <c r="AC359" i="9"/>
  <c r="AY359" i="9" s="1"/>
  <c r="AS359" i="9"/>
  <c r="BO359" i="9" s="1"/>
  <c r="AM364" i="9"/>
  <c r="BI364" i="9" s="1"/>
  <c r="AC364" i="9"/>
  <c r="AY364" i="9" s="1"/>
  <c r="AR364" i="9"/>
  <c r="BN364" i="9" s="1"/>
  <c r="AB364" i="9"/>
  <c r="AX364" i="9" s="1"/>
  <c r="AT364" i="9"/>
  <c r="BP364" i="9" s="1"/>
  <c r="AI364" i="9"/>
  <c r="BE364" i="9" s="1"/>
  <c r="AG364" i="9"/>
  <c r="AL364" i="9"/>
  <c r="BH364" i="9" s="1"/>
  <c r="AF364" i="9"/>
  <c r="BB364" i="9" s="1"/>
  <c r="AN364" i="9"/>
  <c r="BJ364" i="9" s="1"/>
  <c r="AA364" i="9"/>
  <c r="AW364" i="9" s="1"/>
  <c r="AO364" i="9"/>
  <c r="BK364" i="9" s="1"/>
  <c r="AT337" i="9"/>
  <c r="BP337" i="9" s="1"/>
  <c r="AL338" i="9"/>
  <c r="BH338" i="9" s="1"/>
  <c r="AT338" i="9"/>
  <c r="BP338" i="9" s="1"/>
  <c r="AL339" i="9"/>
  <c r="BH339" i="9" s="1"/>
  <c r="AM346" i="9"/>
  <c r="BI346" i="9" s="1"/>
  <c r="AS348" i="9"/>
  <c r="BO348" i="9" s="1"/>
  <c r="AC348" i="9"/>
  <c r="AY348" i="9" s="1"/>
  <c r="AR348" i="9"/>
  <c r="BN348" i="9" s="1"/>
  <c r="AB348" i="9"/>
  <c r="AX348" i="9" s="1"/>
  <c r="AP348" i="9"/>
  <c r="AT349" i="9"/>
  <c r="BP349" i="9" s="1"/>
  <c r="AO355" i="9"/>
  <c r="BK355" i="9" s="1"/>
  <c r="AM356" i="9"/>
  <c r="BI356" i="9" s="1"/>
  <c r="AE356" i="9"/>
  <c r="BA356" i="9" s="1"/>
  <c r="AT356" i="9"/>
  <c r="BP356" i="9" s="1"/>
  <c r="AL356" i="9"/>
  <c r="BH356" i="9" s="1"/>
  <c r="AD356" i="9"/>
  <c r="AZ356" i="9" s="1"/>
  <c r="AR356" i="9"/>
  <c r="BN356" i="9" s="1"/>
  <c r="AJ356" i="9"/>
  <c r="BF356" i="9" s="1"/>
  <c r="AB356" i="9"/>
  <c r="AX356" i="9" s="1"/>
  <c r="AN356" i="9"/>
  <c r="BJ356" i="9" s="1"/>
  <c r="Z356" i="9"/>
  <c r="AH356" i="9"/>
  <c r="BD356" i="9" s="1"/>
  <c r="AS356" i="9"/>
  <c r="BO356" i="9" s="1"/>
  <c r="AO356" i="9"/>
  <c r="BK356" i="9" s="1"/>
  <c r="AA356" i="9"/>
  <c r="AW356" i="9" s="1"/>
  <c r="AQ356" i="9"/>
  <c r="BM356" i="9" s="1"/>
  <c r="AB359" i="9"/>
  <c r="AX359" i="9" s="1"/>
  <c r="AA349" i="9"/>
  <c r="AW349" i="9" s="1"/>
  <c r="AC352" i="9"/>
  <c r="AY352" i="9" s="1"/>
  <c r="AM354" i="9"/>
  <c r="BI354" i="9" s="1"/>
  <c r="AT354" i="9"/>
  <c r="BP354" i="9" s="1"/>
  <c r="AR354" i="9"/>
  <c r="BN354" i="9" s="1"/>
  <c r="AC354" i="9"/>
  <c r="AY354" i="9" s="1"/>
  <c r="AS354" i="9"/>
  <c r="BO354" i="9" s="1"/>
  <c r="AA354" i="9"/>
  <c r="AW354" i="9" s="1"/>
  <c r="Z354" i="9"/>
  <c r="AN354" i="9"/>
  <c r="BJ354" i="9" s="1"/>
  <c r="AO359" i="9"/>
  <c r="BK359" i="9" s="1"/>
  <c r="AM361" i="9"/>
  <c r="BI361" i="9" s="1"/>
  <c r="AS361" i="9"/>
  <c r="BO361" i="9" s="1"/>
  <c r="AC361" i="9"/>
  <c r="AY361" i="9" s="1"/>
  <c r="AR361" i="9"/>
  <c r="BN361" i="9" s="1"/>
  <c r="AO361" i="9"/>
  <c r="BK361" i="9" s="1"/>
  <c r="AN361" i="9"/>
  <c r="BJ361" i="9" s="1"/>
  <c r="AB361" i="9"/>
  <c r="AX361" i="9" s="1"/>
  <c r="AI361" i="9"/>
  <c r="BE361" i="9" s="1"/>
  <c r="AT361" i="9"/>
  <c r="BP361" i="9" s="1"/>
  <c r="AG361" i="9"/>
  <c r="AQ361" i="9"/>
  <c r="BM361" i="9" s="1"/>
  <c r="AA361" i="9"/>
  <c r="AW361" i="9" s="1"/>
  <c r="AF330" i="9"/>
  <c r="BB330" i="9" s="1"/>
  <c r="AF335" i="9"/>
  <c r="BB335" i="9" s="1"/>
  <c r="AF336" i="9"/>
  <c r="BB336" i="9" s="1"/>
  <c r="AF340" i="9"/>
  <c r="BB340" i="9" s="1"/>
  <c r="AF341" i="9"/>
  <c r="BB341" i="9" s="1"/>
  <c r="AN342" i="9"/>
  <c r="BJ342" i="9" s="1"/>
  <c r="AS343" i="9"/>
  <c r="BO343" i="9" s="1"/>
  <c r="AK343" i="9"/>
  <c r="BG343" i="9" s="1"/>
  <c r="AF343" i="9"/>
  <c r="BB343" i="9" s="1"/>
  <c r="AO343" i="9"/>
  <c r="BK343" i="9" s="1"/>
  <c r="AS344" i="9"/>
  <c r="BO344" i="9" s="1"/>
  <c r="AB344" i="9"/>
  <c r="AX344" i="9" s="1"/>
  <c r="AC345" i="9"/>
  <c r="AY345" i="9" s="1"/>
  <c r="AR345" i="9"/>
  <c r="BN345" i="9" s="1"/>
  <c r="AB345" i="9"/>
  <c r="AX345" i="9" s="1"/>
  <c r="AK347" i="9"/>
  <c r="BG347" i="9" s="1"/>
  <c r="AC347" i="9"/>
  <c r="AY347" i="9" s="1"/>
  <c r="AJ347" i="9"/>
  <c r="BF347" i="9" s="1"/>
  <c r="AB347" i="9"/>
  <c r="AX347" i="9" s="1"/>
  <c r="AT348" i="9"/>
  <c r="BP348" i="9" s="1"/>
  <c r="AL349" i="9"/>
  <c r="BH349" i="9" s="1"/>
  <c r="AS355" i="9"/>
  <c r="BO355" i="9" s="1"/>
  <c r="AC356" i="9"/>
  <c r="AY356" i="9" s="1"/>
  <c r="AL361" i="9"/>
  <c r="BH361" i="9" s="1"/>
  <c r="AP369" i="9"/>
  <c r="AH369" i="9"/>
  <c r="BD369" i="9" s="1"/>
  <c r="Z369" i="9"/>
  <c r="AR369" i="9"/>
  <c r="BN369" i="9" s="1"/>
  <c r="AQ369" i="9"/>
  <c r="BM369" i="9" s="1"/>
  <c r="AO369" i="9"/>
  <c r="BK369" i="9" s="1"/>
  <c r="AF369" i="9"/>
  <c r="BB369" i="9" s="1"/>
  <c r="AN369" i="9"/>
  <c r="BJ369" i="9" s="1"/>
  <c r="AM369" i="9"/>
  <c r="BI369" i="9" s="1"/>
  <c r="AC369" i="9"/>
  <c r="AY369" i="9" s="1"/>
  <c r="AL369" i="9"/>
  <c r="BH369" i="9" s="1"/>
  <c r="AB369" i="9"/>
  <c r="AX369" i="9" s="1"/>
  <c r="AJ369" i="9"/>
  <c r="BF369" i="9" s="1"/>
  <c r="AA369" i="9"/>
  <c r="AW369" i="9" s="1"/>
  <c r="AT369" i="9"/>
  <c r="BP369" i="9" s="1"/>
  <c r="AG338" i="9"/>
  <c r="AG339" i="9"/>
  <c r="AG341" i="9"/>
  <c r="AP343" i="9"/>
  <c r="AQ345" i="9"/>
  <c r="BM345" i="9" s="1"/>
  <c r="AH346" i="9"/>
  <c r="BD346" i="9" s="1"/>
  <c r="AI347" i="9"/>
  <c r="BE347" i="9" s="1"/>
  <c r="AA348" i="9"/>
  <c r="AW348" i="9" s="1"/>
  <c r="AN352" i="9"/>
  <c r="BJ352" i="9" s="1"/>
  <c r="AF356" i="9"/>
  <c r="BB356" i="9" s="1"/>
  <c r="AT359" i="9"/>
  <c r="BP359" i="9" s="1"/>
  <c r="AP361" i="9"/>
  <c r="AH353" i="9"/>
  <c r="BD353" i="9" s="1"/>
  <c r="AR353" i="9"/>
  <c r="BN353" i="9" s="1"/>
  <c r="AQ359" i="9"/>
  <c r="BM359" i="9" s="1"/>
  <c r="AA362" i="9"/>
  <c r="AW362" i="9" s="1"/>
  <c r="AB353" i="9"/>
  <c r="AX353" i="9" s="1"/>
  <c r="AK353" i="9"/>
  <c r="BG353" i="9" s="1"/>
  <c r="AF355" i="9"/>
  <c r="BB355" i="9" s="1"/>
  <c r="AT357" i="9"/>
  <c r="BP357" i="9" s="1"/>
  <c r="AL357" i="9"/>
  <c r="BH357" i="9" s="1"/>
  <c r="AR357" i="9"/>
  <c r="BN357" i="9" s="1"/>
  <c r="AO357" i="9"/>
  <c r="BK357" i="9" s="1"/>
  <c r="AG362" i="9"/>
  <c r="AO377" i="9"/>
  <c r="BK377" i="9" s="1"/>
  <c r="AG377" i="9"/>
  <c r="AL377" i="9"/>
  <c r="BH377" i="9" s="1"/>
  <c r="AC377" i="9"/>
  <c r="AY377" i="9" s="1"/>
  <c r="AT377" i="9"/>
  <c r="BP377" i="9" s="1"/>
  <c r="AB377" i="9"/>
  <c r="AX377" i="9" s="1"/>
  <c r="AA377" i="9"/>
  <c r="AW377" i="9" s="1"/>
  <c r="AR377" i="9"/>
  <c r="BN377" i="9" s="1"/>
  <c r="AN377" i="9"/>
  <c r="BJ377" i="9" s="1"/>
  <c r="AC353" i="9"/>
  <c r="AY353" i="9" s="1"/>
  <c r="AT355" i="9"/>
  <c r="BP355" i="9" s="1"/>
  <c r="AL355" i="9"/>
  <c r="BH355" i="9" s="1"/>
  <c r="AR355" i="9"/>
  <c r="BN355" i="9" s="1"/>
  <c r="AJ355" i="9"/>
  <c r="BF355" i="9" s="1"/>
  <c r="AB355" i="9"/>
  <c r="AX355" i="9" s="1"/>
  <c r="AG355" i="9"/>
  <c r="AT368" i="9"/>
  <c r="BP368" i="9" s="1"/>
  <c r="AL368" i="9"/>
  <c r="BH368" i="9" s="1"/>
  <c r="AB368" i="9"/>
  <c r="AX368" i="9" s="1"/>
  <c r="AE368" i="9"/>
  <c r="BA368" i="9" s="1"/>
  <c r="AS368" i="9"/>
  <c r="BO368" i="9" s="1"/>
  <c r="AP378" i="9"/>
  <c r="Z378" i="9"/>
  <c r="AT378" i="9"/>
  <c r="BP378" i="9" s="1"/>
  <c r="AR378" i="9"/>
  <c r="BN378" i="9" s="1"/>
  <c r="AA378" i="9"/>
  <c r="AW378" i="9" s="1"/>
  <c r="AF378" i="9"/>
  <c r="BB378" i="9" s="1"/>
  <c r="AM378" i="9"/>
  <c r="BI378" i="9" s="1"/>
  <c r="AF353" i="9"/>
  <c r="BB353" i="9" s="1"/>
  <c r="AT358" i="9"/>
  <c r="BP358" i="9" s="1"/>
  <c r="AL358" i="9"/>
  <c r="BH358" i="9" s="1"/>
  <c r="AB358" i="9"/>
  <c r="AX358" i="9" s="1"/>
  <c r="AP358" i="9"/>
  <c r="AC360" i="9"/>
  <c r="AY360" i="9" s="1"/>
  <c r="AB360" i="9"/>
  <c r="AX360" i="9" s="1"/>
  <c r="AH362" i="9"/>
  <c r="BD362" i="9" s="1"/>
  <c r="AC362" i="9"/>
  <c r="AY362" i="9" s="1"/>
  <c r="AS362" i="9"/>
  <c r="BO362" i="9" s="1"/>
  <c r="AB362" i="9"/>
  <c r="AX362" i="9" s="1"/>
  <c r="AM362" i="9"/>
  <c r="BI362" i="9" s="1"/>
  <c r="AD362" i="9"/>
  <c r="AZ362" i="9" s="1"/>
  <c r="Z362" i="9"/>
  <c r="AM353" i="9"/>
  <c r="BI353" i="9" s="1"/>
  <c r="AT353" i="9"/>
  <c r="BP353" i="9" s="1"/>
  <c r="AL353" i="9"/>
  <c r="BH353" i="9" s="1"/>
  <c r="AD353" i="9"/>
  <c r="AZ353" i="9" s="1"/>
  <c r="AG353" i="9"/>
  <c r="AQ353" i="9"/>
  <c r="BM353" i="9" s="1"/>
  <c r="AK368" i="9"/>
  <c r="BG368" i="9" s="1"/>
  <c r="AI372" i="9"/>
  <c r="BE372" i="9" s="1"/>
  <c r="AO379" i="9"/>
  <c r="BK379" i="9" s="1"/>
  <c r="AG379" i="9"/>
  <c r="AL379" i="9"/>
  <c r="BH379" i="9" s="1"/>
  <c r="AC379" i="9"/>
  <c r="AY379" i="9" s="1"/>
  <c r="AT379" i="9"/>
  <c r="BP379" i="9" s="1"/>
  <c r="AB379" i="9"/>
  <c r="AX379" i="9" s="1"/>
  <c r="AS379" i="9"/>
  <c r="BO379" i="9" s="1"/>
  <c r="AJ379" i="9"/>
  <c r="BF379" i="9" s="1"/>
  <c r="AA379" i="9"/>
  <c r="AW379" i="9" s="1"/>
  <c r="AR379" i="9"/>
  <c r="BN379" i="9" s="1"/>
  <c r="AQ379" i="9"/>
  <c r="BM379" i="9" s="1"/>
  <c r="AN359" i="9"/>
  <c r="BJ359" i="9" s="1"/>
  <c r="AP366" i="9"/>
  <c r="AL366" i="9"/>
  <c r="BH366" i="9" s="1"/>
  <c r="AB366" i="9"/>
  <c r="AX366" i="9" s="1"/>
  <c r="AP372" i="9"/>
  <c r="AH372" i="9"/>
  <c r="BD372" i="9" s="1"/>
  <c r="Z372" i="9"/>
  <c r="AN372" i="9"/>
  <c r="BJ372" i="9" s="1"/>
  <c r="AE372" i="9"/>
  <c r="BA372" i="9" s="1"/>
  <c r="AM372" i="9"/>
  <c r="BI372" i="9" s="1"/>
  <c r="AL372" i="9"/>
  <c r="BH372" i="9" s="1"/>
  <c r="AC372" i="9"/>
  <c r="AY372" i="9" s="1"/>
  <c r="AT372" i="9"/>
  <c r="BP372" i="9" s="1"/>
  <c r="AB372" i="9"/>
  <c r="AX372" i="9" s="1"/>
  <c r="AP373" i="9"/>
  <c r="AH373" i="9"/>
  <c r="BD373" i="9" s="1"/>
  <c r="Z373" i="9"/>
  <c r="AL373" i="9"/>
  <c r="BH373" i="9" s="1"/>
  <c r="AC373" i="9"/>
  <c r="AY373" i="9" s="1"/>
  <c r="AT373" i="9"/>
  <c r="BP373" i="9" s="1"/>
  <c r="AK373" i="9"/>
  <c r="BG373" i="9" s="1"/>
  <c r="AB373" i="9"/>
  <c r="AX373" i="9" s="1"/>
  <c r="AA373" i="9"/>
  <c r="AW373" i="9" s="1"/>
  <c r="AH375" i="9"/>
  <c r="BD375" i="9" s="1"/>
  <c r="Z375" i="9"/>
  <c r="AM375" i="9"/>
  <c r="BI375" i="9" s="1"/>
  <c r="AD375" i="9"/>
  <c r="AZ375" i="9" s="1"/>
  <c r="AT375" i="9"/>
  <c r="BP375" i="9" s="1"/>
  <c r="AL375" i="9"/>
  <c r="BH375" i="9" s="1"/>
  <c r="AC375" i="9"/>
  <c r="AY375" i="9" s="1"/>
  <c r="AS375" i="9"/>
  <c r="BO375" i="9" s="1"/>
  <c r="AB375" i="9"/>
  <c r="AX375" i="9" s="1"/>
  <c r="AR375" i="9"/>
  <c r="BN375" i="9" s="1"/>
  <c r="AA375" i="9"/>
  <c r="AW375" i="9" s="1"/>
  <c r="AQ375" i="9"/>
  <c r="BM375" i="9" s="1"/>
  <c r="AI375" i="9"/>
  <c r="BE375" i="9" s="1"/>
  <c r="AO375" i="9"/>
  <c r="BK375" i="9" s="1"/>
  <c r="AN379" i="9"/>
  <c r="BJ379" i="9" s="1"/>
  <c r="Z359" i="9"/>
  <c r="AH359" i="9"/>
  <c r="BD359" i="9" s="1"/>
  <c r="AA372" i="9"/>
  <c r="AW372" i="9" s="1"/>
  <c r="AE375" i="9"/>
  <c r="BA375" i="9" s="1"/>
  <c r="AH380" i="9"/>
  <c r="BD380" i="9" s="1"/>
  <c r="Z380" i="9"/>
  <c r="AO380" i="9"/>
  <c r="BK380" i="9" s="1"/>
  <c r="AG380" i="9"/>
  <c r="AT380" i="9"/>
  <c r="BP380" i="9" s="1"/>
  <c r="AL380" i="9"/>
  <c r="BH380" i="9" s="1"/>
  <c r="AN380" i="9"/>
  <c r="BJ380" i="9" s="1"/>
  <c r="AC380" i="9"/>
  <c r="AY380" i="9" s="1"/>
  <c r="AM380" i="9"/>
  <c r="BI380" i="9" s="1"/>
  <c r="AB380" i="9"/>
  <c r="AX380" i="9" s="1"/>
  <c r="AA359" i="9"/>
  <c r="AW359" i="9" s="1"/>
  <c r="AQ365" i="9"/>
  <c r="BM365" i="9" s="1"/>
  <c r="AI365" i="9"/>
  <c r="BE365" i="9" s="1"/>
  <c r="AA365" i="9"/>
  <c r="AW365" i="9" s="1"/>
  <c r="AN365" i="9"/>
  <c r="BJ365" i="9" s="1"/>
  <c r="AR372" i="9"/>
  <c r="BN372" i="9" s="1"/>
  <c r="AF375" i="9"/>
  <c r="BB375" i="9" s="1"/>
  <c r="AT382" i="9"/>
  <c r="AL382" i="9"/>
  <c r="AD382" i="9"/>
  <c r="AK382" i="9"/>
  <c r="AC382" i="9"/>
  <c r="AR382" i="9"/>
  <c r="AB382" i="9"/>
  <c r="AQ382" i="9"/>
  <c r="Z382" i="9"/>
  <c r="AM382" i="9"/>
  <c r="AM371" i="9"/>
  <c r="BI371" i="9" s="1"/>
  <c r="AM376" i="9"/>
  <c r="BI376" i="9" s="1"/>
  <c r="AA382" i="9"/>
  <c r="AO363" i="9"/>
  <c r="BK363" i="9" s="1"/>
  <c r="Z365" i="9"/>
  <c r="AO365" i="9"/>
  <c r="BK365" i="9" s="1"/>
  <c r="AH367" i="9"/>
  <c r="BD367" i="9" s="1"/>
  <c r="AP371" i="9"/>
  <c r="AN371" i="9"/>
  <c r="BJ371" i="9" s="1"/>
  <c r="AF376" i="9"/>
  <c r="BB376" i="9" s="1"/>
  <c r="AE382" i="9"/>
  <c r="AO382" i="9"/>
  <c r="AG374" i="9"/>
  <c r="AG376" i="9"/>
  <c r="AF382" i="9"/>
  <c r="AA363" i="9"/>
  <c r="AW363" i="9" s="1"/>
  <c r="AG382" i="9"/>
  <c r="AO381" i="9"/>
  <c r="BK381" i="9" s="1"/>
  <c r="AA5" i="8"/>
  <c r="AJ5" i="8"/>
  <c r="BF5" i="8" s="1"/>
  <c r="AS5" i="8"/>
  <c r="BO5" i="8" s="1"/>
  <c r="AP6" i="8"/>
  <c r="Z6" i="8"/>
  <c r="AO6" i="8"/>
  <c r="AP8" i="8"/>
  <c r="BL8" i="8" s="1"/>
  <c r="AH8" i="8"/>
  <c r="BD8" i="8" s="1"/>
  <c r="Z8" i="8"/>
  <c r="AG8" i="8"/>
  <c r="AQ8" i="8"/>
  <c r="BM8" i="8" s="1"/>
  <c r="AO10" i="8"/>
  <c r="BK10" i="8" s="1"/>
  <c r="AM12" i="8"/>
  <c r="BI12" i="8" s="1"/>
  <c r="AH17" i="8"/>
  <c r="BD17" i="8" s="1"/>
  <c r="AM21" i="8"/>
  <c r="BI21" i="8" s="1"/>
  <c r="AR23" i="8"/>
  <c r="BN23" i="8" s="1"/>
  <c r="AN26" i="8"/>
  <c r="BJ26" i="8" s="1"/>
  <c r="AH27" i="8"/>
  <c r="BD27" i="8" s="1"/>
  <c r="AI27" i="8"/>
  <c r="BE27" i="8" s="1"/>
  <c r="AQ27" i="8"/>
  <c r="BM27" i="8" s="1"/>
  <c r="AR28" i="8"/>
  <c r="BN28" i="8" s="1"/>
  <c r="AH31" i="8"/>
  <c r="BD31" i="8" s="1"/>
  <c r="AQ6" i="8"/>
  <c r="AI8" i="8"/>
  <c r="BE8" i="8" s="1"/>
  <c r="AR8" i="8"/>
  <c r="BN8" i="8" s="1"/>
  <c r="AF12" i="8"/>
  <c r="BB12" i="8" s="1"/>
  <c r="AN12" i="8"/>
  <c r="BJ12" i="8" s="1"/>
  <c r="AN19" i="8"/>
  <c r="BJ19" i="8" s="1"/>
  <c r="AQ26" i="8"/>
  <c r="BM26" i="8" s="1"/>
  <c r="AG31" i="8"/>
  <c r="AA6" i="8"/>
  <c r="AA8" i="8"/>
  <c r="AJ8" i="8"/>
  <c r="BF8" i="8" s="1"/>
  <c r="AN9" i="8"/>
  <c r="BJ9" i="8" s="1"/>
  <c r="AG19" i="8"/>
  <c r="AO19" i="8"/>
  <c r="BK19" i="8" s="1"/>
  <c r="AG21" i="8"/>
  <c r="AO21" i="8"/>
  <c r="BK21" i="8" s="1"/>
  <c r="AA27" i="8"/>
  <c r="AK27" i="8"/>
  <c r="BG27" i="8" s="1"/>
  <c r="AS27" i="8"/>
  <c r="BO27" i="8" s="1"/>
  <c r="AR31" i="8"/>
  <c r="BN31" i="8" s="1"/>
  <c r="AA32" i="8"/>
  <c r="AB32" i="8"/>
  <c r="AJ6" i="8"/>
  <c r="AS6" i="8"/>
  <c r="AK8" i="8"/>
  <c r="BG8" i="8" s="1"/>
  <c r="AT8" i="8"/>
  <c r="BP8" i="8" s="1"/>
  <c r="AG9" i="8"/>
  <c r="AB10" i="8"/>
  <c r="AR10" i="8"/>
  <c r="BN10" i="8" s="1"/>
  <c r="AC13" i="8"/>
  <c r="AY13" i="8" s="1"/>
  <c r="AG14" i="8"/>
  <c r="AO14" i="8"/>
  <c r="BK14" i="8" s="1"/>
  <c r="AC15" i="8"/>
  <c r="AY15" i="8" s="1"/>
  <c r="AS15" i="8"/>
  <c r="BO15" i="8" s="1"/>
  <c r="AA17" i="8"/>
  <c r="AC23" i="8"/>
  <c r="AY23" i="8" s="1"/>
  <c r="AL23" i="8"/>
  <c r="AB25" i="8"/>
  <c r="AS26" i="8"/>
  <c r="BO26" i="8" s="1"/>
  <c r="AB27" i="8"/>
  <c r="AL27" i="8"/>
  <c r="AT27" i="8"/>
  <c r="BP27" i="8" s="1"/>
  <c r="AC28" i="8"/>
  <c r="AY28" i="8" s="1"/>
  <c r="AL28" i="8"/>
  <c r="AS31" i="8"/>
  <c r="BO31" i="8" s="1"/>
  <c r="AI39" i="8"/>
  <c r="BE39" i="8" s="1"/>
  <c r="AT39" i="8"/>
  <c r="BP39" i="8" s="1"/>
  <c r="AL39" i="8"/>
  <c r="AC39" i="8"/>
  <c r="AY39" i="8" s="1"/>
  <c r="AS39" i="8"/>
  <c r="BO39" i="8" s="1"/>
  <c r="AB39" i="8"/>
  <c r="AR39" i="8"/>
  <c r="BN39" i="8" s="1"/>
  <c r="AG39" i="8"/>
  <c r="AE5" i="8"/>
  <c r="BA5" i="8" s="1"/>
  <c r="AN5" i="8"/>
  <c r="BJ5" i="8" s="1"/>
  <c r="AC6" i="8"/>
  <c r="AK6" i="8"/>
  <c r="AT6" i="8"/>
  <c r="AG7" i="8"/>
  <c r="AC8" i="8"/>
  <c r="AY8" i="8" s="1"/>
  <c r="AC10" i="8"/>
  <c r="AY10" i="8" s="1"/>
  <c r="AS10" i="8"/>
  <c r="BO10" i="8" s="1"/>
  <c r="AA12" i="8"/>
  <c r="AQ12" i="8"/>
  <c r="BM12" i="8" s="1"/>
  <c r="AL13" i="8"/>
  <c r="AT13" i="8"/>
  <c r="BP13" i="8" s="1"/>
  <c r="AL15" i="8"/>
  <c r="AT15" i="8"/>
  <c r="BP15" i="8" s="1"/>
  <c r="AB17" i="8"/>
  <c r="AS17" i="8"/>
  <c r="BO17" i="8" s="1"/>
  <c r="AQ19" i="8"/>
  <c r="BM19" i="8" s="1"/>
  <c r="AA21" i="8"/>
  <c r="AI21" i="8"/>
  <c r="BE21" i="8" s="1"/>
  <c r="AQ21" i="8"/>
  <c r="BM21" i="8" s="1"/>
  <c r="AD23" i="8"/>
  <c r="AZ23" i="8" s="1"/>
  <c r="AM23" i="8"/>
  <c r="BI23" i="8" s="1"/>
  <c r="AC25" i="8"/>
  <c r="AY25" i="8" s="1"/>
  <c r="AT25" i="8"/>
  <c r="BP25" i="8" s="1"/>
  <c r="AB26" i="8"/>
  <c r="AT26" i="8"/>
  <c r="BP26" i="8" s="1"/>
  <c r="AC27" i="8"/>
  <c r="AY27" i="8" s="1"/>
  <c r="AD28" i="8"/>
  <c r="AZ28" i="8" s="1"/>
  <c r="AM28" i="8"/>
  <c r="BI28" i="8" s="1"/>
  <c r="AF30" i="8"/>
  <c r="BB30" i="8" s="1"/>
  <c r="AB31" i="8"/>
  <c r="AO33" i="8"/>
  <c r="BK33" i="8" s="1"/>
  <c r="AQ34" i="8"/>
  <c r="BM34" i="8" s="1"/>
  <c r="AA34" i="8"/>
  <c r="AL34" i="8"/>
  <c r="AS34" i="8"/>
  <c r="BO34" i="8" s="1"/>
  <c r="AJ34" i="8"/>
  <c r="BF34" i="8" s="1"/>
  <c r="AB34" i="8"/>
  <c r="AR34" i="8"/>
  <c r="BN34" i="8" s="1"/>
  <c r="AM34" i="8"/>
  <c r="BI34" i="8" s="1"/>
  <c r="AQ56" i="8"/>
  <c r="BM56" i="8" s="1"/>
  <c r="AI56" i="8"/>
  <c r="BE56" i="8" s="1"/>
  <c r="AA56" i="8"/>
  <c r="AM56" i="8"/>
  <c r="BI56" i="8" s="1"/>
  <c r="AD56" i="8"/>
  <c r="AZ56" i="8" s="1"/>
  <c r="AL56" i="8"/>
  <c r="AC56" i="8"/>
  <c r="AY56" i="8" s="1"/>
  <c r="AT56" i="8"/>
  <c r="BP56" i="8" s="1"/>
  <c r="AK56" i="8"/>
  <c r="BG56" i="8" s="1"/>
  <c r="AB56" i="8"/>
  <c r="AS56" i="8"/>
  <c r="BO56" i="8" s="1"/>
  <c r="AJ56" i="8"/>
  <c r="BF56" i="8" s="1"/>
  <c r="Z56" i="8"/>
  <c r="AR56" i="8"/>
  <c r="BN56" i="8" s="1"/>
  <c r="AH56" i="8"/>
  <c r="BD56" i="8" s="1"/>
  <c r="AN56" i="8"/>
  <c r="BJ56" i="8" s="1"/>
  <c r="AE56" i="8"/>
  <c r="BA56" i="8" s="1"/>
  <c r="AI62" i="8"/>
  <c r="BE62" i="8" s="1"/>
  <c r="AA62" i="8"/>
  <c r="AM62" i="8"/>
  <c r="BI62" i="8" s="1"/>
  <c r="AO62" i="8"/>
  <c r="BK62" i="8" s="1"/>
  <c r="AN62" i="8"/>
  <c r="BJ62" i="8" s="1"/>
  <c r="AC62" i="8"/>
  <c r="AY62" i="8" s="1"/>
  <c r="AB62" i="8"/>
  <c r="AS62" i="8"/>
  <c r="BO62" i="8" s="1"/>
  <c r="AF62" i="8"/>
  <c r="BB62" i="8" s="1"/>
  <c r="AO5" i="8"/>
  <c r="BK5" i="8" s="1"/>
  <c r="AD6" i="8"/>
  <c r="BN6" i="8"/>
  <c r="AD8" i="8"/>
  <c r="AZ8" i="8" s="1"/>
  <c r="AM8" i="8"/>
  <c r="BI8" i="8" s="1"/>
  <c r="AB12" i="8"/>
  <c r="AM13" i="8"/>
  <c r="BI13" i="8" s="1"/>
  <c r="AA14" i="8"/>
  <c r="AC17" i="8"/>
  <c r="AY17" i="8" s="1"/>
  <c r="AT17" i="8"/>
  <c r="BP17" i="8" s="1"/>
  <c r="AO18" i="8"/>
  <c r="BK18" i="8" s="1"/>
  <c r="AB19" i="8"/>
  <c r="AR19" i="8"/>
  <c r="BN19" i="8" s="1"/>
  <c r="AB21" i="8"/>
  <c r="AR21" i="8"/>
  <c r="BN21" i="8" s="1"/>
  <c r="AC26" i="8"/>
  <c r="AY26" i="8" s="1"/>
  <c r="AL26" i="8"/>
  <c r="AD27" i="8"/>
  <c r="AZ27" i="8" s="1"/>
  <c r="AO28" i="8"/>
  <c r="BK28" i="8" s="1"/>
  <c r="AI30" i="8"/>
  <c r="BE30" i="8" s="1"/>
  <c r="AA30" i="8"/>
  <c r="AR30" i="8"/>
  <c r="BN30" i="8" s="1"/>
  <c r="AC31" i="8"/>
  <c r="AY31" i="8" s="1"/>
  <c r="AS32" i="8"/>
  <c r="BO32" i="8" s="1"/>
  <c r="AQ37" i="8"/>
  <c r="BM37" i="8" s="1"/>
  <c r="AA37" i="8"/>
  <c r="AT37" i="8"/>
  <c r="BP37" i="8" s="1"/>
  <c r="AC37" i="8"/>
  <c r="AY37" i="8" s="1"/>
  <c r="AS37" i="8"/>
  <c r="BO37" i="8" s="1"/>
  <c r="AJ37" i="8"/>
  <c r="BF37" i="8" s="1"/>
  <c r="AB37" i="8"/>
  <c r="AR37" i="8"/>
  <c r="BN37" i="8" s="1"/>
  <c r="Z37" i="8"/>
  <c r="AP37" i="8"/>
  <c r="BL37" i="8" s="1"/>
  <c r="AH37" i="8"/>
  <c r="BD37" i="8" s="1"/>
  <c r="AL37" i="8"/>
  <c r="AQ43" i="8"/>
  <c r="BM43" i="8" s="1"/>
  <c r="AI43" i="8"/>
  <c r="BE43" i="8" s="1"/>
  <c r="AL43" i="8"/>
  <c r="AC43" i="8"/>
  <c r="AY43" i="8" s="1"/>
  <c r="AT43" i="8"/>
  <c r="BP43" i="8" s="1"/>
  <c r="AK43" i="8"/>
  <c r="BG43" i="8" s="1"/>
  <c r="AB43" i="8"/>
  <c r="AS43" i="8"/>
  <c r="BO43" i="8" s="1"/>
  <c r="AJ43" i="8"/>
  <c r="BF43" i="8" s="1"/>
  <c r="AR43" i="8"/>
  <c r="BN43" i="8" s="1"/>
  <c r="AH43" i="8"/>
  <c r="BD43" i="8" s="1"/>
  <c r="AP43" i="8"/>
  <c r="BL43" i="8" s="1"/>
  <c r="AG43" i="8"/>
  <c r="AM43" i="8"/>
  <c r="BI43" i="8" s="1"/>
  <c r="AD43" i="8"/>
  <c r="AZ43" i="8" s="1"/>
  <c r="AQ51" i="8"/>
  <c r="BM51" i="8" s="1"/>
  <c r="AA51" i="8"/>
  <c r="AM51" i="8"/>
  <c r="BI51" i="8" s="1"/>
  <c r="AL51" i="8"/>
  <c r="AD51" i="8"/>
  <c r="AZ51" i="8" s="1"/>
  <c r="AT51" i="8"/>
  <c r="BP51" i="8" s="1"/>
  <c r="AC51" i="8"/>
  <c r="AY51" i="8" s="1"/>
  <c r="AS51" i="8"/>
  <c r="BO51" i="8" s="1"/>
  <c r="AJ51" i="8"/>
  <c r="BF51" i="8" s="1"/>
  <c r="AB51" i="8"/>
  <c r="AR51" i="8"/>
  <c r="BN51" i="8" s="1"/>
  <c r="AN51" i="8"/>
  <c r="BJ51" i="8" s="1"/>
  <c r="AF51" i="8"/>
  <c r="BB51" i="8" s="1"/>
  <c r="AP5" i="8"/>
  <c r="BL5" i="8" s="1"/>
  <c r="AH5" i="8"/>
  <c r="BD5" i="8" s="1"/>
  <c r="Z5" i="8"/>
  <c r="AV5" i="8" s="1"/>
  <c r="AG5" i="8"/>
  <c r="AM6" i="8"/>
  <c r="AE8" i="8"/>
  <c r="BA8" i="8" s="1"/>
  <c r="AN8" i="8"/>
  <c r="BJ8" i="8" s="1"/>
  <c r="AB9" i="8"/>
  <c r="AF13" i="8"/>
  <c r="BB13" i="8" s="1"/>
  <c r="AB14" i="8"/>
  <c r="AR14" i="8"/>
  <c r="BN14" i="8" s="1"/>
  <c r="AF15" i="8"/>
  <c r="BB15" i="8" s="1"/>
  <c r="AC19" i="8"/>
  <c r="AY19" i="8" s="1"/>
  <c r="AS19" i="8"/>
  <c r="BO19" i="8" s="1"/>
  <c r="Z20" i="8"/>
  <c r="AG20" i="8"/>
  <c r="AO20" i="8"/>
  <c r="BK20" i="8" s="1"/>
  <c r="AC21" i="8"/>
  <c r="AY21" i="8" s="1"/>
  <c r="AS21" i="8"/>
  <c r="BO21" i="8" s="1"/>
  <c r="AG23" i="8"/>
  <c r="AM26" i="8"/>
  <c r="BI26" i="8" s="1"/>
  <c r="AE27" i="8"/>
  <c r="BA27" i="8" s="1"/>
  <c r="AO27" i="8"/>
  <c r="BK27" i="8" s="1"/>
  <c r="AN39" i="8"/>
  <c r="BJ39" i="8" s="1"/>
  <c r="AF56" i="8"/>
  <c r="BB56" i="8" s="1"/>
  <c r="AN59" i="8"/>
  <c r="BJ59" i="8" s="1"/>
  <c r="AM59" i="8"/>
  <c r="BI59" i="8" s="1"/>
  <c r="AC59" i="8"/>
  <c r="AY59" i="8" s="1"/>
  <c r="AB59" i="8"/>
  <c r="AP59" i="8"/>
  <c r="BL59" i="8" s="1"/>
  <c r="AI5" i="8"/>
  <c r="BE5" i="8" s="1"/>
  <c r="AF6" i="8"/>
  <c r="AN6" i="8"/>
  <c r="AF8" i="8"/>
  <c r="BB8" i="8" s="1"/>
  <c r="AO8" i="8"/>
  <c r="BK8" i="8" s="1"/>
  <c r="AG13" i="8"/>
  <c r="AC14" i="8"/>
  <c r="AY14" i="8" s="1"/>
  <c r="AS14" i="8"/>
  <c r="BO14" i="8" s="1"/>
  <c r="Z15" i="8"/>
  <c r="AO15" i="8"/>
  <c r="BK15" i="8" s="1"/>
  <c r="AN17" i="8"/>
  <c r="BJ17" i="8" s="1"/>
  <c r="AL19" i="8"/>
  <c r="AD21" i="8"/>
  <c r="AZ21" i="8" s="1"/>
  <c r="AL21" i="8"/>
  <c r="AT21" i="8"/>
  <c r="BP21" i="8" s="1"/>
  <c r="Z23" i="8"/>
  <c r="AN25" i="8"/>
  <c r="BJ25" i="8" s="1"/>
  <c r="AH28" i="8"/>
  <c r="BD28" i="8" s="1"/>
  <c r="AG28" i="8"/>
  <c r="AB30" i="8"/>
  <c r="AL30" i="8"/>
  <c r="AB33" i="8"/>
  <c r="AC34" i="8"/>
  <c r="AY34" i="8" s="1"/>
  <c r="AN34" i="8"/>
  <c r="BJ34" i="8" s="1"/>
  <c r="AO37" i="8"/>
  <c r="BK37" i="8" s="1"/>
  <c r="AG56" i="8"/>
  <c r="Z59" i="8"/>
  <c r="AP63" i="8"/>
  <c r="BL63" i="8" s="1"/>
  <c r="AF63" i="8"/>
  <c r="BB63" i="8" s="1"/>
  <c r="AN63" i="8"/>
  <c r="BJ63" i="8" s="1"/>
  <c r="AD63" i="8"/>
  <c r="AZ63" i="8" s="1"/>
  <c r="AM63" i="8"/>
  <c r="BI63" i="8" s="1"/>
  <c r="AC63" i="8"/>
  <c r="AY63" i="8" s="1"/>
  <c r="AB35" i="8"/>
  <c r="AK35" i="8"/>
  <c r="BG35" i="8" s="1"/>
  <c r="AT35" i="8"/>
  <c r="BP35" i="8" s="1"/>
  <c r="Z38" i="8"/>
  <c r="AH42" i="8"/>
  <c r="BD42" i="8" s="1"/>
  <c r="AP42" i="8"/>
  <c r="BL42" i="8" s="1"/>
  <c r="AB44" i="8"/>
  <c r="AQ45" i="8"/>
  <c r="BM45" i="8" s="1"/>
  <c r="AN45" i="8"/>
  <c r="BJ45" i="8" s="1"/>
  <c r="AC46" i="8"/>
  <c r="AY46" i="8" s="1"/>
  <c r="AT48" i="8"/>
  <c r="BP48" i="8" s="1"/>
  <c r="AG49" i="8"/>
  <c r="AO49" i="8"/>
  <c r="BK49" i="8" s="1"/>
  <c r="AB50" i="8"/>
  <c r="AR50" i="8"/>
  <c r="BN50" i="8" s="1"/>
  <c r="AB52" i="8"/>
  <c r="AQ53" i="8"/>
  <c r="BM53" i="8" s="1"/>
  <c r="AA53" i="8"/>
  <c r="AC57" i="8"/>
  <c r="AY57" i="8" s="1"/>
  <c r="AG61" i="8"/>
  <c r="AQ63" i="8"/>
  <c r="BM63" i="8" s="1"/>
  <c r="AI63" i="8"/>
  <c r="BE63" i="8" s="1"/>
  <c r="AA63" i="8"/>
  <c r="AS63" i="8"/>
  <c r="BO63" i="8" s="1"/>
  <c r="AJ63" i="8"/>
  <c r="BF63" i="8" s="1"/>
  <c r="Z63" i="8"/>
  <c r="AH63" i="8"/>
  <c r="BD63" i="8" s="1"/>
  <c r="AT63" i="8"/>
  <c r="BP63" i="8" s="1"/>
  <c r="AB64" i="8"/>
  <c r="AL64" i="8"/>
  <c r="AG69" i="8"/>
  <c r="AR69" i="8"/>
  <c r="BN69" i="8" s="1"/>
  <c r="AT113" i="8"/>
  <c r="BP113" i="8" s="1"/>
  <c r="AS113" i="8"/>
  <c r="BO113" i="8" s="1"/>
  <c r="AC113" i="8"/>
  <c r="AY113" i="8" s="1"/>
  <c r="AB113" i="8"/>
  <c r="AA113" i="8"/>
  <c r="BT113" i="8" s="1"/>
  <c r="AN113" i="8"/>
  <c r="BJ113" i="8" s="1"/>
  <c r="AN69" i="8"/>
  <c r="BJ69" i="8" s="1"/>
  <c r="AB78" i="8"/>
  <c r="AC78" i="8"/>
  <c r="AY78" i="8" s="1"/>
  <c r="AH98" i="8"/>
  <c r="BD98" i="8" s="1"/>
  <c r="AT148" i="8"/>
  <c r="BP148" i="8" s="1"/>
  <c r="AL148" i="8"/>
  <c r="AQ148" i="8"/>
  <c r="BM148" i="8" s="1"/>
  <c r="AO148" i="8"/>
  <c r="BK148" i="8" s="1"/>
  <c r="AM148" i="8"/>
  <c r="BI148" i="8" s="1"/>
  <c r="AC148" i="8"/>
  <c r="AY148" i="8" s="1"/>
  <c r="AB148" i="8"/>
  <c r="AS148" i="8"/>
  <c r="BO148" i="8" s="1"/>
  <c r="AR148" i="8"/>
  <c r="BN148" i="8" s="1"/>
  <c r="AP148" i="8"/>
  <c r="BL148" i="8" s="1"/>
  <c r="AT69" i="8"/>
  <c r="BP69" i="8" s="1"/>
  <c r="AT114" i="8"/>
  <c r="BP114" i="8" s="1"/>
  <c r="AL114" i="8"/>
  <c r="AD114" i="8"/>
  <c r="AZ114" i="8" s="1"/>
  <c r="AS114" i="8"/>
  <c r="BO114" i="8" s="1"/>
  <c r="AK114" i="8"/>
  <c r="BG114" i="8" s="1"/>
  <c r="AC114" i="8"/>
  <c r="AY114" i="8" s="1"/>
  <c r="AQ114" i="8"/>
  <c r="BM114" i="8" s="1"/>
  <c r="AG114" i="8"/>
  <c r="AP114" i="8"/>
  <c r="BL114" i="8" s="1"/>
  <c r="AF114" i="8"/>
  <c r="BB114" i="8" s="1"/>
  <c r="AO114" i="8"/>
  <c r="BK114" i="8" s="1"/>
  <c r="AE114" i="8"/>
  <c r="BA114" i="8" s="1"/>
  <c r="AN114" i="8"/>
  <c r="BJ114" i="8" s="1"/>
  <c r="AB114" i="8"/>
  <c r="AJ114" i="8"/>
  <c r="BF114" i="8" s="1"/>
  <c r="Z114" i="8"/>
  <c r="AI114" i="8"/>
  <c r="BE114" i="8" s="1"/>
  <c r="AH114" i="8"/>
  <c r="BD114" i="8" s="1"/>
  <c r="AA114" i="8"/>
  <c r="AR114" i="8"/>
  <c r="BN114" i="8" s="1"/>
  <c r="AM114" i="8"/>
  <c r="BI114" i="8" s="1"/>
  <c r="AL117" i="8"/>
  <c r="AS117" i="8"/>
  <c r="BO117" i="8" s="1"/>
  <c r="AC117" i="8"/>
  <c r="AY117" i="8" s="1"/>
  <c r="AN117" i="8"/>
  <c r="BJ117" i="8" s="1"/>
  <c r="AB117" i="8"/>
  <c r="Z117" i="8"/>
  <c r="AA117" i="8"/>
  <c r="AQ117" i="8"/>
  <c r="BM117" i="8" s="1"/>
  <c r="AO41" i="8"/>
  <c r="BK41" i="8" s="1"/>
  <c r="AO48" i="8"/>
  <c r="BK48" i="8" s="1"/>
  <c r="AO54" i="8"/>
  <c r="BK54" i="8" s="1"/>
  <c r="AO64" i="8"/>
  <c r="BK64" i="8" s="1"/>
  <c r="AQ65" i="8"/>
  <c r="BM65" i="8" s="1"/>
  <c r="AI65" i="8"/>
  <c r="BE65" i="8" s="1"/>
  <c r="AA65" i="8"/>
  <c r="AN65" i="8"/>
  <c r="BJ65" i="8" s="1"/>
  <c r="AD65" i="8"/>
  <c r="AZ65" i="8" s="1"/>
  <c r="AM66" i="8"/>
  <c r="BI66" i="8" s="1"/>
  <c r="AQ67" i="8"/>
  <c r="BM67" i="8" s="1"/>
  <c r="AL67" i="8"/>
  <c r="AG67" i="8"/>
  <c r="AT90" i="8"/>
  <c r="BP90" i="8" s="1"/>
  <c r="AL90" i="8"/>
  <c r="AS90" i="8"/>
  <c r="BO90" i="8" s="1"/>
  <c r="AB90" i="8"/>
  <c r="AA90" i="8"/>
  <c r="AQ90" i="8"/>
  <c r="BM90" i="8" s="1"/>
  <c r="Z90" i="8"/>
  <c r="AP90" i="8"/>
  <c r="BL90" i="8" s="1"/>
  <c r="AM90" i="8"/>
  <c r="BI90" i="8" s="1"/>
  <c r="AC90" i="8"/>
  <c r="AY90" i="8" s="1"/>
  <c r="AF90" i="8"/>
  <c r="BB90" i="8" s="1"/>
  <c r="Z98" i="8"/>
  <c r="AS126" i="8"/>
  <c r="BO126" i="8" s="1"/>
  <c r="AC126" i="8"/>
  <c r="AY126" i="8" s="1"/>
  <c r="AN126" i="8"/>
  <c r="BJ126" i="8" s="1"/>
  <c r="AB126" i="8"/>
  <c r="AA126" i="8"/>
  <c r="Z126" i="8"/>
  <c r="AO126" i="8"/>
  <c r="BK126" i="8" s="1"/>
  <c r="AF35" i="8"/>
  <c r="BB35" i="8" s="1"/>
  <c r="AO35" i="8"/>
  <c r="BK35" i="8" s="1"/>
  <c r="AL36" i="8"/>
  <c r="AL40" i="8"/>
  <c r="AT40" i="8"/>
  <c r="BP40" i="8" s="1"/>
  <c r="AP41" i="8"/>
  <c r="BL41" i="8" s="1"/>
  <c r="AD42" i="8"/>
  <c r="AZ42" i="8" s="1"/>
  <c r="AL42" i="8"/>
  <c r="AQ46" i="8"/>
  <c r="BM46" i="8" s="1"/>
  <c r="AA46" i="8"/>
  <c r="AO46" i="8"/>
  <c r="BK46" i="8" s="1"/>
  <c r="AP48" i="8"/>
  <c r="BL48" i="8" s="1"/>
  <c r="AC49" i="8"/>
  <c r="AY49" i="8" s="1"/>
  <c r="AS49" i="8"/>
  <c r="BO49" i="8" s="1"/>
  <c r="AN52" i="8"/>
  <c r="BJ52" i="8" s="1"/>
  <c r="AT53" i="8"/>
  <c r="BP53" i="8" s="1"/>
  <c r="AQ57" i="8"/>
  <c r="BM57" i="8" s="1"/>
  <c r="AA57" i="8"/>
  <c r="AO57" i="8"/>
  <c r="BK57" i="8" s="1"/>
  <c r="AT65" i="8"/>
  <c r="BP65" i="8" s="1"/>
  <c r="AR67" i="8"/>
  <c r="BN67" i="8" s="1"/>
  <c r="AQ68" i="8"/>
  <c r="BM68" i="8" s="1"/>
  <c r="AA68" i="8"/>
  <c r="AS68" i="8"/>
  <c r="BO68" i="8" s="1"/>
  <c r="AB68" i="8"/>
  <c r="AR68" i="8"/>
  <c r="BN68" i="8" s="1"/>
  <c r="Z68" i="8"/>
  <c r="AL68" i="8"/>
  <c r="AD68" i="8"/>
  <c r="AZ68" i="8" s="1"/>
  <c r="AB69" i="8"/>
  <c r="AL69" i="8"/>
  <c r="AR72" i="8"/>
  <c r="BN72" i="8" s="1"/>
  <c r="AJ72" i="8"/>
  <c r="BF72" i="8" s="1"/>
  <c r="AB72" i="8"/>
  <c r="AQ72" i="8"/>
  <c r="BM72" i="8" s="1"/>
  <c r="AI72" i="8"/>
  <c r="BE72" i="8" s="1"/>
  <c r="AA72" i="8"/>
  <c r="AS72" i="8"/>
  <c r="BO72" i="8" s="1"/>
  <c r="AG72" i="8"/>
  <c r="AP72" i="8"/>
  <c r="BL72" i="8" s="1"/>
  <c r="AF72" i="8"/>
  <c r="BB72" i="8" s="1"/>
  <c r="AK72" i="8"/>
  <c r="BG72" i="8" s="1"/>
  <c r="AM72" i="8"/>
  <c r="BI72" i="8" s="1"/>
  <c r="AO73" i="8"/>
  <c r="BK73" i="8" s="1"/>
  <c r="AC73" i="8"/>
  <c r="AF23" i="8"/>
  <c r="BB23" i="8" s="1"/>
  <c r="AN23" i="8"/>
  <c r="BJ23" i="8" s="1"/>
  <c r="AF26" i="8"/>
  <c r="BB26" i="8" s="1"/>
  <c r="AF27" i="8"/>
  <c r="BB27" i="8" s="1"/>
  <c r="AN28" i="8"/>
  <c r="BJ28" i="8" s="1"/>
  <c r="AF29" i="8"/>
  <c r="BB29" i="8" s="1"/>
  <c r="AN29" i="8"/>
  <c r="BJ29" i="8" s="1"/>
  <c r="AN31" i="8"/>
  <c r="BJ31" i="8" s="1"/>
  <c r="AQ35" i="8"/>
  <c r="BM35" i="8" s="1"/>
  <c r="AI35" i="8"/>
  <c r="BE35" i="8" s="1"/>
  <c r="AA35" i="8"/>
  <c r="AG35" i="8"/>
  <c r="AP35" i="8"/>
  <c r="BL35" i="8" s="1"/>
  <c r="AM40" i="8"/>
  <c r="BI40" i="8" s="1"/>
  <c r="AI44" i="8"/>
  <c r="BE44" i="8" s="1"/>
  <c r="AA44" i="8"/>
  <c r="AG44" i="8"/>
  <c r="AC45" i="8"/>
  <c r="AP46" i="8"/>
  <c r="BL46" i="8" s="1"/>
  <c r="AO52" i="8"/>
  <c r="BK52" i="8" s="1"/>
  <c r="AD53" i="8"/>
  <c r="AZ53" i="8" s="1"/>
  <c r="AP57" i="8"/>
  <c r="BL57" i="8" s="1"/>
  <c r="AD61" i="8"/>
  <c r="AZ61" i="8" s="1"/>
  <c r="AL61" i="8"/>
  <c r="AE63" i="8"/>
  <c r="BA63" i="8" s="1"/>
  <c r="AO63" i="8"/>
  <c r="BK63" i="8" s="1"/>
  <c r="Z65" i="8"/>
  <c r="AK65" i="8"/>
  <c r="BG65" i="8" s="1"/>
  <c r="AB66" i="8"/>
  <c r="AS67" i="8"/>
  <c r="BO67" i="8" s="1"/>
  <c r="AC69" i="8"/>
  <c r="AY69" i="8" s="1"/>
  <c r="AM69" i="8"/>
  <c r="BI69" i="8" s="1"/>
  <c r="AN72" i="8"/>
  <c r="BJ72" i="8" s="1"/>
  <c r="AT94" i="8"/>
  <c r="BP94" i="8" s="1"/>
  <c r="AS94" i="8"/>
  <c r="BO94" i="8" s="1"/>
  <c r="AK94" i="8"/>
  <c r="BG94" i="8" s="1"/>
  <c r="AR94" i="8"/>
  <c r="BN94" i="8" s="1"/>
  <c r="AJ94" i="8"/>
  <c r="BF94" i="8" s="1"/>
  <c r="AB94" i="8"/>
  <c r="AQ94" i="8"/>
  <c r="BM94" i="8" s="1"/>
  <c r="AI94" i="8"/>
  <c r="BE94" i="8" s="1"/>
  <c r="AA94" i="8"/>
  <c r="AH94" i="8"/>
  <c r="BD94" i="8" s="1"/>
  <c r="Z94" i="8"/>
  <c r="AF94" i="8"/>
  <c r="BB94" i="8" s="1"/>
  <c r="AO94" i="8"/>
  <c r="BK94" i="8" s="1"/>
  <c r="AG94" i="8"/>
  <c r="AO38" i="8"/>
  <c r="BK38" i="8" s="1"/>
  <c r="AB41" i="8"/>
  <c r="AB48" i="8"/>
  <c r="AR48" i="8"/>
  <c r="BN48" i="8" s="1"/>
  <c r="AB54" i="8"/>
  <c r="AS64" i="8"/>
  <c r="BO64" i="8" s="1"/>
  <c r="AJ67" i="8"/>
  <c r="BF67" i="8" s="1"/>
  <c r="AT67" i="8"/>
  <c r="BP67" i="8" s="1"/>
  <c r="AD69" i="8"/>
  <c r="AZ69" i="8" s="1"/>
  <c r="AG88" i="8"/>
  <c r="AN88" i="8"/>
  <c r="BJ88" i="8" s="1"/>
  <c r="AM88" i="8"/>
  <c r="BI88" i="8" s="1"/>
  <c r="AR106" i="8"/>
  <c r="BN106" i="8" s="1"/>
  <c r="AA106" i="8"/>
  <c r="Z27" i="8"/>
  <c r="Z28" i="8"/>
  <c r="Z29" i="8"/>
  <c r="Z35" i="8"/>
  <c r="AJ35" i="8"/>
  <c r="BF35" i="8" s="1"/>
  <c r="AS35" i="8"/>
  <c r="BO35" i="8" s="1"/>
  <c r="AA36" i="8"/>
  <c r="AG38" i="8"/>
  <c r="AC41" i="8"/>
  <c r="AY41" i="8" s="1"/>
  <c r="AS41" i="8"/>
  <c r="BO41" i="8" s="1"/>
  <c r="AQ42" i="8"/>
  <c r="BM42" i="8" s="1"/>
  <c r="AA42" i="8"/>
  <c r="AO42" i="8"/>
  <c r="BK42" i="8" s="1"/>
  <c r="Z44" i="8"/>
  <c r="AR44" i="8"/>
  <c r="BN44" i="8" s="1"/>
  <c r="AB46" i="8"/>
  <c r="AJ46" i="8"/>
  <c r="BF46" i="8" s="1"/>
  <c r="AS46" i="8"/>
  <c r="BO46" i="8" s="1"/>
  <c r="AA47" i="8"/>
  <c r="AO47" i="8"/>
  <c r="BK47" i="8" s="1"/>
  <c r="AC48" i="8"/>
  <c r="AY48" i="8" s="1"/>
  <c r="AF49" i="8"/>
  <c r="BB49" i="8" s="1"/>
  <c r="AR52" i="8"/>
  <c r="BN52" i="8" s="1"/>
  <c r="AN53" i="8"/>
  <c r="BJ53" i="8" s="1"/>
  <c r="AS54" i="8"/>
  <c r="BO54" i="8" s="1"/>
  <c r="AQ55" i="8"/>
  <c r="BM55" i="8" s="1"/>
  <c r="AA55" i="8"/>
  <c r="AO55" i="8"/>
  <c r="BK55" i="8" s="1"/>
  <c r="AB57" i="8"/>
  <c r="AS57" i="8"/>
  <c r="BO57" i="8" s="1"/>
  <c r="AA58" i="8"/>
  <c r="AS58" i="8"/>
  <c r="BO58" i="8" s="1"/>
  <c r="AO58" i="8"/>
  <c r="BK58" i="8" s="1"/>
  <c r="AA60" i="8"/>
  <c r="AL60" i="8"/>
  <c r="AG60" i="8"/>
  <c r="AP60" i="8"/>
  <c r="BL60" i="8" s="1"/>
  <c r="AN61" i="8"/>
  <c r="BJ61" i="8" s="1"/>
  <c r="AG63" i="8"/>
  <c r="AR63" i="8"/>
  <c r="BN63" i="8" s="1"/>
  <c r="AC65" i="8"/>
  <c r="AY65" i="8" s="1"/>
  <c r="Z66" i="8"/>
  <c r="AB67" i="8"/>
  <c r="AN68" i="8"/>
  <c r="BJ68" i="8" s="1"/>
  <c r="AC72" i="8"/>
  <c r="AY72" i="8" s="1"/>
  <c r="AT72" i="8"/>
  <c r="BP72" i="8" s="1"/>
  <c r="AL103" i="8"/>
  <c r="AC103" i="8"/>
  <c r="AY103" i="8" s="1"/>
  <c r="AB103" i="8"/>
  <c r="AI103" i="8"/>
  <c r="BE103" i="8" s="1"/>
  <c r="AA103" i="8"/>
  <c r="Z103" i="8"/>
  <c r="AF103" i="8"/>
  <c r="BB103" i="8" s="1"/>
  <c r="AO103" i="8"/>
  <c r="BK103" i="8" s="1"/>
  <c r="AN103" i="8"/>
  <c r="BJ103" i="8" s="1"/>
  <c r="AB76" i="8"/>
  <c r="AQ76" i="8"/>
  <c r="BM76" i="8" s="1"/>
  <c r="AI76" i="8"/>
  <c r="BE76" i="8" s="1"/>
  <c r="AA76" i="8"/>
  <c r="AN87" i="8"/>
  <c r="BJ87" i="8" s="1"/>
  <c r="AT92" i="8"/>
  <c r="BP92" i="8" s="1"/>
  <c r="AL92" i="8"/>
  <c r="AB92" i="8"/>
  <c r="AR92" i="8"/>
  <c r="BN92" i="8" s="1"/>
  <c r="AA92" i="8"/>
  <c r="AQ92" i="8"/>
  <c r="BM92" i="8" s="1"/>
  <c r="AR96" i="8"/>
  <c r="BN96" i="8" s="1"/>
  <c r="AJ118" i="8"/>
  <c r="BF118" i="8" s="1"/>
  <c r="AR118" i="8"/>
  <c r="BN118" i="8" s="1"/>
  <c r="AA118" i="8"/>
  <c r="AN130" i="8"/>
  <c r="BJ130" i="8" s="1"/>
  <c r="AM130" i="8"/>
  <c r="BI130" i="8" s="1"/>
  <c r="AB130" i="8"/>
  <c r="AJ130" i="8"/>
  <c r="BF130" i="8" s="1"/>
  <c r="AA130" i="8"/>
  <c r="AI130" i="8"/>
  <c r="BE130" i="8" s="1"/>
  <c r="Z130" i="8"/>
  <c r="AT144" i="8"/>
  <c r="BP144" i="8" s="1"/>
  <c r="AB144" i="8"/>
  <c r="BT144" i="8" s="1"/>
  <c r="AQ144" i="8"/>
  <c r="BM144" i="8" s="1"/>
  <c r="AG144" i="8"/>
  <c r="AO144" i="8"/>
  <c r="BK144" i="8" s="1"/>
  <c r="AK144" i="8"/>
  <c r="BG144" i="8" s="1"/>
  <c r="AC144" i="8"/>
  <c r="AY144" i="8" s="1"/>
  <c r="Z69" i="8"/>
  <c r="AB70" i="8"/>
  <c r="AA70" i="8"/>
  <c r="AR71" i="8"/>
  <c r="BN71" i="8" s="1"/>
  <c r="AB71" i="8"/>
  <c r="AA71" i="8"/>
  <c r="AC74" i="8"/>
  <c r="AY74" i="8" s="1"/>
  <c r="AK74" i="8"/>
  <c r="BG74" i="8" s="1"/>
  <c r="AS76" i="8"/>
  <c r="BO76" i="8" s="1"/>
  <c r="AB79" i="8"/>
  <c r="AQ79" i="8"/>
  <c r="BM79" i="8" s="1"/>
  <c r="AI79" i="8"/>
  <c r="BE79" i="8" s="1"/>
  <c r="AA79" i="8"/>
  <c r="AP79" i="8"/>
  <c r="BL79" i="8" s="1"/>
  <c r="Z79" i="8"/>
  <c r="AO79" i="8"/>
  <c r="BK79" i="8" s="1"/>
  <c r="AE81" i="8"/>
  <c r="BA81" i="8" s="1"/>
  <c r="AT82" i="8"/>
  <c r="BP82" i="8" s="1"/>
  <c r="AT83" i="8"/>
  <c r="BP83" i="8" s="1"/>
  <c r="AT88" i="8"/>
  <c r="BP88" i="8" s="1"/>
  <c r="AS88" i="8"/>
  <c r="BO88" i="8" s="1"/>
  <c r="AC88" i="8"/>
  <c r="AY88" i="8" s="1"/>
  <c r="AR88" i="8"/>
  <c r="BN88" i="8" s="1"/>
  <c r="AB88" i="8"/>
  <c r="AQ88" i="8"/>
  <c r="BM88" i="8" s="1"/>
  <c r="AI88" i="8"/>
  <c r="BE88" i="8" s="1"/>
  <c r="AA88" i="8"/>
  <c r="AN98" i="8"/>
  <c r="BJ98" i="8" s="1"/>
  <c r="AL106" i="8"/>
  <c r="AD106" i="8"/>
  <c r="AZ106" i="8" s="1"/>
  <c r="AK106" i="8"/>
  <c r="BG106" i="8" s="1"/>
  <c r="AC106" i="8"/>
  <c r="AY106" i="8" s="1"/>
  <c r="AQ106" i="8"/>
  <c r="BM106" i="8" s="1"/>
  <c r="AO106" i="8"/>
  <c r="BK106" i="8" s="1"/>
  <c r="AN106" i="8"/>
  <c r="BJ106" i="8" s="1"/>
  <c r="AB106" i="8"/>
  <c r="Z118" i="8"/>
  <c r="AR120" i="8"/>
  <c r="BN120" i="8" s="1"/>
  <c r="AB120" i="8"/>
  <c r="AT159" i="8"/>
  <c r="BP159" i="8" s="1"/>
  <c r="AJ159" i="8"/>
  <c r="BF159" i="8" s="1"/>
  <c r="AB159" i="8"/>
  <c r="AQ159" i="8"/>
  <c r="BM159" i="8" s="1"/>
  <c r="AG159" i="8"/>
  <c r="AE159" i="8"/>
  <c r="BA159" i="8" s="1"/>
  <c r="AO159" i="8"/>
  <c r="BK159" i="8" s="1"/>
  <c r="AM159" i="8"/>
  <c r="BI159" i="8" s="1"/>
  <c r="AC159" i="8"/>
  <c r="AY159" i="8" s="1"/>
  <c r="AI159" i="8"/>
  <c r="BE159" i="8" s="1"/>
  <c r="AS159" i="8"/>
  <c r="BO159" i="8" s="1"/>
  <c r="AA159" i="8"/>
  <c r="Z159" i="8"/>
  <c r="AB87" i="8"/>
  <c r="AA87" i="8"/>
  <c r="AP87" i="8"/>
  <c r="BL87" i="8" s="1"/>
  <c r="Z87" i="8"/>
  <c r="AO87" i="8"/>
  <c r="BK87" i="8" s="1"/>
  <c r="AG87" i="8"/>
  <c r="AL97" i="8"/>
  <c r="AB97" i="8"/>
  <c r="AR97" i="8"/>
  <c r="BN97" i="8" s="1"/>
  <c r="AH97" i="8"/>
  <c r="BD97" i="8" s="1"/>
  <c r="AG97" i="8"/>
  <c r="AL116" i="8"/>
  <c r="AC116" i="8"/>
  <c r="AY116" i="8" s="1"/>
  <c r="AO116" i="8"/>
  <c r="BK116" i="8" s="1"/>
  <c r="AN116" i="8"/>
  <c r="BJ116" i="8" s="1"/>
  <c r="AM116" i="8"/>
  <c r="BI116" i="8" s="1"/>
  <c r="AB116" i="8"/>
  <c r="AR116" i="8"/>
  <c r="BN116" i="8" s="1"/>
  <c r="AL119" i="8"/>
  <c r="AS119" i="8"/>
  <c r="BO119" i="8" s="1"/>
  <c r="AC119" i="8"/>
  <c r="AY119" i="8" s="1"/>
  <c r="AO119" i="8"/>
  <c r="BK119" i="8" s="1"/>
  <c r="AN119" i="8"/>
  <c r="BJ119" i="8" s="1"/>
  <c r="AB119" i="8"/>
  <c r="AA119" i="8"/>
  <c r="AT128" i="8"/>
  <c r="BP128" i="8" s="1"/>
  <c r="AM128" i="8"/>
  <c r="BI128" i="8" s="1"/>
  <c r="AR128" i="8"/>
  <c r="BN128" i="8" s="1"/>
  <c r="AJ128" i="8"/>
  <c r="BF128" i="8" s="1"/>
  <c r="AB128" i="8"/>
  <c r="AQ128" i="8"/>
  <c r="BM128" i="8" s="1"/>
  <c r="AA128" i="8"/>
  <c r="Z128" i="8"/>
  <c r="AO128" i="8"/>
  <c r="BK128" i="8" s="1"/>
  <c r="AC136" i="8"/>
  <c r="AY136" i="8" s="1"/>
  <c r="AA136" i="8"/>
  <c r="AO136" i="8"/>
  <c r="BK136" i="8" s="1"/>
  <c r="AM136" i="8"/>
  <c r="BI136" i="8" s="1"/>
  <c r="AT155" i="8"/>
  <c r="BP155" i="8" s="1"/>
  <c r="Z155" i="8"/>
  <c r="AP155" i="8"/>
  <c r="BL155" i="8" s="1"/>
  <c r="AG155" i="8"/>
  <c r="AO155" i="8"/>
  <c r="BK155" i="8" s="1"/>
  <c r="AM155" i="8"/>
  <c r="BI155" i="8" s="1"/>
  <c r="AS155" i="8"/>
  <c r="BO155" i="8" s="1"/>
  <c r="AR155" i="8"/>
  <c r="BN155" i="8" s="1"/>
  <c r="AC155" i="8"/>
  <c r="AY155" i="8" s="1"/>
  <c r="AB155" i="8"/>
  <c r="AJ155" i="8"/>
  <c r="BF155" i="8" s="1"/>
  <c r="AA155" i="8"/>
  <c r="AN76" i="8"/>
  <c r="BJ76" i="8" s="1"/>
  <c r="AR81" i="8"/>
  <c r="BN81" i="8" s="1"/>
  <c r="AJ81" i="8"/>
  <c r="BF81" i="8" s="1"/>
  <c r="AB81" i="8"/>
  <c r="AI81" i="8"/>
  <c r="BE81" i="8" s="1"/>
  <c r="AA81" i="8"/>
  <c r="AP81" i="8"/>
  <c r="BL81" i="8" s="1"/>
  <c r="AH81" i="8"/>
  <c r="BD81" i="8" s="1"/>
  <c r="Z81" i="8"/>
  <c r="AO81" i="8"/>
  <c r="BK81" i="8" s="1"/>
  <c r="AG81" i="8"/>
  <c r="AM81" i="8"/>
  <c r="BI81" i="8" s="1"/>
  <c r="AT96" i="8"/>
  <c r="BP96" i="8" s="1"/>
  <c r="AL96" i="8"/>
  <c r="AD96" i="8"/>
  <c r="AZ96" i="8" s="1"/>
  <c r="AN96" i="8"/>
  <c r="BJ96" i="8" s="1"/>
  <c r="AE96" i="8"/>
  <c r="BA96" i="8" s="1"/>
  <c r="AM96" i="8"/>
  <c r="BI96" i="8" s="1"/>
  <c r="AC96" i="8"/>
  <c r="AY96" i="8" s="1"/>
  <c r="AK96" i="8"/>
  <c r="BG96" i="8" s="1"/>
  <c r="AS96" i="8"/>
  <c r="BO96" i="8" s="1"/>
  <c r="AJ96" i="8"/>
  <c r="BF96" i="8" s="1"/>
  <c r="AA96" i="8"/>
  <c r="AO96" i="8"/>
  <c r="BK96" i="8" s="1"/>
  <c r="AT112" i="8"/>
  <c r="BP112" i="8" s="1"/>
  <c r="AS112" i="8"/>
  <c r="BO112" i="8" s="1"/>
  <c r="AK112" i="8"/>
  <c r="BG112" i="8" s="1"/>
  <c r="AC112" i="8"/>
  <c r="AY112" i="8" s="1"/>
  <c r="AB112" i="8"/>
  <c r="AJ112" i="8"/>
  <c r="BF112" i="8" s="1"/>
  <c r="AA112" i="8"/>
  <c r="AR112" i="8"/>
  <c r="BN112" i="8" s="1"/>
  <c r="AQ112" i="8"/>
  <c r="BM112" i="8" s="1"/>
  <c r="AH112" i="8"/>
  <c r="BD112" i="8" s="1"/>
  <c r="AQ118" i="8"/>
  <c r="BM118" i="8" s="1"/>
  <c r="AS127" i="8"/>
  <c r="BO127" i="8" s="1"/>
  <c r="AC127" i="8"/>
  <c r="AY127" i="8" s="1"/>
  <c r="AN127" i="8"/>
  <c r="BJ127" i="8" s="1"/>
  <c r="AF127" i="8"/>
  <c r="BB127" i="8" s="1"/>
  <c r="AM127" i="8"/>
  <c r="BI127" i="8" s="1"/>
  <c r="AB127" i="8"/>
  <c r="AJ127" i="8"/>
  <c r="BF127" i="8" s="1"/>
  <c r="AI127" i="8"/>
  <c r="BE127" i="8" s="1"/>
  <c r="AP127" i="8"/>
  <c r="BL127" i="8" s="1"/>
  <c r="AH127" i="8"/>
  <c r="BD127" i="8" s="1"/>
  <c r="AL169" i="8"/>
  <c r="AB169" i="8"/>
  <c r="AQ169" i="8"/>
  <c r="BM169" i="8" s="1"/>
  <c r="AA169" i="8"/>
  <c r="AQ59" i="8"/>
  <c r="BM59" i="8" s="1"/>
  <c r="AA59" i="8"/>
  <c r="AO59" i="8"/>
  <c r="BK59" i="8" s="1"/>
  <c r="AI64" i="8"/>
  <c r="BE64" i="8" s="1"/>
  <c r="AA64" i="8"/>
  <c r="AG64" i="8"/>
  <c r="AP64" i="8"/>
  <c r="BL64" i="8" s="1"/>
  <c r="AB74" i="8"/>
  <c r="AA74" i="8"/>
  <c r="AP74" i="8"/>
  <c r="BL74" i="8" s="1"/>
  <c r="AF76" i="8"/>
  <c r="BB76" i="8" s="1"/>
  <c r="AO76" i="8"/>
  <c r="BK76" i="8" s="1"/>
  <c r="AB77" i="8"/>
  <c r="AQ77" i="8"/>
  <c r="BM77" i="8" s="1"/>
  <c r="AG77" i="8"/>
  <c r="AF79" i="8"/>
  <c r="BB79" i="8" s="1"/>
  <c r="AR80" i="8"/>
  <c r="BN80" i="8" s="1"/>
  <c r="AB80" i="8"/>
  <c r="AI80" i="8"/>
  <c r="BE80" i="8" s="1"/>
  <c r="AO80" i="8"/>
  <c r="BK80" i="8" s="1"/>
  <c r="AG80" i="8"/>
  <c r="AN81" i="8"/>
  <c r="BJ81" i="8" s="1"/>
  <c r="AQ85" i="8"/>
  <c r="BM85" i="8" s="1"/>
  <c r="AI85" i="8"/>
  <c r="BE85" i="8" s="1"/>
  <c r="AA85" i="8"/>
  <c r="Z85" i="8"/>
  <c r="AR86" i="8"/>
  <c r="BN86" i="8" s="1"/>
  <c r="AB86" i="8"/>
  <c r="AA86" i="8"/>
  <c r="AP86" i="8"/>
  <c r="BL86" i="8" s="1"/>
  <c r="AO86" i="8"/>
  <c r="BK86" i="8" s="1"/>
  <c r="AG86" i="8"/>
  <c r="AC87" i="8"/>
  <c r="AY87" i="8" s="1"/>
  <c r="AO88" i="8"/>
  <c r="BK88" i="8" s="1"/>
  <c r="AO92" i="8"/>
  <c r="BK92" i="8" s="1"/>
  <c r="AP96" i="8"/>
  <c r="BL96" i="8" s="1"/>
  <c r="AM112" i="8"/>
  <c r="BI112" i="8" s="1"/>
  <c r="AI69" i="8"/>
  <c r="BE69" i="8" s="1"/>
  <c r="AF69" i="8"/>
  <c r="BB69" i="8" s="1"/>
  <c r="AO69" i="8"/>
  <c r="BK69" i="8" s="1"/>
  <c r="AN70" i="8"/>
  <c r="BJ70" i="8" s="1"/>
  <c r="AN71" i="8"/>
  <c r="BJ71" i="8" s="1"/>
  <c r="AG76" i="8"/>
  <c r="AP76" i="8"/>
  <c r="BL76" i="8" s="1"/>
  <c r="AC81" i="8"/>
  <c r="AY81" i="8" s="1"/>
  <c r="AR82" i="8"/>
  <c r="BN82" i="8" s="1"/>
  <c r="AB82" i="8"/>
  <c r="AQ82" i="8"/>
  <c r="BM82" i="8" s="1"/>
  <c r="AO82" i="8"/>
  <c r="BK82" i="8" s="1"/>
  <c r="AR83" i="8"/>
  <c r="BN83" i="8" s="1"/>
  <c r="AB83" i="8"/>
  <c r="AO83" i="8"/>
  <c r="BK83" i="8" s="1"/>
  <c r="AG83" i="8"/>
  <c r="AR84" i="8"/>
  <c r="BN84" i="8" s="1"/>
  <c r="AB84" i="8"/>
  <c r="AA84" i="8"/>
  <c r="AO84" i="8"/>
  <c r="BK84" i="8" s="1"/>
  <c r="AG84" i="8"/>
  <c r="AS84" i="8"/>
  <c r="BO84" i="8" s="1"/>
  <c r="AM87" i="8"/>
  <c r="BI87" i="8" s="1"/>
  <c r="AQ96" i="8"/>
  <c r="BM96" i="8" s="1"/>
  <c r="AM97" i="8"/>
  <c r="BI97" i="8" s="1"/>
  <c r="AA116" i="8"/>
  <c r="AM118" i="8"/>
  <c r="BI118" i="8" s="1"/>
  <c r="AT121" i="8"/>
  <c r="BP121" i="8" s="1"/>
  <c r="AL121" i="8"/>
  <c r="AS121" i="8"/>
  <c r="BO121" i="8" s="1"/>
  <c r="AC121" i="8"/>
  <c r="AY121" i="8" s="1"/>
  <c r="AN121" i="8"/>
  <c r="BJ121" i="8" s="1"/>
  <c r="AB121" i="8"/>
  <c r="Z121" i="8"/>
  <c r="AN128" i="8"/>
  <c r="BJ128" i="8" s="1"/>
  <c r="AP130" i="8"/>
  <c r="BL130" i="8" s="1"/>
  <c r="AT147" i="8"/>
  <c r="BP147" i="8" s="1"/>
  <c r="AO147" i="8"/>
  <c r="BK147" i="8" s="1"/>
  <c r="AC147" i="8"/>
  <c r="AY147" i="8" s="1"/>
  <c r="AK147" i="8"/>
  <c r="BG147" i="8" s="1"/>
  <c r="AS147" i="8"/>
  <c r="BO147" i="8" s="1"/>
  <c r="AA147" i="8"/>
  <c r="AI147" i="8"/>
  <c r="BE147" i="8" s="1"/>
  <c r="AR147" i="8"/>
  <c r="BN147" i="8" s="1"/>
  <c r="AG147" i="8"/>
  <c r="AM147" i="8"/>
  <c r="BI147" i="8" s="1"/>
  <c r="Z147" i="8"/>
  <c r="AT154" i="8"/>
  <c r="BP154" i="8" s="1"/>
  <c r="AL154" i="8"/>
  <c r="AD154" i="8"/>
  <c r="AZ154" i="8" s="1"/>
  <c r="AO154" i="8"/>
  <c r="BK154" i="8" s="1"/>
  <c r="AC154" i="8"/>
  <c r="AY154" i="8" s="1"/>
  <c r="AK154" i="8"/>
  <c r="BG154" i="8" s="1"/>
  <c r="AB154" i="8"/>
  <c r="AR154" i="8"/>
  <c r="BN154" i="8" s="1"/>
  <c r="AA154" i="8"/>
  <c r="Z154" i="8"/>
  <c r="AT129" i="8"/>
  <c r="BP129" i="8" s="1"/>
  <c r="AS129" i="8"/>
  <c r="BO129" i="8" s="1"/>
  <c r="AK129" i="8"/>
  <c r="BG129" i="8" s="1"/>
  <c r="AC129" i="8"/>
  <c r="AY129" i="8" s="1"/>
  <c r="AG129" i="8"/>
  <c r="AP129" i="8"/>
  <c r="BL129" i="8" s="1"/>
  <c r="AN134" i="8"/>
  <c r="BJ134" i="8" s="1"/>
  <c r="AT134" i="8"/>
  <c r="BP134" i="8" s="1"/>
  <c r="AK134" i="8"/>
  <c r="BG134" i="8" s="1"/>
  <c r="AC134" i="8"/>
  <c r="AY134" i="8" s="1"/>
  <c r="AB134" i="8"/>
  <c r="AR134" i="8"/>
  <c r="BN134" i="8" s="1"/>
  <c r="AT137" i="8"/>
  <c r="BP137" i="8" s="1"/>
  <c r="AD137" i="8"/>
  <c r="AZ137" i="8" s="1"/>
  <c r="AB137" i="8"/>
  <c r="AA137" i="8"/>
  <c r="AR137" i="8"/>
  <c r="BN137" i="8" s="1"/>
  <c r="AI137" i="8"/>
  <c r="BE137" i="8" s="1"/>
  <c r="AT151" i="8"/>
  <c r="BP151" i="8" s="1"/>
  <c r="AO151" i="8"/>
  <c r="BK151" i="8" s="1"/>
  <c r="AK151" i="8"/>
  <c r="BG151" i="8" s="1"/>
  <c r="AC151" i="8"/>
  <c r="AY151" i="8" s="1"/>
  <c r="AS151" i="8"/>
  <c r="BO151" i="8" s="1"/>
  <c r="AB151" i="8"/>
  <c r="AJ158" i="8"/>
  <c r="BF158" i="8" s="1"/>
  <c r="AC158" i="8"/>
  <c r="AY158" i="8" s="1"/>
  <c r="AS158" i="8"/>
  <c r="BO158" i="8" s="1"/>
  <c r="AA158" i="8"/>
  <c r="AQ158" i="8"/>
  <c r="BM158" i="8" s="1"/>
  <c r="Z158" i="8"/>
  <c r="AT165" i="8"/>
  <c r="BP165" i="8" s="1"/>
  <c r="AR165" i="8"/>
  <c r="BN165" i="8" s="1"/>
  <c r="AB165" i="8"/>
  <c r="AA165" i="8"/>
  <c r="AO165" i="8"/>
  <c r="BK165" i="8" s="1"/>
  <c r="AM165" i="8"/>
  <c r="BI165" i="8" s="1"/>
  <c r="AC165" i="8"/>
  <c r="AY165" i="8" s="1"/>
  <c r="AK175" i="8"/>
  <c r="BG175" i="8" s="1"/>
  <c r="AC175" i="8"/>
  <c r="AY175" i="8" s="1"/>
  <c r="AJ175" i="8"/>
  <c r="BF175" i="8" s="1"/>
  <c r="AA175" i="8"/>
  <c r="AB217" i="8"/>
  <c r="AS217" i="8"/>
  <c r="BO217" i="8" s="1"/>
  <c r="AC217" i="8"/>
  <c r="AY217" i="8" s="1"/>
  <c r="AH217" i="8"/>
  <c r="BD217" i="8" s="1"/>
  <c r="AG217" i="8"/>
  <c r="AD125" i="8"/>
  <c r="AZ125" i="8" s="1"/>
  <c r="AS125" i="8"/>
  <c r="BO125" i="8" s="1"/>
  <c r="AK125" i="8"/>
  <c r="BG125" i="8" s="1"/>
  <c r="AC125" i="8"/>
  <c r="AY125" i="8" s="1"/>
  <c r="AH125" i="8"/>
  <c r="BD125" i="8" s="1"/>
  <c r="AT133" i="8"/>
  <c r="BP133" i="8" s="1"/>
  <c r="AC133" i="8"/>
  <c r="AY133" i="8" s="1"/>
  <c r="AO133" i="8"/>
  <c r="BK133" i="8" s="1"/>
  <c r="AT146" i="8"/>
  <c r="BP146" i="8" s="1"/>
  <c r="AL146" i="8"/>
  <c r="AD146" i="8"/>
  <c r="AZ146" i="8" s="1"/>
  <c r="AK146" i="8"/>
  <c r="BG146" i="8" s="1"/>
  <c r="AB146" i="8"/>
  <c r="AJ146" i="8"/>
  <c r="BF146" i="8" s="1"/>
  <c r="AA146" i="8"/>
  <c r="AR146" i="8"/>
  <c r="BN146" i="8" s="1"/>
  <c r="AI146" i="8"/>
  <c r="BE146" i="8" s="1"/>
  <c r="Z146" i="8"/>
  <c r="AO146" i="8"/>
  <c r="BK146" i="8" s="1"/>
  <c r="AT152" i="8"/>
  <c r="BP152" i="8" s="1"/>
  <c r="AD152" i="8"/>
  <c r="AZ152" i="8" s="1"/>
  <c r="AP152" i="8"/>
  <c r="BL152" i="8" s="1"/>
  <c r="AC152" i="8"/>
  <c r="AY152" i="8" s="1"/>
  <c r="AB152" i="8"/>
  <c r="AJ152" i="8"/>
  <c r="BF152" i="8" s="1"/>
  <c r="AT160" i="8"/>
  <c r="BP160" i="8" s="1"/>
  <c r="AL160" i="8"/>
  <c r="AD160" i="8"/>
  <c r="AZ160" i="8" s="1"/>
  <c r="AR160" i="8"/>
  <c r="BN160" i="8" s="1"/>
  <c r="AJ160" i="8"/>
  <c r="BF160" i="8" s="1"/>
  <c r="AB160" i="8"/>
  <c r="AQ160" i="8"/>
  <c r="BM160" i="8" s="1"/>
  <c r="AO160" i="8"/>
  <c r="BK160" i="8" s="1"/>
  <c r="Z160" i="8"/>
  <c r="AN166" i="8"/>
  <c r="BJ166" i="8" s="1"/>
  <c r="AR172" i="8"/>
  <c r="BN172" i="8" s="1"/>
  <c r="AB172" i="8"/>
  <c r="AA172" i="8"/>
  <c r="AK172" i="8"/>
  <c r="BG172" i="8" s="1"/>
  <c r="AC172" i="8"/>
  <c r="AY172" i="8" s="1"/>
  <c r="AS172" i="8"/>
  <c r="BO172" i="8" s="1"/>
  <c r="AT260" i="8"/>
  <c r="BP260" i="8" s="1"/>
  <c r="AL260" i="8"/>
  <c r="AD260" i="8"/>
  <c r="AZ260" i="8" s="1"/>
  <c r="AO260" i="8"/>
  <c r="BK260" i="8" s="1"/>
  <c r="AF260" i="8"/>
  <c r="BB260" i="8" s="1"/>
  <c r="AN260" i="8"/>
  <c r="BJ260" i="8" s="1"/>
  <c r="AM260" i="8"/>
  <c r="BI260" i="8" s="1"/>
  <c r="AC260" i="8"/>
  <c r="AY260" i="8" s="1"/>
  <c r="AR260" i="8"/>
  <c r="BN260" i="8" s="1"/>
  <c r="AQ260" i="8"/>
  <c r="BM260" i="8" s="1"/>
  <c r="AB260" i="8"/>
  <c r="AA260" i="8"/>
  <c r="AK260" i="8"/>
  <c r="BG260" i="8" s="1"/>
  <c r="Z260" i="8"/>
  <c r="AJ260" i="8"/>
  <c r="BF260" i="8" s="1"/>
  <c r="AI260" i="8"/>
  <c r="BE260" i="8" s="1"/>
  <c r="AH260" i="8"/>
  <c r="BD260" i="8" s="1"/>
  <c r="AG260" i="8"/>
  <c r="AS260" i="8"/>
  <c r="BO260" i="8" s="1"/>
  <c r="AT166" i="8"/>
  <c r="BP166" i="8" s="1"/>
  <c r="AR166" i="8"/>
  <c r="BN166" i="8" s="1"/>
  <c r="AQ166" i="8"/>
  <c r="BM166" i="8" s="1"/>
  <c r="AI166" i="8"/>
  <c r="BE166" i="8" s="1"/>
  <c r="AA166" i="8"/>
  <c r="AS166" i="8"/>
  <c r="BO166" i="8" s="1"/>
  <c r="AP166" i="8"/>
  <c r="BL166" i="8" s="1"/>
  <c r="AM166" i="8"/>
  <c r="BI166" i="8" s="1"/>
  <c r="AC166" i="8"/>
  <c r="AY166" i="8" s="1"/>
  <c r="AS98" i="8"/>
  <c r="BO98" i="8" s="1"/>
  <c r="AT99" i="8"/>
  <c r="BP99" i="8" s="1"/>
  <c r="AL99" i="8"/>
  <c r="AF99" i="8"/>
  <c r="BB99" i="8" s="1"/>
  <c r="AO99" i="8"/>
  <c r="BK99" i="8" s="1"/>
  <c r="AT101" i="8"/>
  <c r="BP101" i="8" s="1"/>
  <c r="AL101" i="8"/>
  <c r="AD101" i="8"/>
  <c r="AZ101" i="8" s="1"/>
  <c r="AG101" i="8"/>
  <c r="AF108" i="8"/>
  <c r="BB108" i="8" s="1"/>
  <c r="AN108" i="8"/>
  <c r="BJ108" i="8" s="1"/>
  <c r="AO110" i="8"/>
  <c r="BK110" i="8" s="1"/>
  <c r="AT115" i="8"/>
  <c r="BP115" i="8" s="1"/>
  <c r="AL115" i="8"/>
  <c r="AD115" i="8"/>
  <c r="AZ115" i="8" s="1"/>
  <c r="AS115" i="8"/>
  <c r="BO115" i="8" s="1"/>
  <c r="AK115" i="8"/>
  <c r="BG115" i="8" s="1"/>
  <c r="AC115" i="8"/>
  <c r="AY115" i="8" s="1"/>
  <c r="AH115" i="8"/>
  <c r="BD115" i="8" s="1"/>
  <c r="AR115" i="8"/>
  <c r="BN115" i="8" s="1"/>
  <c r="AT124" i="8"/>
  <c r="BP124" i="8" s="1"/>
  <c r="AL124" i="8"/>
  <c r="AS124" i="8"/>
  <c r="BO124" i="8" s="1"/>
  <c r="AC124" i="8"/>
  <c r="AY124" i="8" s="1"/>
  <c r="AJ125" i="8"/>
  <c r="BF125" i="8" s="1"/>
  <c r="AA129" i="8"/>
  <c r="AO131" i="8"/>
  <c r="BK131" i="8" s="1"/>
  <c r="Z133" i="8"/>
  <c r="AA134" i="8"/>
  <c r="AO137" i="8"/>
  <c r="BK137" i="8" s="1"/>
  <c r="AT141" i="8"/>
  <c r="BP141" i="8" s="1"/>
  <c r="AL141" i="8"/>
  <c r="AD141" i="8"/>
  <c r="AZ141" i="8" s="1"/>
  <c r="AB141" i="8"/>
  <c r="AA141" i="8"/>
  <c r="AS141" i="8"/>
  <c r="BO141" i="8" s="1"/>
  <c r="Z141" i="8"/>
  <c r="AQ146" i="8"/>
  <c r="BM146" i="8" s="1"/>
  <c r="AA152" i="8"/>
  <c r="AR161" i="8"/>
  <c r="BN161" i="8" s="1"/>
  <c r="AB161" i="8"/>
  <c r="AO161" i="8"/>
  <c r="BK161" i="8" s="1"/>
  <c r="AM161" i="8"/>
  <c r="BI161" i="8" s="1"/>
  <c r="AE161" i="8"/>
  <c r="BA161" i="8" s="1"/>
  <c r="AK161" i="8"/>
  <c r="BG161" i="8" s="1"/>
  <c r="AC161" i="8"/>
  <c r="AY161" i="8" s="1"/>
  <c r="Z166" i="8"/>
  <c r="AE89" i="8"/>
  <c r="BA89" i="8" s="1"/>
  <c r="AM89" i="8"/>
  <c r="BI89" i="8" s="1"/>
  <c r="AG99" i="8"/>
  <c r="AH101" i="8"/>
  <c r="BD101" i="8" s="1"/>
  <c r="AQ101" i="8"/>
  <c r="BM101" i="8" s="1"/>
  <c r="AG108" i="8"/>
  <c r="AL110" i="8"/>
  <c r="AK110" i="8"/>
  <c r="BG110" i="8" s="1"/>
  <c r="AP110" i="8"/>
  <c r="BL110" i="8" s="1"/>
  <c r="AT111" i="8"/>
  <c r="BP111" i="8" s="1"/>
  <c r="AL111" i="8"/>
  <c r="AK111" i="8"/>
  <c r="BG111" i="8" s="1"/>
  <c r="AC111" i="8"/>
  <c r="AY111" i="8" s="1"/>
  <c r="AG111" i="8"/>
  <c r="AQ111" i="8"/>
  <c r="BM111" i="8" s="1"/>
  <c r="AI115" i="8"/>
  <c r="BE115" i="8" s="1"/>
  <c r="AD123" i="8"/>
  <c r="AZ123" i="8" s="1"/>
  <c r="AS123" i="8"/>
  <c r="BO123" i="8" s="1"/>
  <c r="AC123" i="8"/>
  <c r="AY123" i="8" s="1"/>
  <c r="AA125" i="8"/>
  <c r="AT132" i="8"/>
  <c r="BP132" i="8" s="1"/>
  <c r="AL132" i="8"/>
  <c r="AD132" i="8"/>
  <c r="AZ132" i="8" s="1"/>
  <c r="AS132" i="8"/>
  <c r="BO132" i="8" s="1"/>
  <c r="AC132" i="8"/>
  <c r="AY132" i="8" s="1"/>
  <c r="AQ132" i="8"/>
  <c r="BM132" i="8" s="1"/>
  <c r="AA133" i="8"/>
  <c r="AM134" i="8"/>
  <c r="BI134" i="8" s="1"/>
  <c r="AC138" i="8"/>
  <c r="AY138" i="8" s="1"/>
  <c r="AB138" i="8"/>
  <c r="AA138" i="8"/>
  <c r="AC141" i="8"/>
  <c r="AY141" i="8" s="1"/>
  <c r="AM141" i="8"/>
  <c r="BI141" i="8" s="1"/>
  <c r="AM143" i="8"/>
  <c r="BI143" i="8" s="1"/>
  <c r="AB143" i="8"/>
  <c r="AS143" i="8"/>
  <c r="BO143" i="8" s="1"/>
  <c r="AA143" i="8"/>
  <c r="AT145" i="8"/>
  <c r="BP145" i="8" s="1"/>
  <c r="AS145" i="8"/>
  <c r="BO145" i="8" s="1"/>
  <c r="AB145" i="8"/>
  <c r="AO158" i="8"/>
  <c r="BK158" i="8" s="1"/>
  <c r="AL93" i="8"/>
  <c r="AT95" i="8"/>
  <c r="BP95" i="8" s="1"/>
  <c r="AL95" i="8"/>
  <c r="AF95" i="8"/>
  <c r="BB95" i="8" s="1"/>
  <c r="AO95" i="8"/>
  <c r="BK95" i="8" s="1"/>
  <c r="AE98" i="8"/>
  <c r="BA98" i="8" s="1"/>
  <c r="AM98" i="8"/>
  <c r="BI98" i="8" s="1"/>
  <c r="AT102" i="8"/>
  <c r="BP102" i="8" s="1"/>
  <c r="AN102" i="8"/>
  <c r="BJ102" i="8" s="1"/>
  <c r="AT104" i="8"/>
  <c r="BP104" i="8" s="1"/>
  <c r="AK104" i="8"/>
  <c r="BG104" i="8" s="1"/>
  <c r="AO104" i="8"/>
  <c r="BK104" i="8" s="1"/>
  <c r="AL107" i="8"/>
  <c r="AS107" i="8"/>
  <c r="BO107" i="8" s="1"/>
  <c r="AO107" i="8"/>
  <c r="BK107" i="8" s="1"/>
  <c r="AT108" i="8"/>
  <c r="BP108" i="8" s="1"/>
  <c r="AD108" i="8"/>
  <c r="AZ108" i="8" s="1"/>
  <c r="AS108" i="8"/>
  <c r="BO108" i="8" s="1"/>
  <c r="AC108" i="8"/>
  <c r="AY108" i="8" s="1"/>
  <c r="Z115" i="8"/>
  <c r="AJ115" i="8"/>
  <c r="BF115" i="8" s="1"/>
  <c r="AL122" i="8"/>
  <c r="AS122" i="8"/>
  <c r="BO122" i="8" s="1"/>
  <c r="AC122" i="8"/>
  <c r="AY122" i="8" s="1"/>
  <c r="Z124" i="8"/>
  <c r="AM125" i="8"/>
  <c r="BI125" i="8" s="1"/>
  <c r="AI132" i="8"/>
  <c r="BE132" i="8" s="1"/>
  <c r="AB133" i="8"/>
  <c r="AF135" i="8"/>
  <c r="BB135" i="8" s="1"/>
  <c r="AQ137" i="8"/>
  <c r="BM137" i="8" s="1"/>
  <c r="AO141" i="8"/>
  <c r="BK141" i="8" s="1"/>
  <c r="AC142" i="8"/>
  <c r="AY142" i="8" s="1"/>
  <c r="AR142" i="8"/>
  <c r="BN142" i="8" s="1"/>
  <c r="AG146" i="8"/>
  <c r="AP158" i="8"/>
  <c r="BL158" i="8" s="1"/>
  <c r="AS165" i="8"/>
  <c r="BO165" i="8" s="1"/>
  <c r="AO172" i="8"/>
  <c r="BK172" i="8" s="1"/>
  <c r="AG93" i="8"/>
  <c r="AK118" i="8"/>
  <c r="BG118" i="8" s="1"/>
  <c r="AO118" i="8"/>
  <c r="BK118" i="8" s="1"/>
  <c r="AT120" i="8"/>
  <c r="BP120" i="8" s="1"/>
  <c r="AN120" i="8"/>
  <c r="BJ120" i="8" s="1"/>
  <c r="AN125" i="8"/>
  <c r="BJ125" i="8" s="1"/>
  <c r="AT130" i="8"/>
  <c r="BP130" i="8" s="1"/>
  <c r="AL130" i="8"/>
  <c r="AS130" i="8"/>
  <c r="BO130" i="8" s="1"/>
  <c r="AK130" i="8"/>
  <c r="BG130" i="8" s="1"/>
  <c r="AC130" i="8"/>
  <c r="AY130" i="8" s="1"/>
  <c r="AQ130" i="8"/>
  <c r="BM130" i="8" s="1"/>
  <c r="AA131" i="8"/>
  <c r="AT136" i="8"/>
  <c r="BP136" i="8" s="1"/>
  <c r="AN144" i="8"/>
  <c r="BJ144" i="8" s="1"/>
  <c r="AH146" i="8"/>
  <c r="BD146" i="8" s="1"/>
  <c r="AN147" i="8"/>
  <c r="BJ147" i="8" s="1"/>
  <c r="AQ152" i="8"/>
  <c r="BM152" i="8" s="1"/>
  <c r="AH165" i="8"/>
  <c r="BD165" i="8" s="1"/>
  <c r="AL170" i="8"/>
  <c r="AR170" i="8"/>
  <c r="BN170" i="8" s="1"/>
  <c r="AJ170" i="8"/>
  <c r="BF170" i="8" s="1"/>
  <c r="AB170" i="8"/>
  <c r="AQ170" i="8"/>
  <c r="BM170" i="8" s="1"/>
  <c r="AI170" i="8"/>
  <c r="BE170" i="8" s="1"/>
  <c r="AH170" i="8"/>
  <c r="BD170" i="8" s="1"/>
  <c r="AG170" i="8"/>
  <c r="AE170" i="8"/>
  <c r="BA170" i="8" s="1"/>
  <c r="AS170" i="8"/>
  <c r="BO170" i="8" s="1"/>
  <c r="AC170" i="8"/>
  <c r="AY170" i="8" s="1"/>
  <c r="AM195" i="8"/>
  <c r="BI195" i="8" s="1"/>
  <c r="AL195" i="8"/>
  <c r="AC195" i="8"/>
  <c r="AY195" i="8" s="1"/>
  <c r="AT195" i="8"/>
  <c r="BP195" i="8" s="1"/>
  <c r="AK195" i="8"/>
  <c r="BG195" i="8" s="1"/>
  <c r="AB195" i="8"/>
  <c r="AI195" i="8"/>
  <c r="BE195" i="8" s="1"/>
  <c r="AS195" i="8"/>
  <c r="BO195" i="8" s="1"/>
  <c r="AG195" i="8"/>
  <c r="AR195" i="8"/>
  <c r="BN195" i="8" s="1"/>
  <c r="AH195" i="8"/>
  <c r="BD195" i="8" s="1"/>
  <c r="AP139" i="8"/>
  <c r="BL139" i="8" s="1"/>
  <c r="AC150" i="8"/>
  <c r="AY150" i="8" s="1"/>
  <c r="AC153" i="8"/>
  <c r="AY153" i="8" s="1"/>
  <c r="AE156" i="8"/>
  <c r="BA156" i="8" s="1"/>
  <c r="AP156" i="8"/>
  <c r="BL156" i="8" s="1"/>
  <c r="AG163" i="8"/>
  <c r="AP167" i="8"/>
  <c r="BL167" i="8" s="1"/>
  <c r="AT168" i="8"/>
  <c r="BP168" i="8" s="1"/>
  <c r="AD168" i="8"/>
  <c r="AZ168" i="8" s="1"/>
  <c r="AR168" i="8"/>
  <c r="BN168" i="8" s="1"/>
  <c r="AJ168" i="8"/>
  <c r="BF168" i="8" s="1"/>
  <c r="AB168" i="8"/>
  <c r="AA168" i="8"/>
  <c r="AK168" i="8"/>
  <c r="BG168" i="8" s="1"/>
  <c r="AL173" i="8"/>
  <c r="AB173" i="8"/>
  <c r="AT140" i="8"/>
  <c r="BP140" i="8" s="1"/>
  <c r="AL140" i="8"/>
  <c r="AH140" i="8"/>
  <c r="BD140" i="8" s="1"/>
  <c r="AR140" i="8"/>
  <c r="BN140" i="8" s="1"/>
  <c r="AG156" i="8"/>
  <c r="AQ156" i="8"/>
  <c r="BM156" i="8" s="1"/>
  <c r="AI157" i="8"/>
  <c r="BE157" i="8" s="1"/>
  <c r="AT164" i="8"/>
  <c r="BP164" i="8" s="1"/>
  <c r="AL164" i="8"/>
  <c r="AD164" i="8"/>
  <c r="AZ164" i="8" s="1"/>
  <c r="AR164" i="8"/>
  <c r="BN164" i="8" s="1"/>
  <c r="AB164" i="8"/>
  <c r="AG167" i="8"/>
  <c r="AR171" i="8"/>
  <c r="BN171" i="8" s="1"/>
  <c r="AJ171" i="8"/>
  <c r="BF171" i="8" s="1"/>
  <c r="AB171" i="8"/>
  <c r="AI171" i="8"/>
  <c r="BE171" i="8" s="1"/>
  <c r="AA171" i="8"/>
  <c r="AK171" i="8"/>
  <c r="BG171" i="8" s="1"/>
  <c r="AS173" i="8"/>
  <c r="BO173" i="8" s="1"/>
  <c r="AT178" i="8"/>
  <c r="BP178" i="8" s="1"/>
  <c r="AB178" i="8"/>
  <c r="AI140" i="8"/>
  <c r="BE140" i="8" s="1"/>
  <c r="AN155" i="8"/>
  <c r="BJ155" i="8" s="1"/>
  <c r="AN156" i="8"/>
  <c r="BJ156" i="8" s="1"/>
  <c r="AH156" i="8"/>
  <c r="BD156" i="8" s="1"/>
  <c r="AS157" i="8"/>
  <c r="BO157" i="8" s="1"/>
  <c r="AT162" i="8"/>
  <c r="BP162" i="8" s="1"/>
  <c r="AL162" i="8"/>
  <c r="AD162" i="8"/>
  <c r="AZ162" i="8" s="1"/>
  <c r="AR162" i="8"/>
  <c r="BN162" i="8" s="1"/>
  <c r="AB162" i="8"/>
  <c r="AN163" i="8"/>
  <c r="BJ163" i="8" s="1"/>
  <c r="Z164" i="8"/>
  <c r="AC168" i="8"/>
  <c r="AY168" i="8" s="1"/>
  <c r="Z171" i="8"/>
  <c r="AB212" i="8"/>
  <c r="AN212" i="8"/>
  <c r="BJ212" i="8" s="1"/>
  <c r="AM212" i="8"/>
  <c r="BI212" i="8" s="1"/>
  <c r="AD212" i="8"/>
  <c r="AZ212" i="8" s="1"/>
  <c r="AK212" i="8"/>
  <c r="BG212" i="8" s="1"/>
  <c r="AC212" i="8"/>
  <c r="AY212" i="8" s="1"/>
  <c r="AS212" i="8"/>
  <c r="BO212" i="8" s="1"/>
  <c r="AH212" i="8"/>
  <c r="BD212" i="8" s="1"/>
  <c r="AG212" i="8"/>
  <c r="AQ212" i="8"/>
  <c r="BM212" i="8" s="1"/>
  <c r="AA212" i="8"/>
  <c r="Z212" i="8"/>
  <c r="AT156" i="8"/>
  <c r="BP156" i="8" s="1"/>
  <c r="AL156" i="8"/>
  <c r="AD156" i="8"/>
  <c r="AZ156" i="8" s="1"/>
  <c r="AI156" i="8"/>
  <c r="BE156" i="8" s="1"/>
  <c r="AS156" i="8"/>
  <c r="BO156" i="8" s="1"/>
  <c r="AT163" i="8"/>
  <c r="BP163" i="8" s="1"/>
  <c r="AD163" i="8"/>
  <c r="AZ163" i="8" s="1"/>
  <c r="AB163" i="8"/>
  <c r="AQ163" i="8"/>
  <c r="BM163" i="8" s="1"/>
  <c r="AT167" i="8"/>
  <c r="BP167" i="8" s="1"/>
  <c r="AL167" i="8"/>
  <c r="AR167" i="8"/>
  <c r="BN167" i="8" s="1"/>
  <c r="AJ167" i="8"/>
  <c r="BF167" i="8" s="1"/>
  <c r="AB167" i="8"/>
  <c r="AQ167" i="8"/>
  <c r="BM167" i="8" s="1"/>
  <c r="AA167" i="8"/>
  <c r="AS184" i="8"/>
  <c r="BO184" i="8" s="1"/>
  <c r="AJ184" i="8"/>
  <c r="BF184" i="8" s="1"/>
  <c r="AB184" i="8"/>
  <c r="AA184" i="8"/>
  <c r="Z184" i="8"/>
  <c r="AO215" i="8"/>
  <c r="BK215" i="8" s="1"/>
  <c r="AN215" i="8"/>
  <c r="BJ215" i="8" s="1"/>
  <c r="AN148" i="8"/>
  <c r="BJ148" i="8" s="1"/>
  <c r="AG150" i="8"/>
  <c r="AO150" i="8"/>
  <c r="BK150" i="8" s="1"/>
  <c r="AN151" i="8"/>
  <c r="BJ151" i="8" s="1"/>
  <c r="AN152" i="8"/>
  <c r="BJ152" i="8" s="1"/>
  <c r="AP153" i="8"/>
  <c r="BL153" i="8" s="1"/>
  <c r="AN154" i="8"/>
  <c r="BJ154" i="8" s="1"/>
  <c r="Z156" i="8"/>
  <c r="AJ156" i="8"/>
  <c r="BF156" i="8" s="1"/>
  <c r="AN159" i="8"/>
  <c r="BJ159" i="8" s="1"/>
  <c r="Z167" i="8"/>
  <c r="AN170" i="8"/>
  <c r="BJ170" i="8" s="1"/>
  <c r="AC184" i="8"/>
  <c r="AY184" i="8" s="1"/>
  <c r="AO193" i="8"/>
  <c r="BK193" i="8" s="1"/>
  <c r="AD193" i="8"/>
  <c r="AZ193" i="8" s="1"/>
  <c r="AC193" i="8"/>
  <c r="AY193" i="8" s="1"/>
  <c r="AS193" i="8"/>
  <c r="BO193" i="8" s="1"/>
  <c r="AT382" i="8"/>
  <c r="AL382" i="8"/>
  <c r="AD382" i="8"/>
  <c r="AK382" i="8"/>
  <c r="AR382" i="8"/>
  <c r="AB382" i="8"/>
  <c r="AQ382" i="8"/>
  <c r="AG382" i="8"/>
  <c r="AF382" i="8"/>
  <c r="AO382" i="8"/>
  <c r="AE382" i="8"/>
  <c r="AC382" i="8"/>
  <c r="AM382" i="8"/>
  <c r="AA382" i="8"/>
  <c r="Z382" i="8"/>
  <c r="AV381" i="8" s="1"/>
  <c r="AI382" i="8"/>
  <c r="Z197" i="8"/>
  <c r="AR228" i="8"/>
  <c r="BN228" i="8" s="1"/>
  <c r="AB228" i="8"/>
  <c r="AN228" i="8"/>
  <c r="BJ228" i="8" s="1"/>
  <c r="AM228" i="8"/>
  <c r="BI228" i="8" s="1"/>
  <c r="AE228" i="8"/>
  <c r="BA228" i="8" s="1"/>
  <c r="AL228" i="8"/>
  <c r="AD228" i="8"/>
  <c r="AZ228" i="8" s="1"/>
  <c r="AS228" i="8"/>
  <c r="BO228" i="8" s="1"/>
  <c r="AG228" i="8"/>
  <c r="AQ228" i="8"/>
  <c r="BM228" i="8" s="1"/>
  <c r="AC228" i="8"/>
  <c r="AY228" i="8" s="1"/>
  <c r="AO228" i="8"/>
  <c r="BK228" i="8" s="1"/>
  <c r="AA228" i="8"/>
  <c r="AR231" i="8"/>
  <c r="BN231" i="8" s="1"/>
  <c r="AB231" i="8"/>
  <c r="AC231" i="8"/>
  <c r="AY231" i="8" s="1"/>
  <c r="AA231" i="8"/>
  <c r="Z231" i="8"/>
  <c r="AN231" i="8"/>
  <c r="BJ231" i="8" s="1"/>
  <c r="AS177" i="8"/>
  <c r="BO177" i="8" s="1"/>
  <c r="AC177" i="8"/>
  <c r="AY177" i="8" s="1"/>
  <c r="AB177" i="8"/>
  <c r="AS182" i="8"/>
  <c r="BO182" i="8" s="1"/>
  <c r="AJ182" i="8"/>
  <c r="BF182" i="8" s="1"/>
  <c r="AA182" i="8"/>
  <c r="AN184" i="8"/>
  <c r="BJ184" i="8" s="1"/>
  <c r="AA193" i="8"/>
  <c r="AN214" i="8"/>
  <c r="BJ214" i="8" s="1"/>
  <c r="AF214" i="8"/>
  <c r="BB214" i="8" s="1"/>
  <c r="AQ214" i="8"/>
  <c r="BM214" i="8" s="1"/>
  <c r="AM214" i="8"/>
  <c r="BI214" i="8" s="1"/>
  <c r="AR215" i="8"/>
  <c r="BN215" i="8" s="1"/>
  <c r="AB215" i="8"/>
  <c r="AL215" i="8"/>
  <c r="AT215" i="8"/>
  <c r="BP215" i="8" s="1"/>
  <c r="AB225" i="8"/>
  <c r="AQ225" i="8"/>
  <c r="BM225" i="8" s="1"/>
  <c r="AI225" i="8"/>
  <c r="BE225" i="8" s="1"/>
  <c r="AH225" i="8"/>
  <c r="BD225" i="8" s="1"/>
  <c r="AO225" i="8"/>
  <c r="BK225" i="8" s="1"/>
  <c r="AN225" i="8"/>
  <c r="BJ225" i="8" s="1"/>
  <c r="AD225" i="8"/>
  <c r="AZ225" i="8" s="1"/>
  <c r="AM225" i="8"/>
  <c r="BI225" i="8" s="1"/>
  <c r="AC225" i="8"/>
  <c r="AY225" i="8" s="1"/>
  <c r="AS225" i="8"/>
  <c r="BO225" i="8" s="1"/>
  <c r="AT228" i="8"/>
  <c r="BP228" i="8" s="1"/>
  <c r="AB218" i="8"/>
  <c r="AO218" i="8"/>
  <c r="BK218" i="8" s="1"/>
  <c r="AL218" i="8"/>
  <c r="AT218" i="8"/>
  <c r="BP218" i="8" s="1"/>
  <c r="AC218" i="8"/>
  <c r="AY218" i="8" s="1"/>
  <c r="AA218" i="8"/>
  <c r="AO224" i="8"/>
  <c r="BK224" i="8" s="1"/>
  <c r="AG224" i="8"/>
  <c r="AR226" i="8"/>
  <c r="BN226" i="8" s="1"/>
  <c r="AB226" i="8"/>
  <c r="AN226" i="8"/>
  <c r="BJ226" i="8" s="1"/>
  <c r="AM226" i="8"/>
  <c r="BI226" i="8" s="1"/>
  <c r="AD226" i="8"/>
  <c r="AZ226" i="8" s="1"/>
  <c r="AO226" i="8"/>
  <c r="BK226" i="8" s="1"/>
  <c r="AC226" i="8"/>
  <c r="AY226" i="8" s="1"/>
  <c r="AA226" i="8"/>
  <c r="AT226" i="8"/>
  <c r="BP226" i="8" s="1"/>
  <c r="AI226" i="8"/>
  <c r="BE226" i="8" s="1"/>
  <c r="Z228" i="8"/>
  <c r="AQ230" i="8"/>
  <c r="BM230" i="8" s="1"/>
  <c r="AA177" i="8"/>
  <c r="AT177" i="8"/>
  <c r="BP177" i="8" s="1"/>
  <c r="AT180" i="8"/>
  <c r="BP180" i="8" s="1"/>
  <c r="AC180" i="8"/>
  <c r="AY180" i="8" s="1"/>
  <c r="AP180" i="8"/>
  <c r="BL180" i="8" s="1"/>
  <c r="AO189" i="8"/>
  <c r="BK189" i="8" s="1"/>
  <c r="AT189" i="8"/>
  <c r="BP189" i="8" s="1"/>
  <c r="AC189" i="8"/>
  <c r="AY189" i="8" s="1"/>
  <c r="AN195" i="8"/>
  <c r="BJ195" i="8" s="1"/>
  <c r="AA214" i="8"/>
  <c r="Z224" i="8"/>
  <c r="AK224" i="8"/>
  <c r="BG224" i="8" s="1"/>
  <c r="AI227" i="8"/>
  <c r="BE227" i="8" s="1"/>
  <c r="AA227" i="8"/>
  <c r="Z227" i="8"/>
  <c r="AN227" i="8"/>
  <c r="BJ227" i="8" s="1"/>
  <c r="AM227" i="8"/>
  <c r="BI227" i="8" s="1"/>
  <c r="AS227" i="8"/>
  <c r="BO227" i="8" s="1"/>
  <c r="AO233" i="8"/>
  <c r="BK233" i="8" s="1"/>
  <c r="AC214" i="8"/>
  <c r="AY214" i="8" s="1"/>
  <c r="AL214" i="8"/>
  <c r="AA224" i="8"/>
  <c r="Z226" i="8"/>
  <c r="AG233" i="8"/>
  <c r="AB234" i="8"/>
  <c r="AI234" i="8"/>
  <c r="BE234" i="8" s="1"/>
  <c r="AT234" i="8"/>
  <c r="BP234" i="8" s="1"/>
  <c r="AL234" i="8"/>
  <c r="AC234" i="8"/>
  <c r="AY234" i="8" s="1"/>
  <c r="AF140" i="8"/>
  <c r="BB140" i="8" s="1"/>
  <c r="AF143" i="8"/>
  <c r="BB143" i="8" s="1"/>
  <c r="AF147" i="8"/>
  <c r="BB147" i="8" s="1"/>
  <c r="AF148" i="8"/>
  <c r="BB148" i="8" s="1"/>
  <c r="AF156" i="8"/>
  <c r="BB156" i="8" s="1"/>
  <c r="AF159" i="8"/>
  <c r="BB159" i="8" s="1"/>
  <c r="AF160" i="8"/>
  <c r="BB160" i="8" s="1"/>
  <c r="AF163" i="8"/>
  <c r="BB163" i="8" s="1"/>
  <c r="AF166" i="8"/>
  <c r="BB166" i="8" s="1"/>
  <c r="AF170" i="8"/>
  <c r="BB170" i="8" s="1"/>
  <c r="AN174" i="8"/>
  <c r="BJ174" i="8" s="1"/>
  <c r="AG174" i="8"/>
  <c r="AF174" i="8"/>
  <c r="BB174" i="8" s="1"/>
  <c r="AN175" i="8"/>
  <c r="BJ175" i="8" s="1"/>
  <c r="AM177" i="8"/>
  <c r="BI177" i="8" s="1"/>
  <c r="AA180" i="8"/>
  <c r="AJ180" i="8"/>
  <c r="BF180" i="8" s="1"/>
  <c r="AR180" i="8"/>
  <c r="BN180" i="8" s="1"/>
  <c r="AG183" i="8"/>
  <c r="AQ183" i="8"/>
  <c r="BM183" i="8" s="1"/>
  <c r="AO187" i="8"/>
  <c r="BK187" i="8" s="1"/>
  <c r="AT187" i="8"/>
  <c r="BP187" i="8" s="1"/>
  <c r="AC187" i="8"/>
  <c r="AY187" i="8" s="1"/>
  <c r="AR187" i="8"/>
  <c r="BN187" i="8" s="1"/>
  <c r="AA189" i="8"/>
  <c r="AO191" i="8"/>
  <c r="BK191" i="8" s="1"/>
  <c r="AK191" i="8"/>
  <c r="BG191" i="8" s="1"/>
  <c r="AC191" i="8"/>
  <c r="AY191" i="8" s="1"/>
  <c r="AG193" i="8"/>
  <c r="AC224" i="8"/>
  <c r="AY224" i="8" s="1"/>
  <c r="AQ226" i="8"/>
  <c r="BM226" i="8" s="1"/>
  <c r="AI228" i="8"/>
  <c r="BE228" i="8" s="1"/>
  <c r="AR230" i="8"/>
  <c r="BN230" i="8" s="1"/>
  <c r="AJ230" i="8"/>
  <c r="BF230" i="8" s="1"/>
  <c r="AN230" i="8"/>
  <c r="BJ230" i="8" s="1"/>
  <c r="AM230" i="8"/>
  <c r="BI230" i="8" s="1"/>
  <c r="AL230" i="8"/>
  <c r="AF230" i="8"/>
  <c r="BB230" i="8" s="1"/>
  <c r="AS230" i="8"/>
  <c r="BO230" i="8" s="1"/>
  <c r="AR233" i="8"/>
  <c r="BN233" i="8" s="1"/>
  <c r="AB233" i="8"/>
  <c r="AM233" i="8"/>
  <c r="BI233" i="8" s="1"/>
  <c r="AC233" i="8"/>
  <c r="AY233" i="8" s="1"/>
  <c r="AQ233" i="8"/>
  <c r="BM233" i="8" s="1"/>
  <c r="AR236" i="8"/>
  <c r="BN236" i="8" s="1"/>
  <c r="AB236" i="8"/>
  <c r="AT236" i="8"/>
  <c r="BP236" i="8" s="1"/>
  <c r="AC236" i="8"/>
  <c r="AY236" i="8" s="1"/>
  <c r="AS236" i="8"/>
  <c r="BO236" i="8" s="1"/>
  <c r="AA236" i="8"/>
  <c r="Z236" i="8"/>
  <c r="AC252" i="8"/>
  <c r="AY252" i="8" s="1"/>
  <c r="AB252" i="8"/>
  <c r="AQ252" i="8"/>
  <c r="BM252" i="8" s="1"/>
  <c r="AH238" i="8"/>
  <c r="BD238" i="8" s="1"/>
  <c r="AD259" i="8"/>
  <c r="AZ259" i="8" s="1"/>
  <c r="Z259" i="8"/>
  <c r="AP259" i="8"/>
  <c r="BL259" i="8" s="1"/>
  <c r="AN259" i="8"/>
  <c r="BJ259" i="8" s="1"/>
  <c r="AC259" i="8"/>
  <c r="AY259" i="8" s="1"/>
  <c r="AB259" i="8"/>
  <c r="AH304" i="8"/>
  <c r="BD304" i="8" s="1"/>
  <c r="Z304" i="8"/>
  <c r="AS304" i="8"/>
  <c r="BO304" i="8" s="1"/>
  <c r="AB304" i="8"/>
  <c r="AO304" i="8"/>
  <c r="BK304" i="8" s="1"/>
  <c r="AF304" i="8"/>
  <c r="BB304" i="8" s="1"/>
  <c r="AI304" i="8"/>
  <c r="BE304" i="8" s="1"/>
  <c r="AQ304" i="8"/>
  <c r="BM304" i="8" s="1"/>
  <c r="AG304" i="8"/>
  <c r="AN304" i="8"/>
  <c r="BJ304" i="8" s="1"/>
  <c r="AM304" i="8"/>
  <c r="BI304" i="8" s="1"/>
  <c r="AC304" i="8"/>
  <c r="AY304" i="8" s="1"/>
  <c r="AL304" i="8"/>
  <c r="AA304" i="8"/>
  <c r="AT304" i="8"/>
  <c r="BP304" i="8" s="1"/>
  <c r="AP188" i="8"/>
  <c r="BL188" i="8" s="1"/>
  <c r="AP190" i="8"/>
  <c r="BL190" i="8" s="1"/>
  <c r="AG192" i="8"/>
  <c r="AG194" i="8"/>
  <c r="AN198" i="8"/>
  <c r="BJ198" i="8" s="1"/>
  <c r="AO198" i="8"/>
  <c r="BK198" i="8" s="1"/>
  <c r="AR211" i="8"/>
  <c r="BN211" i="8" s="1"/>
  <c r="AQ211" i="8"/>
  <c r="BM211" i="8" s="1"/>
  <c r="AP211" i="8"/>
  <c r="BL211" i="8" s="1"/>
  <c r="AR213" i="8"/>
  <c r="BN213" i="8" s="1"/>
  <c r="AB213" i="8"/>
  <c r="AA213" i="8"/>
  <c r="AQ213" i="8"/>
  <c r="BM213" i="8" s="1"/>
  <c r="Z213" i="8"/>
  <c r="AN216" i="8"/>
  <c r="BJ216" i="8" s="1"/>
  <c r="AB219" i="8"/>
  <c r="AM219" i="8"/>
  <c r="BI219" i="8" s="1"/>
  <c r="AT219" i="8"/>
  <c r="BP219" i="8" s="1"/>
  <c r="AC219" i="8"/>
  <c r="AY219" i="8" s="1"/>
  <c r="AQ219" i="8"/>
  <c r="BM219" i="8" s="1"/>
  <c r="AN221" i="8"/>
  <c r="BJ221" i="8" s="1"/>
  <c r="AE221" i="8"/>
  <c r="BA221" i="8" s="1"/>
  <c r="AL221" i="8"/>
  <c r="Z230" i="8"/>
  <c r="Z233" i="8"/>
  <c r="AH235" i="8"/>
  <c r="BD235" i="8" s="1"/>
  <c r="AL236" i="8"/>
  <c r="AN238" i="8"/>
  <c r="BJ238" i="8" s="1"/>
  <c r="AL246" i="8"/>
  <c r="AD246" i="8"/>
  <c r="AZ246" i="8" s="1"/>
  <c r="AS246" i="8"/>
  <c r="BO246" i="8" s="1"/>
  <c r="AJ246" i="8"/>
  <c r="BF246" i="8" s="1"/>
  <c r="AA246" i="8"/>
  <c r="AQ246" i="8"/>
  <c r="BM246" i="8" s="1"/>
  <c r="AP246" i="8"/>
  <c r="BL246" i="8" s="1"/>
  <c r="AO246" i="8"/>
  <c r="BK246" i="8" s="1"/>
  <c r="AC246" i="8"/>
  <c r="AY246" i="8" s="1"/>
  <c r="AB246" i="8"/>
  <c r="Z246" i="8"/>
  <c r="AG265" i="8"/>
  <c r="AB265" i="8"/>
  <c r="AG216" i="8"/>
  <c r="AA230" i="8"/>
  <c r="AI230" i="8"/>
  <c r="BE230" i="8" s="1"/>
  <c r="AA233" i="8"/>
  <c r="AR235" i="8"/>
  <c r="BN235" i="8" s="1"/>
  <c r="AB235" i="8"/>
  <c r="AN235" i="8"/>
  <c r="BJ235" i="8" s="1"/>
  <c r="AF235" i="8"/>
  <c r="BB235" i="8" s="1"/>
  <c r="AM235" i="8"/>
  <c r="BI235" i="8" s="1"/>
  <c r="AL235" i="8"/>
  <c r="AD235" i="8"/>
  <c r="AZ235" i="8" s="1"/>
  <c r="AT241" i="8"/>
  <c r="BP241" i="8" s="1"/>
  <c r="AL241" i="8"/>
  <c r="AS241" i="8"/>
  <c r="BO241" i="8" s="1"/>
  <c r="AB241" i="8"/>
  <c r="AK241" i="8"/>
  <c r="BG241" i="8" s="1"/>
  <c r="AC241" i="8"/>
  <c r="AY241" i="8" s="1"/>
  <c r="AA241" i="8"/>
  <c r="AR241" i="8"/>
  <c r="BN241" i="8" s="1"/>
  <c r="AI241" i="8"/>
  <c r="BE241" i="8" s="1"/>
  <c r="Z241" i="8"/>
  <c r="AQ241" i="8"/>
  <c r="BM241" i="8" s="1"/>
  <c r="AH241" i="8"/>
  <c r="BD241" i="8" s="1"/>
  <c r="AN241" i="8"/>
  <c r="BJ241" i="8" s="1"/>
  <c r="AN247" i="8"/>
  <c r="BJ247" i="8" s="1"/>
  <c r="AM247" i="8"/>
  <c r="BI247" i="8" s="1"/>
  <c r="AC247" i="8"/>
  <c r="AY247" i="8" s="1"/>
  <c r="AJ247" i="8"/>
  <c r="BF247" i="8" s="1"/>
  <c r="AB247" i="8"/>
  <c r="AI247" i="8"/>
  <c r="BE247" i="8" s="1"/>
  <c r="AI186" i="8"/>
  <c r="BE186" i="8" s="1"/>
  <c r="AA190" i="8"/>
  <c r="AR190" i="8"/>
  <c r="BN190" i="8" s="1"/>
  <c r="AA192" i="8"/>
  <c r="AI192" i="8"/>
  <c r="BE192" i="8" s="1"/>
  <c r="Z198" i="8"/>
  <c r="AH198" i="8"/>
  <c r="BD198" i="8" s="1"/>
  <c r="AQ198" i="8"/>
  <c r="BM198" i="8" s="1"/>
  <c r="AS211" i="8"/>
  <c r="BO211" i="8" s="1"/>
  <c r="AB216" i="8"/>
  <c r="Z216" i="8"/>
  <c r="AB222" i="8"/>
  <c r="AC222" i="8"/>
  <c r="AY222" i="8" s="1"/>
  <c r="AN229" i="8"/>
  <c r="BJ229" i="8" s="1"/>
  <c r="AK230" i="8"/>
  <c r="BG230" i="8" s="1"/>
  <c r="AN236" i="8"/>
  <c r="BJ236" i="8" s="1"/>
  <c r="AR238" i="8"/>
  <c r="BN238" i="8" s="1"/>
  <c r="AJ238" i="8"/>
  <c r="BF238" i="8" s="1"/>
  <c r="AB238" i="8"/>
  <c r="AM238" i="8"/>
  <c r="BI238" i="8" s="1"/>
  <c r="AD238" i="8"/>
  <c r="AZ238" i="8" s="1"/>
  <c r="AL238" i="8"/>
  <c r="AC238" i="8"/>
  <c r="AY238" i="8" s="1"/>
  <c r="AT238" i="8"/>
  <c r="BP238" i="8" s="1"/>
  <c r="AK238" i="8"/>
  <c r="BG238" i="8" s="1"/>
  <c r="AA238" i="8"/>
  <c r="AI238" i="8"/>
  <c r="BE238" i="8" s="1"/>
  <c r="Z238" i="8"/>
  <c r="AN183" i="8"/>
  <c r="BJ183" i="8" s="1"/>
  <c r="AF185" i="8"/>
  <c r="BB185" i="8" s="1"/>
  <c r="AN187" i="8"/>
  <c r="BJ187" i="8" s="1"/>
  <c r="AN189" i="8"/>
  <c r="BJ189" i="8" s="1"/>
  <c r="AB190" i="8"/>
  <c r="AN191" i="8"/>
  <c r="BJ191" i="8" s="1"/>
  <c r="AB192" i="8"/>
  <c r="AN193" i="8"/>
  <c r="BJ193" i="8" s="1"/>
  <c r="AA198" i="8"/>
  <c r="AI198" i="8"/>
  <c r="BE198" i="8" s="1"/>
  <c r="AB224" i="8"/>
  <c r="AF224" i="8"/>
  <c r="BB224" i="8" s="1"/>
  <c r="AT224" i="8"/>
  <c r="BP224" i="8" s="1"/>
  <c r="AO230" i="8"/>
  <c r="BK230" i="8" s="1"/>
  <c r="AO236" i="8"/>
  <c r="BK236" i="8" s="1"/>
  <c r="AQ238" i="8"/>
  <c r="BM238" i="8" s="1"/>
  <c r="AT242" i="8"/>
  <c r="BP242" i="8" s="1"/>
  <c r="AL242" i="8"/>
  <c r="AD242" i="8"/>
  <c r="AZ242" i="8" s="1"/>
  <c r="AQ242" i="8"/>
  <c r="BM242" i="8" s="1"/>
  <c r="AO242" i="8"/>
  <c r="BK242" i="8" s="1"/>
  <c r="AN242" i="8"/>
  <c r="BJ242" i="8" s="1"/>
  <c r="AC242" i="8"/>
  <c r="AY242" i="8" s="1"/>
  <c r="AB242" i="8"/>
  <c r="AA242" i="8"/>
  <c r="AI242" i="8"/>
  <c r="BE242" i="8" s="1"/>
  <c r="Z242" i="8"/>
  <c r="AR248" i="8"/>
  <c r="BN248" i="8" s="1"/>
  <c r="AF248" i="8"/>
  <c r="BB248" i="8" s="1"/>
  <c r="AO259" i="8"/>
  <c r="BK259" i="8" s="1"/>
  <c r="AT278" i="8"/>
  <c r="BP278" i="8" s="1"/>
  <c r="AL278" i="8"/>
  <c r="AD278" i="8"/>
  <c r="AZ278" i="8" s="1"/>
  <c r="AP278" i="8"/>
  <c r="BL278" i="8" s="1"/>
  <c r="Z278" i="8"/>
  <c r="AN278" i="8"/>
  <c r="BJ278" i="8" s="1"/>
  <c r="AC278" i="8"/>
  <c r="AY278" i="8" s="1"/>
  <c r="AB278" i="8"/>
  <c r="AJ278" i="8"/>
  <c r="BF278" i="8" s="1"/>
  <c r="AA278" i="8"/>
  <c r="AI278" i="8"/>
  <c r="BE278" i="8" s="1"/>
  <c r="AO278" i="8"/>
  <c r="BK278" i="8" s="1"/>
  <c r="AT281" i="8"/>
  <c r="BP281" i="8" s="1"/>
  <c r="AL281" i="8"/>
  <c r="AS281" i="8"/>
  <c r="BO281" i="8" s="1"/>
  <c r="AC281" i="8"/>
  <c r="AY281" i="8" s="1"/>
  <c r="AR281" i="8"/>
  <c r="BN281" i="8" s="1"/>
  <c r="AN281" i="8"/>
  <c r="BJ281" i="8" s="1"/>
  <c r="AA281" i="8"/>
  <c r="AT243" i="8"/>
  <c r="BP243" i="8" s="1"/>
  <c r="AL243" i="8"/>
  <c r="AN243" i="8"/>
  <c r="BJ243" i="8" s="1"/>
  <c r="AC243" i="8"/>
  <c r="AY243" i="8" s="1"/>
  <c r="AA266" i="8"/>
  <c r="AS274" i="8"/>
  <c r="BO274" i="8" s="1"/>
  <c r="AC274" i="8"/>
  <c r="AY274" i="8" s="1"/>
  <c r="AB274" i="8"/>
  <c r="AA274" i="8"/>
  <c r="AM276" i="8"/>
  <c r="BI276" i="8" s="1"/>
  <c r="AT276" i="8"/>
  <c r="BP276" i="8" s="1"/>
  <c r="AC276" i="8"/>
  <c r="AY276" i="8" s="1"/>
  <c r="AR276" i="8"/>
  <c r="BN276" i="8" s="1"/>
  <c r="AA276" i="8"/>
  <c r="AQ276" i="8"/>
  <c r="BM276" i="8" s="1"/>
  <c r="AQ278" i="8"/>
  <c r="BM278" i="8" s="1"/>
  <c r="AT297" i="8"/>
  <c r="BP297" i="8" s="1"/>
  <c r="AK297" i="8"/>
  <c r="BG297" i="8" s="1"/>
  <c r="AA297" i="8"/>
  <c r="Z297" i="8"/>
  <c r="AF297" i="8"/>
  <c r="BB297" i="8" s="1"/>
  <c r="AE297" i="8"/>
  <c r="BA297" i="8" s="1"/>
  <c r="AR239" i="8"/>
  <c r="BN239" i="8" s="1"/>
  <c r="AJ239" i="8"/>
  <c r="BF239" i="8" s="1"/>
  <c r="AB239" i="8"/>
  <c r="AG239" i="8"/>
  <c r="AT240" i="8"/>
  <c r="BP240" i="8" s="1"/>
  <c r="AL240" i="8"/>
  <c r="AD240" i="8"/>
  <c r="AZ240" i="8" s="1"/>
  <c r="AN240" i="8"/>
  <c r="BJ240" i="8" s="1"/>
  <c r="AG240" i="8"/>
  <c r="AQ240" i="8"/>
  <c r="BM240" i="8" s="1"/>
  <c r="AL245" i="8"/>
  <c r="AN245" i="8"/>
  <c r="BJ245" i="8" s="1"/>
  <c r="AC245" i="8"/>
  <c r="AY245" i="8" s="1"/>
  <c r="AD249" i="8"/>
  <c r="AZ249" i="8" s="1"/>
  <c r="AA249" i="8"/>
  <c r="AB266" i="8"/>
  <c r="AL269" i="8"/>
  <c r="Z269" i="8"/>
  <c r="AO269" i="8"/>
  <c r="BK269" i="8" s="1"/>
  <c r="AN269" i="8"/>
  <c r="BJ269" i="8" s="1"/>
  <c r="AC269" i="8"/>
  <c r="AY269" i="8" s="1"/>
  <c r="AB269" i="8"/>
  <c r="AR278" i="8"/>
  <c r="BN278" i="8" s="1"/>
  <c r="AR294" i="8"/>
  <c r="BN294" i="8" s="1"/>
  <c r="AB294" i="8"/>
  <c r="AN294" i="8"/>
  <c r="BJ294" i="8" s="1"/>
  <c r="AT294" i="8"/>
  <c r="BP294" i="8" s="1"/>
  <c r="AC294" i="8"/>
  <c r="AY294" i="8" s="1"/>
  <c r="AR220" i="8"/>
  <c r="BN220" i="8" s="1"/>
  <c r="AJ220" i="8"/>
  <c r="BF220" i="8" s="1"/>
  <c r="AB220" i="8"/>
  <c r="AG220" i="8"/>
  <c r="AP220" i="8"/>
  <c r="BL220" i="8" s="1"/>
  <c r="AR223" i="8"/>
  <c r="BN223" i="8" s="1"/>
  <c r="AB223" i="8"/>
  <c r="AG223" i="8"/>
  <c r="AO223" i="8"/>
  <c r="BK223" i="8" s="1"/>
  <c r="AH239" i="8"/>
  <c r="BD239" i="8" s="1"/>
  <c r="AQ239" i="8"/>
  <c r="BM239" i="8" s="1"/>
  <c r="AR240" i="8"/>
  <c r="BN240" i="8" s="1"/>
  <c r="AS243" i="8"/>
  <c r="BO243" i="8" s="1"/>
  <c r="AT257" i="8"/>
  <c r="BP257" i="8" s="1"/>
  <c r="AL257" i="8"/>
  <c r="AA257" i="8"/>
  <c r="Z257" i="8"/>
  <c r="AF195" i="8"/>
  <c r="BB195" i="8" s="1"/>
  <c r="AF201" i="8"/>
  <c r="BB201" i="8" s="1"/>
  <c r="AN209" i="8"/>
  <c r="BJ209" i="8" s="1"/>
  <c r="AN210" i="8"/>
  <c r="BJ210" i="8" s="1"/>
  <c r="AQ220" i="8"/>
  <c r="BM220" i="8" s="1"/>
  <c r="AF221" i="8"/>
  <c r="BB221" i="8" s="1"/>
  <c r="AR232" i="8"/>
  <c r="BN232" i="8" s="1"/>
  <c r="AB232" i="8"/>
  <c r="AG232" i="8"/>
  <c r="AO232" i="8"/>
  <c r="BK232" i="8" s="1"/>
  <c r="AB237" i="8"/>
  <c r="Z239" i="8"/>
  <c r="AI239" i="8"/>
  <c r="BE239" i="8" s="1"/>
  <c r="AS239" i="8"/>
  <c r="BO239" i="8" s="1"/>
  <c r="AS240" i="8"/>
  <c r="BO240" i="8" s="1"/>
  <c r="AB244" i="8"/>
  <c r="AG244" i="8"/>
  <c r="AO244" i="8"/>
  <c r="BK244" i="8" s="1"/>
  <c r="Z245" i="8"/>
  <c r="AS250" i="8"/>
  <c r="BO250" i="8" s="1"/>
  <c r="AC250" i="8"/>
  <c r="AY250" i="8" s="1"/>
  <c r="AT254" i="8"/>
  <c r="BP254" i="8" s="1"/>
  <c r="AL254" i="8"/>
  <c r="AC254" i="8"/>
  <c r="AY254" i="8" s="1"/>
  <c r="AB254" i="8"/>
  <c r="AQ254" i="8"/>
  <c r="BM254" i="8" s="1"/>
  <c r="AT261" i="8"/>
  <c r="BP261" i="8" s="1"/>
  <c r="AL261" i="8"/>
  <c r="AC261" i="8"/>
  <c r="AY261" i="8" s="1"/>
  <c r="AB261" i="8"/>
  <c r="AA261" i="8"/>
  <c r="AL264" i="8"/>
  <c r="AD264" i="8"/>
  <c r="AZ264" i="8" s="1"/>
  <c r="Z264" i="8"/>
  <c r="AO264" i="8"/>
  <c r="BK264" i="8" s="1"/>
  <c r="AF264" i="8"/>
  <c r="BB264" i="8" s="1"/>
  <c r="AN264" i="8"/>
  <c r="BJ264" i="8" s="1"/>
  <c r="AM264" i="8"/>
  <c r="BI264" i="8" s="1"/>
  <c r="AC264" i="8"/>
  <c r="AY264" i="8" s="1"/>
  <c r="AJ264" i="8"/>
  <c r="BF264" i="8" s="1"/>
  <c r="AA269" i="8"/>
  <c r="AG278" i="8"/>
  <c r="AG200" i="8"/>
  <c r="AG201" i="8"/>
  <c r="AG204" i="8"/>
  <c r="AG206" i="8"/>
  <c r="AG209" i="8"/>
  <c r="AR214" i="8"/>
  <c r="BN214" i="8" s="1"/>
  <c r="AB214" i="8"/>
  <c r="Z220" i="8"/>
  <c r="AI220" i="8"/>
  <c r="BE220" i="8" s="1"/>
  <c r="AR221" i="8"/>
  <c r="BN221" i="8" s="1"/>
  <c r="AJ221" i="8"/>
  <c r="BF221" i="8" s="1"/>
  <c r="AB221" i="8"/>
  <c r="AG221" i="8"/>
  <c r="AP221" i="8"/>
  <c r="BL221" i="8" s="1"/>
  <c r="Z223" i="8"/>
  <c r="AI223" i="8"/>
  <c r="BE223" i="8" s="1"/>
  <c r="AQ223" i="8"/>
  <c r="BM223" i="8" s="1"/>
  <c r="AA239" i="8"/>
  <c r="AT239" i="8"/>
  <c r="BP239" i="8" s="1"/>
  <c r="AA240" i="8"/>
  <c r="AB243" i="8"/>
  <c r="AT248" i="8"/>
  <c r="BP248" i="8" s="1"/>
  <c r="AL248" i="8"/>
  <c r="AD248" i="8"/>
  <c r="AZ248" i="8" s="1"/>
  <c r="AM248" i="8"/>
  <c r="BI248" i="8" s="1"/>
  <c r="AC248" i="8"/>
  <c r="AY248" i="8" s="1"/>
  <c r="AK248" i="8"/>
  <c r="BG248" i="8" s="1"/>
  <c r="AB248" i="8"/>
  <c r="AA248" i="8"/>
  <c r="AB249" i="8"/>
  <c r="AK249" i="8"/>
  <c r="BG249" i="8" s="1"/>
  <c r="AS249" i="8"/>
  <c r="BO249" i="8" s="1"/>
  <c r="AI254" i="8"/>
  <c r="BE254" i="8" s="1"/>
  <c r="AT255" i="8"/>
  <c r="BP255" i="8" s="1"/>
  <c r="AL255" i="8"/>
  <c r="AA255" i="8"/>
  <c r="AB257" i="8"/>
  <c r="AJ257" i="8"/>
  <c r="BF257" i="8" s="1"/>
  <c r="AS257" i="8"/>
  <c r="BO257" i="8" s="1"/>
  <c r="AG258" i="8"/>
  <c r="AG263" i="8"/>
  <c r="AN265" i="8"/>
  <c r="BJ265" i="8" s="1"/>
  <c r="AO281" i="8"/>
  <c r="BK281" i="8" s="1"/>
  <c r="AN297" i="8"/>
  <c r="BJ297" i="8" s="1"/>
  <c r="AN268" i="8"/>
  <c r="BJ268" i="8" s="1"/>
  <c r="AM272" i="8"/>
  <c r="BI272" i="8" s="1"/>
  <c r="AT272" i="8"/>
  <c r="BP272" i="8" s="1"/>
  <c r="AH272" i="8"/>
  <c r="BD272" i="8" s="1"/>
  <c r="AE279" i="8"/>
  <c r="BA279" i="8" s="1"/>
  <c r="AL279" i="8"/>
  <c r="AD279" i="8"/>
  <c r="AZ279" i="8" s="1"/>
  <c r="AH279" i="8"/>
  <c r="BD279" i="8" s="1"/>
  <c r="AB289" i="8"/>
  <c r="AK289" i="8"/>
  <c r="BG289" i="8" s="1"/>
  <c r="AC289" i="8"/>
  <c r="AY289" i="8" s="1"/>
  <c r="AA289" i="8"/>
  <c r="AQ289" i="8"/>
  <c r="BM289" i="8" s="1"/>
  <c r="Z289" i="8"/>
  <c r="AP289" i="8"/>
  <c r="BL289" i="8" s="1"/>
  <c r="AJ295" i="8"/>
  <c r="BF295" i="8" s="1"/>
  <c r="AB295" i="8"/>
  <c r="AC295" i="8"/>
  <c r="AY295" i="8" s="1"/>
  <c r="AK295" i="8"/>
  <c r="BG295" i="8" s="1"/>
  <c r="AA295" i="8"/>
  <c r="AQ295" i="8"/>
  <c r="BM295" i="8" s="1"/>
  <c r="AO295" i="8"/>
  <c r="BK295" i="8" s="1"/>
  <c r="AS319" i="8"/>
  <c r="BO319" i="8" s="1"/>
  <c r="AJ319" i="8"/>
  <c r="BF319" i="8" s="1"/>
  <c r="AB319" i="8"/>
  <c r="AM319" i="8"/>
  <c r="BI319" i="8" s="1"/>
  <c r="AC319" i="8"/>
  <c r="AY319" i="8" s="1"/>
  <c r="AA319" i="8"/>
  <c r="AT251" i="8"/>
  <c r="BP251" i="8" s="1"/>
  <c r="AN251" i="8"/>
  <c r="BJ251" i="8" s="1"/>
  <c r="AF253" i="8"/>
  <c r="BB253" i="8" s="1"/>
  <c r="AC265" i="8"/>
  <c r="AY265" i="8" s="1"/>
  <c r="AM267" i="8"/>
  <c r="BI267" i="8" s="1"/>
  <c r="AG268" i="8"/>
  <c r="AO268" i="8"/>
  <c r="BK268" i="8" s="1"/>
  <c r="AT270" i="8"/>
  <c r="BP270" i="8" s="1"/>
  <c r="AL270" i="8"/>
  <c r="AD270" i="8"/>
  <c r="AZ270" i="8" s="1"/>
  <c r="Z270" i="8"/>
  <c r="AQ270" i="8"/>
  <c r="BM270" i="8" s="1"/>
  <c r="AG272" i="8"/>
  <c r="AQ272" i="8"/>
  <c r="BM272" i="8" s="1"/>
  <c r="AN277" i="8"/>
  <c r="BJ277" i="8" s="1"/>
  <c r="AJ279" i="8"/>
  <c r="BF279" i="8" s="1"/>
  <c r="AS279" i="8"/>
  <c r="BO279" i="8" s="1"/>
  <c r="AT282" i="8"/>
  <c r="BP282" i="8" s="1"/>
  <c r="AD282" i="8"/>
  <c r="AZ282" i="8" s="1"/>
  <c r="AS282" i="8"/>
  <c r="BO282" i="8" s="1"/>
  <c r="AK282" i="8"/>
  <c r="BG282" i="8" s="1"/>
  <c r="AC282" i="8"/>
  <c r="AY282" i="8" s="1"/>
  <c r="AR282" i="8"/>
  <c r="BN282" i="8" s="1"/>
  <c r="Z282" i="8"/>
  <c r="AR288" i="8"/>
  <c r="BN288" i="8" s="1"/>
  <c r="AB288" i="8"/>
  <c r="AN288" i="8"/>
  <c r="BJ288" i="8" s="1"/>
  <c r="AM288" i="8"/>
  <c r="BI288" i="8" s="1"/>
  <c r="AL288" i="8"/>
  <c r="AT288" i="8"/>
  <c r="BP288" i="8" s="1"/>
  <c r="AC288" i="8"/>
  <c r="AY288" i="8" s="1"/>
  <c r="Z288" i="8"/>
  <c r="AT290" i="8"/>
  <c r="BP290" i="8" s="1"/>
  <c r="AL290" i="8"/>
  <c r="AD290" i="8"/>
  <c r="AZ290" i="8" s="1"/>
  <c r="AS290" i="8"/>
  <c r="BO290" i="8" s="1"/>
  <c r="AC290" i="8"/>
  <c r="AY290" i="8" s="1"/>
  <c r="AQ290" i="8"/>
  <c r="BM290" i="8" s="1"/>
  <c r="AA290" i="8"/>
  <c r="AB301" i="8"/>
  <c r="AG251" i="8"/>
  <c r="AL253" i="8"/>
  <c r="AD253" i="8"/>
  <c r="AZ253" i="8" s="1"/>
  <c r="AG262" i="8"/>
  <c r="AI272" i="8"/>
  <c r="BE272" i="8" s="1"/>
  <c r="AG277" i="8"/>
  <c r="AO277" i="8"/>
  <c r="BK277" i="8" s="1"/>
  <c r="AM280" i="8"/>
  <c r="BI280" i="8" s="1"/>
  <c r="AT280" i="8"/>
  <c r="BP280" i="8" s="1"/>
  <c r="AL280" i="8"/>
  <c r="AS280" i="8"/>
  <c r="BO280" i="8" s="1"/>
  <c r="Z280" i="8"/>
  <c r="AG280" i="8"/>
  <c r="AQ280" i="8"/>
  <c r="BM280" i="8" s="1"/>
  <c r="AS283" i="8"/>
  <c r="BO283" i="8" s="1"/>
  <c r="AC283" i="8"/>
  <c r="AY283" i="8" s="1"/>
  <c r="AR283" i="8"/>
  <c r="BN283" i="8" s="1"/>
  <c r="AR285" i="8"/>
  <c r="BN285" i="8" s="1"/>
  <c r="AJ285" i="8"/>
  <c r="BF285" i="8" s="1"/>
  <c r="AB285" i="8"/>
  <c r="AN285" i="8"/>
  <c r="BJ285" i="8" s="1"/>
  <c r="AM285" i="8"/>
  <c r="BI285" i="8" s="1"/>
  <c r="AD285" i="8"/>
  <c r="AZ285" i="8" s="1"/>
  <c r="AL285" i="8"/>
  <c r="AC285" i="8"/>
  <c r="AY285" i="8" s="1"/>
  <c r="AT285" i="8"/>
  <c r="BP285" i="8" s="1"/>
  <c r="AK285" i="8"/>
  <c r="BG285" i="8" s="1"/>
  <c r="AA285" i="8"/>
  <c r="AQ285" i="8"/>
  <c r="BM285" i="8" s="1"/>
  <c r="AH285" i="8"/>
  <c r="BD285" i="8" s="1"/>
  <c r="AP285" i="8"/>
  <c r="BL285" i="8" s="1"/>
  <c r="AM301" i="8"/>
  <c r="BI301" i="8" s="1"/>
  <c r="AL301" i="8"/>
  <c r="AC301" i="8"/>
  <c r="AY301" i="8" s="1"/>
  <c r="AA301" i="8"/>
  <c r="Z301" i="8"/>
  <c r="AO335" i="8"/>
  <c r="BK335" i="8" s="1"/>
  <c r="AM335" i="8"/>
  <c r="BI335" i="8" s="1"/>
  <c r="AL335" i="8"/>
  <c r="AC335" i="8"/>
  <c r="AY335" i="8" s="1"/>
  <c r="AT335" i="8"/>
  <c r="BP335" i="8" s="1"/>
  <c r="AB335" i="8"/>
  <c r="AR335" i="8"/>
  <c r="BN335" i="8" s="1"/>
  <c r="AI335" i="8"/>
  <c r="BE335" i="8" s="1"/>
  <c r="Z335" i="8"/>
  <c r="AG335" i="8"/>
  <c r="AS335" i="8"/>
  <c r="BO335" i="8" s="1"/>
  <c r="AQ335" i="8"/>
  <c r="BM335" i="8" s="1"/>
  <c r="AA335" i="8"/>
  <c r="AP335" i="8"/>
  <c r="BL335" i="8" s="1"/>
  <c r="AT247" i="8"/>
  <c r="BP247" i="8" s="1"/>
  <c r="AL247" i="8"/>
  <c r="AO247" i="8"/>
  <c r="BK247" i="8" s="1"/>
  <c r="AT267" i="8"/>
  <c r="BP267" i="8" s="1"/>
  <c r="AL267" i="8"/>
  <c r="AI268" i="8"/>
  <c r="BE268" i="8" s="1"/>
  <c r="AQ268" i="8"/>
  <c r="BM268" i="8" s="1"/>
  <c r="AA270" i="8"/>
  <c r="AS270" i="8"/>
  <c r="BO270" i="8" s="1"/>
  <c r="AT271" i="8"/>
  <c r="BP271" i="8" s="1"/>
  <c r="AN271" i="8"/>
  <c r="BJ271" i="8" s="1"/>
  <c r="AA272" i="8"/>
  <c r="AS272" i="8"/>
  <c r="BO272" i="8" s="1"/>
  <c r="AM273" i="8"/>
  <c r="BI273" i="8" s="1"/>
  <c r="AT273" i="8"/>
  <c r="BP273" i="8" s="1"/>
  <c r="AL273" i="8"/>
  <c r="Z273" i="8"/>
  <c r="AG273" i="8"/>
  <c r="AT275" i="8"/>
  <c r="BP275" i="8" s="1"/>
  <c r="AL275" i="8"/>
  <c r="AD275" i="8"/>
  <c r="AZ275" i="8" s="1"/>
  <c r="AG275" i="8"/>
  <c r="AA279" i="8"/>
  <c r="AR280" i="8"/>
  <c r="BN280" i="8" s="1"/>
  <c r="AA282" i="8"/>
  <c r="AS285" i="8"/>
  <c r="BO285" i="8" s="1"/>
  <c r="AB292" i="8"/>
  <c r="AF292" i="8"/>
  <c r="BB292" i="8" s="1"/>
  <c r="AM292" i="8"/>
  <c r="BI292" i="8" s="1"/>
  <c r="AS292" i="8"/>
  <c r="BO292" i="8" s="1"/>
  <c r="AC292" i="8"/>
  <c r="AY292" i="8" s="1"/>
  <c r="AN295" i="8"/>
  <c r="BJ295" i="8" s="1"/>
  <c r="AB299" i="8"/>
  <c r="AN299" i="8"/>
  <c r="BJ299" i="8" s="1"/>
  <c r="AT299" i="8"/>
  <c r="BP299" i="8" s="1"/>
  <c r="AS299" i="8"/>
  <c r="BO299" i="8" s="1"/>
  <c r="AC299" i="8"/>
  <c r="AY299" i="8" s="1"/>
  <c r="AL305" i="8"/>
  <c r="AB305" i="8"/>
  <c r="AI305" i="8"/>
  <c r="BE305" i="8" s="1"/>
  <c r="AT265" i="8"/>
  <c r="BP265" i="8" s="1"/>
  <c r="AL265" i="8"/>
  <c r="AO265" i="8"/>
  <c r="BK265" i="8" s="1"/>
  <c r="AD266" i="8"/>
  <c r="AZ266" i="8" s="1"/>
  <c r="AH266" i="8"/>
  <c r="BD266" i="8" s="1"/>
  <c r="Z266" i="8"/>
  <c r="BT266" i="8" s="1"/>
  <c r="AI266" i="8"/>
  <c r="BE266" i="8" s="1"/>
  <c r="AB268" i="8"/>
  <c r="AB272" i="8"/>
  <c r="AK272" i="8"/>
  <c r="BG272" i="8" s="1"/>
  <c r="AB279" i="8"/>
  <c r="AA280" i="8"/>
  <c r="Z285" i="8"/>
  <c r="AR286" i="8"/>
  <c r="BN286" i="8" s="1"/>
  <c r="AJ286" i="8"/>
  <c r="BF286" i="8" s="1"/>
  <c r="AB286" i="8"/>
  <c r="AL286" i="8"/>
  <c r="AC286" i="8"/>
  <c r="AY286" i="8" s="1"/>
  <c r="AA286" i="8"/>
  <c r="AS286" i="8"/>
  <c r="BO286" i="8" s="1"/>
  <c r="AI286" i="8"/>
  <c r="BE286" i="8" s="1"/>
  <c r="Z286" i="8"/>
  <c r="AO286" i="8"/>
  <c r="BK286" i="8" s="1"/>
  <c r="AF286" i="8"/>
  <c r="BB286" i="8" s="1"/>
  <c r="AN286" i="8"/>
  <c r="BJ286" i="8" s="1"/>
  <c r="AO288" i="8"/>
  <c r="BK288" i="8" s="1"/>
  <c r="AO289" i="8"/>
  <c r="BK289" i="8" s="1"/>
  <c r="AO290" i="8"/>
  <c r="BK290" i="8" s="1"/>
  <c r="AP295" i="8"/>
  <c r="BL295" i="8" s="1"/>
  <c r="AO301" i="8"/>
  <c r="BK301" i="8" s="1"/>
  <c r="AL287" i="8"/>
  <c r="AR297" i="8"/>
  <c r="BN297" i="8" s="1"/>
  <c r="AJ297" i="8"/>
  <c r="BF297" i="8" s="1"/>
  <c r="AB297" i="8"/>
  <c r="AG297" i="8"/>
  <c r="AS302" i="8"/>
  <c r="BO302" i="8" s="1"/>
  <c r="AP307" i="8"/>
  <c r="BL307" i="8" s="1"/>
  <c r="AH307" i="8"/>
  <c r="BD307" i="8" s="1"/>
  <c r="Z307" i="8"/>
  <c r="AL307" i="8"/>
  <c r="AC307" i="8"/>
  <c r="AY307" i="8" s="1"/>
  <c r="AT307" i="8"/>
  <c r="BP307" i="8" s="1"/>
  <c r="AK307" i="8"/>
  <c r="BG307" i="8" s="1"/>
  <c r="AB307" i="8"/>
  <c r="AN307" i="8"/>
  <c r="BJ307" i="8" s="1"/>
  <c r="AM307" i="8"/>
  <c r="BI307" i="8" s="1"/>
  <c r="AI307" i="8"/>
  <c r="BE307" i="8" s="1"/>
  <c r="AG307" i="8"/>
  <c r="AQ307" i="8"/>
  <c r="BM307" i="8" s="1"/>
  <c r="AT316" i="8"/>
  <c r="BP316" i="8" s="1"/>
  <c r="AL316" i="8"/>
  <c r="AS316" i="8"/>
  <c r="BO316" i="8" s="1"/>
  <c r="AK316" i="8"/>
  <c r="BG316" i="8" s="1"/>
  <c r="AC316" i="8"/>
  <c r="AY316" i="8" s="1"/>
  <c r="AO316" i="8"/>
  <c r="BK316" i="8" s="1"/>
  <c r="AG316" i="8"/>
  <c r="AQ316" i="8"/>
  <c r="BM316" i="8" s="1"/>
  <c r="AB316" i="8"/>
  <c r="AM316" i="8"/>
  <c r="BI316" i="8" s="1"/>
  <c r="AA316" i="8"/>
  <c r="AJ316" i="8"/>
  <c r="BF316" i="8" s="1"/>
  <c r="AB291" i="8"/>
  <c r="AO291" i="8"/>
  <c r="BK291" i="8" s="1"/>
  <c r="AB293" i="8"/>
  <c r="AO293" i="8"/>
  <c r="BK293" i="8" s="1"/>
  <c r="AS297" i="8"/>
  <c r="BO297" i="8" s="1"/>
  <c r="AB298" i="8"/>
  <c r="AB300" i="8"/>
  <c r="AR307" i="8"/>
  <c r="BN307" i="8" s="1"/>
  <c r="AG309" i="8"/>
  <c r="AO309" i="8"/>
  <c r="BK309" i="8" s="1"/>
  <c r="AS314" i="8"/>
  <c r="BO314" i="8" s="1"/>
  <c r="AC345" i="8"/>
  <c r="AY345" i="8" s="1"/>
  <c r="AB345" i="8"/>
  <c r="AR345" i="8"/>
  <c r="BN345" i="8" s="1"/>
  <c r="AG345" i="8"/>
  <c r="AR287" i="8"/>
  <c r="BN287" i="8" s="1"/>
  <c r="AB287" i="8"/>
  <c r="AG287" i="8"/>
  <c r="AO287" i="8"/>
  <c r="BK287" i="8" s="1"/>
  <c r="AP303" i="8"/>
  <c r="BL303" i="8" s="1"/>
  <c r="Z303" i="8"/>
  <c r="AM303" i="8"/>
  <c r="BI303" i="8" s="1"/>
  <c r="AA303" i="8"/>
  <c r="AR316" i="8"/>
  <c r="BN316" i="8" s="1"/>
  <c r="AR284" i="8"/>
  <c r="BN284" i="8" s="1"/>
  <c r="AB284" i="8"/>
  <c r="AG284" i="8"/>
  <c r="AO284" i="8"/>
  <c r="BK284" i="8" s="1"/>
  <c r="AI291" i="8"/>
  <c r="BE291" i="8" s="1"/>
  <c r="AI293" i="8"/>
  <c r="BE293" i="8" s="1"/>
  <c r="AB296" i="8"/>
  <c r="AO296" i="8"/>
  <c r="BK296" i="8" s="1"/>
  <c r="AC297" i="8"/>
  <c r="AY297" i="8" s="1"/>
  <c r="AL297" i="8"/>
  <c r="AQ300" i="8"/>
  <c r="BM300" i="8" s="1"/>
  <c r="AM302" i="8"/>
  <c r="BI302" i="8" s="1"/>
  <c r="AS303" i="8"/>
  <c r="BO303" i="8" s="1"/>
  <c r="AD307" i="8"/>
  <c r="AZ307" i="8" s="1"/>
  <c r="AO325" i="8"/>
  <c r="BK325" i="8" s="1"/>
  <c r="AK325" i="8"/>
  <c r="BG325" i="8" s="1"/>
  <c r="AA293" i="8"/>
  <c r="AM297" i="8"/>
  <c r="BI297" i="8" s="1"/>
  <c r="AA300" i="8"/>
  <c r="AJ303" i="8"/>
  <c r="BF303" i="8" s="1"/>
  <c r="AT303" i="8"/>
  <c r="BP303" i="8" s="1"/>
  <c r="AC305" i="8"/>
  <c r="AY305" i="8" s="1"/>
  <c r="AN305" i="8"/>
  <c r="BJ305" i="8" s="1"/>
  <c r="AD328" i="8"/>
  <c r="AZ328" i="8" s="1"/>
  <c r="AS328" i="8"/>
  <c r="BO328" i="8" s="1"/>
  <c r="AB328" i="8"/>
  <c r="AL328" i="8"/>
  <c r="AT328" i="8"/>
  <c r="BP328" i="8" s="1"/>
  <c r="AR328" i="8"/>
  <c r="BN328" i="8" s="1"/>
  <c r="AI328" i="8"/>
  <c r="BE328" i="8" s="1"/>
  <c r="AQ328" i="8"/>
  <c r="BM328" i="8" s="1"/>
  <c r="AC328" i="8"/>
  <c r="AY328" i="8" s="1"/>
  <c r="AF302" i="8"/>
  <c r="BB302" i="8" s="1"/>
  <c r="AN302" i="8"/>
  <c r="BJ302" i="8" s="1"/>
  <c r="AC311" i="8"/>
  <c r="AY311" i="8" s="1"/>
  <c r="AN311" i="8"/>
  <c r="BJ311" i="8" s="1"/>
  <c r="AB312" i="8"/>
  <c r="AR314" i="8"/>
  <c r="BN314" i="8" s="1"/>
  <c r="AI318" i="8"/>
  <c r="BE318" i="8" s="1"/>
  <c r="AS321" i="8"/>
  <c r="BO321" i="8" s="1"/>
  <c r="AC321" i="8"/>
  <c r="AY321" i="8" s="1"/>
  <c r="AI324" i="8"/>
  <c r="BE324" i="8" s="1"/>
  <c r="AD325" i="8"/>
  <c r="AZ325" i="8" s="1"/>
  <c r="AP309" i="8"/>
  <c r="BL309" i="8" s="1"/>
  <c r="AH309" i="8"/>
  <c r="BD309" i="8" s="1"/>
  <c r="Z309" i="8"/>
  <c r="AD309" i="8"/>
  <c r="AZ309" i="8" s="1"/>
  <c r="AL309" i="8"/>
  <c r="AI309" i="8"/>
  <c r="BE309" i="8" s="1"/>
  <c r="AD311" i="8"/>
  <c r="AZ311" i="8" s="1"/>
  <c r="AR311" i="8"/>
  <c r="BN311" i="8" s="1"/>
  <c r="AB314" i="8"/>
  <c r="AJ314" i="8"/>
  <c r="BF314" i="8" s="1"/>
  <c r="AL318" i="8"/>
  <c r="AJ324" i="8"/>
  <c r="BF324" i="8" s="1"/>
  <c r="AN325" i="8"/>
  <c r="BJ325" i="8" s="1"/>
  <c r="AS332" i="8"/>
  <c r="BO332" i="8" s="1"/>
  <c r="AB332" i="8"/>
  <c r="AR332" i="8"/>
  <c r="BN332" i="8" s="1"/>
  <c r="AA332" i="8"/>
  <c r="AM332" i="8"/>
  <c r="BI332" i="8" s="1"/>
  <c r="AC332" i="8"/>
  <c r="AY332" i="8" s="1"/>
  <c r="AA309" i="8"/>
  <c r="AK309" i="8"/>
  <c r="BG309" i="8" s="1"/>
  <c r="AH310" i="8"/>
  <c r="BD310" i="8" s="1"/>
  <c r="Z310" i="8"/>
  <c r="AS310" i="8"/>
  <c r="BO310" i="8" s="1"/>
  <c r="AB310" i="8"/>
  <c r="AR310" i="8"/>
  <c r="BN310" i="8" s="1"/>
  <c r="AJ310" i="8"/>
  <c r="BF310" i="8" s="1"/>
  <c r="AA310" i="8"/>
  <c r="AI311" i="8"/>
  <c r="BE311" i="8" s="1"/>
  <c r="AT311" i="8"/>
  <c r="BP311" i="8" s="1"/>
  <c r="AP315" i="8"/>
  <c r="BL315" i="8" s="1"/>
  <c r="AQ315" i="8"/>
  <c r="BM315" i="8" s="1"/>
  <c r="AG315" i="8"/>
  <c r="AN324" i="8"/>
  <c r="BJ324" i="8" s="1"/>
  <c r="AB302" i="8"/>
  <c r="AB309" i="8"/>
  <c r="AL310" i="8"/>
  <c r="AO311" i="8"/>
  <c r="BK311" i="8" s="1"/>
  <c r="AT312" i="8"/>
  <c r="BP312" i="8" s="1"/>
  <c r="AS312" i="8"/>
  <c r="BO312" i="8" s="1"/>
  <c r="AC312" i="8"/>
  <c r="AY312" i="8" s="1"/>
  <c r="AG312" i="8"/>
  <c r="AO312" i="8"/>
  <c r="BK312" i="8" s="1"/>
  <c r="AR315" i="8"/>
  <c r="BN315" i="8" s="1"/>
  <c r="AB321" i="8"/>
  <c r="AT321" i="8"/>
  <c r="BP321" i="8" s="1"/>
  <c r="AA324" i="8"/>
  <c r="AO324" i="8"/>
  <c r="BK324" i="8" s="1"/>
  <c r="AH326" i="8"/>
  <c r="BD326" i="8" s="1"/>
  <c r="AF326" i="8"/>
  <c r="AO326" i="8"/>
  <c r="BK326" i="8" s="1"/>
  <c r="AP314" i="8"/>
  <c r="BL314" i="8" s="1"/>
  <c r="AT314" i="8"/>
  <c r="BP314" i="8" s="1"/>
  <c r="AN314" i="8"/>
  <c r="BJ314" i="8" s="1"/>
  <c r="AI315" i="8"/>
  <c r="BE315" i="8" s="1"/>
  <c r="AS315" i="8"/>
  <c r="BO315" i="8" s="1"/>
  <c r="AN319" i="8"/>
  <c r="BJ319" i="8" s="1"/>
  <c r="AB324" i="8"/>
  <c r="Z325" i="8"/>
  <c r="AR325" i="8"/>
  <c r="BN325" i="8" s="1"/>
  <c r="AB325" i="8"/>
  <c r="AI325" i="8"/>
  <c r="BE325" i="8" s="1"/>
  <c r="AA325" i="8"/>
  <c r="AO328" i="8"/>
  <c r="BK328" i="8" s="1"/>
  <c r="AR329" i="8"/>
  <c r="BN329" i="8" s="1"/>
  <c r="AB329" i="8"/>
  <c r="AI329" i="8"/>
  <c r="BE329" i="8" s="1"/>
  <c r="AA329" i="8"/>
  <c r="AN335" i="8"/>
  <c r="BJ335" i="8" s="1"/>
  <c r="AK340" i="8"/>
  <c r="BG340" i="8" s="1"/>
  <c r="AC340" i="8"/>
  <c r="AY340" i="8" s="1"/>
  <c r="AR340" i="8"/>
  <c r="BN340" i="8" s="1"/>
  <c r="AB340" i="8"/>
  <c r="AF340" i="8"/>
  <c r="BB340" i="8" s="1"/>
  <c r="AN340" i="8"/>
  <c r="BJ340" i="8" s="1"/>
  <c r="AT340" i="8"/>
  <c r="BP340" i="8" s="1"/>
  <c r="Z340" i="8"/>
  <c r="AL340" i="8"/>
  <c r="AN345" i="8"/>
  <c r="BJ345" i="8" s="1"/>
  <c r="AF318" i="8"/>
  <c r="BB318" i="8" s="1"/>
  <c r="AN318" i="8"/>
  <c r="BJ318" i="8" s="1"/>
  <c r="AP320" i="8"/>
  <c r="BL320" i="8" s="1"/>
  <c r="Z320" i="8"/>
  <c r="AG320" i="8"/>
  <c r="AO320" i="8"/>
  <c r="BK320" i="8" s="1"/>
  <c r="AP322" i="8"/>
  <c r="BL322" i="8" s="1"/>
  <c r="AF322" i="8"/>
  <c r="BB322" i="8" s="1"/>
  <c r="AN322" i="8"/>
  <c r="BJ322" i="8" s="1"/>
  <c r="AP324" i="8"/>
  <c r="BL324" i="8" s="1"/>
  <c r="AH324" i="8"/>
  <c r="BD324" i="8" s="1"/>
  <c r="Z324" i="8"/>
  <c r="AG324" i="8"/>
  <c r="AQ324" i="8"/>
  <c r="BM324" i="8" s="1"/>
  <c r="Z329" i="8"/>
  <c r="AG329" i="8"/>
  <c r="AO329" i="8"/>
  <c r="BK329" i="8" s="1"/>
  <c r="AN332" i="8"/>
  <c r="BJ332" i="8" s="1"/>
  <c r="AO333" i="8"/>
  <c r="BK333" i="8" s="1"/>
  <c r="AM333" i="8"/>
  <c r="BI333" i="8" s="1"/>
  <c r="AG333" i="8"/>
  <c r="AR333" i="8"/>
  <c r="BN333" i="8" s="1"/>
  <c r="AS342" i="8"/>
  <c r="BO342" i="8" s="1"/>
  <c r="AC342" i="8"/>
  <c r="AY342" i="8" s="1"/>
  <c r="AR342" i="8"/>
  <c r="BN342" i="8" s="1"/>
  <c r="AB342" i="8"/>
  <c r="AQ342" i="8"/>
  <c r="BM342" i="8" s="1"/>
  <c r="AI342" i="8"/>
  <c r="BE342" i="8" s="1"/>
  <c r="AA342" i="8"/>
  <c r="AT342" i="8"/>
  <c r="BP342" i="8" s="1"/>
  <c r="AG342" i="8"/>
  <c r="AO342" i="8"/>
  <c r="BK342" i="8" s="1"/>
  <c r="AN342" i="8"/>
  <c r="BJ342" i="8" s="1"/>
  <c r="AL342" i="8"/>
  <c r="AM350" i="8"/>
  <c r="BI350" i="8" s="1"/>
  <c r="AS350" i="8"/>
  <c r="BO350" i="8" s="1"/>
  <c r="AT350" i="8"/>
  <c r="BP350" i="8" s="1"/>
  <c r="AB350" i="8"/>
  <c r="AA350" i="8"/>
  <c r="AQ350" i="8"/>
  <c r="BM350" i="8" s="1"/>
  <c r="Z350" i="8"/>
  <c r="AP350" i="8"/>
  <c r="BL350" i="8" s="1"/>
  <c r="AN350" i="8"/>
  <c r="BJ350" i="8" s="1"/>
  <c r="AL350" i="8"/>
  <c r="AK350" i="8"/>
  <c r="BG350" i="8" s="1"/>
  <c r="AC350" i="8"/>
  <c r="AY350" i="8" s="1"/>
  <c r="AO350" i="8"/>
  <c r="BK350" i="8" s="1"/>
  <c r="AP327" i="8"/>
  <c r="BL327" i="8" s="1"/>
  <c r="Z327" i="8"/>
  <c r="AO327" i="8"/>
  <c r="BK327" i="8" s="1"/>
  <c r="AS333" i="8"/>
  <c r="BO333" i="8" s="1"/>
  <c r="AA333" i="8"/>
  <c r="AI333" i="8"/>
  <c r="BE333" i="8" s="1"/>
  <c r="AT333" i="8"/>
  <c r="BP333" i="8" s="1"/>
  <c r="AN356" i="8"/>
  <c r="BJ356" i="8" s="1"/>
  <c r="AF356" i="8"/>
  <c r="BB356" i="8" s="1"/>
  <c r="AO356" i="8"/>
  <c r="BK356" i="8" s="1"/>
  <c r="AE356" i="8"/>
  <c r="BA356" i="8" s="1"/>
  <c r="AL356" i="8"/>
  <c r="AC356" i="8"/>
  <c r="AY356" i="8" s="1"/>
  <c r="AS356" i="8"/>
  <c r="BO356" i="8" s="1"/>
  <c r="AH356" i="8"/>
  <c r="BD356" i="8" s="1"/>
  <c r="AR356" i="8"/>
  <c r="BN356" i="8" s="1"/>
  <c r="AQ356" i="8"/>
  <c r="BM356" i="8" s="1"/>
  <c r="AD356" i="8"/>
  <c r="AZ356" i="8" s="1"/>
  <c r="AP356" i="8"/>
  <c r="BL356" i="8" s="1"/>
  <c r="AB356" i="8"/>
  <c r="AJ356" i="8"/>
  <c r="BF356" i="8" s="1"/>
  <c r="AI356" i="8"/>
  <c r="BE356" i="8" s="1"/>
  <c r="AA356" i="8"/>
  <c r="AT356" i="8"/>
  <c r="BP356" i="8" s="1"/>
  <c r="AM356" i="8"/>
  <c r="BI356" i="8" s="1"/>
  <c r="Z356" i="8"/>
  <c r="AF311" i="8"/>
  <c r="BB311" i="8" s="1"/>
  <c r="AP313" i="8"/>
  <c r="BL313" i="8" s="1"/>
  <c r="Z313" i="8"/>
  <c r="AO313" i="8"/>
  <c r="BK313" i="8" s="1"/>
  <c r="Z317" i="8"/>
  <c r="AG317" i="8"/>
  <c r="AO317" i="8"/>
  <c r="BK317" i="8" s="1"/>
  <c r="AB318" i="8"/>
  <c r="AJ318" i="8"/>
  <c r="BF318" i="8" s="1"/>
  <c r="AR318" i="8"/>
  <c r="BN318" i="8" s="1"/>
  <c r="AC320" i="8"/>
  <c r="AY320" i="8" s="1"/>
  <c r="AT320" i="8"/>
  <c r="BP320" i="8" s="1"/>
  <c r="AB322" i="8"/>
  <c r="AJ322" i="8"/>
  <c r="BF322" i="8" s="1"/>
  <c r="AS322" i="8"/>
  <c r="BO322" i="8" s="1"/>
  <c r="Z323" i="8"/>
  <c r="AG323" i="8"/>
  <c r="AO323" i="8"/>
  <c r="BK323" i="8" s="1"/>
  <c r="AC324" i="8"/>
  <c r="AY324" i="8" s="1"/>
  <c r="AL324" i="8"/>
  <c r="AA327" i="8"/>
  <c r="AR327" i="8"/>
  <c r="BN327" i="8" s="1"/>
  <c r="AF328" i="8"/>
  <c r="BB328" i="8" s="1"/>
  <c r="AC329" i="8"/>
  <c r="AY329" i="8" s="1"/>
  <c r="AN330" i="8"/>
  <c r="BJ330" i="8" s="1"/>
  <c r="AB333" i="8"/>
  <c r="AP311" i="8"/>
  <c r="BL311" i="8" s="1"/>
  <c r="AH311" i="8"/>
  <c r="BD311" i="8" s="1"/>
  <c r="Z311" i="8"/>
  <c r="AG311" i="8"/>
  <c r="AQ311" i="8"/>
  <c r="BM311" i="8" s="1"/>
  <c r="AC318" i="8"/>
  <c r="AY318" i="8" s="1"/>
  <c r="AK318" i="8"/>
  <c r="BG318" i="8" s="1"/>
  <c r="AP319" i="8"/>
  <c r="BL319" i="8" s="1"/>
  <c r="Z319" i="8"/>
  <c r="AO319" i="8"/>
  <c r="BK319" i="8" s="1"/>
  <c r="AD320" i="8"/>
  <c r="AZ320" i="8" s="1"/>
  <c r="AL320" i="8"/>
  <c r="AC322" i="8"/>
  <c r="AY322" i="8" s="1"/>
  <c r="AK322" i="8"/>
  <c r="BG322" i="8" s="1"/>
  <c r="AT322" i="8"/>
  <c r="BP322" i="8" s="1"/>
  <c r="AD324" i="8"/>
  <c r="AZ324" i="8" s="1"/>
  <c r="AM324" i="8"/>
  <c r="BI324" i="8" s="1"/>
  <c r="AB327" i="8"/>
  <c r="AJ327" i="8"/>
  <c r="BF327" i="8" s="1"/>
  <c r="AH328" i="8"/>
  <c r="BD328" i="8" s="1"/>
  <c r="Z328" i="8"/>
  <c r="AG328" i="8"/>
  <c r="AT329" i="8"/>
  <c r="BP329" i="8" s="1"/>
  <c r="AC333" i="8"/>
  <c r="AY333" i="8" s="1"/>
  <c r="AM347" i="8"/>
  <c r="BI347" i="8" s="1"/>
  <c r="AL347" i="8"/>
  <c r="AJ347" i="8"/>
  <c r="BF347" i="8" s="1"/>
  <c r="AB347" i="8"/>
  <c r="AK347" i="8"/>
  <c r="BG347" i="8" s="1"/>
  <c r="AA347" i="8"/>
  <c r="AI347" i="8"/>
  <c r="BE347" i="8" s="1"/>
  <c r="Z347" i="8"/>
  <c r="AN352" i="8"/>
  <c r="BJ352" i="8" s="1"/>
  <c r="AR352" i="8"/>
  <c r="BN352" i="8" s="1"/>
  <c r="AB352" i="8"/>
  <c r="AS355" i="8"/>
  <c r="BO355" i="8" s="1"/>
  <c r="AC355" i="8"/>
  <c r="AY355" i="8" s="1"/>
  <c r="AL355" i="8"/>
  <c r="AT355" i="8"/>
  <c r="BP355" i="8" s="1"/>
  <c r="AB355" i="8"/>
  <c r="AR355" i="8"/>
  <c r="BN355" i="8" s="1"/>
  <c r="AJ355" i="8"/>
  <c r="BF355" i="8" s="1"/>
  <c r="AA355" i="8"/>
  <c r="AP355" i="8"/>
  <c r="BL355" i="8" s="1"/>
  <c r="AF355" i="8"/>
  <c r="BB355" i="8" s="1"/>
  <c r="AO355" i="8"/>
  <c r="BK355" i="8" s="1"/>
  <c r="AN355" i="8"/>
  <c r="BJ355" i="8" s="1"/>
  <c r="AB344" i="8"/>
  <c r="BT344" i="8" s="1"/>
  <c r="AS344" i="8"/>
  <c r="BO344" i="8" s="1"/>
  <c r="AC347" i="8"/>
  <c r="AY347" i="8" s="1"/>
  <c r="AP347" i="8"/>
  <c r="BL347" i="8" s="1"/>
  <c r="AF330" i="8"/>
  <c r="BB330" i="8" s="1"/>
  <c r="AM346" i="8"/>
  <c r="BI346" i="8" s="1"/>
  <c r="AH346" i="8"/>
  <c r="BD346" i="8" s="1"/>
  <c r="AS346" i="8"/>
  <c r="BO346" i="8" s="1"/>
  <c r="AQ347" i="8"/>
  <c r="BM347" i="8" s="1"/>
  <c r="AN333" i="8"/>
  <c r="BJ333" i="8" s="1"/>
  <c r="AF347" i="8"/>
  <c r="BB347" i="8" s="1"/>
  <c r="AT352" i="8"/>
  <c r="BP352" i="8" s="1"/>
  <c r="AM354" i="8"/>
  <c r="BI354" i="8" s="1"/>
  <c r="AS354" i="8"/>
  <c r="BO354" i="8" s="1"/>
  <c r="AC354" i="8"/>
  <c r="AY354" i="8" s="1"/>
  <c r="AT354" i="8"/>
  <c r="BP354" i="8" s="1"/>
  <c r="AA354" i="8"/>
  <c r="AR354" i="8"/>
  <c r="BN354" i="8" s="1"/>
  <c r="Z354" i="8"/>
  <c r="AO354" i="8"/>
  <c r="BK354" i="8" s="1"/>
  <c r="AN354" i="8"/>
  <c r="BJ354" i="8" s="1"/>
  <c r="AG355" i="8"/>
  <c r="AR348" i="8"/>
  <c r="BN348" i="8" s="1"/>
  <c r="AB348" i="8"/>
  <c r="AA348" i="8"/>
  <c r="AP348" i="8"/>
  <c r="BL348" i="8" s="1"/>
  <c r="AM351" i="8"/>
  <c r="BI351" i="8" s="1"/>
  <c r="AE351" i="8"/>
  <c r="BA351" i="8" s="1"/>
  <c r="AK351" i="8"/>
  <c r="BG351" i="8" s="1"/>
  <c r="AC351" i="8"/>
  <c r="AY351" i="8" s="1"/>
  <c r="AO351" i="8"/>
  <c r="BK351" i="8" s="1"/>
  <c r="AN351" i="8"/>
  <c r="BJ351" i="8" s="1"/>
  <c r="AB351" i="8"/>
  <c r="AL351" i="8"/>
  <c r="AA351" i="8"/>
  <c r="AJ351" i="8"/>
  <c r="BF351" i="8" s="1"/>
  <c r="Z351" i="8"/>
  <c r="AQ351" i="8"/>
  <c r="BM351" i="8" s="1"/>
  <c r="AL357" i="8"/>
  <c r="AT357" i="8"/>
  <c r="BP357" i="8" s="1"/>
  <c r="AC357" i="8"/>
  <c r="AR357" i="8"/>
  <c r="BN357" i="8" s="1"/>
  <c r="AL368" i="8"/>
  <c r="AR351" i="8"/>
  <c r="BN351" i="8" s="1"/>
  <c r="AF335" i="8"/>
  <c r="BB335" i="8" s="1"/>
  <c r="AF336" i="8"/>
  <c r="BB336" i="8" s="1"/>
  <c r="AN338" i="8"/>
  <c r="BJ338" i="8" s="1"/>
  <c r="AN339" i="8"/>
  <c r="BJ339" i="8" s="1"/>
  <c r="AF341" i="8"/>
  <c r="BB341" i="8" s="1"/>
  <c r="AN341" i="8"/>
  <c r="BJ341" i="8" s="1"/>
  <c r="AS348" i="8"/>
  <c r="BO348" i="8" s="1"/>
  <c r="AQ349" i="8"/>
  <c r="BM349" i="8" s="1"/>
  <c r="AL358" i="8"/>
  <c r="AT358" i="8"/>
  <c r="BP358" i="8" s="1"/>
  <c r="AB358" i="8"/>
  <c r="AG336" i="8"/>
  <c r="AG338" i="8"/>
  <c r="AG339" i="8"/>
  <c r="AG341" i="8"/>
  <c r="Z343" i="8"/>
  <c r="AI343" i="8"/>
  <c r="BE343" i="8" s="1"/>
  <c r="AT345" i="8"/>
  <c r="BP345" i="8" s="1"/>
  <c r="AL345" i="8"/>
  <c r="AQ345" i="8"/>
  <c r="BM345" i="8" s="1"/>
  <c r="AC348" i="8"/>
  <c r="AY348" i="8" s="1"/>
  <c r="AT348" i="8"/>
  <c r="BP348" i="8" s="1"/>
  <c r="AF351" i="8"/>
  <c r="BB351" i="8" s="1"/>
  <c r="AM343" i="8"/>
  <c r="BI343" i="8" s="1"/>
  <c r="AF343" i="8"/>
  <c r="BB343" i="8" s="1"/>
  <c r="AO343" i="8"/>
  <c r="BK343" i="8" s="1"/>
  <c r="AC349" i="8"/>
  <c r="AY349" i="8" s="1"/>
  <c r="AS349" i="8"/>
  <c r="BO349" i="8" s="1"/>
  <c r="AN359" i="8"/>
  <c r="BJ359" i="8" s="1"/>
  <c r="AH359" i="8"/>
  <c r="BD359" i="8" s="1"/>
  <c r="AC360" i="8"/>
  <c r="AY360" i="8" s="1"/>
  <c r="AB360" i="8"/>
  <c r="AP363" i="8"/>
  <c r="BL363" i="8" s="1"/>
  <c r="AB363" i="8"/>
  <c r="AQ363" i="8"/>
  <c r="BM363" i="8" s="1"/>
  <c r="AO363" i="8"/>
  <c r="BK363" i="8" s="1"/>
  <c r="AK363" i="8"/>
  <c r="BG363" i="8" s="1"/>
  <c r="AC363" i="8"/>
  <c r="AY363" i="8" s="1"/>
  <c r="AA363" i="8"/>
  <c r="AN364" i="8"/>
  <c r="BJ364" i="8" s="1"/>
  <c r="AS359" i="8"/>
  <c r="BO359" i="8" s="1"/>
  <c r="AC359" i="8"/>
  <c r="AY359" i="8" s="1"/>
  <c r="AL359" i="8"/>
  <c r="AT359" i="8"/>
  <c r="BP359" i="8" s="1"/>
  <c r="AA359" i="8"/>
  <c r="AT364" i="8"/>
  <c r="BP364" i="8" s="1"/>
  <c r="AL364" i="8"/>
  <c r="AC364" i="8"/>
  <c r="AY364" i="8" s="1"/>
  <c r="AO364" i="8"/>
  <c r="BK364" i="8" s="1"/>
  <c r="AA364" i="8"/>
  <c r="AM353" i="8"/>
  <c r="BI353" i="8" s="1"/>
  <c r="AS353" i="8"/>
  <c r="BO353" i="8" s="1"/>
  <c r="AK353" i="8"/>
  <c r="BG353" i="8" s="1"/>
  <c r="AC353" i="8"/>
  <c r="AY353" i="8" s="1"/>
  <c r="AG353" i="8"/>
  <c r="AQ353" i="8"/>
  <c r="BM353" i="8" s="1"/>
  <c r="Z359" i="8"/>
  <c r="AM362" i="8"/>
  <c r="BI362" i="8" s="1"/>
  <c r="AC362" i="8"/>
  <c r="AY362" i="8" s="1"/>
  <c r="AQ362" i="8"/>
  <c r="BM362" i="8" s="1"/>
  <c r="AB362" i="8"/>
  <c r="AA362" i="8"/>
  <c r="AM344" i="8"/>
  <c r="BI344" i="8" s="1"/>
  <c r="AE344" i="8"/>
  <c r="BA344" i="8" s="1"/>
  <c r="AS352" i="8"/>
  <c r="BO352" i="8" s="1"/>
  <c r="AC352" i="8"/>
  <c r="AY352" i="8" s="1"/>
  <c r="AG352" i="8"/>
  <c r="AO352" i="8"/>
  <c r="BK352" i="8" s="1"/>
  <c r="AH353" i="8"/>
  <c r="BD353" i="8" s="1"/>
  <c r="AR353" i="8"/>
  <c r="BN353" i="8" s="1"/>
  <c r="AB359" i="8"/>
  <c r="AT360" i="8"/>
  <c r="BP360" i="8" s="1"/>
  <c r="AS361" i="8"/>
  <c r="BO361" i="8" s="1"/>
  <c r="AC361" i="8"/>
  <c r="AY361" i="8" s="1"/>
  <c r="AL361" i="8"/>
  <c r="AT361" i="8"/>
  <c r="BP361" i="8" s="1"/>
  <c r="AA361" i="8"/>
  <c r="AI361" i="8"/>
  <c r="BE361" i="8" s="1"/>
  <c r="Z362" i="8"/>
  <c r="AB364" i="8"/>
  <c r="AM364" i="8"/>
  <c r="BI364" i="8" s="1"/>
  <c r="AP366" i="8"/>
  <c r="BL366" i="8" s="1"/>
  <c r="AM366" i="8"/>
  <c r="BI366" i="8" s="1"/>
  <c r="AE366" i="8"/>
  <c r="BA366" i="8" s="1"/>
  <c r="AC366" i="8"/>
  <c r="AY366" i="8" s="1"/>
  <c r="AB366" i="8"/>
  <c r="AO369" i="8"/>
  <c r="BK369" i="8" s="1"/>
  <c r="AP372" i="8"/>
  <c r="BL372" i="8" s="1"/>
  <c r="AH372" i="8"/>
  <c r="BD372" i="8" s="1"/>
  <c r="Z372" i="8"/>
  <c r="AO372" i="8"/>
  <c r="BK372" i="8" s="1"/>
  <c r="AF372" i="8"/>
  <c r="BB372" i="8" s="1"/>
  <c r="AM372" i="8"/>
  <c r="BI372" i="8" s="1"/>
  <c r="AL372" i="8"/>
  <c r="AC372" i="8"/>
  <c r="AY372" i="8" s="1"/>
  <c r="AT372" i="8"/>
  <c r="BP372" i="8" s="1"/>
  <c r="AB372" i="8"/>
  <c r="AP373" i="8"/>
  <c r="BL373" i="8" s="1"/>
  <c r="AH373" i="8"/>
  <c r="BD373" i="8" s="1"/>
  <c r="Z373" i="8"/>
  <c r="AT373" i="8"/>
  <c r="BP373" i="8" s="1"/>
  <c r="AK373" i="8"/>
  <c r="BG373" i="8" s="1"/>
  <c r="AB373" i="8"/>
  <c r="AA373" i="8"/>
  <c r="AL369" i="8"/>
  <c r="AH375" i="8"/>
  <c r="BD375" i="8" s="1"/>
  <c r="Z375" i="8"/>
  <c r="AN375" i="8"/>
  <c r="BJ375" i="8" s="1"/>
  <c r="AE375" i="8"/>
  <c r="BA375" i="8" s="1"/>
  <c r="AT375" i="8"/>
  <c r="BP375" i="8" s="1"/>
  <c r="AL375" i="8"/>
  <c r="AC375" i="8"/>
  <c r="AY375" i="8" s="1"/>
  <c r="AS375" i="8"/>
  <c r="BO375" i="8" s="1"/>
  <c r="AB375" i="8"/>
  <c r="AR375" i="8"/>
  <c r="BN375" i="8" s="1"/>
  <c r="AA375" i="8"/>
  <c r="AM375" i="8"/>
  <c r="BI375" i="8" s="1"/>
  <c r="AN358" i="8"/>
  <c r="BJ358" i="8" s="1"/>
  <c r="AL366" i="8"/>
  <c r="AE368" i="8"/>
  <c r="BA368" i="8" s="1"/>
  <c r="AS368" i="8"/>
  <c r="BO368" i="8" s="1"/>
  <c r="AK368" i="8"/>
  <c r="BG368" i="8" s="1"/>
  <c r="AC368" i="8"/>
  <c r="AY368" i="8" s="1"/>
  <c r="AB368" i="8"/>
  <c r="AB369" i="8"/>
  <c r="AM369" i="8"/>
  <c r="BI369" i="8" s="1"/>
  <c r="AA372" i="8"/>
  <c r="AC373" i="8"/>
  <c r="AY373" i="8" s="1"/>
  <c r="AO375" i="8"/>
  <c r="BK375" i="8" s="1"/>
  <c r="Z365" i="8"/>
  <c r="AO365" i="8"/>
  <c r="BK365" i="8" s="1"/>
  <c r="AH367" i="8"/>
  <c r="AF369" i="8"/>
  <c r="BB369" i="8" s="1"/>
  <c r="AN371" i="8"/>
  <c r="BJ371" i="8" s="1"/>
  <c r="AN374" i="8"/>
  <c r="BJ374" i="8" s="1"/>
  <c r="AG380" i="8"/>
  <c r="AQ380" i="8"/>
  <c r="BM380" i="8" s="1"/>
  <c r="AP369" i="8"/>
  <c r="BL369" i="8" s="1"/>
  <c r="AH369" i="8"/>
  <c r="BD369" i="8" s="1"/>
  <c r="Z369" i="8"/>
  <c r="AQ369" i="8"/>
  <c r="BM369" i="8" s="1"/>
  <c r="AO371" i="8"/>
  <c r="BK371" i="8" s="1"/>
  <c r="AG374" i="8"/>
  <c r="AO374" i="8"/>
  <c r="BK374" i="8" s="1"/>
  <c r="AP378" i="8"/>
  <c r="BL378" i="8" s="1"/>
  <c r="AH380" i="8"/>
  <c r="BD380" i="8" s="1"/>
  <c r="AI380" i="8"/>
  <c r="BE380" i="8" s="1"/>
  <c r="AR380" i="8"/>
  <c r="BN380" i="8" s="1"/>
  <c r="AR378" i="8"/>
  <c r="BN378" i="8" s="1"/>
  <c r="AS380" i="8"/>
  <c r="BO380" i="8" s="1"/>
  <c r="AH362" i="8"/>
  <c r="BD362" i="8" s="1"/>
  <c r="AF362" i="8"/>
  <c r="BB362" i="8" s="1"/>
  <c r="AO362" i="8"/>
  <c r="BK362" i="8" s="1"/>
  <c r="AF364" i="8"/>
  <c r="BB364" i="8" s="1"/>
  <c r="AB365" i="8"/>
  <c r="AR367" i="8"/>
  <c r="BN367" i="8" s="1"/>
  <c r="AA369" i="8"/>
  <c r="AJ369" i="8"/>
  <c r="BF369" i="8" s="1"/>
  <c r="AS369" i="8"/>
  <c r="BO369" i="8" s="1"/>
  <c r="AA371" i="8"/>
  <c r="AF376" i="8"/>
  <c r="BB376" i="8" s="1"/>
  <c r="AF378" i="8"/>
  <c r="BB378" i="8" s="1"/>
  <c r="AF380" i="8"/>
  <c r="BB380" i="8" s="1"/>
  <c r="AN380" i="8"/>
  <c r="BJ380" i="8" s="1"/>
  <c r="Z378" i="8"/>
  <c r="Z380" i="8"/>
  <c r="AG225" i="6"/>
  <c r="BC225" i="6" s="1"/>
  <c r="AO307" i="6"/>
  <c r="AM77" i="6"/>
  <c r="AO146" i="6"/>
  <c r="AK172" i="6"/>
  <c r="AQ189" i="6"/>
  <c r="AF214" i="6"/>
  <c r="AS246" i="6"/>
  <c r="AJ260" i="6"/>
  <c r="AN270" i="6"/>
  <c r="AG297" i="6"/>
  <c r="BC297" i="6" s="1"/>
  <c r="Z72" i="6"/>
  <c r="AA199" i="6"/>
  <c r="AN318" i="6"/>
  <c r="AF292" i="6"/>
  <c r="AB344" i="6"/>
  <c r="BT344" i="6" s="1"/>
  <c r="AN352" i="6"/>
  <c r="AQ363" i="6"/>
  <c r="AN192" i="6"/>
  <c r="AD221" i="6"/>
  <c r="AI241" i="6"/>
  <c r="AQ242" i="6"/>
  <c r="AF351" i="6"/>
  <c r="AR84" i="6"/>
  <c r="BN84" i="6" s="1"/>
  <c r="AO352" i="6"/>
  <c r="AS379" i="6"/>
  <c r="AM53" i="6"/>
  <c r="AC57" i="6"/>
  <c r="AC149" i="6"/>
  <c r="AA154" i="6"/>
  <c r="AN182" i="6"/>
  <c r="AC194" i="6"/>
  <c r="AQ336" i="6"/>
  <c r="AO260" i="6"/>
  <c r="AF108" i="6"/>
  <c r="AO190" i="6"/>
  <c r="AN100" i="6"/>
  <c r="AT151" i="6"/>
  <c r="AL57" i="6"/>
  <c r="BH57" i="6" s="1"/>
  <c r="AB65" i="6"/>
  <c r="AX65" i="6" s="1"/>
  <c r="AO82" i="6"/>
  <c r="AA47" i="6"/>
  <c r="AS88" i="6"/>
  <c r="Z94" i="6"/>
  <c r="AP153" i="6"/>
  <c r="AC157" i="6"/>
  <c r="AP259" i="6"/>
  <c r="AG273" i="6"/>
  <c r="BC273" i="6" s="1"/>
  <c r="AB293" i="6"/>
  <c r="AX293" i="6" s="1"/>
  <c r="AQ362" i="6"/>
  <c r="AQ225" i="6"/>
  <c r="AS239" i="6"/>
  <c r="AO304" i="6"/>
  <c r="AA306" i="6"/>
  <c r="AS315" i="6"/>
  <c r="AR333" i="6"/>
  <c r="BN333" i="6" s="1"/>
  <c r="AM79" i="6"/>
  <c r="AN269" i="6"/>
  <c r="AO278" i="6"/>
  <c r="AS290" i="6"/>
  <c r="AO371" i="6"/>
  <c r="AO176" i="6"/>
  <c r="AM43" i="6"/>
  <c r="AC45" i="6"/>
  <c r="AN80" i="6"/>
  <c r="AR107" i="6"/>
  <c r="BN107" i="6" s="1"/>
  <c r="AC144" i="6"/>
  <c r="AL169" i="6"/>
  <c r="BH169" i="6" s="1"/>
  <c r="AL218" i="6"/>
  <c r="BH218" i="6" s="1"/>
  <c r="AM238" i="6"/>
  <c r="AC244" i="6"/>
  <c r="AQ295" i="6"/>
  <c r="AO310" i="6"/>
  <c r="AK347" i="6"/>
  <c r="AQ349" i="6"/>
  <c r="AR168" i="6"/>
  <c r="BN168" i="6" s="1"/>
  <c r="AB57" i="6"/>
  <c r="AX57" i="6" s="1"/>
  <c r="AO27" i="6"/>
  <c r="AO29" i="6"/>
  <c r="AN37" i="6"/>
  <c r="AC65" i="6"/>
  <c r="AA116" i="6"/>
  <c r="AN126" i="6"/>
  <c r="AO131" i="6"/>
  <c r="AN143" i="6"/>
  <c r="AN164" i="6"/>
  <c r="AC198" i="6"/>
  <c r="AS232" i="6"/>
  <c r="AS240" i="6"/>
  <c r="Z248" i="6"/>
  <c r="AG261" i="6"/>
  <c r="BC261" i="6" s="1"/>
  <c r="AK317" i="6"/>
  <c r="AQ343" i="6"/>
  <c r="AA361" i="6"/>
  <c r="AO21" i="6"/>
  <c r="AB54" i="6"/>
  <c r="AX54" i="6" s="1"/>
  <c r="AC60" i="6"/>
  <c r="AR72" i="6"/>
  <c r="BN72" i="6" s="1"/>
  <c r="AR86" i="6"/>
  <c r="BN86" i="6" s="1"/>
  <c r="AM136" i="6"/>
  <c r="AC166" i="6"/>
  <c r="AO207" i="6"/>
  <c r="AG270" i="6"/>
  <c r="BC270" i="6" s="1"/>
  <c r="AN290" i="6"/>
  <c r="AN5" i="6"/>
  <c r="AN15" i="6"/>
  <c r="AL33" i="6"/>
  <c r="BH33" i="6" s="1"/>
  <c r="AO56" i="6"/>
  <c r="AR97" i="6"/>
  <c r="BN97" i="6" s="1"/>
  <c r="AG121" i="6"/>
  <c r="BC121" i="6" s="1"/>
  <c r="AR137" i="6"/>
  <c r="BN137" i="6" s="1"/>
  <c r="AN215" i="6"/>
  <c r="AJ220" i="6"/>
  <c r="AK221" i="6"/>
  <c r="AC229" i="6"/>
  <c r="AD249" i="6"/>
  <c r="AC254" i="6"/>
  <c r="AB260" i="6"/>
  <c r="AX260" i="6" s="1"/>
  <c r="AS352" i="6"/>
  <c r="AO11" i="6"/>
  <c r="AO19" i="6"/>
  <c r="AR46" i="6"/>
  <c r="BN46" i="6" s="1"/>
  <c r="AC67" i="6"/>
  <c r="AR71" i="6"/>
  <c r="BN71" i="6" s="1"/>
  <c r="AB80" i="6"/>
  <c r="AX80" i="6" s="1"/>
  <c r="AB81" i="6"/>
  <c r="AX81" i="6" s="1"/>
  <c r="Z89" i="6"/>
  <c r="AG95" i="6"/>
  <c r="BC95" i="6" s="1"/>
  <c r="AG101" i="6"/>
  <c r="BC101" i="6" s="1"/>
  <c r="AR115" i="6"/>
  <c r="BN115" i="6" s="1"/>
  <c r="AO144" i="6"/>
  <c r="AO165" i="6"/>
  <c r="AC200" i="6"/>
  <c r="AN216" i="6"/>
  <c r="AM226" i="6"/>
  <c r="AC235" i="6"/>
  <c r="AB244" i="6"/>
  <c r="AX244" i="6" s="1"/>
  <c r="AM247" i="6"/>
  <c r="AC256" i="6"/>
  <c r="AG263" i="6"/>
  <c r="BC263" i="6" s="1"/>
  <c r="AN291" i="6"/>
  <c r="AI309" i="6"/>
  <c r="AN329" i="6"/>
  <c r="AC339" i="6"/>
  <c r="AR342" i="6"/>
  <c r="BN342" i="6" s="1"/>
  <c r="AM347" i="6"/>
  <c r="AS75" i="6"/>
  <c r="AO114" i="6"/>
  <c r="AA179" i="6"/>
  <c r="AQ212" i="6"/>
  <c r="AM219" i="6"/>
  <c r="AA221" i="6"/>
  <c r="AL227" i="6"/>
  <c r="BH227" i="6" s="1"/>
  <c r="AO239" i="6"/>
  <c r="AG285" i="6"/>
  <c r="BC285" i="6" s="1"/>
  <c r="AJ347" i="6"/>
  <c r="AS369" i="6"/>
  <c r="AP56" i="6"/>
  <c r="AG28" i="6"/>
  <c r="BC28" i="6" s="1"/>
  <c r="AB41" i="6"/>
  <c r="AX41" i="6" s="1"/>
  <c r="AN42" i="6"/>
  <c r="AN44" i="6"/>
  <c r="AL51" i="6"/>
  <c r="BH51" i="6" s="1"/>
  <c r="AL52" i="6"/>
  <c r="BH52" i="6" s="1"/>
  <c r="AS57" i="6"/>
  <c r="AR63" i="6"/>
  <c r="BN63" i="6" s="1"/>
  <c r="AF96" i="6"/>
  <c r="AB97" i="6"/>
  <c r="AX97" i="6" s="1"/>
  <c r="AN106" i="6"/>
  <c r="AO160" i="6"/>
  <c r="AN162" i="6"/>
  <c r="AJ175" i="6"/>
  <c r="AC218" i="6"/>
  <c r="AD225" i="6"/>
  <c r="AA235" i="6"/>
  <c r="AO236" i="6"/>
  <c r="AA239" i="6"/>
  <c r="AD246" i="6"/>
  <c r="AL255" i="6"/>
  <c r="BH255" i="6" s="1"/>
  <c r="AA300" i="6"/>
  <c r="AF304" i="6"/>
  <c r="AB347" i="6"/>
  <c r="AX347" i="6" s="1"/>
  <c r="AM40" i="6"/>
  <c r="AN97" i="6"/>
  <c r="AL132" i="6"/>
  <c r="BH132" i="6" s="1"/>
  <c r="AR140" i="6"/>
  <c r="BN140" i="6" s="1"/>
  <c r="AT145" i="6"/>
  <c r="AS209" i="6"/>
  <c r="AC214" i="6"/>
  <c r="AI226" i="6"/>
  <c r="AQ233" i="6"/>
  <c r="AT268" i="6"/>
  <c r="AO270" i="6"/>
  <c r="AM280" i="6"/>
  <c r="AO281" i="6"/>
  <c r="AH293" i="6"/>
  <c r="BD293" i="6" s="1"/>
  <c r="AO297" i="6"/>
  <c r="AL313" i="6"/>
  <c r="BH313" i="6" s="1"/>
  <c r="AS344" i="6"/>
  <c r="AC347" i="6"/>
  <c r="AB358" i="6"/>
  <c r="AX358" i="6" s="1"/>
  <c r="AI380" i="6"/>
  <c r="AL50" i="6"/>
  <c r="BH50" i="6" s="1"/>
  <c r="AN31" i="6"/>
  <c r="Z57" i="6"/>
  <c r="AC59" i="6"/>
  <c r="AS62" i="6"/>
  <c r="AN64" i="6"/>
  <c r="AP90" i="6"/>
  <c r="AN108" i="6"/>
  <c r="AC137" i="6"/>
  <c r="AR147" i="6"/>
  <c r="BN147" i="6" s="1"/>
  <c r="AC161" i="6"/>
  <c r="AL176" i="6"/>
  <c r="BH176" i="6" s="1"/>
  <c r="AI176" i="6"/>
  <c r="AT176" i="6"/>
  <c r="AI186" i="6"/>
  <c r="AO224" i="6"/>
  <c r="AI238" i="6"/>
  <c r="AK257" i="6"/>
  <c r="AN260" i="6"/>
  <c r="AC315" i="6"/>
  <c r="AQ320" i="6"/>
  <c r="AA325" i="6"/>
  <c r="AC355" i="6"/>
  <c r="AR367" i="6"/>
  <c r="BN367" i="6" s="1"/>
  <c r="AN130" i="6"/>
  <c r="AN134" i="6"/>
  <c r="AN163" i="6"/>
  <c r="AB194" i="6"/>
  <c r="AO206" i="6"/>
  <c r="AC217" i="6"/>
  <c r="AN229" i="6"/>
  <c r="AN244" i="6"/>
  <c r="AC265" i="6"/>
  <c r="AC9" i="6"/>
  <c r="AA18" i="6"/>
  <c r="AJ351" i="6"/>
  <c r="AM354" i="6"/>
  <c r="AB356" i="6"/>
  <c r="AX356" i="6" s="1"/>
  <c r="AA374" i="6"/>
  <c r="AO375" i="6"/>
  <c r="AO10" i="6"/>
  <c r="AT65" i="6"/>
  <c r="AG67" i="6"/>
  <c r="BC67" i="6" s="1"/>
  <c r="AS87" i="6"/>
  <c r="AN122" i="6"/>
  <c r="AB124" i="6"/>
  <c r="AX124" i="6" s="1"/>
  <c r="AG156" i="6"/>
  <c r="BC156" i="6" s="1"/>
  <c r="AH165" i="6"/>
  <c r="BD165" i="6" s="1"/>
  <c r="AO171" i="6"/>
  <c r="AK183" i="6"/>
  <c r="AB190" i="6"/>
  <c r="AX190" i="6" s="1"/>
  <c r="AG201" i="6"/>
  <c r="BC201" i="6" s="1"/>
  <c r="AC202" i="6"/>
  <c r="AA203" i="6"/>
  <c r="AK210" i="6"/>
  <c r="AQ221" i="6"/>
  <c r="AO243" i="6"/>
  <c r="AA262" i="6"/>
  <c r="AO284" i="6"/>
  <c r="AR302" i="6"/>
  <c r="BN302" i="6" s="1"/>
  <c r="AM304" i="6"/>
  <c r="AS304" i="6"/>
  <c r="AG316" i="6"/>
  <c r="BC316" i="6" s="1"/>
  <c r="AC319" i="6"/>
  <c r="AS326" i="6"/>
  <c r="AO338" i="6"/>
  <c r="AA370" i="6"/>
  <c r="AM63" i="6"/>
  <c r="Z87" i="6"/>
  <c r="AI5" i="6"/>
  <c r="AN12" i="6"/>
  <c r="AN13" i="6"/>
  <c r="AG20" i="6"/>
  <c r="BC20" i="6" s="1"/>
  <c r="AN25" i="6"/>
  <c r="AN29" i="6"/>
  <c r="AL71" i="6"/>
  <c r="BH71" i="6" s="1"/>
  <c r="AG81" i="6"/>
  <c r="BC81" i="6" s="1"/>
  <c r="AN109" i="6"/>
  <c r="AN114" i="6"/>
  <c r="AG120" i="6"/>
  <c r="BC120" i="6" s="1"/>
  <c r="AF127" i="6"/>
  <c r="Z135" i="6"/>
  <c r="AP139" i="6"/>
  <c r="AB141" i="6"/>
  <c r="AX141" i="6" s="1"/>
  <c r="AP156" i="6"/>
  <c r="Z197" i="6"/>
  <c r="AQ200" i="6"/>
  <c r="AS208" i="6"/>
  <c r="AO209" i="6"/>
  <c r="AC213" i="6"/>
  <c r="AA222" i="6"/>
  <c r="AN251" i="6"/>
  <c r="AN262" i="6"/>
  <c r="AN280" i="6"/>
  <c r="AG281" i="6"/>
  <c r="BC281" i="6" s="1"/>
  <c r="AF284" i="6"/>
  <c r="AC293" i="6"/>
  <c r="AA301" i="6"/>
  <c r="AM302" i="6"/>
  <c r="AB304" i="6"/>
  <c r="AX304" i="6" s="1"/>
  <c r="AC321" i="6"/>
  <c r="AF322" i="6"/>
  <c r="AA347" i="6"/>
  <c r="AC351" i="6"/>
  <c r="AS361" i="6"/>
  <c r="AT369" i="6"/>
  <c r="AD266" i="6"/>
  <c r="AN310" i="6"/>
  <c r="AI317" i="6"/>
  <c r="AN319" i="6"/>
  <c r="AO325" i="6"/>
  <c r="AA333" i="6"/>
  <c r="AC357" i="6"/>
  <c r="AP358" i="6"/>
  <c r="AB369" i="6"/>
  <c r="AX369" i="6" s="1"/>
  <c r="AQ380" i="6"/>
  <c r="AR39" i="6"/>
  <c r="BN39" i="6" s="1"/>
  <c r="AS192" i="6"/>
  <c r="AT224" i="6"/>
  <c r="AO13" i="6"/>
  <c r="AQ26" i="6"/>
  <c r="AL56" i="6"/>
  <c r="BH56" i="6" s="1"/>
  <c r="AB67" i="6"/>
  <c r="AX67" i="6" s="1"/>
  <c r="AC75" i="6"/>
  <c r="AC80" i="6"/>
  <c r="AB90" i="6"/>
  <c r="AX90" i="6" s="1"/>
  <c r="AM90" i="6"/>
  <c r="AB145" i="6"/>
  <c r="AS145" i="6"/>
  <c r="AI156" i="6"/>
  <c r="AO161" i="6"/>
  <c r="AQ167" i="6"/>
  <c r="AC176" i="6"/>
  <c r="AR186" i="6"/>
  <c r="BN186" i="6" s="1"/>
  <c r="AP188" i="6"/>
  <c r="AK191" i="6"/>
  <c r="AO199" i="6"/>
  <c r="AE221" i="6"/>
  <c r="BA221" i="6" s="1"/>
  <c r="AO241" i="6"/>
  <c r="AB265" i="6"/>
  <c r="AM285" i="6"/>
  <c r="AB300" i="6"/>
  <c r="AX300" i="6" s="1"/>
  <c r="AA319" i="6"/>
  <c r="AJ319" i="6"/>
  <c r="AG337" i="6"/>
  <c r="BC337" i="6" s="1"/>
  <c r="AQ358" i="6"/>
  <c r="Z362" i="6"/>
  <c r="AO363" i="6"/>
  <c r="AA5" i="6"/>
  <c r="AG9" i="6"/>
  <c r="BC9" i="6" s="1"/>
  <c r="AN57" i="6"/>
  <c r="AM59" i="6"/>
  <c r="AO64" i="6"/>
  <c r="AN71" i="6"/>
  <c r="AJ72" i="6"/>
  <c r="AS74" i="6"/>
  <c r="AF79" i="6"/>
  <c r="AM89" i="6"/>
  <c r="AO92" i="6"/>
  <c r="AO110" i="6"/>
  <c r="AT112" i="6"/>
  <c r="AQ117" i="6"/>
  <c r="Z118" i="6"/>
  <c r="AD123" i="6"/>
  <c r="AC146" i="6"/>
  <c r="AT147" i="6"/>
  <c r="AC153" i="6"/>
  <c r="AJ156" i="6"/>
  <c r="AC168" i="6"/>
  <c r="AO170" i="6"/>
  <c r="AO172" i="6"/>
  <c r="AN173" i="6"/>
  <c r="AD176" i="6"/>
  <c r="AA177" i="6"/>
  <c r="AQ183" i="6"/>
  <c r="Z186" i="6"/>
  <c r="AN187" i="6"/>
  <c r="Z189" i="6"/>
  <c r="AD193" i="6"/>
  <c r="AN206" i="6"/>
  <c r="AF221" i="6"/>
  <c r="AS223" i="6"/>
  <c r="AO242" i="6"/>
  <c r="AJ246" i="6"/>
  <c r="AO247" i="6"/>
  <c r="AK249" i="6"/>
  <c r="AB255" i="6"/>
  <c r="AX255" i="6" s="1"/>
  <c r="AN259" i="6"/>
  <c r="AG286" i="6"/>
  <c r="BC286" i="6" s="1"/>
  <c r="AR297" i="6"/>
  <c r="BN297" i="6" s="1"/>
  <c r="AB319" i="6"/>
  <c r="AX319" i="6" s="1"/>
  <c r="AC332" i="6"/>
  <c r="AB333" i="6"/>
  <c r="AX333" i="6" s="1"/>
  <c r="AQ342" i="6"/>
  <c r="AA355" i="6"/>
  <c r="AB362" i="6"/>
  <c r="AX362" i="6" s="1"/>
  <c r="AM362" i="6"/>
  <c r="AB364" i="6"/>
  <c r="AL364" i="6"/>
  <c r="BH364" i="6" s="1"/>
  <c r="AB375" i="6"/>
  <c r="AX375" i="6" s="1"/>
  <c r="AR38" i="6"/>
  <c r="BN38" i="6" s="1"/>
  <c r="AN6" i="6"/>
  <c r="AS59" i="6"/>
  <c r="AE89" i="6"/>
  <c r="BA89" i="6" s="1"/>
  <c r="AN89" i="6"/>
  <c r="AO108" i="6"/>
  <c r="AT115" i="6"/>
  <c r="AN121" i="6"/>
  <c r="AF135" i="6"/>
  <c r="AB149" i="6"/>
  <c r="AX149" i="6" s="1"/>
  <c r="AK156" i="6"/>
  <c r="AA202" i="6"/>
  <c r="AK202" i="6"/>
  <c r="AQ213" i="6"/>
  <c r="AN221" i="6"/>
  <c r="AS226" i="6"/>
  <c r="AA246" i="6"/>
  <c r="AC262" i="6"/>
  <c r="AM293" i="6"/>
  <c r="AS294" i="6"/>
  <c r="AA295" i="6"/>
  <c r="AD298" i="6"/>
  <c r="AB306" i="6"/>
  <c r="AX306" i="6" s="1"/>
  <c r="AO326" i="6"/>
  <c r="AB329" i="6"/>
  <c r="AX329" i="6" s="1"/>
  <c r="AC333" i="6"/>
  <c r="AR349" i="6"/>
  <c r="BN349" i="6" s="1"/>
  <c r="AT358" i="6"/>
  <c r="AM361" i="6"/>
  <c r="AC362" i="6"/>
  <c r="AF373" i="6"/>
  <c r="AD375" i="6"/>
  <c r="AG93" i="6"/>
  <c r="BC93" i="6" s="1"/>
  <c r="AB245" i="6"/>
  <c r="AX245" i="6" s="1"/>
  <c r="AN10" i="6"/>
  <c r="AG13" i="6"/>
  <c r="BC13" i="6" s="1"/>
  <c r="AG23" i="6"/>
  <c r="BC23" i="6" s="1"/>
  <c r="AN24" i="6"/>
  <c r="AO25" i="6"/>
  <c r="AN35" i="6"/>
  <c r="AN53" i="6"/>
  <c r="AA54" i="6"/>
  <c r="AP57" i="6"/>
  <c r="AT57" i="6"/>
  <c r="AT69" i="6"/>
  <c r="AS84" i="6"/>
  <c r="AM86" i="6"/>
  <c r="AB88" i="6"/>
  <c r="AX88" i="6" s="1"/>
  <c r="AF94" i="6"/>
  <c r="AO95" i="6"/>
  <c r="AM97" i="6"/>
  <c r="AR99" i="6"/>
  <c r="BN99" i="6" s="1"/>
  <c r="AN116" i="6"/>
  <c r="AB122" i="6"/>
  <c r="AJ128" i="6"/>
  <c r="AQ132" i="6"/>
  <c r="AQ137" i="6"/>
  <c r="AN144" i="6"/>
  <c r="Z150" i="6"/>
  <c r="AN157" i="6"/>
  <c r="AB161" i="6"/>
  <c r="AS166" i="6"/>
  <c r="AQ174" i="6"/>
  <c r="AC181" i="6"/>
  <c r="BT181" i="6" s="1"/>
  <c r="AO184" i="6"/>
  <c r="AI192" i="6"/>
  <c r="AG195" i="6"/>
  <c r="BC195" i="6" s="1"/>
  <c r="AC199" i="6"/>
  <c r="AO205" i="6"/>
  <c r="AM227" i="6"/>
  <c r="AC234" i="6"/>
  <c r="AO235" i="6"/>
  <c r="AC246" i="6"/>
  <c r="AL246" i="6"/>
  <c r="BH246" i="6" s="1"/>
  <c r="AO257" i="6"/>
  <c r="AO261" i="6"/>
  <c r="AO262" i="6"/>
  <c r="AN293" i="6"/>
  <c r="AE297" i="6"/>
  <c r="BA297" i="6" s="1"/>
  <c r="AL306" i="6"/>
  <c r="BH306" i="6" s="1"/>
  <c r="AT306" i="6"/>
  <c r="AQ323" i="6"/>
  <c r="AC329" i="6"/>
  <c r="Z340" i="6"/>
  <c r="AM344" i="6"/>
  <c r="AI347" i="6"/>
  <c r="AA351" i="6"/>
  <c r="AM353" i="6"/>
  <c r="AB361" i="6"/>
  <c r="AX361" i="6" s="1"/>
  <c r="AQ361" i="6"/>
  <c r="AD362" i="6"/>
  <c r="AF375" i="6"/>
  <c r="AA378" i="6"/>
  <c r="AT379" i="6"/>
  <c r="AG17" i="6"/>
  <c r="BC17" i="6" s="1"/>
  <c r="AM36" i="6"/>
  <c r="AC56" i="6"/>
  <c r="AO119" i="6"/>
  <c r="AG5" i="6"/>
  <c r="BC5" i="6" s="1"/>
  <c r="AG21" i="6"/>
  <c r="BC21" i="6" s="1"/>
  <c r="AN22" i="6"/>
  <c r="AF27" i="6"/>
  <c r="AN46" i="6"/>
  <c r="AS58" i="6"/>
  <c r="AO60" i="6"/>
  <c r="AK65" i="6"/>
  <c r="AC78" i="6"/>
  <c r="AB113" i="6"/>
  <c r="AX113" i="6" s="1"/>
  <c r="AI125" i="6"/>
  <c r="AJ155" i="6"/>
  <c r="Z159" i="6"/>
  <c r="AK160" i="6"/>
  <c r="AN196" i="6"/>
  <c r="AA214" i="6"/>
  <c r="AS216" i="6"/>
  <c r="AN218" i="6"/>
  <c r="AD220" i="6"/>
  <c r="AL221" i="6"/>
  <c r="BH221" i="6" s="1"/>
  <c r="AS221" i="6"/>
  <c r="Z231" i="6"/>
  <c r="AA236" i="6"/>
  <c r="AH238" i="6"/>
  <c r="BD238" i="6" s="1"/>
  <c r="AP240" i="6"/>
  <c r="AS244" i="6"/>
  <c r="AT251" i="6"/>
  <c r="AG258" i="6"/>
  <c r="BC258" i="6" s="1"/>
  <c r="AA260" i="6"/>
  <c r="AL269" i="6"/>
  <c r="BH269" i="6" s="1"/>
  <c r="AB351" i="6"/>
  <c r="AX351" i="6" s="1"/>
  <c r="AR361" i="6"/>
  <c r="BN361" i="6" s="1"/>
  <c r="AN198" i="6"/>
  <c r="AO200" i="6"/>
  <c r="AJ257" i="6"/>
  <c r="AS265" i="6"/>
  <c r="AT302" i="6"/>
  <c r="AO311" i="6"/>
  <c r="AS311" i="6"/>
  <c r="AB311" i="6"/>
  <c r="AX311" i="6" s="1"/>
  <c r="AQ317" i="6"/>
  <c r="AK327" i="6"/>
  <c r="AM327" i="6"/>
  <c r="AF327" i="6"/>
  <c r="AN327" i="6"/>
  <c r="AN341" i="6"/>
  <c r="AF341" i="6"/>
  <c r="AO341" i="6"/>
  <c r="AS368" i="6"/>
  <c r="AK368" i="6"/>
  <c r="AC368" i="6"/>
  <c r="AT368" i="6"/>
  <c r="AL368" i="6"/>
  <c r="BH368" i="6" s="1"/>
  <c r="AB368" i="6"/>
  <c r="AX368" i="6" s="1"/>
  <c r="AI6" i="6"/>
  <c r="AA7" i="6"/>
  <c r="AG19" i="6"/>
  <c r="BC19" i="6" s="1"/>
  <c r="AH31" i="6"/>
  <c r="BD31" i="6" s="1"/>
  <c r="AA32" i="6"/>
  <c r="AE37" i="6"/>
  <c r="BA37" i="6" s="1"/>
  <c r="AA41" i="6"/>
  <c r="AM42" i="6"/>
  <c r="AQ42" i="6"/>
  <c r="AI44" i="6"/>
  <c r="AT46" i="6"/>
  <c r="AS47" i="6"/>
  <c r="AN50" i="6"/>
  <c r="AO52" i="6"/>
  <c r="AR52" i="6"/>
  <c r="BN52" i="6" s="1"/>
  <c r="AN55" i="6"/>
  <c r="AG56" i="6"/>
  <c r="BC56" i="6" s="1"/>
  <c r="AN59" i="6"/>
  <c r="AJ67" i="6"/>
  <c r="AR69" i="6"/>
  <c r="BN69" i="6" s="1"/>
  <c r="AM74" i="6"/>
  <c r="Z79" i="6"/>
  <c r="Z81" i="6"/>
  <c r="AN81" i="6"/>
  <c r="AN85" i="6"/>
  <c r="AB87" i="6"/>
  <c r="AX87" i="6" s="1"/>
  <c r="AB94" i="6"/>
  <c r="AX94" i="6" s="1"/>
  <c r="AN98" i="6"/>
  <c r="AG108" i="6"/>
  <c r="BC108" i="6" s="1"/>
  <c r="AR110" i="6"/>
  <c r="BN110" i="6" s="1"/>
  <c r="AQ111" i="6"/>
  <c r="AP114" i="6"/>
  <c r="AN119" i="6"/>
  <c r="AS123" i="6"/>
  <c r="AA126" i="6"/>
  <c r="AS126" i="6"/>
  <c r="Z128" i="6"/>
  <c r="AR128" i="6"/>
  <c r="BN128" i="6" s="1"/>
  <c r="AS130" i="6"/>
  <c r="AT132" i="6"/>
  <c r="AD137" i="6"/>
  <c r="AM137" i="6"/>
  <c r="AM139" i="6"/>
  <c r="AO140" i="6"/>
  <c r="AT155" i="6"/>
  <c r="AJ159" i="6"/>
  <c r="AK161" i="6"/>
  <c r="AO162" i="6"/>
  <c r="AG163" i="6"/>
  <c r="BC163" i="6" s="1"/>
  <c r="AS163" i="6"/>
  <c r="AM166" i="6"/>
  <c r="AF170" i="6"/>
  <c r="AC178" i="6"/>
  <c r="Z183" i="6"/>
  <c r="AJ183" i="6"/>
  <c r="Z188" i="6"/>
  <c r="AA190" i="6"/>
  <c r="AB198" i="6"/>
  <c r="AX198" i="6" s="1"/>
  <c r="AO198" i="6"/>
  <c r="AC206" i="6"/>
  <c r="AN214" i="6"/>
  <c r="AA216" i="6"/>
  <c r="AA220" i="6"/>
  <c r="AC221" i="6"/>
  <c r="AO221" i="6"/>
  <c r="AI230" i="6"/>
  <c r="Z232" i="6"/>
  <c r="AK238" i="6"/>
  <c r="AC239" i="6"/>
  <c r="AQ239" i="6"/>
  <c r="AH241" i="6"/>
  <c r="BD241" i="6" s="1"/>
  <c r="AA242" i="6"/>
  <c r="AP243" i="6"/>
  <c r="Z245" i="6"/>
  <c r="AB246" i="6"/>
  <c r="AX246" i="6" s="1"/>
  <c r="AS255" i="6"/>
  <c r="Z257" i="6"/>
  <c r="AA261" i="6"/>
  <c r="AQ268" i="6"/>
  <c r="AO269" i="6"/>
  <c r="AF270" i="6"/>
  <c r="Z280" i="6"/>
  <c r="AD293" i="6"/>
  <c r="AC306" i="6"/>
  <c r="AE310" i="6"/>
  <c r="BA310" i="6" s="1"/>
  <c r="AC311" i="6"/>
  <c r="AB317" i="6"/>
  <c r="AX317" i="6" s="1"/>
  <c r="AA337" i="6"/>
  <c r="AA356" i="6"/>
  <c r="AF356" i="6"/>
  <c r="AJ356" i="6"/>
  <c r="AS356" i="6"/>
  <c r="AP356" i="6"/>
  <c r="AM140" i="6"/>
  <c r="AO81" i="6"/>
  <c r="AG150" i="6"/>
  <c r="BC150" i="6" s="1"/>
  <c r="AO150" i="6"/>
  <c r="AA151" i="6"/>
  <c r="AB160" i="6"/>
  <c r="AX160" i="6" s="1"/>
  <c r="AR164" i="6"/>
  <c r="BN164" i="6" s="1"/>
  <c r="AR167" i="6"/>
  <c r="BN167" i="6" s="1"/>
  <c r="AJ171" i="6"/>
  <c r="AB183" i="6"/>
  <c r="AX183" i="6" s="1"/>
  <c r="Z184" i="6"/>
  <c r="AA191" i="6"/>
  <c r="AS193" i="6"/>
  <c r="AS212" i="6"/>
  <c r="AB220" i="6"/>
  <c r="AX220" i="6" s="1"/>
  <c r="AG234" i="6"/>
  <c r="BC234" i="6" s="1"/>
  <c r="AC236" i="6"/>
  <c r="AK241" i="6"/>
  <c r="AC242" i="6"/>
  <c r="AL242" i="6"/>
  <c r="BH242" i="6" s="1"/>
  <c r="AA255" i="6"/>
  <c r="AT255" i="6"/>
  <c r="AB257" i="6"/>
  <c r="AX257" i="6" s="1"/>
  <c r="AC261" i="6"/>
  <c r="Z273" i="6"/>
  <c r="AA302" i="6"/>
  <c r="AQ308" i="6"/>
  <c r="AJ308" i="6"/>
  <c r="AD311" i="6"/>
  <c r="AT317" i="6"/>
  <c r="AN340" i="6"/>
  <c r="AB340" i="6"/>
  <c r="AX340" i="6" s="1"/>
  <c r="AR340" i="6"/>
  <c r="BN340" i="6" s="1"/>
  <c r="AC81" i="6"/>
  <c r="AT128" i="6"/>
  <c r="AC132" i="6"/>
  <c r="AB154" i="6"/>
  <c r="AX154" i="6" s="1"/>
  <c r="AK154" i="6"/>
  <c r="AC155" i="6"/>
  <c r="AO155" i="6"/>
  <c r="AA162" i="6"/>
  <c r="AS164" i="6"/>
  <c r="AP166" i="6"/>
  <c r="AB170" i="6"/>
  <c r="AX170" i="6" s="1"/>
  <c r="AK171" i="6"/>
  <c r="Z174" i="6"/>
  <c r="AA188" i="6"/>
  <c r="AC208" i="6"/>
  <c r="AC220" i="6"/>
  <c r="AM220" i="6"/>
  <c r="AG224" i="6"/>
  <c r="BC224" i="6" s="1"/>
  <c r="AA227" i="6"/>
  <c r="AI227" i="6"/>
  <c r="AS227" i="6"/>
  <c r="AA241" i="6"/>
  <c r="AD242" i="6"/>
  <c r="AS243" i="6"/>
  <c r="AR247" i="6"/>
  <c r="BN247" i="6" s="1"/>
  <c r="AC259" i="6"/>
  <c r="AB266" i="6"/>
  <c r="AX266" i="6" s="1"/>
  <c r="AI268" i="6"/>
  <c r="AM273" i="6"/>
  <c r="AB302" i="6"/>
  <c r="AX302" i="6" s="1"/>
  <c r="AL302" i="6"/>
  <c r="BH302" i="6" s="1"/>
  <c r="AN307" i="6"/>
  <c r="AF307" i="6"/>
  <c r="AM310" i="6"/>
  <c r="AF317" i="6"/>
  <c r="AF323" i="6"/>
  <c r="AR323" i="6"/>
  <c r="BN323" i="6" s="1"/>
  <c r="AG324" i="6"/>
  <c r="BC324" i="6" s="1"/>
  <c r="AH324" i="6"/>
  <c r="BD324" i="6" s="1"/>
  <c r="AK125" i="6"/>
  <c r="AI132" i="6"/>
  <c r="AS132" i="6"/>
  <c r="AJ160" i="6"/>
  <c r="AA42" i="6"/>
  <c r="AO139" i="6"/>
  <c r="AB155" i="6"/>
  <c r="AX155" i="6" s="1"/>
  <c r="AM44" i="6"/>
  <c r="AO101" i="6"/>
  <c r="AH112" i="6"/>
  <c r="BD112" i="6" s="1"/>
  <c r="AN125" i="6"/>
  <c r="AC126" i="6"/>
  <c r="AA128" i="6"/>
  <c r="Z164" i="6"/>
  <c r="AO18" i="6"/>
  <c r="AA44" i="6"/>
  <c r="AA46" i="6"/>
  <c r="AN49" i="6"/>
  <c r="AR50" i="6"/>
  <c r="BN50" i="6" s="1"/>
  <c r="AB52" i="6"/>
  <c r="AX52" i="6" s="1"/>
  <c r="AT64" i="6"/>
  <c r="AB69" i="6"/>
  <c r="AX69" i="6" s="1"/>
  <c r="AM69" i="6"/>
  <c r="AB71" i="6"/>
  <c r="AX71" i="6" s="1"/>
  <c r="AT71" i="6"/>
  <c r="AB74" i="6"/>
  <c r="AX74" i="6" s="1"/>
  <c r="AN76" i="6"/>
  <c r="AB78" i="6"/>
  <c r="AX78" i="6" s="1"/>
  <c r="AE81" i="6"/>
  <c r="BA81" i="6" s="1"/>
  <c r="AO84" i="6"/>
  <c r="AC85" i="6"/>
  <c r="AC86" i="6"/>
  <c r="AN92" i="6"/>
  <c r="AB95" i="6"/>
  <c r="AX95" i="6" s="1"/>
  <c r="AN95" i="6"/>
  <c r="AG96" i="6"/>
  <c r="BC96" i="6" s="1"/>
  <c r="AB98" i="6"/>
  <c r="AX98" i="6" s="1"/>
  <c r="AF99" i="6"/>
  <c r="AN99" i="6"/>
  <c r="AB101" i="6"/>
  <c r="AX101" i="6" s="1"/>
  <c r="AB114" i="6"/>
  <c r="AX114" i="6" s="1"/>
  <c r="AH115" i="6"/>
  <c r="BD115" i="6" s="1"/>
  <c r="AB116" i="6"/>
  <c r="AX116" i="6" s="1"/>
  <c r="AB120" i="6"/>
  <c r="AN123" i="6"/>
  <c r="AA124" i="6"/>
  <c r="AC125" i="6"/>
  <c r="AN127" i="6"/>
  <c r="AB128" i="6"/>
  <c r="AX128" i="6" s="1"/>
  <c r="AA130" i="6"/>
  <c r="AI130" i="6"/>
  <c r="AD132" i="6"/>
  <c r="AA136" i="6"/>
  <c r="AC140" i="6"/>
  <c r="AB143" i="6"/>
  <c r="AX143" i="6" s="1"/>
  <c r="AI146" i="6"/>
  <c r="AR146" i="6"/>
  <c r="BN146" i="6" s="1"/>
  <c r="AA150" i="6"/>
  <c r="AQ150" i="6"/>
  <c r="AL153" i="6"/>
  <c r="BH153" i="6" s="1"/>
  <c r="AC154" i="6"/>
  <c r="AR160" i="6"/>
  <c r="BN160" i="6" s="1"/>
  <c r="AB162" i="6"/>
  <c r="AX162" i="6" s="1"/>
  <c r="AB163" i="6"/>
  <c r="AQ166" i="6"/>
  <c r="AG167" i="6"/>
  <c r="BC167" i="6" s="1"/>
  <c r="AN168" i="6"/>
  <c r="AJ168" i="6"/>
  <c r="AQ169" i="6"/>
  <c r="AA171" i="6"/>
  <c r="AA172" i="6"/>
  <c r="AR172" i="6"/>
  <c r="BN172" i="6" s="1"/>
  <c r="AB174" i="6"/>
  <c r="AX174" i="6" s="1"/>
  <c r="AC191" i="6"/>
  <c r="AK192" i="6"/>
  <c r="AG200" i="6"/>
  <c r="BC200" i="6" s="1"/>
  <c r="AA209" i="6"/>
  <c r="BT209" i="6" s="1"/>
  <c r="AN209" i="6"/>
  <c r="AS214" i="6"/>
  <c r="AO218" i="6"/>
  <c r="AG229" i="6"/>
  <c r="BC229" i="6" s="1"/>
  <c r="AI234" i="6"/>
  <c r="AO238" i="6"/>
  <c r="AQ238" i="6"/>
  <c r="AI239" i="6"/>
  <c r="AO240" i="6"/>
  <c r="AC241" i="6"/>
  <c r="AT243" i="6"/>
  <c r="AI247" i="6"/>
  <c r="AS247" i="6"/>
  <c r="AN249" i="6"/>
  <c r="AG252" i="6"/>
  <c r="BC252" i="6" s="1"/>
  <c r="AC255" i="6"/>
  <c r="Z259" i="6"/>
  <c r="AN273" i="6"/>
  <c r="AF286" i="6"/>
  <c r="AB298" i="6"/>
  <c r="AC302" i="6"/>
  <c r="AT304" i="6"/>
  <c r="AR328" i="6"/>
  <c r="BN328" i="6" s="1"/>
  <c r="AF328" i="6"/>
  <c r="AO328" i="6"/>
  <c r="AA328" i="6"/>
  <c r="AS328" i="6"/>
  <c r="AI328" i="6"/>
  <c r="AN330" i="6"/>
  <c r="AB330" i="6"/>
  <c r="AX330" i="6" s="1"/>
  <c r="AF330" i="6"/>
  <c r="AO330" i="6"/>
  <c r="AR331" i="6"/>
  <c r="BN331" i="6" s="1"/>
  <c r="AB331" i="6"/>
  <c r="AX331" i="6" s="1"/>
  <c r="AR359" i="6"/>
  <c r="BN359" i="6" s="1"/>
  <c r="AH359" i="6"/>
  <c r="BD359" i="6" s="1"/>
  <c r="Z359" i="6"/>
  <c r="AL359" i="6"/>
  <c r="BH359" i="6" s="1"/>
  <c r="AC359" i="6"/>
  <c r="AA359" i="6"/>
  <c r="AS359" i="6"/>
  <c r="AQ359" i="6"/>
  <c r="AM81" i="6"/>
  <c r="AS170" i="6"/>
  <c r="AC87" i="6"/>
  <c r="AN93" i="6"/>
  <c r="AR120" i="6"/>
  <c r="BN120" i="6" s="1"/>
  <c r="AM125" i="6"/>
  <c r="AB126" i="6"/>
  <c r="AX126" i="6" s="1"/>
  <c r="AO47" i="6"/>
  <c r="AS71" i="6"/>
  <c r="AP81" i="6"/>
  <c r="AM92" i="6"/>
  <c r="AM99" i="6"/>
  <c r="AR134" i="6"/>
  <c r="BN134" i="6" s="1"/>
  <c r="AB140" i="6"/>
  <c r="AT150" i="6"/>
  <c r="AO15" i="6"/>
  <c r="AM35" i="6"/>
  <c r="AN40" i="6"/>
  <c r="AN43" i="6"/>
  <c r="AC46" i="6"/>
  <c r="AL46" i="6"/>
  <c r="BH46" i="6" s="1"/>
  <c r="AB50" i="6"/>
  <c r="AC52" i="6"/>
  <c r="AK52" i="6"/>
  <c r="AB59" i="6"/>
  <c r="AX59" i="6" s="1"/>
  <c r="AB64" i="6"/>
  <c r="AX64" i="6" s="1"/>
  <c r="AL64" i="6"/>
  <c r="BH64" i="6" s="1"/>
  <c r="AL66" i="6"/>
  <c r="BH66" i="6" s="1"/>
  <c r="AC69" i="6"/>
  <c r="AC71" i="6"/>
  <c r="AF81" i="6"/>
  <c r="AJ94" i="6"/>
  <c r="AJ96" i="6"/>
  <c r="AM98" i="6"/>
  <c r="AB99" i="6"/>
  <c r="AX99" i="6" s="1"/>
  <c r="AR101" i="6"/>
  <c r="BN101" i="6" s="1"/>
  <c r="AB107" i="6"/>
  <c r="AX107" i="6" s="1"/>
  <c r="AN110" i="6"/>
  <c r="AQ112" i="6"/>
  <c r="AD114" i="6"/>
  <c r="AI115" i="6"/>
  <c r="AL116" i="6"/>
  <c r="BH116" i="6" s="1"/>
  <c r="AR122" i="6"/>
  <c r="BN122" i="6" s="1"/>
  <c r="AD125" i="6"/>
  <c r="AB130" i="6"/>
  <c r="AX130" i="6" s="1"/>
  <c r="AJ130" i="6"/>
  <c r="AA134" i="6"/>
  <c r="AT137" i="6"/>
  <c r="AA139" i="6"/>
  <c r="AS139" i="6"/>
  <c r="AT144" i="6"/>
  <c r="AB146" i="6"/>
  <c r="AX146" i="6" s="1"/>
  <c r="AT149" i="6"/>
  <c r="AR161" i="6"/>
  <c r="BN161" i="6" s="1"/>
  <c r="AC162" i="6"/>
  <c r="AC163" i="6"/>
  <c r="AB164" i="6"/>
  <c r="AX164" i="6" s="1"/>
  <c r="Z166" i="6"/>
  <c r="AI166" i="6"/>
  <c r="AR166" i="6"/>
  <c r="BN166" i="6" s="1"/>
  <c r="AA169" i="6"/>
  <c r="AJ170" i="6"/>
  <c r="AB171" i="6"/>
  <c r="AX171" i="6" s="1"/>
  <c r="AM171" i="6"/>
  <c r="AB172" i="6"/>
  <c r="AX172" i="6" s="1"/>
  <c r="AS172" i="6"/>
  <c r="AN176" i="6"/>
  <c r="AB178" i="6"/>
  <c r="AA187" i="6"/>
  <c r="AO189" i="6"/>
  <c r="AQ190" i="6"/>
  <c r="Z192" i="6"/>
  <c r="AO192" i="6"/>
  <c r="AB193" i="6"/>
  <c r="AX193" i="6" s="1"/>
  <c r="AO202" i="6"/>
  <c r="AC209" i="6"/>
  <c r="AC210" i="6"/>
  <c r="AN210" i="6"/>
  <c r="AA213" i="6"/>
  <c r="AG221" i="6"/>
  <c r="BC221" i="6" s="1"/>
  <c r="AC222" i="6"/>
  <c r="AA226" i="6"/>
  <c r="AC227" i="6"/>
  <c r="AC233" i="6"/>
  <c r="AA238" i="6"/>
  <c r="AQ241" i="6"/>
  <c r="AB243" i="6"/>
  <c r="AC245" i="6"/>
  <c r="AJ247" i="6"/>
  <c r="AT247" i="6"/>
  <c r="AS249" i="6"/>
  <c r="AQ260" i="6"/>
  <c r="AB268" i="6"/>
  <c r="AX268" i="6" s="1"/>
  <c r="AO271" i="6"/>
  <c r="AF273" i="6"/>
  <c r="AO273" i="6"/>
  <c r="AC296" i="6"/>
  <c r="AC298" i="6"/>
  <c r="AQ302" i="6"/>
  <c r="AL311" i="6"/>
  <c r="BH311" i="6" s="1"/>
  <c r="AB359" i="6"/>
  <c r="AX359" i="6" s="1"/>
  <c r="AT242" i="6"/>
  <c r="Z52" i="6"/>
  <c r="AB79" i="6"/>
  <c r="AX79" i="6" s="1"/>
  <c r="AP79" i="6"/>
  <c r="AC123" i="6"/>
  <c r="AT130" i="6"/>
  <c r="AB132" i="6"/>
  <c r="AX132" i="6" s="1"/>
  <c r="AA24" i="6"/>
  <c r="AS46" i="6"/>
  <c r="AT52" i="6"/>
  <c r="AS64" i="6"/>
  <c r="AL69" i="6"/>
  <c r="BH69" i="6" s="1"/>
  <c r="AN74" i="6"/>
  <c r="AK86" i="6"/>
  <c r="AB93" i="6"/>
  <c r="AX93" i="6" s="1"/>
  <c r="AL114" i="6"/>
  <c r="BH114" i="6" s="1"/>
  <c r="AQ146" i="6"/>
  <c r="AN17" i="6"/>
  <c r="AM18" i="6"/>
  <c r="AS41" i="6"/>
  <c r="AC50" i="6"/>
  <c r="AN58" i="6"/>
  <c r="AC64" i="6"/>
  <c r="AL67" i="6"/>
  <c r="BH67" i="6" s="1"/>
  <c r="AS67" i="6"/>
  <c r="AD69" i="6"/>
  <c r="AS72" i="6"/>
  <c r="AH75" i="6"/>
  <c r="BD75" i="6" s="1"/>
  <c r="AR80" i="6"/>
  <c r="BN80" i="6" s="1"/>
  <c r="AG83" i="6"/>
  <c r="BC83" i="6" s="1"/>
  <c r="AO88" i="6"/>
  <c r="Z90" i="6"/>
  <c r="AO94" i="6"/>
  <c r="AA100" i="6"/>
  <c r="AF101" i="6"/>
  <c r="AB108" i="6"/>
  <c r="AM108" i="6"/>
  <c r="AR112" i="6"/>
  <c r="BN112" i="6" s="1"/>
  <c r="AF114" i="6"/>
  <c r="AJ115" i="6"/>
  <c r="AL121" i="6"/>
  <c r="BH121" i="6" s="1"/>
  <c r="AC130" i="6"/>
  <c r="AK130" i="6"/>
  <c r="AB134" i="6"/>
  <c r="AX134" i="6" s="1"/>
  <c r="AB139" i="6"/>
  <c r="AX139" i="6" s="1"/>
  <c r="AA141" i="6"/>
  <c r="AN145" i="6"/>
  <c r="Z147" i="6"/>
  <c r="AC150" i="6"/>
  <c r="AA153" i="6"/>
  <c r="AS153" i="6"/>
  <c r="AS159" i="6"/>
  <c r="AN161" i="6"/>
  <c r="AR162" i="6"/>
  <c r="BN162" i="6" s="1"/>
  <c r="AC164" i="6"/>
  <c r="AK164" i="6"/>
  <c r="AA166" i="6"/>
  <c r="AA168" i="6"/>
  <c r="AB169" i="6"/>
  <c r="AX169" i="6" s="1"/>
  <c r="AK170" i="6"/>
  <c r="AC171" i="6"/>
  <c r="AC172" i="6"/>
  <c r="AT178" i="6"/>
  <c r="AD186" i="6"/>
  <c r="AQ186" i="6"/>
  <c r="AA189" i="6"/>
  <c r="AP190" i="6"/>
  <c r="AR190" i="6"/>
  <c r="BN190" i="6" s="1"/>
  <c r="AA192" i="6"/>
  <c r="AC193" i="6"/>
  <c r="AB197" i="6"/>
  <c r="AX197" i="6" s="1"/>
  <c r="AO210" i="6"/>
  <c r="AA218" i="6"/>
  <c r="AT218" i="6"/>
  <c r="AC226" i="6"/>
  <c r="AS229" i="6"/>
  <c r="AC238" i="6"/>
  <c r="AH239" i="6"/>
  <c r="BD239" i="6" s="1"/>
  <c r="AA240" i="6"/>
  <c r="AS241" i="6"/>
  <c r="AC243" i="6"/>
  <c r="AO244" i="6"/>
  <c r="AL245" i="6"/>
  <c r="BH245" i="6" s="1"/>
  <c r="AP246" i="6"/>
  <c r="AQ246" i="6"/>
  <c r="AB247" i="6"/>
  <c r="AX247" i="6" s="1"/>
  <c r="AA248" i="6"/>
  <c r="AM248" i="6"/>
  <c r="AB249" i="6"/>
  <c r="AX249" i="6" s="1"/>
  <c r="AR260" i="6"/>
  <c r="BN260" i="6" s="1"/>
  <c r="AM262" i="6"/>
  <c r="AA290" i="6"/>
  <c r="AB292" i="6"/>
  <c r="AL293" i="6"/>
  <c r="BH293" i="6" s="1"/>
  <c r="AM300" i="6"/>
  <c r="AC300" i="6"/>
  <c r="AS300" i="6"/>
  <c r="AA304" i="6"/>
  <c r="AN304" i="6"/>
  <c r="AC304" i="6"/>
  <c r="AL304" i="6"/>
  <c r="BH304" i="6" s="1"/>
  <c r="AI305" i="6"/>
  <c r="AL308" i="6"/>
  <c r="BH308" i="6" s="1"/>
  <c r="AO309" i="6"/>
  <c r="AG309" i="6"/>
  <c r="BC309" i="6" s="1"/>
  <c r="AN314" i="6"/>
  <c r="Z328" i="6"/>
  <c r="AB337" i="6"/>
  <c r="AX337" i="6" s="1"/>
  <c r="AR337" i="6"/>
  <c r="BN337" i="6" s="1"/>
  <c r="AC337" i="6"/>
  <c r="AA342" i="6"/>
  <c r="AI342" i="6"/>
  <c r="AS342" i="6"/>
  <c r="AC342" i="6"/>
  <c r="AB342" i="6"/>
  <c r="AX342" i="6" s="1"/>
  <c r="AO372" i="6"/>
  <c r="AI372" i="6"/>
  <c r="AF372" i="6"/>
  <c r="Z69" i="6"/>
  <c r="AO24" i="6"/>
  <c r="AN26" i="6"/>
  <c r="AG31" i="6"/>
  <c r="BC31" i="6" s="1"/>
  <c r="AN36" i="6"/>
  <c r="AT38" i="6"/>
  <c r="AN39" i="6"/>
  <c r="AO46" i="6"/>
  <c r="AD64" i="6"/>
  <c r="AT67" i="6"/>
  <c r="AO79" i="6"/>
  <c r="AF95" i="6"/>
  <c r="AJ104" i="6"/>
  <c r="Z123" i="6"/>
  <c r="Z132" i="6"/>
  <c r="AC134" i="6"/>
  <c r="AB137" i="6"/>
  <c r="AX137" i="6" s="1"/>
  <c r="AC139" i="6"/>
  <c r="AK144" i="6"/>
  <c r="AB153" i="6"/>
  <c r="AX153" i="6" s="1"/>
  <c r="AG159" i="6"/>
  <c r="BC159" i="6" s="1"/>
  <c r="Z160" i="6"/>
  <c r="AS162" i="6"/>
  <c r="AQ163" i="6"/>
  <c r="AD164" i="6"/>
  <c r="AN183" i="6"/>
  <c r="AH183" i="6"/>
  <c r="BD183" i="6" s="1"/>
  <c r="AT183" i="6"/>
  <c r="AB189" i="6"/>
  <c r="AX189" i="6" s="1"/>
  <c r="AO191" i="6"/>
  <c r="AQ191" i="6"/>
  <c r="AB192" i="6"/>
  <c r="AX192" i="6" s="1"/>
  <c r="AC197" i="6"/>
  <c r="AN200" i="6"/>
  <c r="AG206" i="6"/>
  <c r="BC206" i="6" s="1"/>
  <c r="AC207" i="6"/>
  <c r="AQ210" i="6"/>
  <c r="AC212" i="6"/>
  <c r="AB218" i="6"/>
  <c r="AX218" i="6" s="1"/>
  <c r="AF219" i="6"/>
  <c r="AN220" i="6"/>
  <c r="AI220" i="6"/>
  <c r="AM221" i="6"/>
  <c r="AI232" i="6"/>
  <c r="AN236" i="6"/>
  <c r="AS236" i="6"/>
  <c r="AM239" i="6"/>
  <c r="AC240" i="6"/>
  <c r="AQ240" i="6"/>
  <c r="Z242" i="6"/>
  <c r="AI242" i="6"/>
  <c r="AL243" i="6"/>
  <c r="BH243" i="6" s="1"/>
  <c r="AC247" i="6"/>
  <c r="AL247" i="6"/>
  <c r="BH247" i="6" s="1"/>
  <c r="AC249" i="6"/>
  <c r="AS250" i="6"/>
  <c r="AO255" i="6"/>
  <c r="AS257" i="6"/>
  <c r="AO259" i="6"/>
  <c r="AN261" i="6"/>
  <c r="AN265" i="6"/>
  <c r="AO302" i="6"/>
  <c r="AS302" i="6"/>
  <c r="AG307" i="6"/>
  <c r="BC307" i="6" s="1"/>
  <c r="AT310" i="6"/>
  <c r="AF310" i="6"/>
  <c r="AD310" i="6"/>
  <c r="AA311" i="6"/>
  <c r="AT311" i="6"/>
  <c r="Z317" i="6"/>
  <c r="AL317" i="6"/>
  <c r="BH317" i="6" s="1"/>
  <c r="AC317" i="6"/>
  <c r="AS317" i="6"/>
  <c r="AJ317" i="6"/>
  <c r="AA317" i="6"/>
  <c r="AN317" i="6"/>
  <c r="AM317" i="6"/>
  <c r="AD317" i="6"/>
  <c r="AK325" i="6"/>
  <c r="AB325" i="6"/>
  <c r="AX325" i="6" s="1"/>
  <c r="AR325" i="6"/>
  <c r="BN325" i="6" s="1"/>
  <c r="AI325" i="6"/>
  <c r="Z325" i="6"/>
  <c r="AN325" i="6"/>
  <c r="AC325" i="6"/>
  <c r="AC331" i="6"/>
  <c r="AR354" i="6"/>
  <c r="BN354" i="6" s="1"/>
  <c r="AA354" i="6"/>
  <c r="Z354" i="6"/>
  <c r="AT359" i="6"/>
  <c r="AN313" i="6"/>
  <c r="AR315" i="6"/>
  <c r="BN315" i="6" s="1"/>
  <c r="AN321" i="6"/>
  <c r="AH326" i="6"/>
  <c r="BD326" i="6" s="1"/>
  <c r="AR329" i="6"/>
  <c r="BN329" i="6" s="1"/>
  <c r="AT333" i="6"/>
  <c r="AN351" i="6"/>
  <c r="AC374" i="6"/>
  <c r="AB374" i="6"/>
  <c r="AX374" i="6" s="1"/>
  <c r="AT374" i="6"/>
  <c r="AS319" i="6"/>
  <c r="AG332" i="6"/>
  <c r="BC332" i="6" s="1"/>
  <c r="AO351" i="6"/>
  <c r="AB352" i="6"/>
  <c r="AR355" i="6"/>
  <c r="BN355" i="6" s="1"/>
  <c r="AO364" i="6"/>
  <c r="AM364" i="6"/>
  <c r="AC364" i="6"/>
  <c r="AI364" i="6"/>
  <c r="AT364" i="6"/>
  <c r="AA369" i="6"/>
  <c r="AJ369" i="6"/>
  <c r="AN369" i="6"/>
  <c r="AC369" i="6"/>
  <c r="AL369" i="6"/>
  <c r="BH369" i="6" s="1"/>
  <c r="AN371" i="6"/>
  <c r="AC376" i="6"/>
  <c r="AL376" i="6"/>
  <c r="BH376" i="6" s="1"/>
  <c r="AB376" i="6"/>
  <c r="AX376" i="6" s="1"/>
  <c r="AS365" i="6"/>
  <c r="AQ365" i="6"/>
  <c r="AN380" i="6"/>
  <c r="AB380" i="6"/>
  <c r="AX380" i="6" s="1"/>
  <c r="AL380" i="6"/>
  <c r="BH380" i="6" s="1"/>
  <c r="AR380" i="6"/>
  <c r="BN380" i="6" s="1"/>
  <c r="AO360" i="6"/>
  <c r="AA360" i="6"/>
  <c r="AT360" i="6"/>
  <c r="AC360" i="6"/>
  <c r="AK311" i="6"/>
  <c r="AM313" i="6"/>
  <c r="AB321" i="6"/>
  <c r="AT331" i="6"/>
  <c r="AI336" i="6"/>
  <c r="AE344" i="6"/>
  <c r="BA344" i="6" s="1"/>
  <c r="AC371" i="6"/>
  <c r="AK371" i="6"/>
  <c r="AN379" i="6"/>
  <c r="AA379" i="6"/>
  <c r="AJ379" i="6"/>
  <c r="AQ379" i="6"/>
  <c r="AC380" i="6"/>
  <c r="AS380" i="6"/>
  <c r="AR352" i="6"/>
  <c r="BN352" i="6" s="1"/>
  <c r="AB360" i="6"/>
  <c r="AX360" i="6" s="1"/>
  <c r="AO361" i="6"/>
  <c r="AL361" i="6"/>
  <c r="BH361" i="6" s="1"/>
  <c r="AC361" i="6"/>
  <c r="AP361" i="6"/>
  <c r="AT361" i="6"/>
  <c r="AT380" i="6"/>
  <c r="AH285" i="6"/>
  <c r="BD285" i="6" s="1"/>
  <c r="AM292" i="6"/>
  <c r="AT315" i="6"/>
  <c r="AF326" i="6"/>
  <c r="AN349" i="6"/>
  <c r="AK351" i="6"/>
  <c r="AN355" i="6"/>
  <c r="AI361" i="6"/>
  <c r="AH362" i="6"/>
  <c r="BD362" i="6" s="1"/>
  <c r="AS362" i="6"/>
  <c r="AA362" i="6"/>
  <c r="AR364" i="6"/>
  <c r="BN364" i="6" s="1"/>
  <c r="AL377" i="6"/>
  <c r="BH377" i="6" s="1"/>
  <c r="AG377" i="6"/>
  <c r="BC377" i="6" s="1"/>
  <c r="AN358" i="6"/>
  <c r="AF368" i="6"/>
  <c r="AO374" i="6"/>
  <c r="AC375" i="6"/>
  <c r="AQ375" i="6"/>
  <c r="AH380" i="6"/>
  <c r="BD380" i="6" s="1"/>
  <c r="AT375" i="6"/>
  <c r="AL375" i="6"/>
  <c r="BH375" i="6" s="1"/>
  <c r="AI349" i="6"/>
  <c r="AL358" i="6"/>
  <c r="BH358" i="6" s="1"/>
  <c r="AO359" i="6"/>
  <c r="AA375" i="6"/>
  <c r="AL7" i="6"/>
  <c r="BH7" i="6" s="1"/>
  <c r="AG7" i="6"/>
  <c r="BC7" i="6" s="1"/>
  <c r="AN8" i="6"/>
  <c r="AN14" i="6"/>
  <c r="AT20" i="6"/>
  <c r="AL20" i="6"/>
  <c r="BH20" i="6" s="1"/>
  <c r="AS20" i="6"/>
  <c r="AC20" i="6"/>
  <c r="AI20" i="6"/>
  <c r="AQ20" i="6"/>
  <c r="AA20" i="6"/>
  <c r="AC23" i="6"/>
  <c r="AS23" i="6"/>
  <c r="AT23" i="6"/>
  <c r="AL23" i="6"/>
  <c r="BH23" i="6" s="1"/>
  <c r="AD23" i="6"/>
  <c r="AK23" i="6"/>
  <c r="AQ23" i="6"/>
  <c r="AA23" i="6"/>
  <c r="AQ28" i="6"/>
  <c r="AA28" i="6"/>
  <c r="AH28" i="6"/>
  <c r="BD28" i="6" s="1"/>
  <c r="Z28" i="6"/>
  <c r="AF30" i="6"/>
  <c r="AO32" i="6"/>
  <c r="AN34" i="6"/>
  <c r="AK8" i="6"/>
  <c r="AT8" i="6"/>
  <c r="AD8" i="6"/>
  <c r="AS8" i="6"/>
  <c r="AC8" i="6"/>
  <c r="AQ8" i="6"/>
  <c r="AA8" i="6"/>
  <c r="AI8" i="6"/>
  <c r="AS14" i="6"/>
  <c r="AT14" i="6"/>
  <c r="AL14" i="6"/>
  <c r="BH14" i="6" s="1"/>
  <c r="AC14" i="6"/>
  <c r="AA14" i="6"/>
  <c r="AI30" i="6"/>
  <c r="AA30" i="6"/>
  <c r="AS32" i="6"/>
  <c r="AM34" i="6"/>
  <c r="AR34" i="6"/>
  <c r="BN34" i="6" s="1"/>
  <c r="AJ34" i="6"/>
  <c r="AB34" i="6"/>
  <c r="AX34" i="6" s="1"/>
  <c r="AQ34" i="6"/>
  <c r="AA34" i="6"/>
  <c r="AP34" i="6"/>
  <c r="AO34" i="6"/>
  <c r="AC12" i="6"/>
  <c r="AQ12" i="6"/>
  <c r="AA12" i="6"/>
  <c r="AC15" i="6"/>
  <c r="AT15" i="6"/>
  <c r="AL15" i="6"/>
  <c r="BH15" i="6" s="1"/>
  <c r="AS15" i="6"/>
  <c r="AI15" i="6"/>
  <c r="AQ15" i="6"/>
  <c r="AA15" i="6"/>
  <c r="AG8" i="6"/>
  <c r="BC8" i="6" s="1"/>
  <c r="AB33" i="6"/>
  <c r="AA33" i="6"/>
  <c r="AO14" i="6"/>
  <c r="AS5" i="6"/>
  <c r="AC5" i="6"/>
  <c r="AO5" i="6"/>
  <c r="AN9" i="6"/>
  <c r="AN11" i="6"/>
  <c r="AN19" i="6"/>
  <c r="AN21" i="6"/>
  <c r="AQ27" i="6"/>
  <c r="AI27" i="6"/>
  <c r="AA27" i="6"/>
  <c r="AO8" i="6"/>
  <c r="AT11" i="6"/>
  <c r="AL11" i="6"/>
  <c r="BH11" i="6" s="1"/>
  <c r="AS11" i="6"/>
  <c r="AC11" i="6"/>
  <c r="AG14" i="6"/>
  <c r="BC14" i="6" s="1"/>
  <c r="AS19" i="6"/>
  <c r="AT19" i="6"/>
  <c r="AL19" i="6"/>
  <c r="BH19" i="6" s="1"/>
  <c r="AC19" i="6"/>
  <c r="AQ19" i="6"/>
  <c r="AC21" i="6"/>
  <c r="AS21" i="6"/>
  <c r="AT21" i="6"/>
  <c r="AL21" i="6"/>
  <c r="BH21" i="6" s="1"/>
  <c r="AD21" i="6"/>
  <c r="AQ21" i="6"/>
  <c r="AA21" i="6"/>
  <c r="AI21" i="6"/>
  <c r="AS22" i="6"/>
  <c r="AC22" i="6"/>
  <c r="AL22" i="6"/>
  <c r="BH22" i="6" s="1"/>
  <c r="AA22" i="6"/>
  <c r="AO26" i="6"/>
  <c r="AG27" i="6"/>
  <c r="BC27" i="6" s="1"/>
  <c r="AG34" i="6"/>
  <c r="BC34" i="6" s="1"/>
  <c r="AO30" i="6"/>
  <c r="AS6" i="6"/>
  <c r="AC6" i="6"/>
  <c r="AK6" i="6"/>
  <c r="AO6" i="6"/>
  <c r="AC10" i="6"/>
  <c r="AS10" i="6"/>
  <c r="AC13" i="6"/>
  <c r="AT13" i="6"/>
  <c r="AL13" i="6"/>
  <c r="BH13" i="6" s="1"/>
  <c r="AQ13" i="6"/>
  <c r="AC17" i="6"/>
  <c r="AT17" i="6"/>
  <c r="AS17" i="6"/>
  <c r="AA17" i="6"/>
  <c r="AO20" i="6"/>
  <c r="AA6" i="6"/>
  <c r="AQ6" i="6"/>
  <c r="AN20" i="6"/>
  <c r="AO22" i="6"/>
  <c r="AN23" i="6"/>
  <c r="AN28" i="6"/>
  <c r="AO28" i="6"/>
  <c r="AQ29" i="6"/>
  <c r="AA29" i="6"/>
  <c r="AP29" i="6"/>
  <c r="Z29" i="6"/>
  <c r="AO33" i="6"/>
  <c r="AO41" i="6"/>
  <c r="AO42" i="6"/>
  <c r="AG43" i="6"/>
  <c r="BC43" i="6" s="1"/>
  <c r="AG44" i="6"/>
  <c r="BC44" i="6" s="1"/>
  <c r="AO44" i="6"/>
  <c r="AF49" i="6"/>
  <c r="AQ51" i="6"/>
  <c r="AA51" i="6"/>
  <c r="AT51" i="6"/>
  <c r="AC51" i="6"/>
  <c r="AS51" i="6"/>
  <c r="AJ51" i="6"/>
  <c r="AB51" i="6"/>
  <c r="AX51" i="6" s="1"/>
  <c r="AA61" i="6"/>
  <c r="AL61" i="6"/>
  <c r="BH61" i="6" s="1"/>
  <c r="AD61" i="6"/>
  <c r="AR61" i="6"/>
  <c r="BN61" i="6" s="1"/>
  <c r="AB61" i="6"/>
  <c r="AX61" i="6" s="1"/>
  <c r="Z61" i="6"/>
  <c r="AQ68" i="6"/>
  <c r="AA68" i="6"/>
  <c r="AL68" i="6"/>
  <c r="BH68" i="6" s="1"/>
  <c r="AD68" i="6"/>
  <c r="AT68" i="6"/>
  <c r="AC68" i="6"/>
  <c r="AS68" i="6"/>
  <c r="AB68" i="6"/>
  <c r="AX68" i="6" s="1"/>
  <c r="AR68" i="6"/>
  <c r="BN68" i="6" s="1"/>
  <c r="Z68" i="6"/>
  <c r="AN68" i="6"/>
  <c r="AF68" i="6"/>
  <c r="AG35" i="6"/>
  <c r="BC35" i="6" s="1"/>
  <c r="AO35" i="6"/>
  <c r="AG37" i="6"/>
  <c r="BC37" i="6" s="1"/>
  <c r="AO37" i="6"/>
  <c r="AG38" i="6"/>
  <c r="BC38" i="6" s="1"/>
  <c r="AO38" i="6"/>
  <c r="AG39" i="6"/>
  <c r="BC39" i="6" s="1"/>
  <c r="Z5" i="6"/>
  <c r="AH5" i="6"/>
  <c r="AP5" i="6"/>
  <c r="Z6" i="6"/>
  <c r="AP6" i="6"/>
  <c r="Z8" i="6"/>
  <c r="AH8" i="6"/>
  <c r="BD8" i="6" s="1"/>
  <c r="AP8" i="6"/>
  <c r="Z14" i="6"/>
  <c r="Z15" i="6"/>
  <c r="AH17" i="6"/>
  <c r="BD17" i="6" s="1"/>
  <c r="Z20" i="6"/>
  <c r="Z21" i="6"/>
  <c r="Z23" i="6"/>
  <c r="Z27" i="6"/>
  <c r="AH27" i="6"/>
  <c r="BD27" i="6" s="1"/>
  <c r="Z35" i="6"/>
  <c r="AH35" i="6"/>
  <c r="BD35" i="6" s="1"/>
  <c r="AP35" i="6"/>
  <c r="Z37" i="6"/>
  <c r="AH37" i="6"/>
  <c r="BD37" i="6" s="1"/>
  <c r="AP37" i="6"/>
  <c r="Z38" i="6"/>
  <c r="AP41" i="6"/>
  <c r="Z42" i="6"/>
  <c r="AH42" i="6"/>
  <c r="BD42" i="6" s="1"/>
  <c r="AP42" i="6"/>
  <c r="AH43" i="6"/>
  <c r="BD43" i="6" s="1"/>
  <c r="AP43" i="6"/>
  <c r="Z44" i="6"/>
  <c r="AQ45" i="6"/>
  <c r="Z47" i="6"/>
  <c r="AA48" i="6"/>
  <c r="AP48" i="6"/>
  <c r="AO48" i="6"/>
  <c r="AS49" i="6"/>
  <c r="AC49" i="6"/>
  <c r="AG49" i="6"/>
  <c r="BC49" i="6" s="1"/>
  <c r="AO49" i="6"/>
  <c r="AM55" i="6"/>
  <c r="AS55" i="6"/>
  <c r="AB60" i="6"/>
  <c r="AX60" i="6" s="1"/>
  <c r="AI62" i="6"/>
  <c r="AA62" i="6"/>
  <c r="AO62" i="6"/>
  <c r="AF62" i="6"/>
  <c r="AN62" i="6"/>
  <c r="AM62" i="6"/>
  <c r="AQ63" i="6"/>
  <c r="AI63" i="6"/>
  <c r="AA63" i="6"/>
  <c r="AN63" i="6"/>
  <c r="AE63" i="6"/>
  <c r="BA63" i="6" s="1"/>
  <c r="AL63" i="6"/>
  <c r="BH63" i="6" s="1"/>
  <c r="AC63" i="6"/>
  <c r="AT63" i="6"/>
  <c r="AK63" i="6"/>
  <c r="AB63" i="6"/>
  <c r="AX63" i="6" s="1"/>
  <c r="AS63" i="6"/>
  <c r="AJ63" i="6"/>
  <c r="Z63" i="6"/>
  <c r="AO63" i="6"/>
  <c r="AF63" i="6"/>
  <c r="AM66" i="6"/>
  <c r="AQ43" i="6"/>
  <c r="AC61" i="6"/>
  <c r="AP68" i="6"/>
  <c r="AA35" i="6"/>
  <c r="AI35" i="6"/>
  <c r="AQ35" i="6"/>
  <c r="AA36" i="6"/>
  <c r="AA37" i="6"/>
  <c r="AQ37" i="6"/>
  <c r="AI38" i="6"/>
  <c r="AI39" i="6"/>
  <c r="AI43" i="6"/>
  <c r="AB5" i="6"/>
  <c r="AJ5" i="6"/>
  <c r="AR5" i="6"/>
  <c r="AJ6" i="6"/>
  <c r="AB7" i="6"/>
  <c r="AX7" i="6" s="1"/>
  <c r="AJ8" i="6"/>
  <c r="AR8" i="6"/>
  <c r="BN8" i="6" s="1"/>
  <c r="AB9" i="6"/>
  <c r="AX9" i="6" s="1"/>
  <c r="AB10" i="6"/>
  <c r="AR10" i="6"/>
  <c r="BN10" i="6" s="1"/>
  <c r="AB11" i="6"/>
  <c r="AX11" i="6" s="1"/>
  <c r="AR11" i="6"/>
  <c r="BN11" i="6" s="1"/>
  <c r="AB12" i="6"/>
  <c r="AX12" i="6" s="1"/>
  <c r="AB13" i="6"/>
  <c r="AX13" i="6" s="1"/>
  <c r="AR13" i="6"/>
  <c r="BN13" i="6" s="1"/>
  <c r="AB14" i="6"/>
  <c r="AX14" i="6" s="1"/>
  <c r="AR14" i="6"/>
  <c r="BN14" i="6" s="1"/>
  <c r="AB15" i="6"/>
  <c r="AX15" i="6" s="1"/>
  <c r="AR15" i="6"/>
  <c r="BN15" i="6" s="1"/>
  <c r="AB17" i="6"/>
  <c r="AX17" i="6" s="1"/>
  <c r="AB18" i="6"/>
  <c r="AX18" i="6" s="1"/>
  <c r="AB19" i="6"/>
  <c r="AR19" i="6"/>
  <c r="BN19" i="6" s="1"/>
  <c r="AB20" i="6"/>
  <c r="AX20" i="6" s="1"/>
  <c r="AR20" i="6"/>
  <c r="BN20" i="6" s="1"/>
  <c r="AB21" i="6"/>
  <c r="AX21" i="6" s="1"/>
  <c r="AR21" i="6"/>
  <c r="BN21" i="6" s="1"/>
  <c r="AB22" i="6"/>
  <c r="AX22" i="6" s="1"/>
  <c r="AB23" i="6"/>
  <c r="AX23" i="6" s="1"/>
  <c r="AR23" i="6"/>
  <c r="BN23" i="6" s="1"/>
  <c r="AB24" i="6"/>
  <c r="AX24" i="6" s="1"/>
  <c r="AB25" i="6"/>
  <c r="AR25" i="6"/>
  <c r="BN25" i="6" s="1"/>
  <c r="AB26" i="6"/>
  <c r="AB27" i="6"/>
  <c r="AX27" i="6" s="1"/>
  <c r="AB28" i="6"/>
  <c r="AX28" i="6" s="1"/>
  <c r="AR28" i="6"/>
  <c r="BN28" i="6" s="1"/>
  <c r="AB30" i="6"/>
  <c r="AX30" i="6" s="1"/>
  <c r="AR30" i="6"/>
  <c r="BN30" i="6" s="1"/>
  <c r="AB31" i="6"/>
  <c r="AR31" i="6"/>
  <c r="BN31" i="6" s="1"/>
  <c r="AB32" i="6"/>
  <c r="AX32" i="6" s="1"/>
  <c r="AB35" i="6"/>
  <c r="AX35" i="6" s="1"/>
  <c r="AJ35" i="6"/>
  <c r="AB37" i="6"/>
  <c r="AX37" i="6" s="1"/>
  <c r="AJ37" i="6"/>
  <c r="AR37" i="6"/>
  <c r="BN37" i="6" s="1"/>
  <c r="AB39" i="6"/>
  <c r="AB40" i="6"/>
  <c r="AX40" i="6" s="1"/>
  <c r="AR40" i="6"/>
  <c r="BN40" i="6" s="1"/>
  <c r="AB42" i="6"/>
  <c r="AX42" i="6" s="1"/>
  <c r="AB43" i="6"/>
  <c r="AJ43" i="6"/>
  <c r="AR43" i="6"/>
  <c r="BN43" i="6" s="1"/>
  <c r="AB44" i="6"/>
  <c r="AX44" i="6" s="1"/>
  <c r="AR44" i="6"/>
  <c r="BN44" i="6" s="1"/>
  <c r="AR48" i="6"/>
  <c r="BN48" i="6" s="1"/>
  <c r="AD51" i="6"/>
  <c r="AM51" i="6"/>
  <c r="AN61" i="6"/>
  <c r="AD63" i="6"/>
  <c r="Z66" i="6"/>
  <c r="AG68" i="6"/>
  <c r="BC68" i="6" s="1"/>
  <c r="AC73" i="6"/>
  <c r="BT73" i="6" s="1"/>
  <c r="AO73" i="6"/>
  <c r="AQ77" i="6"/>
  <c r="AS77" i="6"/>
  <c r="AB77" i="6"/>
  <c r="AX77" i="6" s="1"/>
  <c r="AG77" i="6"/>
  <c r="BC77" i="6" s="1"/>
  <c r="AC24" i="6"/>
  <c r="AC25" i="6"/>
  <c r="AC26" i="6"/>
  <c r="AS26" i="6"/>
  <c r="AC27" i="6"/>
  <c r="AK27" i="6"/>
  <c r="AS27" i="6"/>
  <c r="AC28" i="6"/>
  <c r="AS28" i="6"/>
  <c r="AC29" i="6"/>
  <c r="AS29" i="6"/>
  <c r="AC30" i="6"/>
  <c r="AC31" i="6"/>
  <c r="AS31" i="6"/>
  <c r="AC33" i="6"/>
  <c r="AS33" i="6"/>
  <c r="AC34" i="6"/>
  <c r="AS34" i="6"/>
  <c r="AC35" i="6"/>
  <c r="AK35" i="6"/>
  <c r="AS35" i="6"/>
  <c r="AC36" i="6"/>
  <c r="AK36" i="6"/>
  <c r="AC37" i="6"/>
  <c r="AS37" i="6"/>
  <c r="AC38" i="6"/>
  <c r="AC39" i="6"/>
  <c r="AS39" i="6"/>
  <c r="AC41" i="6"/>
  <c r="AC42" i="6"/>
  <c r="AC43" i="6"/>
  <c r="AK43" i="6"/>
  <c r="AS43" i="6"/>
  <c r="AC44" i="6"/>
  <c r="AP46" i="6"/>
  <c r="AC47" i="6"/>
  <c r="AB48" i="6"/>
  <c r="AX48" i="6" s="1"/>
  <c r="AR49" i="6"/>
  <c r="BN49" i="6" s="1"/>
  <c r="AN51" i="6"/>
  <c r="AB55" i="6"/>
  <c r="AX55" i="6" s="1"/>
  <c r="AJ55" i="6"/>
  <c r="AQ56" i="6"/>
  <c r="AI56" i="6"/>
  <c r="AA56" i="6"/>
  <c r="AM56" i="6"/>
  <c r="AD56" i="6"/>
  <c r="AT56" i="6"/>
  <c r="AK56" i="6"/>
  <c r="AB56" i="6"/>
  <c r="AX56" i="6" s="1"/>
  <c r="AS56" i="6"/>
  <c r="AJ56" i="6"/>
  <c r="Z56" i="6"/>
  <c r="AR56" i="6"/>
  <c r="BN56" i="6" s="1"/>
  <c r="AH56" i="6"/>
  <c r="BD56" i="6" s="1"/>
  <c r="AN56" i="6"/>
  <c r="AE56" i="6"/>
  <c r="BA56" i="6" s="1"/>
  <c r="AB62" i="6"/>
  <c r="AX62" i="6" s="1"/>
  <c r="AG63" i="6"/>
  <c r="BC63" i="6" s="1"/>
  <c r="AH68" i="6"/>
  <c r="BD68" i="6" s="1"/>
  <c r="AL5" i="6"/>
  <c r="AD6" i="6"/>
  <c r="AT6" i="6"/>
  <c r="AT25" i="6"/>
  <c r="AL26" i="6"/>
  <c r="BH26" i="6" s="1"/>
  <c r="AT26" i="6"/>
  <c r="AD27" i="6"/>
  <c r="AL27" i="6"/>
  <c r="BH27" i="6" s="1"/>
  <c r="AT27" i="6"/>
  <c r="AD28" i="6"/>
  <c r="AL28" i="6"/>
  <c r="BH28" i="6" s="1"/>
  <c r="AT28" i="6"/>
  <c r="AL30" i="6"/>
  <c r="BH30" i="6" s="1"/>
  <c r="AL31" i="6"/>
  <c r="BH31" i="6" s="1"/>
  <c r="AL34" i="6"/>
  <c r="BH34" i="6" s="1"/>
  <c r="AT34" i="6"/>
  <c r="AD35" i="6"/>
  <c r="AL35" i="6"/>
  <c r="BH35" i="6" s="1"/>
  <c r="AT35" i="6"/>
  <c r="AL36" i="6"/>
  <c r="BH36" i="6" s="1"/>
  <c r="AL37" i="6"/>
  <c r="BH37" i="6" s="1"/>
  <c r="AT37" i="6"/>
  <c r="AL39" i="6"/>
  <c r="BH39" i="6" s="1"/>
  <c r="AT39" i="6"/>
  <c r="AL40" i="6"/>
  <c r="BH40" i="6" s="1"/>
  <c r="AT40" i="6"/>
  <c r="AD42" i="6"/>
  <c r="AL42" i="6"/>
  <c r="BH42" i="6" s="1"/>
  <c r="AD43" i="6"/>
  <c r="AL43" i="6"/>
  <c r="BH43" i="6" s="1"/>
  <c r="AT43" i="6"/>
  <c r="AL44" i="6"/>
  <c r="BH44" i="6" s="1"/>
  <c r="AT44" i="6"/>
  <c r="Z46" i="6"/>
  <c r="AQ46" i="6"/>
  <c r="AM47" i="6"/>
  <c r="AC48" i="6"/>
  <c r="AT48" i="6"/>
  <c r="AB49" i="6"/>
  <c r="AT49" i="6"/>
  <c r="AF51" i="6"/>
  <c r="AG61" i="6"/>
  <c r="BC61" i="6" s="1"/>
  <c r="AC62" i="6"/>
  <c r="AH63" i="6"/>
  <c r="BD63" i="6" s="1"/>
  <c r="AQ65" i="6"/>
  <c r="AI65" i="6"/>
  <c r="AA65" i="6"/>
  <c r="AR65" i="6"/>
  <c r="BN65" i="6" s="1"/>
  <c r="AO65" i="6"/>
  <c r="AN65" i="6"/>
  <c r="AD65" i="6"/>
  <c r="Z65" i="6"/>
  <c r="AS76" i="6"/>
  <c r="AT82" i="6"/>
  <c r="AL82" i="6"/>
  <c r="BH82" i="6" s="1"/>
  <c r="AQ82" i="6"/>
  <c r="AC82" i="6"/>
  <c r="AB82" i="6"/>
  <c r="AR82" i="6"/>
  <c r="BN82" i="6" s="1"/>
  <c r="AN82" i="6"/>
  <c r="AE5" i="6"/>
  <c r="AM6" i="6"/>
  <c r="AE8" i="6"/>
  <c r="BA8" i="6" s="1"/>
  <c r="AM8" i="6"/>
  <c r="AM9" i="6"/>
  <c r="AM12" i="6"/>
  <c r="AM13" i="6"/>
  <c r="AM14" i="6"/>
  <c r="AM15" i="6"/>
  <c r="AE20" i="6"/>
  <c r="BA20" i="6" s="1"/>
  <c r="AM20" i="6"/>
  <c r="AM21" i="6"/>
  <c r="AM22" i="6"/>
  <c r="AM23" i="6"/>
  <c r="AM26" i="6"/>
  <c r="AE27" i="6"/>
  <c r="BA27" i="6" s="1"/>
  <c r="AM28" i="6"/>
  <c r="AE29" i="6"/>
  <c r="BA29" i="6" s="1"/>
  <c r="AM29" i="6"/>
  <c r="AM30" i="6"/>
  <c r="AE35" i="6"/>
  <c r="BA35" i="6" s="1"/>
  <c r="AE43" i="6"/>
  <c r="BA43" i="6" s="1"/>
  <c r="AG51" i="6"/>
  <c r="BC51" i="6" s="1"/>
  <c r="AP51" i="6"/>
  <c r="AQ53" i="6"/>
  <c r="AA53" i="6"/>
  <c r="AD53" i="6"/>
  <c r="AT53" i="6"/>
  <c r="AP53" i="6"/>
  <c r="AA60" i="6"/>
  <c r="AP60" i="6"/>
  <c r="AN60" i="6"/>
  <c r="AM60" i="6"/>
  <c r="AL60" i="6"/>
  <c r="BH60" i="6" s="1"/>
  <c r="AG60" i="6"/>
  <c r="BC60" i="6" s="1"/>
  <c r="AS60" i="6"/>
  <c r="AF6" i="6"/>
  <c r="AF8" i="6"/>
  <c r="AF12" i="6"/>
  <c r="AF13" i="6"/>
  <c r="AF15" i="6"/>
  <c r="AF20" i="6"/>
  <c r="AF23" i="6"/>
  <c r="AF26" i="6"/>
  <c r="AF29" i="6"/>
  <c r="AF34" i="6"/>
  <c r="AF35" i="6"/>
  <c r="AF43" i="6"/>
  <c r="AN45" i="6"/>
  <c r="AO45" i="6"/>
  <c r="AB46" i="6"/>
  <c r="AX46" i="6" s="1"/>
  <c r="AJ46" i="6"/>
  <c r="AN47" i="6"/>
  <c r="AR51" i="6"/>
  <c r="BN51" i="6" s="1"/>
  <c r="AR53" i="6"/>
  <c r="BN53" i="6" s="1"/>
  <c r="AF56" i="6"/>
  <c r="AP63" i="6"/>
  <c r="AN72" i="6"/>
  <c r="AE72" i="6"/>
  <c r="BA72" i="6" s="1"/>
  <c r="AN66" i="6"/>
  <c r="AR67" i="6"/>
  <c r="BN67" i="6" s="1"/>
  <c r="AA70" i="6"/>
  <c r="AO70" i="6"/>
  <c r="AQ72" i="6"/>
  <c r="AI72" i="6"/>
  <c r="AA72" i="6"/>
  <c r="AG72" i="6"/>
  <c r="BC72" i="6" s="1"/>
  <c r="AP72" i="6"/>
  <c r="AP74" i="6"/>
  <c r="AQ76" i="6"/>
  <c r="AI76" i="6"/>
  <c r="AA76" i="6"/>
  <c r="AG76" i="6"/>
  <c r="BC76" i="6" s="1"/>
  <c r="AP76" i="6"/>
  <c r="AT83" i="6"/>
  <c r="AL83" i="6"/>
  <c r="BH83" i="6" s="1"/>
  <c r="AF83" i="6"/>
  <c r="AO83" i="6"/>
  <c r="AT84" i="6"/>
  <c r="AL84" i="6"/>
  <c r="BH84" i="6" s="1"/>
  <c r="AD84" i="6"/>
  <c r="AA84" i="6"/>
  <c r="Z85" i="6"/>
  <c r="AS85" i="6"/>
  <c r="AB86" i="6"/>
  <c r="AX86" i="6" s="1"/>
  <c r="AS86" i="6"/>
  <c r="AH94" i="6"/>
  <c r="BD94" i="6" s="1"/>
  <c r="AT102" i="6"/>
  <c r="AC102" i="6"/>
  <c r="AO102" i="6"/>
  <c r="AL106" i="6"/>
  <c r="BH106" i="6" s="1"/>
  <c r="AD106" i="6"/>
  <c r="AK106" i="6"/>
  <c r="AC106" i="6"/>
  <c r="AQ106" i="6"/>
  <c r="AA106" i="6"/>
  <c r="AT104" i="6"/>
  <c r="AK104" i="6"/>
  <c r="AC104" i="6"/>
  <c r="AQ104" i="6"/>
  <c r="AI104" i="6"/>
  <c r="AA104" i="6"/>
  <c r="AH104" i="6"/>
  <c r="BD104" i="6" s="1"/>
  <c r="Z104" i="6"/>
  <c r="AF111" i="6"/>
  <c r="AL103" i="6"/>
  <c r="BH103" i="6" s="1"/>
  <c r="AC103" i="6"/>
  <c r="AI103" i="6"/>
  <c r="AA103" i="6"/>
  <c r="Z103" i="6"/>
  <c r="Z111" i="6"/>
  <c r="AO111" i="6"/>
  <c r="AG111" i="6"/>
  <c r="BC111" i="6" s="1"/>
  <c r="AT111" i="6"/>
  <c r="AL111" i="6"/>
  <c r="BH111" i="6" s="1"/>
  <c r="AR111" i="6"/>
  <c r="BN111" i="6" s="1"/>
  <c r="AO54" i="6"/>
  <c r="AK55" i="6"/>
  <c r="AC58" i="6"/>
  <c r="AQ59" i="6"/>
  <c r="AA59" i="6"/>
  <c r="AO59" i="6"/>
  <c r="AI64" i="6"/>
  <c r="AA64" i="6"/>
  <c r="AG64" i="6"/>
  <c r="BC64" i="6" s="1"/>
  <c r="AP64" i="6"/>
  <c r="AN69" i="6"/>
  <c r="AB70" i="6"/>
  <c r="AX70" i="6" s="1"/>
  <c r="AB72" i="6"/>
  <c r="AX72" i="6" s="1"/>
  <c r="AK72" i="6"/>
  <c r="AT72" i="6"/>
  <c r="AC74" i="6"/>
  <c r="AK74" i="6"/>
  <c r="AN75" i="6"/>
  <c r="AB76" i="6"/>
  <c r="AX76" i="6" s="1"/>
  <c r="AT76" i="6"/>
  <c r="AC79" i="6"/>
  <c r="AR83" i="6"/>
  <c r="BN83" i="6" s="1"/>
  <c r="AB84" i="6"/>
  <c r="AX84" i="6" s="1"/>
  <c r="AM85" i="6"/>
  <c r="AN86" i="6"/>
  <c r="AM87" i="6"/>
  <c r="AM88" i="6"/>
  <c r="AT96" i="6"/>
  <c r="AL96" i="6"/>
  <c r="BH96" i="6" s="1"/>
  <c r="AD96" i="6"/>
  <c r="AS96" i="6"/>
  <c r="AK96" i="6"/>
  <c r="AC96" i="6"/>
  <c r="AQ96" i="6"/>
  <c r="AI96" i="6"/>
  <c r="AA96" i="6"/>
  <c r="AP96" i="6"/>
  <c r="AH96" i="6"/>
  <c r="BD96" i="6" s="1"/>
  <c r="AM96" i="6"/>
  <c r="AO99" i="6"/>
  <c r="AB104" i="6"/>
  <c r="AX104" i="6" s="1"/>
  <c r="AN104" i="6"/>
  <c r="AB106" i="6"/>
  <c r="AX106" i="6" s="1"/>
  <c r="AC109" i="6"/>
  <c r="Z109" i="6"/>
  <c r="BT109" i="6" s="1"/>
  <c r="AI111" i="6"/>
  <c r="AL117" i="6"/>
  <c r="BH117" i="6" s="1"/>
  <c r="AS117" i="6"/>
  <c r="AC117" i="6"/>
  <c r="AB117" i="6"/>
  <c r="AX117" i="6" s="1"/>
  <c r="AN117" i="6"/>
  <c r="AA117" i="6"/>
  <c r="Z117" i="6"/>
  <c r="AF47" i="6"/>
  <c r="AQ52" i="6"/>
  <c r="AN52" i="6"/>
  <c r="AQ57" i="6"/>
  <c r="AA57" i="6"/>
  <c r="AO57" i="6"/>
  <c r="AP59" i="6"/>
  <c r="AB66" i="6"/>
  <c r="AX66" i="6" s="1"/>
  <c r="AI69" i="6"/>
  <c r="AF69" i="6"/>
  <c r="AO69" i="6"/>
  <c r="AC70" i="6"/>
  <c r="AA71" i="6"/>
  <c r="AO71" i="6"/>
  <c r="AC72" i="6"/>
  <c r="AL72" i="6"/>
  <c r="BH72" i="6" s="1"/>
  <c r="AL74" i="6"/>
  <c r="BH74" i="6" s="1"/>
  <c r="AT74" i="6"/>
  <c r="AC76" i="6"/>
  <c r="AN79" i="6"/>
  <c r="AT80" i="6"/>
  <c r="AI80" i="6"/>
  <c r="AO80" i="6"/>
  <c r="AT81" i="6"/>
  <c r="AL81" i="6"/>
  <c r="BH81" i="6" s="1"/>
  <c r="AD81" i="6"/>
  <c r="AI81" i="6"/>
  <c r="AA81" i="6"/>
  <c r="AH81" i="6"/>
  <c r="BD81" i="6" s="1"/>
  <c r="AR81" i="6"/>
  <c r="BN81" i="6" s="1"/>
  <c r="AB83" i="6"/>
  <c r="AS83" i="6"/>
  <c r="AC84" i="6"/>
  <c r="AO86" i="6"/>
  <c r="AF87" i="6"/>
  <c r="AN87" i="6"/>
  <c r="AN88" i="6"/>
  <c r="AS89" i="6"/>
  <c r="AC89" i="6"/>
  <c r="AQ89" i="6"/>
  <c r="AI89" i="6"/>
  <c r="AA89" i="6"/>
  <c r="AR89" i="6"/>
  <c r="BN89" i="6" s="1"/>
  <c r="AF90" i="6"/>
  <c r="AT92" i="6"/>
  <c r="AL92" i="6"/>
  <c r="BH92" i="6" s="1"/>
  <c r="AC92" i="6"/>
  <c r="AQ92" i="6"/>
  <c r="AA92" i="6"/>
  <c r="AR92" i="6"/>
  <c r="BN92" i="6" s="1"/>
  <c r="AP93" i="6"/>
  <c r="AN94" i="6"/>
  <c r="AN96" i="6"/>
  <c r="AL97" i="6"/>
  <c r="BH97" i="6" s="1"/>
  <c r="AH97" i="6"/>
  <c r="BD97" i="6" s="1"/>
  <c r="AF97" i="6"/>
  <c r="AE98" i="6"/>
  <c r="BA98" i="6" s="1"/>
  <c r="AB103" i="6"/>
  <c r="AX103" i="6" s="1"/>
  <c r="AO104" i="6"/>
  <c r="AO106" i="6"/>
  <c r="AO107" i="6"/>
  <c r="AT108" i="6"/>
  <c r="AD108" i="6"/>
  <c r="AS108" i="6"/>
  <c r="AC108" i="6"/>
  <c r="AI108" i="6"/>
  <c r="AA111" i="6"/>
  <c r="AS113" i="6"/>
  <c r="AC113" i="6"/>
  <c r="AN113" i="6"/>
  <c r="AA119" i="6"/>
  <c r="Z59" i="6"/>
  <c r="AR59" i="6"/>
  <c r="BN59" i="6" s="1"/>
  <c r="AQ67" i="6"/>
  <c r="AN67" i="6"/>
  <c r="AG69" i="6"/>
  <c r="BC69" i="6" s="1"/>
  <c r="AP69" i="6"/>
  <c r="AL70" i="6"/>
  <c r="BH70" i="6" s="1"/>
  <c r="AM72" i="6"/>
  <c r="AM76" i="6"/>
  <c r="AG80" i="6"/>
  <c r="BC80" i="6" s="1"/>
  <c r="AJ81" i="6"/>
  <c r="AS81" i="6"/>
  <c r="AC83" i="6"/>
  <c r="AN84" i="6"/>
  <c r="AL86" i="6"/>
  <c r="BH86" i="6" s="1"/>
  <c r="AA86" i="6"/>
  <c r="AG86" i="6"/>
  <c r="BC86" i="6" s="1"/>
  <c r="AP86" i="6"/>
  <c r="AA87" i="6"/>
  <c r="AG87" i="6"/>
  <c r="BC87" i="6" s="1"/>
  <c r="AO87" i="6"/>
  <c r="AT95" i="6"/>
  <c r="AL95" i="6"/>
  <c r="BH95" i="6" s="1"/>
  <c r="AS95" i="6"/>
  <c r="AC95" i="6"/>
  <c r="AI95" i="6"/>
  <c r="AA95" i="6"/>
  <c r="AR95" i="6"/>
  <c r="BN95" i="6" s="1"/>
  <c r="AO96" i="6"/>
  <c r="AG97" i="6"/>
  <c r="BC97" i="6" s="1"/>
  <c r="AG99" i="6"/>
  <c r="BC99" i="6" s="1"/>
  <c r="AN103" i="6"/>
  <c r="AA105" i="6"/>
  <c r="BT105" i="6" s="1"/>
  <c r="AR108" i="6"/>
  <c r="BN108" i="6" s="1"/>
  <c r="AL110" i="6"/>
  <c r="BH110" i="6" s="1"/>
  <c r="AK110" i="6"/>
  <c r="AQ110" i="6"/>
  <c r="AA110" i="6"/>
  <c r="AP110" i="6"/>
  <c r="AB111" i="6"/>
  <c r="AX111" i="6" s="1"/>
  <c r="AK111" i="6"/>
  <c r="AM112" i="6"/>
  <c r="AS112" i="6"/>
  <c r="AK112" i="6"/>
  <c r="AC112" i="6"/>
  <c r="AP112" i="6"/>
  <c r="AB112" i="6"/>
  <c r="AX112" i="6" s="1"/>
  <c r="AJ112" i="6"/>
  <c r="AA112" i="6"/>
  <c r="AM115" i="6"/>
  <c r="AE115" i="6"/>
  <c r="BA115" i="6" s="1"/>
  <c r="AS115" i="6"/>
  <c r="AK115" i="6"/>
  <c r="AC115" i="6"/>
  <c r="AQ115" i="6"/>
  <c r="AG115" i="6"/>
  <c r="BC115" i="6" s="1"/>
  <c r="AP115" i="6"/>
  <c r="AF115" i="6"/>
  <c r="AO115" i="6"/>
  <c r="AD115" i="6"/>
  <c r="AN115" i="6"/>
  <c r="AB115" i="6"/>
  <c r="AX115" i="6" s="1"/>
  <c r="AL115" i="6"/>
  <c r="BH115" i="6" s="1"/>
  <c r="AA115" i="6"/>
  <c r="AQ85" i="6"/>
  <c r="AI85" i="6"/>
  <c r="AA85" i="6"/>
  <c r="AP87" i="6"/>
  <c r="AT88" i="6"/>
  <c r="AQ88" i="6"/>
  <c r="AI88" i="6"/>
  <c r="AA88" i="6"/>
  <c r="AG88" i="6"/>
  <c r="BC88" i="6" s="1"/>
  <c r="AT90" i="6"/>
  <c r="AL90" i="6"/>
  <c r="BH90" i="6" s="1"/>
  <c r="AS90" i="6"/>
  <c r="AC90" i="6"/>
  <c r="AQ90" i="6"/>
  <c r="AA90" i="6"/>
  <c r="AL93" i="6"/>
  <c r="BH93" i="6" s="1"/>
  <c r="AS93" i="6"/>
  <c r="AC93" i="6"/>
  <c r="AQ93" i="6"/>
  <c r="AI93" i="6"/>
  <c r="AA93" i="6"/>
  <c r="AH93" i="6"/>
  <c r="BD93" i="6" s="1"/>
  <c r="AR96" i="6"/>
  <c r="BN96" i="6" s="1"/>
  <c r="AS98" i="6"/>
  <c r="AH98" i="6"/>
  <c r="BD98" i="6" s="1"/>
  <c r="Z98" i="6"/>
  <c r="AB100" i="6"/>
  <c r="AX100" i="6" s="1"/>
  <c r="AR100" i="6"/>
  <c r="BN100" i="6" s="1"/>
  <c r="AT101" i="6"/>
  <c r="AL101" i="6"/>
  <c r="BH101" i="6" s="1"/>
  <c r="AD101" i="6"/>
  <c r="AS101" i="6"/>
  <c r="AC101" i="6"/>
  <c r="AQ101" i="6"/>
  <c r="AI101" i="6"/>
  <c r="AA101" i="6"/>
  <c r="AH101" i="6"/>
  <c r="BD101" i="6" s="1"/>
  <c r="Z101" i="6"/>
  <c r="AO103" i="6"/>
  <c r="AR104" i="6"/>
  <c r="BN104" i="6" s="1"/>
  <c r="AR106" i="6"/>
  <c r="BN106" i="6" s="1"/>
  <c r="AL107" i="6"/>
  <c r="BH107" i="6" s="1"/>
  <c r="AS107" i="6"/>
  <c r="AQ107" i="6"/>
  <c r="AA107" i="6"/>
  <c r="AP107" i="6"/>
  <c r="Z107" i="6"/>
  <c r="AC111" i="6"/>
  <c r="AM118" i="6"/>
  <c r="AK118" i="6"/>
  <c r="AR118" i="6"/>
  <c r="BN118" i="6" s="1"/>
  <c r="AJ118" i="6"/>
  <c r="AP118" i="6"/>
  <c r="AO118" i="6"/>
  <c r="AA118" i="6"/>
  <c r="AS54" i="6"/>
  <c r="AQ55" i="6"/>
  <c r="AA55" i="6"/>
  <c r="AO55" i="6"/>
  <c r="AA58" i="6"/>
  <c r="AO58" i="6"/>
  <c r="AN70" i="6"/>
  <c r="AF72" i="6"/>
  <c r="AO72" i="6"/>
  <c r="AA74" i="6"/>
  <c r="AG74" i="6"/>
  <c r="BC74" i="6" s="1"/>
  <c r="AO74" i="6"/>
  <c r="AF76" i="6"/>
  <c r="AO76" i="6"/>
  <c r="AT79" i="6"/>
  <c r="AL79" i="6"/>
  <c r="BH79" i="6" s="1"/>
  <c r="AQ79" i="6"/>
  <c r="AI79" i="6"/>
  <c r="AA79" i="6"/>
  <c r="AG84" i="6"/>
  <c r="BC84" i="6" s="1"/>
  <c r="AR88" i="6"/>
  <c r="BN88" i="6" s="1"/>
  <c r="AB89" i="6"/>
  <c r="AX89" i="6" s="1"/>
  <c r="AS91" i="6"/>
  <c r="AC91" i="6"/>
  <c r="BT91" i="6" s="1"/>
  <c r="AB92" i="6"/>
  <c r="AX92" i="6" s="1"/>
  <c r="AT94" i="6"/>
  <c r="AS94" i="6"/>
  <c r="AK94" i="6"/>
  <c r="AQ94" i="6"/>
  <c r="AI94" i="6"/>
  <c r="AA94" i="6"/>
  <c r="AG94" i="6"/>
  <c r="BC94" i="6" s="1"/>
  <c r="AR94" i="6"/>
  <c r="BN94" i="6" s="1"/>
  <c r="AE96" i="6"/>
  <c r="BA96" i="6" s="1"/>
  <c r="AT99" i="6"/>
  <c r="AL99" i="6"/>
  <c r="BH99" i="6" s="1"/>
  <c r="AS99" i="6"/>
  <c r="AC99" i="6"/>
  <c r="AQ99" i="6"/>
  <c r="AI99" i="6"/>
  <c r="AA99" i="6"/>
  <c r="Z99" i="6"/>
  <c r="AN101" i="6"/>
  <c r="AN102" i="6"/>
  <c r="AF103" i="6"/>
  <c r="AG104" i="6"/>
  <c r="BC104" i="6" s="1"/>
  <c r="AN111" i="6"/>
  <c r="AA113" i="6"/>
  <c r="BT113" i="6" s="1"/>
  <c r="AT113" i="6"/>
  <c r="Z115" i="6"/>
  <c r="Z142" i="6"/>
  <c r="AC142" i="6"/>
  <c r="AR142" i="6"/>
  <c r="BN142" i="6" s="1"/>
  <c r="AT152" i="6"/>
  <c r="AD152" i="6"/>
  <c r="AQ152" i="6"/>
  <c r="AC152" i="6"/>
  <c r="AB152" i="6"/>
  <c r="AX152" i="6" s="1"/>
  <c r="AJ152" i="6"/>
  <c r="AA152" i="6"/>
  <c r="Z133" i="6"/>
  <c r="AT133" i="6"/>
  <c r="AC133" i="6"/>
  <c r="AB133" i="6"/>
  <c r="AX133" i="6" s="1"/>
  <c r="AA133" i="6"/>
  <c r="AG114" i="6"/>
  <c r="BC114" i="6" s="1"/>
  <c r="AQ114" i="6"/>
  <c r="AO116" i="6"/>
  <c r="AM114" i="6"/>
  <c r="AE114" i="6"/>
  <c r="BA114" i="6" s="1"/>
  <c r="AS114" i="6"/>
  <c r="AK114" i="6"/>
  <c r="AC114" i="6"/>
  <c r="AH114" i="6"/>
  <c r="BD114" i="6" s="1"/>
  <c r="AR114" i="6"/>
  <c r="BN114" i="6" s="1"/>
  <c r="AM116" i="6"/>
  <c r="AC116" i="6"/>
  <c r="AP116" i="6"/>
  <c r="AL122" i="6"/>
  <c r="BH122" i="6" s="1"/>
  <c r="AS122" i="6"/>
  <c r="AC122" i="6"/>
  <c r="AO122" i="6"/>
  <c r="AC138" i="6"/>
  <c r="AB138" i="6"/>
  <c r="AX138" i="6" s="1"/>
  <c r="AA138" i="6"/>
  <c r="AI114" i="6"/>
  <c r="AT114" i="6"/>
  <c r="Z121" i="6"/>
  <c r="AS121" i="6"/>
  <c r="AC121" i="6"/>
  <c r="AB121" i="6"/>
  <c r="AX121" i="6" s="1"/>
  <c r="AP127" i="6"/>
  <c r="AH127" i="6"/>
  <c r="BD127" i="6" s="1"/>
  <c r="AB127" i="6"/>
  <c r="AX127" i="6" s="1"/>
  <c r="AS127" i="6"/>
  <c r="AJ127" i="6"/>
  <c r="AI127" i="6"/>
  <c r="AC127" i="6"/>
  <c r="Z114" i="6"/>
  <c r="AJ114" i="6"/>
  <c r="AR116" i="6"/>
  <c r="BN116" i="6" s="1"/>
  <c r="AP129" i="6"/>
  <c r="AT129" i="6"/>
  <c r="AK129" i="6"/>
  <c r="AC129" i="6"/>
  <c r="AS129" i="6"/>
  <c r="AI129" i="6"/>
  <c r="AA129" i="6"/>
  <c r="AO129" i="6"/>
  <c r="AG129" i="6"/>
  <c r="BC129" i="6" s="1"/>
  <c r="AN133" i="6"/>
  <c r="AI152" i="6"/>
  <c r="AA114" i="6"/>
  <c r="AL119" i="6"/>
  <c r="BH119" i="6" s="1"/>
  <c r="AS119" i="6"/>
  <c r="AC119" i="6"/>
  <c r="AB119" i="6"/>
  <c r="AX119" i="6" s="1"/>
  <c r="AQ119" i="6"/>
  <c r="AT121" i="6"/>
  <c r="AM127" i="6"/>
  <c r="AC131" i="6"/>
  <c r="AA131" i="6"/>
  <c r="AO133" i="6"/>
  <c r="AG142" i="6"/>
  <c r="BC142" i="6" s="1"/>
  <c r="Z124" i="6"/>
  <c r="AO124" i="6"/>
  <c r="AO136" i="6"/>
  <c r="AT141" i="6"/>
  <c r="AL141" i="6"/>
  <c r="BH141" i="6" s="1"/>
  <c r="AD141" i="6"/>
  <c r="AS141" i="6"/>
  <c r="AG147" i="6"/>
  <c r="BC147" i="6" s="1"/>
  <c r="AT148" i="6"/>
  <c r="AL148" i="6"/>
  <c r="BH148" i="6" s="1"/>
  <c r="AP152" i="6"/>
  <c r="AT154" i="6"/>
  <c r="AL154" i="6"/>
  <c r="BH154" i="6" s="1"/>
  <c r="AD154" i="6"/>
  <c r="AP158" i="6"/>
  <c r="AQ158" i="6"/>
  <c r="AA158" i="6"/>
  <c r="AS158" i="6"/>
  <c r="AI147" i="6"/>
  <c r="AS147" i="6"/>
  <c r="AJ158" i="6"/>
  <c r="AL130" i="6"/>
  <c r="BH130" i="6" s="1"/>
  <c r="AK134" i="6"/>
  <c r="AC141" i="6"/>
  <c r="AM141" i="6"/>
  <c r="AA147" i="6"/>
  <c r="AB148" i="6"/>
  <c r="AB151" i="6"/>
  <c r="AX151" i="6" s="1"/>
  <c r="AS151" i="6"/>
  <c r="AC158" i="6"/>
  <c r="AK175" i="6"/>
  <c r="AC175" i="6"/>
  <c r="AA175" i="6"/>
  <c r="AT120" i="6"/>
  <c r="AG123" i="6"/>
  <c r="BC123" i="6" s="1"/>
  <c r="AC124" i="6"/>
  <c r="AS124" i="6"/>
  <c r="AP125" i="6"/>
  <c r="AH125" i="6"/>
  <c r="BD125" i="6" s="1"/>
  <c r="AF125" i="6"/>
  <c r="AO125" i="6"/>
  <c r="AM128" i="6"/>
  <c r="AM130" i="6"/>
  <c r="AM132" i="6"/>
  <c r="AT134" i="6"/>
  <c r="AC136" i="6"/>
  <c r="AN137" i="6"/>
  <c r="AQ140" i="6"/>
  <c r="AO141" i="6"/>
  <c r="AG144" i="6"/>
  <c r="BC144" i="6" s="1"/>
  <c r="AG146" i="6"/>
  <c r="BC146" i="6" s="1"/>
  <c r="AK147" i="6"/>
  <c r="AC148" i="6"/>
  <c r="AO148" i="6"/>
  <c r="AC151" i="6"/>
  <c r="AK151" i="6"/>
  <c r="AO154" i="6"/>
  <c r="AT156" i="6"/>
  <c r="AL156" i="6"/>
  <c r="BH156" i="6" s="1"/>
  <c r="AD156" i="6"/>
  <c r="AO156" i="6"/>
  <c r="AL124" i="6"/>
  <c r="BH124" i="6" s="1"/>
  <c r="AT124" i="6"/>
  <c r="AG125" i="6"/>
  <c r="BC125" i="6" s="1"/>
  <c r="AN128" i="6"/>
  <c r="AN132" i="6"/>
  <c r="AM134" i="6"/>
  <c r="AA135" i="6"/>
  <c r="AT136" i="6"/>
  <c r="AO137" i="6"/>
  <c r="AH140" i="6"/>
  <c r="BD140" i="6" s="1"/>
  <c r="AG140" i="6"/>
  <c r="BC140" i="6" s="1"/>
  <c r="AS143" i="6"/>
  <c r="AQ144" i="6"/>
  <c r="AP146" i="6"/>
  <c r="AC147" i="6"/>
  <c r="AQ148" i="6"/>
  <c r="AP155" i="6"/>
  <c r="AG155" i="6"/>
  <c r="BC155" i="6" s="1"/>
  <c r="AR155" i="6"/>
  <c r="BN155" i="6" s="1"/>
  <c r="AA156" i="6"/>
  <c r="AQ156" i="6"/>
  <c r="AD157" i="6"/>
  <c r="AI157" i="6"/>
  <c r="AS157" i="6"/>
  <c r="AT159" i="6"/>
  <c r="AQ159" i="6"/>
  <c r="AI159" i="6"/>
  <c r="AA159" i="6"/>
  <c r="Z167" i="6"/>
  <c r="AN120" i="6"/>
  <c r="AE124" i="6"/>
  <c r="BA124" i="6" s="1"/>
  <c r="AM124" i="6"/>
  <c r="AO128" i="6"/>
  <c r="AP130" i="6"/>
  <c r="Z130" i="6"/>
  <c r="AG132" i="6"/>
  <c r="BC132" i="6" s="1"/>
  <c r="AT140" i="6"/>
  <c r="AL140" i="6"/>
  <c r="BH140" i="6" s="1"/>
  <c r="AI140" i="6"/>
  <c r="AG141" i="6"/>
  <c r="BC141" i="6" s="1"/>
  <c r="AQ141" i="6"/>
  <c r="AA143" i="6"/>
  <c r="AT146" i="6"/>
  <c r="AL146" i="6"/>
  <c r="BH146" i="6" s="1"/>
  <c r="AD146" i="6"/>
  <c r="AJ146" i="6"/>
  <c r="AO147" i="6"/>
  <c r="AR148" i="6"/>
  <c r="BN148" i="6" s="1"/>
  <c r="AS155" i="6"/>
  <c r="AB156" i="6"/>
  <c r="AX156" i="6" s="1"/>
  <c r="AR156" i="6"/>
  <c r="BN156" i="6" s="1"/>
  <c r="AB159" i="6"/>
  <c r="AX159" i="6" s="1"/>
  <c r="AO159" i="6"/>
  <c r="AB123" i="6"/>
  <c r="AX123" i="6" s="1"/>
  <c r="AN124" i="6"/>
  <c r="AA125" i="6"/>
  <c r="AJ125" i="6"/>
  <c r="AS125" i="6"/>
  <c r="Z126" i="6"/>
  <c r="AO126" i="6"/>
  <c r="AQ130" i="6"/>
  <c r="AC135" i="6"/>
  <c r="AA137" i="6"/>
  <c r="AI137" i="6"/>
  <c r="AJ140" i="6"/>
  <c r="Z141" i="6"/>
  <c r="AB144" i="6"/>
  <c r="AA146" i="6"/>
  <c r="AK146" i="6"/>
  <c r="AP148" i="6"/>
  <c r="AS148" i="6"/>
  <c r="AN151" i="6"/>
  <c r="AO151" i="6"/>
  <c r="Z154" i="6"/>
  <c r="AR154" i="6"/>
  <c r="BN154" i="6" s="1"/>
  <c r="AA155" i="6"/>
  <c r="AI155" i="6"/>
  <c r="AC156" i="6"/>
  <c r="AS156" i="6"/>
  <c r="AO158" i="6"/>
  <c r="AC159" i="6"/>
  <c r="AQ160" i="6"/>
  <c r="AT165" i="6"/>
  <c r="AN165" i="6"/>
  <c r="AT167" i="6"/>
  <c r="AL167" i="6"/>
  <c r="BH167" i="6" s="1"/>
  <c r="AP167" i="6"/>
  <c r="AO167" i="6"/>
  <c r="AI170" i="6"/>
  <c r="AR170" i="6"/>
  <c r="BN170" i="6" s="1"/>
  <c r="AT174" i="6"/>
  <c r="AL177" i="6"/>
  <c r="BH177" i="6" s="1"/>
  <c r="AT177" i="6"/>
  <c r="AC177" i="6"/>
  <c r="AM180" i="6"/>
  <c r="AJ180" i="6"/>
  <c r="AR180" i="6"/>
  <c r="BN180" i="6" s="1"/>
  <c r="AA180" i="6"/>
  <c r="AQ180" i="6"/>
  <c r="AP180" i="6"/>
  <c r="AG180" i="6"/>
  <c r="BC180" i="6" s="1"/>
  <c r="AC185" i="6"/>
  <c r="AJ185" i="6"/>
  <c r="AI185" i="6"/>
  <c r="AA185" i="6"/>
  <c r="AM195" i="6"/>
  <c r="AT195" i="6"/>
  <c r="AL195" i="6"/>
  <c r="BH195" i="6" s="1"/>
  <c r="AH195" i="6"/>
  <c r="BD195" i="6" s="1"/>
  <c r="AN195" i="6"/>
  <c r="AC195" i="6"/>
  <c r="AK195" i="6"/>
  <c r="AB195" i="6"/>
  <c r="AX195" i="6" s="1"/>
  <c r="AJ195" i="6"/>
  <c r="AS195" i="6"/>
  <c r="AI195" i="6"/>
  <c r="AD160" i="6"/>
  <c r="AL160" i="6"/>
  <c r="BH160" i="6" s="1"/>
  <c r="AT160" i="6"/>
  <c r="AD162" i="6"/>
  <c r="AL162" i="6"/>
  <c r="BH162" i="6" s="1"/>
  <c r="AT162" i="6"/>
  <c r="AD163" i="6"/>
  <c r="AT163" i="6"/>
  <c r="AA165" i="6"/>
  <c r="AA167" i="6"/>
  <c r="AS167" i="6"/>
  <c r="AB168" i="6"/>
  <c r="AX168" i="6" s="1"/>
  <c r="AK168" i="6"/>
  <c r="AC170" i="6"/>
  <c r="AM170" i="6"/>
  <c r="AB173" i="6"/>
  <c r="AX173" i="6" s="1"/>
  <c r="AS173" i="6"/>
  <c r="AC174" i="6"/>
  <c r="AL174" i="6"/>
  <c r="BH174" i="6" s="1"/>
  <c r="AM143" i="6"/>
  <c r="AM146" i="6"/>
  <c r="AM147" i="6"/>
  <c r="AM148" i="6"/>
  <c r="AM155" i="6"/>
  <c r="AE156" i="6"/>
  <c r="BA156" i="6" s="1"/>
  <c r="AM156" i="6"/>
  <c r="AM157" i="6"/>
  <c r="AE159" i="6"/>
  <c r="BA159" i="6" s="1"/>
  <c r="AM159" i="6"/>
  <c r="AE161" i="6"/>
  <c r="BA161" i="6" s="1"/>
  <c r="AM161" i="6"/>
  <c r="AM162" i="6"/>
  <c r="AB165" i="6"/>
  <c r="AX165" i="6" s="1"/>
  <c r="AR165" i="6"/>
  <c r="BN165" i="6" s="1"/>
  <c r="AT166" i="6"/>
  <c r="AF166" i="6"/>
  <c r="AN166" i="6"/>
  <c r="AB167" i="6"/>
  <c r="AX167" i="6" s="1"/>
  <c r="AJ167" i="6"/>
  <c r="AN170" i="6"/>
  <c r="AN171" i="6"/>
  <c r="AC173" i="6"/>
  <c r="AD174" i="6"/>
  <c r="AO174" i="6"/>
  <c r="AC180" i="6"/>
  <c r="AQ185" i="6"/>
  <c r="AR195" i="6"/>
  <c r="BN195" i="6" s="1"/>
  <c r="AN139" i="6"/>
  <c r="AF140" i="6"/>
  <c r="AN140" i="6"/>
  <c r="AN141" i="6"/>
  <c r="AF143" i="6"/>
  <c r="AF147" i="6"/>
  <c r="AN147" i="6"/>
  <c r="AF148" i="6"/>
  <c r="AN148" i="6"/>
  <c r="AN152" i="6"/>
  <c r="AN154" i="6"/>
  <c r="AN155" i="6"/>
  <c r="AF156" i="6"/>
  <c r="AN156" i="6"/>
  <c r="AF159" i="6"/>
  <c r="AN159" i="6"/>
  <c r="AF160" i="6"/>
  <c r="AN160" i="6"/>
  <c r="AF163" i="6"/>
  <c r="AT164" i="6"/>
  <c r="AL164" i="6"/>
  <c r="BH164" i="6" s="1"/>
  <c r="AO164" i="6"/>
  <c r="AC165" i="6"/>
  <c r="AS165" i="6"/>
  <c r="AC167" i="6"/>
  <c r="AE170" i="6"/>
  <c r="BA170" i="6" s="1"/>
  <c r="AM179" i="6"/>
  <c r="AC179" i="6"/>
  <c r="AS179" i="6"/>
  <c r="AB179" i="6"/>
  <c r="AX179" i="6" s="1"/>
  <c r="AO180" i="6"/>
  <c r="AS184" i="6"/>
  <c r="AC184" i="6"/>
  <c r="AJ184" i="6"/>
  <c r="AB184" i="6"/>
  <c r="AX184" i="6" s="1"/>
  <c r="AA184" i="6"/>
  <c r="AR185" i="6"/>
  <c r="BN185" i="6" s="1"/>
  <c r="AG161" i="6"/>
  <c r="BC161" i="6" s="1"/>
  <c r="AG162" i="6"/>
  <c r="BC162" i="6" s="1"/>
  <c r="AP171" i="6"/>
  <c r="AH171" i="6"/>
  <c r="BD171" i="6" s="1"/>
  <c r="Z171" i="6"/>
  <c r="AG171" i="6"/>
  <c r="BC171" i="6" s="1"/>
  <c r="AF174" i="6"/>
  <c r="AS182" i="6"/>
  <c r="AJ182" i="6"/>
  <c r="AQ182" i="6"/>
  <c r="AA182" i="6"/>
  <c r="AP182" i="6"/>
  <c r="Z182" i="6"/>
  <c r="AM201" i="6"/>
  <c r="AT201" i="6"/>
  <c r="AL201" i="6"/>
  <c r="BH201" i="6" s="1"/>
  <c r="AR201" i="6"/>
  <c r="BN201" i="6" s="1"/>
  <c r="AJ201" i="6"/>
  <c r="AB201" i="6"/>
  <c r="AX201" i="6" s="1"/>
  <c r="AO201" i="6"/>
  <c r="AN201" i="6"/>
  <c r="AC201" i="6"/>
  <c r="AK201" i="6"/>
  <c r="AA201" i="6"/>
  <c r="AI201" i="6"/>
  <c r="AQ201" i="6"/>
  <c r="AF201" i="6"/>
  <c r="AG204" i="6"/>
  <c r="BC204" i="6" s="1"/>
  <c r="AO204" i="6"/>
  <c r="AN204" i="6"/>
  <c r="AK204" i="6"/>
  <c r="AC204" i="6"/>
  <c r="Z146" i="6"/>
  <c r="AH146" i="6"/>
  <c r="BD146" i="6" s="1"/>
  <c r="Z152" i="6"/>
  <c r="Z155" i="6"/>
  <c r="Z156" i="6"/>
  <c r="AH156" i="6"/>
  <c r="BD156" i="6" s="1"/>
  <c r="Z158" i="6"/>
  <c r="AM165" i="6"/>
  <c r="AT168" i="6"/>
  <c r="AD168" i="6"/>
  <c r="AP168" i="6"/>
  <c r="AO168" i="6"/>
  <c r="AL170" i="6"/>
  <c r="BH170" i="6" s="1"/>
  <c r="AH170" i="6"/>
  <c r="BD170" i="6" s="1"/>
  <c r="Z170" i="6"/>
  <c r="AG170" i="6"/>
  <c r="BC170" i="6" s="1"/>
  <c r="AQ170" i="6"/>
  <c r="AI171" i="6"/>
  <c r="AR171" i="6"/>
  <c r="BN171" i="6" s="1"/>
  <c r="AL173" i="6"/>
  <c r="BH173" i="6" s="1"/>
  <c r="AM174" i="6"/>
  <c r="AN174" i="6"/>
  <c r="AR174" i="6"/>
  <c r="BN174" i="6" s="1"/>
  <c r="AI174" i="6"/>
  <c r="AA174" i="6"/>
  <c r="AG174" i="6"/>
  <c r="BC174" i="6" s="1"/>
  <c r="AT180" i="6"/>
  <c r="AF195" i="6"/>
  <c r="AN175" i="6"/>
  <c r="AB176" i="6"/>
  <c r="AX176" i="6" s="1"/>
  <c r="AM177" i="6"/>
  <c r="AO177" i="6"/>
  <c r="AA183" i="6"/>
  <c r="AR183" i="6"/>
  <c r="BN183" i="6" s="1"/>
  <c r="AT184" i="6"/>
  <c r="AN184" i="6"/>
  <c r="AM185" i="6"/>
  <c r="AL185" i="6"/>
  <c r="BH185" i="6" s="1"/>
  <c r="AF185" i="6"/>
  <c r="AG187" i="6"/>
  <c r="BC187" i="6" s="1"/>
  <c r="AP191" i="6"/>
  <c r="AH192" i="6"/>
  <c r="BD192" i="6" s="1"/>
  <c r="AA193" i="6"/>
  <c r="AS202" i="6"/>
  <c r="AM204" i="6"/>
  <c r="AB204" i="6"/>
  <c r="AX204" i="6" s="1"/>
  <c r="Z204" i="6"/>
  <c r="AQ204" i="6"/>
  <c r="AM205" i="6"/>
  <c r="AB205" i="6"/>
  <c r="AX205" i="6" s="1"/>
  <c r="AP205" i="6"/>
  <c r="AH205" i="6"/>
  <c r="BD205" i="6" s="1"/>
  <c r="Z205" i="6"/>
  <c r="AS205" i="6"/>
  <c r="AA206" i="6"/>
  <c r="AA208" i="6"/>
  <c r="AM214" i="6"/>
  <c r="AT214" i="6"/>
  <c r="AL214" i="6"/>
  <c r="BH214" i="6" s="1"/>
  <c r="AR214" i="6"/>
  <c r="BN214" i="6" s="1"/>
  <c r="AB214" i="6"/>
  <c r="AX214" i="6" s="1"/>
  <c r="AQ214" i="6"/>
  <c r="AS217" i="6"/>
  <c r="AB217" i="6"/>
  <c r="AH217" i="6"/>
  <c r="BD217" i="6" s="1"/>
  <c r="AG217" i="6"/>
  <c r="BC217" i="6" s="1"/>
  <c r="AT230" i="6"/>
  <c r="AL230" i="6"/>
  <c r="BH230" i="6" s="1"/>
  <c r="AR230" i="6"/>
  <c r="BN230" i="6" s="1"/>
  <c r="AJ230" i="6"/>
  <c r="AS230" i="6"/>
  <c r="AQ230" i="6"/>
  <c r="AO230" i="6"/>
  <c r="AM230" i="6"/>
  <c r="AK230" i="6"/>
  <c r="AA230" i="6"/>
  <c r="AM211" i="6"/>
  <c r="AT211" i="6"/>
  <c r="AL211" i="6"/>
  <c r="BH211" i="6" s="1"/>
  <c r="AR211" i="6"/>
  <c r="BN211" i="6" s="1"/>
  <c r="AP211" i="6"/>
  <c r="AQ211" i="6"/>
  <c r="AB187" i="6"/>
  <c r="AX187" i="6" s="1"/>
  <c r="AS187" i="6"/>
  <c r="AC189" i="6"/>
  <c r="AC190" i="6"/>
  <c r="AS190" i="6"/>
  <c r="AT196" i="6"/>
  <c r="Z196" i="6"/>
  <c r="AC205" i="6"/>
  <c r="AS211" i="6"/>
  <c r="AT215" i="6"/>
  <c r="AL215" i="6"/>
  <c r="BH215" i="6" s="1"/>
  <c r="AR215" i="6"/>
  <c r="BN215" i="6" s="1"/>
  <c r="AB215" i="6"/>
  <c r="AX215" i="6" s="1"/>
  <c r="AO215" i="6"/>
  <c r="AT228" i="6"/>
  <c r="AL228" i="6"/>
  <c r="BH228" i="6" s="1"/>
  <c r="AD228" i="6"/>
  <c r="AR228" i="6"/>
  <c r="BN228" i="6" s="1"/>
  <c r="AB228" i="6"/>
  <c r="AX228" i="6" s="1"/>
  <c r="AI228" i="6"/>
  <c r="AS228" i="6"/>
  <c r="AQ228" i="6"/>
  <c r="AG228" i="6"/>
  <c r="BC228" i="6" s="1"/>
  <c r="AO228" i="6"/>
  <c r="AE228" i="6"/>
  <c r="BA228" i="6" s="1"/>
  <c r="AM228" i="6"/>
  <c r="AC228" i="6"/>
  <c r="AK228" i="6"/>
  <c r="AA228" i="6"/>
  <c r="AB177" i="6"/>
  <c r="AX177" i="6" s="1"/>
  <c r="AS177" i="6"/>
  <c r="AC187" i="6"/>
  <c r="AC192" i="6"/>
  <c r="AN193" i="6"/>
  <c r="AD198" i="6"/>
  <c r="AH198" i="6"/>
  <c r="BD198" i="6" s="1"/>
  <c r="Z198" i="6"/>
  <c r="AI198" i="6"/>
  <c r="AQ198" i="6"/>
  <c r="AM199" i="6"/>
  <c r="AR199" i="6"/>
  <c r="BN199" i="6" s="1"/>
  <c r="AB199" i="6"/>
  <c r="AX199" i="6" s="1"/>
  <c r="AM200" i="6"/>
  <c r="AR200" i="6"/>
  <c r="BN200" i="6" s="1"/>
  <c r="AB200" i="6"/>
  <c r="AX200" i="6" s="1"/>
  <c r="AP200" i="6"/>
  <c r="AH200" i="6"/>
  <c r="BD200" i="6" s="1"/>
  <c r="Z200" i="6"/>
  <c r="AN205" i="6"/>
  <c r="AM183" i="6"/>
  <c r="AN188" i="6"/>
  <c r="AG193" i="6"/>
  <c r="BC193" i="6" s="1"/>
  <c r="AO193" i="6"/>
  <c r="AM194" i="6"/>
  <c r="AL194" i="6"/>
  <c r="BH194" i="6" s="1"/>
  <c r="AQ196" i="6"/>
  <c r="AJ198" i="6"/>
  <c r="AR198" i="6"/>
  <c r="BN198" i="6" s="1"/>
  <c r="AL207" i="6"/>
  <c r="BH207" i="6" s="1"/>
  <c r="AB207" i="6"/>
  <c r="AX207" i="6" s="1"/>
  <c r="Z207" i="6"/>
  <c r="AM208" i="6"/>
  <c r="AB208" i="6"/>
  <c r="AX208" i="6" s="1"/>
  <c r="AG208" i="6"/>
  <c r="BC208" i="6" s="1"/>
  <c r="AG209" i="6"/>
  <c r="BC209" i="6" s="1"/>
  <c r="AM210" i="6"/>
  <c r="AT210" i="6"/>
  <c r="AR210" i="6"/>
  <c r="BN210" i="6" s="1"/>
  <c r="AJ210" i="6"/>
  <c r="AP210" i="6"/>
  <c r="Z210" i="6"/>
  <c r="AS210" i="6"/>
  <c r="AM212" i="6"/>
  <c r="AT212" i="6"/>
  <c r="AD212" i="6"/>
  <c r="AB212" i="6"/>
  <c r="AX212" i="6" s="1"/>
  <c r="AH212" i="6"/>
  <c r="BD212" i="6" s="1"/>
  <c r="Z212" i="6"/>
  <c r="AG212" i="6"/>
  <c r="BC212" i="6" s="1"/>
  <c r="AK212" i="6"/>
  <c r="AG183" i="6"/>
  <c r="BC183" i="6" s="1"/>
  <c r="AP183" i="6"/>
  <c r="AN186" i="6"/>
  <c r="AM188" i="6"/>
  <c r="AT189" i="6"/>
  <c r="AN189" i="6"/>
  <c r="AT190" i="6"/>
  <c r="AN190" i="6"/>
  <c r="AN191" i="6"/>
  <c r="AG194" i="6"/>
  <c r="BC194" i="6" s="1"/>
  <c r="AB196" i="6"/>
  <c r="AX196" i="6" s="1"/>
  <c r="AA198" i="6"/>
  <c r="AA200" i="6"/>
  <c r="AK200" i="6"/>
  <c r="AM202" i="6"/>
  <c r="AJ202" i="6"/>
  <c r="AB202" i="6"/>
  <c r="AX202" i="6" s="1"/>
  <c r="AP203" i="6"/>
  <c r="AN203" i="6"/>
  <c r="AM206" i="6"/>
  <c r="AL206" i="6"/>
  <c r="BH206" i="6" s="1"/>
  <c r="AB206" i="6"/>
  <c r="AX206" i="6" s="1"/>
  <c r="Z206" i="6"/>
  <c r="AQ208" i="6"/>
  <c r="AM209" i="6"/>
  <c r="AD209" i="6"/>
  <c r="AB209" i="6"/>
  <c r="AX209" i="6" s="1"/>
  <c r="AH209" i="6"/>
  <c r="BD209" i="6" s="1"/>
  <c r="AM213" i="6"/>
  <c r="AT213" i="6"/>
  <c r="AR213" i="6"/>
  <c r="BN213" i="6" s="1"/>
  <c r="AB213" i="6"/>
  <c r="AX213" i="6" s="1"/>
  <c r="Z213" i="6"/>
  <c r="AO213" i="6"/>
  <c r="AM216" i="6"/>
  <c r="AL216" i="6"/>
  <c r="BH216" i="6" s="1"/>
  <c r="AB216" i="6"/>
  <c r="AX216" i="6" s="1"/>
  <c r="Z216" i="6"/>
  <c r="AO216" i="6"/>
  <c r="AG216" i="6"/>
  <c r="BC216" i="6" s="1"/>
  <c r="AO186" i="6"/>
  <c r="AT187" i="6"/>
  <c r="AL187" i="6"/>
  <c r="BH187" i="6" s="1"/>
  <c r="AO187" i="6"/>
  <c r="AM192" i="6"/>
  <c r="AL192" i="6"/>
  <c r="BH192" i="6" s="1"/>
  <c r="AD192" i="6"/>
  <c r="AG192" i="6"/>
  <c r="BC192" i="6" s="1"/>
  <c r="AQ192" i="6"/>
  <c r="AC196" i="6"/>
  <c r="AO197" i="6"/>
  <c r="AO203" i="6"/>
  <c r="AI206" i="6"/>
  <c r="AA207" i="6"/>
  <c r="AS207" i="6"/>
  <c r="AA210" i="6"/>
  <c r="AC211" i="6"/>
  <c r="AA212" i="6"/>
  <c r="AN212" i="6"/>
  <c r="AQ223" i="6"/>
  <c r="AG223" i="6"/>
  <c r="BC223" i="6" s="1"/>
  <c r="AO223" i="6"/>
  <c r="AC223" i="6"/>
  <c r="AT223" i="6"/>
  <c r="AD253" i="6"/>
  <c r="AK253" i="6"/>
  <c r="AB253" i="6"/>
  <c r="AX253" i="6" s="1"/>
  <c r="AS253" i="6"/>
  <c r="Z253" i="6"/>
  <c r="AB222" i="6"/>
  <c r="AX222" i="6" s="1"/>
  <c r="AI225" i="6"/>
  <c r="AH226" i="6"/>
  <c r="BD226" i="6" s="1"/>
  <c r="AG232" i="6"/>
  <c r="BC232" i="6" s="1"/>
  <c r="AQ232" i="6"/>
  <c r="AP233" i="6"/>
  <c r="Z233" i="6"/>
  <c r="AR233" i="6"/>
  <c r="BN233" i="6" s="1"/>
  <c r="AB233" i="6"/>
  <c r="AX233" i="6" s="1"/>
  <c r="AT234" i="6"/>
  <c r="AL234" i="6"/>
  <c r="BH234" i="6" s="1"/>
  <c r="AB234" i="6"/>
  <c r="AN235" i="6"/>
  <c r="AQ254" i="6"/>
  <c r="AI254" i="6"/>
  <c r="AA254" i="6"/>
  <c r="AT254" i="6"/>
  <c r="AL254" i="6"/>
  <c r="BH254" i="6" s="1"/>
  <c r="AB254" i="6"/>
  <c r="AX254" i="6" s="1"/>
  <c r="Z254" i="6"/>
  <c r="AO254" i="6"/>
  <c r="AN254" i="6"/>
  <c r="AM264" i="6"/>
  <c r="AL264" i="6"/>
  <c r="BH264" i="6" s="1"/>
  <c r="AD264" i="6"/>
  <c r="Z264" i="6"/>
  <c r="AC264" i="6"/>
  <c r="AO264" i="6"/>
  <c r="AB264" i="6"/>
  <c r="AX264" i="6" s="1"/>
  <c r="AS264" i="6"/>
  <c r="AJ264" i="6"/>
  <c r="AI264" i="6"/>
  <c r="AG264" i="6"/>
  <c r="BC264" i="6" s="1"/>
  <c r="AQ264" i="6"/>
  <c r="Z219" i="6"/>
  <c r="AO219" i="6"/>
  <c r="Z224" i="6"/>
  <c r="AI224" i="6"/>
  <c r="AH225" i="6"/>
  <c r="BD225" i="6" s="1"/>
  <c r="AS225" i="6"/>
  <c r="AT226" i="6"/>
  <c r="AD226" i="6"/>
  <c r="AR226" i="6"/>
  <c r="BN226" i="6" s="1"/>
  <c r="AB226" i="6"/>
  <c r="AX226" i="6" s="1"/>
  <c r="AA233" i="6"/>
  <c r="AH235" i="6"/>
  <c r="BD235" i="6" s="1"/>
  <c r="Z235" i="6"/>
  <c r="AT235" i="6"/>
  <c r="AL235" i="6"/>
  <c r="BH235" i="6" s="1"/>
  <c r="AD235" i="6"/>
  <c r="AR235" i="6"/>
  <c r="BN235" i="6" s="1"/>
  <c r="AB235" i="6"/>
  <c r="AX235" i="6" s="1"/>
  <c r="AM235" i="6"/>
  <c r="Z237" i="6"/>
  <c r="AS251" i="6"/>
  <c r="AC251" i="6"/>
  <c r="AB251" i="6"/>
  <c r="AX251" i="6" s="1"/>
  <c r="AC252" i="6"/>
  <c r="AC253" i="6"/>
  <c r="AT237" i="6"/>
  <c r="AB237" i="6"/>
  <c r="AX237" i="6" s="1"/>
  <c r="AQ219" i="6"/>
  <c r="AA224" i="6"/>
  <c r="AK224" i="6"/>
  <c r="AR231" i="6"/>
  <c r="BN231" i="6" s="1"/>
  <c r="AB231" i="6"/>
  <c r="AX231" i="6" s="1"/>
  <c r="AT232" i="6"/>
  <c r="AL232" i="6"/>
  <c r="BH232" i="6" s="1"/>
  <c r="AR232" i="6"/>
  <c r="BN232" i="6" s="1"/>
  <c r="AB232" i="6"/>
  <c r="AX232" i="6" s="1"/>
  <c r="AB219" i="6"/>
  <c r="AX219" i="6" s="1"/>
  <c r="AF220" i="6"/>
  <c r="AP221" i="6"/>
  <c r="AH221" i="6"/>
  <c r="BD221" i="6" s="1"/>
  <c r="Z221" i="6"/>
  <c r="AR221" i="6"/>
  <c r="BN221" i="6" s="1"/>
  <c r="AJ221" i="6"/>
  <c r="AB221" i="6"/>
  <c r="AX221" i="6" s="1"/>
  <c r="AI221" i="6"/>
  <c r="AT221" i="6"/>
  <c r="AC224" i="6"/>
  <c r="AM225" i="6"/>
  <c r="AO226" i="6"/>
  <c r="AA231" i="6"/>
  <c r="AK232" i="6"/>
  <c r="AM233" i="6"/>
  <c r="AM234" i="6"/>
  <c r="AQ235" i="6"/>
  <c r="Z236" i="6"/>
  <c r="AT236" i="6"/>
  <c r="AL236" i="6"/>
  <c r="BH236" i="6" s="1"/>
  <c r="AR236" i="6"/>
  <c r="BN236" i="6" s="1"/>
  <c r="AB236" i="6"/>
  <c r="AX236" i="6" s="1"/>
  <c r="AC237" i="6"/>
  <c r="AS267" i="6"/>
  <c r="AC267" i="6"/>
  <c r="AL267" i="6"/>
  <c r="BH267" i="6" s="1"/>
  <c r="AT267" i="6"/>
  <c r="AB267" i="6"/>
  <c r="AN267" i="6"/>
  <c r="AM267" i="6"/>
  <c r="AG218" i="6"/>
  <c r="BC218" i="6" s="1"/>
  <c r="AC219" i="6"/>
  <c r="AP220" i="6"/>
  <c r="Z220" i="6"/>
  <c r="AR220" i="6"/>
  <c r="BN220" i="6" s="1"/>
  <c r="AG220" i="6"/>
  <c r="BC220" i="6" s="1"/>
  <c r="AO220" i="6"/>
  <c r="AC225" i="6"/>
  <c r="AO225" i="6"/>
  <c r="Z227" i="6"/>
  <c r="AC231" i="6"/>
  <c r="AC232" i="6"/>
  <c r="AG235" i="6"/>
  <c r="BC235" i="6" s="1"/>
  <c r="AS235" i="6"/>
  <c r="AM258" i="6"/>
  <c r="Z258" i="6"/>
  <c r="AK258" i="6"/>
  <c r="AP258" i="6"/>
  <c r="AO258" i="6"/>
  <c r="AN258" i="6"/>
  <c r="AJ258" i="6"/>
  <c r="AS258" i="6"/>
  <c r="AA258" i="6"/>
  <c r="AT219" i="6"/>
  <c r="AQ220" i="6"/>
  <c r="Z223" i="6"/>
  <c r="AQ226" i="6"/>
  <c r="Z228" i="6"/>
  <c r="AP230" i="6"/>
  <c r="AO232" i="6"/>
  <c r="AG233" i="6"/>
  <c r="BC233" i="6" s="1"/>
  <c r="AO233" i="6"/>
  <c r="AO253" i="6"/>
  <c r="AL253" i="6"/>
  <c r="BH253" i="6" s="1"/>
  <c r="AB223" i="6"/>
  <c r="AX223" i="6" s="1"/>
  <c r="AR223" i="6"/>
  <c r="BN223" i="6" s="1"/>
  <c r="AB224" i="6"/>
  <c r="AX224" i="6" s="1"/>
  <c r="AB225" i="6"/>
  <c r="AB238" i="6"/>
  <c r="AX238" i="6" s="1"/>
  <c r="AJ238" i="6"/>
  <c r="AR238" i="6"/>
  <c r="BN238" i="6" s="1"/>
  <c r="AB239" i="6"/>
  <c r="AX239" i="6" s="1"/>
  <c r="AJ239" i="6"/>
  <c r="AR239" i="6"/>
  <c r="BN239" i="6" s="1"/>
  <c r="AB240" i="6"/>
  <c r="AX240" i="6" s="1"/>
  <c r="AR240" i="6"/>
  <c r="BN240" i="6" s="1"/>
  <c r="AB241" i="6"/>
  <c r="AX241" i="6" s="1"/>
  <c r="AR241" i="6"/>
  <c r="BN241" i="6" s="1"/>
  <c r="AB242" i="6"/>
  <c r="AX242" i="6" s="1"/>
  <c r="AF248" i="6"/>
  <c r="AN248" i="6"/>
  <c r="AO263" i="6"/>
  <c r="AN256" i="6"/>
  <c r="AT260" i="6"/>
  <c r="AL260" i="6"/>
  <c r="BH260" i="6" s="1"/>
  <c r="AD260" i="6"/>
  <c r="AH260" i="6"/>
  <c r="BD260" i="6" s="1"/>
  <c r="AS260" i="6"/>
  <c r="AG260" i="6"/>
  <c r="BC260" i="6" s="1"/>
  <c r="AK260" i="6"/>
  <c r="Z260" i="6"/>
  <c r="AT272" i="6"/>
  <c r="AS272" i="6"/>
  <c r="AK272" i="6"/>
  <c r="AC272" i="6"/>
  <c r="AB272" i="6"/>
  <c r="AX272" i="6" s="1"/>
  <c r="AQ272" i="6"/>
  <c r="AI272" i="6"/>
  <c r="AA272" i="6"/>
  <c r="AO272" i="6"/>
  <c r="AN272" i="6"/>
  <c r="AH272" i="6"/>
  <c r="BD272" i="6" s="1"/>
  <c r="AG272" i="6"/>
  <c r="BC272" i="6" s="1"/>
  <c r="AM272" i="6"/>
  <c r="AD238" i="6"/>
  <c r="AL238" i="6"/>
  <c r="BH238" i="6" s="1"/>
  <c r="AT238" i="6"/>
  <c r="AT239" i="6"/>
  <c r="AD240" i="6"/>
  <c r="AL240" i="6"/>
  <c r="BH240" i="6" s="1"/>
  <c r="AT240" i="6"/>
  <c r="AL241" i="6"/>
  <c r="BH241" i="6" s="1"/>
  <c r="AT241" i="6"/>
  <c r="AQ252" i="6"/>
  <c r="AN252" i="6"/>
  <c r="AO256" i="6"/>
  <c r="AP278" i="6"/>
  <c r="Z278" i="6"/>
  <c r="AN278" i="6"/>
  <c r="AM263" i="6"/>
  <c r="AC263" i="6"/>
  <c r="AR263" i="6"/>
  <c r="BN263" i="6" s="1"/>
  <c r="AN223" i="6"/>
  <c r="AF224" i="6"/>
  <c r="AF225" i="6"/>
  <c r="AN225" i="6"/>
  <c r="AN226" i="6"/>
  <c r="AN227" i="6"/>
  <c r="AN228" i="6"/>
  <c r="AF230" i="6"/>
  <c r="AN230" i="6"/>
  <c r="AN231" i="6"/>
  <c r="AF232" i="6"/>
  <c r="AN232" i="6"/>
  <c r="AF235" i="6"/>
  <c r="AF238" i="6"/>
  <c r="AN238" i="6"/>
  <c r="AF239" i="6"/>
  <c r="AN239" i="6"/>
  <c r="AN240" i="6"/>
  <c r="AN241" i="6"/>
  <c r="AN242" i="6"/>
  <c r="AN243" i="6"/>
  <c r="AN245" i="6"/>
  <c r="AN247" i="6"/>
  <c r="AB248" i="6"/>
  <c r="AX248" i="6" s="1"/>
  <c r="AR248" i="6"/>
  <c r="BN248" i="6" s="1"/>
  <c r="AC257" i="6"/>
  <c r="AN257" i="6"/>
  <c r="AB259" i="6"/>
  <c r="AX259" i="6" s="1"/>
  <c r="AC260" i="6"/>
  <c r="AS263" i="6"/>
  <c r="AT276" i="6"/>
  <c r="AC276" i="6"/>
  <c r="AR276" i="6"/>
  <c r="BN276" i="6" s="1"/>
  <c r="AQ276" i="6"/>
  <c r="AA276" i="6"/>
  <c r="AO276" i="6"/>
  <c r="AN276" i="6"/>
  <c r="AM276" i="6"/>
  <c r="AG238" i="6"/>
  <c r="BC238" i="6" s="1"/>
  <c r="AG239" i="6"/>
  <c r="BC239" i="6" s="1"/>
  <c r="AG240" i="6"/>
  <c r="BC240" i="6" s="1"/>
  <c r="AG241" i="6"/>
  <c r="BC241" i="6" s="1"/>
  <c r="AG242" i="6"/>
  <c r="BC242" i="6" s="1"/>
  <c r="AG244" i="6"/>
  <c r="BC244" i="6" s="1"/>
  <c r="AO246" i="6"/>
  <c r="AG247" i="6"/>
  <c r="BC247" i="6" s="1"/>
  <c r="AC248" i="6"/>
  <c r="AK248" i="6"/>
  <c r="AA249" i="6"/>
  <c r="AO249" i="6"/>
  <c r="AB250" i="6"/>
  <c r="AM255" i="6"/>
  <c r="AN255" i="6"/>
  <c r="AA263" i="6"/>
  <c r="AJ263" i="6"/>
  <c r="AG282" i="6"/>
  <c r="BC282" i="6" s="1"/>
  <c r="Z282" i="6"/>
  <c r="Z226" i="6"/>
  <c r="Z230" i="6"/>
  <c r="Z238" i="6"/>
  <c r="Z239" i="6"/>
  <c r="Z241" i="6"/>
  <c r="Z246" i="6"/>
  <c r="AD248" i="6"/>
  <c r="AL248" i="6"/>
  <c r="BH248" i="6" s="1"/>
  <c r="AT248" i="6"/>
  <c r="AC250" i="6"/>
  <c r="AA251" i="6"/>
  <c r="AG251" i="6"/>
  <c r="BC251" i="6" s="1"/>
  <c r="AO251" i="6"/>
  <c r="AB252" i="6"/>
  <c r="AN253" i="6"/>
  <c r="AI253" i="6"/>
  <c r="AF253" i="6"/>
  <c r="AI260" i="6"/>
  <c r="AM261" i="6"/>
  <c r="AT261" i="6"/>
  <c r="AL261" i="6"/>
  <c r="BH261" i="6" s="1"/>
  <c r="AP261" i="6"/>
  <c r="Z261" i="6"/>
  <c r="AB261" i="6"/>
  <c r="AX261" i="6" s="1"/>
  <c r="AQ261" i="6"/>
  <c r="AB263" i="6"/>
  <c r="AX263" i="6" s="1"/>
  <c r="AN264" i="6"/>
  <c r="AT265" i="6"/>
  <c r="AL265" i="6"/>
  <c r="BH265" i="6" s="1"/>
  <c r="AG265" i="6"/>
  <c r="BC265" i="6" s="1"/>
  <c r="AF266" i="6"/>
  <c r="AI266" i="6"/>
  <c r="Z266" i="6"/>
  <c r="BT266" i="6" s="1"/>
  <c r="AT275" i="6"/>
  <c r="AL275" i="6"/>
  <c r="BH275" i="6" s="1"/>
  <c r="AD275" i="6"/>
  <c r="AS275" i="6"/>
  <c r="AK275" i="6"/>
  <c r="AC275" i="6"/>
  <c r="AR275" i="6"/>
  <c r="BN275" i="6" s="1"/>
  <c r="AB275" i="6"/>
  <c r="AN275" i="6"/>
  <c r="AG288" i="6"/>
  <c r="BC288" i="6" s="1"/>
  <c r="AO288" i="6"/>
  <c r="AN288" i="6"/>
  <c r="AM288" i="6"/>
  <c r="Z288" i="6"/>
  <c r="AA257" i="6"/>
  <c r="AG262" i="6"/>
  <c r="BC262" i="6" s="1"/>
  <c r="AN263" i="6"/>
  <c r="AA266" i="6"/>
  <c r="AT281" i="6"/>
  <c r="AL281" i="6"/>
  <c r="BH281" i="6" s="1"/>
  <c r="AS281" i="6"/>
  <c r="AC281" i="6"/>
  <c r="AR281" i="6"/>
  <c r="BN281" i="6" s="1"/>
  <c r="AA281" i="6"/>
  <c r="AN281" i="6"/>
  <c r="AN277" i="6"/>
  <c r="Z277" i="6"/>
  <c r="AL279" i="6"/>
  <c r="BH279" i="6" s="1"/>
  <c r="AD279" i="6"/>
  <c r="AS279" i="6"/>
  <c r="AC279" i="6"/>
  <c r="AJ279" i="6"/>
  <c r="AB279" i="6"/>
  <c r="AX279" i="6" s="1"/>
  <c r="AA279" i="6"/>
  <c r="AO279" i="6"/>
  <c r="AE279" i="6"/>
  <c r="BA279" i="6" s="1"/>
  <c r="AH279" i="6"/>
  <c r="BD279" i="6" s="1"/>
  <c r="AP303" i="6"/>
  <c r="Z303" i="6"/>
  <c r="AT303" i="6"/>
  <c r="AC303" i="6"/>
  <c r="AS303" i="6"/>
  <c r="AJ303" i="6"/>
  <c r="AA303" i="6"/>
  <c r="AO303" i="6"/>
  <c r="AM303" i="6"/>
  <c r="AQ303" i="6"/>
  <c r="AG284" i="6"/>
  <c r="BC284" i="6" s="1"/>
  <c r="Z284" i="6"/>
  <c r="AM284" i="6"/>
  <c r="AK289" i="6"/>
  <c r="AC289" i="6"/>
  <c r="AB289" i="6"/>
  <c r="AX289" i="6" s="1"/>
  <c r="AQ289" i="6"/>
  <c r="AA289" i="6"/>
  <c r="AP289" i="6"/>
  <c r="Z289" i="6"/>
  <c r="AO289" i="6"/>
  <c r="AM257" i="6"/>
  <c r="AT257" i="6"/>
  <c r="AL257" i="6"/>
  <c r="BH257" i="6" s="1"/>
  <c r="AF257" i="6"/>
  <c r="AO265" i="6"/>
  <c r="AH266" i="6"/>
  <c r="BD266" i="6" s="1"/>
  <c r="AS274" i="6"/>
  <c r="AC274" i="6"/>
  <c r="AB274" i="6"/>
  <c r="AX274" i="6" s="1"/>
  <c r="AA274" i="6"/>
  <c r="AG275" i="6"/>
  <c r="BC275" i="6" s="1"/>
  <c r="AT280" i="6"/>
  <c r="AL280" i="6"/>
  <c r="BH280" i="6" s="1"/>
  <c r="AS280" i="6"/>
  <c r="AC280" i="6"/>
  <c r="AR280" i="6"/>
  <c r="BN280" i="6" s="1"/>
  <c r="AB280" i="6"/>
  <c r="AX280" i="6" s="1"/>
  <c r="AQ280" i="6"/>
  <c r="AA280" i="6"/>
  <c r="AG280" i="6"/>
  <c r="BC280" i="6" s="1"/>
  <c r="AO280" i="6"/>
  <c r="AF280" i="6"/>
  <c r="AT282" i="6"/>
  <c r="AD282" i="6"/>
  <c r="AS282" i="6"/>
  <c r="AK282" i="6"/>
  <c r="AC282" i="6"/>
  <c r="AR282" i="6"/>
  <c r="BN282" i="6" s="1"/>
  <c r="AA282" i="6"/>
  <c r="AO282" i="6"/>
  <c r="AF282" i="6"/>
  <c r="AN282" i="6"/>
  <c r="AN284" i="6"/>
  <c r="AO287" i="6"/>
  <c r="AN287" i="6"/>
  <c r="AM287" i="6"/>
  <c r="AT271" i="6"/>
  <c r="AC271" i="6"/>
  <c r="AB271" i="6"/>
  <c r="AT278" i="6"/>
  <c r="AL278" i="6"/>
  <c r="BH278" i="6" s="1"/>
  <c r="AD278" i="6"/>
  <c r="AC278" i="6"/>
  <c r="AR278" i="6"/>
  <c r="BN278" i="6" s="1"/>
  <c r="AJ278" i="6"/>
  <c r="AB278" i="6"/>
  <c r="AX278" i="6" s="1"/>
  <c r="AQ278" i="6"/>
  <c r="AI278" i="6"/>
  <c r="AA278" i="6"/>
  <c r="AT285" i="6"/>
  <c r="AL285" i="6"/>
  <c r="BH285" i="6" s="1"/>
  <c r="AD285" i="6"/>
  <c r="AS285" i="6"/>
  <c r="AK285" i="6"/>
  <c r="AC285" i="6"/>
  <c r="AR285" i="6"/>
  <c r="BN285" i="6" s="1"/>
  <c r="AJ285" i="6"/>
  <c r="AB285" i="6"/>
  <c r="AX285" i="6" s="1"/>
  <c r="AQ285" i="6"/>
  <c r="AI285" i="6"/>
  <c r="AA285" i="6"/>
  <c r="AN285" i="6"/>
  <c r="AL286" i="6"/>
  <c r="BH286" i="6" s="1"/>
  <c r="AS286" i="6"/>
  <c r="AC286" i="6"/>
  <c r="AR286" i="6"/>
  <c r="BN286" i="6" s="1"/>
  <c r="AJ286" i="6"/>
  <c r="AB286" i="6"/>
  <c r="AX286" i="6" s="1"/>
  <c r="AI286" i="6"/>
  <c r="AA286" i="6"/>
  <c r="AO285" i="6"/>
  <c r="AM286" i="6"/>
  <c r="AA296" i="6"/>
  <c r="AD259" i="6"/>
  <c r="AN268" i="6"/>
  <c r="AC269" i="6"/>
  <c r="AR269" i="6"/>
  <c r="BN269" i="6" s="1"/>
  <c r="AB269" i="6"/>
  <c r="AX269" i="6" s="1"/>
  <c r="AA269" i="6"/>
  <c r="AT270" i="6"/>
  <c r="AL270" i="6"/>
  <c r="BH270" i="6" s="1"/>
  <c r="AD270" i="6"/>
  <c r="AS270" i="6"/>
  <c r="AC270" i="6"/>
  <c r="AB270" i="6"/>
  <c r="AX270" i="6" s="1"/>
  <c r="AQ270" i="6"/>
  <c r="AA270" i="6"/>
  <c r="Z285" i="6"/>
  <c r="AP285" i="6"/>
  <c r="Z286" i="6"/>
  <c r="AN286" i="6"/>
  <c r="AC291" i="6"/>
  <c r="AB291" i="6"/>
  <c r="AX291" i="6" s="1"/>
  <c r="AI291" i="6"/>
  <c r="AO291" i="6"/>
  <c r="AT291" i="6"/>
  <c r="AM260" i="6"/>
  <c r="AG268" i="6"/>
  <c r="BC268" i="6" s="1"/>
  <c r="AO268" i="6"/>
  <c r="AT273" i="6"/>
  <c r="AL273" i="6"/>
  <c r="BH273" i="6" s="1"/>
  <c r="AS273" i="6"/>
  <c r="AC273" i="6"/>
  <c r="AB273" i="6"/>
  <c r="AX273" i="6" s="1"/>
  <c r="AA273" i="6"/>
  <c r="AG278" i="6"/>
  <c r="BC278" i="6" s="1"/>
  <c r="AO286" i="6"/>
  <c r="AF260" i="6"/>
  <c r="AF264" i="6"/>
  <c r="AS266" i="6"/>
  <c r="AC266" i="6"/>
  <c r="Z269" i="6"/>
  <c r="Z270" i="6"/>
  <c r="AN271" i="6"/>
  <c r="AS277" i="6"/>
  <c r="AB277" i="6"/>
  <c r="AX277" i="6" s="1"/>
  <c r="AG277" i="6"/>
  <c r="BC277" i="6" s="1"/>
  <c r="AO277" i="6"/>
  <c r="AS283" i="6"/>
  <c r="AC283" i="6"/>
  <c r="AR283" i="6"/>
  <c r="BN283" i="6" s="1"/>
  <c r="AA283" i="6"/>
  <c r="AT284" i="6"/>
  <c r="AL284" i="6"/>
  <c r="BH284" i="6" s="1"/>
  <c r="AS284" i="6"/>
  <c r="AC284" i="6"/>
  <c r="AR284" i="6"/>
  <c r="BN284" i="6" s="1"/>
  <c r="AB284" i="6"/>
  <c r="AX284" i="6" s="1"/>
  <c r="AQ284" i="6"/>
  <c r="AA284" i="6"/>
  <c r="AF285" i="6"/>
  <c r="AT287" i="6"/>
  <c r="AL287" i="6"/>
  <c r="BH287" i="6" s="1"/>
  <c r="AR287" i="6"/>
  <c r="BN287" i="6" s="1"/>
  <c r="AB287" i="6"/>
  <c r="AG287" i="6"/>
  <c r="BC287" i="6" s="1"/>
  <c r="AT288" i="6"/>
  <c r="AL288" i="6"/>
  <c r="BH288" i="6" s="1"/>
  <c r="AC288" i="6"/>
  <c r="AR288" i="6"/>
  <c r="BN288" i="6" s="1"/>
  <c r="AB288" i="6"/>
  <c r="AX288" i="6" s="1"/>
  <c r="AP288" i="6"/>
  <c r="AH288" i="6"/>
  <c r="BD288" i="6" s="1"/>
  <c r="AS299" i="6"/>
  <c r="AC299" i="6"/>
  <c r="AB299" i="6"/>
  <c r="AN299" i="6"/>
  <c r="AT299" i="6"/>
  <c r="AO299" i="6"/>
  <c r="AG299" i="6"/>
  <c r="BC299" i="6" s="1"/>
  <c r="AG290" i="6"/>
  <c r="BC290" i="6" s="1"/>
  <c r="AQ290" i="6"/>
  <c r="AO292" i="6"/>
  <c r="AR294" i="6"/>
  <c r="BN294" i="6" s="1"/>
  <c r="AB294" i="6"/>
  <c r="AX294" i="6" s="1"/>
  <c r="AG294" i="6"/>
  <c r="BC294" i="6" s="1"/>
  <c r="AP295" i="6"/>
  <c r="AM295" i="6"/>
  <c r="AO295" i="6"/>
  <c r="Z296" i="6"/>
  <c r="AO296" i="6"/>
  <c r="AB296" i="6"/>
  <c r="AX296" i="6" s="1"/>
  <c r="Z301" i="6"/>
  <c r="AL301" i="6"/>
  <c r="BH301" i="6" s="1"/>
  <c r="AC301" i="6"/>
  <c r="AB301" i="6"/>
  <c r="AX301" i="6" s="1"/>
  <c r="AM301" i="6"/>
  <c r="AS318" i="6"/>
  <c r="AK318" i="6"/>
  <c r="AC318" i="6"/>
  <c r="AR318" i="6"/>
  <c r="BN318" i="6" s="1"/>
  <c r="AJ318" i="6"/>
  <c r="AB318" i="6"/>
  <c r="AX318" i="6" s="1"/>
  <c r="AQ318" i="6"/>
  <c r="AI318" i="6"/>
  <c r="AT318" i="6"/>
  <c r="AL318" i="6"/>
  <c r="BH318" i="6" s="1"/>
  <c r="AD318" i="6"/>
  <c r="AM318" i="6"/>
  <c r="AL305" i="6"/>
  <c r="BH305" i="6" s="1"/>
  <c r="AC305" i="6"/>
  <c r="AB305" i="6"/>
  <c r="AQ305" i="6"/>
  <c r="AT312" i="6"/>
  <c r="AS312" i="6"/>
  <c r="AC312" i="6"/>
  <c r="AB312" i="6"/>
  <c r="AX312" i="6" s="1"/>
  <c r="AI312" i="6"/>
  <c r="AA312" i="6"/>
  <c r="AP320" i="6"/>
  <c r="Z320" i="6"/>
  <c r="AO320" i="6"/>
  <c r="AG320" i="6"/>
  <c r="BC320" i="6" s="1"/>
  <c r="AM320" i="6"/>
  <c r="AD320" i="6"/>
  <c r="AL320" i="6"/>
  <c r="BH320" i="6" s="1"/>
  <c r="AC320" i="6"/>
  <c r="AB320" i="6"/>
  <c r="AX320" i="6" s="1"/>
  <c r="AT320" i="6"/>
  <c r="AA320" i="6"/>
  <c r="AS320" i="6"/>
  <c r="AI320" i="6"/>
  <c r="AN320" i="6"/>
  <c r="AR320" i="6"/>
  <c r="BN320" i="6" s="1"/>
  <c r="AT290" i="6"/>
  <c r="AP314" i="6"/>
  <c r="AT314" i="6"/>
  <c r="AS314" i="6"/>
  <c r="AJ314" i="6"/>
  <c r="AB314" i="6"/>
  <c r="AX314" i="6" s="1"/>
  <c r="AR314" i="6"/>
  <c r="BN314" i="6" s="1"/>
  <c r="AA314" i="6"/>
  <c r="AT316" i="6"/>
  <c r="AL316" i="6"/>
  <c r="BH316" i="6" s="1"/>
  <c r="AS316" i="6"/>
  <c r="AK316" i="6"/>
  <c r="AC316" i="6"/>
  <c r="AR316" i="6"/>
  <c r="BN316" i="6" s="1"/>
  <c r="AJ316" i="6"/>
  <c r="AB316" i="6"/>
  <c r="AX316" i="6" s="1"/>
  <c r="AQ316" i="6"/>
  <c r="AA316" i="6"/>
  <c r="AM316" i="6"/>
  <c r="AC290" i="6"/>
  <c r="AL290" i="6"/>
  <c r="BH290" i="6" s="1"/>
  <c r="AC292" i="6"/>
  <c r="AS292" i="6"/>
  <c r="AF293" i="6"/>
  <c r="AO293" i="6"/>
  <c r="AC294" i="6"/>
  <c r="AT294" i="6"/>
  <c r="AB295" i="6"/>
  <c r="AX295" i="6" s="1"/>
  <c r="AJ295" i="6"/>
  <c r="Z297" i="6"/>
  <c r="AS297" i="6"/>
  <c r="AK297" i="6"/>
  <c r="AC297" i="6"/>
  <c r="AN297" i="6"/>
  <c r="AF297" i="6"/>
  <c r="AT297" i="6"/>
  <c r="AO301" i="6"/>
  <c r="AF320" i="6"/>
  <c r="AD290" i="6"/>
  <c r="AC295" i="6"/>
  <c r="AK295" i="6"/>
  <c r="AM296" i="6"/>
  <c r="AJ297" i="6"/>
  <c r="AN312" i="6"/>
  <c r="AO316" i="6"/>
  <c r="AF318" i="6"/>
  <c r="AI293" i="6"/>
  <c r="AA297" i="6"/>
  <c r="AL297" i="6"/>
  <c r="BH297" i="6" s="1"/>
  <c r="AG301" i="6"/>
  <c r="BC301" i="6" s="1"/>
  <c r="AN305" i="6"/>
  <c r="AP309" i="6"/>
  <c r="AH309" i="6"/>
  <c r="BD309" i="6" s="1"/>
  <c r="Z309" i="6"/>
  <c r="AD309" i="6"/>
  <c r="AL309" i="6"/>
  <c r="BH309" i="6" s="1"/>
  <c r="AT309" i="6"/>
  <c r="AK309" i="6"/>
  <c r="AB309" i="6"/>
  <c r="AX309" i="6" s="1"/>
  <c r="AJ309" i="6"/>
  <c r="AA309" i="6"/>
  <c r="AN309" i="6"/>
  <c r="AE309" i="6"/>
  <c r="BA309" i="6" s="1"/>
  <c r="AO312" i="6"/>
  <c r="AP290" i="6"/>
  <c r="AH290" i="6"/>
  <c r="BD290" i="6" s="1"/>
  <c r="AO290" i="6"/>
  <c r="AA293" i="6"/>
  <c r="AN294" i="6"/>
  <c r="AN295" i="6"/>
  <c r="AB297" i="6"/>
  <c r="AX297" i="6" s="1"/>
  <c r="AM297" i="6"/>
  <c r="AO305" i="6"/>
  <c r="AP307" i="6"/>
  <c r="AH307" i="6"/>
  <c r="BD307" i="6" s="1"/>
  <c r="Z307" i="6"/>
  <c r="AL307" i="6"/>
  <c r="BH307" i="6" s="1"/>
  <c r="AC307" i="6"/>
  <c r="AT307" i="6"/>
  <c r="AK307" i="6"/>
  <c r="AB307" i="6"/>
  <c r="AX307" i="6" s="1"/>
  <c r="AJ307" i="6"/>
  <c r="AR307" i="6"/>
  <c r="BN307" i="6" s="1"/>
  <c r="AI307" i="6"/>
  <c r="AM307" i="6"/>
  <c r="AD307" i="6"/>
  <c r="AQ307" i="6"/>
  <c r="AG312" i="6"/>
  <c r="BC312" i="6" s="1"/>
  <c r="AQ300" i="6"/>
  <c r="AA308" i="6"/>
  <c r="AC310" i="6"/>
  <c r="AL310" i="6"/>
  <c r="BH310" i="6" s="1"/>
  <c r="AI311" i="6"/>
  <c r="AR311" i="6"/>
  <c r="BN311" i="6" s="1"/>
  <c r="AA313" i="6"/>
  <c r="AA315" i="6"/>
  <c r="AI315" i="6"/>
  <c r="AQ322" i="6"/>
  <c r="AC327" i="6"/>
  <c r="AL339" i="6"/>
  <c r="BH339" i="6" s="1"/>
  <c r="AQ339" i="6"/>
  <c r="AP339" i="6"/>
  <c r="AG339" i="6"/>
  <c r="BC339" i="6" s="1"/>
  <c r="AS339" i="6"/>
  <c r="AB339" i="6"/>
  <c r="AX339" i="6" s="1"/>
  <c r="AO339" i="6"/>
  <c r="AN339" i="6"/>
  <c r="AK339" i="6"/>
  <c r="AP322" i="6"/>
  <c r="AO322" i="6"/>
  <c r="AG322" i="6"/>
  <c r="BC322" i="6" s="1"/>
  <c r="AT322" i="6"/>
  <c r="AL322" i="6"/>
  <c r="BH322" i="6" s="1"/>
  <c r="AD322" i="6"/>
  <c r="AS322" i="6"/>
  <c r="AI322" i="6"/>
  <c r="Z323" i="6"/>
  <c r="AO323" i="6"/>
  <c r="AG323" i="6"/>
  <c r="BC323" i="6" s="1"/>
  <c r="AT323" i="6"/>
  <c r="AL323" i="6"/>
  <c r="BH323" i="6" s="1"/>
  <c r="AD323" i="6"/>
  <c r="AI323" i="6"/>
  <c r="AS323" i="6"/>
  <c r="AT324" i="6"/>
  <c r="AL324" i="6"/>
  <c r="BH324" i="6" s="1"/>
  <c r="AD324" i="6"/>
  <c r="AS324" i="6"/>
  <c r="AJ324" i="6"/>
  <c r="AA324" i="6"/>
  <c r="AR324" i="6"/>
  <c r="BN324" i="6" s="1"/>
  <c r="AI324" i="6"/>
  <c r="Z324" i="6"/>
  <c r="AO324" i="6"/>
  <c r="AF324" i="6"/>
  <c r="AM324" i="6"/>
  <c r="AH310" i="6"/>
  <c r="BD310" i="6" s="1"/>
  <c r="Z310" i="6"/>
  <c r="AG310" i="6"/>
  <c r="BC310" i="6" s="1"/>
  <c r="AJ322" i="6"/>
  <c r="AN324" i="6"/>
  <c r="AP327" i="6"/>
  <c r="Z327" i="6"/>
  <c r="AO327" i="6"/>
  <c r="AS335" i="6"/>
  <c r="AG335" i="6"/>
  <c r="BC335" i="6" s="1"/>
  <c r="AR335" i="6"/>
  <c r="BN335" i="6" s="1"/>
  <c r="AQ335" i="6"/>
  <c r="AB335" i="6"/>
  <c r="AX335" i="6" s="1"/>
  <c r="AA335" i="6"/>
  <c r="AP298" i="6"/>
  <c r="AI310" i="6"/>
  <c r="AQ310" i="6"/>
  <c r="AN311" i="6"/>
  <c r="AP315" i="6"/>
  <c r="AN315" i="6"/>
  <c r="AM319" i="6"/>
  <c r="AT321" i="6"/>
  <c r="AL321" i="6"/>
  <c r="BH321" i="6" s="1"/>
  <c r="AA322" i="6"/>
  <c r="AK322" i="6"/>
  <c r="AA323" i="6"/>
  <c r="AB324" i="6"/>
  <c r="AX324" i="6" s="1"/>
  <c r="AP324" i="6"/>
  <c r="AR327" i="6"/>
  <c r="BN327" i="6" s="1"/>
  <c r="Z335" i="6"/>
  <c r="AP335" i="6"/>
  <c r="AL343" i="6"/>
  <c r="BH343" i="6" s="1"/>
  <c r="AD343" i="6"/>
  <c r="AK343" i="6"/>
  <c r="AB343" i="6"/>
  <c r="AX343" i="6" s="1"/>
  <c r="AS343" i="6"/>
  <c r="AJ343" i="6"/>
  <c r="AA343" i="6"/>
  <c r="AI343" i="6"/>
  <c r="Z343" i="6"/>
  <c r="AN343" i="6"/>
  <c r="AM343" i="6"/>
  <c r="AC343" i="6"/>
  <c r="AP343" i="6"/>
  <c r="AO343" i="6"/>
  <c r="AF343" i="6"/>
  <c r="AT348" i="6"/>
  <c r="AL348" i="6"/>
  <c r="BH348" i="6" s="1"/>
  <c r="AN348" i="6"/>
  <c r="AR348" i="6"/>
  <c r="BN348" i="6" s="1"/>
  <c r="AA348" i="6"/>
  <c r="AC348" i="6"/>
  <c r="AB348" i="6"/>
  <c r="AX348" i="6" s="1"/>
  <c r="AP348" i="6"/>
  <c r="AS348" i="6"/>
  <c r="AP300" i="6"/>
  <c r="AN300" i="6"/>
  <c r="AF302" i="6"/>
  <c r="AN302" i="6"/>
  <c r="AH304" i="6"/>
  <c r="BD304" i="6" s="1"/>
  <c r="Z304" i="6"/>
  <c r="AG304" i="6"/>
  <c r="BC304" i="6" s="1"/>
  <c r="AA310" i="6"/>
  <c r="AJ310" i="6"/>
  <c r="AR310" i="6"/>
  <c r="BN310" i="6" s="1"/>
  <c r="AF311" i="6"/>
  <c r="AP313" i="6"/>
  <c r="Z313" i="6"/>
  <c r="AO313" i="6"/>
  <c r="AG315" i="6"/>
  <c r="BC315" i="6" s="1"/>
  <c r="AG317" i="6"/>
  <c r="BC317" i="6" s="1"/>
  <c r="AO317" i="6"/>
  <c r="AB322" i="6"/>
  <c r="AX322" i="6" s="1"/>
  <c r="AM322" i="6"/>
  <c r="AB323" i="6"/>
  <c r="AX323" i="6" s="1"/>
  <c r="AM323" i="6"/>
  <c r="AC324" i="6"/>
  <c r="AQ324" i="6"/>
  <c r="AA327" i="6"/>
  <c r="AR332" i="6"/>
  <c r="BN332" i="6" s="1"/>
  <c r="AB332" i="6"/>
  <c r="AX332" i="6" s="1"/>
  <c r="AS332" i="6"/>
  <c r="AA332" i="6"/>
  <c r="AP332" i="6"/>
  <c r="AN332" i="6"/>
  <c r="AM332" i="6"/>
  <c r="AC335" i="6"/>
  <c r="AG336" i="6"/>
  <c r="BC336" i="6" s="1"/>
  <c r="AG302" i="6"/>
  <c r="BC302" i="6" s="1"/>
  <c r="AI304" i="6"/>
  <c r="AQ304" i="6"/>
  <c r="AB310" i="6"/>
  <c r="AX310" i="6" s="1"/>
  <c r="AS310" i="6"/>
  <c r="AP311" i="6"/>
  <c r="AH311" i="6"/>
  <c r="BD311" i="6" s="1"/>
  <c r="Z311" i="6"/>
  <c r="AG311" i="6"/>
  <c r="BC311" i="6" s="1"/>
  <c r="AQ311" i="6"/>
  <c r="AQ313" i="6"/>
  <c r="AQ315" i="6"/>
  <c r="AP319" i="6"/>
  <c r="Z319" i="6"/>
  <c r="AO319" i="6"/>
  <c r="AC322" i="6"/>
  <c r="AN322" i="6"/>
  <c r="AC323" i="6"/>
  <c r="AN323" i="6"/>
  <c r="AB327" i="6"/>
  <c r="AX327" i="6" s="1"/>
  <c r="AJ327" i="6"/>
  <c r="AT329" i="6"/>
  <c r="AI329" i="6"/>
  <c r="AA329" i="6"/>
  <c r="Z329" i="6"/>
  <c r="AO329" i="6"/>
  <c r="AG329" i="6"/>
  <c r="BC329" i="6" s="1"/>
  <c r="AT330" i="6"/>
  <c r="AM330" i="6"/>
  <c r="AA330" i="6"/>
  <c r="AG330" i="6"/>
  <c r="BC330" i="6" s="1"/>
  <c r="AH336" i="6"/>
  <c r="BD336" i="6" s="1"/>
  <c r="AT338" i="6"/>
  <c r="AL338" i="6"/>
  <c r="BH338" i="6" s="1"/>
  <c r="AC338" i="6"/>
  <c r="AS338" i="6"/>
  <c r="AB338" i="6"/>
  <c r="AX338" i="6" s="1"/>
  <c r="AN338" i="6"/>
  <c r="AA338" i="6"/>
  <c r="AQ338" i="6"/>
  <c r="AG338" i="6"/>
  <c r="BC338" i="6" s="1"/>
  <c r="AT350" i="6"/>
  <c r="AL350" i="6"/>
  <c r="BH350" i="6" s="1"/>
  <c r="AP350" i="6"/>
  <c r="AK350" i="6"/>
  <c r="AC350" i="6"/>
  <c r="AS350" i="6"/>
  <c r="AB350" i="6"/>
  <c r="AX350" i="6" s="1"/>
  <c r="AO350" i="6"/>
  <c r="AN350" i="6"/>
  <c r="AM350" i="6"/>
  <c r="AA350" i="6"/>
  <c r="AQ350" i="6"/>
  <c r="AT328" i="6"/>
  <c r="AL328" i="6"/>
  <c r="BH328" i="6" s="1"/>
  <c r="AD328" i="6"/>
  <c r="AG328" i="6"/>
  <c r="BC328" i="6" s="1"/>
  <c r="AT345" i="6"/>
  <c r="AL345" i="6"/>
  <c r="BH345" i="6" s="1"/>
  <c r="AB345" i="6"/>
  <c r="AR345" i="6"/>
  <c r="BN345" i="6" s="1"/>
  <c r="AQ345" i="6"/>
  <c r="AC345" i="6"/>
  <c r="AD346" i="6"/>
  <c r="AH346" i="6"/>
  <c r="BD346" i="6" s="1"/>
  <c r="AS346" i="6"/>
  <c r="AM346" i="6"/>
  <c r="Z350" i="6"/>
  <c r="AH328" i="6"/>
  <c r="BD328" i="6" s="1"/>
  <c r="AQ328" i="6"/>
  <c r="AC334" i="6"/>
  <c r="AO334" i="6"/>
  <c r="AT336" i="6"/>
  <c r="AD336" i="6"/>
  <c r="AS336" i="6"/>
  <c r="AB336" i="6"/>
  <c r="AX336" i="6" s="1"/>
  <c r="AJ336" i="6"/>
  <c r="AA336" i="6"/>
  <c r="AM336" i="6"/>
  <c r="AC336" i="6"/>
  <c r="AT353" i="6"/>
  <c r="AL353" i="6"/>
  <c r="BH353" i="6" s="1"/>
  <c r="AD353" i="6"/>
  <c r="AO353" i="6"/>
  <c r="AF353" i="6"/>
  <c r="AS353" i="6"/>
  <c r="AJ353" i="6"/>
  <c r="AA353" i="6"/>
  <c r="AR353" i="6"/>
  <c r="BN353" i="6" s="1"/>
  <c r="AI353" i="6"/>
  <c r="Z353" i="6"/>
  <c r="AQ353" i="6"/>
  <c r="AC353" i="6"/>
  <c r="AP353" i="6"/>
  <c r="AB353" i="6"/>
  <c r="AX353" i="6" s="1"/>
  <c r="AH353" i="6"/>
  <c r="BD353" i="6" s="1"/>
  <c r="AG353" i="6"/>
  <c r="BC353" i="6" s="1"/>
  <c r="AS333" i="6"/>
  <c r="Z336" i="6"/>
  <c r="AN336" i="6"/>
  <c r="AL341" i="6"/>
  <c r="BH341" i="6" s="1"/>
  <c r="AR341" i="6"/>
  <c r="BN341" i="6" s="1"/>
  <c r="AG341" i="6"/>
  <c r="BC341" i="6" s="1"/>
  <c r="AC341" i="6"/>
  <c r="AS341" i="6"/>
  <c r="AB341" i="6"/>
  <c r="AC349" i="6"/>
  <c r="AA349" i="6"/>
  <c r="AT325" i="6"/>
  <c r="AL325" i="6"/>
  <c r="BH325" i="6" s="1"/>
  <c r="AD325" i="6"/>
  <c r="AB328" i="6"/>
  <c r="AX328" i="6" s="1"/>
  <c r="AI333" i="6"/>
  <c r="AO336" i="6"/>
  <c r="AC328" i="6"/>
  <c r="AF336" i="6"/>
  <c r="AP336" i="6"/>
  <c r="AN345" i="6"/>
  <c r="AK353" i="6"/>
  <c r="AG333" i="6"/>
  <c r="BC333" i="6" s="1"/>
  <c r="AO333" i="6"/>
  <c r="AT335" i="6"/>
  <c r="AL335" i="6"/>
  <c r="BH335" i="6" s="1"/>
  <c r="AF335" i="6"/>
  <c r="AO335" i="6"/>
  <c r="AT342" i="6"/>
  <c r="AL342" i="6"/>
  <c r="BH342" i="6" s="1"/>
  <c r="AO342" i="6"/>
  <c r="AL347" i="6"/>
  <c r="BH347" i="6" s="1"/>
  <c r="AP347" i="6"/>
  <c r="Z347" i="6"/>
  <c r="AO347" i="6"/>
  <c r="AL351" i="6"/>
  <c r="BH351" i="6" s="1"/>
  <c r="AM351" i="6"/>
  <c r="AQ351" i="6"/>
  <c r="AH351" i="6"/>
  <c r="BD351" i="6" s="1"/>
  <c r="Z351" i="6"/>
  <c r="AG351" i="6"/>
  <c r="BC351" i="6" s="1"/>
  <c r="AI351" i="6"/>
  <c r="AR357" i="6"/>
  <c r="BN357" i="6" s="1"/>
  <c r="AN357" i="6"/>
  <c r="AT340" i="6"/>
  <c r="AL340" i="6"/>
  <c r="BH340" i="6" s="1"/>
  <c r="AF340" i="6"/>
  <c r="AG342" i="6"/>
  <c r="BC342" i="6" s="1"/>
  <c r="AT356" i="6"/>
  <c r="AL356" i="6"/>
  <c r="BH356" i="6" s="1"/>
  <c r="AD356" i="6"/>
  <c r="AN356" i="6"/>
  <c r="AE356" i="6"/>
  <c r="BA356" i="6" s="1"/>
  <c r="AM356" i="6"/>
  <c r="AC356" i="6"/>
  <c r="AR356" i="6"/>
  <c r="BN356" i="6" s="1"/>
  <c r="AI356" i="6"/>
  <c r="Z356" i="6"/>
  <c r="AQ356" i="6"/>
  <c r="AH356" i="6"/>
  <c r="BD356" i="6" s="1"/>
  <c r="AO356" i="6"/>
  <c r="AN331" i="6"/>
  <c r="AM333" i="6"/>
  <c r="AM335" i="6"/>
  <c r="AT337" i="6"/>
  <c r="AN337" i="6"/>
  <c r="AC340" i="6"/>
  <c r="AK340" i="6"/>
  <c r="AE351" i="6"/>
  <c r="BA351" i="6" s="1"/>
  <c r="AR351" i="6"/>
  <c r="BN351" i="6" s="1"/>
  <c r="AT352" i="6"/>
  <c r="AL352" i="6"/>
  <c r="BH352" i="6" s="1"/>
  <c r="AG352" i="6"/>
  <c r="BC352" i="6" s="1"/>
  <c r="AC352" i="6"/>
  <c r="AN333" i="6"/>
  <c r="AN335" i="6"/>
  <c r="AN342" i="6"/>
  <c r="AF347" i="6"/>
  <c r="AQ347" i="6"/>
  <c r="AT354" i="6"/>
  <c r="AN354" i="6"/>
  <c r="AB355" i="6"/>
  <c r="AX355" i="6" s="1"/>
  <c r="AJ355" i="6"/>
  <c r="AS355" i="6"/>
  <c r="AP371" i="6"/>
  <c r="AM371" i="6"/>
  <c r="AA371" i="6"/>
  <c r="AT349" i="6"/>
  <c r="AL349" i="6"/>
  <c r="BH349" i="6" s="1"/>
  <c r="AO354" i="6"/>
  <c r="AT357" i="6"/>
  <c r="AL357" i="6"/>
  <c r="BH357" i="6" s="1"/>
  <c r="AO357" i="6"/>
  <c r="Z365" i="6"/>
  <c r="AM365" i="6"/>
  <c r="AN365" i="6"/>
  <c r="AL365" i="6"/>
  <c r="BH365" i="6" s="1"/>
  <c r="AC365" i="6"/>
  <c r="AA365" i="6"/>
  <c r="AI365" i="6"/>
  <c r="AP366" i="6"/>
  <c r="AM366" i="6"/>
  <c r="AE366" i="6"/>
  <c r="BA366" i="6" s="1"/>
  <c r="AO366" i="6"/>
  <c r="AN366" i="6"/>
  <c r="AL366" i="6"/>
  <c r="BH366" i="6" s="1"/>
  <c r="AC366" i="6"/>
  <c r="AO370" i="6"/>
  <c r="AP372" i="6"/>
  <c r="AH372" i="6"/>
  <c r="BD372" i="6" s="1"/>
  <c r="Z372" i="6"/>
  <c r="AM372" i="6"/>
  <c r="AE372" i="6"/>
  <c r="BA372" i="6" s="1"/>
  <c r="AN372" i="6"/>
  <c r="AC372" i="6"/>
  <c r="AL372" i="6"/>
  <c r="BH372" i="6" s="1"/>
  <c r="AB372" i="6"/>
  <c r="AX372" i="6" s="1"/>
  <c r="AA372" i="6"/>
  <c r="AR372" i="6"/>
  <c r="BN372" i="6" s="1"/>
  <c r="AG372" i="6"/>
  <c r="BC372" i="6" s="1"/>
  <c r="AT355" i="6"/>
  <c r="AL355" i="6"/>
  <c r="BH355" i="6" s="1"/>
  <c r="AF355" i="6"/>
  <c r="AO355" i="6"/>
  <c r="AB365" i="6"/>
  <c r="AX365" i="6" s="1"/>
  <c r="AS372" i="6"/>
  <c r="AB349" i="6"/>
  <c r="AX349" i="6" s="1"/>
  <c r="AS349" i="6"/>
  <c r="AC354" i="6"/>
  <c r="AS354" i="6"/>
  <c r="AG355" i="6"/>
  <c r="BC355" i="6" s="1"/>
  <c r="AP355" i="6"/>
  <c r="AP363" i="6"/>
  <c r="AK363" i="6"/>
  <c r="AC363" i="6"/>
  <c r="AB363" i="6"/>
  <c r="AX363" i="6" s="1"/>
  <c r="AA363" i="6"/>
  <c r="AO365" i="6"/>
  <c r="AT372" i="6"/>
  <c r="AT373" i="6"/>
  <c r="AK373" i="6"/>
  <c r="AB373" i="6"/>
  <c r="AX373" i="6" s="1"/>
  <c r="AC373" i="6"/>
  <c r="AA373" i="6"/>
  <c r="AG376" i="6"/>
  <c r="BC376" i="6" s="1"/>
  <c r="AO376" i="6"/>
  <c r="AT376" i="6"/>
  <c r="AT377" i="6"/>
  <c r="AC377" i="6"/>
  <c r="AB377" i="6"/>
  <c r="AX377" i="6" s="1"/>
  <c r="AR377" i="6"/>
  <c r="BN377" i="6" s="1"/>
  <c r="AA377" i="6"/>
  <c r="AO377" i="6"/>
  <c r="AP378" i="6"/>
  <c r="Z378" i="6"/>
  <c r="AR378" i="6"/>
  <c r="BN378" i="6" s="1"/>
  <c r="AT378" i="6"/>
  <c r="AN377" i="6"/>
  <c r="AO379" i="6"/>
  <c r="AG379" i="6"/>
  <c r="BC379" i="6" s="1"/>
  <c r="AR379" i="6"/>
  <c r="BN379" i="6" s="1"/>
  <c r="AT382" i="6"/>
  <c r="AL382" i="6"/>
  <c r="AD382" i="6"/>
  <c r="AK382" i="6"/>
  <c r="AC382" i="6"/>
  <c r="AR382" i="6"/>
  <c r="AB382" i="6"/>
  <c r="AQ382" i="6"/>
  <c r="AI382" i="6"/>
  <c r="AA382" i="6"/>
  <c r="AM382" i="6"/>
  <c r="AN359" i="6"/>
  <c r="AN361" i="6"/>
  <c r="AF362" i="6"/>
  <c r="AO362" i="6"/>
  <c r="AF364" i="6"/>
  <c r="AN364" i="6"/>
  <c r="AF369" i="6"/>
  <c r="AQ369" i="6"/>
  <c r="AN373" i="6"/>
  <c r="AN374" i="6"/>
  <c r="AG375" i="6"/>
  <c r="BC375" i="6" s="1"/>
  <c r="AR375" i="6"/>
  <c r="BN375" i="6" s="1"/>
  <c r="AB379" i="6"/>
  <c r="AX379" i="6" s="1"/>
  <c r="Z382" i="6"/>
  <c r="AO382" i="6"/>
  <c r="AG361" i="6"/>
  <c r="BC361" i="6" s="1"/>
  <c r="AG362" i="6"/>
  <c r="BC362" i="6" s="1"/>
  <c r="AG364" i="6"/>
  <c r="BC364" i="6" s="1"/>
  <c r="AH367" i="6"/>
  <c r="BD367" i="6" s="1"/>
  <c r="AE368" i="6"/>
  <c r="BA368" i="6" s="1"/>
  <c r="AP369" i="6"/>
  <c r="AH369" i="6"/>
  <c r="BD369" i="6" s="1"/>
  <c r="Z369" i="6"/>
  <c r="AM369" i="6"/>
  <c r="AR369" i="6"/>
  <c r="BN369" i="6" s="1"/>
  <c r="AG374" i="6"/>
  <c r="BC374" i="6" s="1"/>
  <c r="AH375" i="6"/>
  <c r="BD375" i="6" s="1"/>
  <c r="Z375" i="6"/>
  <c r="AN375" i="6"/>
  <c r="AM375" i="6"/>
  <c r="AE375" i="6"/>
  <c r="BA375" i="6" s="1"/>
  <c r="AI375" i="6"/>
  <c r="AS375" i="6"/>
  <c r="AC379" i="6"/>
  <c r="AL379" i="6"/>
  <c r="BH379" i="6" s="1"/>
  <c r="AE382" i="6"/>
  <c r="AP373" i="6"/>
  <c r="AH373" i="6"/>
  <c r="BD373" i="6" s="1"/>
  <c r="Z373" i="6"/>
  <c r="AG373" i="6"/>
  <c r="BC373" i="6" s="1"/>
  <c r="AN376" i="6"/>
  <c r="AF378" i="6"/>
  <c r="AF382" i="6"/>
  <c r="AM376" i="6"/>
  <c r="AM378" i="6"/>
  <c r="AM380" i="6"/>
  <c r="AF376" i="6"/>
  <c r="AF380" i="6"/>
  <c r="AG380" i="6"/>
  <c r="BC380" i="6" s="1"/>
  <c r="AO380" i="6"/>
  <c r="AO381" i="6"/>
  <c r="Z380" i="6"/>
  <c r="AH311" i="7"/>
  <c r="Z235" i="7"/>
  <c r="AA231" i="7"/>
  <c r="Z123" i="7"/>
  <c r="Z115" i="7"/>
  <c r="Z87" i="7"/>
  <c r="Z79" i="7"/>
  <c r="Z35" i="7"/>
  <c r="Z27" i="7"/>
  <c r="AA7" i="7"/>
  <c r="Z329" i="7"/>
  <c r="Z237" i="7"/>
  <c r="AA233" i="7"/>
  <c r="AA209" i="7"/>
  <c r="BT209" i="7" s="1"/>
  <c r="Z46" i="7"/>
  <c r="AA129" i="7"/>
  <c r="Z81" i="7"/>
  <c r="Z61" i="7"/>
  <c r="Z37" i="7"/>
  <c r="Z29" i="7"/>
  <c r="Z21" i="7"/>
  <c r="AN373" i="7"/>
  <c r="AJ369" i="7"/>
  <c r="AA361" i="7"/>
  <c r="Z309" i="7"/>
  <c r="AN285" i="7"/>
  <c r="AO261" i="7"/>
  <c r="Z253" i="7"/>
  <c r="Z197" i="7"/>
  <c r="AA169" i="7"/>
  <c r="Z141" i="7"/>
  <c r="AA116" i="7"/>
  <c r="AK373" i="7"/>
  <c r="BG373" i="7" s="1"/>
  <c r="AN338" i="7"/>
  <c r="AA242" i="7"/>
  <c r="AA218" i="7"/>
  <c r="Z206" i="7"/>
  <c r="Z150" i="7"/>
  <c r="Z6" i="7"/>
  <c r="Z133" i="7"/>
  <c r="Z117" i="7"/>
  <c r="Z89" i="7"/>
  <c r="Z69" i="7"/>
  <c r="AS375" i="7"/>
  <c r="AN371" i="7"/>
  <c r="AO363" i="7"/>
  <c r="AA359" i="7"/>
  <c r="AJ355" i="7"/>
  <c r="AC351" i="7"/>
  <c r="AA343" i="7"/>
  <c r="AO339" i="7"/>
  <c r="AA335" i="7"/>
  <c r="Z327" i="7"/>
  <c r="Z323" i="7"/>
  <c r="Z319" i="7"/>
  <c r="Z311" i="7"/>
  <c r="Z307" i="7"/>
  <c r="AN267" i="7"/>
  <c r="AA263" i="7"/>
  <c r="AA255" i="7"/>
  <c r="Z227" i="7"/>
  <c r="Z223" i="7"/>
  <c r="AA207" i="7"/>
  <c r="Z183" i="7"/>
  <c r="Z171" i="7"/>
  <c r="Z167" i="7"/>
  <c r="Z159" i="7"/>
  <c r="AA135" i="7"/>
  <c r="AA119" i="7"/>
  <c r="Z107" i="7"/>
  <c r="Z99" i="7"/>
  <c r="AA71" i="7"/>
  <c r="Z63" i="7"/>
  <c r="AA55" i="7"/>
  <c r="AA23" i="7"/>
  <c r="AC374" i="7"/>
  <c r="AA370" i="7"/>
  <c r="AP366" i="7"/>
  <c r="BL366" i="7" s="1"/>
  <c r="AF362" i="7"/>
  <c r="BB362" i="7" s="1"/>
  <c r="AN358" i="7"/>
  <c r="AC354" i="7"/>
  <c r="AA350" i="7"/>
  <c r="AS346" i="7"/>
  <c r="AG342" i="7"/>
  <c r="AA330" i="7"/>
  <c r="AS326" i="7"/>
  <c r="AO322" i="7"/>
  <c r="AT314" i="7"/>
  <c r="BP314" i="7" s="1"/>
  <c r="Z310" i="7"/>
  <c r="AS282" i="7"/>
  <c r="Z278" i="7"/>
  <c r="AA274" i="7"/>
  <c r="Z270" i="7"/>
  <c r="AG262" i="7"/>
  <c r="AL254" i="7"/>
  <c r="AS250" i="7"/>
  <c r="AA202" i="7"/>
  <c r="Z198" i="7"/>
  <c r="Z158" i="7"/>
  <c r="AA154" i="7"/>
  <c r="AA146" i="7"/>
  <c r="Z142" i="7"/>
  <c r="Z94" i="7"/>
  <c r="AA377" i="7"/>
  <c r="AA369" i="7"/>
  <c r="AM365" i="7"/>
  <c r="BI365" i="7" s="1"/>
  <c r="AN361" i="7"/>
  <c r="AH353" i="7"/>
  <c r="AR349" i="7"/>
  <c r="AA337" i="7"/>
  <c r="AB333" i="7"/>
  <c r="AA329" i="7"/>
  <c r="AI325" i="7"/>
  <c r="AQ317" i="7"/>
  <c r="BM317" i="7" s="1"/>
  <c r="Z313" i="7"/>
  <c r="AK309" i="7"/>
  <c r="BG309" i="7" s="1"/>
  <c r="AB305" i="7"/>
  <c r="Z301" i="7"/>
  <c r="AK297" i="7"/>
  <c r="BG297" i="7" s="1"/>
  <c r="AM293" i="7"/>
  <c r="BI293" i="7" s="1"/>
  <c r="Z289" i="7"/>
  <c r="AA281" i="7"/>
  <c r="Z277" i="7"/>
  <c r="AA273" i="7"/>
  <c r="Z269" i="7"/>
  <c r="Z261" i="7"/>
  <c r="Z257" i="7"/>
  <c r="AA249" i="7"/>
  <c r="Z245" i="7"/>
  <c r="Z241" i="7"/>
  <c r="Z233" i="7"/>
  <c r="Z221" i="7"/>
  <c r="Z213" i="7"/>
  <c r="Z205" i="7"/>
  <c r="AA201" i="7"/>
  <c r="AA193" i="7"/>
  <c r="Z189" i="7"/>
  <c r="AA177" i="7"/>
  <c r="AA153" i="7"/>
  <c r="Z121" i="7"/>
  <c r="Z101" i="7"/>
  <c r="Z85" i="7"/>
  <c r="Z65" i="7"/>
  <c r="Z57" i="7"/>
  <c r="AA322" i="7"/>
  <c r="AO328" i="7"/>
  <c r="AM276" i="7"/>
  <c r="BI276" i="7" s="1"/>
  <c r="Z317" i="7"/>
  <c r="AM369" i="7"/>
  <c r="BI369" i="7" s="1"/>
  <c r="Z5" i="7"/>
  <c r="AL5" i="7"/>
  <c r="AB5" i="7"/>
  <c r="Z372" i="7"/>
  <c r="Z135" i="7"/>
  <c r="AA375" i="7"/>
  <c r="AA183" i="7"/>
  <c r="AI380" i="7"/>
  <c r="AQ380" i="7"/>
  <c r="BM380" i="7" s="1"/>
  <c r="AB380" i="7"/>
  <c r="AR380" i="7"/>
  <c r="AC380" i="7"/>
  <c r="AS380" i="7"/>
  <c r="AG380" i="7"/>
  <c r="AO380" i="7"/>
  <c r="AM380" i="7"/>
  <c r="BI380" i="7" s="1"/>
  <c r="AN380" i="7"/>
  <c r="AF380" i="7"/>
  <c r="BB380" i="7" s="1"/>
  <c r="AT380" i="7"/>
  <c r="BP380" i="7" s="1"/>
  <c r="AH380" i="7"/>
  <c r="AL380" i="7"/>
  <c r="Z380" i="7"/>
  <c r="AF376" i="7"/>
  <c r="BB376" i="7" s="1"/>
  <c r="AN376" i="7"/>
  <c r="AM376" i="7"/>
  <c r="BI376" i="7" s="1"/>
  <c r="AG376" i="7"/>
  <c r="AB376" i="7"/>
  <c r="AT376" i="7"/>
  <c r="BP376" i="7" s="1"/>
  <c r="AC376" i="7"/>
  <c r="AL376" i="7"/>
  <c r="AB372" i="7"/>
  <c r="AR372" i="7"/>
  <c r="AC372" i="7"/>
  <c r="AT372" i="7"/>
  <c r="BP372" i="7" s="1"/>
  <c r="AE372" i="7"/>
  <c r="AM372" i="7"/>
  <c r="BI372" i="7" s="1"/>
  <c r="AF372" i="7"/>
  <c r="BB372" i="7" s="1"/>
  <c r="AN372" i="7"/>
  <c r="AH372" i="7"/>
  <c r="AP372" i="7"/>
  <c r="BL372" i="7" s="1"/>
  <c r="AI372" i="7"/>
  <c r="AS372" i="7"/>
  <c r="AE368" i="7"/>
  <c r="AF368" i="7"/>
  <c r="BB368" i="7" s="1"/>
  <c r="AB368" i="7"/>
  <c r="AL368" i="7"/>
  <c r="AT368" i="7"/>
  <c r="BP368" i="7" s="1"/>
  <c r="AC368" i="7"/>
  <c r="AI364" i="7"/>
  <c r="AB364" i="7"/>
  <c r="AR364" i="7"/>
  <c r="AC364" i="7"/>
  <c r="AT364" i="7"/>
  <c r="BP364" i="7" s="1"/>
  <c r="AL364" i="7"/>
  <c r="AM364" i="7"/>
  <c r="BI364" i="7" s="1"/>
  <c r="AN364" i="7"/>
  <c r="AG364" i="7"/>
  <c r="AO360" i="7"/>
  <c r="AB360" i="7"/>
  <c r="AC360" i="7"/>
  <c r="AT360" i="7"/>
  <c r="BP360" i="7" s="1"/>
  <c r="AI356" i="7"/>
  <c r="AQ356" i="7"/>
  <c r="BM356" i="7" s="1"/>
  <c r="AB356" i="7"/>
  <c r="AJ356" i="7"/>
  <c r="AR356" i="7"/>
  <c r="AC356" i="7"/>
  <c r="AS356" i="7"/>
  <c r="AH356" i="7"/>
  <c r="AL356" i="7"/>
  <c r="AM356" i="7"/>
  <c r="BI356" i="7" s="1"/>
  <c r="AE356" i="7"/>
  <c r="AO356" i="7"/>
  <c r="AF356" i="7"/>
  <c r="BB356" i="7" s="1"/>
  <c r="AP356" i="7"/>
  <c r="BL356" i="7" s="1"/>
  <c r="AT356" i="7"/>
  <c r="BP356" i="7" s="1"/>
  <c r="AN352" i="7"/>
  <c r="AG352" i="7"/>
  <c r="AO352" i="7"/>
  <c r="AT352" i="7"/>
  <c r="BP352" i="7" s="1"/>
  <c r="AB352" i="7"/>
  <c r="AC352" i="7"/>
  <c r="AL352" i="7"/>
  <c r="AR352" i="7"/>
  <c r="AS352" i="7"/>
  <c r="AB348" i="7"/>
  <c r="AR348" i="7"/>
  <c r="AC348" i="7"/>
  <c r="AS348" i="7"/>
  <c r="AN348" i="7"/>
  <c r="AP348" i="7"/>
  <c r="BL348" i="7" s="1"/>
  <c r="AL348" i="7"/>
  <c r="AE344" i="7"/>
  <c r="AM344" i="7"/>
  <c r="BI344" i="7" s="1"/>
  <c r="AB344" i="7"/>
  <c r="BT344" i="7" s="1"/>
  <c r="AB340" i="7"/>
  <c r="AR340" i="7"/>
  <c r="AC340" i="7"/>
  <c r="AK340" i="7"/>
  <c r="BG340" i="7" s="1"/>
  <c r="AT340" i="7"/>
  <c r="BP340" i="7" s="1"/>
  <c r="AL340" i="7"/>
  <c r="AN340" i="7"/>
  <c r="AM336" i="7"/>
  <c r="BI336" i="7" s="1"/>
  <c r="AF336" i="7"/>
  <c r="BB336" i="7" s="1"/>
  <c r="AN336" i="7"/>
  <c r="AG336" i="7"/>
  <c r="AO336" i="7"/>
  <c r="AH336" i="7"/>
  <c r="AS336" i="7"/>
  <c r="Z336" i="7"/>
  <c r="AI336" i="7"/>
  <c r="AT336" i="7"/>
  <c r="BP336" i="7" s="1"/>
  <c r="AJ336" i="7"/>
  <c r="AC336" i="7"/>
  <c r="AP336" i="7"/>
  <c r="BL336" i="7" s="1"/>
  <c r="AD336" i="7"/>
  <c r="AZ336" i="7" s="1"/>
  <c r="AQ336" i="7"/>
  <c r="BM336" i="7" s="1"/>
  <c r="AB332" i="7"/>
  <c r="AR332" i="7"/>
  <c r="AC332" i="7"/>
  <c r="AS332" i="7"/>
  <c r="AG332" i="7"/>
  <c r="AP332" i="7"/>
  <c r="BL332" i="7" s="1"/>
  <c r="AM332" i="7"/>
  <c r="BI332" i="7" s="1"/>
  <c r="AN332" i="7"/>
  <c r="AC328" i="7"/>
  <c r="AS328" i="7"/>
  <c r="AR328" i="7"/>
  <c r="AB328" i="7"/>
  <c r="AT328" i="7"/>
  <c r="BP328" i="7" s="1"/>
  <c r="AD328" i="7"/>
  <c r="AZ328" i="7" s="1"/>
  <c r="AL328" i="7"/>
  <c r="Z328" i="7"/>
  <c r="AG328" i="7"/>
  <c r="AH328" i="7"/>
  <c r="AQ328" i="7"/>
  <c r="BM328" i="7" s="1"/>
  <c r="AI328" i="7"/>
  <c r="AG324" i="7"/>
  <c r="AO324" i="7"/>
  <c r="AF324" i="7"/>
  <c r="BB324" i="7" s="1"/>
  <c r="AP324" i="7"/>
  <c r="BL324" i="7" s="1"/>
  <c r="AH324" i="7"/>
  <c r="AQ324" i="7"/>
  <c r="BM324" i="7" s="1"/>
  <c r="AI324" i="7"/>
  <c r="AR324" i="7"/>
  <c r="AJ324" i="7"/>
  <c r="AL324" i="7"/>
  <c r="AM324" i="7"/>
  <c r="BI324" i="7" s="1"/>
  <c r="AN324" i="7"/>
  <c r="AC324" i="7"/>
  <c r="AT324" i="7"/>
  <c r="BP324" i="7" s="1"/>
  <c r="AD324" i="7"/>
  <c r="AZ324" i="7" s="1"/>
  <c r="AC320" i="7"/>
  <c r="AS320" i="7"/>
  <c r="AF320" i="7"/>
  <c r="BB320" i="7" s="1"/>
  <c r="AN320" i="7"/>
  <c r="AG320" i="7"/>
  <c r="AO320" i="7"/>
  <c r="AP320" i="7"/>
  <c r="BL320" i="7" s="1"/>
  <c r="AI320" i="7"/>
  <c r="AQ320" i="7"/>
  <c r="BM320" i="7" s="1"/>
  <c r="Z320" i="7"/>
  <c r="AL320" i="7"/>
  <c r="AB320" i="7"/>
  <c r="AR320" i="7"/>
  <c r="AD320" i="7"/>
  <c r="AZ320" i="7" s="1"/>
  <c r="AT320" i="7"/>
  <c r="BP320" i="7" s="1"/>
  <c r="AG316" i="7"/>
  <c r="AO316" i="7"/>
  <c r="AJ316" i="7"/>
  <c r="AS316" i="7"/>
  <c r="AB316" i="7"/>
  <c r="AK316" i="7"/>
  <c r="BG316" i="7" s="1"/>
  <c r="AT316" i="7"/>
  <c r="BP316" i="7" s="1"/>
  <c r="AC316" i="7"/>
  <c r="AL316" i="7"/>
  <c r="AM316" i="7"/>
  <c r="BI316" i="7" s="1"/>
  <c r="AQ316" i="7"/>
  <c r="BM316" i="7" s="1"/>
  <c r="AC312" i="7"/>
  <c r="AS312" i="7"/>
  <c r="AB312" i="7"/>
  <c r="AT312" i="7"/>
  <c r="BP312" i="7" s="1"/>
  <c r="AI312" i="7"/>
  <c r="AA312" i="7"/>
  <c r="AN312" i="7"/>
  <c r="AG312" i="7"/>
  <c r="AO312" i="7"/>
  <c r="AQ308" i="7"/>
  <c r="BM308" i="7" s="1"/>
  <c r="AL308" i="7"/>
  <c r="AC304" i="7"/>
  <c r="AS304" i="7"/>
  <c r="AF304" i="7"/>
  <c r="BB304" i="7" s="1"/>
  <c r="AN304" i="7"/>
  <c r="AG304" i="7"/>
  <c r="AO304" i="7"/>
  <c r="AH304" i="7"/>
  <c r="AI304" i="7"/>
  <c r="AQ304" i="7"/>
  <c r="BM304" i="7" s="1"/>
  <c r="AM304" i="7"/>
  <c r="BI304" i="7" s="1"/>
  <c r="Z304" i="7"/>
  <c r="AB304" i="7"/>
  <c r="AT304" i="7"/>
  <c r="BP304" i="7" s="1"/>
  <c r="AA304" i="7"/>
  <c r="AL304" i="7"/>
  <c r="AP300" i="7"/>
  <c r="BL300" i="7" s="1"/>
  <c r="AQ300" i="7"/>
  <c r="BM300" i="7" s="1"/>
  <c r="AB300" i="7"/>
  <c r="AC300" i="7"/>
  <c r="AM300" i="7"/>
  <c r="BI300" i="7" s="1"/>
  <c r="AS300" i="7"/>
  <c r="AC296" i="7"/>
  <c r="AB296" i="7"/>
  <c r="AM296" i="7"/>
  <c r="BI296" i="7" s="1"/>
  <c r="AO296" i="7"/>
  <c r="Z296" i="7"/>
  <c r="AA296" i="7"/>
  <c r="AO292" i="7"/>
  <c r="AB292" i="7"/>
  <c r="AS292" i="7"/>
  <c r="AC292" i="7"/>
  <c r="AF292" i="7"/>
  <c r="BB292" i="7" s="1"/>
  <c r="AM292" i="7"/>
  <c r="BI292" i="7" s="1"/>
  <c r="AC288" i="7"/>
  <c r="AB288" i="7"/>
  <c r="AL288" i="7"/>
  <c r="AT288" i="7"/>
  <c r="BP288" i="7" s="1"/>
  <c r="AM288" i="7"/>
  <c r="BI288" i="7" s="1"/>
  <c r="AN288" i="7"/>
  <c r="AH288" i="7"/>
  <c r="AP288" i="7"/>
  <c r="BL288" i="7" s="1"/>
  <c r="Z288" i="7"/>
  <c r="AG288" i="7"/>
  <c r="AO288" i="7"/>
  <c r="AR288" i="7"/>
  <c r="AG284" i="7"/>
  <c r="AO284" i="7"/>
  <c r="AQ284" i="7"/>
  <c r="BM284" i="7" s="1"/>
  <c r="AR284" i="7"/>
  <c r="AS284" i="7"/>
  <c r="AB284" i="7"/>
  <c r="AT284" i="7"/>
  <c r="BP284" i="7" s="1"/>
  <c r="AM284" i="7"/>
  <c r="BI284" i="7" s="1"/>
  <c r="AF284" i="7"/>
  <c r="BB284" i="7" s="1"/>
  <c r="AC284" i="7"/>
  <c r="AL284" i="7"/>
  <c r="AN284" i="7"/>
  <c r="AC280" i="7"/>
  <c r="AS280" i="7"/>
  <c r="AQ280" i="7"/>
  <c r="BM280" i="7" s="1"/>
  <c r="AR280" i="7"/>
  <c r="AB280" i="7"/>
  <c r="AT280" i="7"/>
  <c r="BP280" i="7" s="1"/>
  <c r="AL280" i="7"/>
  <c r="AF280" i="7"/>
  <c r="BB280" i="7" s="1"/>
  <c r="AN280" i="7"/>
  <c r="AO280" i="7"/>
  <c r="Z280" i="7"/>
  <c r="AG280" i="7"/>
  <c r="AA280" i="7"/>
  <c r="AM280" i="7"/>
  <c r="BI280" i="7" s="1"/>
  <c r="AO276" i="7"/>
  <c r="AR276" i="7"/>
  <c r="AC276" i="7"/>
  <c r="AT276" i="7"/>
  <c r="BP276" i="7" s="1"/>
  <c r="AN276" i="7"/>
  <c r="AQ276" i="7"/>
  <c r="BM276" i="7" s="1"/>
  <c r="AM272" i="7"/>
  <c r="BI272" i="7" s="1"/>
  <c r="AG272" i="7"/>
  <c r="AC272" i="7"/>
  <c r="AN272" i="7"/>
  <c r="AO272" i="7"/>
  <c r="AI272" i="7"/>
  <c r="AB272" i="7"/>
  <c r="AQ272" i="7"/>
  <c r="BM272" i="7" s="1"/>
  <c r="AS272" i="7"/>
  <c r="AA272" i="7"/>
  <c r="AK272" i="7"/>
  <c r="BG272" i="7" s="1"/>
  <c r="AI268" i="7"/>
  <c r="AQ268" i="7"/>
  <c r="BM268" i="7" s="1"/>
  <c r="AO268" i="7"/>
  <c r="AG268" i="7"/>
  <c r="AT268" i="7"/>
  <c r="BP268" i="7" s="1"/>
  <c r="AB268" i="7"/>
  <c r="AN268" i="7"/>
  <c r="AM264" i="7"/>
  <c r="BI264" i="7" s="1"/>
  <c r="AF264" i="7"/>
  <c r="BB264" i="7" s="1"/>
  <c r="AO264" i="7"/>
  <c r="AC264" i="7"/>
  <c r="AL264" i="7"/>
  <c r="AD264" i="7"/>
  <c r="AZ264" i="7" s="1"/>
  <c r="AN264" i="7"/>
  <c r="AG264" i="7"/>
  <c r="AQ264" i="7"/>
  <c r="BM264" i="7" s="1"/>
  <c r="AI264" i="7"/>
  <c r="AS264" i="7"/>
  <c r="Z264" i="7"/>
  <c r="AJ264" i="7"/>
  <c r="AB264" i="7"/>
  <c r="AI260" i="7"/>
  <c r="AQ260" i="7"/>
  <c r="BM260" i="7" s="1"/>
  <c r="AF260" i="7"/>
  <c r="BB260" i="7" s="1"/>
  <c r="AO260" i="7"/>
  <c r="AJ260" i="7"/>
  <c r="AT260" i="7"/>
  <c r="BP260" i="7" s="1"/>
  <c r="AK260" i="7"/>
  <c r="BG260" i="7" s="1"/>
  <c r="AB260" i="7"/>
  <c r="AL260" i="7"/>
  <c r="AC260" i="7"/>
  <c r="AM260" i="7"/>
  <c r="BI260" i="7" s="1"/>
  <c r="AN260" i="7"/>
  <c r="AR260" i="7"/>
  <c r="AS260" i="7"/>
  <c r="AG260" i="7"/>
  <c r="AH260" i="7"/>
  <c r="AC256" i="7"/>
  <c r="AN256" i="7"/>
  <c r="AO256" i="7"/>
  <c r="AQ252" i="7"/>
  <c r="BM252" i="7" s="1"/>
  <c r="AC252" i="7"/>
  <c r="AN252" i="7"/>
  <c r="AB252" i="7"/>
  <c r="AG252" i="7"/>
  <c r="AM248" i="7"/>
  <c r="BI248" i="7" s="1"/>
  <c r="AN248" i="7"/>
  <c r="AF248" i="7"/>
  <c r="BB248" i="7" s="1"/>
  <c r="AR248" i="7"/>
  <c r="AB248" i="7"/>
  <c r="AK248" i="7"/>
  <c r="BG248" i="7" s="1"/>
  <c r="AC248" i="7"/>
  <c r="Z248" i="7"/>
  <c r="AD248" i="7"/>
  <c r="AZ248" i="7" s="1"/>
  <c r="AT248" i="7"/>
  <c r="BP248" i="7" s="1"/>
  <c r="AA248" i="7"/>
  <c r="AL248" i="7"/>
  <c r="AN244" i="7"/>
  <c r="AG244" i="7"/>
  <c r="AO244" i="7"/>
  <c r="AS244" i="7"/>
  <c r="AC244" i="7"/>
  <c r="AB244" i="7"/>
  <c r="AD240" i="7"/>
  <c r="AZ240" i="7" s="1"/>
  <c r="AL240" i="7"/>
  <c r="AT240" i="7"/>
  <c r="BP240" i="7" s="1"/>
  <c r="AC240" i="7"/>
  <c r="AN240" i="7"/>
  <c r="AO240" i="7"/>
  <c r="AG240" i="7"/>
  <c r="AP240" i="7"/>
  <c r="BL240" i="7" s="1"/>
  <c r="AQ240" i="7"/>
  <c r="BM240" i="7" s="1"/>
  <c r="AR240" i="7"/>
  <c r="AB240" i="7"/>
  <c r="AS240" i="7"/>
  <c r="AA240" i="7"/>
  <c r="AN236" i="7"/>
  <c r="AB236" i="7"/>
  <c r="AS236" i="7"/>
  <c r="AC236" i="7"/>
  <c r="AT236" i="7"/>
  <c r="BP236" i="7" s="1"/>
  <c r="AL236" i="7"/>
  <c r="AO236" i="7"/>
  <c r="AR236" i="7"/>
  <c r="AC232" i="7"/>
  <c r="AK232" i="7"/>
  <c r="BG232" i="7" s="1"/>
  <c r="AS232" i="7"/>
  <c r="AL232" i="7"/>
  <c r="AT232" i="7"/>
  <c r="BP232" i="7" s="1"/>
  <c r="AG232" i="7"/>
  <c r="AQ232" i="7"/>
  <c r="BM232" i="7" s="1"/>
  <c r="AR232" i="7"/>
  <c r="AI232" i="7"/>
  <c r="AB232" i="7"/>
  <c r="AN232" i="7"/>
  <c r="Z232" i="7"/>
  <c r="AF232" i="7"/>
  <c r="BB232" i="7" s="1"/>
  <c r="AO232" i="7"/>
  <c r="AI228" i="7"/>
  <c r="AQ228" i="7"/>
  <c r="BM228" i="7" s="1"/>
  <c r="AB228" i="7"/>
  <c r="AK228" i="7"/>
  <c r="BG228" i="7" s="1"/>
  <c r="AT228" i="7"/>
  <c r="BP228" i="7" s="1"/>
  <c r="AC228" i="7"/>
  <c r="AL228" i="7"/>
  <c r="AD228" i="7"/>
  <c r="AZ228" i="7" s="1"/>
  <c r="AM228" i="7"/>
  <c r="BI228" i="7" s="1"/>
  <c r="AO228" i="7"/>
  <c r="AE228" i="7"/>
  <c r="AR228" i="7"/>
  <c r="AS228" i="7"/>
  <c r="AG228" i="7"/>
  <c r="AN228" i="7"/>
  <c r="AT224" i="7"/>
  <c r="BP224" i="7" s="1"/>
  <c r="AB224" i="7"/>
  <c r="AC224" i="7"/>
  <c r="AK224" i="7"/>
  <c r="BG224" i="7" s="1"/>
  <c r="AF224" i="7"/>
  <c r="BB224" i="7" s="1"/>
  <c r="AO224" i="7"/>
  <c r="AG224" i="7"/>
  <c r="AI224" i="7"/>
  <c r="Z224" i="7"/>
  <c r="AA224" i="7"/>
  <c r="AP220" i="7"/>
  <c r="BL220" i="7" s="1"/>
  <c r="AI220" i="7"/>
  <c r="AQ220" i="7"/>
  <c r="BM220" i="7" s="1"/>
  <c r="AD220" i="7"/>
  <c r="AZ220" i="7" s="1"/>
  <c r="AB220" i="7"/>
  <c r="AC220" i="7"/>
  <c r="AM220" i="7"/>
  <c r="BI220" i="7" s="1"/>
  <c r="AN220" i="7"/>
  <c r="AO220" i="7"/>
  <c r="AF220" i="7"/>
  <c r="BB220" i="7" s="1"/>
  <c r="AR220" i="7"/>
  <c r="AG220" i="7"/>
  <c r="AJ220" i="7"/>
  <c r="AL216" i="7"/>
  <c r="AM216" i="7"/>
  <c r="BI216" i="7" s="1"/>
  <c r="AN216" i="7"/>
  <c r="AO216" i="7"/>
  <c r="AG216" i="7"/>
  <c r="AB216" i="7"/>
  <c r="Z216" i="7"/>
  <c r="AS216" i="7"/>
  <c r="AA216" i="7"/>
  <c r="AH212" i="7"/>
  <c r="AQ212" i="7"/>
  <c r="BM212" i="7" s="1"/>
  <c r="AD212" i="7"/>
  <c r="AZ212" i="7" s="1"/>
  <c r="AT212" i="7"/>
  <c r="BP212" i="7" s="1"/>
  <c r="AB212" i="7"/>
  <c r="AC212" i="7"/>
  <c r="AM212" i="7"/>
  <c r="BI212" i="7" s="1"/>
  <c r="AN212" i="7"/>
  <c r="AG212" i="7"/>
  <c r="AK212" i="7"/>
  <c r="BG212" i="7" s="1"/>
  <c r="AS212" i="7"/>
  <c r="AM208" i="7"/>
  <c r="BI208" i="7" s="1"/>
  <c r="AC208" i="7"/>
  <c r="AG208" i="7"/>
  <c r="AB208" i="7"/>
  <c r="AQ208" i="7"/>
  <c r="BM208" i="7" s="1"/>
  <c r="AS208" i="7"/>
  <c r="AA208" i="7"/>
  <c r="AQ204" i="7"/>
  <c r="BM204" i="7" s="1"/>
  <c r="AN204" i="7"/>
  <c r="AG204" i="7"/>
  <c r="AO204" i="7"/>
  <c r="AB204" i="7"/>
  <c r="AK204" i="7"/>
  <c r="BG204" i="7" s="1"/>
  <c r="AC204" i="7"/>
  <c r="AM204" i="7"/>
  <c r="BI204" i="7" s="1"/>
  <c r="AM200" i="7"/>
  <c r="BI200" i="7" s="1"/>
  <c r="AH200" i="7"/>
  <c r="AP200" i="7"/>
  <c r="BL200" i="7" s="1"/>
  <c r="AO200" i="7"/>
  <c r="AQ200" i="7"/>
  <c r="BM200" i="7" s="1"/>
  <c r="AG200" i="7"/>
  <c r="AR200" i="7"/>
  <c r="AC200" i="7"/>
  <c r="AN200" i="7"/>
  <c r="Z200" i="7"/>
  <c r="AK200" i="7"/>
  <c r="BG200" i="7" s="1"/>
  <c r="AB200" i="7"/>
  <c r="AA200" i="7"/>
  <c r="AQ196" i="7"/>
  <c r="BM196" i="7" s="1"/>
  <c r="AT196" i="7"/>
  <c r="BP196" i="7" s="1"/>
  <c r="AB196" i="7"/>
  <c r="AC196" i="7"/>
  <c r="AN196" i="7"/>
  <c r="AD192" i="7"/>
  <c r="AZ192" i="7" s="1"/>
  <c r="AL192" i="7"/>
  <c r="AM192" i="7"/>
  <c r="BI192" i="7" s="1"/>
  <c r="AH192" i="7"/>
  <c r="AI192" i="7"/>
  <c r="AS192" i="7"/>
  <c r="AK192" i="7"/>
  <c r="BG192" i="7" s="1"/>
  <c r="AB192" i="7"/>
  <c r="AN192" i="7"/>
  <c r="AC192" i="7"/>
  <c r="AO192" i="7"/>
  <c r="AG192" i="7"/>
  <c r="Z192" i="7"/>
  <c r="AQ192" i="7"/>
  <c r="BM192" i="7" s="1"/>
  <c r="AA192" i="7"/>
  <c r="AP188" i="7"/>
  <c r="BL188" i="7" s="1"/>
  <c r="AM188" i="7"/>
  <c r="BI188" i="7" s="1"/>
  <c r="AN188" i="7"/>
  <c r="AT184" i="7"/>
  <c r="BP184" i="7" s="1"/>
  <c r="AB184" i="7"/>
  <c r="AJ184" i="7"/>
  <c r="AC184" i="7"/>
  <c r="AS184" i="7"/>
  <c r="AN184" i="7"/>
  <c r="AO184" i="7"/>
  <c r="Z184" i="7"/>
  <c r="AA184" i="7"/>
  <c r="AP180" i="7"/>
  <c r="BL180" i="7" s="1"/>
  <c r="AQ180" i="7"/>
  <c r="BM180" i="7" s="1"/>
  <c r="AT180" i="7"/>
  <c r="BP180" i="7" s="1"/>
  <c r="AM180" i="7"/>
  <c r="BI180" i="7" s="1"/>
  <c r="AJ180" i="7"/>
  <c r="AC180" i="7"/>
  <c r="AO180" i="7"/>
  <c r="AR180" i="7"/>
  <c r="AG180" i="7"/>
  <c r="AD176" i="7"/>
  <c r="AZ176" i="7" s="1"/>
  <c r="AL176" i="7"/>
  <c r="AT176" i="7"/>
  <c r="BP176" i="7" s="1"/>
  <c r="AI176" i="7"/>
  <c r="AC176" i="7"/>
  <c r="AN176" i="7"/>
  <c r="AO176" i="7"/>
  <c r="AB176" i="7"/>
  <c r="AO172" i="7"/>
  <c r="AR172" i="7"/>
  <c r="AB172" i="7"/>
  <c r="AS172" i="7"/>
  <c r="AC172" i="7"/>
  <c r="AK172" i="7"/>
  <c r="BG172" i="7" s="1"/>
  <c r="AD168" i="7"/>
  <c r="AZ168" i="7" s="1"/>
  <c r="AT168" i="7"/>
  <c r="BP168" i="7" s="1"/>
  <c r="AP168" i="7"/>
  <c r="BL168" i="7" s="1"/>
  <c r="AC168" i="7"/>
  <c r="AN168" i="7"/>
  <c r="AO168" i="7"/>
  <c r="AB168" i="7"/>
  <c r="AR168" i="7"/>
  <c r="AA168" i="7"/>
  <c r="AJ168" i="7"/>
  <c r="AK168" i="7"/>
  <c r="BG168" i="7" s="1"/>
  <c r="AD164" i="7"/>
  <c r="AZ164" i="7" s="1"/>
  <c r="AL164" i="7"/>
  <c r="AT164" i="7"/>
  <c r="BP164" i="7" s="1"/>
  <c r="AN164" i="7"/>
  <c r="AO164" i="7"/>
  <c r="AR164" i="7"/>
  <c r="AS164" i="7"/>
  <c r="AB164" i="7"/>
  <c r="AK164" i="7"/>
  <c r="BG164" i="7" s="1"/>
  <c r="AC164" i="7"/>
  <c r="AD160" i="7"/>
  <c r="AZ160" i="7" s="1"/>
  <c r="AL160" i="7"/>
  <c r="AT160" i="7"/>
  <c r="BP160" i="7" s="1"/>
  <c r="AQ160" i="7"/>
  <c r="BM160" i="7" s="1"/>
  <c r="AN160" i="7"/>
  <c r="AF160" i="7"/>
  <c r="BB160" i="7" s="1"/>
  <c r="AO160" i="7"/>
  <c r="AR160" i="7"/>
  <c r="AK160" i="7"/>
  <c r="BG160" i="7" s="1"/>
  <c r="AB160" i="7"/>
  <c r="Z160" i="7"/>
  <c r="AJ160" i="7"/>
  <c r="AD156" i="7"/>
  <c r="AZ156" i="7" s="1"/>
  <c r="AL156" i="7"/>
  <c r="AT156" i="7"/>
  <c r="BP156" i="7" s="1"/>
  <c r="AE156" i="7"/>
  <c r="AM156" i="7"/>
  <c r="BI156" i="7" s="1"/>
  <c r="AF156" i="7"/>
  <c r="BB156" i="7" s="1"/>
  <c r="AN156" i="7"/>
  <c r="AK156" i="7"/>
  <c r="BG156" i="7" s="1"/>
  <c r="AO156" i="7"/>
  <c r="AG156" i="7"/>
  <c r="AR156" i="7"/>
  <c r="AH156" i="7"/>
  <c r="AS156" i="7"/>
  <c r="AJ156" i="7"/>
  <c r="AP156" i="7"/>
  <c r="BL156" i="7" s="1"/>
  <c r="AQ156" i="7"/>
  <c r="BM156" i="7" s="1"/>
  <c r="AB156" i="7"/>
  <c r="AC156" i="7"/>
  <c r="AI156" i="7"/>
  <c r="AP152" i="7"/>
  <c r="BL152" i="7" s="1"/>
  <c r="AI152" i="7"/>
  <c r="AQ152" i="7"/>
  <c r="BM152" i="7" s="1"/>
  <c r="AB152" i="7"/>
  <c r="AJ152" i="7"/>
  <c r="AC152" i="7"/>
  <c r="AD152" i="7"/>
  <c r="AZ152" i="7" s="1"/>
  <c r="AN152" i="7"/>
  <c r="AT152" i="7"/>
  <c r="BP152" i="7" s="1"/>
  <c r="Z152" i="7"/>
  <c r="AA152" i="7"/>
  <c r="AL148" i="7"/>
  <c r="AT148" i="7"/>
  <c r="BP148" i="7" s="1"/>
  <c r="AM148" i="7"/>
  <c r="BI148" i="7" s="1"/>
  <c r="AF148" i="7"/>
  <c r="BB148" i="7" s="1"/>
  <c r="AN148" i="7"/>
  <c r="AC148" i="7"/>
  <c r="AO148" i="7"/>
  <c r="AP148" i="7"/>
  <c r="BL148" i="7" s="1"/>
  <c r="AS148" i="7"/>
  <c r="AB148" i="7"/>
  <c r="AQ148" i="7"/>
  <c r="BM148" i="7" s="1"/>
  <c r="AR148" i="7"/>
  <c r="AQ144" i="7"/>
  <c r="BM144" i="7" s="1"/>
  <c r="AB144" i="7"/>
  <c r="BT144" i="7" s="1"/>
  <c r="AC144" i="7"/>
  <c r="AK144" i="7"/>
  <c r="BG144" i="7" s="1"/>
  <c r="AT144" i="7"/>
  <c r="BP144" i="7" s="1"/>
  <c r="AN144" i="7"/>
  <c r="AG144" i="7"/>
  <c r="AO144" i="7"/>
  <c r="AL140" i="7"/>
  <c r="AT140" i="7"/>
  <c r="BP140" i="7" s="1"/>
  <c r="AM140" i="7"/>
  <c r="BI140" i="7" s="1"/>
  <c r="AF140" i="7"/>
  <c r="BB140" i="7" s="1"/>
  <c r="AN140" i="7"/>
  <c r="AJ140" i="7"/>
  <c r="AB140" i="7"/>
  <c r="AQ140" i="7"/>
  <c r="BM140" i="7" s="1"/>
  <c r="AG140" i="7"/>
  <c r="AR140" i="7"/>
  <c r="AH140" i="7"/>
  <c r="AI140" i="7"/>
  <c r="AO140" i="7"/>
  <c r="AC140" i="7"/>
  <c r="AO136" i="7"/>
  <c r="AC136" i="7"/>
  <c r="AT136" i="7"/>
  <c r="BP136" i="7" s="1"/>
  <c r="AM136" i="7"/>
  <c r="BI136" i="7" s="1"/>
  <c r="AA136" i="7"/>
  <c r="AG132" i="7"/>
  <c r="AB132" i="7"/>
  <c r="AS132" i="7"/>
  <c r="AC132" i="7"/>
  <c r="AL132" i="7"/>
  <c r="AT132" i="7"/>
  <c r="BP132" i="7" s="1"/>
  <c r="AI132" i="7"/>
  <c r="AM132" i="7"/>
  <c r="BI132" i="7" s="1"/>
  <c r="AD132" i="7"/>
  <c r="AZ132" i="7" s="1"/>
  <c r="AN132" i="7"/>
  <c r="AQ132" i="7"/>
  <c r="BM132" i="7" s="1"/>
  <c r="AT128" i="7"/>
  <c r="BP128" i="7" s="1"/>
  <c r="AM128" i="7"/>
  <c r="BI128" i="7" s="1"/>
  <c r="AR128" i="7"/>
  <c r="AB128" i="7"/>
  <c r="AJ128" i="7"/>
  <c r="AN128" i="7"/>
  <c r="AO128" i="7"/>
  <c r="AQ128" i="7"/>
  <c r="BM128" i="7" s="1"/>
  <c r="Z128" i="7"/>
  <c r="AA128" i="7"/>
  <c r="AO124" i="7"/>
  <c r="AC124" i="7"/>
  <c r="AT124" i="7"/>
  <c r="BP124" i="7" s="1"/>
  <c r="AL124" i="7"/>
  <c r="AE124" i="7"/>
  <c r="AM124" i="7"/>
  <c r="BI124" i="7" s="1"/>
  <c r="AS124" i="7"/>
  <c r="AB124" i="7"/>
  <c r="AN124" i="7"/>
  <c r="AN120" i="7"/>
  <c r="AG120" i="7"/>
  <c r="AR120" i="7"/>
  <c r="AB120" i="7"/>
  <c r="AT120" i="7"/>
  <c r="BP120" i="7" s="1"/>
  <c r="AO116" i="7"/>
  <c r="AN116" i="7"/>
  <c r="AP116" i="7"/>
  <c r="BL116" i="7" s="1"/>
  <c r="AR116" i="7"/>
  <c r="AB116" i="7"/>
  <c r="AC116" i="7"/>
  <c r="AL116" i="7"/>
  <c r="AM116" i="7"/>
  <c r="BI116" i="7" s="1"/>
  <c r="AC112" i="7"/>
  <c r="AK112" i="7"/>
  <c r="BG112" i="7" s="1"/>
  <c r="AS112" i="7"/>
  <c r="AB112" i="7"/>
  <c r="AM112" i="7"/>
  <c r="BI112" i="7" s="1"/>
  <c r="AP112" i="7"/>
  <c r="BL112" i="7" s="1"/>
  <c r="AQ112" i="7"/>
  <c r="BM112" i="7" s="1"/>
  <c r="AH112" i="7"/>
  <c r="AR112" i="7"/>
  <c r="AT112" i="7"/>
  <c r="BP112" i="7" s="1"/>
  <c r="AJ112" i="7"/>
  <c r="AA112" i="7"/>
  <c r="AG108" i="7"/>
  <c r="AO108" i="7"/>
  <c r="AC108" i="7"/>
  <c r="AS108" i="7"/>
  <c r="AT108" i="7"/>
  <c r="BP108" i="7" s="1"/>
  <c r="AB108" i="7"/>
  <c r="AD108" i="7"/>
  <c r="AZ108" i="7" s="1"/>
  <c r="AM108" i="7"/>
  <c r="BI108" i="7" s="1"/>
  <c r="AI108" i="7"/>
  <c r="AN108" i="7"/>
  <c r="AF108" i="7"/>
  <c r="BB108" i="7" s="1"/>
  <c r="AR108" i="7"/>
  <c r="AC104" i="7"/>
  <c r="AK104" i="7"/>
  <c r="BG104" i="7" s="1"/>
  <c r="AG104" i="7"/>
  <c r="AO104" i="7"/>
  <c r="AQ104" i="7"/>
  <c r="BM104" i="7" s="1"/>
  <c r="AH104" i="7"/>
  <c r="AR104" i="7"/>
  <c r="AI104" i="7"/>
  <c r="AJ104" i="7"/>
  <c r="AT104" i="7"/>
  <c r="BP104" i="7" s="1"/>
  <c r="AN104" i="7"/>
  <c r="AB104" i="7"/>
  <c r="Z104" i="7"/>
  <c r="AA104" i="7"/>
  <c r="AB100" i="7"/>
  <c r="AR100" i="7"/>
  <c r="AN100" i="7"/>
  <c r="AC96" i="7"/>
  <c r="AK96" i="7"/>
  <c r="BG96" i="7" s="1"/>
  <c r="AS96" i="7"/>
  <c r="AD96" i="7"/>
  <c r="AZ96" i="7" s="1"/>
  <c r="AL96" i="7"/>
  <c r="AT96" i="7"/>
  <c r="BP96" i="7" s="1"/>
  <c r="AE96" i="7"/>
  <c r="AM96" i="7"/>
  <c r="BI96" i="7" s="1"/>
  <c r="AG96" i="7"/>
  <c r="AO96" i="7"/>
  <c r="AJ96" i="7"/>
  <c r="AN96" i="7"/>
  <c r="AP96" i="7"/>
  <c r="BL96" i="7" s="1"/>
  <c r="AQ96" i="7"/>
  <c r="BM96" i="7" s="1"/>
  <c r="AF96" i="7"/>
  <c r="BB96" i="7" s="1"/>
  <c r="AH96" i="7"/>
  <c r="AI96" i="7"/>
  <c r="AR96" i="7"/>
  <c r="AA96" i="7"/>
  <c r="AO92" i="7"/>
  <c r="AQ92" i="7"/>
  <c r="BM92" i="7" s="1"/>
  <c r="AC92" i="7"/>
  <c r="AR92" i="7"/>
  <c r="AT92" i="7"/>
  <c r="BP92" i="7" s="1"/>
  <c r="AB92" i="7"/>
  <c r="AL92" i="7"/>
  <c r="AM92" i="7"/>
  <c r="BI92" i="7" s="1"/>
  <c r="AN92" i="7"/>
  <c r="AC88" i="7"/>
  <c r="AS88" i="7"/>
  <c r="AT88" i="7"/>
  <c r="BP88" i="7" s="1"/>
  <c r="AM88" i="7"/>
  <c r="BI88" i="7" s="1"/>
  <c r="AG88" i="7"/>
  <c r="AO88" i="7"/>
  <c r="AN88" i="7"/>
  <c r="AQ88" i="7"/>
  <c r="BM88" i="7" s="1"/>
  <c r="AR88" i="7"/>
  <c r="AI88" i="7"/>
  <c r="AB88" i="7"/>
  <c r="AA88" i="7"/>
  <c r="AG84" i="7"/>
  <c r="AO84" i="7"/>
  <c r="AC84" i="7"/>
  <c r="AS84" i="7"/>
  <c r="AR84" i="7"/>
  <c r="AT84" i="7"/>
  <c r="BP84" i="7" s="1"/>
  <c r="AB84" i="7"/>
  <c r="AL84" i="7"/>
  <c r="AD84" i="7"/>
  <c r="AZ84" i="7" s="1"/>
  <c r="AN84" i="7"/>
  <c r="AC80" i="7"/>
  <c r="AT80" i="7"/>
  <c r="BP80" i="7" s="1"/>
  <c r="AG80" i="7"/>
  <c r="AO80" i="7"/>
  <c r="AB80" i="7"/>
  <c r="AN80" i="7"/>
  <c r="AR80" i="7"/>
  <c r="AI80" i="7"/>
  <c r="AG76" i="7"/>
  <c r="AO76" i="7"/>
  <c r="AP76" i="7"/>
  <c r="BL76" i="7" s="1"/>
  <c r="AI76" i="7"/>
  <c r="AQ76" i="7"/>
  <c r="BM76" i="7" s="1"/>
  <c r="AC76" i="7"/>
  <c r="AS76" i="7"/>
  <c r="AB76" i="7"/>
  <c r="AM76" i="7"/>
  <c r="BI76" i="7" s="1"/>
  <c r="AT76" i="7"/>
  <c r="BP76" i="7" s="1"/>
  <c r="AF76" i="7"/>
  <c r="BB76" i="7" s="1"/>
  <c r="AN76" i="7"/>
  <c r="AC72" i="7"/>
  <c r="AK72" i="7"/>
  <c r="BG72" i="7" s="1"/>
  <c r="AS72" i="7"/>
  <c r="AL72" i="7"/>
  <c r="AT72" i="7"/>
  <c r="BP72" i="7" s="1"/>
  <c r="AE72" i="7"/>
  <c r="AM72" i="7"/>
  <c r="BI72" i="7" s="1"/>
  <c r="AG72" i="7"/>
  <c r="AO72" i="7"/>
  <c r="AR72" i="7"/>
  <c r="AF72" i="7"/>
  <c r="BB72" i="7" s="1"/>
  <c r="AI72" i="7"/>
  <c r="AB72" i="7"/>
  <c r="AQ72" i="7"/>
  <c r="BM72" i="7" s="1"/>
  <c r="AP72" i="7"/>
  <c r="BL72" i="7" s="1"/>
  <c r="AJ72" i="7"/>
  <c r="AN72" i="7"/>
  <c r="Z72" i="7"/>
  <c r="AA72" i="7"/>
  <c r="AG68" i="7"/>
  <c r="AD68" i="7"/>
  <c r="AZ68" i="7" s="1"/>
  <c r="AL68" i="7"/>
  <c r="AT68" i="7"/>
  <c r="BP68" i="7" s="1"/>
  <c r="AF68" i="7"/>
  <c r="BB68" i="7" s="1"/>
  <c r="AP68" i="7"/>
  <c r="BL68" i="7" s="1"/>
  <c r="AH68" i="7"/>
  <c r="AQ68" i="7"/>
  <c r="BM68" i="7" s="1"/>
  <c r="AR68" i="7"/>
  <c r="AN68" i="7"/>
  <c r="AB68" i="7"/>
  <c r="AC68" i="7"/>
  <c r="AS68" i="7"/>
  <c r="AC64" i="7"/>
  <c r="AS64" i="7"/>
  <c r="AP64" i="7"/>
  <c r="BL64" i="7" s="1"/>
  <c r="AI64" i="7"/>
  <c r="AT64" i="7"/>
  <c r="BP64" i="7" s="1"/>
  <c r="AB64" i="7"/>
  <c r="AL64" i="7"/>
  <c r="AD64" i="7"/>
  <c r="AZ64" i="7" s="1"/>
  <c r="AN64" i="7"/>
  <c r="AO64" i="7"/>
  <c r="AG64" i="7"/>
  <c r="AA64" i="7"/>
  <c r="AG60" i="7"/>
  <c r="AO60" i="7"/>
  <c r="AL60" i="7"/>
  <c r="AS60" i="7"/>
  <c r="AC60" i="7"/>
  <c r="AM60" i="7"/>
  <c r="BI60" i="7" s="1"/>
  <c r="AB60" i="7"/>
  <c r="AN60" i="7"/>
  <c r="AP60" i="7"/>
  <c r="BL60" i="7" s="1"/>
  <c r="AC56" i="7"/>
  <c r="AK56" i="7"/>
  <c r="BG56" i="7" s="1"/>
  <c r="AS56" i="7"/>
  <c r="AD56" i="7"/>
  <c r="AZ56" i="7" s="1"/>
  <c r="AL56" i="7"/>
  <c r="AT56" i="7"/>
  <c r="BP56" i="7" s="1"/>
  <c r="AH56" i="7"/>
  <c r="AP56" i="7"/>
  <c r="BL56" i="7" s="1"/>
  <c r="AI56" i="7"/>
  <c r="AJ56" i="7"/>
  <c r="AM56" i="7"/>
  <c r="BI56" i="7" s="1"/>
  <c r="AB56" i="7"/>
  <c r="AO56" i="7"/>
  <c r="AF56" i="7"/>
  <c r="BB56" i="7" s="1"/>
  <c r="AG56" i="7"/>
  <c r="AN56" i="7"/>
  <c r="AQ56" i="7"/>
  <c r="BM56" i="7" s="1"/>
  <c r="AE56" i="7"/>
  <c r="AR56" i="7"/>
  <c r="Z56" i="7"/>
  <c r="AA56" i="7"/>
  <c r="AO52" i="7"/>
  <c r="AL52" i="7"/>
  <c r="AT52" i="7"/>
  <c r="BP52" i="7" s="1"/>
  <c r="AQ52" i="7"/>
  <c r="BM52" i="7" s="1"/>
  <c r="AR52" i="7"/>
  <c r="AB52" i="7"/>
  <c r="AN52" i="7"/>
  <c r="AC52" i="7"/>
  <c r="AK52" i="7"/>
  <c r="BG52" i="7" s="1"/>
  <c r="AC48" i="7"/>
  <c r="AT48" i="7"/>
  <c r="BP48" i="7" s="1"/>
  <c r="AP48" i="7"/>
  <c r="BL48" i="7" s="1"/>
  <c r="AO48" i="7"/>
  <c r="AR48" i="7"/>
  <c r="AB48" i="7"/>
  <c r="AA48" i="7"/>
  <c r="AG44" i="7"/>
  <c r="AO44" i="7"/>
  <c r="AL44" i="7"/>
  <c r="AT44" i="7"/>
  <c r="BP44" i="7" s="1"/>
  <c r="AC44" i="7"/>
  <c r="AM44" i="7"/>
  <c r="BI44" i="7" s="1"/>
  <c r="AN44" i="7"/>
  <c r="AR44" i="7"/>
  <c r="AI44" i="7"/>
  <c r="AB44" i="7"/>
  <c r="AL40" i="7"/>
  <c r="AT40" i="7"/>
  <c r="BP40" i="7" s="1"/>
  <c r="AB40" i="7"/>
  <c r="AM40" i="7"/>
  <c r="BI40" i="7" s="1"/>
  <c r="AR40" i="7"/>
  <c r="AN40" i="7"/>
  <c r="AL36" i="7"/>
  <c r="AM36" i="7"/>
  <c r="BI36" i="7" s="1"/>
  <c r="AC36" i="7"/>
  <c r="AK36" i="7"/>
  <c r="BG36" i="7" s="1"/>
  <c r="AN36" i="7"/>
  <c r="AO32" i="7"/>
  <c r="AB32" i="7"/>
  <c r="AS32" i="7"/>
  <c r="AA32" i="7"/>
  <c r="AB28" i="7"/>
  <c r="AR28" i="7"/>
  <c r="AC28" i="7"/>
  <c r="AS28" i="7"/>
  <c r="AH28" i="7"/>
  <c r="AL28" i="7"/>
  <c r="AG28" i="7"/>
  <c r="AN28" i="7"/>
  <c r="AD28" i="7"/>
  <c r="AZ28" i="7" s="1"/>
  <c r="AO28" i="7"/>
  <c r="AQ28" i="7"/>
  <c r="BM28" i="7" s="1"/>
  <c r="AT28" i="7"/>
  <c r="BP28" i="7" s="1"/>
  <c r="AM28" i="7"/>
  <c r="BI28" i="7" s="1"/>
  <c r="AN24" i="7"/>
  <c r="AO24" i="7"/>
  <c r="AB24" i="7"/>
  <c r="AC24" i="7"/>
  <c r="AA24" i="7"/>
  <c r="AB20" i="7"/>
  <c r="AR20" i="7"/>
  <c r="AC20" i="7"/>
  <c r="AS20" i="7"/>
  <c r="AG20" i="7"/>
  <c r="AO20" i="7"/>
  <c r="AI20" i="7"/>
  <c r="AQ20" i="7"/>
  <c r="BM20" i="7" s="1"/>
  <c r="AT20" i="7"/>
  <c r="BP20" i="7" s="1"/>
  <c r="AE20" i="7"/>
  <c r="AM20" i="7"/>
  <c r="BI20" i="7" s="1"/>
  <c r="AF20" i="7"/>
  <c r="BB20" i="7" s="1"/>
  <c r="AL20" i="7"/>
  <c r="AN20" i="7"/>
  <c r="AB12" i="7"/>
  <c r="AC12" i="7"/>
  <c r="AF12" i="7"/>
  <c r="BB12" i="7" s="1"/>
  <c r="AN12" i="7"/>
  <c r="AQ12" i="7"/>
  <c r="BM12" i="7" s="1"/>
  <c r="AM12" i="7"/>
  <c r="BI12" i="7" s="1"/>
  <c r="AF8" i="7"/>
  <c r="BB8" i="7" s="1"/>
  <c r="AN8" i="7"/>
  <c r="AG8" i="7"/>
  <c r="AO8" i="7"/>
  <c r="AH8" i="7"/>
  <c r="AP8" i="7"/>
  <c r="BL8" i="7" s="1"/>
  <c r="AD8" i="7"/>
  <c r="AZ8" i="7" s="1"/>
  <c r="AT8" i="7"/>
  <c r="BP8" i="7" s="1"/>
  <c r="AK8" i="7"/>
  <c r="BG8" i="7" s="1"/>
  <c r="AM8" i="7"/>
  <c r="BI8" i="7" s="1"/>
  <c r="AQ8" i="7"/>
  <c r="BM8" i="7" s="1"/>
  <c r="AI8" i="7"/>
  <c r="AJ8" i="7"/>
  <c r="AR8" i="7"/>
  <c r="AS8" i="7"/>
  <c r="AC8" i="7"/>
  <c r="AE8" i="7"/>
  <c r="Z8" i="7"/>
  <c r="AA8" i="7"/>
  <c r="Z353" i="7"/>
  <c r="Z273" i="7"/>
  <c r="Z254" i="7"/>
  <c r="Z236" i="7"/>
  <c r="Z207" i="7"/>
  <c r="Z124" i="7"/>
  <c r="Z28" i="7"/>
  <c r="Z20" i="7"/>
  <c r="AA374" i="7"/>
  <c r="AA362" i="7"/>
  <c r="AA353" i="7"/>
  <c r="AA324" i="7"/>
  <c r="AA313" i="7"/>
  <c r="AA289" i="7"/>
  <c r="AA276" i="7"/>
  <c r="AA159" i="7"/>
  <c r="AA20" i="7"/>
  <c r="AO376" i="7"/>
  <c r="AO372" i="7"/>
  <c r="AN356" i="7"/>
  <c r="AD307" i="7"/>
  <c r="AZ307" i="7" s="1"/>
  <c r="AP343" i="7"/>
  <c r="BL343" i="7" s="1"/>
  <c r="AI343" i="7"/>
  <c r="AQ343" i="7"/>
  <c r="BM343" i="7" s="1"/>
  <c r="AB343" i="7"/>
  <c r="AJ343" i="7"/>
  <c r="AD343" i="7"/>
  <c r="AZ343" i="7" s="1"/>
  <c r="AN343" i="7"/>
  <c r="AO343" i="7"/>
  <c r="AF343" i="7"/>
  <c r="BB343" i="7" s="1"/>
  <c r="AS343" i="7"/>
  <c r="AK343" i="7"/>
  <c r="BG343" i="7" s="1"/>
  <c r="AL343" i="7"/>
  <c r="AC343" i="7"/>
  <c r="AM343" i="7"/>
  <c r="BI343" i="7" s="1"/>
  <c r="AN319" i="7"/>
  <c r="AP319" i="7"/>
  <c r="BL319" i="7" s="1"/>
  <c r="AB319" i="7"/>
  <c r="AJ319" i="7"/>
  <c r="AS319" i="7"/>
  <c r="AM319" i="7"/>
  <c r="BI319" i="7" s="1"/>
  <c r="AO319" i="7"/>
  <c r="AC319" i="7"/>
  <c r="AN287" i="7"/>
  <c r="AL287" i="7"/>
  <c r="AM287" i="7"/>
  <c r="BI287" i="7" s="1"/>
  <c r="AO287" i="7"/>
  <c r="AG287" i="7"/>
  <c r="AR287" i="7"/>
  <c r="AB287" i="7"/>
  <c r="AT287" i="7"/>
  <c r="BP287" i="7" s="1"/>
  <c r="AI247" i="7"/>
  <c r="AG247" i="7"/>
  <c r="AJ247" i="7"/>
  <c r="AR247" i="7"/>
  <c r="AB247" i="7"/>
  <c r="AS247" i="7"/>
  <c r="AM247" i="7"/>
  <c r="BI247" i="7" s="1"/>
  <c r="AL247" i="7"/>
  <c r="AN247" i="7"/>
  <c r="AC247" i="7"/>
  <c r="AO247" i="7"/>
  <c r="AT247" i="7"/>
  <c r="BP247" i="7" s="1"/>
  <c r="AC195" i="7"/>
  <c r="AK195" i="7"/>
  <c r="BG195" i="7" s="1"/>
  <c r="AS195" i="7"/>
  <c r="AL195" i="7"/>
  <c r="AT195" i="7"/>
  <c r="BP195" i="7" s="1"/>
  <c r="AG195" i="7"/>
  <c r="AF195" i="7"/>
  <c r="BB195" i="7" s="1"/>
  <c r="AH195" i="7"/>
  <c r="AR195" i="7"/>
  <c r="AI195" i="7"/>
  <c r="AJ195" i="7"/>
  <c r="AM195" i="7"/>
  <c r="BI195" i="7" s="1"/>
  <c r="AN195" i="7"/>
  <c r="AB195" i="7"/>
  <c r="AC175" i="7"/>
  <c r="AK175" i="7"/>
  <c r="BG175" i="7" s="1"/>
  <c r="AN175" i="7"/>
  <c r="AJ175" i="7"/>
  <c r="AG147" i="7"/>
  <c r="AO147" i="7"/>
  <c r="AI147" i="7"/>
  <c r="AC147" i="7"/>
  <c r="AM147" i="7"/>
  <c r="BI147" i="7" s="1"/>
  <c r="AN147" i="7"/>
  <c r="AR147" i="7"/>
  <c r="AS147" i="7"/>
  <c r="AT147" i="7"/>
  <c r="BP147" i="7" s="1"/>
  <c r="AF147" i="7"/>
  <c r="BB147" i="7" s="1"/>
  <c r="AK147" i="7"/>
  <c r="BG147" i="7" s="1"/>
  <c r="AA147" i="7"/>
  <c r="AF135" i="7"/>
  <c r="BB135" i="7" s="1"/>
  <c r="AC135" i="7"/>
  <c r="AO131" i="7"/>
  <c r="AA131" i="7"/>
  <c r="AC131" i="7"/>
  <c r="AB123" i="7"/>
  <c r="AN123" i="7"/>
  <c r="AG123" i="7"/>
  <c r="AS123" i="7"/>
  <c r="AC123" i="7"/>
  <c r="AD123" i="7"/>
  <c r="AZ123" i="7" s="1"/>
  <c r="AN119" i="7"/>
  <c r="AQ119" i="7"/>
  <c r="BM119" i="7" s="1"/>
  <c r="AB119" i="7"/>
  <c r="AS119" i="7"/>
  <c r="AO119" i="7"/>
  <c r="AC119" i="7"/>
  <c r="AL119" i="7"/>
  <c r="AB115" i="7"/>
  <c r="AJ115" i="7"/>
  <c r="AR115" i="7"/>
  <c r="AG115" i="7"/>
  <c r="AP115" i="7"/>
  <c r="BL115" i="7" s="1"/>
  <c r="AH115" i="7"/>
  <c r="AQ115" i="7"/>
  <c r="BM115" i="7" s="1"/>
  <c r="AI115" i="7"/>
  <c r="AS115" i="7"/>
  <c r="AK115" i="7"/>
  <c r="BG115" i="7" s="1"/>
  <c r="AM115" i="7"/>
  <c r="BI115" i="7" s="1"/>
  <c r="AN115" i="7"/>
  <c r="AO115" i="7"/>
  <c r="AC115" i="7"/>
  <c r="AT115" i="7"/>
  <c r="BP115" i="7" s="1"/>
  <c r="AD115" i="7"/>
  <c r="AZ115" i="7" s="1"/>
  <c r="AE115" i="7"/>
  <c r="AF115" i="7"/>
  <c r="BB115" i="7" s="1"/>
  <c r="AL115" i="7"/>
  <c r="AA115" i="7"/>
  <c r="AF111" i="7"/>
  <c r="BB111" i="7" s="1"/>
  <c r="AN111" i="7"/>
  <c r="AC111" i="7"/>
  <c r="AL111" i="7"/>
  <c r="AO111" i="7"/>
  <c r="AG111" i="7"/>
  <c r="AB111" i="7"/>
  <c r="AQ111" i="7"/>
  <c r="BM111" i="7" s="1"/>
  <c r="AR111" i="7"/>
  <c r="AI111" i="7"/>
  <c r="AT111" i="7"/>
  <c r="BP111" i="7" s="1"/>
  <c r="AK111" i="7"/>
  <c r="BG111" i="7" s="1"/>
  <c r="AB107" i="7"/>
  <c r="AR107" i="7"/>
  <c r="AS107" i="7"/>
  <c r="AL107" i="7"/>
  <c r="AO107" i="7"/>
  <c r="AP107" i="7"/>
  <c r="BL107" i="7" s="1"/>
  <c r="AQ107" i="7"/>
  <c r="BM107" i="7" s="1"/>
  <c r="AA107" i="7"/>
  <c r="AF103" i="7"/>
  <c r="BB103" i="7" s="1"/>
  <c r="AN103" i="7"/>
  <c r="AO103" i="7"/>
  <c r="AB103" i="7"/>
  <c r="AI103" i="7"/>
  <c r="AL103" i="7"/>
  <c r="AC103" i="7"/>
  <c r="AB99" i="7"/>
  <c r="AR99" i="7"/>
  <c r="AC99" i="7"/>
  <c r="AS99" i="7"/>
  <c r="AF99" i="7"/>
  <c r="BB99" i="7" s="1"/>
  <c r="AN99" i="7"/>
  <c r="AI99" i="7"/>
  <c r="AT99" i="7"/>
  <c r="BP99" i="7" s="1"/>
  <c r="AL99" i="7"/>
  <c r="AQ99" i="7"/>
  <c r="BM99" i="7" s="1"/>
  <c r="AG99" i="7"/>
  <c r="AM99" i="7"/>
  <c r="BI99" i="7" s="1"/>
  <c r="AO99" i="7"/>
  <c r="AA99" i="7"/>
  <c r="AF95" i="7"/>
  <c r="BB95" i="7" s="1"/>
  <c r="AN95" i="7"/>
  <c r="AG95" i="7"/>
  <c r="AO95" i="7"/>
  <c r="AB95" i="7"/>
  <c r="AR95" i="7"/>
  <c r="AS95" i="7"/>
  <c r="AI95" i="7"/>
  <c r="AT95" i="7"/>
  <c r="BP95" i="7" s="1"/>
  <c r="AL95" i="7"/>
  <c r="AC95" i="7"/>
  <c r="AC91" i="7"/>
  <c r="BT91" i="7" s="1"/>
  <c r="AS91" i="7"/>
  <c r="AF87" i="7"/>
  <c r="BB87" i="7" s="1"/>
  <c r="AN87" i="7"/>
  <c r="AG87" i="7"/>
  <c r="AO87" i="7"/>
  <c r="AP87" i="7"/>
  <c r="BL87" i="7" s="1"/>
  <c r="AB87" i="7"/>
  <c r="AC87" i="7"/>
  <c r="AM87" i="7"/>
  <c r="BI87" i="7" s="1"/>
  <c r="AS87" i="7"/>
  <c r="AB83" i="7"/>
  <c r="AR83" i="7"/>
  <c r="AC83" i="7"/>
  <c r="AS83" i="7"/>
  <c r="AL83" i="7"/>
  <c r="AT83" i="7"/>
  <c r="BP83" i="7" s="1"/>
  <c r="AF83" i="7"/>
  <c r="BB83" i="7" s="1"/>
  <c r="AO83" i="7"/>
  <c r="AG83" i="7"/>
  <c r="AF79" i="7"/>
  <c r="BB79" i="7" s="1"/>
  <c r="AN79" i="7"/>
  <c r="AO79" i="7"/>
  <c r="AP79" i="7"/>
  <c r="BL79" i="7" s="1"/>
  <c r="AB79" i="7"/>
  <c r="AC79" i="7"/>
  <c r="AL79" i="7"/>
  <c r="AM79" i="7"/>
  <c r="BI79" i="7" s="1"/>
  <c r="AI79" i="7"/>
  <c r="AT79" i="7"/>
  <c r="BP79" i="7" s="1"/>
  <c r="AQ79" i="7"/>
  <c r="BM79" i="7" s="1"/>
  <c r="AC75" i="7"/>
  <c r="AS75" i="7"/>
  <c r="AN75" i="7"/>
  <c r="AH75" i="7"/>
  <c r="AC71" i="7"/>
  <c r="AN71" i="7"/>
  <c r="AO71" i="7"/>
  <c r="AR71" i="7"/>
  <c r="AB71" i="7"/>
  <c r="AL71" i="7"/>
  <c r="AS71" i="7"/>
  <c r="AT71" i="7"/>
  <c r="BP71" i="7" s="1"/>
  <c r="AB67" i="7"/>
  <c r="AJ67" i="7"/>
  <c r="AR67" i="7"/>
  <c r="AG67" i="7"/>
  <c r="AQ67" i="7"/>
  <c r="BM67" i="7" s="1"/>
  <c r="AT67" i="7"/>
  <c r="BP67" i="7" s="1"/>
  <c r="AS67" i="7"/>
  <c r="AL67" i="7"/>
  <c r="AC67" i="7"/>
  <c r="AN67" i="7"/>
  <c r="AF63" i="7"/>
  <c r="BB63" i="7" s="1"/>
  <c r="AN63" i="7"/>
  <c r="AC63" i="7"/>
  <c r="AK63" i="7"/>
  <c r="BG63" i="7" s="1"/>
  <c r="AS63" i="7"/>
  <c r="AH63" i="7"/>
  <c r="AR63" i="7"/>
  <c r="AI63" i="7"/>
  <c r="AT63" i="7"/>
  <c r="BP63" i="7" s="1"/>
  <c r="AJ63" i="7"/>
  <c r="AB63" i="7"/>
  <c r="AM63" i="7"/>
  <c r="BI63" i="7" s="1"/>
  <c r="AP63" i="7"/>
  <c r="BL63" i="7" s="1"/>
  <c r="AQ63" i="7"/>
  <c r="BM63" i="7" s="1"/>
  <c r="AD63" i="7"/>
  <c r="AZ63" i="7" s="1"/>
  <c r="AL63" i="7"/>
  <c r="AO63" i="7"/>
  <c r="AE63" i="7"/>
  <c r="AG63" i="7"/>
  <c r="AB59" i="7"/>
  <c r="AR59" i="7"/>
  <c r="AO59" i="7"/>
  <c r="AQ59" i="7"/>
  <c r="BM59" i="7" s="1"/>
  <c r="AS59" i="7"/>
  <c r="AC59" i="7"/>
  <c r="AN59" i="7"/>
  <c r="AP59" i="7"/>
  <c r="BL59" i="7" s="1"/>
  <c r="AM59" i="7"/>
  <c r="BI59" i="7" s="1"/>
  <c r="AA59" i="7"/>
  <c r="AN55" i="7"/>
  <c r="AO55" i="7"/>
  <c r="AK55" i="7"/>
  <c r="BG55" i="7" s="1"/>
  <c r="AS55" i="7"/>
  <c r="AQ55" i="7"/>
  <c r="BM55" i="7" s="1"/>
  <c r="AB55" i="7"/>
  <c r="AJ55" i="7"/>
  <c r="AM55" i="7"/>
  <c r="BI55" i="7" s="1"/>
  <c r="AB51" i="7"/>
  <c r="AJ51" i="7"/>
  <c r="AR51" i="7"/>
  <c r="AC51" i="7"/>
  <c r="AS51" i="7"/>
  <c r="AG51" i="7"/>
  <c r="AF51" i="7"/>
  <c r="BB51" i="7" s="1"/>
  <c r="AP51" i="7"/>
  <c r="BL51" i="7" s="1"/>
  <c r="AQ51" i="7"/>
  <c r="BM51" i="7" s="1"/>
  <c r="AL51" i="7"/>
  <c r="AM51" i="7"/>
  <c r="BI51" i="7" s="1"/>
  <c r="AN51" i="7"/>
  <c r="AD51" i="7"/>
  <c r="AZ51" i="7" s="1"/>
  <c r="AT51" i="7"/>
  <c r="BP51" i="7" s="1"/>
  <c r="AA51" i="7"/>
  <c r="AF47" i="7"/>
  <c r="BB47" i="7" s="1"/>
  <c r="AN47" i="7"/>
  <c r="AO47" i="7"/>
  <c r="AC47" i="7"/>
  <c r="AS47" i="7"/>
  <c r="AM47" i="7"/>
  <c r="BI47" i="7" s="1"/>
  <c r="AB43" i="7"/>
  <c r="AJ43" i="7"/>
  <c r="AR43" i="7"/>
  <c r="AC43" i="7"/>
  <c r="AK43" i="7"/>
  <c r="BG43" i="7" s="1"/>
  <c r="AS43" i="7"/>
  <c r="AG43" i="7"/>
  <c r="AL43" i="7"/>
  <c r="AM43" i="7"/>
  <c r="BI43" i="7" s="1"/>
  <c r="AN43" i="7"/>
  <c r="AE43" i="7"/>
  <c r="AP43" i="7"/>
  <c r="BL43" i="7" s="1"/>
  <c r="AF43" i="7"/>
  <c r="BB43" i="7" s="1"/>
  <c r="AH43" i="7"/>
  <c r="AI43" i="7"/>
  <c r="AD43" i="7"/>
  <c r="AZ43" i="7" s="1"/>
  <c r="AQ43" i="7"/>
  <c r="BM43" i="7" s="1"/>
  <c r="AT43" i="7"/>
  <c r="BP43" i="7" s="1"/>
  <c r="AN39" i="7"/>
  <c r="AG39" i="7"/>
  <c r="AC39" i="7"/>
  <c r="AS39" i="7"/>
  <c r="AB39" i="7"/>
  <c r="AL39" i="7"/>
  <c r="AR39" i="7"/>
  <c r="AI39" i="7"/>
  <c r="AT39" i="7"/>
  <c r="BP39" i="7" s="1"/>
  <c r="AE35" i="7"/>
  <c r="AM35" i="7"/>
  <c r="BI35" i="7" s="1"/>
  <c r="AC35" i="7"/>
  <c r="AK35" i="7"/>
  <c r="BG35" i="7" s="1"/>
  <c r="AS35" i="7"/>
  <c r="AB35" i="7"/>
  <c r="AN35" i="7"/>
  <c r="AD35" i="7"/>
  <c r="AZ35" i="7" s="1"/>
  <c r="AO35" i="7"/>
  <c r="AI35" i="7"/>
  <c r="AT35" i="7"/>
  <c r="BP35" i="7" s="1"/>
  <c r="AP35" i="7"/>
  <c r="BL35" i="7" s="1"/>
  <c r="AQ35" i="7"/>
  <c r="BM35" i="7" s="1"/>
  <c r="AF35" i="7"/>
  <c r="BB35" i="7" s="1"/>
  <c r="AG35" i="7"/>
  <c r="AH35" i="7"/>
  <c r="AJ35" i="7"/>
  <c r="AL35" i="7"/>
  <c r="AA35" i="7"/>
  <c r="AB31" i="7"/>
  <c r="AR31" i="7"/>
  <c r="AG31" i="7"/>
  <c r="AN31" i="7"/>
  <c r="AH31" i="7"/>
  <c r="AS31" i="7"/>
  <c r="AL31" i="7"/>
  <c r="AC31" i="7"/>
  <c r="AE27" i="7"/>
  <c r="AF27" i="7"/>
  <c r="BB27" i="7" s="1"/>
  <c r="AC27" i="7"/>
  <c r="AK27" i="7"/>
  <c r="BG27" i="7" s="1"/>
  <c r="AS27" i="7"/>
  <c r="AI27" i="7"/>
  <c r="AT27" i="7"/>
  <c r="BP27" i="7" s="1"/>
  <c r="AD27" i="7"/>
  <c r="AZ27" i="7" s="1"/>
  <c r="AO27" i="7"/>
  <c r="AG27" i="7"/>
  <c r="AH27" i="7"/>
  <c r="AL27" i="7"/>
  <c r="AB27" i="7"/>
  <c r="AQ27" i="7"/>
  <c r="BM27" i="7" s="1"/>
  <c r="AA27" i="7"/>
  <c r="AQ23" i="7"/>
  <c r="BM23" i="7" s="1"/>
  <c r="AB23" i="7"/>
  <c r="AR23" i="7"/>
  <c r="AG23" i="7"/>
  <c r="AS23" i="7"/>
  <c r="AT23" i="7"/>
  <c r="BP23" i="7" s="1"/>
  <c r="AK23" i="7"/>
  <c r="BG23" i="7" s="1"/>
  <c r="AN23" i="7"/>
  <c r="AD23" i="7"/>
  <c r="AZ23" i="7" s="1"/>
  <c r="AF23" i="7"/>
  <c r="BB23" i="7" s="1"/>
  <c r="AC23" i="7"/>
  <c r="AL23" i="7"/>
  <c r="AM23" i="7"/>
  <c r="BI23" i="7" s="1"/>
  <c r="AN19" i="7"/>
  <c r="AC19" i="7"/>
  <c r="AS19" i="7"/>
  <c r="AO19" i="7"/>
  <c r="AG19" i="7"/>
  <c r="AQ19" i="7"/>
  <c r="BM19" i="7" s="1"/>
  <c r="AR19" i="7"/>
  <c r="AL19" i="7"/>
  <c r="AB19" i="7"/>
  <c r="AT19" i="7"/>
  <c r="BP19" i="7" s="1"/>
  <c r="AI15" i="7"/>
  <c r="AQ15" i="7"/>
  <c r="BM15" i="7" s="1"/>
  <c r="AB15" i="7"/>
  <c r="AR15" i="7"/>
  <c r="AC15" i="7"/>
  <c r="AS15" i="7"/>
  <c r="AO15" i="7"/>
  <c r="AL15" i="7"/>
  <c r="AM15" i="7"/>
  <c r="BI15" i="7" s="1"/>
  <c r="AT15" i="7"/>
  <c r="BP15" i="7" s="1"/>
  <c r="AN15" i="7"/>
  <c r="AF15" i="7"/>
  <c r="BB15" i="7" s="1"/>
  <c r="AN11" i="7"/>
  <c r="AO11" i="7"/>
  <c r="AC11" i="7"/>
  <c r="AS11" i="7"/>
  <c r="AL11" i="7"/>
  <c r="AB11" i="7"/>
  <c r="AT11" i="7"/>
  <c r="BP11" i="7" s="1"/>
  <c r="AR11" i="7"/>
  <c r="AB7" i="7"/>
  <c r="AG7" i="7"/>
  <c r="AL7" i="7"/>
  <c r="AR5" i="7"/>
  <c r="AI5" i="7"/>
  <c r="Z369" i="7"/>
  <c r="Z351" i="7"/>
  <c r="Z343" i="7"/>
  <c r="Z325" i="7"/>
  <c r="Z196" i="7"/>
  <c r="Z132" i="7"/>
  <c r="AA360" i="7"/>
  <c r="AA351" i="7"/>
  <c r="AA308" i="7"/>
  <c r="AA297" i="7"/>
  <c r="AA241" i="7"/>
  <c r="AA167" i="7"/>
  <c r="AA156" i="7"/>
  <c r="AA111" i="7"/>
  <c r="AA95" i="7"/>
  <c r="AA79" i="7"/>
  <c r="AA68" i="7"/>
  <c r="AA36" i="7"/>
  <c r="AF364" i="7"/>
  <c r="BB364" i="7" s="1"/>
  <c r="AN351" i="7"/>
  <c r="AS344" i="7"/>
  <c r="AF340" i="7"/>
  <c r="BB340" i="7" s="1"/>
  <c r="AJ5" i="7"/>
  <c r="AA372" i="7"/>
  <c r="AA311" i="7"/>
  <c r="AG379" i="7"/>
  <c r="AB379" i="7"/>
  <c r="AJ379" i="7"/>
  <c r="AR379" i="7"/>
  <c r="AC379" i="7"/>
  <c r="AN379" i="7"/>
  <c r="AO379" i="7"/>
  <c r="AT379" i="7"/>
  <c r="BP379" i="7" s="1"/>
  <c r="AL379" i="7"/>
  <c r="AA379" i="7"/>
  <c r="AS379" i="7"/>
  <c r="AQ379" i="7"/>
  <c r="BM379" i="7" s="1"/>
  <c r="AH367" i="7"/>
  <c r="BT367" i="7" s="1"/>
  <c r="AR367" i="7"/>
  <c r="AL355" i="7"/>
  <c r="AT355" i="7"/>
  <c r="BP355" i="7" s="1"/>
  <c r="AF355" i="7"/>
  <c r="BB355" i="7" s="1"/>
  <c r="AN355" i="7"/>
  <c r="AP355" i="7"/>
  <c r="BL355" i="7" s="1"/>
  <c r="AA355" i="7"/>
  <c r="AG355" i="7"/>
  <c r="AR355" i="7"/>
  <c r="AS355" i="7"/>
  <c r="AB355" i="7"/>
  <c r="AC355" i="7"/>
  <c r="AO355" i="7"/>
  <c r="AP335" i="7"/>
  <c r="BL335" i="7" s="1"/>
  <c r="AI335" i="7"/>
  <c r="AQ335" i="7"/>
  <c r="BM335" i="7" s="1"/>
  <c r="AB335" i="7"/>
  <c r="AR335" i="7"/>
  <c r="AN335" i="7"/>
  <c r="AF335" i="7"/>
  <c r="BB335" i="7" s="1"/>
  <c r="AO335" i="7"/>
  <c r="AG335" i="7"/>
  <c r="AS335" i="7"/>
  <c r="AT335" i="7"/>
  <c r="BP335" i="7" s="1"/>
  <c r="AC335" i="7"/>
  <c r="AL335" i="7"/>
  <c r="AM335" i="7"/>
  <c r="BI335" i="7" s="1"/>
  <c r="AB331" i="7"/>
  <c r="AT331" i="7"/>
  <c r="BP331" i="7" s="1"/>
  <c r="AN331" i="7"/>
  <c r="AR331" i="7"/>
  <c r="AC331" i="7"/>
  <c r="AF311" i="7"/>
  <c r="BB311" i="7" s="1"/>
  <c r="AN311" i="7"/>
  <c r="AB311" i="7"/>
  <c r="AK311" i="7"/>
  <c r="BG311" i="7" s="1"/>
  <c r="AT311" i="7"/>
  <c r="BP311" i="7" s="1"/>
  <c r="AC311" i="7"/>
  <c r="AL311" i="7"/>
  <c r="AD311" i="7"/>
  <c r="AZ311" i="7" s="1"/>
  <c r="AO311" i="7"/>
  <c r="AP311" i="7"/>
  <c r="BL311" i="7" s="1"/>
  <c r="AQ311" i="7"/>
  <c r="BM311" i="7" s="1"/>
  <c r="AR311" i="7"/>
  <c r="AG311" i="7"/>
  <c r="AS311" i="7"/>
  <c r="AI311" i="7"/>
  <c r="AN295" i="7"/>
  <c r="AC295" i="7"/>
  <c r="AK295" i="7"/>
  <c r="BG295" i="7" s="1"/>
  <c r="AM295" i="7"/>
  <c r="BI295" i="7" s="1"/>
  <c r="AO295" i="7"/>
  <c r="AQ295" i="7"/>
  <c r="BM295" i="7" s="1"/>
  <c r="AJ295" i="7"/>
  <c r="AB295" i="7"/>
  <c r="AP295" i="7"/>
  <c r="BL295" i="7" s="1"/>
  <c r="AR283" i="7"/>
  <c r="AS283" i="7"/>
  <c r="AC283" i="7"/>
  <c r="AA283" i="7"/>
  <c r="AB271" i="7"/>
  <c r="AN271" i="7"/>
  <c r="AO271" i="7"/>
  <c r="AC271" i="7"/>
  <c r="AT271" i="7"/>
  <c r="BP271" i="7" s="1"/>
  <c r="AD259" i="7"/>
  <c r="AZ259" i="7" s="1"/>
  <c r="AB259" i="7"/>
  <c r="AC259" i="7"/>
  <c r="AN259" i="7"/>
  <c r="AP259" i="7"/>
  <c r="BL259" i="7" s="1"/>
  <c r="AO259" i="7"/>
  <c r="AH239" i="7"/>
  <c r="AF239" i="7"/>
  <c r="BB239" i="7" s="1"/>
  <c r="AO239" i="7"/>
  <c r="AG239" i="7"/>
  <c r="AB239" i="7"/>
  <c r="AM239" i="7"/>
  <c r="BI239" i="7" s="1"/>
  <c r="AC239" i="7"/>
  <c r="AN239" i="7"/>
  <c r="AQ239" i="7"/>
  <c r="BM239" i="7" s="1"/>
  <c r="AI239" i="7"/>
  <c r="AR239" i="7"/>
  <c r="AJ239" i="7"/>
  <c r="AS239" i="7"/>
  <c r="AT239" i="7"/>
  <c r="BP239" i="7" s="1"/>
  <c r="AN231" i="7"/>
  <c r="AR231" i="7"/>
  <c r="AB231" i="7"/>
  <c r="AC231" i="7"/>
  <c r="AC219" i="7"/>
  <c r="AT219" i="7"/>
  <c r="BP219" i="7" s="1"/>
  <c r="AO219" i="7"/>
  <c r="AB219" i="7"/>
  <c r="AM219" i="7"/>
  <c r="BI219" i="7" s="1"/>
  <c r="AF219" i="7"/>
  <c r="BB219" i="7" s="1"/>
  <c r="AQ219" i="7"/>
  <c r="BM219" i="7" s="1"/>
  <c r="AO207" i="7"/>
  <c r="AC207" i="7"/>
  <c r="AS207" i="7"/>
  <c r="AL207" i="7"/>
  <c r="AB207" i="7"/>
  <c r="AO191" i="7"/>
  <c r="AP191" i="7"/>
  <c r="BL191" i="7" s="1"/>
  <c r="AC191" i="7"/>
  <c r="AK191" i="7"/>
  <c r="BG191" i="7" s="1"/>
  <c r="AN191" i="7"/>
  <c r="AQ191" i="7"/>
  <c r="BM191" i="7" s="1"/>
  <c r="AC179" i="7"/>
  <c r="AS179" i="7"/>
  <c r="AB179" i="7"/>
  <c r="AM179" i="7"/>
  <c r="BI179" i="7" s="1"/>
  <c r="AA179" i="7"/>
  <c r="AC163" i="7"/>
  <c r="AS163" i="7"/>
  <c r="AD163" i="7"/>
  <c r="AZ163" i="7" s="1"/>
  <c r="AT163" i="7"/>
  <c r="BP163" i="7" s="1"/>
  <c r="AG163" i="7"/>
  <c r="AB163" i="7"/>
  <c r="AN163" i="7"/>
  <c r="AF163" i="7"/>
  <c r="BB163" i="7" s="1"/>
  <c r="AQ163" i="7"/>
  <c r="BM163" i="7" s="1"/>
  <c r="AS143" i="7"/>
  <c r="AM143" i="7"/>
  <c r="BI143" i="7" s="1"/>
  <c r="AB143" i="7"/>
  <c r="AF143" i="7"/>
  <c r="BB143" i="7" s="1"/>
  <c r="AN143" i="7"/>
  <c r="AH5" i="7"/>
  <c r="Z359" i="7"/>
  <c r="Z350" i="7"/>
  <c r="Z324" i="7"/>
  <c r="Z260" i="7"/>
  <c r="Z204" i="7"/>
  <c r="Z103" i="7"/>
  <c r="Z68" i="7"/>
  <c r="Z59" i="7"/>
  <c r="AA320" i="7"/>
  <c r="AA295" i="7"/>
  <c r="AA284" i="7"/>
  <c r="AA260" i="7"/>
  <c r="AA239" i="7"/>
  <c r="AA228" i="7"/>
  <c r="AA191" i="7"/>
  <c r="AA143" i="7"/>
  <c r="AA124" i="7"/>
  <c r="AA92" i="7"/>
  <c r="AA47" i="7"/>
  <c r="AA15" i="7"/>
  <c r="AD356" i="7"/>
  <c r="AZ356" i="7" s="1"/>
  <c r="AI349" i="7"/>
  <c r="AM320" i="7"/>
  <c r="BI320" i="7" s="1"/>
  <c r="AD260" i="7"/>
  <c r="AZ260" i="7" s="1"/>
  <c r="AI375" i="7"/>
  <c r="AQ375" i="7"/>
  <c r="BM375" i="7" s="1"/>
  <c r="AE375" i="7"/>
  <c r="AN375" i="7"/>
  <c r="AG375" i="7"/>
  <c r="AH375" i="7"/>
  <c r="AR375" i="7"/>
  <c r="AB375" i="7"/>
  <c r="AT375" i="7"/>
  <c r="BP375" i="7" s="1"/>
  <c r="AC375" i="7"/>
  <c r="AL375" i="7"/>
  <c r="AD375" i="7"/>
  <c r="AZ375" i="7" s="1"/>
  <c r="AM375" i="7"/>
  <c r="BI375" i="7" s="1"/>
  <c r="AH359" i="7"/>
  <c r="AQ359" i="7"/>
  <c r="BM359" i="7" s="1"/>
  <c r="AB359" i="7"/>
  <c r="AR359" i="7"/>
  <c r="AT359" i="7"/>
  <c r="BP359" i="7" s="1"/>
  <c r="AC359" i="7"/>
  <c r="AL359" i="7"/>
  <c r="AO359" i="7"/>
  <c r="AS359" i="7"/>
  <c r="AL347" i="7"/>
  <c r="AM347" i="7"/>
  <c r="BI347" i="7" s="1"/>
  <c r="AF347" i="7"/>
  <c r="BB347" i="7" s="1"/>
  <c r="AO347" i="7"/>
  <c r="AA347" i="7"/>
  <c r="AP347" i="7"/>
  <c r="BL347" i="7" s="1"/>
  <c r="AQ347" i="7"/>
  <c r="BM347" i="7" s="1"/>
  <c r="AJ347" i="7"/>
  <c r="AB347" i="7"/>
  <c r="AK347" i="7"/>
  <c r="BG347" i="7" s="1"/>
  <c r="AC347" i="7"/>
  <c r="AF327" i="7"/>
  <c r="BB327" i="7" s="1"/>
  <c r="AN327" i="7"/>
  <c r="AB327" i="7"/>
  <c r="AK327" i="7"/>
  <c r="BG327" i="7" s="1"/>
  <c r="AC327" i="7"/>
  <c r="AM327" i="7"/>
  <c r="BI327" i="7" s="1"/>
  <c r="AR327" i="7"/>
  <c r="AJ327" i="7"/>
  <c r="AO327" i="7"/>
  <c r="AP327" i="7"/>
  <c r="BL327" i="7" s="1"/>
  <c r="AB307" i="7"/>
  <c r="AJ307" i="7"/>
  <c r="AR307" i="7"/>
  <c r="AG307" i="7"/>
  <c r="AP307" i="7"/>
  <c r="BL307" i="7" s="1"/>
  <c r="AH307" i="7"/>
  <c r="AQ307" i="7"/>
  <c r="BM307" i="7" s="1"/>
  <c r="AI307" i="7"/>
  <c r="AK307" i="7"/>
  <c r="BG307" i="7" s="1"/>
  <c r="AT307" i="7"/>
  <c r="BP307" i="7" s="1"/>
  <c r="AM307" i="7"/>
  <c r="BI307" i="7" s="1"/>
  <c r="AN307" i="7"/>
  <c r="AO307" i="7"/>
  <c r="AC307" i="7"/>
  <c r="AF307" i="7"/>
  <c r="BB307" i="7" s="1"/>
  <c r="AL307" i="7"/>
  <c r="AB299" i="7"/>
  <c r="AC299" i="7"/>
  <c r="AS299" i="7"/>
  <c r="AT299" i="7"/>
  <c r="BP299" i="7" s="1"/>
  <c r="AG299" i="7"/>
  <c r="AO299" i="7"/>
  <c r="AN299" i="7"/>
  <c r="AC279" i="7"/>
  <c r="AS279" i="7"/>
  <c r="AD279" i="7"/>
  <c r="AZ279" i="7" s="1"/>
  <c r="AL279" i="7"/>
  <c r="AE279" i="7"/>
  <c r="AH279" i="7"/>
  <c r="AB279" i="7"/>
  <c r="AO279" i="7"/>
  <c r="AJ279" i="7"/>
  <c r="AL267" i="7"/>
  <c r="AT267" i="7"/>
  <c r="BP267" i="7" s="1"/>
  <c r="AB267" i="7"/>
  <c r="AS267" i="7"/>
  <c r="AM267" i="7"/>
  <c r="BI267" i="7" s="1"/>
  <c r="AC267" i="7"/>
  <c r="AT251" i="7"/>
  <c r="BP251" i="7" s="1"/>
  <c r="AN251" i="7"/>
  <c r="AG251" i="7"/>
  <c r="AO251" i="7"/>
  <c r="AB251" i="7"/>
  <c r="AC251" i="7"/>
  <c r="AA251" i="7"/>
  <c r="AS251" i="7"/>
  <c r="AL243" i="7"/>
  <c r="AT243" i="7"/>
  <c r="BP243" i="7" s="1"/>
  <c r="AP243" i="7"/>
  <c r="BL243" i="7" s="1"/>
  <c r="AO243" i="7"/>
  <c r="AS243" i="7"/>
  <c r="AC243" i="7"/>
  <c r="AB243" i="7"/>
  <c r="AN243" i="7"/>
  <c r="AL227" i="7"/>
  <c r="AM227" i="7"/>
  <c r="BI227" i="7" s="1"/>
  <c r="AN227" i="7"/>
  <c r="AS227" i="7"/>
  <c r="AI227" i="7"/>
  <c r="AC227" i="7"/>
  <c r="AA227" i="7"/>
  <c r="AO215" i="7"/>
  <c r="AN215" i="7"/>
  <c r="AR215" i="7"/>
  <c r="AT215" i="7"/>
  <c r="BP215" i="7" s="1"/>
  <c r="AB215" i="7"/>
  <c r="AL215" i="7"/>
  <c r="AO199" i="7"/>
  <c r="AC199" i="7"/>
  <c r="AR199" i="7"/>
  <c r="AB199" i="7"/>
  <c r="AM199" i="7"/>
  <c r="BI199" i="7" s="1"/>
  <c r="AC187" i="7"/>
  <c r="AS187" i="7"/>
  <c r="AL187" i="7"/>
  <c r="AT187" i="7"/>
  <c r="BP187" i="7" s="1"/>
  <c r="AG187" i="7"/>
  <c r="AO187" i="7"/>
  <c r="AB187" i="7"/>
  <c r="AN187" i="7"/>
  <c r="AR187" i="7"/>
  <c r="AA187" i="7"/>
  <c r="AC171" i="7"/>
  <c r="AK171" i="7"/>
  <c r="BG171" i="7" s="1"/>
  <c r="AG171" i="7"/>
  <c r="AO171" i="7"/>
  <c r="AH171" i="7"/>
  <c r="AP171" i="7"/>
  <c r="BL171" i="7" s="1"/>
  <c r="AM171" i="7"/>
  <c r="BI171" i="7" s="1"/>
  <c r="AB171" i="7"/>
  <c r="AN171" i="7"/>
  <c r="AR171" i="7"/>
  <c r="AI171" i="7"/>
  <c r="AA171" i="7"/>
  <c r="AJ171" i="7"/>
  <c r="AG155" i="7"/>
  <c r="AO155" i="7"/>
  <c r="AP155" i="7"/>
  <c r="BL155" i="7" s="1"/>
  <c r="AI155" i="7"/>
  <c r="AS155" i="7"/>
  <c r="AJ155" i="7"/>
  <c r="AT155" i="7"/>
  <c r="BP155" i="7" s="1"/>
  <c r="AC155" i="7"/>
  <c r="AM155" i="7"/>
  <c r="BI155" i="7" s="1"/>
  <c r="AN155" i="7"/>
  <c r="AB155" i="7"/>
  <c r="AR155" i="7"/>
  <c r="AA155" i="7"/>
  <c r="AO139" i="7"/>
  <c r="AP139" i="7"/>
  <c r="BL139" i="7" s="1"/>
  <c r="AB139" i="7"/>
  <c r="AC139" i="7"/>
  <c r="AN139" i="7"/>
  <c r="AM139" i="7"/>
  <c r="BI139" i="7" s="1"/>
  <c r="AS139" i="7"/>
  <c r="AA139" i="7"/>
  <c r="AF127" i="7"/>
  <c r="BB127" i="7" s="1"/>
  <c r="AN127" i="7"/>
  <c r="AM127" i="7"/>
  <c r="BI127" i="7" s="1"/>
  <c r="AP127" i="7"/>
  <c r="BL127" i="7" s="1"/>
  <c r="AI127" i="7"/>
  <c r="AJ127" i="7"/>
  <c r="AB127" i="7"/>
  <c r="AC127" i="7"/>
  <c r="AS127" i="7"/>
  <c r="AH127" i="7"/>
  <c r="AG382" i="7"/>
  <c r="AO382" i="7"/>
  <c r="Z382" i="7"/>
  <c r="AA382" i="7"/>
  <c r="AI382" i="7"/>
  <c r="AQ382" i="7"/>
  <c r="AE382" i="7"/>
  <c r="AM382" i="7"/>
  <c r="AB382" i="7"/>
  <c r="AC382" i="7"/>
  <c r="AD382" i="7"/>
  <c r="AR382" i="7"/>
  <c r="AF382" i="7"/>
  <c r="AK382" i="7"/>
  <c r="AL382" i="7"/>
  <c r="AT382" i="7"/>
  <c r="AP378" i="7"/>
  <c r="BL378" i="7" s="1"/>
  <c r="AR378" i="7"/>
  <c r="AT378" i="7"/>
  <c r="BP378" i="7" s="1"/>
  <c r="Z378" i="7"/>
  <c r="AF378" i="7"/>
  <c r="BB378" i="7" s="1"/>
  <c r="AT374" i="7"/>
  <c r="BP374" i="7" s="1"/>
  <c r="AG374" i="7"/>
  <c r="AO374" i="7"/>
  <c r="AB374" i="7"/>
  <c r="AN374" i="7"/>
  <c r="AO370" i="7"/>
  <c r="AC366" i="7"/>
  <c r="AL366" i="7"/>
  <c r="AE366" i="7"/>
  <c r="AM366" i="7"/>
  <c r="BI366" i="7" s="1"/>
  <c r="AB366" i="7"/>
  <c r="AN366" i="7"/>
  <c r="AO366" i="7"/>
  <c r="AG362" i="7"/>
  <c r="AO362" i="7"/>
  <c r="AH362" i="7"/>
  <c r="AQ362" i="7"/>
  <c r="BM362" i="7" s="1"/>
  <c r="AB362" i="7"/>
  <c r="AC362" i="7"/>
  <c r="AM362" i="7"/>
  <c r="BI362" i="7" s="1"/>
  <c r="AD362" i="7"/>
  <c r="AZ362" i="7" s="1"/>
  <c r="Z362" i="7"/>
  <c r="AS362" i="7"/>
  <c r="AL358" i="7"/>
  <c r="AT358" i="7"/>
  <c r="BP358" i="7" s="1"/>
  <c r="AB358" i="7"/>
  <c r="AP358" i="7"/>
  <c r="BL358" i="7" s="1"/>
  <c r="AQ358" i="7"/>
  <c r="BM358" i="7" s="1"/>
  <c r="AO354" i="7"/>
  <c r="AR354" i="7"/>
  <c r="Z354" i="7"/>
  <c r="AS354" i="7"/>
  <c r="AM354" i="7"/>
  <c r="BI354" i="7" s="1"/>
  <c r="AN354" i="7"/>
  <c r="AC350" i="7"/>
  <c r="AK350" i="7"/>
  <c r="BG350" i="7" s="1"/>
  <c r="AS350" i="7"/>
  <c r="AL350" i="7"/>
  <c r="AT350" i="7"/>
  <c r="BP350" i="7" s="1"/>
  <c r="AM350" i="7"/>
  <c r="BI350" i="7" s="1"/>
  <c r="AO350" i="7"/>
  <c r="AP350" i="7"/>
  <c r="BL350" i="7" s="1"/>
  <c r="AQ350" i="7"/>
  <c r="BM350" i="7" s="1"/>
  <c r="AB350" i="7"/>
  <c r="AN350" i="7"/>
  <c r="AH346" i="7"/>
  <c r="AD346" i="7"/>
  <c r="AM346" i="7"/>
  <c r="BI346" i="7" s="1"/>
  <c r="AC342" i="7"/>
  <c r="AS342" i="7"/>
  <c r="AL342" i="7"/>
  <c r="AT342" i="7"/>
  <c r="BP342" i="7" s="1"/>
  <c r="AB342" i="7"/>
  <c r="AN342" i="7"/>
  <c r="AO342" i="7"/>
  <c r="AA342" i="7"/>
  <c r="AQ342" i="7"/>
  <c r="BM342" i="7" s="1"/>
  <c r="AI342" i="7"/>
  <c r="AR342" i="7"/>
  <c r="AG338" i="7"/>
  <c r="AO338" i="7"/>
  <c r="AQ338" i="7"/>
  <c r="BM338" i="7" s="1"/>
  <c r="AT338" i="7"/>
  <c r="BP338" i="7" s="1"/>
  <c r="AB338" i="7"/>
  <c r="AC338" i="7"/>
  <c r="AL338" i="7"/>
  <c r="AS338" i="7"/>
  <c r="AC334" i="7"/>
  <c r="AO334" i="7"/>
  <c r="AM330" i="7"/>
  <c r="BI330" i="7" s="1"/>
  <c r="AN330" i="7"/>
  <c r="AF330" i="7"/>
  <c r="BB330" i="7" s="1"/>
  <c r="AO330" i="7"/>
  <c r="AG330" i="7"/>
  <c r="AB330" i="7"/>
  <c r="AF326" i="7"/>
  <c r="BB326" i="7" s="1"/>
  <c r="AO326" i="7"/>
  <c r="AH326" i="7"/>
  <c r="AM322" i="7"/>
  <c r="BI322" i="7" s="1"/>
  <c r="AI322" i="7"/>
  <c r="AB322" i="7"/>
  <c r="AJ322" i="7"/>
  <c r="AS322" i="7"/>
  <c r="AC322" i="7"/>
  <c r="AK322" i="7"/>
  <c r="BG322" i="7" s="1"/>
  <c r="AT322" i="7"/>
  <c r="BP322" i="7" s="1"/>
  <c r="AD322" i="7"/>
  <c r="AZ322" i="7" s="1"/>
  <c r="AL322" i="7"/>
  <c r="AF322" i="7"/>
  <c r="BB322" i="7" s="1"/>
  <c r="AG322" i="7"/>
  <c r="AN322" i="7"/>
  <c r="AP322" i="7"/>
  <c r="BL322" i="7" s="1"/>
  <c r="AQ322" i="7"/>
  <c r="BM322" i="7" s="1"/>
  <c r="AI318" i="7"/>
  <c r="AQ318" i="7"/>
  <c r="BM318" i="7" s="1"/>
  <c r="AR318" i="7"/>
  <c r="AJ318" i="7"/>
  <c r="AS318" i="7"/>
  <c r="AB318" i="7"/>
  <c r="AK318" i="7"/>
  <c r="BG318" i="7" s="1"/>
  <c r="AT318" i="7"/>
  <c r="BP318" i="7" s="1"/>
  <c r="AC318" i="7"/>
  <c r="AL318" i="7"/>
  <c r="AF318" i="7"/>
  <c r="BB318" i="7" s="1"/>
  <c r="AM318" i="7"/>
  <c r="BI318" i="7" s="1"/>
  <c r="AD318" i="7"/>
  <c r="AZ318" i="7" s="1"/>
  <c r="AN314" i="7"/>
  <c r="AP314" i="7"/>
  <c r="BL314" i="7" s="1"/>
  <c r="AR314" i="7"/>
  <c r="AS314" i="7"/>
  <c r="AI310" i="7"/>
  <c r="AQ310" i="7"/>
  <c r="BM310" i="7" s="1"/>
  <c r="AC310" i="7"/>
  <c r="AL310" i="7"/>
  <c r="AD310" i="7"/>
  <c r="AZ310" i="7" s="1"/>
  <c r="AM310" i="7"/>
  <c r="BI310" i="7" s="1"/>
  <c r="AE310" i="7"/>
  <c r="AN310" i="7"/>
  <c r="AF310" i="7"/>
  <c r="BB310" i="7" s="1"/>
  <c r="AO310" i="7"/>
  <c r="AS310" i="7"/>
  <c r="AB310" i="7"/>
  <c r="AT310" i="7"/>
  <c r="BP310" i="7" s="1"/>
  <c r="AG310" i="7"/>
  <c r="AH310" i="7"/>
  <c r="AA310" i="7"/>
  <c r="AR310" i="7"/>
  <c r="AB306" i="7"/>
  <c r="AC306" i="7"/>
  <c r="AL306" i="7"/>
  <c r="AT306" i="7"/>
  <c r="BP306" i="7" s="1"/>
  <c r="AQ302" i="7"/>
  <c r="BM302" i="7" s="1"/>
  <c r="AB302" i="7"/>
  <c r="AS302" i="7"/>
  <c r="AC302" i="7"/>
  <c r="AT302" i="7"/>
  <c r="BP302" i="7" s="1"/>
  <c r="AL302" i="7"/>
  <c r="AM302" i="7"/>
  <c r="BI302" i="7" s="1"/>
  <c r="AN302" i="7"/>
  <c r="AO302" i="7"/>
  <c r="AF302" i="7"/>
  <c r="BB302" i="7" s="1"/>
  <c r="AG302" i="7"/>
  <c r="AR302" i="7"/>
  <c r="AA302" i="7"/>
  <c r="AD298" i="7"/>
  <c r="AZ298" i="7" s="1"/>
  <c r="AB298" i="7"/>
  <c r="AC298" i="7"/>
  <c r="AP298" i="7"/>
  <c r="BL298" i="7" s="1"/>
  <c r="AN294" i="7"/>
  <c r="AG294" i="7"/>
  <c r="AC294" i="7"/>
  <c r="AS294" i="7"/>
  <c r="AR294" i="7"/>
  <c r="AT294" i="7"/>
  <c r="BP294" i="7" s="1"/>
  <c r="AB294" i="7"/>
  <c r="AN290" i="7"/>
  <c r="AG290" i="7"/>
  <c r="AO290" i="7"/>
  <c r="AH290" i="7"/>
  <c r="AP290" i="7"/>
  <c r="BL290" i="7" s="1"/>
  <c r="AQ290" i="7"/>
  <c r="BM290" i="7" s="1"/>
  <c r="AC290" i="7"/>
  <c r="AS290" i="7"/>
  <c r="AD290" i="7"/>
  <c r="AZ290" i="7" s="1"/>
  <c r="AT290" i="7"/>
  <c r="BP290" i="7" s="1"/>
  <c r="AL290" i="7"/>
  <c r="AI286" i="7"/>
  <c r="AF286" i="7"/>
  <c r="BB286" i="7" s="1"/>
  <c r="AO286" i="7"/>
  <c r="AG286" i="7"/>
  <c r="AJ286" i="7"/>
  <c r="AR286" i="7"/>
  <c r="AC286" i="7"/>
  <c r="AL286" i="7"/>
  <c r="AM286" i="7"/>
  <c r="BI286" i="7" s="1"/>
  <c r="AA286" i="7"/>
  <c r="AB286" i="7"/>
  <c r="AS286" i="7"/>
  <c r="AD282" i="7"/>
  <c r="AZ282" i="7" s="1"/>
  <c r="AT282" i="7"/>
  <c r="BP282" i="7" s="1"/>
  <c r="AF282" i="7"/>
  <c r="BB282" i="7" s="1"/>
  <c r="AN282" i="7"/>
  <c r="AG282" i="7"/>
  <c r="AO282" i="7"/>
  <c r="AC282" i="7"/>
  <c r="Z282" i="7"/>
  <c r="AR282" i="7"/>
  <c r="AK282" i="7"/>
  <c r="BG282" i="7" s="1"/>
  <c r="AI278" i="7"/>
  <c r="AQ278" i="7"/>
  <c r="BM278" i="7" s="1"/>
  <c r="AD278" i="7"/>
  <c r="AZ278" i="7" s="1"/>
  <c r="AN278" i="7"/>
  <c r="AO278" i="7"/>
  <c r="AG278" i="7"/>
  <c r="AP278" i="7"/>
  <c r="BL278" i="7" s="1"/>
  <c r="AJ278" i="7"/>
  <c r="AB278" i="7"/>
  <c r="AR278" i="7"/>
  <c r="AC278" i="7"/>
  <c r="AT278" i="7"/>
  <c r="BP278" i="7" s="1"/>
  <c r="AA278" i="7"/>
  <c r="AL278" i="7"/>
  <c r="AC274" i="7"/>
  <c r="AS274" i="7"/>
  <c r="AB274" i="7"/>
  <c r="AC270" i="7"/>
  <c r="AS270" i="7"/>
  <c r="AD270" i="7"/>
  <c r="AZ270" i="7" s="1"/>
  <c r="AL270" i="7"/>
  <c r="AF270" i="7"/>
  <c r="BB270" i="7" s="1"/>
  <c r="AO270" i="7"/>
  <c r="AG270" i="7"/>
  <c r="AQ270" i="7"/>
  <c r="BM270" i="7" s="1"/>
  <c r="AT270" i="7"/>
  <c r="BP270" i="7" s="1"/>
  <c r="AA270" i="7"/>
  <c r="AN270" i="7"/>
  <c r="AB270" i="7"/>
  <c r="AB266" i="7"/>
  <c r="AC266" i="7"/>
  <c r="AS266" i="7"/>
  <c r="AD266" i="7"/>
  <c r="AZ266" i="7" s="1"/>
  <c r="AI266" i="7"/>
  <c r="Z266" i="7"/>
  <c r="BT266" i="7" s="1"/>
  <c r="AF266" i="7"/>
  <c r="BB266" i="7" s="1"/>
  <c r="AH266" i="7"/>
  <c r="AC262" i="7"/>
  <c r="AN262" i="7"/>
  <c r="AM262" i="7"/>
  <c r="BI262" i="7" s="1"/>
  <c r="AO262" i="7"/>
  <c r="AA262" i="7"/>
  <c r="AG258" i="7"/>
  <c r="AO258" i="7"/>
  <c r="AJ258" i="7"/>
  <c r="AS258" i="7"/>
  <c r="AK258" i="7"/>
  <c r="BG258" i="7" s="1"/>
  <c r="AM258" i="7"/>
  <c r="BI258" i="7" s="1"/>
  <c r="AN258" i="7"/>
  <c r="AP258" i="7"/>
  <c r="BL258" i="7" s="1"/>
  <c r="Z258" i="7"/>
  <c r="AC254" i="7"/>
  <c r="AB254" i="7"/>
  <c r="AN254" i="7"/>
  <c r="AO254" i="7"/>
  <c r="AI254" i="7"/>
  <c r="AQ254" i="7"/>
  <c r="BM254" i="7" s="1"/>
  <c r="AT254" i="7"/>
  <c r="BP254" i="7" s="1"/>
  <c r="AA254" i="7"/>
  <c r="AB250" i="7"/>
  <c r="AC250" i="7"/>
  <c r="AC246" i="7"/>
  <c r="AS246" i="7"/>
  <c r="AJ246" i="7"/>
  <c r="AB246" i="7"/>
  <c r="AQ246" i="7"/>
  <c r="BM246" i="7" s="1"/>
  <c r="AL246" i="7"/>
  <c r="AO246" i="7"/>
  <c r="AP246" i="7"/>
  <c r="BL246" i="7" s="1"/>
  <c r="AA246" i="7"/>
  <c r="AD246" i="7"/>
  <c r="AZ246" i="7" s="1"/>
  <c r="AG242" i="7"/>
  <c r="AO242" i="7"/>
  <c r="AI242" i="7"/>
  <c r="AQ242" i="7"/>
  <c r="BM242" i="7" s="1"/>
  <c r="AT242" i="7"/>
  <c r="BP242" i="7" s="1"/>
  <c r="AB242" i="7"/>
  <c r="AL242" i="7"/>
  <c r="AC242" i="7"/>
  <c r="AN242" i="7"/>
  <c r="AD242" i="7"/>
  <c r="AZ242" i="7" s="1"/>
  <c r="Z242" i="7"/>
  <c r="AC238" i="7"/>
  <c r="AK238" i="7"/>
  <c r="BG238" i="7" s="1"/>
  <c r="AH238" i="7"/>
  <c r="AQ238" i="7"/>
  <c r="BM238" i="7" s="1"/>
  <c r="AI238" i="7"/>
  <c r="AR238" i="7"/>
  <c r="AJ238" i="7"/>
  <c r="AL238" i="7"/>
  <c r="AM238" i="7"/>
  <c r="BI238" i="7" s="1"/>
  <c r="AB238" i="7"/>
  <c r="AN238" i="7"/>
  <c r="AD238" i="7"/>
  <c r="AZ238" i="7" s="1"/>
  <c r="AO238" i="7"/>
  <c r="AT238" i="7"/>
  <c r="BP238" i="7" s="1"/>
  <c r="AA238" i="7"/>
  <c r="AF238" i="7"/>
  <c r="BB238" i="7" s="1"/>
  <c r="AG238" i="7"/>
  <c r="AG234" i="7"/>
  <c r="AI234" i="7"/>
  <c r="AB234" i="7"/>
  <c r="AL234" i="7"/>
  <c r="AT234" i="7"/>
  <c r="BP234" i="7" s="1"/>
  <c r="AC234" i="7"/>
  <c r="AM234" i="7"/>
  <c r="BI234" i="7" s="1"/>
  <c r="AK230" i="7"/>
  <c r="BG230" i="7" s="1"/>
  <c r="AS230" i="7"/>
  <c r="AP230" i="7"/>
  <c r="BL230" i="7" s="1"/>
  <c r="AQ230" i="7"/>
  <c r="BM230" i="7" s="1"/>
  <c r="AI230" i="7"/>
  <c r="AF230" i="7"/>
  <c r="BB230" i="7" s="1"/>
  <c r="AR230" i="7"/>
  <c r="AT230" i="7"/>
  <c r="BP230" i="7" s="1"/>
  <c r="AJ230" i="7"/>
  <c r="AL230" i="7"/>
  <c r="AM230" i="7"/>
  <c r="BI230" i="7" s="1"/>
  <c r="AA230" i="7"/>
  <c r="AN230" i="7"/>
  <c r="AO230" i="7"/>
  <c r="AO226" i="7"/>
  <c r="AN226" i="7"/>
  <c r="AH226" i="7"/>
  <c r="AQ226" i="7"/>
  <c r="BM226" i="7" s="1"/>
  <c r="AS226" i="7"/>
  <c r="AI226" i="7"/>
  <c r="AT226" i="7"/>
  <c r="BP226" i="7" s="1"/>
  <c r="AB226" i="7"/>
  <c r="AC226" i="7"/>
  <c r="AD226" i="7"/>
  <c r="AZ226" i="7" s="1"/>
  <c r="AM226" i="7"/>
  <c r="BI226" i="7" s="1"/>
  <c r="Z226" i="7"/>
  <c r="AR226" i="7"/>
  <c r="AB222" i="7"/>
  <c r="AC222" i="7"/>
  <c r="AA222" i="7"/>
  <c r="AN218" i="7"/>
  <c r="AG218" i="7"/>
  <c r="AO218" i="7"/>
  <c r="AB218" i="7"/>
  <c r="AT218" i="7"/>
  <c r="BP218" i="7" s="1"/>
  <c r="AC218" i="7"/>
  <c r="AL218" i="7"/>
  <c r="AB214" i="7"/>
  <c r="AR214" i="7"/>
  <c r="AC214" i="7"/>
  <c r="AS214" i="7"/>
  <c r="AF214" i="7"/>
  <c r="BB214" i="7" s="1"/>
  <c r="AN214" i="7"/>
  <c r="AM214" i="7"/>
  <c r="BI214" i="7" s="1"/>
  <c r="AT214" i="7"/>
  <c r="BP214" i="7" s="1"/>
  <c r="AQ214" i="7"/>
  <c r="BM214" i="7" s="1"/>
  <c r="AL214" i="7"/>
  <c r="AA214" i="7"/>
  <c r="AN210" i="7"/>
  <c r="AO210" i="7"/>
  <c r="AJ210" i="7"/>
  <c r="AR210" i="7"/>
  <c r="AT210" i="7"/>
  <c r="BP210" i="7" s="1"/>
  <c r="AK210" i="7"/>
  <c r="BG210" i="7" s="1"/>
  <c r="AC210" i="7"/>
  <c r="AM210" i="7"/>
  <c r="BI210" i="7" s="1"/>
  <c r="AP210" i="7"/>
  <c r="BL210" i="7" s="1"/>
  <c r="AQ210" i="7"/>
  <c r="BM210" i="7" s="1"/>
  <c r="AS210" i="7"/>
  <c r="Z210" i="7"/>
  <c r="AB206" i="7"/>
  <c r="AC206" i="7"/>
  <c r="AN206" i="7"/>
  <c r="AM206" i="7"/>
  <c r="BI206" i="7" s="1"/>
  <c r="AO206" i="7"/>
  <c r="AG206" i="7"/>
  <c r="AI206" i="7"/>
  <c r="AL206" i="7"/>
  <c r="AA206" i="7"/>
  <c r="AO202" i="7"/>
  <c r="AB202" i="7"/>
  <c r="AJ202" i="7"/>
  <c r="AS202" i="7"/>
  <c r="AK202" i="7"/>
  <c r="BG202" i="7" s="1"/>
  <c r="AC202" i="7"/>
  <c r="AM202" i="7"/>
  <c r="BI202" i="7" s="1"/>
  <c r="AB198" i="7"/>
  <c r="AJ198" i="7"/>
  <c r="AR198" i="7"/>
  <c r="AC198" i="7"/>
  <c r="AN198" i="7"/>
  <c r="AQ198" i="7"/>
  <c r="BM198" i="7" s="1"/>
  <c r="AH198" i="7"/>
  <c r="AI198" i="7"/>
  <c r="AO198" i="7"/>
  <c r="AD198" i="7"/>
  <c r="AZ198" i="7" s="1"/>
  <c r="AA198" i="7"/>
  <c r="AG194" i="7"/>
  <c r="AB194" i="7"/>
  <c r="AC194" i="7"/>
  <c r="AL194" i="7"/>
  <c r="AM194" i="7"/>
  <c r="BI194" i="7" s="1"/>
  <c r="AB190" i="7"/>
  <c r="AR190" i="7"/>
  <c r="AC190" i="7"/>
  <c r="AS190" i="7"/>
  <c r="AN190" i="7"/>
  <c r="AO190" i="7"/>
  <c r="AP190" i="7"/>
  <c r="BL190" i="7" s="1"/>
  <c r="AQ190" i="7"/>
  <c r="BM190" i="7" s="1"/>
  <c r="AT190" i="7"/>
  <c r="BP190" i="7" s="1"/>
  <c r="AA190" i="7"/>
  <c r="AN186" i="7"/>
  <c r="AO186" i="7"/>
  <c r="AR186" i="7"/>
  <c r="AD186" i="7"/>
  <c r="AZ186" i="7" s="1"/>
  <c r="AQ186" i="7"/>
  <c r="BM186" i="7" s="1"/>
  <c r="AI186" i="7"/>
  <c r="Z186" i="7"/>
  <c r="AJ182" i="7"/>
  <c r="AS182" i="7"/>
  <c r="AN182" i="7"/>
  <c r="AQ182" i="7"/>
  <c r="BM182" i="7" s="1"/>
  <c r="AP182" i="7"/>
  <c r="BL182" i="7" s="1"/>
  <c r="AA182" i="7"/>
  <c r="AB178" i="7"/>
  <c r="AC178" i="7"/>
  <c r="AT178" i="7"/>
  <c r="BP178" i="7" s="1"/>
  <c r="AB174" i="7"/>
  <c r="AR174" i="7"/>
  <c r="AC174" i="7"/>
  <c r="AF174" i="7"/>
  <c r="BB174" i="7" s="1"/>
  <c r="AN174" i="7"/>
  <c r="AG174" i="7"/>
  <c r="AO174" i="7"/>
  <c r="AL174" i="7"/>
  <c r="AM174" i="7"/>
  <c r="BI174" i="7" s="1"/>
  <c r="AD174" i="7"/>
  <c r="AZ174" i="7" s="1"/>
  <c r="AQ174" i="7"/>
  <c r="BM174" i="7" s="1"/>
  <c r="AT174" i="7"/>
  <c r="BP174" i="7" s="1"/>
  <c r="AI174" i="7"/>
  <c r="AA174" i="7"/>
  <c r="AF170" i="7"/>
  <c r="BB170" i="7" s="1"/>
  <c r="AN170" i="7"/>
  <c r="AG170" i="7"/>
  <c r="AO170" i="7"/>
  <c r="AB170" i="7"/>
  <c r="AJ170" i="7"/>
  <c r="AR170" i="7"/>
  <c r="AC170" i="7"/>
  <c r="AK170" i="7"/>
  <c r="BG170" i="7" s="1"/>
  <c r="AS170" i="7"/>
  <c r="AE170" i="7"/>
  <c r="AH170" i="7"/>
  <c r="AI170" i="7"/>
  <c r="AL170" i="7"/>
  <c r="AQ170" i="7"/>
  <c r="BM170" i="7" s="1"/>
  <c r="Z170" i="7"/>
  <c r="AM170" i="7"/>
  <c r="BI170" i="7" s="1"/>
  <c r="AR166" i="7"/>
  <c r="AC166" i="7"/>
  <c r="AS166" i="7"/>
  <c r="AF166" i="7"/>
  <c r="BB166" i="7" s="1"/>
  <c r="AN166" i="7"/>
  <c r="AP166" i="7"/>
  <c r="BL166" i="7" s="1"/>
  <c r="AQ166" i="7"/>
  <c r="BM166" i="7" s="1"/>
  <c r="AI166" i="7"/>
  <c r="AT166" i="7"/>
  <c r="BP166" i="7" s="1"/>
  <c r="AM166" i="7"/>
  <c r="BI166" i="7" s="1"/>
  <c r="AA166" i="7"/>
  <c r="AN162" i="7"/>
  <c r="AG162" i="7"/>
  <c r="AO162" i="7"/>
  <c r="AB162" i="7"/>
  <c r="AR162" i="7"/>
  <c r="AC162" i="7"/>
  <c r="AS162" i="7"/>
  <c r="AL162" i="7"/>
  <c r="AD162" i="7"/>
  <c r="AZ162" i="7" s="1"/>
  <c r="AM162" i="7"/>
  <c r="BI162" i="7" s="1"/>
  <c r="AT162" i="7"/>
  <c r="BP162" i="7" s="1"/>
  <c r="AJ158" i="7"/>
  <c r="AC158" i="7"/>
  <c r="AS158" i="7"/>
  <c r="AO158" i="7"/>
  <c r="AP158" i="7"/>
  <c r="BL158" i="7" s="1"/>
  <c r="AA158" i="7"/>
  <c r="AQ158" i="7"/>
  <c r="BM158" i="7" s="1"/>
  <c r="AB154" i="7"/>
  <c r="AR154" i="7"/>
  <c r="AC154" i="7"/>
  <c r="AK154" i="7"/>
  <c r="BG154" i="7" s="1"/>
  <c r="AD154" i="7"/>
  <c r="AZ154" i="7" s="1"/>
  <c r="AL154" i="7"/>
  <c r="AT154" i="7"/>
  <c r="BP154" i="7" s="1"/>
  <c r="AO154" i="7"/>
  <c r="AN154" i="7"/>
  <c r="Z154" i="7"/>
  <c r="AG150" i="7"/>
  <c r="AO150" i="7"/>
  <c r="AQ150" i="7"/>
  <c r="BM150" i="7" s="1"/>
  <c r="AT150" i="7"/>
  <c r="BP150" i="7" s="1"/>
  <c r="AC150" i="7"/>
  <c r="AA150" i="7"/>
  <c r="AB146" i="7"/>
  <c r="AJ146" i="7"/>
  <c r="AR146" i="7"/>
  <c r="AC146" i="7"/>
  <c r="AK146" i="7"/>
  <c r="BG146" i="7" s="1"/>
  <c r="AD146" i="7"/>
  <c r="AZ146" i="7" s="1"/>
  <c r="AL146" i="7"/>
  <c r="AT146" i="7"/>
  <c r="BP146" i="7" s="1"/>
  <c r="AI146" i="7"/>
  <c r="AM146" i="7"/>
  <c r="BI146" i="7" s="1"/>
  <c r="AP146" i="7"/>
  <c r="BL146" i="7" s="1"/>
  <c r="AQ146" i="7"/>
  <c r="BM146" i="7" s="1"/>
  <c r="AG146" i="7"/>
  <c r="AH146" i="7"/>
  <c r="AO146" i="7"/>
  <c r="Z146" i="7"/>
  <c r="AG142" i="7"/>
  <c r="AR142" i="7"/>
  <c r="AC142" i="7"/>
  <c r="AB138" i="7"/>
  <c r="AC138" i="7"/>
  <c r="AA138" i="7"/>
  <c r="AM134" i="7"/>
  <c r="BI134" i="7" s="1"/>
  <c r="AN134" i="7"/>
  <c r="AR134" i="7"/>
  <c r="AC134" i="7"/>
  <c r="AB134" i="7"/>
  <c r="AK134" i="7"/>
  <c r="BG134" i="7" s="1"/>
  <c r="AT134" i="7"/>
  <c r="BP134" i="7" s="1"/>
  <c r="AA134" i="7"/>
  <c r="AM130" i="7"/>
  <c r="BI130" i="7" s="1"/>
  <c r="AP130" i="7"/>
  <c r="BL130" i="7" s="1"/>
  <c r="AQ130" i="7"/>
  <c r="BM130" i="7" s="1"/>
  <c r="AI130" i="7"/>
  <c r="AT130" i="7"/>
  <c r="BP130" i="7" s="1"/>
  <c r="AB130" i="7"/>
  <c r="AJ130" i="7"/>
  <c r="AL130" i="7"/>
  <c r="AN130" i="7"/>
  <c r="AK130" i="7"/>
  <c r="BG130" i="7" s="1"/>
  <c r="AC130" i="7"/>
  <c r="AS130" i="7"/>
  <c r="Z130" i="7"/>
  <c r="AA130" i="7"/>
  <c r="AO126" i="7"/>
  <c r="AB126" i="7"/>
  <c r="AS126" i="7"/>
  <c r="AC126" i="7"/>
  <c r="AN126" i="7"/>
  <c r="AA126" i="7"/>
  <c r="AB122" i="7"/>
  <c r="AR122" i="7"/>
  <c r="AO122" i="7"/>
  <c r="AS122" i="7"/>
  <c r="AC122" i="7"/>
  <c r="AL122" i="7"/>
  <c r="AN122" i="7"/>
  <c r="AQ118" i="7"/>
  <c r="BM118" i="7" s="1"/>
  <c r="AJ118" i="7"/>
  <c r="AK118" i="7"/>
  <c r="BG118" i="7" s="1"/>
  <c r="AO118" i="7"/>
  <c r="AP118" i="7"/>
  <c r="BL118" i="7" s="1"/>
  <c r="AR118" i="7"/>
  <c r="AM118" i="7"/>
  <c r="BI118" i="7" s="1"/>
  <c r="AA118" i="7"/>
  <c r="AE114" i="7"/>
  <c r="AM114" i="7"/>
  <c r="BI114" i="7" s="1"/>
  <c r="AH114" i="7"/>
  <c r="AQ114" i="7"/>
  <c r="BM114" i="7" s="1"/>
  <c r="AI114" i="7"/>
  <c r="AR114" i="7"/>
  <c r="AJ114" i="7"/>
  <c r="AS114" i="7"/>
  <c r="AB114" i="7"/>
  <c r="AK114" i="7"/>
  <c r="BG114" i="7" s="1"/>
  <c r="AT114" i="7"/>
  <c r="BP114" i="7" s="1"/>
  <c r="AN114" i="7"/>
  <c r="AO114" i="7"/>
  <c r="AP114" i="7"/>
  <c r="BL114" i="7" s="1"/>
  <c r="AC114" i="7"/>
  <c r="AD114" i="7"/>
  <c r="AZ114" i="7" s="1"/>
  <c r="AF114" i="7"/>
  <c r="BB114" i="7" s="1"/>
  <c r="AG114" i="7"/>
  <c r="AL114" i="7"/>
  <c r="Z114" i="7"/>
  <c r="AA114" i="7"/>
  <c r="AQ110" i="7"/>
  <c r="BM110" i="7" s="1"/>
  <c r="AN110" i="7"/>
  <c r="AO110" i="7"/>
  <c r="AP110" i="7"/>
  <c r="BL110" i="7" s="1"/>
  <c r="AK110" i="7"/>
  <c r="BG110" i="7" s="1"/>
  <c r="AL110" i="7"/>
  <c r="AR110" i="7"/>
  <c r="AA110" i="7"/>
  <c r="AQ106" i="7"/>
  <c r="BM106" i="7" s="1"/>
  <c r="AC106" i="7"/>
  <c r="AK106" i="7"/>
  <c r="BG106" i="7" s="1"/>
  <c r="AD106" i="7"/>
  <c r="AZ106" i="7" s="1"/>
  <c r="AL106" i="7"/>
  <c r="AN106" i="7"/>
  <c r="AB106" i="7"/>
  <c r="AO106" i="7"/>
  <c r="AR106" i="7"/>
  <c r="AA106" i="7"/>
  <c r="AO102" i="7"/>
  <c r="AN102" i="7"/>
  <c r="AC102" i="7"/>
  <c r="AT102" i="7"/>
  <c r="BP102" i="7" s="1"/>
  <c r="AE98" i="7"/>
  <c r="AM98" i="7"/>
  <c r="BI98" i="7" s="1"/>
  <c r="AN98" i="7"/>
  <c r="AH98" i="7"/>
  <c r="AS98" i="7"/>
  <c r="AB98" i="7"/>
  <c r="Z98" i="7"/>
  <c r="AI94" i="7"/>
  <c r="AQ94" i="7"/>
  <c r="BM94" i="7" s="1"/>
  <c r="AB94" i="7"/>
  <c r="AJ94" i="7"/>
  <c r="AR94" i="7"/>
  <c r="AK94" i="7"/>
  <c r="BG94" i="7" s="1"/>
  <c r="AS94" i="7"/>
  <c r="AH94" i="7"/>
  <c r="AN94" i="7"/>
  <c r="AG94" i="7"/>
  <c r="AO94" i="7"/>
  <c r="AT94" i="7"/>
  <c r="BP94" i="7" s="1"/>
  <c r="AF94" i="7"/>
  <c r="BB94" i="7" s="1"/>
  <c r="AA94" i="7"/>
  <c r="AM90" i="7"/>
  <c r="BI90" i="7" s="1"/>
  <c r="AF90" i="7"/>
  <c r="BB90" i="7" s="1"/>
  <c r="AQ90" i="7"/>
  <c r="BM90" i="7" s="1"/>
  <c r="AS90" i="7"/>
  <c r="AT90" i="7"/>
  <c r="BP90" i="7" s="1"/>
  <c r="AB90" i="7"/>
  <c r="AC90" i="7"/>
  <c r="AL90" i="7"/>
  <c r="Z90" i="7"/>
  <c r="AP90" i="7"/>
  <c r="BL90" i="7" s="1"/>
  <c r="AA90" i="7"/>
  <c r="AB86" i="7"/>
  <c r="AR86" i="7"/>
  <c r="AC86" i="7"/>
  <c r="AK86" i="7"/>
  <c r="BG86" i="7" s="1"/>
  <c r="AS86" i="7"/>
  <c r="AM86" i="7"/>
  <c r="BI86" i="7" s="1"/>
  <c r="AG86" i="7"/>
  <c r="AL86" i="7"/>
  <c r="AN86" i="7"/>
  <c r="AO86" i="7"/>
  <c r="AP86" i="7"/>
  <c r="BL86" i="7" s="1"/>
  <c r="AA86" i="7"/>
  <c r="AN82" i="7"/>
  <c r="AO82" i="7"/>
  <c r="AQ82" i="7"/>
  <c r="BM82" i="7" s="1"/>
  <c r="AT82" i="7"/>
  <c r="BP82" i="7" s="1"/>
  <c r="AB82" i="7"/>
  <c r="AC82" i="7"/>
  <c r="AL82" i="7"/>
  <c r="AR82" i="7"/>
  <c r="AB78" i="7"/>
  <c r="AC78" i="7"/>
  <c r="AM74" i="7"/>
  <c r="BI74" i="7" s="1"/>
  <c r="AN74" i="7"/>
  <c r="AG74" i="7"/>
  <c r="AO74" i="7"/>
  <c r="AS74" i="7"/>
  <c r="AT74" i="7"/>
  <c r="BP74" i="7" s="1"/>
  <c r="AB74" i="7"/>
  <c r="AK74" i="7"/>
  <c r="BG74" i="7" s="1"/>
  <c r="AC74" i="7"/>
  <c r="AL74" i="7"/>
  <c r="AP74" i="7"/>
  <c r="BL74" i="7" s="1"/>
  <c r="AA74" i="7"/>
  <c r="AN70" i="7"/>
  <c r="AC70" i="7"/>
  <c r="AL70" i="7"/>
  <c r="AO70" i="7"/>
  <c r="AB70" i="7"/>
  <c r="AA70" i="7"/>
  <c r="AM66" i="7"/>
  <c r="BI66" i="7" s="1"/>
  <c r="AB66" i="7"/>
  <c r="AN66" i="7"/>
  <c r="AL66" i="7"/>
  <c r="Z66" i="7"/>
  <c r="AI62" i="7"/>
  <c r="AF62" i="7"/>
  <c r="BB62" i="7" s="1"/>
  <c r="AN62" i="7"/>
  <c r="AS62" i="7"/>
  <c r="AB62" i="7"/>
  <c r="AO62" i="7"/>
  <c r="AC62" i="7"/>
  <c r="AM62" i="7"/>
  <c r="BI62" i="7" s="1"/>
  <c r="AA62" i="7"/>
  <c r="AC58" i="7"/>
  <c r="AS58" i="7"/>
  <c r="AN58" i="7"/>
  <c r="AO58" i="7"/>
  <c r="AA58" i="7"/>
  <c r="AB54" i="7"/>
  <c r="AO54" i="7"/>
  <c r="AS54" i="7"/>
  <c r="AA54" i="7"/>
  <c r="AN50" i="7"/>
  <c r="AB50" i="7"/>
  <c r="AR50" i="7"/>
  <c r="AL50" i="7"/>
  <c r="AC50" i="7"/>
  <c r="AQ46" i="7"/>
  <c r="BM46" i="7" s="1"/>
  <c r="AB46" i="7"/>
  <c r="AJ46" i="7"/>
  <c r="AR46" i="7"/>
  <c r="AN46" i="7"/>
  <c r="AC46" i="7"/>
  <c r="AL46" i="7"/>
  <c r="AO46" i="7"/>
  <c r="AS46" i="7"/>
  <c r="AP46" i="7"/>
  <c r="BL46" i="7" s="1"/>
  <c r="AT46" i="7"/>
  <c r="BP46" i="7" s="1"/>
  <c r="AA46" i="7"/>
  <c r="AM42" i="7"/>
  <c r="BI42" i="7" s="1"/>
  <c r="AN42" i="7"/>
  <c r="AB42" i="7"/>
  <c r="AH42" i="7"/>
  <c r="AD42" i="7"/>
  <c r="AZ42" i="7" s="1"/>
  <c r="AL42" i="7"/>
  <c r="AO42" i="7"/>
  <c r="AC42" i="7"/>
  <c r="AP42" i="7"/>
  <c r="BL42" i="7" s="1"/>
  <c r="AQ42" i="7"/>
  <c r="BM42" i="7" s="1"/>
  <c r="Z42" i="7"/>
  <c r="AA42" i="7"/>
  <c r="AT38" i="7"/>
  <c r="BP38" i="7" s="1"/>
  <c r="AI38" i="7"/>
  <c r="AC38" i="7"/>
  <c r="AO38" i="7"/>
  <c r="AG38" i="7"/>
  <c r="AR38" i="7"/>
  <c r="AP34" i="7"/>
  <c r="BL34" i="7" s="1"/>
  <c r="AF34" i="7"/>
  <c r="BB34" i="7" s="1"/>
  <c r="AN34" i="7"/>
  <c r="AB34" i="7"/>
  <c r="AC34" i="7"/>
  <c r="AL34" i="7"/>
  <c r="AR34" i="7"/>
  <c r="AQ34" i="7"/>
  <c r="BM34" i="7" s="1"/>
  <c r="AG34" i="7"/>
  <c r="AS34" i="7"/>
  <c r="AT34" i="7"/>
  <c r="BP34" i="7" s="1"/>
  <c r="AJ34" i="7"/>
  <c r="AM34" i="7"/>
  <c r="BI34" i="7" s="1"/>
  <c r="AO34" i="7"/>
  <c r="AA34" i="7"/>
  <c r="AL30" i="7"/>
  <c r="AM30" i="7"/>
  <c r="BI30" i="7" s="1"/>
  <c r="AB30" i="7"/>
  <c r="AR30" i="7"/>
  <c r="AO30" i="7"/>
  <c r="AI30" i="7"/>
  <c r="AC30" i="7"/>
  <c r="AF30" i="7"/>
  <c r="BB30" i="7" s="1"/>
  <c r="AA30" i="7"/>
  <c r="AQ26" i="7"/>
  <c r="BM26" i="7" s="1"/>
  <c r="AF26" i="7"/>
  <c r="BB26" i="7" s="1"/>
  <c r="AN26" i="7"/>
  <c r="AC26" i="7"/>
  <c r="AL26" i="7"/>
  <c r="AB26" i="7"/>
  <c r="AM26" i="7"/>
  <c r="BI26" i="7" s="1"/>
  <c r="AO26" i="7"/>
  <c r="AS26" i="7"/>
  <c r="AT26" i="7"/>
  <c r="BP26" i="7" s="1"/>
  <c r="AL22" i="7"/>
  <c r="AM22" i="7"/>
  <c r="BI22" i="7" s="1"/>
  <c r="AB22" i="7"/>
  <c r="AS22" i="7"/>
  <c r="AO22" i="7"/>
  <c r="AC22" i="7"/>
  <c r="AN22" i="7"/>
  <c r="AA22" i="7"/>
  <c r="AB18" i="7"/>
  <c r="AM18" i="7"/>
  <c r="BI18" i="7" s="1"/>
  <c r="AO18" i="7"/>
  <c r="AA18" i="7"/>
  <c r="AL14" i="7"/>
  <c r="AT14" i="7"/>
  <c r="BP14" i="7" s="1"/>
  <c r="AM14" i="7"/>
  <c r="BI14" i="7" s="1"/>
  <c r="AN14" i="7"/>
  <c r="AB14" i="7"/>
  <c r="AR14" i="7"/>
  <c r="AG14" i="7"/>
  <c r="AS14" i="7"/>
  <c r="AC14" i="7"/>
  <c r="AO14" i="7"/>
  <c r="AA14" i="7"/>
  <c r="AB10" i="7"/>
  <c r="AR10" i="7"/>
  <c r="AN10" i="7"/>
  <c r="AO10" i="7"/>
  <c r="AC10" i="7"/>
  <c r="AS10" i="7"/>
  <c r="AD6" i="7"/>
  <c r="AZ6" i="7" s="1"/>
  <c r="AT6" i="7"/>
  <c r="BP6" i="7" s="1"/>
  <c r="AM6" i="7"/>
  <c r="BI6" i="7" s="1"/>
  <c r="AF6" i="7"/>
  <c r="BB6" i="7" s="1"/>
  <c r="AN6" i="7"/>
  <c r="AJ6" i="7"/>
  <c r="AS6" i="7"/>
  <c r="AI6" i="7"/>
  <c r="AK6" i="7"/>
  <c r="BG6" i="7" s="1"/>
  <c r="AC6" i="7"/>
  <c r="AP6" i="7"/>
  <c r="BL6" i="7" s="1"/>
  <c r="AO6" i="7"/>
  <c r="AQ6" i="7"/>
  <c r="BM6" i="7" s="1"/>
  <c r="AA6" i="7"/>
  <c r="Z375" i="7"/>
  <c r="Z297" i="7"/>
  <c r="Z259" i="7"/>
  <c r="Z231" i="7"/>
  <c r="Z212" i="7"/>
  <c r="Z166" i="7"/>
  <c r="Z147" i="7"/>
  <c r="Z111" i="7"/>
  <c r="AA378" i="7"/>
  <c r="AA348" i="7"/>
  <c r="AA338" i="7"/>
  <c r="AA319" i="7"/>
  <c r="AA306" i="7"/>
  <c r="AA282" i="7"/>
  <c r="AA226" i="7"/>
  <c r="AA212" i="7"/>
  <c r="AA188" i="7"/>
  <c r="AA28" i="7"/>
  <c r="AF375" i="7"/>
  <c r="BB375" i="7" s="1"/>
  <c r="AG372" i="7"/>
  <c r="AN359" i="7"/>
  <c r="AT354" i="7"/>
  <c r="BP354" i="7" s="1"/>
  <c r="AB336" i="7"/>
  <c r="AF328" i="7"/>
  <c r="BB328" i="7" s="1"/>
  <c r="AB324" i="7"/>
  <c r="AN286" i="7"/>
  <c r="AT272" i="7"/>
  <c r="BP272" i="7" s="1"/>
  <c r="AE5" i="7"/>
  <c r="AA5" i="7"/>
  <c r="AG5" i="7"/>
  <c r="AO5" i="7"/>
  <c r="AM371" i="7"/>
  <c r="BI371" i="7" s="1"/>
  <c r="AA371" i="7"/>
  <c r="AO371" i="7"/>
  <c r="AP371" i="7"/>
  <c r="BL371" i="7" s="1"/>
  <c r="AC371" i="7"/>
  <c r="AK371" i="7"/>
  <c r="BG371" i="7" s="1"/>
  <c r="AC363" i="7"/>
  <c r="AK363" i="7"/>
  <c r="BG363" i="7" s="1"/>
  <c r="AA363" i="7"/>
  <c r="AP363" i="7"/>
  <c r="BL363" i="7" s="1"/>
  <c r="AQ363" i="7"/>
  <c r="BM363" i="7" s="1"/>
  <c r="AB363" i="7"/>
  <c r="AH351" i="7"/>
  <c r="AI351" i="7"/>
  <c r="AQ351" i="7"/>
  <c r="BM351" i="7" s="1"/>
  <c r="AB351" i="7"/>
  <c r="AJ351" i="7"/>
  <c r="AR351" i="7"/>
  <c r="AG351" i="7"/>
  <c r="AK351" i="7"/>
  <c r="BG351" i="7" s="1"/>
  <c r="AL351" i="7"/>
  <c r="AM351" i="7"/>
  <c r="BI351" i="7" s="1"/>
  <c r="AO351" i="7"/>
  <c r="AE351" i="7"/>
  <c r="AF351" i="7"/>
  <c r="BB351" i="7" s="1"/>
  <c r="AB323" i="7"/>
  <c r="AR323" i="7"/>
  <c r="AI323" i="7"/>
  <c r="AQ323" i="7"/>
  <c r="BM323" i="7" s="1"/>
  <c r="AS323" i="7"/>
  <c r="AC323" i="7"/>
  <c r="AT323" i="7"/>
  <c r="BP323" i="7" s="1"/>
  <c r="AD323" i="7"/>
  <c r="AZ323" i="7" s="1"/>
  <c r="AM323" i="7"/>
  <c r="BI323" i="7" s="1"/>
  <c r="AA323" i="7"/>
  <c r="AN323" i="7"/>
  <c r="AF323" i="7"/>
  <c r="BB323" i="7" s="1"/>
  <c r="AO323" i="7"/>
  <c r="AG323" i="7"/>
  <c r="AL323" i="7"/>
  <c r="AR315" i="7"/>
  <c r="AC315" i="7"/>
  <c r="AT315" i="7"/>
  <c r="BP315" i="7" s="1"/>
  <c r="AN315" i="7"/>
  <c r="AA315" i="7"/>
  <c r="AG315" i="7"/>
  <c r="AP315" i="7"/>
  <c r="BL315" i="7" s="1"/>
  <c r="AQ315" i="7"/>
  <c r="BM315" i="7" s="1"/>
  <c r="AI315" i="7"/>
  <c r="AS315" i="7"/>
  <c r="AP303" i="7"/>
  <c r="BL303" i="7" s="1"/>
  <c r="AQ303" i="7"/>
  <c r="BM303" i="7" s="1"/>
  <c r="AJ303" i="7"/>
  <c r="AC303" i="7"/>
  <c r="AS303" i="7"/>
  <c r="AT303" i="7"/>
  <c r="BP303" i="7" s="1"/>
  <c r="AM303" i="7"/>
  <c r="BI303" i="7" s="1"/>
  <c r="AO303" i="7"/>
  <c r="AB291" i="7"/>
  <c r="AT291" i="7"/>
  <c r="BP291" i="7" s="1"/>
  <c r="AN291" i="7"/>
  <c r="AO291" i="7"/>
  <c r="AI291" i="7"/>
  <c r="AC291" i="7"/>
  <c r="AD275" i="7"/>
  <c r="AZ275" i="7" s="1"/>
  <c r="AL275" i="7"/>
  <c r="AR275" i="7"/>
  <c r="AT275" i="7"/>
  <c r="BP275" i="7" s="1"/>
  <c r="AB275" i="7"/>
  <c r="AK275" i="7"/>
  <c r="BG275" i="7" s="1"/>
  <c r="AC275" i="7"/>
  <c r="AN275" i="7"/>
  <c r="AG275" i="7"/>
  <c r="AS275" i="7"/>
  <c r="AO255" i="7"/>
  <c r="AC255" i="7"/>
  <c r="AT255" i="7"/>
  <c r="BP255" i="7" s="1"/>
  <c r="AL255" i="7"/>
  <c r="AM255" i="7"/>
  <c r="BI255" i="7" s="1"/>
  <c r="AN255" i="7"/>
  <c r="AB255" i="7"/>
  <c r="AS255" i="7"/>
  <c r="AD235" i="7"/>
  <c r="AZ235" i="7" s="1"/>
  <c r="AL235" i="7"/>
  <c r="AT235" i="7"/>
  <c r="BP235" i="7" s="1"/>
  <c r="AF235" i="7"/>
  <c r="BB235" i="7" s="1"/>
  <c r="AO235" i="7"/>
  <c r="AG235" i="7"/>
  <c r="AM235" i="7"/>
  <c r="BI235" i="7" s="1"/>
  <c r="AB235" i="7"/>
  <c r="AN235" i="7"/>
  <c r="AC235" i="7"/>
  <c r="AQ235" i="7"/>
  <c r="BM235" i="7" s="1"/>
  <c r="AS235" i="7"/>
  <c r="AA235" i="7"/>
  <c r="AH235" i="7"/>
  <c r="AR235" i="7"/>
  <c r="AG223" i="7"/>
  <c r="AO223" i="7"/>
  <c r="AC223" i="7"/>
  <c r="AN223" i="7"/>
  <c r="AQ223" i="7"/>
  <c r="BM223" i="7" s="1"/>
  <c r="AR223" i="7"/>
  <c r="AI223" i="7"/>
  <c r="AS223" i="7"/>
  <c r="AT223" i="7"/>
  <c r="BP223" i="7" s="1"/>
  <c r="AB223" i="7"/>
  <c r="AC211" i="7"/>
  <c r="AS211" i="7"/>
  <c r="AL211" i="7"/>
  <c r="AT211" i="7"/>
  <c r="BP211" i="7" s="1"/>
  <c r="AM211" i="7"/>
  <c r="BI211" i="7" s="1"/>
  <c r="AP211" i="7"/>
  <c r="BL211" i="7" s="1"/>
  <c r="AQ211" i="7"/>
  <c r="BM211" i="7" s="1"/>
  <c r="AR211" i="7"/>
  <c r="AO203" i="7"/>
  <c r="AN203" i="7"/>
  <c r="AP203" i="7"/>
  <c r="BL203" i="7" s="1"/>
  <c r="AA203" i="7"/>
  <c r="AG183" i="7"/>
  <c r="AH183" i="7"/>
  <c r="AP183" i="7"/>
  <c r="BL183" i="7" s="1"/>
  <c r="AK183" i="7"/>
  <c r="BG183" i="7" s="1"/>
  <c r="AT183" i="7"/>
  <c r="BP183" i="7" s="1"/>
  <c r="AJ183" i="7"/>
  <c r="AB183" i="7"/>
  <c r="AM183" i="7"/>
  <c r="BI183" i="7" s="1"/>
  <c r="AN183" i="7"/>
  <c r="AQ183" i="7"/>
  <c r="BM183" i="7" s="1"/>
  <c r="AR183" i="7"/>
  <c r="AG167" i="7"/>
  <c r="AO167" i="7"/>
  <c r="AP167" i="7"/>
  <c r="BL167" i="7" s="1"/>
  <c r="AC167" i="7"/>
  <c r="AS167" i="7"/>
  <c r="AL167" i="7"/>
  <c r="AT167" i="7"/>
  <c r="BP167" i="7" s="1"/>
  <c r="AJ167" i="7"/>
  <c r="AB167" i="7"/>
  <c r="AR167" i="7"/>
  <c r="AQ167" i="7"/>
  <c r="BM167" i="7" s="1"/>
  <c r="AC151" i="7"/>
  <c r="AK151" i="7"/>
  <c r="BG151" i="7" s="1"/>
  <c r="AS151" i="7"/>
  <c r="AT151" i="7"/>
  <c r="BP151" i="7" s="1"/>
  <c r="AN151" i="7"/>
  <c r="AB151" i="7"/>
  <c r="AO151" i="7"/>
  <c r="AN5" i="7"/>
  <c r="Z340" i="7"/>
  <c r="Z286" i="7"/>
  <c r="Z239" i="7"/>
  <c r="Z230" i="7"/>
  <c r="Z220" i="7"/>
  <c r="Z182" i="7"/>
  <c r="Z174" i="7"/>
  <c r="Z156" i="7"/>
  <c r="Z23" i="7"/>
  <c r="Z15" i="7"/>
  <c r="AA328" i="7"/>
  <c r="AA258" i="7"/>
  <c r="AA236" i="7"/>
  <c r="AA199" i="7"/>
  <c r="AA175" i="7"/>
  <c r="AA162" i="7"/>
  <c r="AA151" i="7"/>
  <c r="AA103" i="7"/>
  <c r="AA87" i="7"/>
  <c r="AA76" i="7"/>
  <c r="AA63" i="7"/>
  <c r="AA44" i="7"/>
  <c r="AA12" i="7"/>
  <c r="AK368" i="7"/>
  <c r="BG368" i="7" s="1"/>
  <c r="AN318" i="7"/>
  <c r="AJ310" i="7"/>
  <c r="AJ308" i="7"/>
  <c r="AN300" i="7"/>
  <c r="AS5" i="7"/>
  <c r="AL339" i="7"/>
  <c r="AN339" i="7"/>
  <c r="AS339" i="7"/>
  <c r="AB339" i="7"/>
  <c r="AC339" i="7"/>
  <c r="AK339" i="7"/>
  <c r="BG339" i="7" s="1"/>
  <c r="AP339" i="7"/>
  <c r="BL339" i="7" s="1"/>
  <c r="AG339" i="7"/>
  <c r="AQ339" i="7"/>
  <c r="BM339" i="7" s="1"/>
  <c r="AN263" i="7"/>
  <c r="AG263" i="7"/>
  <c r="AO263" i="7"/>
  <c r="AC263" i="7"/>
  <c r="AS263" i="7"/>
  <c r="AB263" i="7"/>
  <c r="AM263" i="7"/>
  <c r="BI263" i="7" s="1"/>
  <c r="AR263" i="7"/>
  <c r="AJ263" i="7"/>
  <c r="AG159" i="7"/>
  <c r="AO159" i="7"/>
  <c r="AC159" i="7"/>
  <c r="AS159" i="7"/>
  <c r="AT159" i="7"/>
  <c r="BP159" i="7" s="1"/>
  <c r="AB159" i="7"/>
  <c r="AM159" i="7"/>
  <c r="BI159" i="7" s="1"/>
  <c r="AE159" i="7"/>
  <c r="AN159" i="7"/>
  <c r="AF159" i="7"/>
  <c r="BB159" i="7" s="1"/>
  <c r="AQ159" i="7"/>
  <c r="BM159" i="7" s="1"/>
  <c r="AI159" i="7"/>
  <c r="AJ159" i="7"/>
  <c r="AB381" i="7"/>
  <c r="AO381" i="7"/>
  <c r="AH381" i="7"/>
  <c r="AC381" i="7"/>
  <c r="AC377" i="7"/>
  <c r="AL377" i="7"/>
  <c r="AT377" i="7"/>
  <c r="BP377" i="7" s="1"/>
  <c r="AN377" i="7"/>
  <c r="AG377" i="7"/>
  <c r="AO377" i="7"/>
  <c r="AR377" i="7"/>
  <c r="AB377" i="7"/>
  <c r="AG373" i="7"/>
  <c r="AC373" i="7"/>
  <c r="AL373" i="7"/>
  <c r="AT373" i="7"/>
  <c r="BP373" i="7" s="1"/>
  <c r="AA373" i="7"/>
  <c r="AF373" i="7"/>
  <c r="BB373" i="7" s="1"/>
  <c r="AH373" i="7"/>
  <c r="AP373" i="7"/>
  <c r="BL373" i="7" s="1"/>
  <c r="AB369" i="7"/>
  <c r="AC369" i="7"/>
  <c r="AS369" i="7"/>
  <c r="AQ369" i="7"/>
  <c r="BM369" i="7" s="1"/>
  <c r="AT369" i="7"/>
  <c r="BP369" i="7" s="1"/>
  <c r="AL369" i="7"/>
  <c r="AF369" i="7"/>
  <c r="BB369" i="7" s="1"/>
  <c r="AN369" i="7"/>
  <c r="AO369" i="7"/>
  <c r="AH369" i="7"/>
  <c r="AP369" i="7"/>
  <c r="BL369" i="7" s="1"/>
  <c r="AN365" i="7"/>
  <c r="AO365" i="7"/>
  <c r="AI365" i="7"/>
  <c r="AS365" i="7"/>
  <c r="AB365" i="7"/>
  <c r="AC365" i="7"/>
  <c r="AA365" i="7"/>
  <c r="AL365" i="7"/>
  <c r="AQ365" i="7"/>
  <c r="BM365" i="7" s="1"/>
  <c r="AB361" i="7"/>
  <c r="AR361" i="7"/>
  <c r="AC361" i="7"/>
  <c r="AS361" i="7"/>
  <c r="AL361" i="7"/>
  <c r="AT361" i="7"/>
  <c r="BP361" i="7" s="1"/>
  <c r="AI361" i="7"/>
  <c r="AM361" i="7"/>
  <c r="BI361" i="7" s="1"/>
  <c r="AO361" i="7"/>
  <c r="AG361" i="7"/>
  <c r="AP361" i="7"/>
  <c r="BL361" i="7" s="1"/>
  <c r="AQ361" i="7"/>
  <c r="BM361" i="7" s="1"/>
  <c r="AN357" i="7"/>
  <c r="AO357" i="7"/>
  <c r="AT357" i="7"/>
  <c r="BP357" i="7" s="1"/>
  <c r="AC357" i="7"/>
  <c r="AL357" i="7"/>
  <c r="AR357" i="7"/>
  <c r="AB353" i="7"/>
  <c r="AJ353" i="7"/>
  <c r="AR353" i="7"/>
  <c r="AC353" i="7"/>
  <c r="AK353" i="7"/>
  <c r="BG353" i="7" s="1"/>
  <c r="AS353" i="7"/>
  <c r="AD353" i="7"/>
  <c r="AZ353" i="7" s="1"/>
  <c r="AL353" i="7"/>
  <c r="AT353" i="7"/>
  <c r="BP353" i="7" s="1"/>
  <c r="AO353" i="7"/>
  <c r="AP353" i="7"/>
  <c r="BL353" i="7" s="1"/>
  <c r="AF353" i="7"/>
  <c r="BB353" i="7" s="1"/>
  <c r="AQ353" i="7"/>
  <c r="BM353" i="7" s="1"/>
  <c r="AG353" i="7"/>
  <c r="AI353" i="7"/>
  <c r="AM353" i="7"/>
  <c r="BI353" i="7" s="1"/>
  <c r="AN349" i="7"/>
  <c r="AA349" i="7"/>
  <c r="AQ349" i="7"/>
  <c r="BM349" i="7" s="1"/>
  <c r="AB349" i="7"/>
  <c r="AS349" i="7"/>
  <c r="AC349" i="7"/>
  <c r="AT349" i="7"/>
  <c r="BP349" i="7" s="1"/>
  <c r="AL349" i="7"/>
  <c r="AB345" i="7"/>
  <c r="AR345" i="7"/>
  <c r="AC345" i="7"/>
  <c r="AL345" i="7"/>
  <c r="AT345" i="7"/>
  <c r="BP345" i="7" s="1"/>
  <c r="AG345" i="7"/>
  <c r="AQ345" i="7"/>
  <c r="BM345" i="7" s="1"/>
  <c r="AN345" i="7"/>
  <c r="AF341" i="7"/>
  <c r="BB341" i="7" s="1"/>
  <c r="AN341" i="7"/>
  <c r="AG341" i="7"/>
  <c r="AO341" i="7"/>
  <c r="AB341" i="7"/>
  <c r="AL341" i="7"/>
  <c r="AC341" i="7"/>
  <c r="AR341" i="7"/>
  <c r="AS341" i="7"/>
  <c r="AB337" i="7"/>
  <c r="AR337" i="7"/>
  <c r="AC337" i="7"/>
  <c r="AT337" i="7"/>
  <c r="BP337" i="7" s="1"/>
  <c r="AG337" i="7"/>
  <c r="AN333" i="7"/>
  <c r="AG333" i="7"/>
  <c r="AO333" i="7"/>
  <c r="AR333" i="7"/>
  <c r="AI333" i="7"/>
  <c r="AS333" i="7"/>
  <c r="AA333" i="7"/>
  <c r="AT333" i="7"/>
  <c r="BP333" i="7" s="1"/>
  <c r="AC333" i="7"/>
  <c r="AM333" i="7"/>
  <c r="BI333" i="7" s="1"/>
  <c r="AI329" i="7"/>
  <c r="AB329" i="7"/>
  <c r="AR329" i="7"/>
  <c r="AN329" i="7"/>
  <c r="AO329" i="7"/>
  <c r="AG329" i="7"/>
  <c r="AT329" i="7"/>
  <c r="BP329" i="7" s="1"/>
  <c r="AC329" i="7"/>
  <c r="AD325" i="7"/>
  <c r="AZ325" i="7" s="1"/>
  <c r="AL325" i="7"/>
  <c r="AT325" i="7"/>
  <c r="BP325" i="7" s="1"/>
  <c r="AO325" i="7"/>
  <c r="AN325" i="7"/>
  <c r="AA325" i="7"/>
  <c r="AR325" i="7"/>
  <c r="AB325" i="7"/>
  <c r="AK325" i="7"/>
  <c r="BG325" i="7" s="1"/>
  <c r="AC325" i="7"/>
  <c r="AL321" i="7"/>
  <c r="AT321" i="7"/>
  <c r="BP321" i="7" s="1"/>
  <c r="AN321" i="7"/>
  <c r="AC321" i="7"/>
  <c r="AS321" i="7"/>
  <c r="AB321" i="7"/>
  <c r="AD317" i="7"/>
  <c r="AZ317" i="7" s="1"/>
  <c r="AL317" i="7"/>
  <c r="AT317" i="7"/>
  <c r="BP317" i="7" s="1"/>
  <c r="AI317" i="7"/>
  <c r="AJ317" i="7"/>
  <c r="AS317" i="7"/>
  <c r="AB317" i="7"/>
  <c r="AK317" i="7"/>
  <c r="BG317" i="7" s="1"/>
  <c r="AC317" i="7"/>
  <c r="AM317" i="7"/>
  <c r="BI317" i="7" s="1"/>
  <c r="AN317" i="7"/>
  <c r="AO317" i="7"/>
  <c r="AA317" i="7"/>
  <c r="AF317" i="7"/>
  <c r="BB317" i="7" s="1"/>
  <c r="AG317" i="7"/>
  <c r="AP313" i="7"/>
  <c r="BL313" i="7" s="1"/>
  <c r="AQ313" i="7"/>
  <c r="BM313" i="7" s="1"/>
  <c r="AO313" i="7"/>
  <c r="AL313" i="7"/>
  <c r="AM313" i="7"/>
  <c r="BI313" i="7" s="1"/>
  <c r="AN313" i="7"/>
  <c r="AD309" i="7"/>
  <c r="AZ309" i="7" s="1"/>
  <c r="AL309" i="7"/>
  <c r="AT309" i="7"/>
  <c r="BP309" i="7" s="1"/>
  <c r="AE309" i="7"/>
  <c r="AN309" i="7"/>
  <c r="AO309" i="7"/>
  <c r="AG309" i="7"/>
  <c r="AP309" i="7"/>
  <c r="BL309" i="7" s="1"/>
  <c r="AH309" i="7"/>
  <c r="AI309" i="7"/>
  <c r="AA309" i="7"/>
  <c r="AJ309" i="7"/>
  <c r="AB309" i="7"/>
  <c r="AL305" i="7"/>
  <c r="AN305" i="7"/>
  <c r="AO305" i="7"/>
  <c r="AQ305" i="7"/>
  <c r="BM305" i="7" s="1"/>
  <c r="AI305" i="7"/>
  <c r="AC305" i="7"/>
  <c r="AL301" i="7"/>
  <c r="AM301" i="7"/>
  <c r="BI301" i="7" s="1"/>
  <c r="AO301" i="7"/>
  <c r="AG301" i="7"/>
  <c r="AB301" i="7"/>
  <c r="AC301" i="7"/>
  <c r="AA301" i="7"/>
  <c r="AG297" i="7"/>
  <c r="AO297" i="7"/>
  <c r="AB297" i="7"/>
  <c r="AJ297" i="7"/>
  <c r="AR297" i="7"/>
  <c r="AL297" i="7"/>
  <c r="AT297" i="7"/>
  <c r="BP297" i="7" s="1"/>
  <c r="AE297" i="7"/>
  <c r="AF297" i="7"/>
  <c r="BB297" i="7" s="1"/>
  <c r="AS297" i="7"/>
  <c r="AM297" i="7"/>
  <c r="BI297" i="7" s="1"/>
  <c r="AC297" i="7"/>
  <c r="AN297" i="7"/>
  <c r="AD293" i="7"/>
  <c r="AZ293" i="7" s="1"/>
  <c r="AL293" i="7"/>
  <c r="AH293" i="7"/>
  <c r="AI293" i="7"/>
  <c r="AB293" i="7"/>
  <c r="AN293" i="7"/>
  <c r="AF293" i="7"/>
  <c r="BB293" i="7" s="1"/>
  <c r="AA293" i="7"/>
  <c r="AO293" i="7"/>
  <c r="AC293" i="7"/>
  <c r="AP289" i="7"/>
  <c r="BL289" i="7" s="1"/>
  <c r="AQ289" i="7"/>
  <c r="BM289" i="7" s="1"/>
  <c r="AB289" i="7"/>
  <c r="AC289" i="7"/>
  <c r="AK289" i="7"/>
  <c r="BG289" i="7" s="1"/>
  <c r="AO289" i="7"/>
  <c r="AD285" i="7"/>
  <c r="AZ285" i="7" s="1"/>
  <c r="AL285" i="7"/>
  <c r="AT285" i="7"/>
  <c r="BP285" i="7" s="1"/>
  <c r="AG285" i="7"/>
  <c r="AP285" i="7"/>
  <c r="BL285" i="7" s="1"/>
  <c r="AH285" i="7"/>
  <c r="AQ285" i="7"/>
  <c r="BM285" i="7" s="1"/>
  <c r="AI285" i="7"/>
  <c r="AR285" i="7"/>
  <c r="AJ285" i="7"/>
  <c r="AS285" i="7"/>
  <c r="AC285" i="7"/>
  <c r="AM285" i="7"/>
  <c r="BI285" i="7" s="1"/>
  <c r="AB285" i="7"/>
  <c r="AF285" i="7"/>
  <c r="BB285" i="7" s="1"/>
  <c r="AA285" i="7"/>
  <c r="AK285" i="7"/>
  <c r="BG285" i="7" s="1"/>
  <c r="AO285" i="7"/>
  <c r="AG281" i="7"/>
  <c r="AO281" i="7"/>
  <c r="AR281" i="7"/>
  <c r="AL281" i="7"/>
  <c r="AT281" i="7"/>
  <c r="BP281" i="7" s="1"/>
  <c r="AC281" i="7"/>
  <c r="AS281" i="7"/>
  <c r="AG277" i="7"/>
  <c r="AO277" i="7"/>
  <c r="AB277" i="7"/>
  <c r="AN277" i="7"/>
  <c r="AS277" i="7"/>
  <c r="AB273" i="7"/>
  <c r="AF273" i="7"/>
  <c r="BB273" i="7" s="1"/>
  <c r="AN273" i="7"/>
  <c r="AC273" i="7"/>
  <c r="AL273" i="7"/>
  <c r="AM273" i="7"/>
  <c r="BI273" i="7" s="1"/>
  <c r="AO273" i="7"/>
  <c r="AG273" i="7"/>
  <c r="AS273" i="7"/>
  <c r="AT273" i="7"/>
  <c r="BP273" i="7" s="1"/>
  <c r="AN269" i="7"/>
  <c r="AO269" i="7"/>
  <c r="AR269" i="7"/>
  <c r="AC269" i="7"/>
  <c r="AL269" i="7"/>
  <c r="AA269" i="7"/>
  <c r="AB269" i="7"/>
  <c r="AB265" i="7"/>
  <c r="AL265" i="7"/>
  <c r="AT265" i="7"/>
  <c r="BP265" i="7" s="1"/>
  <c r="AN265" i="7"/>
  <c r="AG265" i="7"/>
  <c r="AO265" i="7"/>
  <c r="AS265" i="7"/>
  <c r="AC265" i="7"/>
  <c r="AN261" i="7"/>
  <c r="AM261" i="7"/>
  <c r="BI261" i="7" s="1"/>
  <c r="AB261" i="7"/>
  <c r="AT261" i="7"/>
  <c r="BP261" i="7" s="1"/>
  <c r="AC261" i="7"/>
  <c r="AL261" i="7"/>
  <c r="AP261" i="7"/>
  <c r="BL261" i="7" s="1"/>
  <c r="AA261" i="7"/>
  <c r="AQ261" i="7"/>
  <c r="BM261" i="7" s="1"/>
  <c r="AG261" i="7"/>
  <c r="AB257" i="7"/>
  <c r="AJ257" i="7"/>
  <c r="AK257" i="7"/>
  <c r="BG257" i="7" s="1"/>
  <c r="AC257" i="7"/>
  <c r="AL257" i="7"/>
  <c r="AT257" i="7"/>
  <c r="BP257" i="7" s="1"/>
  <c r="AS257" i="7"/>
  <c r="AM257" i="7"/>
  <c r="BI257" i="7" s="1"/>
  <c r="AN257" i="7"/>
  <c r="AF257" i="7"/>
  <c r="BB257" i="7" s="1"/>
  <c r="AO257" i="7"/>
  <c r="AF253" i="7"/>
  <c r="BB253" i="7" s="1"/>
  <c r="AN253" i="7"/>
  <c r="AB253" i="7"/>
  <c r="AK253" i="7"/>
  <c r="BG253" i="7" s="1"/>
  <c r="AC253" i="7"/>
  <c r="AL253" i="7"/>
  <c r="AO253" i="7"/>
  <c r="AD253" i="7"/>
  <c r="AZ253" i="7" s="1"/>
  <c r="AI253" i="7"/>
  <c r="AS253" i="7"/>
  <c r="AB249" i="7"/>
  <c r="AD249" i="7"/>
  <c r="AZ249" i="7" s="1"/>
  <c r="AO249" i="7"/>
  <c r="AC249" i="7"/>
  <c r="AS249" i="7"/>
  <c r="AK249" i="7"/>
  <c r="BG249" i="7" s="1"/>
  <c r="AN249" i="7"/>
  <c r="AN245" i="7"/>
  <c r="AC245" i="7"/>
  <c r="AL245" i="7"/>
  <c r="AB245" i="7"/>
  <c r="AB241" i="7"/>
  <c r="AR241" i="7"/>
  <c r="AS241" i="7"/>
  <c r="AC241" i="7"/>
  <c r="AK241" i="7"/>
  <c r="BG241" i="7" s="1"/>
  <c r="AT241" i="7"/>
  <c r="BP241" i="7" s="1"/>
  <c r="AN241" i="7"/>
  <c r="AO241" i="7"/>
  <c r="AG241" i="7"/>
  <c r="AH241" i="7"/>
  <c r="AQ241" i="7"/>
  <c r="BM241" i="7" s="1"/>
  <c r="AI241" i="7"/>
  <c r="AL241" i="7"/>
  <c r="AB237" i="7"/>
  <c r="AC237" i="7"/>
  <c r="AT237" i="7"/>
  <c r="BP237" i="7" s="1"/>
  <c r="AB233" i="7"/>
  <c r="AR233" i="7"/>
  <c r="AQ233" i="7"/>
  <c r="BM233" i="7" s="1"/>
  <c r="AC233" i="7"/>
  <c r="AM233" i="7"/>
  <c r="BI233" i="7" s="1"/>
  <c r="AO233" i="7"/>
  <c r="AG233" i="7"/>
  <c r="AP233" i="7"/>
  <c r="BL233" i="7" s="1"/>
  <c r="AN229" i="7"/>
  <c r="AS229" i="7"/>
  <c r="AC229" i="7"/>
  <c r="AG229" i="7"/>
  <c r="AB225" i="7"/>
  <c r="AI225" i="7"/>
  <c r="AQ225" i="7"/>
  <c r="BM225" i="7" s="1"/>
  <c r="AC225" i="7"/>
  <c r="AS225" i="7"/>
  <c r="AG225" i="7"/>
  <c r="AH225" i="7"/>
  <c r="AD225" i="7"/>
  <c r="AZ225" i="7" s="1"/>
  <c r="AM225" i="7"/>
  <c r="BI225" i="7" s="1"/>
  <c r="AN225" i="7"/>
  <c r="AO225" i="7"/>
  <c r="AF225" i="7"/>
  <c r="BB225" i="7" s="1"/>
  <c r="AE221" i="7"/>
  <c r="AM221" i="7"/>
  <c r="BI221" i="7" s="1"/>
  <c r="AF221" i="7"/>
  <c r="BB221" i="7" s="1"/>
  <c r="AN221" i="7"/>
  <c r="AI221" i="7"/>
  <c r="AB221" i="7"/>
  <c r="AO221" i="7"/>
  <c r="AC221" i="7"/>
  <c r="AP221" i="7"/>
  <c r="BL221" i="7" s="1"/>
  <c r="AD221" i="7"/>
  <c r="AZ221" i="7" s="1"/>
  <c r="AQ221" i="7"/>
  <c r="BM221" i="7" s="1"/>
  <c r="AJ221" i="7"/>
  <c r="AK221" i="7"/>
  <c r="BG221" i="7" s="1"/>
  <c r="AL221" i="7"/>
  <c r="AR221" i="7"/>
  <c r="AS221" i="7"/>
  <c r="AT221" i="7"/>
  <c r="BP221" i="7" s="1"/>
  <c r="AA221" i="7"/>
  <c r="AG221" i="7"/>
  <c r="AH221" i="7"/>
  <c r="AB217" i="7"/>
  <c r="AC217" i="7"/>
  <c r="AS217" i="7"/>
  <c r="AG217" i="7"/>
  <c r="AH217" i="7"/>
  <c r="AM213" i="7"/>
  <c r="BI213" i="7" s="1"/>
  <c r="AQ213" i="7"/>
  <c r="BM213" i="7" s="1"/>
  <c r="AC213" i="7"/>
  <c r="AO213" i="7"/>
  <c r="AR213" i="7"/>
  <c r="AT213" i="7"/>
  <c r="BP213" i="7" s="1"/>
  <c r="AA213" i="7"/>
  <c r="AB213" i="7"/>
  <c r="AB209" i="7"/>
  <c r="AM209" i="7"/>
  <c r="BI209" i="7" s="1"/>
  <c r="AS209" i="7"/>
  <c r="AC209" i="7"/>
  <c r="AD209" i="7"/>
  <c r="AZ209" i="7" s="1"/>
  <c r="AN209" i="7"/>
  <c r="AO209" i="7"/>
  <c r="AG209" i="7"/>
  <c r="AH209" i="7"/>
  <c r="AM205" i="7"/>
  <c r="BI205" i="7" s="1"/>
  <c r="AN205" i="7"/>
  <c r="AO205" i="7"/>
  <c r="AP205" i="7"/>
  <c r="BL205" i="7" s="1"/>
  <c r="AH205" i="7"/>
  <c r="AC205" i="7"/>
  <c r="AS205" i="7"/>
  <c r="AB205" i="7"/>
  <c r="AI201" i="7"/>
  <c r="AQ201" i="7"/>
  <c r="BM201" i="7" s="1"/>
  <c r="AB201" i="7"/>
  <c r="AJ201" i="7"/>
  <c r="AR201" i="7"/>
  <c r="AM201" i="7"/>
  <c r="BI201" i="7" s="1"/>
  <c r="AF201" i="7"/>
  <c r="BB201" i="7" s="1"/>
  <c r="AG201" i="7"/>
  <c r="AT201" i="7"/>
  <c r="BP201" i="7" s="1"/>
  <c r="AK201" i="7"/>
  <c r="BG201" i="7" s="1"/>
  <c r="AL201" i="7"/>
  <c r="AO201" i="7"/>
  <c r="AC201" i="7"/>
  <c r="AN201" i="7"/>
  <c r="AO197" i="7"/>
  <c r="AB197" i="7"/>
  <c r="AC197" i="7"/>
  <c r="AB193" i="7"/>
  <c r="AC193" i="7"/>
  <c r="AS193" i="7"/>
  <c r="AD193" i="7"/>
  <c r="AZ193" i="7" s="1"/>
  <c r="AN193" i="7"/>
  <c r="AG193" i="7"/>
  <c r="AO193" i="7"/>
  <c r="AN189" i="7"/>
  <c r="AQ189" i="7"/>
  <c r="BM189" i="7" s="1"/>
  <c r="AB189" i="7"/>
  <c r="AO189" i="7"/>
  <c r="AC189" i="7"/>
  <c r="AA189" i="7"/>
  <c r="AT189" i="7"/>
  <c r="BP189" i="7" s="1"/>
  <c r="AI185" i="7"/>
  <c r="AQ185" i="7"/>
  <c r="BM185" i="7" s="1"/>
  <c r="AJ185" i="7"/>
  <c r="AR185" i="7"/>
  <c r="AM185" i="7"/>
  <c r="BI185" i="7" s="1"/>
  <c r="AF185" i="7"/>
  <c r="BB185" i="7" s="1"/>
  <c r="AL185" i="7"/>
  <c r="AC185" i="7"/>
  <c r="AC181" i="7"/>
  <c r="BT181" i="7" s="1"/>
  <c r="AB177" i="7"/>
  <c r="AM177" i="7"/>
  <c r="BI177" i="7" s="1"/>
  <c r="AO177" i="7"/>
  <c r="AL177" i="7"/>
  <c r="AS177" i="7"/>
  <c r="AT177" i="7"/>
  <c r="BP177" i="7" s="1"/>
  <c r="AC177" i="7"/>
  <c r="AN173" i="7"/>
  <c r="AB173" i="7"/>
  <c r="AS173" i="7"/>
  <c r="AC173" i="7"/>
  <c r="AL173" i="7"/>
  <c r="AQ169" i="7"/>
  <c r="BM169" i="7" s="1"/>
  <c r="AB169" i="7"/>
  <c r="AL169" i="7"/>
  <c r="AM165" i="7"/>
  <c r="BI165" i="7" s="1"/>
  <c r="AN165" i="7"/>
  <c r="AB165" i="7"/>
  <c r="AR165" i="7"/>
  <c r="AO165" i="7"/>
  <c r="AH165" i="7"/>
  <c r="AS165" i="7"/>
  <c r="AT165" i="7"/>
  <c r="BP165" i="7" s="1"/>
  <c r="AC165" i="7"/>
  <c r="AA165" i="7"/>
  <c r="AB161" i="7"/>
  <c r="AR161" i="7"/>
  <c r="AE161" i="7"/>
  <c r="AM161" i="7"/>
  <c r="BI161" i="7" s="1"/>
  <c r="AN161" i="7"/>
  <c r="AG161" i="7"/>
  <c r="AK161" i="7"/>
  <c r="BG161" i="7" s="1"/>
  <c r="AC161" i="7"/>
  <c r="AO161" i="7"/>
  <c r="AI157" i="7"/>
  <c r="AD157" i="7"/>
  <c r="AZ157" i="7" s="1"/>
  <c r="AM157" i="7"/>
  <c r="BI157" i="7" s="1"/>
  <c r="AN157" i="7"/>
  <c r="AS157" i="7"/>
  <c r="AC157" i="7"/>
  <c r="AB153" i="7"/>
  <c r="AC153" i="7"/>
  <c r="AS153" i="7"/>
  <c r="AL153" i="7"/>
  <c r="AP153" i="7"/>
  <c r="BL153" i="7" s="1"/>
  <c r="AB149" i="7"/>
  <c r="AC149" i="7"/>
  <c r="AT149" i="7"/>
  <c r="BP149" i="7" s="1"/>
  <c r="AN145" i="7"/>
  <c r="AB145" i="7"/>
  <c r="AS145" i="7"/>
  <c r="AT145" i="7"/>
  <c r="BP145" i="7" s="1"/>
  <c r="AQ141" i="7"/>
  <c r="BM141" i="7" s="1"/>
  <c r="AB141" i="7"/>
  <c r="AC141" i="7"/>
  <c r="AS141" i="7"/>
  <c r="AM141" i="7"/>
  <c r="BI141" i="7" s="1"/>
  <c r="AN141" i="7"/>
  <c r="AT141" i="7"/>
  <c r="BP141" i="7" s="1"/>
  <c r="AG141" i="7"/>
  <c r="AA141" i="7"/>
  <c r="AL141" i="7"/>
  <c r="AD141" i="7"/>
  <c r="AZ141" i="7" s="1"/>
  <c r="AO141" i="7"/>
  <c r="AM137" i="7"/>
  <c r="BI137" i="7" s="1"/>
  <c r="AN137" i="7"/>
  <c r="AO137" i="7"/>
  <c r="AC137" i="7"/>
  <c r="AD137" i="7"/>
  <c r="AZ137" i="7" s="1"/>
  <c r="AR137" i="7"/>
  <c r="AB137" i="7"/>
  <c r="AQ137" i="7"/>
  <c r="BM137" i="7" s="1"/>
  <c r="AT137" i="7"/>
  <c r="BP137" i="7" s="1"/>
  <c r="AI137" i="7"/>
  <c r="AT133" i="7"/>
  <c r="BP133" i="7" s="1"/>
  <c r="AO133" i="7"/>
  <c r="AB133" i="7"/>
  <c r="AN133" i="7"/>
  <c r="AC133" i="7"/>
  <c r="AA133" i="7"/>
  <c r="AP129" i="7"/>
  <c r="BL129" i="7" s="1"/>
  <c r="AI129" i="7"/>
  <c r="AS129" i="7"/>
  <c r="AT129" i="7"/>
  <c r="BP129" i="7" s="1"/>
  <c r="AK129" i="7"/>
  <c r="BG129" i="7" s="1"/>
  <c r="AO129" i="7"/>
  <c r="AG129" i="7"/>
  <c r="AC129" i="7"/>
  <c r="AD125" i="7"/>
  <c r="AZ125" i="7" s="1"/>
  <c r="AJ125" i="7"/>
  <c r="AK125" i="7"/>
  <c r="BG125" i="7" s="1"/>
  <c r="AS125" i="7"/>
  <c r="AC125" i="7"/>
  <c r="AM125" i="7"/>
  <c r="BI125" i="7" s="1"/>
  <c r="AN125" i="7"/>
  <c r="AO125" i="7"/>
  <c r="AF125" i="7"/>
  <c r="BB125" i="7" s="1"/>
  <c r="AP125" i="7"/>
  <c r="BL125" i="7" s="1"/>
  <c r="AG125" i="7"/>
  <c r="AH125" i="7"/>
  <c r="AI125" i="7"/>
  <c r="AA125" i="7"/>
  <c r="AC121" i="7"/>
  <c r="AS121" i="7"/>
  <c r="AL121" i="7"/>
  <c r="AT121" i="7"/>
  <c r="BP121" i="7" s="1"/>
  <c r="AG121" i="7"/>
  <c r="AB121" i="7"/>
  <c r="AN121" i="7"/>
  <c r="AL117" i="7"/>
  <c r="AN117" i="7"/>
  <c r="AQ117" i="7"/>
  <c r="BM117" i="7" s="1"/>
  <c r="AS117" i="7"/>
  <c r="AB117" i="7"/>
  <c r="AC117" i="7"/>
  <c r="AA117" i="7"/>
  <c r="AB113" i="7"/>
  <c r="AC113" i="7"/>
  <c r="AS113" i="7"/>
  <c r="AT113" i="7"/>
  <c r="BP113" i="7" s="1"/>
  <c r="AN113" i="7"/>
  <c r="AA113" i="7"/>
  <c r="BT113" i="7" s="1"/>
  <c r="AC109" i="7"/>
  <c r="AN109" i="7"/>
  <c r="AA105" i="7"/>
  <c r="BT105" i="7" s="1"/>
  <c r="AD101" i="7"/>
  <c r="AZ101" i="7" s="1"/>
  <c r="AL101" i="7"/>
  <c r="AT101" i="7"/>
  <c r="BP101" i="7" s="1"/>
  <c r="AH101" i="7"/>
  <c r="AG101" i="7"/>
  <c r="AQ101" i="7"/>
  <c r="BM101" i="7" s="1"/>
  <c r="AI101" i="7"/>
  <c r="AR101" i="7"/>
  <c r="AS101" i="7"/>
  <c r="AN101" i="7"/>
  <c r="AB101" i="7"/>
  <c r="AO101" i="7"/>
  <c r="AC101" i="7"/>
  <c r="AF101" i="7"/>
  <c r="BB101" i="7" s="1"/>
  <c r="AA101" i="7"/>
  <c r="AH97" i="7"/>
  <c r="AB97" i="7"/>
  <c r="AR97" i="7"/>
  <c r="AL97" i="7"/>
  <c r="AF97" i="7"/>
  <c r="BB97" i="7" s="1"/>
  <c r="AG97" i="7"/>
  <c r="AM97" i="7"/>
  <c r="BI97" i="7" s="1"/>
  <c r="AN97" i="7"/>
  <c r="AL93" i="7"/>
  <c r="AN93" i="7"/>
  <c r="AH93" i="7"/>
  <c r="AP93" i="7"/>
  <c r="BL93" i="7" s="1"/>
  <c r="AG93" i="7"/>
  <c r="AS93" i="7"/>
  <c r="AI93" i="7"/>
  <c r="AB93" i="7"/>
  <c r="AC93" i="7"/>
  <c r="AQ93" i="7"/>
  <c r="BM93" i="7" s="1"/>
  <c r="AA93" i="7"/>
  <c r="AI89" i="7"/>
  <c r="AQ89" i="7"/>
  <c r="BM89" i="7" s="1"/>
  <c r="AB89" i="7"/>
  <c r="AR89" i="7"/>
  <c r="AS89" i="7"/>
  <c r="AM89" i="7"/>
  <c r="BI89" i="7" s="1"/>
  <c r="AE89" i="7"/>
  <c r="AN89" i="7"/>
  <c r="AC89" i="7"/>
  <c r="AA89" i="7"/>
  <c r="AM85" i="7"/>
  <c r="BI85" i="7" s="1"/>
  <c r="AN85" i="7"/>
  <c r="AQ85" i="7"/>
  <c r="BM85" i="7" s="1"/>
  <c r="AI85" i="7"/>
  <c r="AS85" i="7"/>
  <c r="AC85" i="7"/>
  <c r="AA85" i="7"/>
  <c r="AH81" i="7"/>
  <c r="AP81" i="7"/>
  <c r="BL81" i="7" s="1"/>
  <c r="AI81" i="7"/>
  <c r="AB81" i="7"/>
  <c r="AJ81" i="7"/>
  <c r="AR81" i="7"/>
  <c r="AD81" i="7"/>
  <c r="AZ81" i="7" s="1"/>
  <c r="AL81" i="7"/>
  <c r="AT81" i="7"/>
  <c r="BP81" i="7" s="1"/>
  <c r="AE81" i="7"/>
  <c r="AS81" i="7"/>
  <c r="AF81" i="7"/>
  <c r="BB81" i="7" s="1"/>
  <c r="AG81" i="7"/>
  <c r="AC81" i="7"/>
  <c r="AM81" i="7"/>
  <c r="BI81" i="7" s="1"/>
  <c r="AN81" i="7"/>
  <c r="AO81" i="7"/>
  <c r="AA81" i="7"/>
  <c r="AM77" i="7"/>
  <c r="BI77" i="7" s="1"/>
  <c r="AB77" i="7"/>
  <c r="AS77" i="7"/>
  <c r="AG77" i="7"/>
  <c r="AQ77" i="7"/>
  <c r="BM77" i="7" s="1"/>
  <c r="AC73" i="7"/>
  <c r="BT73" i="7" s="1"/>
  <c r="AO73" i="7"/>
  <c r="AD69" i="7"/>
  <c r="AZ69" i="7" s="1"/>
  <c r="AL69" i="7"/>
  <c r="AT69" i="7"/>
  <c r="BP69" i="7" s="1"/>
  <c r="AI69" i="7"/>
  <c r="AG69" i="7"/>
  <c r="AR69" i="7"/>
  <c r="AB69" i="7"/>
  <c r="AM69" i="7"/>
  <c r="BI69" i="7" s="1"/>
  <c r="AN69" i="7"/>
  <c r="AO69" i="7"/>
  <c r="AC69" i="7"/>
  <c r="AF69" i="7"/>
  <c r="BB69" i="7" s="1"/>
  <c r="AP69" i="7"/>
  <c r="BL69" i="7" s="1"/>
  <c r="AI65" i="7"/>
  <c r="AQ65" i="7"/>
  <c r="BM65" i="7" s="1"/>
  <c r="AB65" i="7"/>
  <c r="AR65" i="7"/>
  <c r="AD65" i="7"/>
  <c r="AZ65" i="7" s="1"/>
  <c r="AT65" i="7"/>
  <c r="BP65" i="7" s="1"/>
  <c r="AN65" i="7"/>
  <c r="AO65" i="7"/>
  <c r="AC65" i="7"/>
  <c r="AK65" i="7"/>
  <c r="BG65" i="7" s="1"/>
  <c r="AA65" i="7"/>
  <c r="AD61" i="7"/>
  <c r="AZ61" i="7" s="1"/>
  <c r="AL61" i="7"/>
  <c r="AR61" i="7"/>
  <c r="AC61" i="7"/>
  <c r="AG61" i="7"/>
  <c r="AB61" i="7"/>
  <c r="AN61" i="7"/>
  <c r="AA61" i="7"/>
  <c r="AP57" i="7"/>
  <c r="BL57" i="7" s="1"/>
  <c r="AQ57" i="7"/>
  <c r="BM57" i="7" s="1"/>
  <c r="AC57" i="7"/>
  <c r="AL57" i="7"/>
  <c r="AO57" i="7"/>
  <c r="AS57" i="7"/>
  <c r="AT57" i="7"/>
  <c r="BP57" i="7" s="1"/>
  <c r="AN57" i="7"/>
  <c r="AB57" i="7"/>
  <c r="AA57" i="7"/>
  <c r="AD53" i="7"/>
  <c r="AZ53" i="7" s="1"/>
  <c r="AT53" i="7"/>
  <c r="BP53" i="7" s="1"/>
  <c r="AM53" i="7"/>
  <c r="BI53" i="7" s="1"/>
  <c r="AQ53" i="7"/>
  <c r="BM53" i="7" s="1"/>
  <c r="AP53" i="7"/>
  <c r="BL53" i="7" s="1"/>
  <c r="AR53" i="7"/>
  <c r="AN53" i="7"/>
  <c r="AA53" i="7"/>
  <c r="AF49" i="7"/>
  <c r="BB49" i="7" s="1"/>
  <c r="AN49" i="7"/>
  <c r="AG49" i="7"/>
  <c r="AO49" i="7"/>
  <c r="AB49" i="7"/>
  <c r="AR49" i="7"/>
  <c r="AS49" i="7"/>
  <c r="AT49" i="7"/>
  <c r="BP49" i="7" s="1"/>
  <c r="AC49" i="7"/>
  <c r="AQ45" i="7"/>
  <c r="BM45" i="7" s="1"/>
  <c r="AN45" i="7"/>
  <c r="AC45" i="7"/>
  <c r="AO45" i="7"/>
  <c r="AP41" i="7"/>
  <c r="BL41" i="7" s="1"/>
  <c r="AB41" i="7"/>
  <c r="AS41" i="7"/>
  <c r="AC41" i="7"/>
  <c r="AO41" i="7"/>
  <c r="AA41" i="7"/>
  <c r="AG37" i="7"/>
  <c r="AO37" i="7"/>
  <c r="AJ37" i="7"/>
  <c r="AS37" i="7"/>
  <c r="AB37" i="7"/>
  <c r="AT37" i="7"/>
  <c r="BP37" i="7" s="1"/>
  <c r="AP37" i="7"/>
  <c r="BL37" i="7" s="1"/>
  <c r="AH37" i="7"/>
  <c r="AC37" i="7"/>
  <c r="AL37" i="7"/>
  <c r="AQ37" i="7"/>
  <c r="BM37" i="7" s="1"/>
  <c r="AE37" i="7"/>
  <c r="AR37" i="7"/>
  <c r="AN37" i="7"/>
  <c r="AA37" i="7"/>
  <c r="AC33" i="7"/>
  <c r="AS33" i="7"/>
  <c r="AL33" i="7"/>
  <c r="AB33" i="7"/>
  <c r="AO33" i="7"/>
  <c r="AA33" i="7"/>
  <c r="AO29" i="7"/>
  <c r="AP29" i="7"/>
  <c r="BL29" i="7" s="1"/>
  <c r="AE29" i="7"/>
  <c r="AM29" i="7"/>
  <c r="BI29" i="7" s="1"/>
  <c r="AC29" i="7"/>
  <c r="AS29" i="7"/>
  <c r="AF29" i="7"/>
  <c r="BB29" i="7" s="1"/>
  <c r="AQ29" i="7"/>
  <c r="BM29" i="7" s="1"/>
  <c r="AN29" i="7"/>
  <c r="AA29" i="7"/>
  <c r="AC25" i="7"/>
  <c r="AT25" i="7"/>
  <c r="BP25" i="7" s="1"/>
  <c r="AO25" i="7"/>
  <c r="AR25" i="7"/>
  <c r="AB25" i="7"/>
  <c r="AN25" i="7"/>
  <c r="AG21" i="7"/>
  <c r="AO21" i="7"/>
  <c r="AM21" i="7"/>
  <c r="BI21" i="7" s="1"/>
  <c r="AQ21" i="7"/>
  <c r="BM21" i="7" s="1"/>
  <c r="AR21" i="7"/>
  <c r="AI21" i="7"/>
  <c r="AS21" i="7"/>
  <c r="AT21" i="7"/>
  <c r="BP21" i="7" s="1"/>
  <c r="AD21" i="7"/>
  <c r="AZ21" i="7" s="1"/>
  <c r="AN21" i="7"/>
  <c r="AB21" i="7"/>
  <c r="AC21" i="7"/>
  <c r="AL21" i="7"/>
  <c r="AA21" i="7"/>
  <c r="AC17" i="7"/>
  <c r="AS17" i="7"/>
  <c r="AT17" i="7"/>
  <c r="BP17" i="7" s="1"/>
  <c r="AB17" i="7"/>
  <c r="AG17" i="7"/>
  <c r="AH17" i="7"/>
  <c r="AN17" i="7"/>
  <c r="AA17" i="7"/>
  <c r="AG13" i="7"/>
  <c r="AO13" i="7"/>
  <c r="AQ13" i="7"/>
  <c r="BM13" i="7" s="1"/>
  <c r="AM13" i="7"/>
  <c r="BI13" i="7" s="1"/>
  <c r="AC13" i="7"/>
  <c r="AL13" i="7"/>
  <c r="AN13" i="7"/>
  <c r="AF13" i="7"/>
  <c r="BB13" i="7" s="1"/>
  <c r="AR13" i="7"/>
  <c r="AT13" i="7"/>
  <c r="BP13" i="7" s="1"/>
  <c r="AB13" i="7"/>
  <c r="AC9" i="7"/>
  <c r="AM9" i="7"/>
  <c r="BI9" i="7" s="1"/>
  <c r="AN9" i="7"/>
  <c r="AG9" i="7"/>
  <c r="AB9" i="7"/>
  <c r="AC5" i="7"/>
  <c r="Z373" i="7"/>
  <c r="Z365" i="7"/>
  <c r="Z356" i="7"/>
  <c r="Z347" i="7"/>
  <c r="Z303" i="7"/>
  <c r="Z285" i="7"/>
  <c r="Z238" i="7"/>
  <c r="Z219" i="7"/>
  <c r="Z164" i="7"/>
  <c r="Z155" i="7"/>
  <c r="Z126" i="7"/>
  <c r="Z118" i="7"/>
  <c r="Z109" i="7"/>
  <c r="BT109" i="7" s="1"/>
  <c r="Z47" i="7"/>
  <c r="Z38" i="7"/>
  <c r="Z14" i="7"/>
  <c r="AA356" i="7"/>
  <c r="AA336" i="7"/>
  <c r="AA327" i="7"/>
  <c r="AA316" i="7"/>
  <c r="AA303" i="7"/>
  <c r="AA279" i="7"/>
  <c r="AA257" i="7"/>
  <c r="AA210" i="7"/>
  <c r="AA185" i="7"/>
  <c r="AA137" i="7"/>
  <c r="AA84" i="7"/>
  <c r="AA60" i="7"/>
  <c r="AM378" i="7"/>
  <c r="BI378" i="7" s="1"/>
  <c r="AB373" i="7"/>
  <c r="AR369" i="7"/>
  <c r="AS368" i="7"/>
  <c r="AO364" i="7"/>
  <c r="AN337" i="7"/>
  <c r="AT330" i="7"/>
  <c r="BP330" i="7" s="1"/>
  <c r="AR316" i="7"/>
  <c r="AJ314" i="7"/>
  <c r="AB314" i="7"/>
  <c r="AN281" i="7"/>
  <c r="AV346" i="9" l="1"/>
  <c r="AV361" i="9"/>
  <c r="AV339" i="9"/>
  <c r="AV292" i="9"/>
  <c r="AV349" i="9"/>
  <c r="AV330" i="9"/>
  <c r="AV326" i="9"/>
  <c r="AV300" i="9"/>
  <c r="AV287" i="9"/>
  <c r="AV271" i="9"/>
  <c r="AV234" i="9"/>
  <c r="BE261" i="9"/>
  <c r="BE141" i="9"/>
  <c r="BE162" i="9"/>
  <c r="BE146" i="9"/>
  <c r="BE167" i="9"/>
  <c r="BE90" i="9"/>
  <c r="BE32" i="9"/>
  <c r="BK84" i="9"/>
  <c r="BK75" i="9"/>
  <c r="BK134" i="9"/>
  <c r="BK141" i="9"/>
  <c r="BK166" i="9"/>
  <c r="BK266" i="9"/>
  <c r="BE101" i="9"/>
  <c r="AV376" i="9"/>
  <c r="AV312" i="9"/>
  <c r="AV377" i="9"/>
  <c r="AV331" i="9"/>
  <c r="AV321" i="9"/>
  <c r="AV229" i="9"/>
  <c r="AV215" i="9"/>
  <c r="AV168" i="9"/>
  <c r="AV290" i="9"/>
  <c r="AV295" i="9"/>
  <c r="BC258" i="9"/>
  <c r="BC228" i="9"/>
  <c r="BC242" i="9"/>
  <c r="BC141" i="9"/>
  <c r="BC183" i="9"/>
  <c r="BC144" i="9"/>
  <c r="BC150" i="9"/>
  <c r="BC174" i="9"/>
  <c r="BC76" i="9"/>
  <c r="BC68" i="9"/>
  <c r="BC39" i="9"/>
  <c r="AV341" i="9"/>
  <c r="AV332" i="9"/>
  <c r="AV265" i="9"/>
  <c r="AV249" i="9"/>
  <c r="AV276" i="9"/>
  <c r="BE376" i="9"/>
  <c r="BE46" i="9"/>
  <c r="BE187" i="9"/>
  <c r="BE258" i="9"/>
  <c r="BE204" i="9"/>
  <c r="BE233" i="9"/>
  <c r="BE143" i="9"/>
  <c r="BE184" i="9"/>
  <c r="BE213" i="9"/>
  <c r="BE302" i="9"/>
  <c r="BE282" i="9"/>
  <c r="BE321" i="9"/>
  <c r="BE270" i="9"/>
  <c r="BE256" i="9"/>
  <c r="BE12" i="9"/>
  <c r="BE160" i="9"/>
  <c r="BE149" i="9"/>
  <c r="BE188" i="9"/>
  <c r="BE173" i="9"/>
  <c r="BE112" i="9"/>
  <c r="BE274" i="9"/>
  <c r="BE153" i="9"/>
  <c r="BE180" i="9"/>
  <c r="BB220" i="9"/>
  <c r="BB201" i="9"/>
  <c r="BB97" i="9"/>
  <c r="BB47" i="9"/>
  <c r="BJ26" i="9"/>
  <c r="AV357" i="9"/>
  <c r="AV371" i="9"/>
  <c r="AV322" i="9"/>
  <c r="AV368" i="9"/>
  <c r="BE329" i="9"/>
  <c r="BE306" i="9"/>
  <c r="BE293" i="9"/>
  <c r="AV218" i="9"/>
  <c r="AV281" i="9"/>
  <c r="AV209" i="9"/>
  <c r="BE299" i="9"/>
  <c r="AV256" i="9"/>
  <c r="AV294" i="9"/>
  <c r="BE275" i="9"/>
  <c r="BE246" i="9"/>
  <c r="BE237" i="9"/>
  <c r="BD309" i="9"/>
  <c r="AZ299" i="9"/>
  <c r="BK290" i="9"/>
  <c r="AZ256" i="9"/>
  <c r="BM244" i="9"/>
  <c r="BK231" i="9"/>
  <c r="BK214" i="9"/>
  <c r="BK251" i="9"/>
  <c r="BD206" i="9"/>
  <c r="BM127" i="9"/>
  <c r="BE120" i="9"/>
  <c r="BE113" i="9"/>
  <c r="BE244" i="9"/>
  <c r="AZ203" i="9"/>
  <c r="BM274" i="9"/>
  <c r="BE211" i="9"/>
  <c r="AZ110" i="9"/>
  <c r="BE182" i="9"/>
  <c r="BK151" i="9"/>
  <c r="BI258" i="9"/>
  <c r="BE197" i="9"/>
  <c r="BO176" i="9"/>
  <c r="BK161" i="9"/>
  <c r="AZ107" i="9"/>
  <c r="BK97" i="9"/>
  <c r="BE117" i="9"/>
  <c r="AZ85" i="9"/>
  <c r="AZ73" i="9"/>
  <c r="BE65" i="9"/>
  <c r="BE106" i="9"/>
  <c r="BE49" i="9"/>
  <c r="BT234" i="8"/>
  <c r="BB248" i="9"/>
  <c r="BB103" i="9"/>
  <c r="BB26" i="9"/>
  <c r="AV344" i="9"/>
  <c r="AV367" i="9"/>
  <c r="AV283" i="9"/>
  <c r="AV345" i="9"/>
  <c r="AV329" i="9"/>
  <c r="AV306" i="9"/>
  <c r="BE262" i="9"/>
  <c r="BE190" i="9"/>
  <c r="BE175" i="9"/>
  <c r="BE158" i="9"/>
  <c r="AV222" i="9"/>
  <c r="AV268" i="9"/>
  <c r="BE334" i="9"/>
  <c r="AV302" i="9"/>
  <c r="BE288" i="9"/>
  <c r="BE245" i="9"/>
  <c r="BE337" i="9"/>
  <c r="AZ296" i="9"/>
  <c r="BK283" i="9"/>
  <c r="BE289" i="9"/>
  <c r="BE178" i="9"/>
  <c r="BM150" i="9"/>
  <c r="BE136" i="9"/>
  <c r="AZ127" i="9"/>
  <c r="AV120" i="9"/>
  <c r="BE276" i="9"/>
  <c r="BM202" i="9"/>
  <c r="AZ187" i="9"/>
  <c r="BI167" i="9"/>
  <c r="BK258" i="9"/>
  <c r="BI222" i="9"/>
  <c r="BI207" i="9"/>
  <c r="BK125" i="9"/>
  <c r="BK106" i="9"/>
  <c r="BK171" i="9"/>
  <c r="BI152" i="9"/>
  <c r="BE25" i="9"/>
  <c r="AZ57" i="9"/>
  <c r="BE63" i="9"/>
  <c r="BE129" i="9"/>
  <c r="BL278" i="9"/>
  <c r="AV363" i="9"/>
  <c r="AV293" i="9"/>
  <c r="AV338" i="9"/>
  <c r="AV318" i="9"/>
  <c r="AV314" i="9"/>
  <c r="AV366" i="9"/>
  <c r="AV284" i="9"/>
  <c r="AV272" i="9"/>
  <c r="AV262" i="9"/>
  <c r="AV275" i="9"/>
  <c r="AV334" i="9"/>
  <c r="BE311" i="9"/>
  <c r="BE263" i="9"/>
  <c r="BE240" i="9"/>
  <c r="BE202" i="9"/>
  <c r="BE273" i="9"/>
  <c r="AV194" i="9"/>
  <c r="BE165" i="9"/>
  <c r="BE53" i="9"/>
  <c r="BN267" i="9"/>
  <c r="BN209" i="9"/>
  <c r="BN207" i="9"/>
  <c r="AZ27" i="9"/>
  <c r="BM112" i="9"/>
  <c r="BM66" i="9"/>
  <c r="BM47" i="9"/>
  <c r="BM251" i="9"/>
  <c r="BM330" i="9"/>
  <c r="BM237" i="9"/>
  <c r="BM291" i="9"/>
  <c r="BM300" i="9"/>
  <c r="BM216" i="9"/>
  <c r="BM263" i="9"/>
  <c r="BM113" i="9"/>
  <c r="BM5" i="9"/>
  <c r="BI39" i="9"/>
  <c r="BI175" i="9"/>
  <c r="BI121" i="9"/>
  <c r="BI191" i="9"/>
  <c r="BI242" i="9"/>
  <c r="BI246" i="9"/>
  <c r="BI80" i="9"/>
  <c r="BI109" i="9"/>
  <c r="BI49" i="9"/>
  <c r="BI160" i="9"/>
  <c r="BI136" i="9"/>
  <c r="BI193" i="9"/>
  <c r="BO183" i="9"/>
  <c r="BO109" i="9"/>
  <c r="BO198" i="9"/>
  <c r="BO138" i="9"/>
  <c r="BO144" i="9"/>
  <c r="BO233" i="9"/>
  <c r="BO245" i="9"/>
  <c r="BO238" i="9"/>
  <c r="BO142" i="9"/>
  <c r="BO248" i="9"/>
  <c r="BO140" i="9"/>
  <c r="BO161" i="9"/>
  <c r="BE51" i="9"/>
  <c r="AV355" i="9"/>
  <c r="AV370" i="9"/>
  <c r="AV364" i="9"/>
  <c r="AV305" i="9"/>
  <c r="AV358" i="9"/>
  <c r="AV342" i="9"/>
  <c r="AV291" i="9"/>
  <c r="AV267" i="9"/>
  <c r="AV250" i="9"/>
  <c r="AV333" i="9"/>
  <c r="AV298" i="9"/>
  <c r="AV274" i="9"/>
  <c r="AV244" i="9"/>
  <c r="BE315" i="9"/>
  <c r="BE212" i="9"/>
  <c r="BE134" i="9"/>
  <c r="AV119" i="9"/>
  <c r="BE123" i="9"/>
  <c r="AV214" i="9"/>
  <c r="BE107" i="9"/>
  <c r="BE91" i="9"/>
  <c r="BE94" i="9"/>
  <c r="BD185" i="9"/>
  <c r="BD158" i="9"/>
  <c r="BD230" i="9"/>
  <c r="BD203" i="9"/>
  <c r="BD264" i="9"/>
  <c r="BE176" i="9"/>
  <c r="AZ22" i="9"/>
  <c r="AZ38" i="9"/>
  <c r="AZ121" i="9"/>
  <c r="AZ122" i="9"/>
  <c r="AZ109" i="9"/>
  <c r="AZ218" i="9"/>
  <c r="AZ229" i="9"/>
  <c r="AZ267" i="9"/>
  <c r="AZ13" i="9"/>
  <c r="AZ169" i="9"/>
  <c r="AZ180" i="9"/>
  <c r="AZ188" i="9"/>
  <c r="BF203" i="9"/>
  <c r="BF197" i="9"/>
  <c r="BF236" i="9"/>
  <c r="BE6" i="9"/>
  <c r="BF255" i="9"/>
  <c r="BF248" i="9"/>
  <c r="BF312" i="9"/>
  <c r="BK280" i="9"/>
  <c r="BF310" i="9"/>
  <c r="BF226" i="9"/>
  <c r="BF151" i="9"/>
  <c r="BF132" i="9"/>
  <c r="BF274" i="9"/>
  <c r="BF192" i="9"/>
  <c r="BF150" i="9"/>
  <c r="BF148" i="9"/>
  <c r="BA139" i="9"/>
  <c r="BK277" i="9"/>
  <c r="BA225" i="9"/>
  <c r="BF186" i="9"/>
  <c r="BK236" i="9"/>
  <c r="BA153" i="9"/>
  <c r="AW133" i="9"/>
  <c r="BK72" i="9"/>
  <c r="BE62" i="9"/>
  <c r="BP56" i="9"/>
  <c r="BA7" i="9"/>
  <c r="AW122" i="9"/>
  <c r="AW101" i="9"/>
  <c r="BA60" i="9"/>
  <c r="BT78" i="9"/>
  <c r="BG52" i="9"/>
  <c r="BK58" i="9"/>
  <c r="BI199" i="9"/>
  <c r="BL365" i="7"/>
  <c r="BL77" i="7"/>
  <c r="BL97" i="7"/>
  <c r="BL82" i="7"/>
  <c r="BL22" i="7"/>
  <c r="BL70" i="7"/>
  <c r="BL52" i="7"/>
  <c r="BL39" i="7"/>
  <c r="BL12" i="7"/>
  <c r="BL62" i="7"/>
  <c r="BL100" i="7"/>
  <c r="BL61" i="7"/>
  <c r="BL65" i="7"/>
  <c r="BL10" i="7"/>
  <c r="BL18" i="7"/>
  <c r="BL36" i="7"/>
  <c r="BL33" i="7"/>
  <c r="BL122" i="7"/>
  <c r="BL80" i="7"/>
  <c r="BL14" i="7"/>
  <c r="BL84" i="7"/>
  <c r="BL83" i="7"/>
  <c r="BL9" i="7"/>
  <c r="BL26" i="7"/>
  <c r="BT149" i="7"/>
  <c r="BT178" i="7"/>
  <c r="BT298" i="7"/>
  <c r="BT358" i="7"/>
  <c r="BT196" i="7"/>
  <c r="BT12" i="7"/>
  <c r="BT175" i="7"/>
  <c r="BT338" i="7"/>
  <c r="BT138" i="7"/>
  <c r="BT145" i="7"/>
  <c r="BT60" i="7"/>
  <c r="BT118" i="7"/>
  <c r="BT347" i="7"/>
  <c r="BT41" i="7"/>
  <c r="BT97" i="7"/>
  <c r="BT125" i="7"/>
  <c r="BT333" i="7"/>
  <c r="BT341" i="7"/>
  <c r="BT239" i="7"/>
  <c r="BT147" i="7"/>
  <c r="BT62" i="7"/>
  <c r="BT90" i="7"/>
  <c r="BT154" i="7"/>
  <c r="BT170" i="7"/>
  <c r="BT234" i="7"/>
  <c r="BT246" i="7"/>
  <c r="BT282" i="7"/>
  <c r="BT290" i="7"/>
  <c r="BT243" i="7"/>
  <c r="BT251" i="7"/>
  <c r="BT143" i="7"/>
  <c r="BT59" i="7"/>
  <c r="BT355" i="7"/>
  <c r="BT51" i="7"/>
  <c r="BT247" i="7"/>
  <c r="BT20" i="7"/>
  <c r="BT64" i="7"/>
  <c r="BT208" i="7"/>
  <c r="BT264" i="7"/>
  <c r="BT304" i="7"/>
  <c r="BT312" i="7"/>
  <c r="BT197" i="7"/>
  <c r="BT137" i="7"/>
  <c r="BT77" i="7"/>
  <c r="BT339" i="7"/>
  <c r="BT151" i="7"/>
  <c r="BT306" i="7"/>
  <c r="BT22" i="7"/>
  <c r="BT86" i="7"/>
  <c r="BT106" i="7"/>
  <c r="BT250" i="7"/>
  <c r="BT342" i="7"/>
  <c r="BT127" i="7"/>
  <c r="BT271" i="7"/>
  <c r="BT379" i="7"/>
  <c r="BT48" i="7"/>
  <c r="BT88" i="7"/>
  <c r="BT140" i="7"/>
  <c r="BT176" i="7"/>
  <c r="BT263" i="7"/>
  <c r="BT180" i="7"/>
  <c r="BT33" i="7"/>
  <c r="BT217" i="7"/>
  <c r="BT225" i="7"/>
  <c r="BT162" i="7"/>
  <c r="BT275" i="7"/>
  <c r="BT315" i="7"/>
  <c r="BT58" i="7"/>
  <c r="BT194" i="7"/>
  <c r="BT187" i="7"/>
  <c r="BT283" i="7"/>
  <c r="BT331" i="7"/>
  <c r="BT36" i="7"/>
  <c r="BT31" i="7"/>
  <c r="BT148" i="7"/>
  <c r="BT168" i="7"/>
  <c r="BT177" i="7"/>
  <c r="BT281" i="7"/>
  <c r="BT55" i="7"/>
  <c r="BT7" i="7"/>
  <c r="BT211" i="7"/>
  <c r="BT30" i="7"/>
  <c r="BT110" i="7"/>
  <c r="BT262" i="7"/>
  <c r="BT299" i="7"/>
  <c r="BT308" i="7"/>
  <c r="BT11" i="7"/>
  <c r="BT244" i="7"/>
  <c r="BT272" i="7"/>
  <c r="BT322" i="7"/>
  <c r="BT202" i="7"/>
  <c r="BT364" i="7"/>
  <c r="BT161" i="7"/>
  <c r="BT9" i="7"/>
  <c r="BT17" i="7"/>
  <c r="BT165" i="7"/>
  <c r="BT173" i="7"/>
  <c r="BT229" i="7"/>
  <c r="BT348" i="7"/>
  <c r="BT34" i="7"/>
  <c r="BT50" i="7"/>
  <c r="BT82" i="7"/>
  <c r="BT83" i="7"/>
  <c r="BT40" i="7"/>
  <c r="BT256" i="7"/>
  <c r="BT268" i="7"/>
  <c r="BT376" i="7"/>
  <c r="BT193" i="7"/>
  <c r="BT249" i="7"/>
  <c r="BT377" i="7"/>
  <c r="BT116" i="7"/>
  <c r="BT129" i="7"/>
  <c r="BT25" i="7"/>
  <c r="BT314" i="7"/>
  <c r="BT279" i="7"/>
  <c r="BT47" i="7"/>
  <c r="BT49" i="7"/>
  <c r="BT157" i="7"/>
  <c r="BT18" i="7"/>
  <c r="BT222" i="7"/>
  <c r="BT295" i="7"/>
  <c r="BT95" i="7"/>
  <c r="BT360" i="7"/>
  <c r="BT287" i="7"/>
  <c r="BT136" i="7"/>
  <c r="BT292" i="7"/>
  <c r="BT201" i="7"/>
  <c r="BT45" i="7"/>
  <c r="BT357" i="7"/>
  <c r="BT76" i="7"/>
  <c r="BT363" i="7"/>
  <c r="BT54" i="7"/>
  <c r="BT102" i="7"/>
  <c r="BT294" i="7"/>
  <c r="BT366" i="7"/>
  <c r="BT179" i="7"/>
  <c r="BT131" i="7"/>
  <c r="BT112" i="7"/>
  <c r="BT252" i="7"/>
  <c r="BT352" i="7"/>
  <c r="BT337" i="7"/>
  <c r="BT169" i="7"/>
  <c r="BT210" i="7"/>
  <c r="BT305" i="7"/>
  <c r="BT330" i="7"/>
  <c r="BT370" i="7"/>
  <c r="BT119" i="7"/>
  <c r="BT100" i="7"/>
  <c r="BT300" i="7"/>
  <c r="BT316" i="7"/>
  <c r="BT84" i="7"/>
  <c r="BT356" i="7"/>
  <c r="BT265" i="7"/>
  <c r="BT293" i="7"/>
  <c r="BT203" i="7"/>
  <c r="BT66" i="7"/>
  <c r="BT191" i="7"/>
  <c r="BT163" i="7"/>
  <c r="BT43" i="7"/>
  <c r="BT75" i="7"/>
  <c r="BT276" i="7"/>
  <c r="BT32" i="7"/>
  <c r="BT274" i="7"/>
  <c r="BT255" i="7"/>
  <c r="BT303" i="7"/>
  <c r="BT93" i="7"/>
  <c r="BT230" i="7"/>
  <c r="BT111" i="7"/>
  <c r="BT98" i="7"/>
  <c r="BT122" i="7"/>
  <c r="BT130" i="7"/>
  <c r="BT186" i="7"/>
  <c r="BT318" i="7"/>
  <c r="BT359" i="7"/>
  <c r="BT132" i="7"/>
  <c r="BT19" i="7"/>
  <c r="BT374" i="7"/>
  <c r="BT353" i="7"/>
  <c r="BT24" i="7"/>
  <c r="BT96" i="7"/>
  <c r="BT240" i="7"/>
  <c r="BT280" i="7"/>
  <c r="BT5" i="7"/>
  <c r="AV9" i="7"/>
  <c r="AV17" i="7"/>
  <c r="AV25" i="7"/>
  <c r="AV33" i="7"/>
  <c r="AV41" i="7"/>
  <c r="AV49" i="7"/>
  <c r="AV57" i="7"/>
  <c r="AV65" i="7"/>
  <c r="AV73" i="7"/>
  <c r="AV81" i="7"/>
  <c r="AV89" i="7"/>
  <c r="AV97" i="7"/>
  <c r="AV105" i="7"/>
  <c r="AV113" i="7"/>
  <c r="AV121" i="7"/>
  <c r="AV129" i="7"/>
  <c r="AV137" i="7"/>
  <c r="AV145" i="7"/>
  <c r="AV153" i="7"/>
  <c r="AV161" i="7"/>
  <c r="AV169" i="7"/>
  <c r="AV177" i="7"/>
  <c r="AV185" i="7"/>
  <c r="AV193" i="7"/>
  <c r="AV201" i="7"/>
  <c r="AV209" i="7"/>
  <c r="AV217" i="7"/>
  <c r="AV225" i="7"/>
  <c r="AV233" i="7"/>
  <c r="AV241" i="7"/>
  <c r="AV249" i="7"/>
  <c r="AV257" i="7"/>
  <c r="AV265" i="7"/>
  <c r="AV273" i="7"/>
  <c r="AV281" i="7"/>
  <c r="AV289" i="7"/>
  <c r="AV297" i="7"/>
  <c r="AV305" i="7"/>
  <c r="AV313" i="7"/>
  <c r="AV321" i="7"/>
  <c r="AV329" i="7"/>
  <c r="AV337" i="7"/>
  <c r="AV345" i="7"/>
  <c r="AV353" i="7"/>
  <c r="AV361" i="7"/>
  <c r="AV369" i="7"/>
  <c r="AV377" i="7"/>
  <c r="AV8" i="7"/>
  <c r="AV18" i="7"/>
  <c r="AV27" i="7"/>
  <c r="AV36" i="7"/>
  <c r="AV45" i="7"/>
  <c r="AV54" i="7"/>
  <c r="AV63" i="7"/>
  <c r="AV72" i="7"/>
  <c r="AV82" i="7"/>
  <c r="AV91" i="7"/>
  <c r="AV100" i="7"/>
  <c r="AV109" i="7"/>
  <c r="BR109" i="7" s="1"/>
  <c r="AV118" i="7"/>
  <c r="AV127" i="7"/>
  <c r="AV136" i="7"/>
  <c r="AV146" i="7"/>
  <c r="AV155" i="7"/>
  <c r="AV164" i="7"/>
  <c r="AV173" i="7"/>
  <c r="AV182" i="7"/>
  <c r="AV191" i="7"/>
  <c r="AV200" i="7"/>
  <c r="AV210" i="7"/>
  <c r="AV219" i="7"/>
  <c r="AV228" i="7"/>
  <c r="AV237" i="7"/>
  <c r="AV246" i="7"/>
  <c r="AV255" i="7"/>
  <c r="AV264" i="7"/>
  <c r="AV274" i="7"/>
  <c r="AV283" i="7"/>
  <c r="AV292" i="7"/>
  <c r="AV301" i="7"/>
  <c r="AV310" i="7"/>
  <c r="AV319" i="7"/>
  <c r="AV328" i="7"/>
  <c r="AV338" i="7"/>
  <c r="AV347" i="7"/>
  <c r="AV356" i="7"/>
  <c r="AV365" i="7"/>
  <c r="AV374" i="7"/>
  <c r="AV6" i="7"/>
  <c r="AV10" i="7"/>
  <c r="AV19" i="7"/>
  <c r="AV28" i="7"/>
  <c r="AV37" i="7"/>
  <c r="AV46" i="7"/>
  <c r="AV55" i="7"/>
  <c r="AV64" i="7"/>
  <c r="AV74" i="7"/>
  <c r="AV83" i="7"/>
  <c r="AV92" i="7"/>
  <c r="AV101" i="7"/>
  <c r="AV110" i="7"/>
  <c r="AV119" i="7"/>
  <c r="AV128" i="7"/>
  <c r="AV138" i="7"/>
  <c r="AV147" i="7"/>
  <c r="AV156" i="7"/>
  <c r="AV165" i="7"/>
  <c r="AV174" i="7"/>
  <c r="AV183" i="7"/>
  <c r="AV192" i="7"/>
  <c r="AV202" i="7"/>
  <c r="AV211" i="7"/>
  <c r="AV220" i="7"/>
  <c r="AV229" i="7"/>
  <c r="AV238" i="7"/>
  <c r="AV247" i="7"/>
  <c r="AV256" i="7"/>
  <c r="AV266" i="7"/>
  <c r="BR266" i="7" s="1"/>
  <c r="AV275" i="7"/>
  <c r="AV284" i="7"/>
  <c r="AV293" i="7"/>
  <c r="AV302" i="7"/>
  <c r="AV311" i="7"/>
  <c r="AV320" i="7"/>
  <c r="AV330" i="7"/>
  <c r="AV339" i="7"/>
  <c r="AV348" i="7"/>
  <c r="AV357" i="7"/>
  <c r="AV366" i="7"/>
  <c r="AV375" i="7"/>
  <c r="AV12" i="7"/>
  <c r="AV21" i="7"/>
  <c r="AV30" i="7"/>
  <c r="AV39" i="7"/>
  <c r="AV48" i="7"/>
  <c r="AV58" i="7"/>
  <c r="AV67" i="7"/>
  <c r="AV76" i="7"/>
  <c r="AV85" i="7"/>
  <c r="AV94" i="7"/>
  <c r="AV103" i="7"/>
  <c r="AV112" i="7"/>
  <c r="AV122" i="7"/>
  <c r="AV131" i="7"/>
  <c r="AV140" i="7"/>
  <c r="AV149" i="7"/>
  <c r="AV158" i="7"/>
  <c r="AV167" i="7"/>
  <c r="AV176" i="7"/>
  <c r="AV186" i="7"/>
  <c r="AV195" i="7"/>
  <c r="AV204" i="7"/>
  <c r="AV213" i="7"/>
  <c r="AV222" i="7"/>
  <c r="AV231" i="7"/>
  <c r="AV240" i="7"/>
  <c r="AV250" i="7"/>
  <c r="AV259" i="7"/>
  <c r="AV268" i="7"/>
  <c r="AV277" i="7"/>
  <c r="AV286" i="7"/>
  <c r="AV295" i="7"/>
  <c r="AV304" i="7"/>
  <c r="AV314" i="7"/>
  <c r="AV323" i="7"/>
  <c r="AV332" i="7"/>
  <c r="AV341" i="7"/>
  <c r="AV350" i="7"/>
  <c r="AV359" i="7"/>
  <c r="AV368" i="7"/>
  <c r="AV378" i="7"/>
  <c r="AV13" i="7"/>
  <c r="AV22" i="7"/>
  <c r="AV31" i="7"/>
  <c r="AV40" i="7"/>
  <c r="AV50" i="7"/>
  <c r="AV59" i="7"/>
  <c r="AV68" i="7"/>
  <c r="AV77" i="7"/>
  <c r="AV86" i="7"/>
  <c r="AV95" i="7"/>
  <c r="AV104" i="7"/>
  <c r="AV114" i="7"/>
  <c r="AV123" i="7"/>
  <c r="AV132" i="7"/>
  <c r="AV141" i="7"/>
  <c r="AV150" i="7"/>
  <c r="AV159" i="7"/>
  <c r="AV168" i="7"/>
  <c r="AV178" i="7"/>
  <c r="AV187" i="7"/>
  <c r="AV196" i="7"/>
  <c r="AV205" i="7"/>
  <c r="AV214" i="7"/>
  <c r="AV16" i="7"/>
  <c r="AV26" i="7"/>
  <c r="AV35" i="7"/>
  <c r="AV44" i="7"/>
  <c r="AV53" i="7"/>
  <c r="AV62" i="7"/>
  <c r="AV71" i="7"/>
  <c r="AV80" i="7"/>
  <c r="AV90" i="7"/>
  <c r="AV99" i="7"/>
  <c r="AV108" i="7"/>
  <c r="AV117" i="7"/>
  <c r="AV126" i="7"/>
  <c r="AV135" i="7"/>
  <c r="AV144" i="7"/>
  <c r="AV154" i="7"/>
  <c r="AV163" i="7"/>
  <c r="AV172" i="7"/>
  <c r="AV181" i="7"/>
  <c r="AV190" i="7"/>
  <c r="AV199" i="7"/>
  <c r="AV208" i="7"/>
  <c r="AV218" i="7"/>
  <c r="AV227" i="7"/>
  <c r="AV236" i="7"/>
  <c r="AV245" i="7"/>
  <c r="AV254" i="7"/>
  <c r="AV263" i="7"/>
  <c r="AV272" i="7"/>
  <c r="AV282" i="7"/>
  <c r="AV291" i="7"/>
  <c r="AV300" i="7"/>
  <c r="AV309" i="7"/>
  <c r="AV318" i="7"/>
  <c r="AV327" i="7"/>
  <c r="AV336" i="7"/>
  <c r="AV346" i="7"/>
  <c r="AV355" i="7"/>
  <c r="AV364" i="7"/>
  <c r="AV373" i="7"/>
  <c r="AV7" i="7"/>
  <c r="AV15" i="7"/>
  <c r="AV42" i="7"/>
  <c r="AV66" i="7"/>
  <c r="AV88" i="7"/>
  <c r="AV115" i="7"/>
  <c r="AV139" i="7"/>
  <c r="AV162" i="7"/>
  <c r="AV188" i="7"/>
  <c r="AV212" i="7"/>
  <c r="AV232" i="7"/>
  <c r="AV251" i="7"/>
  <c r="AV269" i="7"/>
  <c r="AV287" i="7"/>
  <c r="AV306" i="7"/>
  <c r="AV324" i="7"/>
  <c r="AV342" i="7"/>
  <c r="AV360" i="7"/>
  <c r="AV379" i="7"/>
  <c r="AV20" i="7"/>
  <c r="AV43" i="7"/>
  <c r="AV69" i="7"/>
  <c r="AV93" i="7"/>
  <c r="AV116" i="7"/>
  <c r="AV142" i="7"/>
  <c r="AV166" i="7"/>
  <c r="AV189" i="7"/>
  <c r="AV215" i="7"/>
  <c r="AV234" i="7"/>
  <c r="AV252" i="7"/>
  <c r="AV270" i="7"/>
  <c r="AV288" i="7"/>
  <c r="AV307" i="7"/>
  <c r="AV325" i="7"/>
  <c r="AV343" i="7"/>
  <c r="AV362" i="7"/>
  <c r="AV380" i="7"/>
  <c r="AV23" i="7"/>
  <c r="AV47" i="7"/>
  <c r="AV70" i="7"/>
  <c r="AV96" i="7"/>
  <c r="AV120" i="7"/>
  <c r="AV143" i="7"/>
  <c r="AV170" i="7"/>
  <c r="AV194" i="7"/>
  <c r="AV216" i="7"/>
  <c r="AV235" i="7"/>
  <c r="AV253" i="7"/>
  <c r="AV271" i="7"/>
  <c r="AV290" i="7"/>
  <c r="AV308" i="7"/>
  <c r="AV326" i="7"/>
  <c r="AV344" i="7"/>
  <c r="AV363" i="7"/>
  <c r="AV381" i="7"/>
  <c r="AV24" i="7"/>
  <c r="AV51" i="7"/>
  <c r="AV75" i="7"/>
  <c r="AV98" i="7"/>
  <c r="AV124" i="7"/>
  <c r="AV148" i="7"/>
  <c r="AV171" i="7"/>
  <c r="AV197" i="7"/>
  <c r="AV221" i="7"/>
  <c r="AV239" i="7"/>
  <c r="AV258" i="7"/>
  <c r="AV276" i="7"/>
  <c r="AV294" i="7"/>
  <c r="AV312" i="7"/>
  <c r="AV331" i="7"/>
  <c r="AV349" i="7"/>
  <c r="AV367" i="7"/>
  <c r="AV5" i="7"/>
  <c r="AV29" i="7"/>
  <c r="AV52" i="7"/>
  <c r="AV78" i="7"/>
  <c r="AV102" i="7"/>
  <c r="AV125" i="7"/>
  <c r="AV151" i="7"/>
  <c r="AV175" i="7"/>
  <c r="AV198" i="7"/>
  <c r="AV223" i="7"/>
  <c r="AV242" i="7"/>
  <c r="AV260" i="7"/>
  <c r="AV278" i="7"/>
  <c r="AV296" i="7"/>
  <c r="AV315" i="7"/>
  <c r="AV333" i="7"/>
  <c r="AV351" i="7"/>
  <c r="AV370" i="7"/>
  <c r="AV32" i="7"/>
  <c r="AV56" i="7"/>
  <c r="AV79" i="7"/>
  <c r="AV106" i="7"/>
  <c r="AV130" i="7"/>
  <c r="AV152" i="7"/>
  <c r="AV179" i="7"/>
  <c r="AV203" i="7"/>
  <c r="AV224" i="7"/>
  <c r="AV243" i="7"/>
  <c r="AV261" i="7"/>
  <c r="AV279" i="7"/>
  <c r="AV298" i="7"/>
  <c r="AV316" i="7"/>
  <c r="AV334" i="7"/>
  <c r="AV352" i="7"/>
  <c r="AV371" i="7"/>
  <c r="AV11" i="7"/>
  <c r="AV34" i="7"/>
  <c r="AV60" i="7"/>
  <c r="AV84" i="7"/>
  <c r="AV107" i="7"/>
  <c r="AV133" i="7"/>
  <c r="AV157" i="7"/>
  <c r="AV180" i="7"/>
  <c r="AV206" i="7"/>
  <c r="AV226" i="7"/>
  <c r="AV244" i="7"/>
  <c r="AV262" i="7"/>
  <c r="AV280" i="7"/>
  <c r="AV299" i="7"/>
  <c r="AV317" i="7"/>
  <c r="AV335" i="7"/>
  <c r="AV354" i="7"/>
  <c r="AV372" i="7"/>
  <c r="AV14" i="7"/>
  <c r="AV38" i="7"/>
  <c r="AV61" i="7"/>
  <c r="AV87" i="7"/>
  <c r="AV111" i="7"/>
  <c r="AV134" i="7"/>
  <c r="AV160" i="7"/>
  <c r="AV184" i="7"/>
  <c r="AV207" i="7"/>
  <c r="AV230" i="7"/>
  <c r="AV248" i="7"/>
  <c r="AV267" i="7"/>
  <c r="AV285" i="7"/>
  <c r="AV303" i="7"/>
  <c r="AV322" i="7"/>
  <c r="AV340" i="7"/>
  <c r="AV358" i="7"/>
  <c r="AV376" i="7"/>
  <c r="BT85" i="7"/>
  <c r="BT205" i="7"/>
  <c r="BT261" i="7"/>
  <c r="BT301" i="7"/>
  <c r="BT142" i="7"/>
  <c r="BT107" i="7"/>
  <c r="BT223" i="7"/>
  <c r="BT323" i="7"/>
  <c r="BT150" i="7"/>
  <c r="BT87" i="7"/>
  <c r="BT52" i="7"/>
  <c r="BT284" i="7"/>
  <c r="BK8" i="7"/>
  <c r="BK10" i="7"/>
  <c r="BK12" i="7"/>
  <c r="BK14" i="7"/>
  <c r="BK16" i="7"/>
  <c r="BK18" i="7"/>
  <c r="BK20" i="7"/>
  <c r="BK19" i="7"/>
  <c r="BK11" i="7"/>
  <c r="BK31" i="7"/>
  <c r="BK42" i="7"/>
  <c r="BK47" i="7"/>
  <c r="BK58" i="7"/>
  <c r="BK15" i="7"/>
  <c r="BK17" i="7"/>
  <c r="BK26" i="7"/>
  <c r="BK29" i="7"/>
  <c r="BK40" i="7"/>
  <c r="BK41" i="7"/>
  <c r="BK13" i="7"/>
  <c r="BK23" i="7"/>
  <c r="BK38" i="7"/>
  <c r="BK39" i="7"/>
  <c r="BK34" i="7"/>
  <c r="BK43" i="7"/>
  <c r="BK48" i="7"/>
  <c r="BK52" i="7"/>
  <c r="BK65" i="7"/>
  <c r="BK76" i="7"/>
  <c r="BK32" i="7"/>
  <c r="BK37" i="7"/>
  <c r="BK46" i="7"/>
  <c r="BK50" i="7"/>
  <c r="BK60" i="7"/>
  <c r="BK61" i="7"/>
  <c r="BK72" i="7"/>
  <c r="BK77" i="7"/>
  <c r="BK9" i="7"/>
  <c r="BK21" i="7"/>
  <c r="BK24" i="7"/>
  <c r="BK25" i="7"/>
  <c r="BK36" i="7"/>
  <c r="BK45" i="7"/>
  <c r="BK53" i="7"/>
  <c r="BK59" i="7"/>
  <c r="BK68" i="7"/>
  <c r="BK71" i="7"/>
  <c r="BK83" i="7"/>
  <c r="BK84" i="7"/>
  <c r="BK54" i="7"/>
  <c r="BK82" i="7"/>
  <c r="BK85" i="7"/>
  <c r="BK90" i="7"/>
  <c r="BK30" i="7"/>
  <c r="BK44" i="7"/>
  <c r="BK63" i="7"/>
  <c r="BK73" i="7"/>
  <c r="BK81" i="7"/>
  <c r="BK27" i="7"/>
  <c r="BK49" i="7"/>
  <c r="BK55" i="7"/>
  <c r="BK67" i="7"/>
  <c r="BK70" i="7"/>
  <c r="BK80" i="7"/>
  <c r="BK33" i="7"/>
  <c r="BK22" i="7"/>
  <c r="BK28" i="7"/>
  <c r="BK51" i="7"/>
  <c r="BK56" i="7"/>
  <c r="BK64" i="7"/>
  <c r="BK75" i="7"/>
  <c r="BK35" i="7"/>
  <c r="BK78" i="7"/>
  <c r="BK94" i="7"/>
  <c r="BK112" i="7"/>
  <c r="BK105" i="7"/>
  <c r="BK108" i="7"/>
  <c r="BK111" i="7"/>
  <c r="BK115" i="7"/>
  <c r="BK120" i="7"/>
  <c r="BK86" i="7"/>
  <c r="BK79" i="7"/>
  <c r="BK91" i="7"/>
  <c r="BK95" i="7"/>
  <c r="BK102" i="7"/>
  <c r="BK107" i="7"/>
  <c r="BK116" i="7"/>
  <c r="BK124" i="7"/>
  <c r="BK126" i="7"/>
  <c r="BK128" i="7"/>
  <c r="BK130" i="7"/>
  <c r="BK132" i="7"/>
  <c r="BK134" i="7"/>
  <c r="BK136" i="7"/>
  <c r="BK138" i="7"/>
  <c r="BK140" i="7"/>
  <c r="BK142" i="7"/>
  <c r="BK144" i="7"/>
  <c r="BK146" i="7"/>
  <c r="BK148" i="7"/>
  <c r="BK150" i="7"/>
  <c r="BK152" i="7"/>
  <c r="BK154" i="7"/>
  <c r="BK156" i="7"/>
  <c r="BK158" i="7"/>
  <c r="BK160" i="7"/>
  <c r="BK162" i="7"/>
  <c r="BK164" i="7"/>
  <c r="BK166" i="7"/>
  <c r="BK168" i="7"/>
  <c r="BK170" i="7"/>
  <c r="BK172" i="7"/>
  <c r="BK174" i="7"/>
  <c r="BK66" i="7"/>
  <c r="BK87" i="7"/>
  <c r="BK110" i="7"/>
  <c r="BK117" i="7"/>
  <c r="BK122" i="7"/>
  <c r="BK62" i="7"/>
  <c r="BK74" i="7"/>
  <c r="BK92" i="7"/>
  <c r="BK101" i="7"/>
  <c r="BK104" i="7"/>
  <c r="BK57" i="7"/>
  <c r="BK88" i="7"/>
  <c r="BK98" i="7"/>
  <c r="BK93" i="7"/>
  <c r="BK96" i="7"/>
  <c r="BK103" i="7"/>
  <c r="BK106" i="7"/>
  <c r="BK113" i="7"/>
  <c r="BK119" i="7"/>
  <c r="BK123" i="7"/>
  <c r="BK125" i="7"/>
  <c r="BK127" i="7"/>
  <c r="BK129" i="7"/>
  <c r="BK131" i="7"/>
  <c r="BK133" i="7"/>
  <c r="BK89" i="7"/>
  <c r="BK135" i="7"/>
  <c r="BK143" i="7"/>
  <c r="BK151" i="7"/>
  <c r="BK159" i="7"/>
  <c r="BK167" i="7"/>
  <c r="BK175" i="7"/>
  <c r="BK176" i="7"/>
  <c r="BK181" i="7"/>
  <c r="BK192" i="7"/>
  <c r="BK197" i="7"/>
  <c r="BK69" i="7"/>
  <c r="BK121" i="7"/>
  <c r="BK182" i="7"/>
  <c r="BK187" i="7"/>
  <c r="BK198" i="7"/>
  <c r="BK99" i="7"/>
  <c r="BK141" i="7"/>
  <c r="BK114" i="7"/>
  <c r="BK100" i="7"/>
  <c r="BK118" i="7"/>
  <c r="BK137" i="7"/>
  <c r="BK145" i="7"/>
  <c r="BK153" i="7"/>
  <c r="BK161" i="7"/>
  <c r="BK169" i="7"/>
  <c r="BK180" i="7"/>
  <c r="BK185" i="7"/>
  <c r="BK196" i="7"/>
  <c r="BK171" i="7"/>
  <c r="BK195" i="7"/>
  <c r="BK206" i="7"/>
  <c r="BK217" i="7"/>
  <c r="BK222" i="7"/>
  <c r="BK233" i="7"/>
  <c r="BK238" i="7"/>
  <c r="BK249" i="7"/>
  <c r="BK251" i="7"/>
  <c r="BK253" i="7"/>
  <c r="BK255" i="7"/>
  <c r="BK257" i="7"/>
  <c r="BK259" i="7"/>
  <c r="BK261" i="7"/>
  <c r="BK263" i="7"/>
  <c r="BK265" i="7"/>
  <c r="BK267" i="7"/>
  <c r="BK139" i="7"/>
  <c r="BK149" i="7"/>
  <c r="BK97" i="7"/>
  <c r="BK155" i="7"/>
  <c r="BK173" i="7"/>
  <c r="BK177" i="7"/>
  <c r="BK199" i="7"/>
  <c r="BK202" i="7"/>
  <c r="BK203" i="7"/>
  <c r="BK208" i="7"/>
  <c r="BK219" i="7"/>
  <c r="BK224" i="7"/>
  <c r="BK235" i="7"/>
  <c r="BK147" i="7"/>
  <c r="BK165" i="7"/>
  <c r="BK163" i="7"/>
  <c r="BK179" i="7"/>
  <c r="BK183" i="7"/>
  <c r="BK205" i="7"/>
  <c r="BK230" i="7"/>
  <c r="BK243" i="7"/>
  <c r="BK252" i="7"/>
  <c r="BK268" i="7"/>
  <c r="BK270" i="7"/>
  <c r="BK272" i="7"/>
  <c r="BK274" i="7"/>
  <c r="BK276" i="7"/>
  <c r="BK278" i="7"/>
  <c r="BK280" i="7"/>
  <c r="BK282" i="7"/>
  <c r="BK284" i="7"/>
  <c r="BK286" i="7"/>
  <c r="BK288" i="7"/>
  <c r="BK290" i="7"/>
  <c r="BK292" i="7"/>
  <c r="BK294" i="7"/>
  <c r="BK296" i="7"/>
  <c r="BK298" i="7"/>
  <c r="BK300" i="7"/>
  <c r="BK302" i="7"/>
  <c r="BK304" i="7"/>
  <c r="BK306" i="7"/>
  <c r="BK308" i="7"/>
  <c r="BK310" i="7"/>
  <c r="BK312" i="7"/>
  <c r="BK314" i="7"/>
  <c r="BK316" i="7"/>
  <c r="BK318" i="7"/>
  <c r="BK320" i="7"/>
  <c r="BK322" i="7"/>
  <c r="BK324" i="7"/>
  <c r="BK326" i="7"/>
  <c r="BK328" i="7"/>
  <c r="BK330" i="7"/>
  <c r="BK332" i="7"/>
  <c r="BK334" i="7"/>
  <c r="BK184" i="7"/>
  <c r="BK186" i="7"/>
  <c r="BK188" i="7"/>
  <c r="BK213" i="7"/>
  <c r="BK216" i="7"/>
  <c r="BK227" i="7"/>
  <c r="BK241" i="7"/>
  <c r="BK242" i="7"/>
  <c r="BK189" i="7"/>
  <c r="BK190" i="7"/>
  <c r="BK191" i="7"/>
  <c r="BK193" i="7"/>
  <c r="BK194" i="7"/>
  <c r="BK207" i="7"/>
  <c r="BK210" i="7"/>
  <c r="BK221" i="7"/>
  <c r="BK239" i="7"/>
  <c r="BK240" i="7"/>
  <c r="BK264" i="7"/>
  <c r="BK157" i="7"/>
  <c r="BK204" i="7"/>
  <c r="BK215" i="7"/>
  <c r="BK218" i="7"/>
  <c r="BK229" i="7"/>
  <c r="BK232" i="7"/>
  <c r="BK200" i="7"/>
  <c r="BK209" i="7"/>
  <c r="BK212" i="7"/>
  <c r="BK223" i="7"/>
  <c r="BK226" i="7"/>
  <c r="BK109" i="7"/>
  <c r="BK178" i="7"/>
  <c r="BK211" i="7"/>
  <c r="BK236" i="7"/>
  <c r="BK244" i="7"/>
  <c r="BK262" i="7"/>
  <c r="BK293" i="7"/>
  <c r="BK309" i="7"/>
  <c r="BK325" i="7"/>
  <c r="BK201" i="7"/>
  <c r="BK228" i="7"/>
  <c r="BK256" i="7"/>
  <c r="BK273" i="7"/>
  <c r="BK283" i="7"/>
  <c r="BK299" i="7"/>
  <c r="BK315" i="7"/>
  <c r="BK331" i="7"/>
  <c r="BK335" i="7"/>
  <c r="BK337" i="7"/>
  <c r="BK339" i="7"/>
  <c r="BK341" i="7"/>
  <c r="BK343" i="7"/>
  <c r="BK345" i="7"/>
  <c r="BK347" i="7"/>
  <c r="BK349" i="7"/>
  <c r="BK351" i="7"/>
  <c r="BK353" i="7"/>
  <c r="BK355" i="7"/>
  <c r="BK357" i="7"/>
  <c r="BK359" i="7"/>
  <c r="BK361" i="7"/>
  <c r="BK363" i="7"/>
  <c r="BK365" i="7"/>
  <c r="BK367" i="7"/>
  <c r="BK369" i="7"/>
  <c r="BK371" i="7"/>
  <c r="BK373" i="7"/>
  <c r="BK375" i="7"/>
  <c r="BK377" i="7"/>
  <c r="BK231" i="7"/>
  <c r="BK247" i="7"/>
  <c r="BK248" i="7"/>
  <c r="BK250" i="7"/>
  <c r="BK289" i="7"/>
  <c r="BK305" i="7"/>
  <c r="BK321" i="7"/>
  <c r="BK214" i="7"/>
  <c r="BK246" i="7"/>
  <c r="BK258" i="7"/>
  <c r="BK271" i="7"/>
  <c r="BK279" i="7"/>
  <c r="BK295" i="7"/>
  <c r="BK311" i="7"/>
  <c r="BK245" i="7"/>
  <c r="BK266" i="7"/>
  <c r="BK285" i="7"/>
  <c r="BK301" i="7"/>
  <c r="BK237" i="7"/>
  <c r="BK260" i="7"/>
  <c r="BK220" i="7"/>
  <c r="BK254" i="7"/>
  <c r="BK225" i="7"/>
  <c r="BK234" i="7"/>
  <c r="BK275" i="7"/>
  <c r="BK287" i="7"/>
  <c r="BK303" i="7"/>
  <c r="BK319" i="7"/>
  <c r="BK323" i="7"/>
  <c r="BK333" i="7"/>
  <c r="BK297" i="7"/>
  <c r="BK327" i="7"/>
  <c r="BK338" i="7"/>
  <c r="BK346" i="7"/>
  <c r="BK354" i="7"/>
  <c r="BK362" i="7"/>
  <c r="BK370" i="7"/>
  <c r="BK6" i="7"/>
  <c r="BK277" i="7"/>
  <c r="BK281" i="7"/>
  <c r="BK336" i="7"/>
  <c r="BK344" i="7"/>
  <c r="BK352" i="7"/>
  <c r="BK360" i="7"/>
  <c r="BK368" i="7"/>
  <c r="BK376" i="7"/>
  <c r="BK378" i="7"/>
  <c r="BK269" i="7"/>
  <c r="BK307" i="7"/>
  <c r="BK329" i="7"/>
  <c r="BK379" i="7"/>
  <c r="BK317" i="7"/>
  <c r="BK291" i="7"/>
  <c r="BK313" i="7"/>
  <c r="BK340" i="7"/>
  <c r="BK348" i="7"/>
  <c r="BK356" i="7"/>
  <c r="BK364" i="7"/>
  <c r="BK372" i="7"/>
  <c r="BK381" i="7"/>
  <c r="BK342" i="7"/>
  <c r="BK374" i="7"/>
  <c r="BK380" i="7"/>
  <c r="BK5" i="7"/>
  <c r="BK366" i="7"/>
  <c r="BK7" i="7"/>
  <c r="BK358" i="7"/>
  <c r="BK350" i="7"/>
  <c r="BD11" i="7"/>
  <c r="BD21" i="7"/>
  <c r="BD23" i="7"/>
  <c r="BD25" i="7"/>
  <c r="BD27" i="7"/>
  <c r="BD29" i="7"/>
  <c r="BD31" i="7"/>
  <c r="BD33" i="7"/>
  <c r="BD35" i="7"/>
  <c r="BD37" i="7"/>
  <c r="BD39" i="7"/>
  <c r="BD41" i="7"/>
  <c r="BD43" i="7"/>
  <c r="BD45" i="7"/>
  <c r="BD47" i="7"/>
  <c r="BD49" i="7"/>
  <c r="BD51" i="7"/>
  <c r="BD53" i="7"/>
  <c r="BD55" i="7"/>
  <c r="BD57" i="7"/>
  <c r="BD59" i="7"/>
  <c r="BD61" i="7"/>
  <c r="BD18" i="7"/>
  <c r="BD12" i="7"/>
  <c r="BD15" i="7"/>
  <c r="BD28" i="7"/>
  <c r="BD30" i="7"/>
  <c r="BD46" i="7"/>
  <c r="BD14" i="7"/>
  <c r="BD16" i="7"/>
  <c r="BD32" i="7"/>
  <c r="BD44" i="7"/>
  <c r="BD24" i="7"/>
  <c r="BD42" i="7"/>
  <c r="BD56" i="7"/>
  <c r="BD64" i="7"/>
  <c r="BD69" i="7"/>
  <c r="BD40" i="7"/>
  <c r="BD13" i="7"/>
  <c r="BD38" i="7"/>
  <c r="BD52" i="7"/>
  <c r="BD65" i="7"/>
  <c r="BD76" i="7"/>
  <c r="BD79" i="7"/>
  <c r="BD81" i="7"/>
  <c r="BD83" i="7"/>
  <c r="BD10" i="7"/>
  <c r="BD8" i="7"/>
  <c r="BD63" i="7"/>
  <c r="BD9" i="7"/>
  <c r="BD34" i="7"/>
  <c r="BD72" i="7"/>
  <c r="BD75" i="7"/>
  <c r="BD78" i="7"/>
  <c r="BD88" i="7"/>
  <c r="BD17" i="7"/>
  <c r="BD48" i="7"/>
  <c r="BD50" i="7"/>
  <c r="BD66" i="7"/>
  <c r="BD89" i="7"/>
  <c r="BD94" i="7"/>
  <c r="BD36" i="7"/>
  <c r="BD77" i="7"/>
  <c r="BD84" i="7"/>
  <c r="BD20" i="7"/>
  <c r="BD22" i="7"/>
  <c r="BD62" i="7"/>
  <c r="BD71" i="7"/>
  <c r="BD74" i="7"/>
  <c r="BD85" i="7"/>
  <c r="BD26" i="7"/>
  <c r="BD58" i="7"/>
  <c r="BD68" i="7"/>
  <c r="BD54" i="7"/>
  <c r="BD95" i="7"/>
  <c r="BD96" i="7"/>
  <c r="BD103" i="7"/>
  <c r="BD104" i="7"/>
  <c r="BD111" i="7"/>
  <c r="BD19" i="7"/>
  <c r="BD87" i="7"/>
  <c r="BD109" i="7"/>
  <c r="BD119" i="7"/>
  <c r="BD82" i="7"/>
  <c r="BD70" i="7"/>
  <c r="BD106" i="7"/>
  <c r="BD112" i="7"/>
  <c r="BD115" i="7"/>
  <c r="BD120" i="7"/>
  <c r="BD93" i="7"/>
  <c r="BD100" i="7"/>
  <c r="BD121" i="7"/>
  <c r="BD124" i="7"/>
  <c r="BD105" i="7"/>
  <c r="BD108" i="7"/>
  <c r="BD116" i="7"/>
  <c r="BD60" i="7"/>
  <c r="BD90" i="7"/>
  <c r="BD97" i="7"/>
  <c r="BD99" i="7"/>
  <c r="BD102" i="7"/>
  <c r="BD67" i="7"/>
  <c r="BD73" i="7"/>
  <c r="BD80" i="7"/>
  <c r="BD86" i="7"/>
  <c r="BD107" i="7"/>
  <c r="BD110" i="7"/>
  <c r="BD129" i="7"/>
  <c r="BD180" i="7"/>
  <c r="BD185" i="7"/>
  <c r="BD196" i="7"/>
  <c r="BD201" i="7"/>
  <c r="BD114" i="7"/>
  <c r="BD131" i="7"/>
  <c r="BD136" i="7"/>
  <c r="BD137" i="7"/>
  <c r="BD144" i="7"/>
  <c r="BD145" i="7"/>
  <c r="BD152" i="7"/>
  <c r="BD153" i="7"/>
  <c r="BD160" i="7"/>
  <c r="BD161" i="7"/>
  <c r="BD168" i="7"/>
  <c r="BD169" i="7"/>
  <c r="BD186" i="7"/>
  <c r="BD191" i="7"/>
  <c r="BD126" i="7"/>
  <c r="BD133" i="7"/>
  <c r="BD91" i="7"/>
  <c r="BD113" i="7"/>
  <c r="BD118" i="7"/>
  <c r="BD128" i="7"/>
  <c r="BD135" i="7"/>
  <c r="BD92" i="7"/>
  <c r="BD98" i="7"/>
  <c r="BD125" i="7"/>
  <c r="BD134" i="7"/>
  <c r="BD184" i="7"/>
  <c r="BD189" i="7"/>
  <c r="BD200" i="7"/>
  <c r="BD117" i="7"/>
  <c r="BD139" i="7"/>
  <c r="BD156" i="7"/>
  <c r="BD162" i="7"/>
  <c r="BD173" i="7"/>
  <c r="BD174" i="7"/>
  <c r="BD199" i="7"/>
  <c r="BD205" i="7"/>
  <c r="BD210" i="7"/>
  <c r="BD221" i="7"/>
  <c r="BD226" i="7"/>
  <c r="BD237" i="7"/>
  <c r="BD242" i="7"/>
  <c r="BD122" i="7"/>
  <c r="BD130" i="7"/>
  <c r="BD151" i="7"/>
  <c r="BD138" i="7"/>
  <c r="BD146" i="7"/>
  <c r="BD157" i="7"/>
  <c r="BD158" i="7"/>
  <c r="BD163" i="7"/>
  <c r="BD175" i="7"/>
  <c r="BD123" i="7"/>
  <c r="BD132" i="7"/>
  <c r="BD142" i="7"/>
  <c r="BD143" i="7"/>
  <c r="BD164" i="7"/>
  <c r="BD170" i="7"/>
  <c r="BD176" i="7"/>
  <c r="BD207" i="7"/>
  <c r="BD212" i="7"/>
  <c r="BD223" i="7"/>
  <c r="BD228" i="7"/>
  <c r="BD149" i="7"/>
  <c r="BD150" i="7"/>
  <c r="BD155" i="7"/>
  <c r="BD165" i="7"/>
  <c r="BD193" i="7"/>
  <c r="BD194" i="7"/>
  <c r="BD195" i="7"/>
  <c r="BD197" i="7"/>
  <c r="BD198" i="7"/>
  <c r="BD209" i="7"/>
  <c r="BD234" i="7"/>
  <c r="BD247" i="7"/>
  <c r="BD251" i="7"/>
  <c r="BD256" i="7"/>
  <c r="BD267" i="7"/>
  <c r="BD141" i="7"/>
  <c r="BD171" i="7"/>
  <c r="BD203" i="7"/>
  <c r="BD206" i="7"/>
  <c r="BD217" i="7"/>
  <c r="BD220" i="7"/>
  <c r="BD231" i="7"/>
  <c r="BD245" i="7"/>
  <c r="BD147" i="7"/>
  <c r="BD167" i="7"/>
  <c r="BD211" i="7"/>
  <c r="BD214" i="7"/>
  <c r="BD225" i="7"/>
  <c r="BD243" i="7"/>
  <c r="BD244" i="7"/>
  <c r="BD252" i="7"/>
  <c r="BD263" i="7"/>
  <c r="BD268" i="7"/>
  <c r="BD159" i="7"/>
  <c r="BD208" i="7"/>
  <c r="BD219" i="7"/>
  <c r="BD222" i="7"/>
  <c r="BD233" i="7"/>
  <c r="BD236" i="7"/>
  <c r="BD101" i="7"/>
  <c r="BD154" i="7"/>
  <c r="BD166" i="7"/>
  <c r="BD213" i="7"/>
  <c r="BD216" i="7"/>
  <c r="BD227" i="7"/>
  <c r="BD230" i="7"/>
  <c r="BD127" i="7"/>
  <c r="BD178" i="7"/>
  <c r="BD179" i="7"/>
  <c r="BD181" i="7"/>
  <c r="BD140" i="7"/>
  <c r="BD148" i="7"/>
  <c r="BD177" i="7"/>
  <c r="BD172" i="7"/>
  <c r="BD188" i="7"/>
  <c r="BD190" i="7"/>
  <c r="BD192" i="7"/>
  <c r="BD204" i="7"/>
  <c r="BD215" i="7"/>
  <c r="BD248" i="7"/>
  <c r="BD250" i="7"/>
  <c r="BD182" i="7"/>
  <c r="BD246" i="7"/>
  <c r="BD266" i="7"/>
  <c r="BD269" i="7"/>
  <c r="BD277" i="7"/>
  <c r="BD281" i="7"/>
  <c r="BD292" i="7"/>
  <c r="BD297" i="7"/>
  <c r="BD308" i="7"/>
  <c r="BD313" i="7"/>
  <c r="BD324" i="7"/>
  <c r="BD329" i="7"/>
  <c r="BD257" i="7"/>
  <c r="BD260" i="7"/>
  <c r="BD276" i="7"/>
  <c r="BD282" i="7"/>
  <c r="BD287" i="7"/>
  <c r="BD298" i="7"/>
  <c r="BD303" i="7"/>
  <c r="BD314" i="7"/>
  <c r="BD319" i="7"/>
  <c r="BD330" i="7"/>
  <c r="BD202" i="7"/>
  <c r="BD224" i="7"/>
  <c r="BD235" i="7"/>
  <c r="BD238" i="7"/>
  <c r="BD241" i="7"/>
  <c r="BD254" i="7"/>
  <c r="BD265" i="7"/>
  <c r="BD275" i="7"/>
  <c r="BD288" i="7"/>
  <c r="BD293" i="7"/>
  <c r="BD304" i="7"/>
  <c r="BD309" i="7"/>
  <c r="BD320" i="7"/>
  <c r="BD183" i="7"/>
  <c r="BD187" i="7"/>
  <c r="BD229" i="7"/>
  <c r="BD259" i="7"/>
  <c r="BD262" i="7"/>
  <c r="BD274" i="7"/>
  <c r="BD283" i="7"/>
  <c r="BD294" i="7"/>
  <c r="BD299" i="7"/>
  <c r="BD310" i="7"/>
  <c r="BD253" i="7"/>
  <c r="BD273" i="7"/>
  <c r="BD284" i="7"/>
  <c r="BD289" i="7"/>
  <c r="BD300" i="7"/>
  <c r="BD305" i="7"/>
  <c r="BD232" i="7"/>
  <c r="BD240" i="7"/>
  <c r="BD264" i="7"/>
  <c r="BD258" i="7"/>
  <c r="BD261" i="7"/>
  <c r="BD218" i="7"/>
  <c r="BD239" i="7"/>
  <c r="BD249" i="7"/>
  <c r="BD255" i="7"/>
  <c r="BD270" i="7"/>
  <c r="BD278" i="7"/>
  <c r="BD286" i="7"/>
  <c r="BD291" i="7"/>
  <c r="BD302" i="7"/>
  <c r="BD307" i="7"/>
  <c r="BD318" i="7"/>
  <c r="BD290" i="7"/>
  <c r="BD315" i="7"/>
  <c r="BD341" i="7"/>
  <c r="BD342" i="7"/>
  <c r="BD349" i="7"/>
  <c r="BD350" i="7"/>
  <c r="BD357" i="7"/>
  <c r="BD358" i="7"/>
  <c r="BD365" i="7"/>
  <c r="BD366" i="7"/>
  <c r="BD373" i="7"/>
  <c r="BD374" i="7"/>
  <c r="BD380" i="7"/>
  <c r="BD279" i="7"/>
  <c r="BD301" i="7"/>
  <c r="BD312" i="7"/>
  <c r="BD316" i="7"/>
  <c r="BD322" i="7"/>
  <c r="BD331" i="7"/>
  <c r="BD334" i="7"/>
  <c r="BD381" i="7"/>
  <c r="BD325" i="7"/>
  <c r="BD328" i="7"/>
  <c r="BD339" i="7"/>
  <c r="BD340" i="7"/>
  <c r="BD347" i="7"/>
  <c r="BD348" i="7"/>
  <c r="BD355" i="7"/>
  <c r="BD356" i="7"/>
  <c r="BD363" i="7"/>
  <c r="BD364" i="7"/>
  <c r="BD371" i="7"/>
  <c r="BD372" i="7"/>
  <c r="BD271" i="7"/>
  <c r="BD285" i="7"/>
  <c r="BD296" i="7"/>
  <c r="BD317" i="7"/>
  <c r="BD6" i="7"/>
  <c r="BD311" i="7"/>
  <c r="BD333" i="7"/>
  <c r="BD337" i="7"/>
  <c r="BD338" i="7"/>
  <c r="BD345" i="7"/>
  <c r="BD346" i="7"/>
  <c r="BD353" i="7"/>
  <c r="BD354" i="7"/>
  <c r="BD361" i="7"/>
  <c r="BD362" i="7"/>
  <c r="BD369" i="7"/>
  <c r="BD370" i="7"/>
  <c r="BD377" i="7"/>
  <c r="BD7" i="7"/>
  <c r="BD280" i="7"/>
  <c r="BD323" i="7"/>
  <c r="BD327" i="7"/>
  <c r="BD272" i="7"/>
  <c r="BD295" i="7"/>
  <c r="BD306" i="7"/>
  <c r="BD321" i="7"/>
  <c r="BD332" i="7"/>
  <c r="BD335" i="7"/>
  <c r="BD336" i="7"/>
  <c r="BD326" i="7"/>
  <c r="BD5" i="7"/>
  <c r="BD351" i="7"/>
  <c r="BD368" i="7"/>
  <c r="BD343" i="7"/>
  <c r="BD360" i="7"/>
  <c r="BD375" i="7"/>
  <c r="BD379" i="7"/>
  <c r="BD352" i="7"/>
  <c r="BD367" i="7"/>
  <c r="BD378" i="7"/>
  <c r="BD344" i="7"/>
  <c r="BD359" i="7"/>
  <c r="BD376" i="7"/>
  <c r="BT101" i="7"/>
  <c r="BT213" i="7"/>
  <c r="BT269" i="7"/>
  <c r="BT270" i="7"/>
  <c r="BT227" i="7"/>
  <c r="BT327" i="7"/>
  <c r="BT206" i="7"/>
  <c r="BT21" i="7"/>
  <c r="BT115" i="7"/>
  <c r="BT126" i="7"/>
  <c r="BT15" i="7"/>
  <c r="BT286" i="7"/>
  <c r="BC8" i="7"/>
  <c r="BC10" i="7"/>
  <c r="BC12" i="7"/>
  <c r="BC14" i="7"/>
  <c r="BC16" i="7"/>
  <c r="BC18" i="7"/>
  <c r="BC20" i="7"/>
  <c r="BC17" i="7"/>
  <c r="BC13" i="7"/>
  <c r="BC9" i="7"/>
  <c r="BC36" i="7"/>
  <c r="BC41" i="7"/>
  <c r="BC52" i="7"/>
  <c r="BC57" i="7"/>
  <c r="BC11" i="7"/>
  <c r="BC22" i="7"/>
  <c r="BC25" i="7"/>
  <c r="BC24" i="7"/>
  <c r="BC27" i="7"/>
  <c r="BC31" i="7"/>
  <c r="BC42" i="7"/>
  <c r="BC43" i="7"/>
  <c r="BC19" i="7"/>
  <c r="BC30" i="7"/>
  <c r="BC15" i="7"/>
  <c r="BC35" i="7"/>
  <c r="BC40" i="7"/>
  <c r="BC49" i="7"/>
  <c r="BC54" i="7"/>
  <c r="BC55" i="7"/>
  <c r="BC70" i="7"/>
  <c r="BC75" i="7"/>
  <c r="BC28" i="7"/>
  <c r="BC33" i="7"/>
  <c r="BC38" i="7"/>
  <c r="BC47" i="7"/>
  <c r="BC66" i="7"/>
  <c r="BC71" i="7"/>
  <c r="BC44" i="7"/>
  <c r="BC56" i="7"/>
  <c r="BC64" i="7"/>
  <c r="BC48" i="7"/>
  <c r="BC50" i="7"/>
  <c r="BC51" i="7"/>
  <c r="BC61" i="7"/>
  <c r="BC89" i="7"/>
  <c r="BC94" i="7"/>
  <c r="BC37" i="7"/>
  <c r="BC69" i="7"/>
  <c r="BC77" i="7"/>
  <c r="BC84" i="7"/>
  <c r="BC29" i="7"/>
  <c r="BC62" i="7"/>
  <c r="BC74" i="7"/>
  <c r="BC83" i="7"/>
  <c r="BC26" i="7"/>
  <c r="BC53" i="7"/>
  <c r="BC58" i="7"/>
  <c r="BC68" i="7"/>
  <c r="BC82" i="7"/>
  <c r="BC32" i="7"/>
  <c r="BC21" i="7"/>
  <c r="BC45" i="7"/>
  <c r="BC73" i="7"/>
  <c r="BC80" i="7"/>
  <c r="BC85" i="7"/>
  <c r="BC88" i="7"/>
  <c r="BC23" i="7"/>
  <c r="BC46" i="7"/>
  <c r="BC59" i="7"/>
  <c r="BC92" i="7"/>
  <c r="BC79" i="7"/>
  <c r="BC98" i="7"/>
  <c r="BC113" i="7"/>
  <c r="BC114" i="7"/>
  <c r="BC72" i="7"/>
  <c r="BC76" i="7"/>
  <c r="BC93" i="7"/>
  <c r="BC96" i="7"/>
  <c r="BC100" i="7"/>
  <c r="BC111" i="7"/>
  <c r="BC121" i="7"/>
  <c r="BC124" i="7"/>
  <c r="BC126" i="7"/>
  <c r="BC128" i="7"/>
  <c r="BC130" i="7"/>
  <c r="BC132" i="7"/>
  <c r="BC134" i="7"/>
  <c r="BC136" i="7"/>
  <c r="BC138" i="7"/>
  <c r="BC140" i="7"/>
  <c r="BC142" i="7"/>
  <c r="BC144" i="7"/>
  <c r="BC146" i="7"/>
  <c r="BC148" i="7"/>
  <c r="BC150" i="7"/>
  <c r="BC152" i="7"/>
  <c r="BC154" i="7"/>
  <c r="BC156" i="7"/>
  <c r="BC158" i="7"/>
  <c r="BC160" i="7"/>
  <c r="BC162" i="7"/>
  <c r="BC164" i="7"/>
  <c r="BC166" i="7"/>
  <c r="BC168" i="7"/>
  <c r="BC170" i="7"/>
  <c r="BC172" i="7"/>
  <c r="BC174" i="7"/>
  <c r="BC78" i="7"/>
  <c r="BC81" i="7"/>
  <c r="BC105" i="7"/>
  <c r="BC108" i="7"/>
  <c r="BC116" i="7"/>
  <c r="BC34" i="7"/>
  <c r="BC60" i="7"/>
  <c r="BC90" i="7"/>
  <c r="BC97" i="7"/>
  <c r="BC99" i="7"/>
  <c r="BC102" i="7"/>
  <c r="BC117" i="7"/>
  <c r="BC122" i="7"/>
  <c r="BC65" i="7"/>
  <c r="BC67" i="7"/>
  <c r="BC86" i="7"/>
  <c r="BC39" i="7"/>
  <c r="BC63" i="7"/>
  <c r="BC91" i="7"/>
  <c r="BC95" i="7"/>
  <c r="BC101" i="7"/>
  <c r="BC118" i="7"/>
  <c r="BC123" i="7"/>
  <c r="BC125" i="7"/>
  <c r="BC127" i="7"/>
  <c r="BC129" i="7"/>
  <c r="BC131" i="7"/>
  <c r="BC133" i="7"/>
  <c r="BC135" i="7"/>
  <c r="BC106" i="7"/>
  <c r="BC120" i="7"/>
  <c r="BC137" i="7"/>
  <c r="BC145" i="7"/>
  <c r="BC153" i="7"/>
  <c r="BC161" i="7"/>
  <c r="BC169" i="7"/>
  <c r="BC186" i="7"/>
  <c r="BC191" i="7"/>
  <c r="BC202" i="7"/>
  <c r="BC104" i="7"/>
  <c r="BC119" i="7"/>
  <c r="BC176" i="7"/>
  <c r="BC181" i="7"/>
  <c r="BC192" i="7"/>
  <c r="BC197" i="7"/>
  <c r="BC110" i="7"/>
  <c r="BC143" i="7"/>
  <c r="BC107" i="7"/>
  <c r="BC87" i="7"/>
  <c r="BC109" i="7"/>
  <c r="BC112" i="7"/>
  <c r="BC103" i="7"/>
  <c r="BC139" i="7"/>
  <c r="BC147" i="7"/>
  <c r="BC155" i="7"/>
  <c r="BC163" i="7"/>
  <c r="BC171" i="7"/>
  <c r="BC179" i="7"/>
  <c r="BC190" i="7"/>
  <c r="BC195" i="7"/>
  <c r="BC151" i="7"/>
  <c r="BC183" i="7"/>
  <c r="BC194" i="7"/>
  <c r="BC211" i="7"/>
  <c r="BC216" i="7"/>
  <c r="BC227" i="7"/>
  <c r="BC232" i="7"/>
  <c r="BC243" i="7"/>
  <c r="BC248" i="7"/>
  <c r="BC251" i="7"/>
  <c r="BC253" i="7"/>
  <c r="BC255" i="7"/>
  <c r="BC257" i="7"/>
  <c r="BC259" i="7"/>
  <c r="BC261" i="7"/>
  <c r="BC263" i="7"/>
  <c r="BC265" i="7"/>
  <c r="BC267" i="7"/>
  <c r="BC159" i="7"/>
  <c r="BC184" i="7"/>
  <c r="BC187" i="7"/>
  <c r="BC198" i="7"/>
  <c r="BC213" i="7"/>
  <c r="BC218" i="7"/>
  <c r="BC229" i="7"/>
  <c r="BC234" i="7"/>
  <c r="BC141" i="7"/>
  <c r="BC175" i="7"/>
  <c r="BC196" i="7"/>
  <c r="BC203" i="7"/>
  <c r="BC206" i="7"/>
  <c r="BC217" i="7"/>
  <c r="BC220" i="7"/>
  <c r="BC231" i="7"/>
  <c r="BC245" i="7"/>
  <c r="BC246" i="7"/>
  <c r="BC262" i="7"/>
  <c r="BC270" i="7"/>
  <c r="BC272" i="7"/>
  <c r="BC274" i="7"/>
  <c r="BC276" i="7"/>
  <c r="BC278" i="7"/>
  <c r="BC280" i="7"/>
  <c r="BC282" i="7"/>
  <c r="BC284" i="7"/>
  <c r="BC286" i="7"/>
  <c r="BC288" i="7"/>
  <c r="BC290" i="7"/>
  <c r="BC292" i="7"/>
  <c r="BC294" i="7"/>
  <c r="BC296" i="7"/>
  <c r="BC298" i="7"/>
  <c r="BC300" i="7"/>
  <c r="BC302" i="7"/>
  <c r="BC304" i="7"/>
  <c r="BC306" i="7"/>
  <c r="BC308" i="7"/>
  <c r="BC310" i="7"/>
  <c r="BC312" i="7"/>
  <c r="BC314" i="7"/>
  <c r="BC316" i="7"/>
  <c r="BC318" i="7"/>
  <c r="BC320" i="7"/>
  <c r="BC322" i="7"/>
  <c r="BC324" i="7"/>
  <c r="BC326" i="7"/>
  <c r="BC328" i="7"/>
  <c r="BC330" i="7"/>
  <c r="BC332" i="7"/>
  <c r="BC334" i="7"/>
  <c r="BC167" i="7"/>
  <c r="BC199" i="7"/>
  <c r="BC200" i="7"/>
  <c r="BC214" i="7"/>
  <c r="BC225" i="7"/>
  <c r="BC228" i="7"/>
  <c r="BC244" i="7"/>
  <c r="BC115" i="7"/>
  <c r="BC149" i="7"/>
  <c r="BC157" i="7"/>
  <c r="BC201" i="7"/>
  <c r="BC208" i="7"/>
  <c r="BC219" i="7"/>
  <c r="BC222" i="7"/>
  <c r="BC233" i="7"/>
  <c r="BC236" i="7"/>
  <c r="BC258" i="7"/>
  <c r="BC205" i="7"/>
  <c r="BC230" i="7"/>
  <c r="BC241" i="7"/>
  <c r="BC242" i="7"/>
  <c r="BC178" i="7"/>
  <c r="BC182" i="7"/>
  <c r="BC224" i="7"/>
  <c r="BC173" i="7"/>
  <c r="BC177" i="7"/>
  <c r="BC180" i="7"/>
  <c r="BC165" i="7"/>
  <c r="BC189" i="7"/>
  <c r="BC193" i="7"/>
  <c r="BC209" i="7"/>
  <c r="BC212" i="7"/>
  <c r="BC223" i="7"/>
  <c r="BC226" i="7"/>
  <c r="BC237" i="7"/>
  <c r="BC247" i="7"/>
  <c r="BC221" i="7"/>
  <c r="BC260" i="7"/>
  <c r="BC287" i="7"/>
  <c r="BC303" i="7"/>
  <c r="BC319" i="7"/>
  <c r="BC204" i="7"/>
  <c r="BC235" i="7"/>
  <c r="BC238" i="7"/>
  <c r="BC252" i="7"/>
  <c r="BC254" i="7"/>
  <c r="BC268" i="7"/>
  <c r="BC275" i="7"/>
  <c r="BC293" i="7"/>
  <c r="BC309" i="7"/>
  <c r="BC325" i="7"/>
  <c r="BC335" i="7"/>
  <c r="BC337" i="7"/>
  <c r="BC339" i="7"/>
  <c r="BC341" i="7"/>
  <c r="BC343" i="7"/>
  <c r="BC345" i="7"/>
  <c r="BC347" i="7"/>
  <c r="BC349" i="7"/>
  <c r="BC351" i="7"/>
  <c r="BC353" i="7"/>
  <c r="BC355" i="7"/>
  <c r="BC357" i="7"/>
  <c r="BC359" i="7"/>
  <c r="BC361" i="7"/>
  <c r="BC363" i="7"/>
  <c r="BC365" i="7"/>
  <c r="BC367" i="7"/>
  <c r="BC369" i="7"/>
  <c r="BC371" i="7"/>
  <c r="BC373" i="7"/>
  <c r="BC375" i="7"/>
  <c r="BC377" i="7"/>
  <c r="BC207" i="7"/>
  <c r="BC283" i="7"/>
  <c r="BC299" i="7"/>
  <c r="BC315" i="7"/>
  <c r="BC273" i="7"/>
  <c r="BC289" i="7"/>
  <c r="BC305" i="7"/>
  <c r="BC210" i="7"/>
  <c r="BC240" i="7"/>
  <c r="BC256" i="7"/>
  <c r="BC264" i="7"/>
  <c r="BC295" i="7"/>
  <c r="BC311" i="7"/>
  <c r="BC188" i="7"/>
  <c r="BC215" i="7"/>
  <c r="BC239" i="7"/>
  <c r="BC249" i="7"/>
  <c r="BC185" i="7"/>
  <c r="BC250" i="7"/>
  <c r="BC266" i="7"/>
  <c r="BC269" i="7"/>
  <c r="BC277" i="7"/>
  <c r="BC281" i="7"/>
  <c r="BC297" i="7"/>
  <c r="BC313" i="7"/>
  <c r="BC279" i="7"/>
  <c r="BC301" i="7"/>
  <c r="BC331" i="7"/>
  <c r="BC381" i="7"/>
  <c r="BC340" i="7"/>
  <c r="BC348" i="7"/>
  <c r="BC356" i="7"/>
  <c r="BC364" i="7"/>
  <c r="BC372" i="7"/>
  <c r="BC271" i="7"/>
  <c r="BC285" i="7"/>
  <c r="BC317" i="7"/>
  <c r="BC307" i="7"/>
  <c r="BC333" i="7"/>
  <c r="BC338" i="7"/>
  <c r="BC346" i="7"/>
  <c r="BC354" i="7"/>
  <c r="BC362" i="7"/>
  <c r="BC370" i="7"/>
  <c r="BC7" i="7"/>
  <c r="BC323" i="7"/>
  <c r="BC327" i="7"/>
  <c r="BC378" i="7"/>
  <c r="BC291" i="7"/>
  <c r="BC321" i="7"/>
  <c r="BC336" i="7"/>
  <c r="BC329" i="7"/>
  <c r="BC342" i="7"/>
  <c r="BC350" i="7"/>
  <c r="BC358" i="7"/>
  <c r="BC366" i="7"/>
  <c r="BC374" i="7"/>
  <c r="BC380" i="7"/>
  <c r="BC368" i="7"/>
  <c r="BC360" i="7"/>
  <c r="BC379" i="7"/>
  <c r="BC6" i="7"/>
  <c r="BC352" i="7"/>
  <c r="BC344" i="7"/>
  <c r="BC376" i="7"/>
  <c r="BC5" i="7"/>
  <c r="BT166" i="7"/>
  <c r="BT78" i="7"/>
  <c r="BT139" i="7"/>
  <c r="BT68" i="7"/>
  <c r="BT325" i="7"/>
  <c r="BT28" i="7"/>
  <c r="BT8" i="7"/>
  <c r="BT108" i="7"/>
  <c r="BT192" i="7"/>
  <c r="BT224" i="7"/>
  <c r="BT288" i="7"/>
  <c r="BT296" i="7"/>
  <c r="BT317" i="7"/>
  <c r="BT121" i="7"/>
  <c r="BT221" i="7"/>
  <c r="BT335" i="7"/>
  <c r="BT218" i="7"/>
  <c r="BT253" i="7"/>
  <c r="BT29" i="7"/>
  <c r="BT237" i="7"/>
  <c r="BT123" i="7"/>
  <c r="BT172" i="7"/>
  <c r="BT155" i="7"/>
  <c r="BT365" i="7"/>
  <c r="BT13" i="7"/>
  <c r="BT23" i="7"/>
  <c r="BT340" i="7"/>
  <c r="AW10" i="7"/>
  <c r="AW15" i="7"/>
  <c r="AW11" i="7"/>
  <c r="AW16" i="7"/>
  <c r="AW19" i="7"/>
  <c r="AW23" i="7"/>
  <c r="AW34" i="7"/>
  <c r="AW45" i="7"/>
  <c r="AW50" i="7"/>
  <c r="AW61" i="7"/>
  <c r="AW35" i="7"/>
  <c r="AW36" i="7"/>
  <c r="AW47" i="7"/>
  <c r="AW48" i="7"/>
  <c r="AW8" i="7"/>
  <c r="AW13" i="7"/>
  <c r="AW28" i="7"/>
  <c r="AW46" i="7"/>
  <c r="AW12" i="7"/>
  <c r="AW22" i="7"/>
  <c r="AW29" i="7"/>
  <c r="AW41" i="7"/>
  <c r="AW59" i="7"/>
  <c r="AW60" i="7"/>
  <c r="AW68" i="7"/>
  <c r="AW73" i="7"/>
  <c r="AW20" i="7"/>
  <c r="AW21" i="7"/>
  <c r="AW25" i="7"/>
  <c r="AW32" i="7"/>
  <c r="AW18" i="7"/>
  <c r="AW24" i="7"/>
  <c r="AW30" i="7"/>
  <c r="AW39" i="7"/>
  <c r="AW56" i="7"/>
  <c r="AW64" i="7"/>
  <c r="AW69" i="7"/>
  <c r="AW9" i="7"/>
  <c r="AW14" i="7"/>
  <c r="AW38" i="7"/>
  <c r="AW43" i="7"/>
  <c r="AW62" i="7"/>
  <c r="AW40" i="7"/>
  <c r="AW53" i="7"/>
  <c r="AW58" i="7"/>
  <c r="AW65" i="7"/>
  <c r="AW76" i="7"/>
  <c r="AW87" i="7"/>
  <c r="AW92" i="7"/>
  <c r="AW96" i="7"/>
  <c r="AW98" i="7"/>
  <c r="AW100" i="7"/>
  <c r="AW102" i="7"/>
  <c r="AW104" i="7"/>
  <c r="AW106" i="7"/>
  <c r="AW108" i="7"/>
  <c r="AW110" i="7"/>
  <c r="AW70" i="7"/>
  <c r="AW79" i="7"/>
  <c r="AW80" i="7"/>
  <c r="AW93" i="7"/>
  <c r="AW26" i="7"/>
  <c r="AW54" i="7"/>
  <c r="AW63" i="7"/>
  <c r="AW42" i="7"/>
  <c r="AW55" i="7"/>
  <c r="AW67" i="7"/>
  <c r="AW75" i="7"/>
  <c r="AW78" i="7"/>
  <c r="AW31" i="7"/>
  <c r="AW37" i="7"/>
  <c r="AW44" i="7"/>
  <c r="AW72" i="7"/>
  <c r="AW17" i="7"/>
  <c r="AW66" i="7"/>
  <c r="AW89" i="7"/>
  <c r="AW83" i="7"/>
  <c r="AW84" i="7"/>
  <c r="AW49" i="7"/>
  <c r="AW82" i="7"/>
  <c r="AW123" i="7"/>
  <c r="AW125" i="7"/>
  <c r="AW127" i="7"/>
  <c r="AW129" i="7"/>
  <c r="AW131" i="7"/>
  <c r="AW133" i="7"/>
  <c r="AW135" i="7"/>
  <c r="AW137" i="7"/>
  <c r="AW139" i="7"/>
  <c r="AW141" i="7"/>
  <c r="AW143" i="7"/>
  <c r="AW145" i="7"/>
  <c r="AW147" i="7"/>
  <c r="AW149" i="7"/>
  <c r="AW151" i="7"/>
  <c r="AW153" i="7"/>
  <c r="AW155" i="7"/>
  <c r="AW157" i="7"/>
  <c r="AW159" i="7"/>
  <c r="AW161" i="7"/>
  <c r="AW163" i="7"/>
  <c r="AW165" i="7"/>
  <c r="AW167" i="7"/>
  <c r="AW169" i="7"/>
  <c r="AW171" i="7"/>
  <c r="AW173" i="7"/>
  <c r="AW175" i="7"/>
  <c r="AW177" i="7"/>
  <c r="AW179" i="7"/>
  <c r="AW181" i="7"/>
  <c r="AW183" i="7"/>
  <c r="AW185" i="7"/>
  <c r="AW187" i="7"/>
  <c r="AW189" i="7"/>
  <c r="AW191" i="7"/>
  <c r="AW193" i="7"/>
  <c r="AW195" i="7"/>
  <c r="AW197" i="7"/>
  <c r="AW199" i="7"/>
  <c r="AW201" i="7"/>
  <c r="AW203" i="7"/>
  <c r="AW74" i="7"/>
  <c r="AW85" i="7"/>
  <c r="AW27" i="7"/>
  <c r="AW57" i="7"/>
  <c r="AW81" i="7"/>
  <c r="AW90" i="7"/>
  <c r="AW107" i="7"/>
  <c r="AW119" i="7"/>
  <c r="AW33" i="7"/>
  <c r="AW86" i="7"/>
  <c r="AW95" i="7"/>
  <c r="AW101" i="7"/>
  <c r="AW51" i="7"/>
  <c r="AW91" i="7"/>
  <c r="AW109" i="7"/>
  <c r="AW113" i="7"/>
  <c r="AW114" i="7"/>
  <c r="AW115" i="7"/>
  <c r="AW120" i="7"/>
  <c r="AW124" i="7"/>
  <c r="AW71" i="7"/>
  <c r="AW77" i="7"/>
  <c r="AW103" i="7"/>
  <c r="AW52" i="7"/>
  <c r="AW88" i="7"/>
  <c r="AW111" i="7"/>
  <c r="AW116" i="7"/>
  <c r="AW99" i="7"/>
  <c r="AW130" i="7"/>
  <c r="AW140" i="7"/>
  <c r="AW148" i="7"/>
  <c r="AW156" i="7"/>
  <c r="AW164" i="7"/>
  <c r="AW172" i="7"/>
  <c r="AW184" i="7"/>
  <c r="AW200" i="7"/>
  <c r="AW204" i="7"/>
  <c r="AW206" i="7"/>
  <c r="AW208" i="7"/>
  <c r="AW210" i="7"/>
  <c r="AW212" i="7"/>
  <c r="AW214" i="7"/>
  <c r="AW216" i="7"/>
  <c r="AW218" i="7"/>
  <c r="AW220" i="7"/>
  <c r="AW222" i="7"/>
  <c r="AW224" i="7"/>
  <c r="AW226" i="7"/>
  <c r="AW228" i="7"/>
  <c r="AW230" i="7"/>
  <c r="AW232" i="7"/>
  <c r="AW234" i="7"/>
  <c r="AW236" i="7"/>
  <c r="AW238" i="7"/>
  <c r="AW240" i="7"/>
  <c r="AW242" i="7"/>
  <c r="AW244" i="7"/>
  <c r="AW246" i="7"/>
  <c r="AW248" i="7"/>
  <c r="AW118" i="7"/>
  <c r="AW132" i="7"/>
  <c r="AW190" i="7"/>
  <c r="AW94" i="7"/>
  <c r="AW97" i="7"/>
  <c r="AW117" i="7"/>
  <c r="AW134" i="7"/>
  <c r="AW138" i="7"/>
  <c r="AW146" i="7"/>
  <c r="AW105" i="7"/>
  <c r="AW112" i="7"/>
  <c r="AW122" i="7"/>
  <c r="AW126" i="7"/>
  <c r="AW142" i="7"/>
  <c r="AW150" i="7"/>
  <c r="AW158" i="7"/>
  <c r="AW166" i="7"/>
  <c r="AW174" i="7"/>
  <c r="AW188" i="7"/>
  <c r="AW144" i="7"/>
  <c r="AW176" i="7"/>
  <c r="AW202" i="7"/>
  <c r="AW209" i="7"/>
  <c r="AW225" i="7"/>
  <c r="AW241" i="7"/>
  <c r="AW160" i="7"/>
  <c r="AW180" i="7"/>
  <c r="AW211" i="7"/>
  <c r="AW227" i="7"/>
  <c r="AW128" i="7"/>
  <c r="AW152" i="7"/>
  <c r="AW213" i="7"/>
  <c r="AW239" i="7"/>
  <c r="AW255" i="7"/>
  <c r="AW260" i="7"/>
  <c r="AW170" i="7"/>
  <c r="AW207" i="7"/>
  <c r="AW221" i="7"/>
  <c r="AW235" i="7"/>
  <c r="AW154" i="7"/>
  <c r="AW178" i="7"/>
  <c r="AW215" i="7"/>
  <c r="AW229" i="7"/>
  <c r="AW247" i="7"/>
  <c r="AW251" i="7"/>
  <c r="AW256" i="7"/>
  <c r="AW267" i="7"/>
  <c r="AW270" i="7"/>
  <c r="AW272" i="7"/>
  <c r="AW274" i="7"/>
  <c r="AW276" i="7"/>
  <c r="AW278" i="7"/>
  <c r="AW182" i="7"/>
  <c r="AW186" i="7"/>
  <c r="AW223" i="7"/>
  <c r="AW237" i="7"/>
  <c r="AW136" i="7"/>
  <c r="AW217" i="7"/>
  <c r="AW231" i="7"/>
  <c r="AW168" i="7"/>
  <c r="AW121" i="7"/>
  <c r="AW162" i="7"/>
  <c r="AW205" i="7"/>
  <c r="AW219" i="7"/>
  <c r="AW194" i="7"/>
  <c r="AW253" i="7"/>
  <c r="AW280" i="7"/>
  <c r="AW285" i="7"/>
  <c r="AW296" i="7"/>
  <c r="AW301" i="7"/>
  <c r="AW312" i="7"/>
  <c r="AW317" i="7"/>
  <c r="AW328" i="7"/>
  <c r="AW333" i="7"/>
  <c r="AW198" i="7"/>
  <c r="AW261" i="7"/>
  <c r="AW264" i="7"/>
  <c r="AW271" i="7"/>
  <c r="AW279" i="7"/>
  <c r="AW286" i="7"/>
  <c r="AW291" i="7"/>
  <c r="AW302" i="7"/>
  <c r="AW307" i="7"/>
  <c r="AW318" i="7"/>
  <c r="AW323" i="7"/>
  <c r="AW334" i="7"/>
  <c r="AW258" i="7"/>
  <c r="AW281" i="7"/>
  <c r="AW292" i="7"/>
  <c r="AW297" i="7"/>
  <c r="AW308" i="7"/>
  <c r="AW313" i="7"/>
  <c r="AW324" i="7"/>
  <c r="AW263" i="7"/>
  <c r="AW266" i="7"/>
  <c r="AW269" i="7"/>
  <c r="AW277" i="7"/>
  <c r="AW282" i="7"/>
  <c r="AW287" i="7"/>
  <c r="AW298" i="7"/>
  <c r="AW303" i="7"/>
  <c r="AW314" i="7"/>
  <c r="AW192" i="7"/>
  <c r="AW196" i="7"/>
  <c r="AW243" i="7"/>
  <c r="AW249" i="7"/>
  <c r="AW250" i="7"/>
  <c r="AW257" i="7"/>
  <c r="AW288" i="7"/>
  <c r="AW293" i="7"/>
  <c r="AW304" i="7"/>
  <c r="AW309" i="7"/>
  <c r="AW252" i="7"/>
  <c r="AW268" i="7"/>
  <c r="AW254" i="7"/>
  <c r="AW262" i="7"/>
  <c r="AW265" i="7"/>
  <c r="AW233" i="7"/>
  <c r="AW245" i="7"/>
  <c r="AW259" i="7"/>
  <c r="AW273" i="7"/>
  <c r="AW290" i="7"/>
  <c r="AW295" i="7"/>
  <c r="AW306" i="7"/>
  <c r="AW311" i="7"/>
  <c r="AW275" i="7"/>
  <c r="AW283" i="7"/>
  <c r="AW294" i="7"/>
  <c r="AW319" i="7"/>
  <c r="AW379" i="7"/>
  <c r="AW305" i="7"/>
  <c r="AW320" i="7"/>
  <c r="AW327" i="7"/>
  <c r="AW335" i="7"/>
  <c r="AW336" i="7"/>
  <c r="AW343" i="7"/>
  <c r="AW344" i="7"/>
  <c r="AW351" i="7"/>
  <c r="AW352" i="7"/>
  <c r="AW359" i="7"/>
  <c r="AW360" i="7"/>
  <c r="AW367" i="7"/>
  <c r="AW368" i="7"/>
  <c r="AW375" i="7"/>
  <c r="AW376" i="7"/>
  <c r="AW5" i="7"/>
  <c r="AW329" i="7"/>
  <c r="AW332" i="7"/>
  <c r="AW380" i="7"/>
  <c r="AW289" i="7"/>
  <c r="AW300" i="7"/>
  <c r="AW321" i="7"/>
  <c r="AW326" i="7"/>
  <c r="AW341" i="7"/>
  <c r="AW342" i="7"/>
  <c r="AW349" i="7"/>
  <c r="AW350" i="7"/>
  <c r="AW357" i="7"/>
  <c r="AW358" i="7"/>
  <c r="AW365" i="7"/>
  <c r="AW366" i="7"/>
  <c r="AW373" i="7"/>
  <c r="AW374" i="7"/>
  <c r="AW381" i="7"/>
  <c r="AW284" i="7"/>
  <c r="AW331" i="7"/>
  <c r="AW339" i="7"/>
  <c r="AW340" i="7"/>
  <c r="AW299" i="7"/>
  <c r="AW310" i="7"/>
  <c r="AW315" i="7"/>
  <c r="AW322" i="7"/>
  <c r="AW325" i="7"/>
  <c r="AW316" i="7"/>
  <c r="AW330" i="7"/>
  <c r="AW337" i="7"/>
  <c r="AW338" i="7"/>
  <c r="AW345" i="7"/>
  <c r="AW346" i="7"/>
  <c r="AW353" i="7"/>
  <c r="AW354" i="7"/>
  <c r="AW361" i="7"/>
  <c r="AW362" i="7"/>
  <c r="AW369" i="7"/>
  <c r="AW370" i="7"/>
  <c r="AW377" i="7"/>
  <c r="AW378" i="7"/>
  <c r="AW347" i="7"/>
  <c r="AW364" i="7"/>
  <c r="AW6" i="7"/>
  <c r="AW356" i="7"/>
  <c r="AW371" i="7"/>
  <c r="AW348" i="7"/>
  <c r="AW363" i="7"/>
  <c r="AW355" i="7"/>
  <c r="AW372" i="7"/>
  <c r="AW7" i="7"/>
  <c r="BT212" i="7"/>
  <c r="BT10" i="7"/>
  <c r="BT146" i="7"/>
  <c r="BT226" i="7"/>
  <c r="BT302" i="7"/>
  <c r="BT267" i="7"/>
  <c r="BT103" i="7"/>
  <c r="BT343" i="7"/>
  <c r="BT124" i="7"/>
  <c r="BT72" i="7"/>
  <c r="BT128" i="7"/>
  <c r="BT336" i="7"/>
  <c r="BT380" i="7"/>
  <c r="BT153" i="7"/>
  <c r="BT233" i="7"/>
  <c r="BT277" i="7"/>
  <c r="BT313" i="7"/>
  <c r="BT158" i="7"/>
  <c r="BT278" i="7"/>
  <c r="BT159" i="7"/>
  <c r="BT69" i="7"/>
  <c r="BT37" i="7"/>
  <c r="BT329" i="7"/>
  <c r="BT332" i="7"/>
  <c r="BT185" i="7"/>
  <c r="BT164" i="7"/>
  <c r="BT373" i="7"/>
  <c r="BT53" i="7"/>
  <c r="BT349" i="7"/>
  <c r="BT156" i="7"/>
  <c r="BJ13" i="7"/>
  <c r="BJ18" i="7"/>
  <c r="BJ9" i="7"/>
  <c r="BJ14" i="7"/>
  <c r="BJ22" i="7"/>
  <c r="BJ24" i="7"/>
  <c r="BJ26" i="7"/>
  <c r="BJ28" i="7"/>
  <c r="BJ8" i="7"/>
  <c r="BJ19" i="7"/>
  <c r="BJ25" i="7"/>
  <c r="BJ32" i="7"/>
  <c r="BJ37" i="7"/>
  <c r="BJ48" i="7"/>
  <c r="BJ53" i="7"/>
  <c r="BJ62" i="7"/>
  <c r="BJ64" i="7"/>
  <c r="BJ66" i="7"/>
  <c r="BJ68" i="7"/>
  <c r="BJ70" i="7"/>
  <c r="BJ72" i="7"/>
  <c r="BJ74" i="7"/>
  <c r="BJ76" i="7"/>
  <c r="BJ10" i="7"/>
  <c r="BJ12" i="7"/>
  <c r="BJ21" i="7"/>
  <c r="BJ23" i="7"/>
  <c r="BJ38" i="7"/>
  <c r="BJ39" i="7"/>
  <c r="BJ50" i="7"/>
  <c r="BJ20" i="7"/>
  <c r="BJ51" i="7"/>
  <c r="BJ71" i="7"/>
  <c r="BJ79" i="7"/>
  <c r="BJ81" i="7"/>
  <c r="BJ83" i="7"/>
  <c r="BJ85" i="7"/>
  <c r="BJ87" i="7"/>
  <c r="BJ89" i="7"/>
  <c r="BJ91" i="7"/>
  <c r="BJ93" i="7"/>
  <c r="BJ16" i="7"/>
  <c r="BJ17" i="7"/>
  <c r="BJ41" i="7"/>
  <c r="BJ46" i="7"/>
  <c r="BJ15" i="7"/>
  <c r="BJ30" i="7"/>
  <c r="BJ44" i="7"/>
  <c r="BJ59" i="7"/>
  <c r="BJ67" i="7"/>
  <c r="BJ29" i="7"/>
  <c r="BJ34" i="7"/>
  <c r="BJ43" i="7"/>
  <c r="BJ52" i="7"/>
  <c r="BJ54" i="7"/>
  <c r="BJ82" i="7"/>
  <c r="BJ90" i="7"/>
  <c r="BJ31" i="7"/>
  <c r="BJ45" i="7"/>
  <c r="BJ60" i="7"/>
  <c r="BJ63" i="7"/>
  <c r="BJ65" i="7"/>
  <c r="BJ73" i="7"/>
  <c r="BJ95" i="7"/>
  <c r="BJ97" i="7"/>
  <c r="BJ99" i="7"/>
  <c r="BJ101" i="7"/>
  <c r="BJ103" i="7"/>
  <c r="BJ105" i="7"/>
  <c r="BJ107" i="7"/>
  <c r="BJ109" i="7"/>
  <c r="BJ111" i="7"/>
  <c r="BJ113" i="7"/>
  <c r="BJ115" i="7"/>
  <c r="BJ117" i="7"/>
  <c r="BJ119" i="7"/>
  <c r="BJ121" i="7"/>
  <c r="BJ27" i="7"/>
  <c r="BJ49" i="7"/>
  <c r="BJ55" i="7"/>
  <c r="BJ80" i="7"/>
  <c r="BJ33" i="7"/>
  <c r="BJ56" i="7"/>
  <c r="BJ61" i="7"/>
  <c r="BJ11" i="7"/>
  <c r="BJ36" i="7"/>
  <c r="BJ35" i="7"/>
  <c r="BJ42" i="7"/>
  <c r="BJ47" i="7"/>
  <c r="BJ75" i="7"/>
  <c r="BJ69" i="7"/>
  <c r="BJ92" i="7"/>
  <c r="BJ96" i="7"/>
  <c r="BJ40" i="7"/>
  <c r="BJ57" i="7"/>
  <c r="BJ88" i="7"/>
  <c r="BJ100" i="7"/>
  <c r="BJ108" i="7"/>
  <c r="BJ77" i="7"/>
  <c r="BJ86" i="7"/>
  <c r="BJ94" i="7"/>
  <c r="BJ110" i="7"/>
  <c r="BJ122" i="7"/>
  <c r="BJ104" i="7"/>
  <c r="BJ78" i="7"/>
  <c r="BJ98" i="7"/>
  <c r="BJ118" i="7"/>
  <c r="BJ106" i="7"/>
  <c r="BJ114" i="7"/>
  <c r="BJ116" i="7"/>
  <c r="BJ130" i="7"/>
  <c r="BJ142" i="7"/>
  <c r="BJ150" i="7"/>
  <c r="BJ158" i="7"/>
  <c r="BJ166" i="7"/>
  <c r="BJ174" i="7"/>
  <c r="BJ182" i="7"/>
  <c r="BJ187" i="7"/>
  <c r="BJ198" i="7"/>
  <c r="BJ132" i="7"/>
  <c r="BJ141" i="7"/>
  <c r="BJ149" i="7"/>
  <c r="BJ157" i="7"/>
  <c r="BJ165" i="7"/>
  <c r="BJ173" i="7"/>
  <c r="BJ177" i="7"/>
  <c r="BJ188" i="7"/>
  <c r="BJ193" i="7"/>
  <c r="BJ84" i="7"/>
  <c r="BJ120" i="7"/>
  <c r="BJ125" i="7"/>
  <c r="BJ134" i="7"/>
  <c r="BJ140" i="7"/>
  <c r="BJ127" i="7"/>
  <c r="BJ139" i="7"/>
  <c r="BJ123" i="7"/>
  <c r="BJ126" i="7"/>
  <c r="BJ133" i="7"/>
  <c r="BJ136" i="7"/>
  <c r="BJ144" i="7"/>
  <c r="BJ152" i="7"/>
  <c r="BJ160" i="7"/>
  <c r="BJ168" i="7"/>
  <c r="BJ186" i="7"/>
  <c r="BJ191" i="7"/>
  <c r="BJ58" i="7"/>
  <c r="BJ124" i="7"/>
  <c r="BJ131" i="7"/>
  <c r="BJ154" i="7"/>
  <c r="BJ172" i="7"/>
  <c r="BJ179" i="7"/>
  <c r="BJ190" i="7"/>
  <c r="BJ207" i="7"/>
  <c r="BJ212" i="7"/>
  <c r="BJ223" i="7"/>
  <c r="BJ228" i="7"/>
  <c r="BJ239" i="7"/>
  <c r="BJ244" i="7"/>
  <c r="BJ112" i="7"/>
  <c r="BJ128" i="7"/>
  <c r="BJ156" i="7"/>
  <c r="BJ161" i="7"/>
  <c r="BJ167" i="7"/>
  <c r="BJ135" i="7"/>
  <c r="BJ138" i="7"/>
  <c r="BJ162" i="7"/>
  <c r="BJ180" i="7"/>
  <c r="BJ183" i="7"/>
  <c r="BJ194" i="7"/>
  <c r="BJ201" i="7"/>
  <c r="BJ209" i="7"/>
  <c r="BJ214" i="7"/>
  <c r="BJ225" i="7"/>
  <c r="BJ230" i="7"/>
  <c r="BJ148" i="7"/>
  <c r="BJ153" i="7"/>
  <c r="BJ159" i="7"/>
  <c r="BJ143" i="7"/>
  <c r="BJ146" i="7"/>
  <c r="BJ181" i="7"/>
  <c r="BJ184" i="7"/>
  <c r="BJ213" i="7"/>
  <c r="BJ216" i="7"/>
  <c r="BJ227" i="7"/>
  <c r="BJ241" i="7"/>
  <c r="BJ242" i="7"/>
  <c r="BJ258" i="7"/>
  <c r="BJ263" i="7"/>
  <c r="BJ137" i="7"/>
  <c r="BJ151" i="7"/>
  <c r="BJ176" i="7"/>
  <c r="BJ185" i="7"/>
  <c r="BJ189" i="7"/>
  <c r="BJ202" i="7"/>
  <c r="BJ210" i="7"/>
  <c r="BJ221" i="7"/>
  <c r="BJ224" i="7"/>
  <c r="BJ235" i="7"/>
  <c r="BJ240" i="7"/>
  <c r="BJ129" i="7"/>
  <c r="BJ155" i="7"/>
  <c r="BJ175" i="7"/>
  <c r="BJ192" i="7"/>
  <c r="BJ204" i="7"/>
  <c r="BJ215" i="7"/>
  <c r="BJ218" i="7"/>
  <c r="BJ229" i="7"/>
  <c r="BJ232" i="7"/>
  <c r="BJ254" i="7"/>
  <c r="BJ259" i="7"/>
  <c r="BJ171" i="7"/>
  <c r="BJ195" i="7"/>
  <c r="BJ196" i="7"/>
  <c r="BJ197" i="7"/>
  <c r="BJ199" i="7"/>
  <c r="BJ200" i="7"/>
  <c r="BJ226" i="7"/>
  <c r="BJ237" i="7"/>
  <c r="BJ238" i="7"/>
  <c r="BJ249" i="7"/>
  <c r="BJ147" i="7"/>
  <c r="BJ164" i="7"/>
  <c r="BJ220" i="7"/>
  <c r="BJ231" i="7"/>
  <c r="BJ102" i="7"/>
  <c r="BJ145" i="7"/>
  <c r="BJ170" i="7"/>
  <c r="BJ178" i="7"/>
  <c r="BJ163" i="7"/>
  <c r="BJ169" i="7"/>
  <c r="BJ205" i="7"/>
  <c r="BJ208" i="7"/>
  <c r="BJ219" i="7"/>
  <c r="BJ222" i="7"/>
  <c r="BJ233" i="7"/>
  <c r="BJ243" i="7"/>
  <c r="BJ206" i="7"/>
  <c r="BJ256" i="7"/>
  <c r="BJ273" i="7"/>
  <c r="BJ274" i="7"/>
  <c r="BJ283" i="7"/>
  <c r="BJ288" i="7"/>
  <c r="BJ299" i="7"/>
  <c r="BJ304" i="7"/>
  <c r="BJ315" i="7"/>
  <c r="BJ320" i="7"/>
  <c r="BJ331" i="7"/>
  <c r="BJ335" i="7"/>
  <c r="BJ337" i="7"/>
  <c r="BJ339" i="7"/>
  <c r="BJ341" i="7"/>
  <c r="BJ343" i="7"/>
  <c r="BJ345" i="7"/>
  <c r="BJ347" i="7"/>
  <c r="BJ349" i="7"/>
  <c r="BJ351" i="7"/>
  <c r="BJ353" i="7"/>
  <c r="BJ355" i="7"/>
  <c r="BJ357" i="7"/>
  <c r="BJ359" i="7"/>
  <c r="BJ361" i="7"/>
  <c r="BJ363" i="7"/>
  <c r="BJ365" i="7"/>
  <c r="BJ367" i="7"/>
  <c r="BJ369" i="7"/>
  <c r="BJ371" i="7"/>
  <c r="BJ373" i="7"/>
  <c r="BJ375" i="7"/>
  <c r="BJ377" i="7"/>
  <c r="BJ379" i="7"/>
  <c r="BJ381" i="7"/>
  <c r="BJ7" i="7"/>
  <c r="BJ211" i="7"/>
  <c r="BJ236" i="7"/>
  <c r="BJ247" i="7"/>
  <c r="BJ248" i="7"/>
  <c r="BJ250" i="7"/>
  <c r="BJ253" i="7"/>
  <c r="BJ264" i="7"/>
  <c r="BJ267" i="7"/>
  <c r="BJ289" i="7"/>
  <c r="BJ294" i="7"/>
  <c r="BJ305" i="7"/>
  <c r="BJ310" i="7"/>
  <c r="BJ321" i="7"/>
  <c r="BJ326" i="7"/>
  <c r="BJ246" i="7"/>
  <c r="BJ261" i="7"/>
  <c r="BJ271" i="7"/>
  <c r="BJ272" i="7"/>
  <c r="BJ279" i="7"/>
  <c r="BJ284" i="7"/>
  <c r="BJ295" i="7"/>
  <c r="BJ300" i="7"/>
  <c r="BJ311" i="7"/>
  <c r="BJ316" i="7"/>
  <c r="BJ245" i="7"/>
  <c r="BJ251" i="7"/>
  <c r="BJ255" i="7"/>
  <c r="BJ266" i="7"/>
  <c r="BJ285" i="7"/>
  <c r="BJ290" i="7"/>
  <c r="BJ301" i="7"/>
  <c r="BJ306" i="7"/>
  <c r="BJ217" i="7"/>
  <c r="BJ260" i="7"/>
  <c r="BJ269" i="7"/>
  <c r="BJ270" i="7"/>
  <c r="BJ277" i="7"/>
  <c r="BJ278" i="7"/>
  <c r="BJ280" i="7"/>
  <c r="BJ291" i="7"/>
  <c r="BJ296" i="7"/>
  <c r="BJ307" i="7"/>
  <c r="BJ312" i="7"/>
  <c r="BJ252" i="7"/>
  <c r="BJ203" i="7"/>
  <c r="BJ234" i="7"/>
  <c r="BJ257" i="7"/>
  <c r="BJ265" i="7"/>
  <c r="BJ262" i="7"/>
  <c r="BJ282" i="7"/>
  <c r="BJ293" i="7"/>
  <c r="BJ298" i="7"/>
  <c r="BJ309" i="7"/>
  <c r="BJ314" i="7"/>
  <c r="BJ286" i="7"/>
  <c r="BJ297" i="7"/>
  <c r="BJ327" i="7"/>
  <c r="BJ338" i="7"/>
  <c r="BJ346" i="7"/>
  <c r="BJ354" i="7"/>
  <c r="BJ362" i="7"/>
  <c r="BJ370" i="7"/>
  <c r="BJ6" i="7"/>
  <c r="BJ268" i="7"/>
  <c r="BJ308" i="7"/>
  <c r="BJ330" i="7"/>
  <c r="BJ281" i="7"/>
  <c r="BJ332" i="7"/>
  <c r="BJ336" i="7"/>
  <c r="BJ344" i="7"/>
  <c r="BJ352" i="7"/>
  <c r="BJ360" i="7"/>
  <c r="BJ368" i="7"/>
  <c r="BJ376" i="7"/>
  <c r="BJ378" i="7"/>
  <c r="BJ275" i="7"/>
  <c r="BJ292" i="7"/>
  <c r="BJ303" i="7"/>
  <c r="BJ324" i="7"/>
  <c r="BJ329" i="7"/>
  <c r="BJ317" i="7"/>
  <c r="BJ322" i="7"/>
  <c r="BJ342" i="7"/>
  <c r="BJ350" i="7"/>
  <c r="BJ358" i="7"/>
  <c r="BJ366" i="7"/>
  <c r="BJ374" i="7"/>
  <c r="BJ287" i="7"/>
  <c r="BJ334" i="7"/>
  <c r="BJ302" i="7"/>
  <c r="BJ313" i="7"/>
  <c r="BJ318" i="7"/>
  <c r="BJ328" i="7"/>
  <c r="BJ340" i="7"/>
  <c r="BJ276" i="7"/>
  <c r="BJ319" i="7"/>
  <c r="BJ323" i="7"/>
  <c r="BJ325" i="7"/>
  <c r="BJ333" i="7"/>
  <c r="BJ380" i="7"/>
  <c r="BJ5" i="7"/>
  <c r="BJ372" i="7"/>
  <c r="BJ364" i="7"/>
  <c r="BJ356" i="7"/>
  <c r="BJ348" i="7"/>
  <c r="BA13" i="7"/>
  <c r="BA18" i="7"/>
  <c r="BA9" i="7"/>
  <c r="BA14" i="7"/>
  <c r="BA17" i="7"/>
  <c r="BA26" i="7"/>
  <c r="BA32" i="7"/>
  <c r="BA37" i="7"/>
  <c r="BA48" i="7"/>
  <c r="BA53" i="7"/>
  <c r="BA16" i="7"/>
  <c r="BA19" i="7"/>
  <c r="BA21" i="7"/>
  <c r="BA40" i="7"/>
  <c r="BA41" i="7"/>
  <c r="BA10" i="7"/>
  <c r="BA12" i="7"/>
  <c r="BA29" i="7"/>
  <c r="BA38" i="7"/>
  <c r="BA39" i="7"/>
  <c r="BA28" i="7"/>
  <c r="BA47" i="7"/>
  <c r="BA52" i="7"/>
  <c r="BA71" i="7"/>
  <c r="BA76" i="7"/>
  <c r="BA31" i="7"/>
  <c r="BA36" i="7"/>
  <c r="BA45" i="7"/>
  <c r="BA11" i="7"/>
  <c r="BA23" i="7"/>
  <c r="BA34" i="7"/>
  <c r="BA43" i="7"/>
  <c r="BA60" i="7"/>
  <c r="BA61" i="7"/>
  <c r="BA67" i="7"/>
  <c r="BA72" i="7"/>
  <c r="BA8" i="7"/>
  <c r="BA27" i="7"/>
  <c r="BA33" i="7"/>
  <c r="BA42" i="7"/>
  <c r="BA30" i="7"/>
  <c r="BA44" i="7"/>
  <c r="BA64" i="7"/>
  <c r="BA66" i="7"/>
  <c r="BA77" i="7"/>
  <c r="BA90" i="7"/>
  <c r="BA95" i="7"/>
  <c r="BA97" i="7"/>
  <c r="BA99" i="7"/>
  <c r="BA101" i="7"/>
  <c r="BA103" i="7"/>
  <c r="BA105" i="7"/>
  <c r="BA107" i="7"/>
  <c r="BA109" i="7"/>
  <c r="BA111" i="7"/>
  <c r="BA15" i="7"/>
  <c r="BA57" i="7"/>
  <c r="BA62" i="7"/>
  <c r="BA74" i="7"/>
  <c r="BA82" i="7"/>
  <c r="BA83" i="7"/>
  <c r="BA85" i="7"/>
  <c r="BA20" i="7"/>
  <c r="BA22" i="7"/>
  <c r="BA24" i="7"/>
  <c r="BA58" i="7"/>
  <c r="BA68" i="7"/>
  <c r="BA46" i="7"/>
  <c r="BA59" i="7"/>
  <c r="BA65" i="7"/>
  <c r="BA73" i="7"/>
  <c r="BA80" i="7"/>
  <c r="BA81" i="7"/>
  <c r="BA35" i="7"/>
  <c r="BA25" i="7"/>
  <c r="BA49" i="7"/>
  <c r="BA51" i="7"/>
  <c r="BA63" i="7"/>
  <c r="BA78" i="7"/>
  <c r="BA79" i="7"/>
  <c r="BA93" i="7"/>
  <c r="BA70" i="7"/>
  <c r="BA89" i="7"/>
  <c r="BA88" i="7"/>
  <c r="BA96" i="7"/>
  <c r="BA100" i="7"/>
  <c r="BA112" i="7"/>
  <c r="BA115" i="7"/>
  <c r="BA124" i="7"/>
  <c r="BA126" i="7"/>
  <c r="BA128" i="7"/>
  <c r="BA130" i="7"/>
  <c r="BA132" i="7"/>
  <c r="BA134" i="7"/>
  <c r="BA136" i="7"/>
  <c r="BA138" i="7"/>
  <c r="BA140" i="7"/>
  <c r="BA142" i="7"/>
  <c r="BA144" i="7"/>
  <c r="BA146" i="7"/>
  <c r="BA148" i="7"/>
  <c r="BA150" i="7"/>
  <c r="BA152" i="7"/>
  <c r="BA154" i="7"/>
  <c r="BA156" i="7"/>
  <c r="BA158" i="7"/>
  <c r="BA160" i="7"/>
  <c r="BA162" i="7"/>
  <c r="BA164" i="7"/>
  <c r="BA166" i="7"/>
  <c r="BA168" i="7"/>
  <c r="BA170" i="7"/>
  <c r="BA172" i="7"/>
  <c r="BA174" i="7"/>
  <c r="BA176" i="7"/>
  <c r="BA178" i="7"/>
  <c r="BA180" i="7"/>
  <c r="BA182" i="7"/>
  <c r="BA184" i="7"/>
  <c r="BA186" i="7"/>
  <c r="BA188" i="7"/>
  <c r="BA190" i="7"/>
  <c r="BA192" i="7"/>
  <c r="BA194" i="7"/>
  <c r="BA196" i="7"/>
  <c r="BA198" i="7"/>
  <c r="BA200" i="7"/>
  <c r="BA202" i="7"/>
  <c r="BA50" i="7"/>
  <c r="BA56" i="7"/>
  <c r="BA122" i="7"/>
  <c r="BA54" i="7"/>
  <c r="BA94" i="7"/>
  <c r="BA102" i="7"/>
  <c r="BA117" i="7"/>
  <c r="BA84" i="7"/>
  <c r="BA86" i="7"/>
  <c r="BA110" i="7"/>
  <c r="BA118" i="7"/>
  <c r="BA123" i="7"/>
  <c r="BA55" i="7"/>
  <c r="BA91" i="7"/>
  <c r="BA104" i="7"/>
  <c r="BA69" i="7"/>
  <c r="BA75" i="7"/>
  <c r="BA87" i="7"/>
  <c r="BA114" i="7"/>
  <c r="BA119" i="7"/>
  <c r="BA108" i="7"/>
  <c r="BA133" i="7"/>
  <c r="BA143" i="7"/>
  <c r="BA151" i="7"/>
  <c r="BA159" i="7"/>
  <c r="BA167" i="7"/>
  <c r="BA175" i="7"/>
  <c r="BA187" i="7"/>
  <c r="BA203" i="7"/>
  <c r="BA205" i="7"/>
  <c r="BA207" i="7"/>
  <c r="BA209" i="7"/>
  <c r="BA211" i="7"/>
  <c r="BA213" i="7"/>
  <c r="BA215" i="7"/>
  <c r="BA217" i="7"/>
  <c r="BA219" i="7"/>
  <c r="BA221" i="7"/>
  <c r="BA223" i="7"/>
  <c r="BA225" i="7"/>
  <c r="BA227" i="7"/>
  <c r="BA229" i="7"/>
  <c r="BA231" i="7"/>
  <c r="BA233" i="7"/>
  <c r="BA235" i="7"/>
  <c r="BA237" i="7"/>
  <c r="BA239" i="7"/>
  <c r="BA241" i="7"/>
  <c r="BA243" i="7"/>
  <c r="BA245" i="7"/>
  <c r="BA247" i="7"/>
  <c r="BA249" i="7"/>
  <c r="BA135" i="7"/>
  <c r="BA177" i="7"/>
  <c r="BA193" i="7"/>
  <c r="BA113" i="7"/>
  <c r="BA141" i="7"/>
  <c r="BA92" i="7"/>
  <c r="BA98" i="7"/>
  <c r="BA116" i="7"/>
  <c r="BA121" i="7"/>
  <c r="BA129" i="7"/>
  <c r="BA137" i="7"/>
  <c r="BA145" i="7"/>
  <c r="BA153" i="7"/>
  <c r="BA161" i="7"/>
  <c r="BA169" i="7"/>
  <c r="BA191" i="7"/>
  <c r="BA163" i="7"/>
  <c r="BA189" i="7"/>
  <c r="BA197" i="7"/>
  <c r="BA212" i="7"/>
  <c r="BA228" i="7"/>
  <c r="BA244" i="7"/>
  <c r="BA106" i="7"/>
  <c r="BA125" i="7"/>
  <c r="BA147" i="7"/>
  <c r="BA165" i="7"/>
  <c r="BA127" i="7"/>
  <c r="BA171" i="7"/>
  <c r="BA179" i="7"/>
  <c r="BA214" i="7"/>
  <c r="BA230" i="7"/>
  <c r="BA157" i="7"/>
  <c r="BA149" i="7"/>
  <c r="BA155" i="7"/>
  <c r="BA201" i="7"/>
  <c r="BA236" i="7"/>
  <c r="BA258" i="7"/>
  <c r="BA263" i="7"/>
  <c r="BA208" i="7"/>
  <c r="BA222" i="7"/>
  <c r="BA242" i="7"/>
  <c r="BA216" i="7"/>
  <c r="BA240" i="7"/>
  <c r="BA254" i="7"/>
  <c r="BA259" i="7"/>
  <c r="BA269" i="7"/>
  <c r="BA271" i="7"/>
  <c r="BA273" i="7"/>
  <c r="BA275" i="7"/>
  <c r="BA277" i="7"/>
  <c r="BA279" i="7"/>
  <c r="BA173" i="7"/>
  <c r="BA210" i="7"/>
  <c r="BA224" i="7"/>
  <c r="BA139" i="7"/>
  <c r="BA181" i="7"/>
  <c r="BA183" i="7"/>
  <c r="BA204" i="7"/>
  <c r="BA218" i="7"/>
  <c r="BA232" i="7"/>
  <c r="BA120" i="7"/>
  <c r="BA131" i="7"/>
  <c r="BA195" i="7"/>
  <c r="BA199" i="7"/>
  <c r="BA206" i="7"/>
  <c r="BA226" i="7"/>
  <c r="BA238" i="7"/>
  <c r="BA252" i="7"/>
  <c r="BA257" i="7"/>
  <c r="BA265" i="7"/>
  <c r="BA268" i="7"/>
  <c r="BA283" i="7"/>
  <c r="BA288" i="7"/>
  <c r="BA299" i="7"/>
  <c r="BA304" i="7"/>
  <c r="BA315" i="7"/>
  <c r="BA320" i="7"/>
  <c r="BA331" i="7"/>
  <c r="BA262" i="7"/>
  <c r="BA274" i="7"/>
  <c r="BA289" i="7"/>
  <c r="BA294" i="7"/>
  <c r="BA305" i="7"/>
  <c r="BA310" i="7"/>
  <c r="BA321" i="7"/>
  <c r="BA326" i="7"/>
  <c r="BA256" i="7"/>
  <c r="BA284" i="7"/>
  <c r="BA295" i="7"/>
  <c r="BA300" i="7"/>
  <c r="BA311" i="7"/>
  <c r="BA316" i="7"/>
  <c r="BA253" i="7"/>
  <c r="BA264" i="7"/>
  <c r="BA267" i="7"/>
  <c r="BA272" i="7"/>
  <c r="BA285" i="7"/>
  <c r="BA290" i="7"/>
  <c r="BA301" i="7"/>
  <c r="BA306" i="7"/>
  <c r="BA261" i="7"/>
  <c r="BA280" i="7"/>
  <c r="BA291" i="7"/>
  <c r="BA296" i="7"/>
  <c r="BA307" i="7"/>
  <c r="BA312" i="7"/>
  <c r="BA220" i="7"/>
  <c r="BA234" i="7"/>
  <c r="BA250" i="7"/>
  <c r="BA255" i="7"/>
  <c r="BA266" i="7"/>
  <c r="BA185" i="7"/>
  <c r="BA248" i="7"/>
  <c r="BA260" i="7"/>
  <c r="BA246" i="7"/>
  <c r="BA251" i="7"/>
  <c r="BA276" i="7"/>
  <c r="BA282" i="7"/>
  <c r="BA293" i="7"/>
  <c r="BA298" i="7"/>
  <c r="BA309" i="7"/>
  <c r="BA314" i="7"/>
  <c r="BA281" i="7"/>
  <c r="BA317" i="7"/>
  <c r="BA328" i="7"/>
  <c r="BA6" i="7"/>
  <c r="BA292" i="7"/>
  <c r="BA303" i="7"/>
  <c r="BA325" i="7"/>
  <c r="BA333" i="7"/>
  <c r="BA338" i="7"/>
  <c r="BA339" i="7"/>
  <c r="BA346" i="7"/>
  <c r="BA347" i="7"/>
  <c r="BA354" i="7"/>
  <c r="BA355" i="7"/>
  <c r="BA362" i="7"/>
  <c r="BA363" i="7"/>
  <c r="BA370" i="7"/>
  <c r="BA371" i="7"/>
  <c r="BA318" i="7"/>
  <c r="BA323" i="7"/>
  <c r="BA327" i="7"/>
  <c r="BA378" i="7"/>
  <c r="BA287" i="7"/>
  <c r="BA319" i="7"/>
  <c r="BA330" i="7"/>
  <c r="BA336" i="7"/>
  <c r="BA337" i="7"/>
  <c r="BA344" i="7"/>
  <c r="BA345" i="7"/>
  <c r="BA352" i="7"/>
  <c r="BA353" i="7"/>
  <c r="BA360" i="7"/>
  <c r="BA361" i="7"/>
  <c r="BA368" i="7"/>
  <c r="BA369" i="7"/>
  <c r="BA376" i="7"/>
  <c r="BA377" i="7"/>
  <c r="BA278" i="7"/>
  <c r="BA302" i="7"/>
  <c r="BA313" i="7"/>
  <c r="BA332" i="7"/>
  <c r="BA379" i="7"/>
  <c r="BA329" i="7"/>
  <c r="BA335" i="7"/>
  <c r="BA342" i="7"/>
  <c r="BA270" i="7"/>
  <c r="BA286" i="7"/>
  <c r="BA297" i="7"/>
  <c r="BA324" i="7"/>
  <c r="BA308" i="7"/>
  <c r="BA322" i="7"/>
  <c r="BA334" i="7"/>
  <c r="BA340" i="7"/>
  <c r="BA341" i="7"/>
  <c r="BA348" i="7"/>
  <c r="BA349" i="7"/>
  <c r="BA356" i="7"/>
  <c r="BA357" i="7"/>
  <c r="BA364" i="7"/>
  <c r="BA365" i="7"/>
  <c r="BA372" i="7"/>
  <c r="BA373" i="7"/>
  <c r="BA381" i="7"/>
  <c r="BA351" i="7"/>
  <c r="BA366" i="7"/>
  <c r="BA7" i="7"/>
  <c r="BA343" i="7"/>
  <c r="BA358" i="7"/>
  <c r="BA375" i="7"/>
  <c r="BA350" i="7"/>
  <c r="BA367" i="7"/>
  <c r="BA5" i="7"/>
  <c r="BA359" i="7"/>
  <c r="BA374" i="7"/>
  <c r="BA380" i="7"/>
  <c r="BT231" i="7"/>
  <c r="BT42" i="7"/>
  <c r="BT258" i="7"/>
  <c r="AZ346" i="7"/>
  <c r="BT346" i="7"/>
  <c r="BT354" i="7"/>
  <c r="BT378" i="7"/>
  <c r="BT215" i="7"/>
  <c r="BT204" i="7"/>
  <c r="BT351" i="7"/>
  <c r="BT39" i="7"/>
  <c r="BT195" i="7"/>
  <c r="BT207" i="7"/>
  <c r="BT56" i="7"/>
  <c r="BT80" i="7"/>
  <c r="BT232" i="7"/>
  <c r="BT328" i="7"/>
  <c r="BT368" i="7"/>
  <c r="BT135" i="7"/>
  <c r="BT241" i="7"/>
  <c r="BT198" i="7"/>
  <c r="BT167" i="7"/>
  <c r="BT89" i="7"/>
  <c r="BT61" i="7"/>
  <c r="BT235" i="7"/>
  <c r="BT188" i="7"/>
  <c r="BT14" i="7"/>
  <c r="BT219" i="7"/>
  <c r="AY9" i="7"/>
  <c r="AY11" i="7"/>
  <c r="AY13" i="7"/>
  <c r="AY15" i="7"/>
  <c r="AY17" i="7"/>
  <c r="AY19" i="7"/>
  <c r="AY14" i="7"/>
  <c r="AY10" i="7"/>
  <c r="AY33" i="7"/>
  <c r="AY38" i="7"/>
  <c r="AY49" i="7"/>
  <c r="AY54" i="7"/>
  <c r="AY8" i="7"/>
  <c r="AY21" i="7"/>
  <c r="AY24" i="7"/>
  <c r="AY23" i="7"/>
  <c r="AY50" i="7"/>
  <c r="AY26" i="7"/>
  <c r="AY37" i="7"/>
  <c r="AY36" i="7"/>
  <c r="AY51" i="7"/>
  <c r="AY61" i="7"/>
  <c r="AY67" i="7"/>
  <c r="AY72" i="7"/>
  <c r="AY12" i="7"/>
  <c r="AY29" i="7"/>
  <c r="AY34" i="7"/>
  <c r="AY43" i="7"/>
  <c r="AY20" i="7"/>
  <c r="AY22" i="7"/>
  <c r="AY25" i="7"/>
  <c r="AY41" i="7"/>
  <c r="AY48" i="7"/>
  <c r="AY59" i="7"/>
  <c r="AY63" i="7"/>
  <c r="AY68" i="7"/>
  <c r="AY28" i="7"/>
  <c r="AY31" i="7"/>
  <c r="AY40" i="7"/>
  <c r="AY45" i="7"/>
  <c r="AY52" i="7"/>
  <c r="AY27" i="7"/>
  <c r="AY62" i="7"/>
  <c r="AY71" i="7"/>
  <c r="AY82" i="7"/>
  <c r="AY86" i="7"/>
  <c r="AY91" i="7"/>
  <c r="AY47" i="7"/>
  <c r="AY58" i="7"/>
  <c r="AY65" i="7"/>
  <c r="AY81" i="7"/>
  <c r="AY92" i="7"/>
  <c r="AY32" i="7"/>
  <c r="AY39" i="7"/>
  <c r="AY46" i="7"/>
  <c r="AY53" i="7"/>
  <c r="AY73" i="7"/>
  <c r="AY76" i="7"/>
  <c r="AY80" i="7"/>
  <c r="AY18" i="7"/>
  <c r="AY35" i="7"/>
  <c r="AY70" i="7"/>
  <c r="AY79" i="7"/>
  <c r="AY16" i="7"/>
  <c r="AY42" i="7"/>
  <c r="AY30" i="7"/>
  <c r="AY55" i="7"/>
  <c r="AY60" i="7"/>
  <c r="AY78" i="7"/>
  <c r="AY44" i="7"/>
  <c r="AY69" i="7"/>
  <c r="AY88" i="7"/>
  <c r="AY114" i="7"/>
  <c r="AY56" i="7"/>
  <c r="AY93" i="7"/>
  <c r="AY108" i="7"/>
  <c r="AY111" i="7"/>
  <c r="AY122" i="7"/>
  <c r="AY64" i="7"/>
  <c r="AY66" i="7"/>
  <c r="AY89" i="7"/>
  <c r="AY74" i="7"/>
  <c r="AY94" i="7"/>
  <c r="AY99" i="7"/>
  <c r="AY110" i="7"/>
  <c r="AY118" i="7"/>
  <c r="AY123" i="7"/>
  <c r="AY125" i="7"/>
  <c r="AY127" i="7"/>
  <c r="AY129" i="7"/>
  <c r="AY131" i="7"/>
  <c r="AY133" i="7"/>
  <c r="AY135" i="7"/>
  <c r="AY137" i="7"/>
  <c r="AY139" i="7"/>
  <c r="AY141" i="7"/>
  <c r="AY143" i="7"/>
  <c r="AY145" i="7"/>
  <c r="AY147" i="7"/>
  <c r="AY149" i="7"/>
  <c r="AY151" i="7"/>
  <c r="AY153" i="7"/>
  <c r="AY155" i="7"/>
  <c r="AY157" i="7"/>
  <c r="AY159" i="7"/>
  <c r="AY161" i="7"/>
  <c r="AY163" i="7"/>
  <c r="AY165" i="7"/>
  <c r="AY167" i="7"/>
  <c r="AY169" i="7"/>
  <c r="AY171" i="7"/>
  <c r="AY173" i="7"/>
  <c r="AY175" i="7"/>
  <c r="AY57" i="7"/>
  <c r="AY84" i="7"/>
  <c r="AY85" i="7"/>
  <c r="AY90" i="7"/>
  <c r="AY97" i="7"/>
  <c r="AY104" i="7"/>
  <c r="AY107" i="7"/>
  <c r="AY95" i="7"/>
  <c r="AY119" i="7"/>
  <c r="AY75" i="7"/>
  <c r="AY87" i="7"/>
  <c r="AY98" i="7"/>
  <c r="AY101" i="7"/>
  <c r="AY106" i="7"/>
  <c r="AY77" i="7"/>
  <c r="AY83" i="7"/>
  <c r="AY109" i="7"/>
  <c r="AY112" i="7"/>
  <c r="AY113" i="7"/>
  <c r="AY115" i="7"/>
  <c r="AY124" i="7"/>
  <c r="AY126" i="7"/>
  <c r="AY128" i="7"/>
  <c r="AY130" i="7"/>
  <c r="AY132" i="7"/>
  <c r="AY134" i="7"/>
  <c r="AY142" i="7"/>
  <c r="AY150" i="7"/>
  <c r="AY158" i="7"/>
  <c r="AY166" i="7"/>
  <c r="AY174" i="7"/>
  <c r="AY183" i="7"/>
  <c r="AY188" i="7"/>
  <c r="AY199" i="7"/>
  <c r="AY178" i="7"/>
  <c r="AY189" i="7"/>
  <c r="AY194" i="7"/>
  <c r="AY102" i="7"/>
  <c r="AY140" i="7"/>
  <c r="AY100" i="7"/>
  <c r="AY117" i="7"/>
  <c r="AY103" i="7"/>
  <c r="AY121" i="7"/>
  <c r="AY120" i="7"/>
  <c r="AY136" i="7"/>
  <c r="AY144" i="7"/>
  <c r="AY152" i="7"/>
  <c r="AY160" i="7"/>
  <c r="AY168" i="7"/>
  <c r="AY176" i="7"/>
  <c r="AY187" i="7"/>
  <c r="AY192" i="7"/>
  <c r="AY105" i="7"/>
  <c r="AY138" i="7"/>
  <c r="AY146" i="7"/>
  <c r="AY164" i="7"/>
  <c r="AY181" i="7"/>
  <c r="AY184" i="7"/>
  <c r="AY195" i="7"/>
  <c r="AY208" i="7"/>
  <c r="AY213" i="7"/>
  <c r="AY224" i="7"/>
  <c r="AY229" i="7"/>
  <c r="AY240" i="7"/>
  <c r="AY245" i="7"/>
  <c r="AY250" i="7"/>
  <c r="AY252" i="7"/>
  <c r="AY254" i="7"/>
  <c r="AY256" i="7"/>
  <c r="AY258" i="7"/>
  <c r="AY260" i="7"/>
  <c r="AY262" i="7"/>
  <c r="AY264" i="7"/>
  <c r="AY266" i="7"/>
  <c r="AY268" i="7"/>
  <c r="AY96" i="7"/>
  <c r="AY148" i="7"/>
  <c r="AY154" i="7"/>
  <c r="AY172" i="7"/>
  <c r="AY182" i="7"/>
  <c r="AY185" i="7"/>
  <c r="AY193" i="7"/>
  <c r="AY210" i="7"/>
  <c r="AY215" i="7"/>
  <c r="AY226" i="7"/>
  <c r="AY231" i="7"/>
  <c r="AY205" i="7"/>
  <c r="AY216" i="7"/>
  <c r="AY219" i="7"/>
  <c r="AY230" i="7"/>
  <c r="AY233" i="7"/>
  <c r="AY241" i="7"/>
  <c r="AY259" i="7"/>
  <c r="AY269" i="7"/>
  <c r="AY271" i="7"/>
  <c r="AY273" i="7"/>
  <c r="AY275" i="7"/>
  <c r="AY277" i="7"/>
  <c r="AY279" i="7"/>
  <c r="AY281" i="7"/>
  <c r="AY283" i="7"/>
  <c r="AY285" i="7"/>
  <c r="AY287" i="7"/>
  <c r="AY289" i="7"/>
  <c r="AY291" i="7"/>
  <c r="AY293" i="7"/>
  <c r="AY295" i="7"/>
  <c r="AY297" i="7"/>
  <c r="AY299" i="7"/>
  <c r="AY301" i="7"/>
  <c r="AY303" i="7"/>
  <c r="AY305" i="7"/>
  <c r="AY307" i="7"/>
  <c r="AY309" i="7"/>
  <c r="AY311" i="7"/>
  <c r="AY313" i="7"/>
  <c r="AY315" i="7"/>
  <c r="AY317" i="7"/>
  <c r="AY319" i="7"/>
  <c r="AY321" i="7"/>
  <c r="AY323" i="7"/>
  <c r="AY325" i="7"/>
  <c r="AY327" i="7"/>
  <c r="AY329" i="7"/>
  <c r="AY331" i="7"/>
  <c r="AY333" i="7"/>
  <c r="AY162" i="7"/>
  <c r="AY227" i="7"/>
  <c r="AY170" i="7"/>
  <c r="AY179" i="7"/>
  <c r="AY221" i="7"/>
  <c r="AY232" i="7"/>
  <c r="AY235" i="7"/>
  <c r="AY238" i="7"/>
  <c r="AY239" i="7"/>
  <c r="AY255" i="7"/>
  <c r="AY116" i="7"/>
  <c r="AY177" i="7"/>
  <c r="AY180" i="7"/>
  <c r="AY202" i="7"/>
  <c r="AY204" i="7"/>
  <c r="AY207" i="7"/>
  <c r="AY218" i="7"/>
  <c r="AY248" i="7"/>
  <c r="AY249" i="7"/>
  <c r="AY156" i="7"/>
  <c r="AY212" i="7"/>
  <c r="AY197" i="7"/>
  <c r="AY198" i="7"/>
  <c r="AY200" i="7"/>
  <c r="AY201" i="7"/>
  <c r="AY211" i="7"/>
  <c r="AY222" i="7"/>
  <c r="AY225" i="7"/>
  <c r="AY236" i="7"/>
  <c r="AY242" i="7"/>
  <c r="AY243" i="7"/>
  <c r="AY186" i="7"/>
  <c r="AY190" i="7"/>
  <c r="AY209" i="7"/>
  <c r="AY284" i="7"/>
  <c r="AY300" i="7"/>
  <c r="AY316" i="7"/>
  <c r="AY332" i="7"/>
  <c r="AY214" i="7"/>
  <c r="AY267" i="7"/>
  <c r="AY272" i="7"/>
  <c r="AY290" i="7"/>
  <c r="AY306" i="7"/>
  <c r="AY322" i="7"/>
  <c r="AY336" i="7"/>
  <c r="AY338" i="7"/>
  <c r="AY340" i="7"/>
  <c r="AY342" i="7"/>
  <c r="AY344" i="7"/>
  <c r="AY346" i="7"/>
  <c r="AY348" i="7"/>
  <c r="AY350" i="7"/>
  <c r="AY352" i="7"/>
  <c r="AY354" i="7"/>
  <c r="AY356" i="7"/>
  <c r="AY358" i="7"/>
  <c r="AY360" i="7"/>
  <c r="AY362" i="7"/>
  <c r="AY364" i="7"/>
  <c r="AY366" i="7"/>
  <c r="AY368" i="7"/>
  <c r="AY370" i="7"/>
  <c r="AY372" i="7"/>
  <c r="AY374" i="7"/>
  <c r="AY376" i="7"/>
  <c r="AY191" i="7"/>
  <c r="AY237" i="7"/>
  <c r="AY253" i="7"/>
  <c r="AY261" i="7"/>
  <c r="AY280" i="7"/>
  <c r="AY296" i="7"/>
  <c r="AY312" i="7"/>
  <c r="AY217" i="7"/>
  <c r="AY244" i="7"/>
  <c r="AY270" i="7"/>
  <c r="AY278" i="7"/>
  <c r="AY286" i="7"/>
  <c r="AY302" i="7"/>
  <c r="AY220" i="7"/>
  <c r="AY234" i="7"/>
  <c r="AY292" i="7"/>
  <c r="AY308" i="7"/>
  <c r="AY196" i="7"/>
  <c r="AY203" i="7"/>
  <c r="AY246" i="7"/>
  <c r="AY247" i="7"/>
  <c r="AY251" i="7"/>
  <c r="AY263" i="7"/>
  <c r="AY206" i="7"/>
  <c r="AY223" i="7"/>
  <c r="AY257" i="7"/>
  <c r="AY228" i="7"/>
  <c r="AY265" i="7"/>
  <c r="AY274" i="7"/>
  <c r="AY294" i="7"/>
  <c r="AY310" i="7"/>
  <c r="AY314" i="7"/>
  <c r="AY318" i="7"/>
  <c r="AY378" i="7"/>
  <c r="AY7" i="7"/>
  <c r="AY330" i="7"/>
  <c r="AY337" i="7"/>
  <c r="AY345" i="7"/>
  <c r="AY353" i="7"/>
  <c r="AY361" i="7"/>
  <c r="AY369" i="7"/>
  <c r="AY377" i="7"/>
  <c r="AY298" i="7"/>
  <c r="AY379" i="7"/>
  <c r="AY320" i="7"/>
  <c r="AY335" i="7"/>
  <c r="AY343" i="7"/>
  <c r="AY351" i="7"/>
  <c r="AY359" i="7"/>
  <c r="AY367" i="7"/>
  <c r="AY375" i="7"/>
  <c r="AY380" i="7"/>
  <c r="AY276" i="7"/>
  <c r="AY282" i="7"/>
  <c r="AY324" i="7"/>
  <c r="AY304" i="7"/>
  <c r="AY326" i="7"/>
  <c r="AY334" i="7"/>
  <c r="AY341" i="7"/>
  <c r="AY328" i="7"/>
  <c r="AY288" i="7"/>
  <c r="AY339" i="7"/>
  <c r="AY347" i="7"/>
  <c r="AY355" i="7"/>
  <c r="AY363" i="7"/>
  <c r="AY371" i="7"/>
  <c r="AY349" i="7"/>
  <c r="AY6" i="7"/>
  <c r="AY373" i="7"/>
  <c r="AY381" i="7"/>
  <c r="AY5" i="7"/>
  <c r="AY365" i="7"/>
  <c r="AY357" i="7"/>
  <c r="BT345" i="7"/>
  <c r="BT174" i="7"/>
  <c r="BT259" i="7"/>
  <c r="BT74" i="7"/>
  <c r="BT134" i="7"/>
  <c r="BT214" i="7"/>
  <c r="BT242" i="7"/>
  <c r="BT362" i="7"/>
  <c r="BT260" i="7"/>
  <c r="BT369" i="7"/>
  <c r="BT236" i="7"/>
  <c r="BT120" i="7"/>
  <c r="BT160" i="7"/>
  <c r="BT184" i="7"/>
  <c r="BT216" i="7"/>
  <c r="BT372" i="7"/>
  <c r="BT189" i="7"/>
  <c r="BT245" i="7"/>
  <c r="BT289" i="7"/>
  <c r="BT310" i="7"/>
  <c r="BT63" i="7"/>
  <c r="BT171" i="7"/>
  <c r="BT307" i="7"/>
  <c r="BT117" i="7"/>
  <c r="BT309" i="7"/>
  <c r="BT81" i="7"/>
  <c r="BT27" i="7"/>
  <c r="BT38" i="7"/>
  <c r="BT238" i="7"/>
  <c r="BT321" i="7"/>
  <c r="BT199" i="7"/>
  <c r="BT182" i="7"/>
  <c r="BT291" i="7"/>
  <c r="BT297" i="7"/>
  <c r="BT114" i="7"/>
  <c r="BT324" i="7"/>
  <c r="BE16" i="7"/>
  <c r="BE12" i="7"/>
  <c r="BE17" i="7"/>
  <c r="BE21" i="7"/>
  <c r="BE29" i="7"/>
  <c r="BE35" i="7"/>
  <c r="BE40" i="7"/>
  <c r="BE51" i="7"/>
  <c r="BE56" i="7"/>
  <c r="BE13" i="7"/>
  <c r="BE20" i="7"/>
  <c r="BE9" i="7"/>
  <c r="BE22" i="7"/>
  <c r="BE33" i="7"/>
  <c r="BE34" i="7"/>
  <c r="BE45" i="7"/>
  <c r="BE14" i="7"/>
  <c r="BE27" i="7"/>
  <c r="BE31" i="7"/>
  <c r="BE32" i="7"/>
  <c r="BE43" i="7"/>
  <c r="BE44" i="7"/>
  <c r="BE42" i="7"/>
  <c r="BE63" i="7"/>
  <c r="BE74" i="7"/>
  <c r="BE15" i="7"/>
  <c r="BE28" i="7"/>
  <c r="BE47" i="7"/>
  <c r="BE53" i="7"/>
  <c r="BE54" i="7"/>
  <c r="BE70" i="7"/>
  <c r="BE75" i="7"/>
  <c r="BE11" i="7"/>
  <c r="BE8" i="7"/>
  <c r="BE37" i="7"/>
  <c r="BE46" i="7"/>
  <c r="BE50" i="7"/>
  <c r="BE57" i="7"/>
  <c r="BE58" i="7"/>
  <c r="BE19" i="7"/>
  <c r="BE23" i="7"/>
  <c r="BE25" i="7"/>
  <c r="BE49" i="7"/>
  <c r="BE60" i="7"/>
  <c r="BE67" i="7"/>
  <c r="BE93" i="7"/>
  <c r="BE96" i="7"/>
  <c r="BE98" i="7"/>
  <c r="BE100" i="7"/>
  <c r="BE102" i="7"/>
  <c r="BE104" i="7"/>
  <c r="BE106" i="7"/>
  <c r="BE108" i="7"/>
  <c r="BE110" i="7"/>
  <c r="BE30" i="7"/>
  <c r="BE61" i="7"/>
  <c r="BE64" i="7"/>
  <c r="BE72" i="7"/>
  <c r="BE78" i="7"/>
  <c r="BE88" i="7"/>
  <c r="BE10" i="7"/>
  <c r="BE48" i="7"/>
  <c r="BE52" i="7"/>
  <c r="BE66" i="7"/>
  <c r="BE69" i="7"/>
  <c r="BE24" i="7"/>
  <c r="BE36" i="7"/>
  <c r="BE77" i="7"/>
  <c r="BE83" i="7"/>
  <c r="BE84" i="7"/>
  <c r="BE18" i="7"/>
  <c r="BE26" i="7"/>
  <c r="BE39" i="7"/>
  <c r="BE38" i="7"/>
  <c r="BE68" i="7"/>
  <c r="BE81" i="7"/>
  <c r="BE82" i="7"/>
  <c r="BE91" i="7"/>
  <c r="BE41" i="7"/>
  <c r="BE65" i="7"/>
  <c r="BE76" i="7"/>
  <c r="BE87" i="7"/>
  <c r="BE101" i="7"/>
  <c r="BE118" i="7"/>
  <c r="BE123" i="7"/>
  <c r="BE125" i="7"/>
  <c r="BE127" i="7"/>
  <c r="BE129" i="7"/>
  <c r="BE131" i="7"/>
  <c r="BE133" i="7"/>
  <c r="BE135" i="7"/>
  <c r="BE137" i="7"/>
  <c r="BE139" i="7"/>
  <c r="BE141" i="7"/>
  <c r="BE143" i="7"/>
  <c r="BE145" i="7"/>
  <c r="BE147" i="7"/>
  <c r="BE149" i="7"/>
  <c r="BE151" i="7"/>
  <c r="BE153" i="7"/>
  <c r="BE155" i="7"/>
  <c r="BE157" i="7"/>
  <c r="BE159" i="7"/>
  <c r="BE161" i="7"/>
  <c r="BE163" i="7"/>
  <c r="BE165" i="7"/>
  <c r="BE167" i="7"/>
  <c r="BE169" i="7"/>
  <c r="BE171" i="7"/>
  <c r="BE173" i="7"/>
  <c r="BE175" i="7"/>
  <c r="BE177" i="7"/>
  <c r="BE179" i="7"/>
  <c r="BE181" i="7"/>
  <c r="BE183" i="7"/>
  <c r="BE185" i="7"/>
  <c r="BE187" i="7"/>
  <c r="BE189" i="7"/>
  <c r="BE191" i="7"/>
  <c r="BE193" i="7"/>
  <c r="BE195" i="7"/>
  <c r="BE197" i="7"/>
  <c r="BE199" i="7"/>
  <c r="BE201" i="7"/>
  <c r="BE79" i="7"/>
  <c r="BE59" i="7"/>
  <c r="BE92" i="7"/>
  <c r="BE103" i="7"/>
  <c r="BE113" i="7"/>
  <c r="BE114" i="7"/>
  <c r="BE62" i="7"/>
  <c r="BE89" i="7"/>
  <c r="BE111" i="7"/>
  <c r="BE112" i="7"/>
  <c r="BE115" i="7"/>
  <c r="BE120" i="7"/>
  <c r="BE85" i="7"/>
  <c r="BE121" i="7"/>
  <c r="BE94" i="7"/>
  <c r="BE105" i="7"/>
  <c r="BE55" i="7"/>
  <c r="BE71" i="7"/>
  <c r="BE90" i="7"/>
  <c r="BE97" i="7"/>
  <c r="BE99" i="7"/>
  <c r="BE117" i="7"/>
  <c r="BE122" i="7"/>
  <c r="BE138" i="7"/>
  <c r="BE146" i="7"/>
  <c r="BE154" i="7"/>
  <c r="BE162" i="7"/>
  <c r="BE170" i="7"/>
  <c r="BE190" i="7"/>
  <c r="BE204" i="7"/>
  <c r="BE206" i="7"/>
  <c r="BE208" i="7"/>
  <c r="BE210" i="7"/>
  <c r="BE212" i="7"/>
  <c r="BE214" i="7"/>
  <c r="BE216" i="7"/>
  <c r="BE218" i="7"/>
  <c r="BE220" i="7"/>
  <c r="BE222" i="7"/>
  <c r="BE224" i="7"/>
  <c r="BE226" i="7"/>
  <c r="BE228" i="7"/>
  <c r="BE230" i="7"/>
  <c r="BE232" i="7"/>
  <c r="BE234" i="7"/>
  <c r="BE236" i="7"/>
  <c r="BE238" i="7"/>
  <c r="BE240" i="7"/>
  <c r="BE242" i="7"/>
  <c r="BE244" i="7"/>
  <c r="BE246" i="7"/>
  <c r="BE248" i="7"/>
  <c r="BE180" i="7"/>
  <c r="BE196" i="7"/>
  <c r="BE119" i="7"/>
  <c r="BE136" i="7"/>
  <c r="BE144" i="7"/>
  <c r="BE73" i="7"/>
  <c r="BE126" i="7"/>
  <c r="BE95" i="7"/>
  <c r="BE109" i="7"/>
  <c r="BE116" i="7"/>
  <c r="BE132" i="7"/>
  <c r="BE140" i="7"/>
  <c r="BE148" i="7"/>
  <c r="BE156" i="7"/>
  <c r="BE164" i="7"/>
  <c r="BE172" i="7"/>
  <c r="BE178" i="7"/>
  <c r="BE194" i="7"/>
  <c r="BE128" i="7"/>
  <c r="BE150" i="7"/>
  <c r="BE168" i="7"/>
  <c r="BE188" i="7"/>
  <c r="BE215" i="7"/>
  <c r="BE231" i="7"/>
  <c r="BE247" i="7"/>
  <c r="BE107" i="7"/>
  <c r="BE130" i="7"/>
  <c r="BE152" i="7"/>
  <c r="BE80" i="7"/>
  <c r="BE158" i="7"/>
  <c r="BE192" i="7"/>
  <c r="BE200" i="7"/>
  <c r="BE217" i="7"/>
  <c r="BE233" i="7"/>
  <c r="BE86" i="7"/>
  <c r="BE160" i="7"/>
  <c r="BE223" i="7"/>
  <c r="BE237" i="7"/>
  <c r="BE250" i="7"/>
  <c r="BE261" i="7"/>
  <c r="BE266" i="7"/>
  <c r="BE124" i="7"/>
  <c r="BE198" i="7"/>
  <c r="BE209" i="7"/>
  <c r="BE134" i="7"/>
  <c r="BE203" i="7"/>
  <c r="BE245" i="7"/>
  <c r="BE257" i="7"/>
  <c r="BE262" i="7"/>
  <c r="BE270" i="7"/>
  <c r="BE272" i="7"/>
  <c r="BE274" i="7"/>
  <c r="BE276" i="7"/>
  <c r="BE278" i="7"/>
  <c r="BE142" i="7"/>
  <c r="BE174" i="7"/>
  <c r="BE211" i="7"/>
  <c r="BE225" i="7"/>
  <c r="BE243" i="7"/>
  <c r="BE252" i="7"/>
  <c r="BE205" i="7"/>
  <c r="BE219" i="7"/>
  <c r="BE166" i="7"/>
  <c r="BE176" i="7"/>
  <c r="BE229" i="7"/>
  <c r="BE249" i="7"/>
  <c r="BE239" i="7"/>
  <c r="BE251" i="7"/>
  <c r="BE255" i="7"/>
  <c r="BE263" i="7"/>
  <c r="BE286" i="7"/>
  <c r="BE291" i="7"/>
  <c r="BE302" i="7"/>
  <c r="BE307" i="7"/>
  <c r="BE318" i="7"/>
  <c r="BE323" i="7"/>
  <c r="BE334" i="7"/>
  <c r="BE182" i="7"/>
  <c r="BE186" i="7"/>
  <c r="BE221" i="7"/>
  <c r="BE269" i="7"/>
  <c r="BE277" i="7"/>
  <c r="BE281" i="7"/>
  <c r="BE292" i="7"/>
  <c r="BE297" i="7"/>
  <c r="BE308" i="7"/>
  <c r="BE313" i="7"/>
  <c r="BE324" i="7"/>
  <c r="BE329" i="7"/>
  <c r="BE260" i="7"/>
  <c r="BE268" i="7"/>
  <c r="BE282" i="7"/>
  <c r="BE287" i="7"/>
  <c r="BE298" i="7"/>
  <c r="BE303" i="7"/>
  <c r="BE314" i="7"/>
  <c r="BE319" i="7"/>
  <c r="BE202" i="7"/>
  <c r="BE207" i="7"/>
  <c r="BE235" i="7"/>
  <c r="BE241" i="7"/>
  <c r="BE254" i="7"/>
  <c r="BE265" i="7"/>
  <c r="BE275" i="7"/>
  <c r="BE288" i="7"/>
  <c r="BE293" i="7"/>
  <c r="BE304" i="7"/>
  <c r="BE309" i="7"/>
  <c r="BE227" i="7"/>
  <c r="BE259" i="7"/>
  <c r="BE283" i="7"/>
  <c r="BE294" i="7"/>
  <c r="BE299" i="7"/>
  <c r="BE310" i="7"/>
  <c r="BE184" i="7"/>
  <c r="BE253" i="7"/>
  <c r="BE256" i="7"/>
  <c r="BE267" i="7"/>
  <c r="BE213" i="7"/>
  <c r="BE264" i="7"/>
  <c r="BE258" i="7"/>
  <c r="BE271" i="7"/>
  <c r="BE279" i="7"/>
  <c r="BE280" i="7"/>
  <c r="BE285" i="7"/>
  <c r="BE296" i="7"/>
  <c r="BE301" i="7"/>
  <c r="BE312" i="7"/>
  <c r="BE317" i="7"/>
  <c r="BE326" i="7"/>
  <c r="BE5" i="7"/>
  <c r="BE290" i="7"/>
  <c r="BE315" i="7"/>
  <c r="BE341" i="7"/>
  <c r="BE342" i="7"/>
  <c r="BE349" i="7"/>
  <c r="BE350" i="7"/>
  <c r="BE357" i="7"/>
  <c r="BE358" i="7"/>
  <c r="BE365" i="7"/>
  <c r="BE366" i="7"/>
  <c r="BE373" i="7"/>
  <c r="BE374" i="7"/>
  <c r="BE380" i="7"/>
  <c r="BE273" i="7"/>
  <c r="BE305" i="7"/>
  <c r="BE316" i="7"/>
  <c r="BE322" i="7"/>
  <c r="BE331" i="7"/>
  <c r="BE325" i="7"/>
  <c r="BE328" i="7"/>
  <c r="BE339" i="7"/>
  <c r="BE340" i="7"/>
  <c r="BE347" i="7"/>
  <c r="BE348" i="7"/>
  <c r="BE355" i="7"/>
  <c r="BE356" i="7"/>
  <c r="BE363" i="7"/>
  <c r="BE364" i="7"/>
  <c r="BE371" i="7"/>
  <c r="BE372" i="7"/>
  <c r="BE289" i="7"/>
  <c r="BE300" i="7"/>
  <c r="BE320" i="7"/>
  <c r="BE330" i="7"/>
  <c r="BE6" i="7"/>
  <c r="BE311" i="7"/>
  <c r="BE333" i="7"/>
  <c r="BE337" i="7"/>
  <c r="BE338" i="7"/>
  <c r="BE284" i="7"/>
  <c r="BE327" i="7"/>
  <c r="BE295" i="7"/>
  <c r="BE306" i="7"/>
  <c r="BE321" i="7"/>
  <c r="BE332" i="7"/>
  <c r="BE335" i="7"/>
  <c r="BE336" i="7"/>
  <c r="BE343" i="7"/>
  <c r="BE344" i="7"/>
  <c r="BE351" i="7"/>
  <c r="BE352" i="7"/>
  <c r="BE359" i="7"/>
  <c r="BE360" i="7"/>
  <c r="BE367" i="7"/>
  <c r="BE368" i="7"/>
  <c r="BE375" i="7"/>
  <c r="BE376" i="7"/>
  <c r="BE379" i="7"/>
  <c r="BE353" i="7"/>
  <c r="BE370" i="7"/>
  <c r="BE7" i="7"/>
  <c r="BE345" i="7"/>
  <c r="BE362" i="7"/>
  <c r="BE377" i="7"/>
  <c r="BE354" i="7"/>
  <c r="BE369" i="7"/>
  <c r="BE381" i="7"/>
  <c r="BE346" i="7"/>
  <c r="BE361" i="7"/>
  <c r="BE378" i="7"/>
  <c r="BT67" i="7"/>
  <c r="BT254" i="7"/>
  <c r="AX9" i="7"/>
  <c r="AX20" i="7"/>
  <c r="AX16" i="7"/>
  <c r="AX21" i="7"/>
  <c r="AX23" i="7"/>
  <c r="AX25" i="7"/>
  <c r="AX27" i="7"/>
  <c r="AX29" i="7"/>
  <c r="AX8" i="7"/>
  <c r="AX24" i="7"/>
  <c r="AX39" i="7"/>
  <c r="AX44" i="7"/>
  <c r="AX55" i="7"/>
  <c r="AX60" i="7"/>
  <c r="AX63" i="7"/>
  <c r="AX65" i="7"/>
  <c r="AX67" i="7"/>
  <c r="AX69" i="7"/>
  <c r="AX71" i="7"/>
  <c r="AX73" i="7"/>
  <c r="AX75" i="7"/>
  <c r="AX77" i="7"/>
  <c r="AX12" i="7"/>
  <c r="AX14" i="7"/>
  <c r="AX17" i="7"/>
  <c r="AX26" i="7"/>
  <c r="AX37" i="7"/>
  <c r="AX38" i="7"/>
  <c r="AX49" i="7"/>
  <c r="AX15" i="7"/>
  <c r="AX35" i="7"/>
  <c r="AX36" i="7"/>
  <c r="AX47" i="7"/>
  <c r="AX48" i="7"/>
  <c r="AX34" i="7"/>
  <c r="AX43" i="7"/>
  <c r="AX62" i="7"/>
  <c r="AX78" i="7"/>
  <c r="AX80" i="7"/>
  <c r="AX82" i="7"/>
  <c r="AX84" i="7"/>
  <c r="AX86" i="7"/>
  <c r="AX88" i="7"/>
  <c r="AX90" i="7"/>
  <c r="AX92" i="7"/>
  <c r="AX94" i="7"/>
  <c r="AX11" i="7"/>
  <c r="AX22" i="7"/>
  <c r="AX41" i="7"/>
  <c r="AX10" i="7"/>
  <c r="AX32" i="7"/>
  <c r="AX46" i="7"/>
  <c r="AX50" i="7"/>
  <c r="AX57" i="7"/>
  <c r="AX58" i="7"/>
  <c r="AX74" i="7"/>
  <c r="AX13" i="7"/>
  <c r="AX51" i="7"/>
  <c r="AX61" i="7"/>
  <c r="AX33" i="7"/>
  <c r="AX52" i="7"/>
  <c r="AX68" i="7"/>
  <c r="AX81" i="7"/>
  <c r="AX40" i="7"/>
  <c r="AX53" i="7"/>
  <c r="AX76" i="7"/>
  <c r="AX87" i="7"/>
  <c r="AX96" i="7"/>
  <c r="AX98" i="7"/>
  <c r="AX100" i="7"/>
  <c r="AX102" i="7"/>
  <c r="AX104" i="7"/>
  <c r="AX106" i="7"/>
  <c r="AX108" i="7"/>
  <c r="AX110" i="7"/>
  <c r="AX112" i="7"/>
  <c r="AX114" i="7"/>
  <c r="AX116" i="7"/>
  <c r="AX118" i="7"/>
  <c r="AX120" i="7"/>
  <c r="AX122" i="7"/>
  <c r="AX18" i="7"/>
  <c r="AX59" i="7"/>
  <c r="AX70" i="7"/>
  <c r="AX79" i="7"/>
  <c r="AX54" i="7"/>
  <c r="AX28" i="7"/>
  <c r="AX31" i="7"/>
  <c r="AX45" i="7"/>
  <c r="AX19" i="7"/>
  <c r="AX30" i="7"/>
  <c r="AX72" i="7"/>
  <c r="AX95" i="7"/>
  <c r="AX56" i="7"/>
  <c r="AX64" i="7"/>
  <c r="AX91" i="7"/>
  <c r="AX99" i="7"/>
  <c r="AX107" i="7"/>
  <c r="AX42" i="7"/>
  <c r="AX66" i="7"/>
  <c r="AX89" i="7"/>
  <c r="AX105" i="7"/>
  <c r="AX117" i="7"/>
  <c r="AX85" i="7"/>
  <c r="AX97" i="7"/>
  <c r="AX119" i="7"/>
  <c r="AX101" i="7"/>
  <c r="AX83" i="7"/>
  <c r="AX103" i="7"/>
  <c r="AX121" i="7"/>
  <c r="AX128" i="7"/>
  <c r="AX141" i="7"/>
  <c r="AX149" i="7"/>
  <c r="AX157" i="7"/>
  <c r="AX165" i="7"/>
  <c r="AX173" i="7"/>
  <c r="AX178" i="7"/>
  <c r="AX189" i="7"/>
  <c r="AX194" i="7"/>
  <c r="AX113" i="7"/>
  <c r="AX124" i="7"/>
  <c r="AX130" i="7"/>
  <c r="AX140" i="7"/>
  <c r="AX148" i="7"/>
  <c r="AX156" i="7"/>
  <c r="AX164" i="7"/>
  <c r="AX172" i="7"/>
  <c r="AX179" i="7"/>
  <c r="AX184" i="7"/>
  <c r="AX195" i="7"/>
  <c r="AX200" i="7"/>
  <c r="AX123" i="7"/>
  <c r="AX132" i="7"/>
  <c r="AX139" i="7"/>
  <c r="AX125" i="7"/>
  <c r="AX127" i="7"/>
  <c r="AX134" i="7"/>
  <c r="AX138" i="7"/>
  <c r="AX115" i="7"/>
  <c r="AX111" i="7"/>
  <c r="AX133" i="7"/>
  <c r="AX143" i="7"/>
  <c r="AX151" i="7"/>
  <c r="AX159" i="7"/>
  <c r="AX167" i="7"/>
  <c r="AX175" i="7"/>
  <c r="AX177" i="7"/>
  <c r="AX182" i="7"/>
  <c r="AX193" i="7"/>
  <c r="AX198" i="7"/>
  <c r="AX135" i="7"/>
  <c r="AX145" i="7"/>
  <c r="AX147" i="7"/>
  <c r="AX152" i="7"/>
  <c r="AX158" i="7"/>
  <c r="AX170" i="7"/>
  <c r="AX192" i="7"/>
  <c r="AX203" i="7"/>
  <c r="AX214" i="7"/>
  <c r="AX219" i="7"/>
  <c r="AX230" i="7"/>
  <c r="AX235" i="7"/>
  <c r="AX246" i="7"/>
  <c r="AX144" i="7"/>
  <c r="AX153" i="7"/>
  <c r="AX137" i="7"/>
  <c r="AX142" i="7"/>
  <c r="AX154" i="7"/>
  <c r="AX129" i="7"/>
  <c r="AX155" i="7"/>
  <c r="AX160" i="7"/>
  <c r="AX166" i="7"/>
  <c r="AX196" i="7"/>
  <c r="AX205" i="7"/>
  <c r="AX216" i="7"/>
  <c r="AX221" i="7"/>
  <c r="AX232" i="7"/>
  <c r="AX237" i="7"/>
  <c r="AX93" i="7"/>
  <c r="AX146" i="7"/>
  <c r="AX162" i="7"/>
  <c r="AX227" i="7"/>
  <c r="AX240" i="7"/>
  <c r="AX254" i="7"/>
  <c r="AX265" i="7"/>
  <c r="AX174" i="7"/>
  <c r="AX210" i="7"/>
  <c r="AX213" i="7"/>
  <c r="AX224" i="7"/>
  <c r="AX238" i="7"/>
  <c r="AX239" i="7"/>
  <c r="AX180" i="7"/>
  <c r="AX202" i="7"/>
  <c r="AX204" i="7"/>
  <c r="AX207" i="7"/>
  <c r="AX218" i="7"/>
  <c r="AX248" i="7"/>
  <c r="AX249" i="7"/>
  <c r="AX250" i="7"/>
  <c r="AX261" i="7"/>
  <c r="AX266" i="7"/>
  <c r="AX161" i="7"/>
  <c r="AX181" i="7"/>
  <c r="AX183" i="7"/>
  <c r="AX185" i="7"/>
  <c r="AX212" i="7"/>
  <c r="AX215" i="7"/>
  <c r="AX226" i="7"/>
  <c r="AX229" i="7"/>
  <c r="AX247" i="7"/>
  <c r="AX251" i="7"/>
  <c r="AX126" i="7"/>
  <c r="AX131" i="7"/>
  <c r="AX150" i="7"/>
  <c r="AX169" i="7"/>
  <c r="AX186" i="7"/>
  <c r="AX187" i="7"/>
  <c r="AX188" i="7"/>
  <c r="AX190" i="7"/>
  <c r="AX191" i="7"/>
  <c r="AX206" i="7"/>
  <c r="AX209" i="7"/>
  <c r="AX220" i="7"/>
  <c r="AX223" i="7"/>
  <c r="AX136" i="7"/>
  <c r="AX163" i="7"/>
  <c r="AX176" i="7"/>
  <c r="AX109" i="7"/>
  <c r="AX168" i="7"/>
  <c r="AX171" i="7"/>
  <c r="AX208" i="7"/>
  <c r="AX233" i="7"/>
  <c r="AX241" i="7"/>
  <c r="AX231" i="7"/>
  <c r="AX245" i="7"/>
  <c r="AX256" i="7"/>
  <c r="AX259" i="7"/>
  <c r="AX267" i="7"/>
  <c r="AX272" i="7"/>
  <c r="AX273" i="7"/>
  <c r="AX290" i="7"/>
  <c r="AX295" i="7"/>
  <c r="AX306" i="7"/>
  <c r="AX311" i="7"/>
  <c r="AX322" i="7"/>
  <c r="AX327" i="7"/>
  <c r="AX336" i="7"/>
  <c r="AX338" i="7"/>
  <c r="AX340" i="7"/>
  <c r="AX342" i="7"/>
  <c r="AX344" i="7"/>
  <c r="AX346" i="7"/>
  <c r="AX348" i="7"/>
  <c r="AX350" i="7"/>
  <c r="AX352" i="7"/>
  <c r="AX354" i="7"/>
  <c r="AX356" i="7"/>
  <c r="AX358" i="7"/>
  <c r="AX360" i="7"/>
  <c r="AX362" i="7"/>
  <c r="AX364" i="7"/>
  <c r="AX366" i="7"/>
  <c r="AX368" i="7"/>
  <c r="AX370" i="7"/>
  <c r="AX372" i="7"/>
  <c r="AX374" i="7"/>
  <c r="AX376" i="7"/>
  <c r="AX378" i="7"/>
  <c r="AX380" i="7"/>
  <c r="AX6" i="7"/>
  <c r="AX5" i="7"/>
  <c r="AX253" i="7"/>
  <c r="AX280" i="7"/>
  <c r="AX285" i="7"/>
  <c r="AX296" i="7"/>
  <c r="AX301" i="7"/>
  <c r="AX312" i="7"/>
  <c r="AX317" i="7"/>
  <c r="AX328" i="7"/>
  <c r="AX333" i="7"/>
  <c r="AX217" i="7"/>
  <c r="AX244" i="7"/>
  <c r="AX264" i="7"/>
  <c r="AX270" i="7"/>
  <c r="AX271" i="7"/>
  <c r="AX278" i="7"/>
  <c r="AX279" i="7"/>
  <c r="AX286" i="7"/>
  <c r="AX291" i="7"/>
  <c r="AX302" i="7"/>
  <c r="AX307" i="7"/>
  <c r="AX318" i="7"/>
  <c r="AX323" i="7"/>
  <c r="AX199" i="7"/>
  <c r="AX222" i="7"/>
  <c r="AX234" i="7"/>
  <c r="AX255" i="7"/>
  <c r="AX258" i="7"/>
  <c r="AX281" i="7"/>
  <c r="AX292" i="7"/>
  <c r="AX297" i="7"/>
  <c r="AX308" i="7"/>
  <c r="AX313" i="7"/>
  <c r="AX263" i="7"/>
  <c r="AX269" i="7"/>
  <c r="AX276" i="7"/>
  <c r="AX277" i="7"/>
  <c r="AX282" i="7"/>
  <c r="AX287" i="7"/>
  <c r="AX298" i="7"/>
  <c r="AX303" i="7"/>
  <c r="AX314" i="7"/>
  <c r="AX225" i="7"/>
  <c r="AX243" i="7"/>
  <c r="AX257" i="7"/>
  <c r="AX260" i="7"/>
  <c r="AX228" i="7"/>
  <c r="AX236" i="7"/>
  <c r="AX252" i="7"/>
  <c r="AX268" i="7"/>
  <c r="AX197" i="7"/>
  <c r="AX201" i="7"/>
  <c r="AX211" i="7"/>
  <c r="AX242" i="7"/>
  <c r="AX262" i="7"/>
  <c r="AX284" i="7"/>
  <c r="AX289" i="7"/>
  <c r="AX300" i="7"/>
  <c r="AX305" i="7"/>
  <c r="AX316" i="7"/>
  <c r="AX330" i="7"/>
  <c r="AX337" i="7"/>
  <c r="AX345" i="7"/>
  <c r="AX353" i="7"/>
  <c r="AX361" i="7"/>
  <c r="AX369" i="7"/>
  <c r="AX377" i="7"/>
  <c r="AX275" i="7"/>
  <c r="AX283" i="7"/>
  <c r="AX294" i="7"/>
  <c r="AX319" i="7"/>
  <c r="AX379" i="7"/>
  <c r="AX309" i="7"/>
  <c r="AX320" i="7"/>
  <c r="AX335" i="7"/>
  <c r="AX343" i="7"/>
  <c r="AX351" i="7"/>
  <c r="AX359" i="7"/>
  <c r="AX367" i="7"/>
  <c r="AX375" i="7"/>
  <c r="AX324" i="7"/>
  <c r="AX329" i="7"/>
  <c r="AX332" i="7"/>
  <c r="AX293" i="7"/>
  <c r="AX304" i="7"/>
  <c r="AX321" i="7"/>
  <c r="AX326" i="7"/>
  <c r="AX334" i="7"/>
  <c r="AX341" i="7"/>
  <c r="AX349" i="7"/>
  <c r="AX357" i="7"/>
  <c r="AX365" i="7"/>
  <c r="AX373" i="7"/>
  <c r="AX381" i="7"/>
  <c r="AX274" i="7"/>
  <c r="AX288" i="7"/>
  <c r="AX331" i="7"/>
  <c r="AX339" i="7"/>
  <c r="AX299" i="7"/>
  <c r="AX310" i="7"/>
  <c r="AX315" i="7"/>
  <c r="AX325" i="7"/>
  <c r="AX7" i="7"/>
  <c r="AX347" i="7"/>
  <c r="AX371" i="7"/>
  <c r="AX363" i="7"/>
  <c r="AX355" i="7"/>
  <c r="BT57" i="7"/>
  <c r="BT71" i="7"/>
  <c r="BT183" i="7"/>
  <c r="BT311" i="7"/>
  <c r="BT133" i="7"/>
  <c r="BT361" i="7"/>
  <c r="BT35" i="7"/>
  <c r="BT228" i="7"/>
  <c r="BT285" i="7"/>
  <c r="BO9" i="7"/>
  <c r="BO11" i="7"/>
  <c r="BO13" i="7"/>
  <c r="BO15" i="7"/>
  <c r="BO17" i="7"/>
  <c r="BO19" i="7"/>
  <c r="BO10" i="7"/>
  <c r="BO29" i="7"/>
  <c r="BO34" i="7"/>
  <c r="BO45" i="7"/>
  <c r="BO50" i="7"/>
  <c r="BO16" i="7"/>
  <c r="BO12" i="7"/>
  <c r="BO33" i="7"/>
  <c r="BO21" i="7"/>
  <c r="BO24" i="7"/>
  <c r="BO31" i="7"/>
  <c r="BO32" i="7"/>
  <c r="BO43" i="7"/>
  <c r="BO44" i="7"/>
  <c r="BO20" i="7"/>
  <c r="BO23" i="7"/>
  <c r="BO47" i="7"/>
  <c r="BO49" i="7"/>
  <c r="BO56" i="7"/>
  <c r="BO63" i="7"/>
  <c r="BO68" i="7"/>
  <c r="BO8" i="7"/>
  <c r="BO22" i="7"/>
  <c r="BO25" i="7"/>
  <c r="BO38" i="7"/>
  <c r="BO18" i="7"/>
  <c r="BO36" i="7"/>
  <c r="BO41" i="7"/>
  <c r="BO53" i="7"/>
  <c r="BO54" i="7"/>
  <c r="BO64" i="7"/>
  <c r="BO75" i="7"/>
  <c r="BO28" i="7"/>
  <c r="BO40" i="7"/>
  <c r="BO57" i="7"/>
  <c r="BO58" i="7"/>
  <c r="BO62" i="7"/>
  <c r="BO14" i="7"/>
  <c r="BO46" i="7"/>
  <c r="BO69" i="7"/>
  <c r="BO72" i="7"/>
  <c r="BO78" i="7"/>
  <c r="BO87" i="7"/>
  <c r="BO35" i="7"/>
  <c r="BO42" i="7"/>
  <c r="BO66" i="7"/>
  <c r="BO77" i="7"/>
  <c r="BO88" i="7"/>
  <c r="BO93" i="7"/>
  <c r="BO71" i="7"/>
  <c r="BO74" i="7"/>
  <c r="BO30" i="7"/>
  <c r="BO59" i="7"/>
  <c r="BO65" i="7"/>
  <c r="BO83" i="7"/>
  <c r="BO84" i="7"/>
  <c r="BO27" i="7"/>
  <c r="BO26" i="7"/>
  <c r="BO52" i="7"/>
  <c r="BO37" i="7"/>
  <c r="BO76" i="7"/>
  <c r="BO51" i="7"/>
  <c r="BO70" i="7"/>
  <c r="BO85" i="7"/>
  <c r="BO48" i="7"/>
  <c r="BO60" i="7"/>
  <c r="BO73" i="7"/>
  <c r="BO81" i="7"/>
  <c r="BO89" i="7"/>
  <c r="BO92" i="7"/>
  <c r="BO67" i="7"/>
  <c r="BO96" i="7"/>
  <c r="BO106" i="7"/>
  <c r="BO109" i="7"/>
  <c r="BO118" i="7"/>
  <c r="BO61" i="7"/>
  <c r="BO80" i="7"/>
  <c r="BO90" i="7"/>
  <c r="BO108" i="7"/>
  <c r="BO112" i="7"/>
  <c r="BO113" i="7"/>
  <c r="BO114" i="7"/>
  <c r="BO119" i="7"/>
  <c r="BO123" i="7"/>
  <c r="BO125" i="7"/>
  <c r="BO127" i="7"/>
  <c r="BO129" i="7"/>
  <c r="BO131" i="7"/>
  <c r="BO133" i="7"/>
  <c r="BO135" i="7"/>
  <c r="BO137" i="7"/>
  <c r="BO139" i="7"/>
  <c r="BO141" i="7"/>
  <c r="BO143" i="7"/>
  <c r="BO145" i="7"/>
  <c r="BO147" i="7"/>
  <c r="BO149" i="7"/>
  <c r="BO151" i="7"/>
  <c r="BO153" i="7"/>
  <c r="BO155" i="7"/>
  <c r="BO157" i="7"/>
  <c r="BO159" i="7"/>
  <c r="BO161" i="7"/>
  <c r="BO163" i="7"/>
  <c r="BO165" i="7"/>
  <c r="BO167" i="7"/>
  <c r="BO169" i="7"/>
  <c r="BO171" i="7"/>
  <c r="BO173" i="7"/>
  <c r="BO175" i="7"/>
  <c r="BO86" i="7"/>
  <c r="BO102" i="7"/>
  <c r="BO111" i="7"/>
  <c r="BO120" i="7"/>
  <c r="BO79" i="7"/>
  <c r="BO82" i="7"/>
  <c r="BO97" i="7"/>
  <c r="BO105" i="7"/>
  <c r="BO110" i="7"/>
  <c r="BO115" i="7"/>
  <c r="BO91" i="7"/>
  <c r="BO95" i="7"/>
  <c r="BO99" i="7"/>
  <c r="BO104" i="7"/>
  <c r="BO107" i="7"/>
  <c r="BO122" i="7"/>
  <c r="BO124" i="7"/>
  <c r="BO126" i="7"/>
  <c r="BO128" i="7"/>
  <c r="BO130" i="7"/>
  <c r="BO132" i="7"/>
  <c r="BO134" i="7"/>
  <c r="BO39" i="7"/>
  <c r="BO103" i="7"/>
  <c r="BO117" i="7"/>
  <c r="BO138" i="7"/>
  <c r="BO146" i="7"/>
  <c r="BO154" i="7"/>
  <c r="BO162" i="7"/>
  <c r="BO170" i="7"/>
  <c r="BO179" i="7"/>
  <c r="BO184" i="7"/>
  <c r="BO195" i="7"/>
  <c r="BO200" i="7"/>
  <c r="BO101" i="7"/>
  <c r="BO116" i="7"/>
  <c r="BO185" i="7"/>
  <c r="BO190" i="7"/>
  <c r="BO121" i="7"/>
  <c r="BO136" i="7"/>
  <c r="BO144" i="7"/>
  <c r="BO55" i="7"/>
  <c r="BO100" i="7"/>
  <c r="BO140" i="7"/>
  <c r="BO148" i="7"/>
  <c r="BO156" i="7"/>
  <c r="BO164" i="7"/>
  <c r="BO172" i="7"/>
  <c r="BO183" i="7"/>
  <c r="BO188" i="7"/>
  <c r="BO199" i="7"/>
  <c r="BO94" i="7"/>
  <c r="BO142" i="7"/>
  <c r="BO158" i="7"/>
  <c r="BO178" i="7"/>
  <c r="BO181" i="7"/>
  <c r="BO189" i="7"/>
  <c r="BO204" i="7"/>
  <c r="BO209" i="7"/>
  <c r="BO220" i="7"/>
  <c r="BO225" i="7"/>
  <c r="BO236" i="7"/>
  <c r="BO241" i="7"/>
  <c r="BO250" i="7"/>
  <c r="BO252" i="7"/>
  <c r="BO254" i="7"/>
  <c r="BO256" i="7"/>
  <c r="BO258" i="7"/>
  <c r="BO260" i="7"/>
  <c r="BO262" i="7"/>
  <c r="BO264" i="7"/>
  <c r="BO266" i="7"/>
  <c r="BO160" i="7"/>
  <c r="BO176" i="7"/>
  <c r="BO98" i="7"/>
  <c r="BO166" i="7"/>
  <c r="BO198" i="7"/>
  <c r="BO206" i="7"/>
  <c r="BO211" i="7"/>
  <c r="BO222" i="7"/>
  <c r="BO227" i="7"/>
  <c r="BO152" i="7"/>
  <c r="BO201" i="7"/>
  <c r="BO217" i="7"/>
  <c r="BO228" i="7"/>
  <c r="BO231" i="7"/>
  <c r="BO247" i="7"/>
  <c r="BO255" i="7"/>
  <c r="BO269" i="7"/>
  <c r="BO271" i="7"/>
  <c r="BO273" i="7"/>
  <c r="BO275" i="7"/>
  <c r="BO277" i="7"/>
  <c r="BO279" i="7"/>
  <c r="BO281" i="7"/>
  <c r="BO283" i="7"/>
  <c r="BO285" i="7"/>
  <c r="BO287" i="7"/>
  <c r="BO289" i="7"/>
  <c r="BO291" i="7"/>
  <c r="BO293" i="7"/>
  <c r="BO295" i="7"/>
  <c r="BO297" i="7"/>
  <c r="BO299" i="7"/>
  <c r="BO301" i="7"/>
  <c r="BO303" i="7"/>
  <c r="BO305" i="7"/>
  <c r="BO307" i="7"/>
  <c r="BO309" i="7"/>
  <c r="BO311" i="7"/>
  <c r="BO313" i="7"/>
  <c r="BO315" i="7"/>
  <c r="BO317" i="7"/>
  <c r="BO319" i="7"/>
  <c r="BO321" i="7"/>
  <c r="BO323" i="7"/>
  <c r="BO325" i="7"/>
  <c r="BO327" i="7"/>
  <c r="BO329" i="7"/>
  <c r="BO331" i="7"/>
  <c r="BO333" i="7"/>
  <c r="BO177" i="7"/>
  <c r="BO180" i="7"/>
  <c r="BO203" i="7"/>
  <c r="BO214" i="7"/>
  <c r="BO168" i="7"/>
  <c r="BO182" i="7"/>
  <c r="BO208" i="7"/>
  <c r="BO233" i="7"/>
  <c r="BO244" i="7"/>
  <c r="BO245" i="7"/>
  <c r="BO251" i="7"/>
  <c r="BO267" i="7"/>
  <c r="BO186" i="7"/>
  <c r="BO187" i="7"/>
  <c r="BO191" i="7"/>
  <c r="BO205" i="7"/>
  <c r="BO216" i="7"/>
  <c r="BO219" i="7"/>
  <c r="BO230" i="7"/>
  <c r="BO242" i="7"/>
  <c r="BO243" i="7"/>
  <c r="BO192" i="7"/>
  <c r="BO193" i="7"/>
  <c r="BO196" i="7"/>
  <c r="BO202" i="7"/>
  <c r="BO210" i="7"/>
  <c r="BO213" i="7"/>
  <c r="BO224" i="7"/>
  <c r="BO174" i="7"/>
  <c r="BO150" i="7"/>
  <c r="BO223" i="7"/>
  <c r="BO234" i="7"/>
  <c r="BO237" i="7"/>
  <c r="BO248" i="7"/>
  <c r="BO249" i="7"/>
  <c r="BO197" i="7"/>
  <c r="BO218" i="7"/>
  <c r="BO240" i="7"/>
  <c r="BO257" i="7"/>
  <c r="BO280" i="7"/>
  <c r="BO296" i="7"/>
  <c r="BO312" i="7"/>
  <c r="BO328" i="7"/>
  <c r="BO268" i="7"/>
  <c r="BO276" i="7"/>
  <c r="BO286" i="7"/>
  <c r="BO302" i="7"/>
  <c r="BO318" i="7"/>
  <c r="BO334" i="7"/>
  <c r="BO336" i="7"/>
  <c r="BO338" i="7"/>
  <c r="BO340" i="7"/>
  <c r="BO342" i="7"/>
  <c r="BO344" i="7"/>
  <c r="BO346" i="7"/>
  <c r="BO348" i="7"/>
  <c r="BO350" i="7"/>
  <c r="BO352" i="7"/>
  <c r="BO354" i="7"/>
  <c r="BO356" i="7"/>
  <c r="BO358" i="7"/>
  <c r="BO360" i="7"/>
  <c r="BO362" i="7"/>
  <c r="BO364" i="7"/>
  <c r="BO366" i="7"/>
  <c r="BO368" i="7"/>
  <c r="BO370" i="7"/>
  <c r="BO372" i="7"/>
  <c r="BO374" i="7"/>
  <c r="BO376" i="7"/>
  <c r="BO194" i="7"/>
  <c r="BO221" i="7"/>
  <c r="BO265" i="7"/>
  <c r="BO292" i="7"/>
  <c r="BO308" i="7"/>
  <c r="BO324" i="7"/>
  <c r="BO226" i="7"/>
  <c r="BO239" i="7"/>
  <c r="BO259" i="7"/>
  <c r="BO274" i="7"/>
  <c r="BO282" i="7"/>
  <c r="BO298" i="7"/>
  <c r="BO207" i="7"/>
  <c r="BO246" i="7"/>
  <c r="BO253" i="7"/>
  <c r="BO288" i="7"/>
  <c r="BO304" i="7"/>
  <c r="BO212" i="7"/>
  <c r="BO229" i="7"/>
  <c r="BO235" i="7"/>
  <c r="BO238" i="7"/>
  <c r="BO261" i="7"/>
  <c r="BO232" i="7"/>
  <c r="BO215" i="7"/>
  <c r="BO263" i="7"/>
  <c r="BO270" i="7"/>
  <c r="BO278" i="7"/>
  <c r="BO290" i="7"/>
  <c r="BO306" i="7"/>
  <c r="BO272" i="7"/>
  <c r="BO322" i="7"/>
  <c r="BO379" i="7"/>
  <c r="BO5" i="7"/>
  <c r="BO284" i="7"/>
  <c r="BO320" i="7"/>
  <c r="BO341" i="7"/>
  <c r="BO349" i="7"/>
  <c r="BO357" i="7"/>
  <c r="BO365" i="7"/>
  <c r="BO373" i="7"/>
  <c r="BO380" i="7"/>
  <c r="BO310" i="7"/>
  <c r="BO330" i="7"/>
  <c r="BO339" i="7"/>
  <c r="BO347" i="7"/>
  <c r="BO355" i="7"/>
  <c r="BO363" i="7"/>
  <c r="BO371" i="7"/>
  <c r="BO381" i="7"/>
  <c r="BO294" i="7"/>
  <c r="BO314" i="7"/>
  <c r="BO6" i="7"/>
  <c r="BO337" i="7"/>
  <c r="BO332" i="7"/>
  <c r="BO300" i="7"/>
  <c r="BO316" i="7"/>
  <c r="BO326" i="7"/>
  <c r="BO335" i="7"/>
  <c r="BO343" i="7"/>
  <c r="BO351" i="7"/>
  <c r="BO359" i="7"/>
  <c r="BO367" i="7"/>
  <c r="BO375" i="7"/>
  <c r="BO361" i="7"/>
  <c r="BO378" i="7"/>
  <c r="BO353" i="7"/>
  <c r="BO345" i="7"/>
  <c r="BO377" i="7"/>
  <c r="BO7" i="7"/>
  <c r="BO369" i="7"/>
  <c r="BT220" i="7"/>
  <c r="BT371" i="7"/>
  <c r="BT375" i="7"/>
  <c r="BT26" i="7"/>
  <c r="BT70" i="7"/>
  <c r="BT190" i="7"/>
  <c r="BT326" i="7"/>
  <c r="BT334" i="7"/>
  <c r="BT92" i="7"/>
  <c r="BT350" i="7"/>
  <c r="BF10" i="7"/>
  <c r="BF15" i="7"/>
  <c r="BF11" i="7"/>
  <c r="BF21" i="7"/>
  <c r="BF23" i="7"/>
  <c r="BF25" i="7"/>
  <c r="BF27" i="7"/>
  <c r="BF29" i="7"/>
  <c r="BF18" i="7"/>
  <c r="BF22" i="7"/>
  <c r="BF34" i="7"/>
  <c r="BF45" i="7"/>
  <c r="BF50" i="7"/>
  <c r="BF61" i="7"/>
  <c r="BF63" i="7"/>
  <c r="BF65" i="7"/>
  <c r="BF67" i="7"/>
  <c r="BF69" i="7"/>
  <c r="BF71" i="7"/>
  <c r="BF73" i="7"/>
  <c r="BF75" i="7"/>
  <c r="BF77" i="7"/>
  <c r="BF46" i="7"/>
  <c r="BF9" i="7"/>
  <c r="BF16" i="7"/>
  <c r="BF33" i="7"/>
  <c r="BF37" i="7"/>
  <c r="BF44" i="7"/>
  <c r="BF57" i="7"/>
  <c r="BF58" i="7"/>
  <c r="BF68" i="7"/>
  <c r="BF78" i="7"/>
  <c r="BF80" i="7"/>
  <c r="BF82" i="7"/>
  <c r="BF84" i="7"/>
  <c r="BF86" i="7"/>
  <c r="BF88" i="7"/>
  <c r="BF90" i="7"/>
  <c r="BF92" i="7"/>
  <c r="BF94" i="7"/>
  <c r="BF14" i="7"/>
  <c r="BF35" i="7"/>
  <c r="BF42" i="7"/>
  <c r="BF12" i="7"/>
  <c r="BF31" i="7"/>
  <c r="BF40" i="7"/>
  <c r="BF49" i="7"/>
  <c r="BF55" i="7"/>
  <c r="BF64" i="7"/>
  <c r="BF8" i="7"/>
  <c r="BF17" i="7"/>
  <c r="BF26" i="7"/>
  <c r="BF30" i="7"/>
  <c r="BF39" i="7"/>
  <c r="BF48" i="7"/>
  <c r="BF59" i="7"/>
  <c r="BF60" i="7"/>
  <c r="BF62" i="7"/>
  <c r="BF41" i="7"/>
  <c r="BF79" i="7"/>
  <c r="BF87" i="7"/>
  <c r="BF19" i="7"/>
  <c r="BF51" i="7"/>
  <c r="BF56" i="7"/>
  <c r="BF93" i="7"/>
  <c r="BF96" i="7"/>
  <c r="BF98" i="7"/>
  <c r="BF100" i="7"/>
  <c r="BF102" i="7"/>
  <c r="BF104" i="7"/>
  <c r="BF106" i="7"/>
  <c r="BF108" i="7"/>
  <c r="BF110" i="7"/>
  <c r="BF112" i="7"/>
  <c r="BF114" i="7"/>
  <c r="BF116" i="7"/>
  <c r="BF118" i="7"/>
  <c r="BF120" i="7"/>
  <c r="BF122" i="7"/>
  <c r="BF13" i="7"/>
  <c r="BF47" i="7"/>
  <c r="BF72" i="7"/>
  <c r="BF43" i="7"/>
  <c r="BF52" i="7"/>
  <c r="BF66" i="7"/>
  <c r="BF20" i="7"/>
  <c r="BF24" i="7"/>
  <c r="BF32" i="7"/>
  <c r="BF28" i="7"/>
  <c r="BF53" i="7"/>
  <c r="BF74" i="7"/>
  <c r="BF38" i="7"/>
  <c r="BF97" i="7"/>
  <c r="BF105" i="7"/>
  <c r="BF91" i="7"/>
  <c r="BF95" i="7"/>
  <c r="BF107" i="7"/>
  <c r="BF109" i="7"/>
  <c r="BF119" i="7"/>
  <c r="BF70" i="7"/>
  <c r="BF76" i="7"/>
  <c r="BF103" i="7"/>
  <c r="BF113" i="7"/>
  <c r="BF54" i="7"/>
  <c r="BF81" i="7"/>
  <c r="BF89" i="7"/>
  <c r="BF111" i="7"/>
  <c r="BF115" i="7"/>
  <c r="BF36" i="7"/>
  <c r="BF85" i="7"/>
  <c r="BF101" i="7"/>
  <c r="BF127" i="7"/>
  <c r="BF134" i="7"/>
  <c r="BF139" i="7"/>
  <c r="BF147" i="7"/>
  <c r="BF155" i="7"/>
  <c r="BF163" i="7"/>
  <c r="BF171" i="7"/>
  <c r="BF179" i="7"/>
  <c r="BF184" i="7"/>
  <c r="BF195" i="7"/>
  <c r="BF200" i="7"/>
  <c r="BF83" i="7"/>
  <c r="BF99" i="7"/>
  <c r="BF129" i="7"/>
  <c r="BF138" i="7"/>
  <c r="BF146" i="7"/>
  <c r="BF154" i="7"/>
  <c r="BF162" i="7"/>
  <c r="BF170" i="7"/>
  <c r="BF185" i="7"/>
  <c r="BF190" i="7"/>
  <c r="BF131" i="7"/>
  <c r="BF137" i="7"/>
  <c r="BF145" i="7"/>
  <c r="BF133" i="7"/>
  <c r="BF136" i="7"/>
  <c r="BF117" i="7"/>
  <c r="BF130" i="7"/>
  <c r="BF141" i="7"/>
  <c r="BF149" i="7"/>
  <c r="BF157" i="7"/>
  <c r="BF165" i="7"/>
  <c r="BF173" i="7"/>
  <c r="BF183" i="7"/>
  <c r="BF188" i="7"/>
  <c r="BF199" i="7"/>
  <c r="BF167" i="7"/>
  <c r="BF177" i="7"/>
  <c r="BF180" i="7"/>
  <c r="BF191" i="7"/>
  <c r="BF204" i="7"/>
  <c r="BF209" i="7"/>
  <c r="BF220" i="7"/>
  <c r="BF225" i="7"/>
  <c r="BF236" i="7"/>
  <c r="BF241" i="7"/>
  <c r="BF128" i="7"/>
  <c r="BF135" i="7"/>
  <c r="BF150" i="7"/>
  <c r="BF151" i="7"/>
  <c r="BF169" i="7"/>
  <c r="BF174" i="7"/>
  <c r="BF125" i="7"/>
  <c r="BF144" i="7"/>
  <c r="BF152" i="7"/>
  <c r="BF175" i="7"/>
  <c r="BF178" i="7"/>
  <c r="BF181" i="7"/>
  <c r="BF189" i="7"/>
  <c r="BF206" i="7"/>
  <c r="BF211" i="7"/>
  <c r="BF222" i="7"/>
  <c r="BF227" i="7"/>
  <c r="BF121" i="7"/>
  <c r="BF124" i="7"/>
  <c r="BF126" i="7"/>
  <c r="BF161" i="7"/>
  <c r="BF166" i="7"/>
  <c r="BF168" i="7"/>
  <c r="BF172" i="7"/>
  <c r="BF192" i="7"/>
  <c r="BF212" i="7"/>
  <c r="BF215" i="7"/>
  <c r="BF226" i="7"/>
  <c r="BF229" i="7"/>
  <c r="BF248" i="7"/>
  <c r="BF249" i="7"/>
  <c r="BF255" i="7"/>
  <c r="BF260" i="7"/>
  <c r="BF160" i="7"/>
  <c r="BF193" i="7"/>
  <c r="BF194" i="7"/>
  <c r="BF196" i="7"/>
  <c r="BF197" i="7"/>
  <c r="BF223" i="7"/>
  <c r="BF234" i="7"/>
  <c r="BF237" i="7"/>
  <c r="BF198" i="7"/>
  <c r="BF217" i="7"/>
  <c r="BF228" i="7"/>
  <c r="BF231" i="7"/>
  <c r="BF246" i="7"/>
  <c r="BF251" i="7"/>
  <c r="BF256" i="7"/>
  <c r="BF267" i="7"/>
  <c r="BF164" i="7"/>
  <c r="BF201" i="7"/>
  <c r="BF203" i="7"/>
  <c r="BF214" i="7"/>
  <c r="BF244" i="7"/>
  <c r="BF245" i="7"/>
  <c r="BF142" i="7"/>
  <c r="BF159" i="7"/>
  <c r="BF208" i="7"/>
  <c r="BF132" i="7"/>
  <c r="BF143" i="7"/>
  <c r="BF156" i="7"/>
  <c r="BF123" i="7"/>
  <c r="BF140" i="7"/>
  <c r="BF148" i="7"/>
  <c r="BF153" i="7"/>
  <c r="BF158" i="7"/>
  <c r="BF176" i="7"/>
  <c r="BF182" i="7"/>
  <c r="BF186" i="7"/>
  <c r="BF187" i="7"/>
  <c r="BF202" i="7"/>
  <c r="BF207" i="7"/>
  <c r="BF218" i="7"/>
  <c r="BF221" i="7"/>
  <c r="BF232" i="7"/>
  <c r="BF235" i="7"/>
  <c r="BF238" i="7"/>
  <c r="BF239" i="7"/>
  <c r="BF216" i="7"/>
  <c r="BF233" i="7"/>
  <c r="BF242" i="7"/>
  <c r="BF247" i="7"/>
  <c r="BF250" i="7"/>
  <c r="BF258" i="7"/>
  <c r="BF270" i="7"/>
  <c r="BF271" i="7"/>
  <c r="BF278" i="7"/>
  <c r="BF279" i="7"/>
  <c r="BF280" i="7"/>
  <c r="BF285" i="7"/>
  <c r="BF296" i="7"/>
  <c r="BF301" i="7"/>
  <c r="BF312" i="7"/>
  <c r="BF317" i="7"/>
  <c r="BF328" i="7"/>
  <c r="BF333" i="7"/>
  <c r="BF336" i="7"/>
  <c r="BF338" i="7"/>
  <c r="BF340" i="7"/>
  <c r="BF342" i="7"/>
  <c r="BF344" i="7"/>
  <c r="BF346" i="7"/>
  <c r="BF348" i="7"/>
  <c r="BF350" i="7"/>
  <c r="BF352" i="7"/>
  <c r="BF354" i="7"/>
  <c r="BF356" i="7"/>
  <c r="BF358" i="7"/>
  <c r="BF360" i="7"/>
  <c r="BF362" i="7"/>
  <c r="BF364" i="7"/>
  <c r="BF366" i="7"/>
  <c r="BF368" i="7"/>
  <c r="BF370" i="7"/>
  <c r="BF372" i="7"/>
  <c r="BF374" i="7"/>
  <c r="BF376" i="7"/>
  <c r="BF378" i="7"/>
  <c r="BF380" i="7"/>
  <c r="BF6" i="7"/>
  <c r="BF5" i="7"/>
  <c r="BF263" i="7"/>
  <c r="BF266" i="7"/>
  <c r="BF286" i="7"/>
  <c r="BF291" i="7"/>
  <c r="BF302" i="7"/>
  <c r="BF307" i="7"/>
  <c r="BF318" i="7"/>
  <c r="BF323" i="7"/>
  <c r="BF334" i="7"/>
  <c r="BF219" i="7"/>
  <c r="BF252" i="7"/>
  <c r="BF257" i="7"/>
  <c r="BF269" i="7"/>
  <c r="BF276" i="7"/>
  <c r="BF277" i="7"/>
  <c r="BF281" i="7"/>
  <c r="BF292" i="7"/>
  <c r="BF297" i="7"/>
  <c r="BF308" i="7"/>
  <c r="BF313" i="7"/>
  <c r="BF324" i="7"/>
  <c r="BF224" i="7"/>
  <c r="BF268" i="7"/>
  <c r="BF282" i="7"/>
  <c r="BF287" i="7"/>
  <c r="BF298" i="7"/>
  <c r="BF303" i="7"/>
  <c r="BF314" i="7"/>
  <c r="BF205" i="7"/>
  <c r="BF254" i="7"/>
  <c r="BF262" i="7"/>
  <c r="BF265" i="7"/>
  <c r="BF274" i="7"/>
  <c r="BF275" i="7"/>
  <c r="BF288" i="7"/>
  <c r="BF293" i="7"/>
  <c r="BF304" i="7"/>
  <c r="BF309" i="7"/>
  <c r="BF210" i="7"/>
  <c r="BF259" i="7"/>
  <c r="BF230" i="7"/>
  <c r="BF240" i="7"/>
  <c r="BF243" i="7"/>
  <c r="BF253" i="7"/>
  <c r="BF213" i="7"/>
  <c r="BF261" i="7"/>
  <c r="BF264" i="7"/>
  <c r="BF290" i="7"/>
  <c r="BF295" i="7"/>
  <c r="BF306" i="7"/>
  <c r="BF311" i="7"/>
  <c r="BF299" i="7"/>
  <c r="BF310" i="7"/>
  <c r="BF321" i="7"/>
  <c r="BF329" i="7"/>
  <c r="BF332" i="7"/>
  <c r="BF335" i="7"/>
  <c r="BF343" i="7"/>
  <c r="BF351" i="7"/>
  <c r="BF359" i="7"/>
  <c r="BF367" i="7"/>
  <c r="BF375" i="7"/>
  <c r="BF379" i="7"/>
  <c r="BF326" i="7"/>
  <c r="BF283" i="7"/>
  <c r="BF294" i="7"/>
  <c r="BF315" i="7"/>
  <c r="BF341" i="7"/>
  <c r="BF349" i="7"/>
  <c r="BF357" i="7"/>
  <c r="BF365" i="7"/>
  <c r="BF373" i="7"/>
  <c r="BF273" i="7"/>
  <c r="BF305" i="7"/>
  <c r="BF316" i="7"/>
  <c r="BF322" i="7"/>
  <c r="BF331" i="7"/>
  <c r="BF381" i="7"/>
  <c r="BF319" i="7"/>
  <c r="BF325" i="7"/>
  <c r="BF339" i="7"/>
  <c r="BF347" i="7"/>
  <c r="BF355" i="7"/>
  <c r="BF363" i="7"/>
  <c r="BF371" i="7"/>
  <c r="BF289" i="7"/>
  <c r="BF300" i="7"/>
  <c r="BF320" i="7"/>
  <c r="BF330" i="7"/>
  <c r="BF337" i="7"/>
  <c r="BF272" i="7"/>
  <c r="BF284" i="7"/>
  <c r="BF327" i="7"/>
  <c r="BF353" i="7"/>
  <c r="BF7" i="7"/>
  <c r="BF345" i="7"/>
  <c r="BF377" i="7"/>
  <c r="BF369" i="7"/>
  <c r="BF361" i="7"/>
  <c r="BN16" i="7"/>
  <c r="BN12" i="7"/>
  <c r="BN17" i="7"/>
  <c r="BN21" i="7"/>
  <c r="BN23" i="7"/>
  <c r="BN25" i="7"/>
  <c r="BN27" i="7"/>
  <c r="BN9" i="7"/>
  <c r="BN20" i="7"/>
  <c r="BN28" i="7"/>
  <c r="BN35" i="7"/>
  <c r="BN40" i="7"/>
  <c r="BN51" i="7"/>
  <c r="BN56" i="7"/>
  <c r="BN61" i="7"/>
  <c r="BN63" i="7"/>
  <c r="BN65" i="7"/>
  <c r="BN67" i="7"/>
  <c r="BN69" i="7"/>
  <c r="BN71" i="7"/>
  <c r="BN73" i="7"/>
  <c r="BN75" i="7"/>
  <c r="BN77" i="7"/>
  <c r="BN14" i="7"/>
  <c r="BN22" i="7"/>
  <c r="BN19" i="7"/>
  <c r="BN24" i="7"/>
  <c r="BN31" i="7"/>
  <c r="BN32" i="7"/>
  <c r="BN43" i="7"/>
  <c r="BN44" i="7"/>
  <c r="BN8" i="7"/>
  <c r="BN10" i="7"/>
  <c r="BN30" i="7"/>
  <c r="BN41" i="7"/>
  <c r="BN42" i="7"/>
  <c r="BN29" i="7"/>
  <c r="BN38" i="7"/>
  <c r="BN55" i="7"/>
  <c r="BN74" i="7"/>
  <c r="BN78" i="7"/>
  <c r="BN80" i="7"/>
  <c r="BN82" i="7"/>
  <c r="BN84" i="7"/>
  <c r="BN86" i="7"/>
  <c r="BN88" i="7"/>
  <c r="BN90" i="7"/>
  <c r="BN92" i="7"/>
  <c r="BN94" i="7"/>
  <c r="BN18" i="7"/>
  <c r="BN36" i="7"/>
  <c r="BN45" i="7"/>
  <c r="BN26" i="7"/>
  <c r="BN52" i="7"/>
  <c r="BN70" i="7"/>
  <c r="BN11" i="7"/>
  <c r="BN33" i="7"/>
  <c r="BN47" i="7"/>
  <c r="BN49" i="7"/>
  <c r="BN53" i="7"/>
  <c r="BN66" i="7"/>
  <c r="BN93" i="7"/>
  <c r="BN58" i="7"/>
  <c r="BN62" i="7"/>
  <c r="BN96" i="7"/>
  <c r="BN98" i="7"/>
  <c r="BN100" i="7"/>
  <c r="BN102" i="7"/>
  <c r="BN104" i="7"/>
  <c r="BN106" i="7"/>
  <c r="BN108" i="7"/>
  <c r="BN110" i="7"/>
  <c r="BN112" i="7"/>
  <c r="BN114" i="7"/>
  <c r="BN116" i="7"/>
  <c r="BN118" i="7"/>
  <c r="BN120" i="7"/>
  <c r="BN122" i="7"/>
  <c r="BN34" i="7"/>
  <c r="BN54" i="7"/>
  <c r="BN59" i="7"/>
  <c r="BN83" i="7"/>
  <c r="BN15" i="7"/>
  <c r="BN37" i="7"/>
  <c r="BN68" i="7"/>
  <c r="BN76" i="7"/>
  <c r="BN13" i="7"/>
  <c r="BN39" i="7"/>
  <c r="BN46" i="7"/>
  <c r="BN50" i="7"/>
  <c r="BN95" i="7"/>
  <c r="BN103" i="7"/>
  <c r="BN89" i="7"/>
  <c r="BN85" i="7"/>
  <c r="BN111" i="7"/>
  <c r="BN64" i="7"/>
  <c r="BN79" i="7"/>
  <c r="BN97" i="7"/>
  <c r="BN105" i="7"/>
  <c r="BN115" i="7"/>
  <c r="BN91" i="7"/>
  <c r="BN99" i="7"/>
  <c r="BN121" i="7"/>
  <c r="BN72" i="7"/>
  <c r="BN87" i="7"/>
  <c r="BN57" i="7"/>
  <c r="BN60" i="7"/>
  <c r="BN81" i="7"/>
  <c r="BN101" i="7"/>
  <c r="BN117" i="7"/>
  <c r="BN109" i="7"/>
  <c r="BN123" i="7"/>
  <c r="BN133" i="7"/>
  <c r="BN137" i="7"/>
  <c r="BN145" i="7"/>
  <c r="BN153" i="7"/>
  <c r="BN161" i="7"/>
  <c r="BN169" i="7"/>
  <c r="BN185" i="7"/>
  <c r="BN190" i="7"/>
  <c r="BN201" i="7"/>
  <c r="BN48" i="7"/>
  <c r="BN124" i="7"/>
  <c r="BN126" i="7"/>
  <c r="BN136" i="7"/>
  <c r="BN144" i="7"/>
  <c r="BN152" i="7"/>
  <c r="BN160" i="7"/>
  <c r="BN168" i="7"/>
  <c r="BN180" i="7"/>
  <c r="BN191" i="7"/>
  <c r="BN196" i="7"/>
  <c r="BN128" i="7"/>
  <c r="BN135" i="7"/>
  <c r="BN143" i="7"/>
  <c r="BN130" i="7"/>
  <c r="BN119" i="7"/>
  <c r="BN107" i="7"/>
  <c r="BN113" i="7"/>
  <c r="BN129" i="7"/>
  <c r="BN139" i="7"/>
  <c r="BN147" i="7"/>
  <c r="BN155" i="7"/>
  <c r="BN163" i="7"/>
  <c r="BN171" i="7"/>
  <c r="BN178" i="7"/>
  <c r="BN189" i="7"/>
  <c r="BN194" i="7"/>
  <c r="BN141" i="7"/>
  <c r="BN159" i="7"/>
  <c r="BN164" i="7"/>
  <c r="BN170" i="7"/>
  <c r="BN192" i="7"/>
  <c r="BN200" i="7"/>
  <c r="BN210" i="7"/>
  <c r="BN215" i="7"/>
  <c r="BN226" i="7"/>
  <c r="BN231" i="7"/>
  <c r="BN242" i="7"/>
  <c r="BN247" i="7"/>
  <c r="BN131" i="7"/>
  <c r="BN140" i="7"/>
  <c r="BN148" i="7"/>
  <c r="BN154" i="7"/>
  <c r="BN166" i="7"/>
  <c r="BN149" i="7"/>
  <c r="BN167" i="7"/>
  <c r="BN172" i="7"/>
  <c r="BN182" i="7"/>
  <c r="BN193" i="7"/>
  <c r="BN212" i="7"/>
  <c r="BN217" i="7"/>
  <c r="BN228" i="7"/>
  <c r="BN233" i="7"/>
  <c r="BN134" i="7"/>
  <c r="BN142" i="7"/>
  <c r="BN146" i="7"/>
  <c r="BN158" i="7"/>
  <c r="BN156" i="7"/>
  <c r="BN177" i="7"/>
  <c r="BN203" i="7"/>
  <c r="BN214" i="7"/>
  <c r="BN246" i="7"/>
  <c r="BN250" i="7"/>
  <c r="BN261" i="7"/>
  <c r="BN266" i="7"/>
  <c r="BN179" i="7"/>
  <c r="BN181" i="7"/>
  <c r="BN208" i="7"/>
  <c r="BN211" i="7"/>
  <c r="BN222" i="7"/>
  <c r="BN225" i="7"/>
  <c r="BN236" i="7"/>
  <c r="BN244" i="7"/>
  <c r="BN245" i="7"/>
  <c r="BN125" i="7"/>
  <c r="BN151" i="7"/>
  <c r="BN165" i="7"/>
  <c r="BN176" i="7"/>
  <c r="BN183" i="7"/>
  <c r="BN184" i="7"/>
  <c r="BN186" i="7"/>
  <c r="BN187" i="7"/>
  <c r="BN205" i="7"/>
  <c r="BN216" i="7"/>
  <c r="BN219" i="7"/>
  <c r="BN230" i="7"/>
  <c r="BN243" i="7"/>
  <c r="BN257" i="7"/>
  <c r="BN262" i="7"/>
  <c r="BN138" i="7"/>
  <c r="BN175" i="7"/>
  <c r="BN188" i="7"/>
  <c r="BN202" i="7"/>
  <c r="BN213" i="7"/>
  <c r="BN224" i="7"/>
  <c r="BN227" i="7"/>
  <c r="BN252" i="7"/>
  <c r="BN162" i="7"/>
  <c r="BN195" i="7"/>
  <c r="BN197" i="7"/>
  <c r="BN207" i="7"/>
  <c r="BN218" i="7"/>
  <c r="BN221" i="7"/>
  <c r="BN232" i="7"/>
  <c r="BN157" i="7"/>
  <c r="BN174" i="7"/>
  <c r="BN150" i="7"/>
  <c r="BN127" i="7"/>
  <c r="BN132" i="7"/>
  <c r="BN173" i="7"/>
  <c r="BN206" i="7"/>
  <c r="BN209" i="7"/>
  <c r="BN220" i="7"/>
  <c r="BN234" i="7"/>
  <c r="BN260" i="7"/>
  <c r="BN268" i="7"/>
  <c r="BN269" i="7"/>
  <c r="BN276" i="7"/>
  <c r="BN277" i="7"/>
  <c r="BN286" i="7"/>
  <c r="BN291" i="7"/>
  <c r="BN302" i="7"/>
  <c r="BN307" i="7"/>
  <c r="BN318" i="7"/>
  <c r="BN323" i="7"/>
  <c r="BN334" i="7"/>
  <c r="BN336" i="7"/>
  <c r="BN338" i="7"/>
  <c r="BN340" i="7"/>
  <c r="BN342" i="7"/>
  <c r="BN344" i="7"/>
  <c r="BN346" i="7"/>
  <c r="BN348" i="7"/>
  <c r="BN350" i="7"/>
  <c r="BN352" i="7"/>
  <c r="BN354" i="7"/>
  <c r="BN356" i="7"/>
  <c r="BN358" i="7"/>
  <c r="BN360" i="7"/>
  <c r="BN362" i="7"/>
  <c r="BN364" i="7"/>
  <c r="BN366" i="7"/>
  <c r="BN368" i="7"/>
  <c r="BN370" i="7"/>
  <c r="BN372" i="7"/>
  <c r="BN374" i="7"/>
  <c r="BN376" i="7"/>
  <c r="BN378" i="7"/>
  <c r="BN380" i="7"/>
  <c r="BN6" i="7"/>
  <c r="BN5" i="7"/>
  <c r="BN223" i="7"/>
  <c r="BN254" i="7"/>
  <c r="BN265" i="7"/>
  <c r="BN281" i="7"/>
  <c r="BN292" i="7"/>
  <c r="BN297" i="7"/>
  <c r="BN308" i="7"/>
  <c r="BN313" i="7"/>
  <c r="BN324" i="7"/>
  <c r="BN329" i="7"/>
  <c r="BN198" i="7"/>
  <c r="BN204" i="7"/>
  <c r="BN239" i="7"/>
  <c r="BN259" i="7"/>
  <c r="BN274" i="7"/>
  <c r="BN275" i="7"/>
  <c r="BN282" i="7"/>
  <c r="BN287" i="7"/>
  <c r="BN298" i="7"/>
  <c r="BN303" i="7"/>
  <c r="BN314" i="7"/>
  <c r="BN319" i="7"/>
  <c r="BN248" i="7"/>
  <c r="BN249" i="7"/>
  <c r="BN253" i="7"/>
  <c r="BN256" i="7"/>
  <c r="BN267" i="7"/>
  <c r="BN288" i="7"/>
  <c r="BN293" i="7"/>
  <c r="BN304" i="7"/>
  <c r="BN309" i="7"/>
  <c r="BN199" i="7"/>
  <c r="BN229" i="7"/>
  <c r="BN235" i="7"/>
  <c r="BN238" i="7"/>
  <c r="BN251" i="7"/>
  <c r="BN264" i="7"/>
  <c r="BN272" i="7"/>
  <c r="BN273" i="7"/>
  <c r="BN283" i="7"/>
  <c r="BN294" i="7"/>
  <c r="BN299" i="7"/>
  <c r="BN310" i="7"/>
  <c r="BN241" i="7"/>
  <c r="BN258" i="7"/>
  <c r="BN255" i="7"/>
  <c r="BN263" i="7"/>
  <c r="BN237" i="7"/>
  <c r="BN240" i="7"/>
  <c r="BN280" i="7"/>
  <c r="BN285" i="7"/>
  <c r="BN296" i="7"/>
  <c r="BN301" i="7"/>
  <c r="BN312" i="7"/>
  <c r="BN317" i="7"/>
  <c r="BN284" i="7"/>
  <c r="BN320" i="7"/>
  <c r="BN331" i="7"/>
  <c r="BN341" i="7"/>
  <c r="BN349" i="7"/>
  <c r="BN357" i="7"/>
  <c r="BN365" i="7"/>
  <c r="BN373" i="7"/>
  <c r="BN270" i="7"/>
  <c r="BN295" i="7"/>
  <c r="BN306" i="7"/>
  <c r="BN325" i="7"/>
  <c r="BN328" i="7"/>
  <c r="BN330" i="7"/>
  <c r="BN339" i="7"/>
  <c r="BN347" i="7"/>
  <c r="BN355" i="7"/>
  <c r="BN363" i="7"/>
  <c r="BN371" i="7"/>
  <c r="BN279" i="7"/>
  <c r="BN290" i="7"/>
  <c r="BN333" i="7"/>
  <c r="BN305" i="7"/>
  <c r="BN321" i="7"/>
  <c r="BN327" i="7"/>
  <c r="BN337" i="7"/>
  <c r="BN345" i="7"/>
  <c r="BN353" i="7"/>
  <c r="BN361" i="7"/>
  <c r="BN369" i="7"/>
  <c r="BN377" i="7"/>
  <c r="BN271" i="7"/>
  <c r="BN315" i="7"/>
  <c r="BN332" i="7"/>
  <c r="BN289" i="7"/>
  <c r="BN300" i="7"/>
  <c r="BN316" i="7"/>
  <c r="BN326" i="7"/>
  <c r="BN335" i="7"/>
  <c r="BN278" i="7"/>
  <c r="BN311" i="7"/>
  <c r="BN322" i="7"/>
  <c r="BN379" i="7"/>
  <c r="BN359" i="7"/>
  <c r="BN351" i="7"/>
  <c r="BN7" i="7"/>
  <c r="BN343" i="7"/>
  <c r="BN375" i="7"/>
  <c r="BN367" i="7"/>
  <c r="BN381" i="7"/>
  <c r="BT273" i="7"/>
  <c r="BT104" i="7"/>
  <c r="BT152" i="7"/>
  <c r="BT200" i="7"/>
  <c r="BT248" i="7"/>
  <c r="BT320" i="7"/>
  <c r="BH9" i="7"/>
  <c r="BH14" i="7"/>
  <c r="BH22" i="7"/>
  <c r="BH24" i="7"/>
  <c r="BH26" i="7"/>
  <c r="BH28" i="7"/>
  <c r="BH30" i="7"/>
  <c r="BH32" i="7"/>
  <c r="BH34" i="7"/>
  <c r="BH36" i="7"/>
  <c r="BH38" i="7"/>
  <c r="BH40" i="7"/>
  <c r="BH42" i="7"/>
  <c r="BH44" i="7"/>
  <c r="BH46" i="7"/>
  <c r="BH48" i="7"/>
  <c r="BH50" i="7"/>
  <c r="BH52" i="7"/>
  <c r="BH54" i="7"/>
  <c r="BH56" i="7"/>
  <c r="BH58" i="7"/>
  <c r="BH60" i="7"/>
  <c r="BH10" i="7"/>
  <c r="BH13" i="7"/>
  <c r="BH23" i="7"/>
  <c r="BH33" i="7"/>
  <c r="BH49" i="7"/>
  <c r="BH15" i="7"/>
  <c r="BH11" i="7"/>
  <c r="BH20" i="7"/>
  <c r="BH37" i="7"/>
  <c r="BH18" i="7"/>
  <c r="BH25" i="7"/>
  <c r="BH35" i="7"/>
  <c r="BH47" i="7"/>
  <c r="BH8" i="7"/>
  <c r="BH16" i="7"/>
  <c r="BH17" i="7"/>
  <c r="BH39" i="7"/>
  <c r="BH67" i="7"/>
  <c r="BH72" i="7"/>
  <c r="BH27" i="7"/>
  <c r="BH57" i="7"/>
  <c r="BH63" i="7"/>
  <c r="BH68" i="7"/>
  <c r="BH78" i="7"/>
  <c r="BH80" i="7"/>
  <c r="BH82" i="7"/>
  <c r="BH19" i="7"/>
  <c r="BH41" i="7"/>
  <c r="BH61" i="7"/>
  <c r="BH21" i="7"/>
  <c r="BH55" i="7"/>
  <c r="BH73" i="7"/>
  <c r="BH76" i="7"/>
  <c r="BH81" i="7"/>
  <c r="BH86" i="7"/>
  <c r="BH91" i="7"/>
  <c r="BH70" i="7"/>
  <c r="BH92" i="7"/>
  <c r="BH75" i="7"/>
  <c r="BH79" i="7"/>
  <c r="BH51" i="7"/>
  <c r="BH64" i="7"/>
  <c r="BH69" i="7"/>
  <c r="BH29" i="7"/>
  <c r="BH43" i="7"/>
  <c r="BH12" i="7"/>
  <c r="BH31" i="7"/>
  <c r="BH74" i="7"/>
  <c r="BH84" i="7"/>
  <c r="BH89" i="7"/>
  <c r="BH95" i="7"/>
  <c r="BH62" i="7"/>
  <c r="BH66" i="7"/>
  <c r="BH77" i="7"/>
  <c r="BH85" i="7"/>
  <c r="BH93" i="7"/>
  <c r="BH98" i="7"/>
  <c r="BH99" i="7"/>
  <c r="BH106" i="7"/>
  <c r="BH107" i="7"/>
  <c r="BH83" i="7"/>
  <c r="BH97" i="7"/>
  <c r="BH110" i="7"/>
  <c r="BH122" i="7"/>
  <c r="BH53" i="7"/>
  <c r="BH87" i="7"/>
  <c r="BH45" i="7"/>
  <c r="BH118" i="7"/>
  <c r="BH59" i="7"/>
  <c r="BH88" i="7"/>
  <c r="BH101" i="7"/>
  <c r="BH123" i="7"/>
  <c r="BH96" i="7"/>
  <c r="BH109" i="7"/>
  <c r="BH114" i="7"/>
  <c r="BH119" i="7"/>
  <c r="BH100" i="7"/>
  <c r="BH103" i="7"/>
  <c r="BH94" i="7"/>
  <c r="BH108" i="7"/>
  <c r="BH111" i="7"/>
  <c r="BH115" i="7"/>
  <c r="BH121" i="7"/>
  <c r="BH125" i="7"/>
  <c r="BH132" i="7"/>
  <c r="BH183" i="7"/>
  <c r="BH188" i="7"/>
  <c r="BH199" i="7"/>
  <c r="BH90" i="7"/>
  <c r="BH120" i="7"/>
  <c r="BH127" i="7"/>
  <c r="BH134" i="7"/>
  <c r="BH139" i="7"/>
  <c r="BH140" i="7"/>
  <c r="BH147" i="7"/>
  <c r="BH148" i="7"/>
  <c r="BH155" i="7"/>
  <c r="BH156" i="7"/>
  <c r="BH163" i="7"/>
  <c r="BH164" i="7"/>
  <c r="BH171" i="7"/>
  <c r="BH172" i="7"/>
  <c r="BH178" i="7"/>
  <c r="BH189" i="7"/>
  <c r="BH194" i="7"/>
  <c r="BH71" i="7"/>
  <c r="BH104" i="7"/>
  <c r="BH129" i="7"/>
  <c r="BH102" i="7"/>
  <c r="BH131" i="7"/>
  <c r="BH137" i="7"/>
  <c r="BH138" i="7"/>
  <c r="BH105" i="7"/>
  <c r="BH112" i="7"/>
  <c r="BH117" i="7"/>
  <c r="BH124" i="7"/>
  <c r="BH128" i="7"/>
  <c r="BH176" i="7"/>
  <c r="BH187" i="7"/>
  <c r="BH192" i="7"/>
  <c r="BH126" i="7"/>
  <c r="BH133" i="7"/>
  <c r="BH136" i="7"/>
  <c r="BH149" i="7"/>
  <c r="BH160" i="7"/>
  <c r="BH161" i="7"/>
  <c r="BH166" i="7"/>
  <c r="BH182" i="7"/>
  <c r="BH185" i="7"/>
  <c r="BH193" i="7"/>
  <c r="BH208" i="7"/>
  <c r="BH213" i="7"/>
  <c r="BH224" i="7"/>
  <c r="BH229" i="7"/>
  <c r="BH240" i="7"/>
  <c r="BH245" i="7"/>
  <c r="BH65" i="7"/>
  <c r="BH113" i="7"/>
  <c r="BH135" i="7"/>
  <c r="BH150" i="7"/>
  <c r="BH162" i="7"/>
  <c r="BH130" i="7"/>
  <c r="BH145" i="7"/>
  <c r="BH151" i="7"/>
  <c r="BH157" i="7"/>
  <c r="BH168" i="7"/>
  <c r="BH169" i="7"/>
  <c r="BH174" i="7"/>
  <c r="BH210" i="7"/>
  <c r="BH215" i="7"/>
  <c r="BH226" i="7"/>
  <c r="BH231" i="7"/>
  <c r="BH116" i="7"/>
  <c r="BH154" i="7"/>
  <c r="BH153" i="7"/>
  <c r="BH158" i="7"/>
  <c r="BH186" i="7"/>
  <c r="BH202" i="7"/>
  <c r="BH221" i="7"/>
  <c r="BH232" i="7"/>
  <c r="BH235" i="7"/>
  <c r="BH254" i="7"/>
  <c r="BH259" i="7"/>
  <c r="BH165" i="7"/>
  <c r="BH175" i="7"/>
  <c r="BH190" i="7"/>
  <c r="BH191" i="7"/>
  <c r="BH195" i="7"/>
  <c r="BH204" i="7"/>
  <c r="BH207" i="7"/>
  <c r="BH218" i="7"/>
  <c r="BH238" i="7"/>
  <c r="BH239" i="7"/>
  <c r="BH141" i="7"/>
  <c r="BH144" i="7"/>
  <c r="BH196" i="7"/>
  <c r="BH197" i="7"/>
  <c r="BH200" i="7"/>
  <c r="BH212" i="7"/>
  <c r="BH237" i="7"/>
  <c r="BH248" i="7"/>
  <c r="BH249" i="7"/>
  <c r="BH250" i="7"/>
  <c r="BH255" i="7"/>
  <c r="BH266" i="7"/>
  <c r="BH167" i="7"/>
  <c r="BH198" i="7"/>
  <c r="BH206" i="7"/>
  <c r="BH209" i="7"/>
  <c r="BH220" i="7"/>
  <c r="BH223" i="7"/>
  <c r="BH234" i="7"/>
  <c r="BH246" i="7"/>
  <c r="BH247" i="7"/>
  <c r="BH170" i="7"/>
  <c r="BH201" i="7"/>
  <c r="BH203" i="7"/>
  <c r="BH214" i="7"/>
  <c r="BH217" i="7"/>
  <c r="BH228" i="7"/>
  <c r="BH142" i="7"/>
  <c r="BH152" i="7"/>
  <c r="BH159" i="7"/>
  <c r="BH173" i="7"/>
  <c r="BH179" i="7"/>
  <c r="BH143" i="7"/>
  <c r="BH146" i="7"/>
  <c r="BH177" i="7"/>
  <c r="BH180" i="7"/>
  <c r="BH181" i="7"/>
  <c r="BH184" i="7"/>
  <c r="BH227" i="7"/>
  <c r="BH241" i="7"/>
  <c r="BH211" i="7"/>
  <c r="BH236" i="7"/>
  <c r="BH243" i="7"/>
  <c r="BH253" i="7"/>
  <c r="BH261" i="7"/>
  <c r="BH264" i="7"/>
  <c r="BH272" i="7"/>
  <c r="BH284" i="7"/>
  <c r="BH295" i="7"/>
  <c r="BH300" i="7"/>
  <c r="BH311" i="7"/>
  <c r="BH316" i="7"/>
  <c r="BH327" i="7"/>
  <c r="BH332" i="7"/>
  <c r="BH216" i="7"/>
  <c r="BH251" i="7"/>
  <c r="BH258" i="7"/>
  <c r="BH271" i="7"/>
  <c r="BH279" i="7"/>
  <c r="BH285" i="7"/>
  <c r="BH290" i="7"/>
  <c r="BH301" i="7"/>
  <c r="BH306" i="7"/>
  <c r="BH317" i="7"/>
  <c r="BH322" i="7"/>
  <c r="BH333" i="7"/>
  <c r="BH233" i="7"/>
  <c r="BH242" i="7"/>
  <c r="BH270" i="7"/>
  <c r="BH278" i="7"/>
  <c r="BH280" i="7"/>
  <c r="BH291" i="7"/>
  <c r="BH296" i="7"/>
  <c r="BH307" i="7"/>
  <c r="BH312" i="7"/>
  <c r="BH323" i="7"/>
  <c r="BH219" i="7"/>
  <c r="BH252" i="7"/>
  <c r="BH260" i="7"/>
  <c r="BH263" i="7"/>
  <c r="BH269" i="7"/>
  <c r="BH277" i="7"/>
  <c r="BH281" i="7"/>
  <c r="BH286" i="7"/>
  <c r="BH297" i="7"/>
  <c r="BH302" i="7"/>
  <c r="BH313" i="7"/>
  <c r="BH222" i="7"/>
  <c r="BH257" i="7"/>
  <c r="BH268" i="7"/>
  <c r="BH276" i="7"/>
  <c r="BH287" i="7"/>
  <c r="BH292" i="7"/>
  <c r="BH303" i="7"/>
  <c r="BH308" i="7"/>
  <c r="BH205" i="7"/>
  <c r="BH244" i="7"/>
  <c r="BH262" i="7"/>
  <c r="BH265" i="7"/>
  <c r="BH225" i="7"/>
  <c r="BH256" i="7"/>
  <c r="BH230" i="7"/>
  <c r="BH267" i="7"/>
  <c r="BH273" i="7"/>
  <c r="BH289" i="7"/>
  <c r="BH294" i="7"/>
  <c r="BH305" i="7"/>
  <c r="BH310" i="7"/>
  <c r="BH336" i="7"/>
  <c r="BH337" i="7"/>
  <c r="BH344" i="7"/>
  <c r="BH345" i="7"/>
  <c r="BH352" i="7"/>
  <c r="BH353" i="7"/>
  <c r="BH360" i="7"/>
  <c r="BH361" i="7"/>
  <c r="BH368" i="7"/>
  <c r="BH369" i="7"/>
  <c r="BH376" i="7"/>
  <c r="BH377" i="7"/>
  <c r="BH378" i="7"/>
  <c r="BH7" i="7"/>
  <c r="BH288" i="7"/>
  <c r="BH299" i="7"/>
  <c r="BH321" i="7"/>
  <c r="BH324" i="7"/>
  <c r="BH329" i="7"/>
  <c r="BH275" i="7"/>
  <c r="BH314" i="7"/>
  <c r="BH335" i="7"/>
  <c r="BH342" i="7"/>
  <c r="BH343" i="7"/>
  <c r="BH350" i="7"/>
  <c r="BH351" i="7"/>
  <c r="BH358" i="7"/>
  <c r="BH359" i="7"/>
  <c r="BH366" i="7"/>
  <c r="BH367" i="7"/>
  <c r="BH374" i="7"/>
  <c r="BH375" i="7"/>
  <c r="BH379" i="7"/>
  <c r="BH283" i="7"/>
  <c r="BH315" i="7"/>
  <c r="BH326" i="7"/>
  <c r="BH334" i="7"/>
  <c r="BH380" i="7"/>
  <c r="BH298" i="7"/>
  <c r="BH309" i="7"/>
  <c r="BH318" i="7"/>
  <c r="BH328" i="7"/>
  <c r="BH331" i="7"/>
  <c r="BH340" i="7"/>
  <c r="BH341" i="7"/>
  <c r="BH348" i="7"/>
  <c r="BH349" i="7"/>
  <c r="BH356" i="7"/>
  <c r="BH357" i="7"/>
  <c r="BH364" i="7"/>
  <c r="BH365" i="7"/>
  <c r="BH372" i="7"/>
  <c r="BH373" i="7"/>
  <c r="BH319" i="7"/>
  <c r="BH325" i="7"/>
  <c r="BH282" i="7"/>
  <c r="BH293" i="7"/>
  <c r="BH338" i="7"/>
  <c r="BH339" i="7"/>
  <c r="BH274" i="7"/>
  <c r="BH304" i="7"/>
  <c r="BH320" i="7"/>
  <c r="BH330" i="7"/>
  <c r="BH355" i="7"/>
  <c r="BH370" i="7"/>
  <c r="BH347" i="7"/>
  <c r="BH362" i="7"/>
  <c r="BH6" i="7"/>
  <c r="BH354" i="7"/>
  <c r="BH371" i="7"/>
  <c r="BH381" i="7"/>
  <c r="BH346" i="7"/>
  <c r="BH363" i="7"/>
  <c r="BH5" i="7"/>
  <c r="BT65" i="7"/>
  <c r="BT257" i="7"/>
  <c r="BT94" i="7"/>
  <c r="BT99" i="7"/>
  <c r="BT319" i="7"/>
  <c r="BT6" i="7"/>
  <c r="BT141" i="7"/>
  <c r="BT46" i="7"/>
  <c r="BT79" i="7"/>
  <c r="BT44" i="7"/>
  <c r="BT308" i="6"/>
  <c r="BT346" i="6"/>
  <c r="BT360" i="6"/>
  <c r="BT371" i="6"/>
  <c r="BT86" i="6"/>
  <c r="BT292" i="6"/>
  <c r="BT298" i="6"/>
  <c r="BT293" i="6"/>
  <c r="BT251" i="6"/>
  <c r="BT124" i="6"/>
  <c r="BT116" i="6"/>
  <c r="BT133" i="6"/>
  <c r="BT58" i="6"/>
  <c r="BT31" i="6"/>
  <c r="BT326" i="6"/>
  <c r="BT50" i="6"/>
  <c r="BT136" i="6"/>
  <c r="BT54" i="6"/>
  <c r="BJ5" i="6"/>
  <c r="BT135" i="6"/>
  <c r="BT102" i="6"/>
  <c r="BT300" i="6"/>
  <c r="AX31" i="6"/>
  <c r="BT356" i="6"/>
  <c r="BT347" i="6"/>
  <c r="BT336" i="6"/>
  <c r="BT353" i="6"/>
  <c r="BT332" i="6"/>
  <c r="BT348" i="6"/>
  <c r="BT289" i="6"/>
  <c r="BT230" i="6"/>
  <c r="BT276" i="6"/>
  <c r="BT254" i="6"/>
  <c r="BT211" i="6"/>
  <c r="BT213" i="6"/>
  <c r="BT193" i="6"/>
  <c r="BT152" i="6"/>
  <c r="BT126" i="6"/>
  <c r="BT130" i="6"/>
  <c r="BT129" i="6"/>
  <c r="BT95" i="6"/>
  <c r="BT22" i="6"/>
  <c r="BT169" i="6"/>
  <c r="BT120" i="6"/>
  <c r="BT229" i="6"/>
  <c r="BT363" i="6"/>
  <c r="BT143" i="6"/>
  <c r="BT342" i="6"/>
  <c r="BT178" i="6"/>
  <c r="BT145" i="6"/>
  <c r="BT377" i="6"/>
  <c r="BT312" i="6"/>
  <c r="BT249" i="6"/>
  <c r="BT272" i="6"/>
  <c r="BT185" i="6"/>
  <c r="BT131" i="6"/>
  <c r="BT74" i="6"/>
  <c r="BT112" i="6"/>
  <c r="BT48" i="6"/>
  <c r="BT352" i="6"/>
  <c r="BT302" i="6"/>
  <c r="BT41" i="6"/>
  <c r="BT374" i="6"/>
  <c r="AX298" i="6"/>
  <c r="BT322" i="6"/>
  <c r="BT315" i="6"/>
  <c r="BT314" i="6"/>
  <c r="BT217" i="6"/>
  <c r="BT208" i="6"/>
  <c r="BT201" i="6"/>
  <c r="BT125" i="6"/>
  <c r="BT88" i="6"/>
  <c r="BT119" i="6"/>
  <c r="BT83" i="6"/>
  <c r="BT96" i="6"/>
  <c r="BT106" i="6"/>
  <c r="BT76" i="6"/>
  <c r="BT43" i="6"/>
  <c r="BT33" i="6"/>
  <c r="BT162" i="6"/>
  <c r="BT122" i="6"/>
  <c r="BT364" i="6"/>
  <c r="BT177" i="6"/>
  <c r="BT203" i="6"/>
  <c r="BT45" i="6"/>
  <c r="BT334" i="6"/>
  <c r="BT338" i="6"/>
  <c r="BT252" i="6"/>
  <c r="BT215" i="6"/>
  <c r="BT137" i="6"/>
  <c r="BT36" i="6"/>
  <c r="BT12" i="6"/>
  <c r="BT290" i="6"/>
  <c r="BT108" i="6"/>
  <c r="BT139" i="6"/>
  <c r="BT163" i="6"/>
  <c r="BT32" i="6"/>
  <c r="BT161" i="6"/>
  <c r="BT295" i="6"/>
  <c r="AX33" i="6"/>
  <c r="AX43" i="6"/>
  <c r="BT176" i="6"/>
  <c r="BT70" i="6"/>
  <c r="BT172" i="6"/>
  <c r="BT75" i="6"/>
  <c r="AX83" i="6"/>
  <c r="BT10" i="6"/>
  <c r="BT134" i="6"/>
  <c r="BT67" i="6"/>
  <c r="BT222" i="6"/>
  <c r="BT370" i="6"/>
  <c r="BT179" i="6"/>
  <c r="AX145" i="6"/>
  <c r="AX178" i="6"/>
  <c r="BT71" i="6"/>
  <c r="BT331" i="6"/>
  <c r="BT330" i="6"/>
  <c r="BT299" i="6"/>
  <c r="BT283" i="6"/>
  <c r="BT274" i="6"/>
  <c r="BT263" i="6"/>
  <c r="BT148" i="6"/>
  <c r="BT110" i="6"/>
  <c r="BT60" i="6"/>
  <c r="BT82" i="6"/>
  <c r="BT26" i="6"/>
  <c r="BT376" i="6"/>
  <c r="BT328" i="6"/>
  <c r="BT192" i="6"/>
  <c r="BT340" i="6"/>
  <c r="BT202" i="6"/>
  <c r="BT265" i="6"/>
  <c r="BT194" i="6"/>
  <c r="AX194" i="6"/>
  <c r="BT361" i="6"/>
  <c r="BT306" i="6"/>
  <c r="BT157" i="6"/>
  <c r="BT173" i="6"/>
  <c r="BT165" i="6"/>
  <c r="BT93" i="6"/>
  <c r="BT17" i="6"/>
  <c r="AX321" i="6"/>
  <c r="BT321" i="6"/>
  <c r="BT168" i="6"/>
  <c r="BT153" i="6"/>
  <c r="BT100" i="6"/>
  <c r="BT52" i="6"/>
  <c r="BT243" i="6"/>
  <c r="BT259" i="6"/>
  <c r="BT164" i="6"/>
  <c r="BT174" i="6"/>
  <c r="BT232" i="6"/>
  <c r="BT355" i="6"/>
  <c r="BT18" i="6"/>
  <c r="BT199" i="6"/>
  <c r="AX265" i="6"/>
  <c r="BT373" i="6"/>
  <c r="BT369" i="6"/>
  <c r="BT378" i="6"/>
  <c r="BT366" i="6"/>
  <c r="BT349" i="6"/>
  <c r="BT350" i="6"/>
  <c r="BT345" i="6"/>
  <c r="AX345" i="6"/>
  <c r="BT313" i="6"/>
  <c r="BT307" i="6"/>
  <c r="BT296" i="6"/>
  <c r="BT269" i="6"/>
  <c r="BT285" i="6"/>
  <c r="BT279" i="6"/>
  <c r="BT238" i="6"/>
  <c r="BT278" i="6"/>
  <c r="BT258" i="6"/>
  <c r="BT224" i="6"/>
  <c r="BT155" i="6"/>
  <c r="BT175" i="6"/>
  <c r="BT138" i="6"/>
  <c r="BT64" i="6"/>
  <c r="AX39" i="6"/>
  <c r="BT39" i="6"/>
  <c r="AX25" i="6"/>
  <c r="BT25" i="6"/>
  <c r="BT62" i="6"/>
  <c r="BT37" i="6"/>
  <c r="BT20" i="6"/>
  <c r="AV11" i="6"/>
  <c r="AV8" i="6"/>
  <c r="AV16" i="6"/>
  <c r="AV13" i="6"/>
  <c r="AV15" i="6"/>
  <c r="AV21" i="6"/>
  <c r="AV29" i="6"/>
  <c r="BT6" i="6"/>
  <c r="AV10" i="6"/>
  <c r="AV12" i="6"/>
  <c r="AV7" i="6"/>
  <c r="AV9" i="6"/>
  <c r="AV23" i="6"/>
  <c r="AV19" i="6"/>
  <c r="AV27" i="6"/>
  <c r="AV22" i="6"/>
  <c r="AV31" i="6"/>
  <c r="AV36" i="6"/>
  <c r="AV44" i="6"/>
  <c r="AV52" i="6"/>
  <c r="AV60" i="6"/>
  <c r="AV30" i="6"/>
  <c r="AV33" i="6"/>
  <c r="AV41" i="6"/>
  <c r="AV14" i="6"/>
  <c r="AV17" i="6"/>
  <c r="AV26" i="6"/>
  <c r="AV38" i="6"/>
  <c r="AV40" i="6"/>
  <c r="AV42" i="6"/>
  <c r="AV18" i="6"/>
  <c r="AV35" i="6"/>
  <c r="AV37" i="6"/>
  <c r="AV39" i="6"/>
  <c r="AV48" i="6"/>
  <c r="AV32" i="6"/>
  <c r="AV34" i="6"/>
  <c r="AV20" i="6"/>
  <c r="AV64" i="6"/>
  <c r="AV72" i="6"/>
  <c r="AV80" i="6"/>
  <c r="AV88" i="6"/>
  <c r="AV96" i="6"/>
  <c r="AV25" i="6"/>
  <c r="AV61" i="6"/>
  <c r="AV69" i="6"/>
  <c r="AV47" i="6"/>
  <c r="AV74" i="6"/>
  <c r="AV84" i="6"/>
  <c r="AV51" i="6"/>
  <c r="AV54" i="6"/>
  <c r="AV56" i="6"/>
  <c r="AV81" i="6"/>
  <c r="AV91" i="6"/>
  <c r="AV98" i="6"/>
  <c r="AV104" i="6"/>
  <c r="AV112" i="6"/>
  <c r="AV49" i="6"/>
  <c r="AV24" i="6"/>
  <c r="AV46" i="6"/>
  <c r="AV57" i="6"/>
  <c r="AV92" i="6"/>
  <c r="AV93" i="6"/>
  <c r="AV95" i="6"/>
  <c r="AV113" i="6"/>
  <c r="AV123" i="6"/>
  <c r="AV131" i="6"/>
  <c r="AV139" i="6"/>
  <c r="AV58" i="6"/>
  <c r="AV94" i="6"/>
  <c r="AV97" i="6"/>
  <c r="AV99" i="6"/>
  <c r="AV100" i="6"/>
  <c r="AV101" i="6"/>
  <c r="AV102" i="6"/>
  <c r="AV103" i="6"/>
  <c r="AV110" i="6"/>
  <c r="AV120" i="6"/>
  <c r="AV128" i="6"/>
  <c r="AV136" i="6"/>
  <c r="AV144" i="6"/>
  <c r="AV152" i="6"/>
  <c r="AV160" i="6"/>
  <c r="AV168" i="6"/>
  <c r="AV176" i="6"/>
  <c r="AV28" i="6"/>
  <c r="AV75" i="6"/>
  <c r="AV82" i="6"/>
  <c r="AV86" i="6"/>
  <c r="AV109" i="6"/>
  <c r="AV121" i="6"/>
  <c r="AV129" i="6"/>
  <c r="AV62" i="6"/>
  <c r="AV63" i="6"/>
  <c r="AV83" i="6"/>
  <c r="AV85" i="6"/>
  <c r="AV71" i="6"/>
  <c r="AV73" i="6"/>
  <c r="AV70" i="6"/>
  <c r="AV76" i="6"/>
  <c r="AV77" i="6"/>
  <c r="AV89" i="6"/>
  <c r="AV45" i="6"/>
  <c r="AV50" i="6"/>
  <c r="AV68" i="6"/>
  <c r="AV78" i="6"/>
  <c r="AV90" i="6"/>
  <c r="AV108" i="6"/>
  <c r="AV53" i="6"/>
  <c r="AV87" i="6"/>
  <c r="AV117" i="6"/>
  <c r="AV132" i="6"/>
  <c r="AV143" i="6"/>
  <c r="AV153" i="6"/>
  <c r="AV163" i="6"/>
  <c r="AV170" i="6"/>
  <c r="AV183" i="6"/>
  <c r="AV59" i="6"/>
  <c r="AV66" i="6"/>
  <c r="AV114" i="6"/>
  <c r="AV126" i="6"/>
  <c r="AV150" i="6"/>
  <c r="AV157" i="6"/>
  <c r="AV167" i="6"/>
  <c r="AV180" i="6"/>
  <c r="AV188" i="6"/>
  <c r="AV196" i="6"/>
  <c r="AV106" i="6"/>
  <c r="AV105" i="6"/>
  <c r="AV107" i="6"/>
  <c r="AV125" i="6"/>
  <c r="AV135" i="6"/>
  <c r="AV137" i="6"/>
  <c r="AV115" i="6"/>
  <c r="AV118" i="6"/>
  <c r="AV122" i="6"/>
  <c r="AV55" i="6"/>
  <c r="AV67" i="6"/>
  <c r="AV79" i="6"/>
  <c r="AV111" i="6"/>
  <c r="AV130" i="6"/>
  <c r="AV65" i="6"/>
  <c r="AV119" i="6"/>
  <c r="AV124" i="6"/>
  <c r="AV151" i="6"/>
  <c r="AV155" i="6"/>
  <c r="AV162" i="6"/>
  <c r="AV166" i="6"/>
  <c r="AV173" i="6"/>
  <c r="AV178" i="6"/>
  <c r="AV195" i="6"/>
  <c r="AV200" i="6"/>
  <c r="AV208" i="6"/>
  <c r="AV216" i="6"/>
  <c r="AV43" i="6"/>
  <c r="AV140" i="6"/>
  <c r="AV164" i="6"/>
  <c r="AV175" i="6"/>
  <c r="AV193" i="6"/>
  <c r="AV199" i="6"/>
  <c r="AV116" i="6"/>
  <c r="AV142" i="6"/>
  <c r="AV149" i="6"/>
  <c r="AV174" i="6"/>
  <c r="AV185" i="6"/>
  <c r="AV187" i="6"/>
  <c r="AV197" i="6"/>
  <c r="AV201" i="6"/>
  <c r="AV209" i="6"/>
  <c r="AV145" i="6"/>
  <c r="AV158" i="6"/>
  <c r="AV171" i="6"/>
  <c r="AV179" i="6"/>
  <c r="AV192" i="6"/>
  <c r="AV202" i="6"/>
  <c r="AV203" i="6"/>
  <c r="AV204" i="6"/>
  <c r="AV211" i="6"/>
  <c r="AV218" i="6"/>
  <c r="AV226" i="6"/>
  <c r="AV234" i="6"/>
  <c r="AV242" i="6"/>
  <c r="AV250" i="6"/>
  <c r="AV258" i="6"/>
  <c r="AV266" i="6"/>
  <c r="AV274" i="6"/>
  <c r="AV282" i="6"/>
  <c r="AV290" i="6"/>
  <c r="AV298" i="6"/>
  <c r="AV133" i="6"/>
  <c r="AV146" i="6"/>
  <c r="AV147" i="6"/>
  <c r="AV159" i="6"/>
  <c r="AV148" i="6"/>
  <c r="AV161" i="6"/>
  <c r="AV212" i="6"/>
  <c r="AV138" i="6"/>
  <c r="AV165" i="6"/>
  <c r="AV177" i="6"/>
  <c r="AV181" i="6"/>
  <c r="AV134" i="6"/>
  <c r="AV141" i="6"/>
  <c r="AV154" i="6"/>
  <c r="AV182" i="6"/>
  <c r="AV186" i="6"/>
  <c r="AV191" i="6"/>
  <c r="AV198" i="6"/>
  <c r="AV220" i="6"/>
  <c r="AV227" i="6"/>
  <c r="AV127" i="6"/>
  <c r="AV210" i="6"/>
  <c r="AV223" i="6"/>
  <c r="AV224" i="6"/>
  <c r="AV225" i="6"/>
  <c r="AV235" i="6"/>
  <c r="AV245" i="6"/>
  <c r="AV252" i="6"/>
  <c r="AV262" i="6"/>
  <c r="AV272" i="6"/>
  <c r="AV279" i="6"/>
  <c r="AV289" i="6"/>
  <c r="AV299" i="6"/>
  <c r="AV308" i="6"/>
  <c r="AV215" i="6"/>
  <c r="AV221" i="6"/>
  <c r="AV222" i="6"/>
  <c r="AV169" i="6"/>
  <c r="AV194" i="6"/>
  <c r="AV213" i="6"/>
  <c r="AV172" i="6"/>
  <c r="AV184" i="6"/>
  <c r="AV190" i="6"/>
  <c r="AV233" i="6"/>
  <c r="AV243" i="6"/>
  <c r="AV253" i="6"/>
  <c r="AV260" i="6"/>
  <c r="AV270" i="6"/>
  <c r="AV240" i="6"/>
  <c r="AV247" i="6"/>
  <c r="AV257" i="6"/>
  <c r="AV267" i="6"/>
  <c r="AV228" i="6"/>
  <c r="AV229" i="6"/>
  <c r="AV230" i="6"/>
  <c r="AV236" i="6"/>
  <c r="AV259" i="6"/>
  <c r="AV285" i="6"/>
  <c r="AV288" i="6"/>
  <c r="AV291" i="6"/>
  <c r="AV292" i="6"/>
  <c r="AV293" i="6"/>
  <c r="AV294" i="6"/>
  <c r="AV295" i="6"/>
  <c r="AV296" i="6"/>
  <c r="AV297" i="6"/>
  <c r="AV300" i="6"/>
  <c r="AV304" i="6"/>
  <c r="AV318" i="6"/>
  <c r="AV326" i="6"/>
  <c r="AV334" i="6"/>
  <c r="AV342" i="6"/>
  <c r="AV350" i="6"/>
  <c r="AV358" i="6"/>
  <c r="AV366" i="6"/>
  <c r="AV374" i="6"/>
  <c r="AV241" i="6"/>
  <c r="AV264" i="6"/>
  <c r="AV301" i="6"/>
  <c r="AV311" i="6"/>
  <c r="AV315" i="6"/>
  <c r="AV323" i="6"/>
  <c r="AV331" i="6"/>
  <c r="AV207" i="6"/>
  <c r="AV232" i="6"/>
  <c r="AV239" i="6"/>
  <c r="AV248" i="6"/>
  <c r="AV255" i="6"/>
  <c r="AV219" i="6"/>
  <c r="AV237" i="6"/>
  <c r="AV244" i="6"/>
  <c r="AV246" i="6"/>
  <c r="AV269" i="6"/>
  <c r="AV254" i="6"/>
  <c r="AV256" i="6"/>
  <c r="AV263" i="6"/>
  <c r="AV271" i="6"/>
  <c r="AV273" i="6"/>
  <c r="AV276" i="6"/>
  <c r="AV303" i="6"/>
  <c r="AV310" i="6"/>
  <c r="AV316" i="6"/>
  <c r="AV324" i="6"/>
  <c r="AV332" i="6"/>
  <c r="AV340" i="6"/>
  <c r="AV348" i="6"/>
  <c r="AV356" i="6"/>
  <c r="AV364" i="6"/>
  <c r="AV372" i="6"/>
  <c r="AV156" i="6"/>
  <c r="AV206" i="6"/>
  <c r="AV231" i="6"/>
  <c r="AV238" i="6"/>
  <c r="AV261" i="6"/>
  <c r="AV268" i="6"/>
  <c r="AV214" i="6"/>
  <c r="AV265" i="6"/>
  <c r="AV277" i="6"/>
  <c r="AV314" i="6"/>
  <c r="AV325" i="6"/>
  <c r="AV355" i="6"/>
  <c r="AV357" i="6"/>
  <c r="AV359" i="6"/>
  <c r="AV379" i="6"/>
  <c r="AV322" i="6"/>
  <c r="AV352" i="6"/>
  <c r="AV353" i="6"/>
  <c r="AV354" i="6"/>
  <c r="AV376" i="6"/>
  <c r="AV6" i="6"/>
  <c r="AV249" i="6"/>
  <c r="AV280" i="6"/>
  <c r="AV281" i="6"/>
  <c r="AV283" i="6"/>
  <c r="AV284" i="6"/>
  <c r="AV286" i="6"/>
  <c r="AV287" i="6"/>
  <c r="AV306" i="6"/>
  <c r="AV319" i="6"/>
  <c r="AV330" i="6"/>
  <c r="AV347" i="6"/>
  <c r="AV349" i="6"/>
  <c r="AV351" i="6"/>
  <c r="AV302" i="6"/>
  <c r="AV313" i="6"/>
  <c r="AV327" i="6"/>
  <c r="AV278" i="6"/>
  <c r="AV312" i="6"/>
  <c r="AV320" i="6"/>
  <c r="AV333" i="6"/>
  <c r="AV335" i="6"/>
  <c r="AV189" i="6"/>
  <c r="AV217" i="6"/>
  <c r="AV251" i="6"/>
  <c r="AV328" i="6"/>
  <c r="AV341" i="6"/>
  <c r="AV362" i="6"/>
  <c r="AV378" i="6"/>
  <c r="AV317" i="6"/>
  <c r="AV346" i="6"/>
  <c r="AV363" i="6"/>
  <c r="AV367" i="6"/>
  <c r="AV370" i="6"/>
  <c r="AV381" i="6"/>
  <c r="AV305" i="6"/>
  <c r="AV368" i="6"/>
  <c r="AV377" i="6"/>
  <c r="AV307" i="6"/>
  <c r="AV309" i="6"/>
  <c r="AV336" i="6"/>
  <c r="AV337" i="6"/>
  <c r="AV338" i="6"/>
  <c r="AV380" i="6"/>
  <c r="AV205" i="6"/>
  <c r="AV321" i="6"/>
  <c r="AV339" i="6"/>
  <c r="AV343" i="6"/>
  <c r="AV360" i="6"/>
  <c r="AV371" i="6"/>
  <c r="AV373" i="6"/>
  <c r="AV344" i="6"/>
  <c r="AV365" i="6"/>
  <c r="AV369" i="6"/>
  <c r="AV361" i="6"/>
  <c r="AV275" i="6"/>
  <c r="AV329" i="6"/>
  <c r="AV345" i="6"/>
  <c r="AV375" i="6"/>
  <c r="BT379" i="6"/>
  <c r="BT218" i="6"/>
  <c r="BT140" i="6"/>
  <c r="BT255" i="6"/>
  <c r="BT151" i="6"/>
  <c r="BT7" i="6"/>
  <c r="BT214" i="6"/>
  <c r="BT262" i="6"/>
  <c r="BT9" i="6"/>
  <c r="BT320" i="6"/>
  <c r="BT287" i="6"/>
  <c r="AX287" i="6"/>
  <c r="AX271" i="6"/>
  <c r="BT271" i="6"/>
  <c r="BT284" i="6"/>
  <c r="BT250" i="6"/>
  <c r="AX250" i="6"/>
  <c r="BT234" i="6"/>
  <c r="AX234" i="6"/>
  <c r="BT144" i="6"/>
  <c r="AX144" i="6"/>
  <c r="BT85" i="6"/>
  <c r="BT49" i="6"/>
  <c r="AX49" i="6"/>
  <c r="BK8" i="6"/>
  <c r="BK13" i="6"/>
  <c r="BK18" i="6"/>
  <c r="BK26" i="6"/>
  <c r="BK20" i="6"/>
  <c r="BK28" i="6"/>
  <c r="BK16" i="6"/>
  <c r="BK24" i="6"/>
  <c r="BK25" i="6"/>
  <c r="BK33" i="6"/>
  <c r="BK41" i="6"/>
  <c r="BK49" i="6"/>
  <c r="BK57" i="6"/>
  <c r="BK22" i="6"/>
  <c r="BK38" i="6"/>
  <c r="BK46" i="6"/>
  <c r="BK30" i="6"/>
  <c r="BK27" i="6"/>
  <c r="BK7" i="6"/>
  <c r="BK9" i="6"/>
  <c r="BK19" i="6"/>
  <c r="BK23" i="6"/>
  <c r="BK43" i="6"/>
  <c r="BK45" i="6"/>
  <c r="BK21" i="6"/>
  <c r="BK31" i="6"/>
  <c r="BK11" i="6"/>
  <c r="BK14" i="6"/>
  <c r="BK29" i="6"/>
  <c r="BK44" i="6"/>
  <c r="BK53" i="6"/>
  <c r="BK54" i="6"/>
  <c r="BK62" i="6"/>
  <c r="BK69" i="6"/>
  <c r="BK77" i="6"/>
  <c r="BK85" i="6"/>
  <c r="BK93" i="6"/>
  <c r="BK101" i="6"/>
  <c r="BK55" i="6"/>
  <c r="BK59" i="6"/>
  <c r="BK66" i="6"/>
  <c r="BK51" i="6"/>
  <c r="BK61" i="6"/>
  <c r="BK71" i="6"/>
  <c r="BK75" i="6"/>
  <c r="BK82" i="6"/>
  <c r="BK36" i="6"/>
  <c r="BK39" i="6"/>
  <c r="BK48" i="6"/>
  <c r="BK68" i="6"/>
  <c r="BK70" i="6"/>
  <c r="BK72" i="6"/>
  <c r="BK79" i="6"/>
  <c r="BK89" i="6"/>
  <c r="BK99" i="6"/>
  <c r="BK109" i="6"/>
  <c r="BK17" i="6"/>
  <c r="BK15" i="6"/>
  <c r="BK32" i="6"/>
  <c r="BK37" i="6"/>
  <c r="BK10" i="6"/>
  <c r="BK40" i="6"/>
  <c r="BK34" i="6"/>
  <c r="BK47" i="6"/>
  <c r="BK52" i="6"/>
  <c r="BK64" i="6"/>
  <c r="BK104" i="6"/>
  <c r="BK111" i="6"/>
  <c r="BK120" i="6"/>
  <c r="BK128" i="6"/>
  <c r="BK136" i="6"/>
  <c r="BK50" i="6"/>
  <c r="BK108" i="6"/>
  <c r="BK117" i="6"/>
  <c r="BK125" i="6"/>
  <c r="BK133" i="6"/>
  <c r="BK141" i="6"/>
  <c r="BK149" i="6"/>
  <c r="BK157" i="6"/>
  <c r="BK165" i="6"/>
  <c r="BK173" i="6"/>
  <c r="BK83" i="6"/>
  <c r="BK90" i="6"/>
  <c r="BK110" i="6"/>
  <c r="BK118" i="6"/>
  <c r="BK126" i="6"/>
  <c r="BK87" i="6"/>
  <c r="BK60" i="6"/>
  <c r="BK67" i="6"/>
  <c r="BK76" i="6"/>
  <c r="BK88" i="6"/>
  <c r="BK12" i="6"/>
  <c r="BK91" i="6"/>
  <c r="BK103" i="6"/>
  <c r="BK35" i="6"/>
  <c r="BK58" i="6"/>
  <c r="BK63" i="6"/>
  <c r="BK80" i="6"/>
  <c r="BK81" i="6"/>
  <c r="BK92" i="6"/>
  <c r="BK96" i="6"/>
  <c r="BK100" i="6"/>
  <c r="BK115" i="6"/>
  <c r="BK65" i="6"/>
  <c r="BK102" i="6"/>
  <c r="BK105" i="6"/>
  <c r="BK106" i="6"/>
  <c r="BK124" i="6"/>
  <c r="BK144" i="6"/>
  <c r="BK151" i="6"/>
  <c r="BK161" i="6"/>
  <c r="BK171" i="6"/>
  <c r="BK180" i="6"/>
  <c r="BK97" i="6"/>
  <c r="BK98" i="6"/>
  <c r="BK114" i="6"/>
  <c r="BK121" i="6"/>
  <c r="BK132" i="6"/>
  <c r="BK148" i="6"/>
  <c r="BK158" i="6"/>
  <c r="BK168" i="6"/>
  <c r="BK175" i="6"/>
  <c r="BK177" i="6"/>
  <c r="BK185" i="6"/>
  <c r="BK193" i="6"/>
  <c r="BK56" i="6"/>
  <c r="BK107" i="6"/>
  <c r="BK74" i="6"/>
  <c r="BK95" i="6"/>
  <c r="BK123" i="6"/>
  <c r="BK78" i="6"/>
  <c r="BK94" i="6"/>
  <c r="BK112" i="6"/>
  <c r="BK116" i="6"/>
  <c r="BK122" i="6"/>
  <c r="BK138" i="6"/>
  <c r="BK134" i="6"/>
  <c r="BK152" i="6"/>
  <c r="BK159" i="6"/>
  <c r="BK163" i="6"/>
  <c r="BK170" i="6"/>
  <c r="BK174" i="6"/>
  <c r="BK196" i="6"/>
  <c r="BK205" i="6"/>
  <c r="BK213" i="6"/>
  <c r="BK119" i="6"/>
  <c r="BK130" i="6"/>
  <c r="BK140" i="6"/>
  <c r="BK172" i="6"/>
  <c r="BK176" i="6"/>
  <c r="BK178" i="6"/>
  <c r="BK194" i="6"/>
  <c r="BK84" i="6"/>
  <c r="BK129" i="6"/>
  <c r="BK146" i="6"/>
  <c r="BK150" i="6"/>
  <c r="BK188" i="6"/>
  <c r="BK195" i="6"/>
  <c r="BK198" i="6"/>
  <c r="BK206" i="6"/>
  <c r="BK147" i="6"/>
  <c r="BK160" i="6"/>
  <c r="BK162" i="6"/>
  <c r="BK184" i="6"/>
  <c r="BK192" i="6"/>
  <c r="BK219" i="6"/>
  <c r="BK223" i="6"/>
  <c r="BK231" i="6"/>
  <c r="BK239" i="6"/>
  <c r="BK247" i="6"/>
  <c r="BK255" i="6"/>
  <c r="BK263" i="6"/>
  <c r="BK271" i="6"/>
  <c r="BK279" i="6"/>
  <c r="BK287" i="6"/>
  <c r="BK295" i="6"/>
  <c r="BK42" i="6"/>
  <c r="BK127" i="6"/>
  <c r="BK164" i="6"/>
  <c r="BK197" i="6"/>
  <c r="BK207" i="6"/>
  <c r="BK208" i="6"/>
  <c r="BK209" i="6"/>
  <c r="BK210" i="6"/>
  <c r="BK86" i="6"/>
  <c r="BK113" i="6"/>
  <c r="BK135" i="6"/>
  <c r="BK137" i="6"/>
  <c r="BK153" i="6"/>
  <c r="BK166" i="6"/>
  <c r="BK73" i="6"/>
  <c r="BK142" i="6"/>
  <c r="BK154" i="6"/>
  <c r="BK155" i="6"/>
  <c r="BK167" i="6"/>
  <c r="BK182" i="6"/>
  <c r="BK186" i="6"/>
  <c r="BK199" i="6"/>
  <c r="BK200" i="6"/>
  <c r="BK201" i="6"/>
  <c r="BK131" i="6"/>
  <c r="BK139" i="6"/>
  <c r="BK143" i="6"/>
  <c r="BK156" i="6"/>
  <c r="BK169" i="6"/>
  <c r="BK191" i="6"/>
  <c r="BK211" i="6"/>
  <c r="BK218" i="6"/>
  <c r="BK224" i="6"/>
  <c r="BK145" i="6"/>
  <c r="BK190" i="6"/>
  <c r="BK181" i="6"/>
  <c r="BK233" i="6"/>
  <c r="BK243" i="6"/>
  <c r="BK253" i="6"/>
  <c r="BK260" i="6"/>
  <c r="BK270" i="6"/>
  <c r="BK280" i="6"/>
  <c r="BK290" i="6"/>
  <c r="BK297" i="6"/>
  <c r="BK305" i="6"/>
  <c r="BK189" i="6"/>
  <c r="BK215" i="6"/>
  <c r="BK183" i="6"/>
  <c r="BK225" i="6"/>
  <c r="BK226" i="6"/>
  <c r="BK227" i="6"/>
  <c r="BK234" i="6"/>
  <c r="BK241" i="6"/>
  <c r="BK251" i="6"/>
  <c r="BK261" i="6"/>
  <c r="BK268" i="6"/>
  <c r="BK202" i="6"/>
  <c r="BK203" i="6"/>
  <c r="BK204" i="6"/>
  <c r="BK217" i="6"/>
  <c r="BK221" i="6"/>
  <c r="BK222" i="6"/>
  <c r="BK238" i="6"/>
  <c r="BK248" i="6"/>
  <c r="BK258" i="6"/>
  <c r="BK265" i="6"/>
  <c r="BK212" i="6"/>
  <c r="BK214" i="6"/>
  <c r="BK236" i="6"/>
  <c r="BK259" i="6"/>
  <c r="BK302" i="6"/>
  <c r="BK315" i="6"/>
  <c r="BK323" i="6"/>
  <c r="BK331" i="6"/>
  <c r="BK339" i="6"/>
  <c r="BK347" i="6"/>
  <c r="BK355" i="6"/>
  <c r="BK363" i="6"/>
  <c r="BK371" i="6"/>
  <c r="BK379" i="6"/>
  <c r="BK179" i="6"/>
  <c r="BK250" i="6"/>
  <c r="BK257" i="6"/>
  <c r="BK266" i="6"/>
  <c r="BK309" i="6"/>
  <c r="BK312" i="6"/>
  <c r="BK320" i="6"/>
  <c r="BK328" i="6"/>
  <c r="BK232" i="6"/>
  <c r="BK262" i="6"/>
  <c r="BK264" i="6"/>
  <c r="BK272" i="6"/>
  <c r="BK273" i="6"/>
  <c r="BK274" i="6"/>
  <c r="BK275" i="6"/>
  <c r="BK276" i="6"/>
  <c r="BK277" i="6"/>
  <c r="BK278" i="6"/>
  <c r="BK281" i="6"/>
  <c r="BK284" i="6"/>
  <c r="BK187" i="6"/>
  <c r="BK216" i="6"/>
  <c r="BK246" i="6"/>
  <c r="BK220" i="6"/>
  <c r="BK240" i="6"/>
  <c r="BK256" i="6"/>
  <c r="BK301" i="6"/>
  <c r="BK311" i="6"/>
  <c r="BK313" i="6"/>
  <c r="BK321" i="6"/>
  <c r="BK329" i="6"/>
  <c r="BK337" i="6"/>
  <c r="BK345" i="6"/>
  <c r="BK353" i="6"/>
  <c r="BK361" i="6"/>
  <c r="BK369" i="6"/>
  <c r="BK245" i="6"/>
  <c r="BK252" i="6"/>
  <c r="BK254" i="6"/>
  <c r="BK242" i="6"/>
  <c r="BK293" i="6"/>
  <c r="BK296" i="6"/>
  <c r="BK298" i="6"/>
  <c r="BK299" i="6"/>
  <c r="BK300" i="6"/>
  <c r="BK317" i="6"/>
  <c r="BK336" i="6"/>
  <c r="BK338" i="6"/>
  <c r="BK340" i="6"/>
  <c r="BK368" i="6"/>
  <c r="BK370" i="6"/>
  <c r="BK372" i="6"/>
  <c r="BK380" i="6"/>
  <c r="BK237" i="6"/>
  <c r="BK306" i="6"/>
  <c r="BK308" i="6"/>
  <c r="BK314" i="6"/>
  <c r="BK325" i="6"/>
  <c r="BK333" i="6"/>
  <c r="BK334" i="6"/>
  <c r="BK335" i="6"/>
  <c r="BK365" i="6"/>
  <c r="BK366" i="6"/>
  <c r="BK367" i="6"/>
  <c r="BK377" i="6"/>
  <c r="BK228" i="6"/>
  <c r="BK322" i="6"/>
  <c r="BK332" i="6"/>
  <c r="BK360" i="6"/>
  <c r="BK362" i="6"/>
  <c r="BK364" i="6"/>
  <c r="BK235" i="6"/>
  <c r="BK304" i="6"/>
  <c r="BK319" i="6"/>
  <c r="BK230" i="6"/>
  <c r="BK269" i="6"/>
  <c r="BK318" i="6"/>
  <c r="BK289" i="6"/>
  <c r="BK341" i="6"/>
  <c r="BK350" i="6"/>
  <c r="BK359" i="6"/>
  <c r="BK375" i="6"/>
  <c r="BK6" i="6"/>
  <c r="BK229" i="6"/>
  <c r="BK244" i="6"/>
  <c r="BK292" i="6"/>
  <c r="BK326" i="6"/>
  <c r="BK330" i="6"/>
  <c r="BK346" i="6"/>
  <c r="BK378" i="6"/>
  <c r="BK267" i="6"/>
  <c r="BK342" i="6"/>
  <c r="BK351" i="6"/>
  <c r="BK374" i="6"/>
  <c r="BK381" i="6"/>
  <c r="BK282" i="6"/>
  <c r="BK310" i="6"/>
  <c r="BK352" i="6"/>
  <c r="BK356" i="6"/>
  <c r="BK285" i="6"/>
  <c r="BK343" i="6"/>
  <c r="BK357" i="6"/>
  <c r="BK288" i="6"/>
  <c r="BK303" i="6"/>
  <c r="BK344" i="6"/>
  <c r="BK348" i="6"/>
  <c r="BK373" i="6"/>
  <c r="BK249" i="6"/>
  <c r="BK283" i="6"/>
  <c r="BK291" i="6"/>
  <c r="BK307" i="6"/>
  <c r="BK327" i="6"/>
  <c r="BK349" i="6"/>
  <c r="BK358" i="6"/>
  <c r="BK376" i="6"/>
  <c r="BK286" i="6"/>
  <c r="BK294" i="6"/>
  <c r="BK316" i="6"/>
  <c r="BK324" i="6"/>
  <c r="BK354" i="6"/>
  <c r="BT30" i="6"/>
  <c r="BT24" i="6"/>
  <c r="BT187" i="6"/>
  <c r="BT191" i="6"/>
  <c r="BT190" i="6"/>
  <c r="BT357" i="6"/>
  <c r="BT256" i="6"/>
  <c r="AX341" i="6"/>
  <c r="BT341" i="6"/>
  <c r="BT310" i="6"/>
  <c r="BT316" i="6"/>
  <c r="AX305" i="6"/>
  <c r="BT305" i="6"/>
  <c r="BT281" i="6"/>
  <c r="BT275" i="6"/>
  <c r="AX275" i="6"/>
  <c r="BT226" i="6"/>
  <c r="AX225" i="6"/>
  <c r="BT225" i="6"/>
  <c r="BT267" i="6"/>
  <c r="AX267" i="6"/>
  <c r="BT221" i="6"/>
  <c r="BT219" i="6"/>
  <c r="BT180" i="6"/>
  <c r="BT55" i="6"/>
  <c r="BT92" i="6"/>
  <c r="BT84" i="6"/>
  <c r="BT53" i="6"/>
  <c r="BT19" i="6"/>
  <c r="BT51" i="6"/>
  <c r="BT34" i="6"/>
  <c r="BT240" i="6"/>
  <c r="BT337" i="6"/>
  <c r="BT333" i="6"/>
  <c r="AX243" i="6"/>
  <c r="BT319" i="6"/>
  <c r="BT335" i="6"/>
  <c r="BT309" i="6"/>
  <c r="BT297" i="6"/>
  <c r="BT286" i="6"/>
  <c r="BT241" i="6"/>
  <c r="BT223" i="6"/>
  <c r="BT227" i="6"/>
  <c r="BT235" i="6"/>
  <c r="BT233" i="6"/>
  <c r="BT101" i="6"/>
  <c r="BT103" i="6"/>
  <c r="BT46" i="6"/>
  <c r="AZ7" i="6"/>
  <c r="AZ15" i="6"/>
  <c r="AZ12" i="6"/>
  <c r="AZ17" i="6"/>
  <c r="AZ25" i="6"/>
  <c r="AZ19" i="6"/>
  <c r="AZ27" i="6"/>
  <c r="AZ23" i="6"/>
  <c r="AZ20" i="6"/>
  <c r="AZ32" i="6"/>
  <c r="AZ40" i="6"/>
  <c r="AZ48" i="6"/>
  <c r="AZ56" i="6"/>
  <c r="AZ8" i="6"/>
  <c r="AZ28" i="6"/>
  <c r="AZ37" i="6"/>
  <c r="AZ45" i="6"/>
  <c r="AZ9" i="6"/>
  <c r="AZ11" i="6"/>
  <c r="AZ29" i="6"/>
  <c r="AZ14" i="6"/>
  <c r="AZ21" i="6"/>
  <c r="AZ30" i="6"/>
  <c r="AZ50" i="6"/>
  <c r="AZ22" i="6"/>
  <c r="AZ42" i="6"/>
  <c r="AZ44" i="6"/>
  <c r="AZ46" i="6"/>
  <c r="AZ47" i="6"/>
  <c r="AZ13" i="6"/>
  <c r="AZ24" i="6"/>
  <c r="AZ31" i="6"/>
  <c r="AZ33" i="6"/>
  <c r="AZ35" i="6"/>
  <c r="AZ43" i="6"/>
  <c r="AZ54" i="6"/>
  <c r="AZ55" i="6"/>
  <c r="AZ59" i="6"/>
  <c r="AZ68" i="6"/>
  <c r="AZ76" i="6"/>
  <c r="AZ84" i="6"/>
  <c r="AZ92" i="6"/>
  <c r="AZ100" i="6"/>
  <c r="AZ53" i="6"/>
  <c r="AZ63" i="6"/>
  <c r="AZ65" i="6"/>
  <c r="AZ10" i="6"/>
  <c r="AZ26" i="6"/>
  <c r="AZ61" i="6"/>
  <c r="AZ70" i="6"/>
  <c r="AZ72" i="6"/>
  <c r="AZ79" i="6"/>
  <c r="AZ86" i="6"/>
  <c r="AZ38" i="6"/>
  <c r="AZ57" i="6"/>
  <c r="AZ67" i="6"/>
  <c r="AZ69" i="6"/>
  <c r="AZ71" i="6"/>
  <c r="AZ73" i="6"/>
  <c r="AZ83" i="6"/>
  <c r="AZ93" i="6"/>
  <c r="AZ103" i="6"/>
  <c r="AZ108" i="6"/>
  <c r="AZ116" i="6"/>
  <c r="AZ34" i="6"/>
  <c r="AZ18" i="6"/>
  <c r="AZ36" i="6"/>
  <c r="AZ39" i="6"/>
  <c r="AZ16" i="6"/>
  <c r="AZ105" i="6"/>
  <c r="AZ115" i="6"/>
  <c r="AZ119" i="6"/>
  <c r="AZ127" i="6"/>
  <c r="AZ135" i="6"/>
  <c r="AZ64" i="6"/>
  <c r="AZ66" i="6"/>
  <c r="AZ75" i="6"/>
  <c r="AZ112" i="6"/>
  <c r="AZ124" i="6"/>
  <c r="AZ132" i="6"/>
  <c r="AZ140" i="6"/>
  <c r="AZ148" i="6"/>
  <c r="AZ156" i="6"/>
  <c r="AZ164" i="6"/>
  <c r="AZ172" i="6"/>
  <c r="AZ62" i="6"/>
  <c r="AZ87" i="6"/>
  <c r="AZ104" i="6"/>
  <c r="AZ114" i="6"/>
  <c r="AZ117" i="6"/>
  <c r="AZ125" i="6"/>
  <c r="AZ133" i="6"/>
  <c r="AZ82" i="6"/>
  <c r="AZ49" i="6"/>
  <c r="AZ51" i="6"/>
  <c r="AZ58" i="6"/>
  <c r="AZ74" i="6"/>
  <c r="AZ98" i="6"/>
  <c r="AZ102" i="6"/>
  <c r="AZ107" i="6"/>
  <c r="AZ41" i="6"/>
  <c r="AZ88" i="6"/>
  <c r="AZ89" i="6"/>
  <c r="AZ85" i="6"/>
  <c r="AZ94" i="6"/>
  <c r="AZ111" i="6"/>
  <c r="AZ130" i="6"/>
  <c r="AZ145" i="6"/>
  <c r="AZ155" i="6"/>
  <c r="AZ165" i="6"/>
  <c r="AZ175" i="6"/>
  <c r="AZ179" i="6"/>
  <c r="AZ78" i="6"/>
  <c r="AZ113" i="6"/>
  <c r="AZ121" i="6"/>
  <c r="AZ142" i="6"/>
  <c r="AZ152" i="6"/>
  <c r="AZ162" i="6"/>
  <c r="AZ169" i="6"/>
  <c r="AZ184" i="6"/>
  <c r="AZ192" i="6"/>
  <c r="AZ91" i="6"/>
  <c r="AZ80" i="6"/>
  <c r="AZ126" i="6"/>
  <c r="AZ99" i="6"/>
  <c r="AZ101" i="6"/>
  <c r="AZ106" i="6"/>
  <c r="AZ123" i="6"/>
  <c r="AZ60" i="6"/>
  <c r="AZ77" i="6"/>
  <c r="AZ90" i="6"/>
  <c r="AZ97" i="6"/>
  <c r="AZ120" i="6"/>
  <c r="AZ131" i="6"/>
  <c r="AZ137" i="6"/>
  <c r="AZ95" i="6"/>
  <c r="AZ163" i="6"/>
  <c r="AZ167" i="6"/>
  <c r="AZ174" i="6"/>
  <c r="AZ186" i="6"/>
  <c r="AZ190" i="6"/>
  <c r="AZ197" i="6"/>
  <c r="AZ204" i="6"/>
  <c r="AZ212" i="6"/>
  <c r="AZ220" i="6"/>
  <c r="AZ134" i="6"/>
  <c r="AZ136" i="6"/>
  <c r="AZ138" i="6"/>
  <c r="AZ139" i="6"/>
  <c r="AZ144" i="6"/>
  <c r="AZ176" i="6"/>
  <c r="AZ177" i="6"/>
  <c r="AZ188" i="6"/>
  <c r="AZ198" i="6"/>
  <c r="AZ109" i="6"/>
  <c r="AZ118" i="6"/>
  <c r="AZ128" i="6"/>
  <c r="AZ143" i="6"/>
  <c r="AZ150" i="6"/>
  <c r="AZ154" i="6"/>
  <c r="AZ161" i="6"/>
  <c r="AZ189" i="6"/>
  <c r="AZ205" i="6"/>
  <c r="AZ81" i="6"/>
  <c r="AZ141" i="6"/>
  <c r="AZ168" i="6"/>
  <c r="AZ178" i="6"/>
  <c r="AZ182" i="6"/>
  <c r="AZ196" i="6"/>
  <c r="AZ213" i="6"/>
  <c r="AZ222" i="6"/>
  <c r="AZ230" i="6"/>
  <c r="AZ238" i="6"/>
  <c r="AZ246" i="6"/>
  <c r="AZ254" i="6"/>
  <c r="AZ262" i="6"/>
  <c r="AZ270" i="6"/>
  <c r="AZ278" i="6"/>
  <c r="AZ286" i="6"/>
  <c r="AZ294" i="6"/>
  <c r="AZ96" i="6"/>
  <c r="AZ157" i="6"/>
  <c r="AZ170" i="6"/>
  <c r="AZ52" i="6"/>
  <c r="AZ146" i="6"/>
  <c r="AZ158" i="6"/>
  <c r="AZ159" i="6"/>
  <c r="AZ171" i="6"/>
  <c r="AZ206" i="6"/>
  <c r="AZ207" i="6"/>
  <c r="AZ208" i="6"/>
  <c r="AZ214" i="6"/>
  <c r="AZ122" i="6"/>
  <c r="AZ147" i="6"/>
  <c r="AZ160" i="6"/>
  <c r="AZ129" i="6"/>
  <c r="AZ149" i="6"/>
  <c r="AZ180" i="6"/>
  <c r="AZ199" i="6"/>
  <c r="AZ200" i="6"/>
  <c r="AZ181" i="6"/>
  <c r="AZ185" i="6"/>
  <c r="AZ195" i="6"/>
  <c r="AZ215" i="6"/>
  <c r="AZ223" i="6"/>
  <c r="AZ110" i="6"/>
  <c r="AZ153" i="6"/>
  <c r="AZ183" i="6"/>
  <c r="AZ173" i="6"/>
  <c r="AZ201" i="6"/>
  <c r="AZ202" i="6"/>
  <c r="AZ203" i="6"/>
  <c r="AZ209" i="6"/>
  <c r="AZ219" i="6"/>
  <c r="AZ237" i="6"/>
  <c r="AZ247" i="6"/>
  <c r="AZ257" i="6"/>
  <c r="AZ264" i="6"/>
  <c r="AZ274" i="6"/>
  <c r="AZ284" i="6"/>
  <c r="AZ291" i="6"/>
  <c r="AZ304" i="6"/>
  <c r="AZ312" i="6"/>
  <c r="AZ191" i="6"/>
  <c r="AZ210" i="6"/>
  <c r="AZ151" i="6"/>
  <c r="AZ166" i="6"/>
  <c r="AZ187" i="6"/>
  <c r="AZ194" i="6"/>
  <c r="AZ218" i="6"/>
  <c r="AZ224" i="6"/>
  <c r="AZ225" i="6"/>
  <c r="AZ226" i="6"/>
  <c r="AZ235" i="6"/>
  <c r="AZ245" i="6"/>
  <c r="AZ255" i="6"/>
  <c r="AZ265" i="6"/>
  <c r="AZ217" i="6"/>
  <c r="AZ221" i="6"/>
  <c r="AZ232" i="6"/>
  <c r="AZ242" i="6"/>
  <c r="AZ252" i="6"/>
  <c r="AZ259" i="6"/>
  <c r="AZ211" i="6"/>
  <c r="AZ216" i="6"/>
  <c r="AZ233" i="6"/>
  <c r="AZ240" i="6"/>
  <c r="AZ263" i="6"/>
  <c r="AZ306" i="6"/>
  <c r="AZ314" i="6"/>
  <c r="AZ322" i="6"/>
  <c r="AZ330" i="6"/>
  <c r="AZ338" i="6"/>
  <c r="AZ346" i="6"/>
  <c r="AZ354" i="6"/>
  <c r="AZ362" i="6"/>
  <c r="AZ370" i="6"/>
  <c r="AZ378" i="6"/>
  <c r="AZ227" i="6"/>
  <c r="AZ228" i="6"/>
  <c r="AZ229" i="6"/>
  <c r="AZ231" i="6"/>
  <c r="AZ261" i="6"/>
  <c r="AZ271" i="6"/>
  <c r="AZ272" i="6"/>
  <c r="AZ275" i="6"/>
  <c r="AZ303" i="6"/>
  <c r="AZ319" i="6"/>
  <c r="AZ327" i="6"/>
  <c r="AZ193" i="6"/>
  <c r="AZ236" i="6"/>
  <c r="AZ243" i="6"/>
  <c r="AZ266" i="6"/>
  <c r="AZ268" i="6"/>
  <c r="AZ273" i="6"/>
  <c r="AZ276" i="6"/>
  <c r="AZ277" i="6"/>
  <c r="AZ279" i="6"/>
  <c r="AZ280" i="6"/>
  <c r="AZ281" i="6"/>
  <c r="AZ282" i="6"/>
  <c r="AZ283" i="6"/>
  <c r="AZ285" i="6"/>
  <c r="AZ288" i="6"/>
  <c r="AZ234" i="6"/>
  <c r="AZ250" i="6"/>
  <c r="AZ244" i="6"/>
  <c r="AZ251" i="6"/>
  <c r="AZ260" i="6"/>
  <c r="AZ267" i="6"/>
  <c r="AZ305" i="6"/>
  <c r="AZ320" i="6"/>
  <c r="AZ328" i="6"/>
  <c r="AZ336" i="6"/>
  <c r="AZ344" i="6"/>
  <c r="AZ352" i="6"/>
  <c r="AZ360" i="6"/>
  <c r="AZ368" i="6"/>
  <c r="AZ249" i="6"/>
  <c r="AZ256" i="6"/>
  <c r="AZ258" i="6"/>
  <c r="AZ315" i="6"/>
  <c r="AZ326" i="6"/>
  <c r="AZ335" i="6"/>
  <c r="AZ337" i="6"/>
  <c r="AZ339" i="6"/>
  <c r="AZ367" i="6"/>
  <c r="AZ369" i="6"/>
  <c r="AZ371" i="6"/>
  <c r="AZ374" i="6"/>
  <c r="AZ310" i="6"/>
  <c r="AZ323" i="6"/>
  <c r="AZ332" i="6"/>
  <c r="AZ333" i="6"/>
  <c r="AZ334" i="6"/>
  <c r="AZ364" i="6"/>
  <c r="AZ365" i="6"/>
  <c r="AZ366" i="6"/>
  <c r="AZ381" i="6"/>
  <c r="AZ317" i="6"/>
  <c r="AZ331" i="6"/>
  <c r="AZ359" i="6"/>
  <c r="AZ361" i="6"/>
  <c r="AZ363" i="6"/>
  <c r="AZ241" i="6"/>
  <c r="AZ287" i="6"/>
  <c r="AZ289" i="6"/>
  <c r="AZ290" i="6"/>
  <c r="AZ292" i="6"/>
  <c r="AZ293" i="6"/>
  <c r="AZ295" i="6"/>
  <c r="AZ296" i="6"/>
  <c r="AZ298" i="6"/>
  <c r="AZ299" i="6"/>
  <c r="AZ308" i="6"/>
  <c r="AZ325" i="6"/>
  <c r="AZ253" i="6"/>
  <c r="AZ302" i="6"/>
  <c r="AZ309" i="6"/>
  <c r="AZ321" i="6"/>
  <c r="AZ329" i="6"/>
  <c r="AZ353" i="6"/>
  <c r="AZ375" i="6"/>
  <c r="AZ379" i="6"/>
  <c r="AZ6" i="6"/>
  <c r="AZ340" i="6"/>
  <c r="AZ349" i="6"/>
  <c r="AZ358" i="6"/>
  <c r="AZ301" i="6"/>
  <c r="AZ345" i="6"/>
  <c r="AZ239" i="6"/>
  <c r="AZ269" i="6"/>
  <c r="AZ341" i="6"/>
  <c r="AZ350" i="6"/>
  <c r="AZ372" i="6"/>
  <c r="AZ307" i="6"/>
  <c r="AZ316" i="6"/>
  <c r="AZ324" i="6"/>
  <c r="AZ351" i="6"/>
  <c r="AZ355" i="6"/>
  <c r="AZ248" i="6"/>
  <c r="AZ311" i="6"/>
  <c r="AZ342" i="6"/>
  <c r="AZ356" i="6"/>
  <c r="AZ377" i="6"/>
  <c r="AZ297" i="6"/>
  <c r="AZ313" i="6"/>
  <c r="AZ343" i="6"/>
  <c r="AZ347" i="6"/>
  <c r="AZ380" i="6"/>
  <c r="AZ300" i="6"/>
  <c r="AZ318" i="6"/>
  <c r="AZ348" i="6"/>
  <c r="AZ357" i="6"/>
  <c r="AZ373" i="6"/>
  <c r="AZ376" i="6"/>
  <c r="BT44" i="6"/>
  <c r="BT23" i="6"/>
  <c r="BT8" i="6"/>
  <c r="BT132" i="6"/>
  <c r="BT166" i="6"/>
  <c r="BT273" i="6"/>
  <c r="BT183" i="6"/>
  <c r="BT79" i="6"/>
  <c r="BT197" i="6"/>
  <c r="AX292" i="6"/>
  <c r="AX252" i="6"/>
  <c r="AX364" i="6"/>
  <c r="AX161" i="6"/>
  <c r="AX122" i="6"/>
  <c r="AX10" i="6"/>
  <c r="AX19" i="6"/>
  <c r="BT11" i="6"/>
  <c r="BT294" i="6"/>
  <c r="BT13" i="6"/>
  <c r="BT304" i="6"/>
  <c r="BT324" i="6"/>
  <c r="BT323" i="6"/>
  <c r="BT270" i="6"/>
  <c r="BT277" i="6"/>
  <c r="BT239" i="6"/>
  <c r="BT237" i="6"/>
  <c r="BT205" i="6"/>
  <c r="BT156" i="6"/>
  <c r="BT182" i="6"/>
  <c r="BT171" i="6"/>
  <c r="BT167" i="6"/>
  <c r="BB13" i="6"/>
  <c r="BB10" i="6"/>
  <c r="BB23" i="6"/>
  <c r="BB31" i="6"/>
  <c r="BB17" i="6"/>
  <c r="BB25" i="6"/>
  <c r="BB7" i="6"/>
  <c r="BB9" i="6"/>
  <c r="BB11" i="6"/>
  <c r="BB21" i="6"/>
  <c r="BB29" i="6"/>
  <c r="BB26" i="6"/>
  <c r="BB38" i="6"/>
  <c r="BB46" i="6"/>
  <c r="BB54" i="6"/>
  <c r="BB62" i="6"/>
  <c r="BB12" i="6"/>
  <c r="BB14" i="6"/>
  <c r="BB20" i="6"/>
  <c r="BB35" i="6"/>
  <c r="BB43" i="6"/>
  <c r="BB15" i="6"/>
  <c r="BB24" i="6"/>
  <c r="BB16" i="6"/>
  <c r="BB49" i="6"/>
  <c r="BB53" i="6"/>
  <c r="BB19" i="6"/>
  <c r="BB28" i="6"/>
  <c r="BB32" i="6"/>
  <c r="BB34" i="6"/>
  <c r="BB36" i="6"/>
  <c r="BB18" i="6"/>
  <c r="BB37" i="6"/>
  <c r="BB39" i="6"/>
  <c r="BB41" i="6"/>
  <c r="BB50" i="6"/>
  <c r="BB66" i="6"/>
  <c r="BB74" i="6"/>
  <c r="BB82" i="6"/>
  <c r="BB90" i="6"/>
  <c r="BB98" i="6"/>
  <c r="BB33" i="6"/>
  <c r="BB59" i="6"/>
  <c r="BB71" i="6"/>
  <c r="BB22" i="6"/>
  <c r="BB45" i="6"/>
  <c r="BB55" i="6"/>
  <c r="BB75" i="6"/>
  <c r="BB85" i="6"/>
  <c r="BB27" i="6"/>
  <c r="BB30" i="6"/>
  <c r="BB42" i="6"/>
  <c r="BB58" i="6"/>
  <c r="BB79" i="6"/>
  <c r="BB89" i="6"/>
  <c r="BB99" i="6"/>
  <c r="BB106" i="6"/>
  <c r="BB114" i="6"/>
  <c r="BB40" i="6"/>
  <c r="BB48" i="6"/>
  <c r="BB44" i="6"/>
  <c r="BB63" i="6"/>
  <c r="BB83" i="6"/>
  <c r="BB104" i="6"/>
  <c r="BB111" i="6"/>
  <c r="BB117" i="6"/>
  <c r="BB125" i="6"/>
  <c r="BB133" i="6"/>
  <c r="BB60" i="6"/>
  <c r="BB68" i="6"/>
  <c r="BB70" i="6"/>
  <c r="BB72" i="6"/>
  <c r="BB86" i="6"/>
  <c r="BB108" i="6"/>
  <c r="BB122" i="6"/>
  <c r="BB130" i="6"/>
  <c r="BB138" i="6"/>
  <c r="BB146" i="6"/>
  <c r="BB154" i="6"/>
  <c r="BB162" i="6"/>
  <c r="BB170" i="6"/>
  <c r="BB47" i="6"/>
  <c r="BB52" i="6"/>
  <c r="BB65" i="6"/>
  <c r="BB67" i="6"/>
  <c r="BB69" i="6"/>
  <c r="BB73" i="6"/>
  <c r="BB77" i="6"/>
  <c r="BB84" i="6"/>
  <c r="BB88" i="6"/>
  <c r="BB101" i="6"/>
  <c r="BB102" i="6"/>
  <c r="BB110" i="6"/>
  <c r="BB123" i="6"/>
  <c r="BB131" i="6"/>
  <c r="BB64" i="6"/>
  <c r="BB80" i="6"/>
  <c r="BB92" i="6"/>
  <c r="BB8" i="6"/>
  <c r="BB81" i="6"/>
  <c r="BB109" i="6"/>
  <c r="BB56" i="6"/>
  <c r="BB61" i="6"/>
  <c r="BB87" i="6"/>
  <c r="BB94" i="6"/>
  <c r="BB105" i="6"/>
  <c r="BB107" i="6"/>
  <c r="BB112" i="6"/>
  <c r="BB134" i="6"/>
  <c r="BB136" i="6"/>
  <c r="BB144" i="6"/>
  <c r="BB151" i="6"/>
  <c r="BB161" i="6"/>
  <c r="BB171" i="6"/>
  <c r="BB177" i="6"/>
  <c r="BB185" i="6"/>
  <c r="BB76" i="6"/>
  <c r="BB116" i="6"/>
  <c r="BB127" i="6"/>
  <c r="BB141" i="6"/>
  <c r="BB148" i="6"/>
  <c r="BB158" i="6"/>
  <c r="BB168" i="6"/>
  <c r="BB175" i="6"/>
  <c r="BB182" i="6"/>
  <c r="BB190" i="6"/>
  <c r="BB198" i="6"/>
  <c r="BB78" i="6"/>
  <c r="BB91" i="6"/>
  <c r="BB103" i="6"/>
  <c r="BB113" i="6"/>
  <c r="BB121" i="6"/>
  <c r="BB132" i="6"/>
  <c r="BB51" i="6"/>
  <c r="BB57" i="6"/>
  <c r="BB93" i="6"/>
  <c r="BB100" i="6"/>
  <c r="BB126" i="6"/>
  <c r="BB142" i="6"/>
  <c r="BB153" i="6"/>
  <c r="BB157" i="6"/>
  <c r="BB164" i="6"/>
  <c r="BB196" i="6"/>
  <c r="BB202" i="6"/>
  <c r="BB210" i="6"/>
  <c r="BB218" i="6"/>
  <c r="BB96" i="6"/>
  <c r="BB155" i="6"/>
  <c r="BB166" i="6"/>
  <c r="BB179" i="6"/>
  <c r="BB181" i="6"/>
  <c r="BB183" i="6"/>
  <c r="BB194" i="6"/>
  <c r="BB135" i="6"/>
  <c r="BB137" i="6"/>
  <c r="BB97" i="6"/>
  <c r="BB118" i="6"/>
  <c r="BB120" i="6"/>
  <c r="BB128" i="6"/>
  <c r="BB139" i="6"/>
  <c r="BB165" i="6"/>
  <c r="BB172" i="6"/>
  <c r="BB176" i="6"/>
  <c r="BB188" i="6"/>
  <c r="BB195" i="6"/>
  <c r="BB203" i="6"/>
  <c r="BB95" i="6"/>
  <c r="BB124" i="6"/>
  <c r="BB140" i="6"/>
  <c r="BB167" i="6"/>
  <c r="BB186" i="6"/>
  <c r="BB191" i="6"/>
  <c r="BB219" i="6"/>
  <c r="BB228" i="6"/>
  <c r="BB236" i="6"/>
  <c r="BB244" i="6"/>
  <c r="BB252" i="6"/>
  <c r="BB260" i="6"/>
  <c r="BB268" i="6"/>
  <c r="BB276" i="6"/>
  <c r="BB284" i="6"/>
  <c r="BB292" i="6"/>
  <c r="BB300" i="6"/>
  <c r="BB143" i="6"/>
  <c r="BB156" i="6"/>
  <c r="BB169" i="6"/>
  <c r="BB145" i="6"/>
  <c r="BB187" i="6"/>
  <c r="BB213" i="6"/>
  <c r="BB159" i="6"/>
  <c r="BB119" i="6"/>
  <c r="BB147" i="6"/>
  <c r="BB160" i="6"/>
  <c r="BB173" i="6"/>
  <c r="BB184" i="6"/>
  <c r="BB204" i="6"/>
  <c r="BB205" i="6"/>
  <c r="BB206" i="6"/>
  <c r="BB115" i="6"/>
  <c r="BB129" i="6"/>
  <c r="BB149" i="6"/>
  <c r="BB174" i="6"/>
  <c r="BB180" i="6"/>
  <c r="BB197" i="6"/>
  <c r="BB199" i="6"/>
  <c r="BB200" i="6"/>
  <c r="BB201" i="6"/>
  <c r="BB211" i="6"/>
  <c r="BB221" i="6"/>
  <c r="BB229" i="6"/>
  <c r="BB178" i="6"/>
  <c r="BB189" i="6"/>
  <c r="BB192" i="6"/>
  <c r="BB207" i="6"/>
  <c r="BB208" i="6"/>
  <c r="BB216" i="6"/>
  <c r="BB233" i="6"/>
  <c r="BB243" i="6"/>
  <c r="BB253" i="6"/>
  <c r="BB263" i="6"/>
  <c r="BB270" i="6"/>
  <c r="BB280" i="6"/>
  <c r="BB290" i="6"/>
  <c r="BB297" i="6"/>
  <c r="BB302" i="6"/>
  <c r="BB310" i="6"/>
  <c r="BB150" i="6"/>
  <c r="BB209" i="6"/>
  <c r="BB214" i="6"/>
  <c r="BB212" i="6"/>
  <c r="BB230" i="6"/>
  <c r="BB234" i="6"/>
  <c r="BB241" i="6"/>
  <c r="BB251" i="6"/>
  <c r="BB261" i="6"/>
  <c r="BB215" i="6"/>
  <c r="BB225" i="6"/>
  <c r="BB226" i="6"/>
  <c r="BB227" i="6"/>
  <c r="BB231" i="6"/>
  <c r="BB238" i="6"/>
  <c r="BB248" i="6"/>
  <c r="BB258" i="6"/>
  <c r="BB265" i="6"/>
  <c r="BB242" i="6"/>
  <c r="BB249" i="6"/>
  <c r="BB305" i="6"/>
  <c r="BB312" i="6"/>
  <c r="BB320" i="6"/>
  <c r="BB328" i="6"/>
  <c r="BB336" i="6"/>
  <c r="BB344" i="6"/>
  <c r="BB352" i="6"/>
  <c r="BB360" i="6"/>
  <c r="BB368" i="6"/>
  <c r="BB376" i="6"/>
  <c r="BB240" i="6"/>
  <c r="BB256" i="6"/>
  <c r="BB309" i="6"/>
  <c r="BB317" i="6"/>
  <c r="BB325" i="6"/>
  <c r="BB163" i="6"/>
  <c r="BB222" i="6"/>
  <c r="BB223" i="6"/>
  <c r="BB224" i="6"/>
  <c r="BB245" i="6"/>
  <c r="BB247" i="6"/>
  <c r="BB254" i="6"/>
  <c r="BB193" i="6"/>
  <c r="BB259" i="6"/>
  <c r="BB271" i="6"/>
  <c r="BB272" i="6"/>
  <c r="BB273" i="6"/>
  <c r="BB274" i="6"/>
  <c r="BB275" i="6"/>
  <c r="BB277" i="6"/>
  <c r="BB278" i="6"/>
  <c r="BB239" i="6"/>
  <c r="BB246" i="6"/>
  <c r="BB301" i="6"/>
  <c r="BB311" i="6"/>
  <c r="BB318" i="6"/>
  <c r="BB326" i="6"/>
  <c r="BB334" i="6"/>
  <c r="BB342" i="6"/>
  <c r="BB350" i="6"/>
  <c r="BB358" i="6"/>
  <c r="BB366" i="6"/>
  <c r="BB217" i="6"/>
  <c r="BB235" i="6"/>
  <c r="BB237" i="6"/>
  <c r="BB267" i="6"/>
  <c r="BB269" i="6"/>
  <c r="BB262" i="6"/>
  <c r="BB307" i="6"/>
  <c r="BB321" i="6"/>
  <c r="BB341" i="6"/>
  <c r="BB343" i="6"/>
  <c r="BB345" i="6"/>
  <c r="BB373" i="6"/>
  <c r="BB380" i="6"/>
  <c r="BB152" i="6"/>
  <c r="BB220" i="6"/>
  <c r="BB257" i="6"/>
  <c r="BB315" i="6"/>
  <c r="BB329" i="6"/>
  <c r="BB338" i="6"/>
  <c r="BB339" i="6"/>
  <c r="BB340" i="6"/>
  <c r="BB370" i="6"/>
  <c r="BB371" i="6"/>
  <c r="BB372" i="6"/>
  <c r="BB377" i="6"/>
  <c r="BB232" i="6"/>
  <c r="BB303" i="6"/>
  <c r="BB323" i="6"/>
  <c r="BB333" i="6"/>
  <c r="BB335" i="6"/>
  <c r="BB337" i="6"/>
  <c r="BB365" i="6"/>
  <c r="BB367" i="6"/>
  <c r="BB266" i="6"/>
  <c r="BB281" i="6"/>
  <c r="BB314" i="6"/>
  <c r="BB264" i="6"/>
  <c r="BB304" i="6"/>
  <c r="BB316" i="6"/>
  <c r="BB327" i="6"/>
  <c r="BB287" i="6"/>
  <c r="BB308" i="6"/>
  <c r="BB357" i="6"/>
  <c r="BB361" i="6"/>
  <c r="BB369" i="6"/>
  <c r="BB279" i="6"/>
  <c r="BB282" i="6"/>
  <c r="BB295" i="6"/>
  <c r="BB348" i="6"/>
  <c r="BB362" i="6"/>
  <c r="BB285" i="6"/>
  <c r="BB298" i="6"/>
  <c r="BB322" i="6"/>
  <c r="BB349" i="6"/>
  <c r="BB353" i="6"/>
  <c r="BB375" i="6"/>
  <c r="BB379" i="6"/>
  <c r="BB6" i="6"/>
  <c r="BB288" i="6"/>
  <c r="BB293" i="6"/>
  <c r="BB354" i="6"/>
  <c r="BB363" i="6"/>
  <c r="BB378" i="6"/>
  <c r="BB255" i="6"/>
  <c r="BB283" i="6"/>
  <c r="BB291" i="6"/>
  <c r="BB296" i="6"/>
  <c r="BB319" i="6"/>
  <c r="BB359" i="6"/>
  <c r="BB374" i="6"/>
  <c r="BB381" i="6"/>
  <c r="BB286" i="6"/>
  <c r="BB294" i="6"/>
  <c r="BB299" i="6"/>
  <c r="BB324" i="6"/>
  <c r="BB331" i="6"/>
  <c r="BB332" i="6"/>
  <c r="BB346" i="6"/>
  <c r="BB355" i="6"/>
  <c r="BB364" i="6"/>
  <c r="BB289" i="6"/>
  <c r="BB351" i="6"/>
  <c r="BB250" i="6"/>
  <c r="BB306" i="6"/>
  <c r="BB313" i="6"/>
  <c r="BB330" i="6"/>
  <c r="BB347" i="6"/>
  <c r="BB356" i="6"/>
  <c r="BT56" i="6"/>
  <c r="BT63" i="6"/>
  <c r="BT21" i="6"/>
  <c r="BL11" i="6"/>
  <c r="BL8" i="6"/>
  <c r="BL21" i="6"/>
  <c r="BL29" i="6"/>
  <c r="BL23" i="6"/>
  <c r="BL7" i="6"/>
  <c r="BL9" i="6"/>
  <c r="BL19" i="6"/>
  <c r="BL27" i="6"/>
  <c r="BL10" i="6"/>
  <c r="BL17" i="6"/>
  <c r="BL28" i="6"/>
  <c r="BL36" i="6"/>
  <c r="BL44" i="6"/>
  <c r="BL52" i="6"/>
  <c r="BL60" i="6"/>
  <c r="BL25" i="6"/>
  <c r="BL33" i="6"/>
  <c r="BL41" i="6"/>
  <c r="BL12" i="6"/>
  <c r="BL22" i="6"/>
  <c r="BL26" i="6"/>
  <c r="BL18" i="6"/>
  <c r="BL30" i="6"/>
  <c r="BL49" i="6"/>
  <c r="BL46" i="6"/>
  <c r="BL14" i="6"/>
  <c r="BL32" i="6"/>
  <c r="BL34" i="6"/>
  <c r="BL16" i="6"/>
  <c r="BL58" i="6"/>
  <c r="BL64" i="6"/>
  <c r="BL72" i="6"/>
  <c r="BL80" i="6"/>
  <c r="BL88" i="6"/>
  <c r="BL96" i="6"/>
  <c r="BL53" i="6"/>
  <c r="BL54" i="6"/>
  <c r="BL62" i="6"/>
  <c r="BL69" i="6"/>
  <c r="BL47" i="6"/>
  <c r="BL78" i="6"/>
  <c r="BL85" i="6"/>
  <c r="BL13" i="6"/>
  <c r="BL24" i="6"/>
  <c r="BL31" i="6"/>
  <c r="BL51" i="6"/>
  <c r="BL57" i="6"/>
  <c r="BL61" i="6"/>
  <c r="BL71" i="6"/>
  <c r="BL75" i="6"/>
  <c r="BL82" i="6"/>
  <c r="BL92" i="6"/>
  <c r="BL102" i="6"/>
  <c r="BL104" i="6"/>
  <c r="BL112" i="6"/>
  <c r="BL35" i="6"/>
  <c r="BL42" i="6"/>
  <c r="BL45" i="6"/>
  <c r="BL20" i="6"/>
  <c r="BL15" i="6"/>
  <c r="BL37" i="6"/>
  <c r="BL38" i="6"/>
  <c r="BL86" i="6"/>
  <c r="BL107" i="6"/>
  <c r="BL114" i="6"/>
  <c r="BL123" i="6"/>
  <c r="BL131" i="6"/>
  <c r="BL139" i="6"/>
  <c r="BL89" i="6"/>
  <c r="BL111" i="6"/>
  <c r="BL120" i="6"/>
  <c r="BL128" i="6"/>
  <c r="BL136" i="6"/>
  <c r="BL144" i="6"/>
  <c r="BL152" i="6"/>
  <c r="BL160" i="6"/>
  <c r="BL168" i="6"/>
  <c r="BL43" i="6"/>
  <c r="BL76" i="6"/>
  <c r="BL87" i="6"/>
  <c r="BL91" i="6"/>
  <c r="BL103" i="6"/>
  <c r="BL113" i="6"/>
  <c r="BL121" i="6"/>
  <c r="BL129" i="6"/>
  <c r="BL48" i="6"/>
  <c r="BL70" i="6"/>
  <c r="BL73" i="6"/>
  <c r="BL74" i="6"/>
  <c r="BL39" i="6"/>
  <c r="BL55" i="6"/>
  <c r="BL68" i="6"/>
  <c r="BL94" i="6"/>
  <c r="BL40" i="6"/>
  <c r="BL65" i="6"/>
  <c r="BL79" i="6"/>
  <c r="BL95" i="6"/>
  <c r="BL99" i="6"/>
  <c r="BL108" i="6"/>
  <c r="BL110" i="6"/>
  <c r="BL67" i="6"/>
  <c r="BL77" i="6"/>
  <c r="BL90" i="6"/>
  <c r="BL100" i="6"/>
  <c r="BL101" i="6"/>
  <c r="BL117" i="6"/>
  <c r="BL119" i="6"/>
  <c r="BL127" i="6"/>
  <c r="BL134" i="6"/>
  <c r="BL147" i="6"/>
  <c r="BL154" i="6"/>
  <c r="BL164" i="6"/>
  <c r="BL174" i="6"/>
  <c r="BL183" i="6"/>
  <c r="BL63" i="6"/>
  <c r="BL81" i="6"/>
  <c r="BL105" i="6"/>
  <c r="BL106" i="6"/>
  <c r="BL124" i="6"/>
  <c r="BL141" i="6"/>
  <c r="BL151" i="6"/>
  <c r="BL161" i="6"/>
  <c r="BL171" i="6"/>
  <c r="BL180" i="6"/>
  <c r="BL188" i="6"/>
  <c r="BL196" i="6"/>
  <c r="BL83" i="6"/>
  <c r="BL97" i="6"/>
  <c r="BL98" i="6"/>
  <c r="BL50" i="6"/>
  <c r="BL56" i="6"/>
  <c r="BL109" i="6"/>
  <c r="BL115" i="6"/>
  <c r="BL126" i="6"/>
  <c r="BL59" i="6"/>
  <c r="BL66" i="6"/>
  <c r="BL118" i="6"/>
  <c r="BL125" i="6"/>
  <c r="BL133" i="6"/>
  <c r="BL135" i="6"/>
  <c r="BL137" i="6"/>
  <c r="BL145" i="6"/>
  <c r="BL156" i="6"/>
  <c r="BL167" i="6"/>
  <c r="BL189" i="6"/>
  <c r="BL200" i="6"/>
  <c r="BL208" i="6"/>
  <c r="BL216" i="6"/>
  <c r="BL158" i="6"/>
  <c r="BL165" i="6"/>
  <c r="BL169" i="6"/>
  <c r="BL177" i="6"/>
  <c r="BL179" i="6"/>
  <c r="BL181" i="6"/>
  <c r="BL187" i="6"/>
  <c r="BL197" i="6"/>
  <c r="BL130" i="6"/>
  <c r="BL84" i="6"/>
  <c r="BL143" i="6"/>
  <c r="BL175" i="6"/>
  <c r="BL191" i="6"/>
  <c r="BL201" i="6"/>
  <c r="BL209" i="6"/>
  <c r="BL132" i="6"/>
  <c r="BL148" i="6"/>
  <c r="BL173" i="6"/>
  <c r="BL194" i="6"/>
  <c r="BL212" i="6"/>
  <c r="BL226" i="6"/>
  <c r="BL234" i="6"/>
  <c r="BL242" i="6"/>
  <c r="BL250" i="6"/>
  <c r="BL258" i="6"/>
  <c r="BL266" i="6"/>
  <c r="BL274" i="6"/>
  <c r="BL282" i="6"/>
  <c r="BL290" i="6"/>
  <c r="BL298" i="6"/>
  <c r="BL149" i="6"/>
  <c r="BL162" i="6"/>
  <c r="BL150" i="6"/>
  <c r="BL163" i="6"/>
  <c r="BL176" i="6"/>
  <c r="BL185" i="6"/>
  <c r="BL190" i="6"/>
  <c r="BL213" i="6"/>
  <c r="BL122" i="6"/>
  <c r="BL140" i="6"/>
  <c r="BL153" i="6"/>
  <c r="BL166" i="6"/>
  <c r="BL193" i="6"/>
  <c r="BL202" i="6"/>
  <c r="BL203" i="6"/>
  <c r="BL204" i="6"/>
  <c r="BL142" i="6"/>
  <c r="BL155" i="6"/>
  <c r="BL182" i="6"/>
  <c r="BL186" i="6"/>
  <c r="BL199" i="6"/>
  <c r="BL214" i="6"/>
  <c r="BL227" i="6"/>
  <c r="BL184" i="6"/>
  <c r="BL210" i="6"/>
  <c r="BL219" i="6"/>
  <c r="BL236" i="6"/>
  <c r="BL246" i="6"/>
  <c r="BL256" i="6"/>
  <c r="BL263" i="6"/>
  <c r="BL273" i="6"/>
  <c r="BL283" i="6"/>
  <c r="BL293" i="6"/>
  <c r="BL300" i="6"/>
  <c r="BL308" i="6"/>
  <c r="BL116" i="6"/>
  <c r="BL157" i="6"/>
  <c r="BL178" i="6"/>
  <c r="BL138" i="6"/>
  <c r="BL146" i="6"/>
  <c r="BL93" i="6"/>
  <c r="BL192" i="6"/>
  <c r="BL228" i="6"/>
  <c r="BL229" i="6"/>
  <c r="BL230" i="6"/>
  <c r="BL237" i="6"/>
  <c r="BL244" i="6"/>
  <c r="BL254" i="6"/>
  <c r="BL264" i="6"/>
  <c r="BL195" i="6"/>
  <c r="BL205" i="6"/>
  <c r="BL206" i="6"/>
  <c r="BL207" i="6"/>
  <c r="BL211" i="6"/>
  <c r="BL223" i="6"/>
  <c r="BL224" i="6"/>
  <c r="BL225" i="6"/>
  <c r="BL231" i="6"/>
  <c r="BL241" i="6"/>
  <c r="BL251" i="6"/>
  <c r="BL261" i="6"/>
  <c r="BL268" i="6"/>
  <c r="BL245" i="6"/>
  <c r="BL252" i="6"/>
  <c r="BL305" i="6"/>
  <c r="BL318" i="6"/>
  <c r="BL326" i="6"/>
  <c r="BL334" i="6"/>
  <c r="BL342" i="6"/>
  <c r="BL350" i="6"/>
  <c r="BL358" i="6"/>
  <c r="BL366" i="6"/>
  <c r="BL374" i="6"/>
  <c r="BL159" i="6"/>
  <c r="BL172" i="6"/>
  <c r="BL218" i="6"/>
  <c r="BL243" i="6"/>
  <c r="BL259" i="6"/>
  <c r="BL302" i="6"/>
  <c r="BL315" i="6"/>
  <c r="BL323" i="6"/>
  <c r="BL198" i="6"/>
  <c r="BL217" i="6"/>
  <c r="BL248" i="6"/>
  <c r="BL255" i="6"/>
  <c r="BL257" i="6"/>
  <c r="BL271" i="6"/>
  <c r="BL232" i="6"/>
  <c r="BL239" i="6"/>
  <c r="BL262" i="6"/>
  <c r="BL270" i="6"/>
  <c r="BL272" i="6"/>
  <c r="BL275" i="6"/>
  <c r="BL276" i="6"/>
  <c r="BL277" i="6"/>
  <c r="BL278" i="6"/>
  <c r="BL279" i="6"/>
  <c r="BL170" i="6"/>
  <c r="BL221" i="6"/>
  <c r="BL222" i="6"/>
  <c r="BL233" i="6"/>
  <c r="BL249" i="6"/>
  <c r="BL269" i="6"/>
  <c r="BL304" i="6"/>
  <c r="BL316" i="6"/>
  <c r="BL324" i="6"/>
  <c r="BL332" i="6"/>
  <c r="BL340" i="6"/>
  <c r="BL348" i="6"/>
  <c r="BL356" i="6"/>
  <c r="BL364" i="6"/>
  <c r="BL372" i="6"/>
  <c r="BL220" i="6"/>
  <c r="BL238" i="6"/>
  <c r="BL240" i="6"/>
  <c r="BL247" i="6"/>
  <c r="BL267" i="6"/>
  <c r="BL285" i="6"/>
  <c r="BL286" i="6"/>
  <c r="BL288" i="6"/>
  <c r="BL289" i="6"/>
  <c r="BL291" i="6"/>
  <c r="BL292" i="6"/>
  <c r="BL294" i="6"/>
  <c r="BL295" i="6"/>
  <c r="BL297" i="6"/>
  <c r="BL303" i="6"/>
  <c r="BL310" i="6"/>
  <c r="BL320" i="6"/>
  <c r="BL339" i="6"/>
  <c r="BL341" i="6"/>
  <c r="BL343" i="6"/>
  <c r="BL371" i="6"/>
  <c r="BL373" i="6"/>
  <c r="BL296" i="6"/>
  <c r="BL299" i="6"/>
  <c r="BL317" i="6"/>
  <c r="BL328" i="6"/>
  <c r="BL336" i="6"/>
  <c r="BL337" i="6"/>
  <c r="BL338" i="6"/>
  <c r="BL368" i="6"/>
  <c r="BL369" i="6"/>
  <c r="BL370" i="6"/>
  <c r="BL380" i="6"/>
  <c r="BL215" i="6"/>
  <c r="BL265" i="6"/>
  <c r="BL301" i="6"/>
  <c r="BL306" i="6"/>
  <c r="BL314" i="6"/>
  <c r="BL325" i="6"/>
  <c r="BL331" i="6"/>
  <c r="BL333" i="6"/>
  <c r="BL335" i="6"/>
  <c r="BL363" i="6"/>
  <c r="BL365" i="6"/>
  <c r="BL367" i="6"/>
  <c r="BL260" i="6"/>
  <c r="BL322" i="6"/>
  <c r="BL307" i="6"/>
  <c r="BL321" i="6"/>
  <c r="BL281" i="6"/>
  <c r="BL345" i="6"/>
  <c r="BL354" i="6"/>
  <c r="BL379" i="6"/>
  <c r="BL284" i="6"/>
  <c r="BL313" i="6"/>
  <c r="BL355" i="6"/>
  <c r="BL359" i="6"/>
  <c r="BL375" i="6"/>
  <c r="BL6" i="6"/>
  <c r="BL287" i="6"/>
  <c r="BL330" i="6"/>
  <c r="BL346" i="6"/>
  <c r="BL360" i="6"/>
  <c r="BL378" i="6"/>
  <c r="BL253" i="6"/>
  <c r="BL347" i="6"/>
  <c r="BL351" i="6"/>
  <c r="BL381" i="6"/>
  <c r="BL312" i="6"/>
  <c r="BL329" i="6"/>
  <c r="BL352" i="6"/>
  <c r="BL361" i="6"/>
  <c r="BL377" i="6"/>
  <c r="BL280" i="6"/>
  <c r="BL357" i="6"/>
  <c r="BL309" i="6"/>
  <c r="BL319" i="6"/>
  <c r="BL344" i="6"/>
  <c r="BL353" i="6"/>
  <c r="BL362" i="6"/>
  <c r="BL235" i="6"/>
  <c r="BL311" i="6"/>
  <c r="BL327" i="6"/>
  <c r="BL349" i="6"/>
  <c r="BL376" i="6"/>
  <c r="BT61" i="6"/>
  <c r="BT317" i="6"/>
  <c r="BT160" i="6"/>
  <c r="BT123" i="6"/>
  <c r="BT257" i="6"/>
  <c r="BT128" i="6"/>
  <c r="BT87" i="6"/>
  <c r="BT89" i="6"/>
  <c r="BT78" i="6"/>
  <c r="BT40" i="6"/>
  <c r="BT80" i="6"/>
  <c r="AX299" i="6"/>
  <c r="AX148" i="6"/>
  <c r="AX120" i="6"/>
  <c r="AX108" i="6"/>
  <c r="AX82" i="6"/>
  <c r="AX50" i="6"/>
  <c r="BT195" i="6"/>
  <c r="BT127" i="6"/>
  <c r="AX344" i="6"/>
  <c r="BT318" i="6"/>
  <c r="AX352" i="6"/>
  <c r="BT150" i="6"/>
  <c r="BT118" i="6"/>
  <c r="BT362" i="6"/>
  <c r="BT57" i="6"/>
  <c r="AX140" i="6"/>
  <c r="AX217" i="6"/>
  <c r="BT97" i="6"/>
  <c r="BT247" i="6"/>
  <c r="BT268" i="6"/>
  <c r="BT200" i="6"/>
  <c r="BT154" i="6"/>
  <c r="BT141" i="6"/>
  <c r="BT114" i="6"/>
  <c r="BT142" i="6"/>
  <c r="BT98" i="6"/>
  <c r="BI5" i="6"/>
  <c r="BI10" i="6"/>
  <c r="BI7" i="6"/>
  <c r="BI15" i="6"/>
  <c r="BI20" i="6"/>
  <c r="BI28" i="6"/>
  <c r="BI12" i="6"/>
  <c r="BI14" i="6"/>
  <c r="BI22" i="6"/>
  <c r="BI9" i="6"/>
  <c r="BI11" i="6"/>
  <c r="BI18" i="6"/>
  <c r="BI26" i="6"/>
  <c r="BI19" i="6"/>
  <c r="BI35" i="6"/>
  <c r="BI43" i="6"/>
  <c r="BI51" i="6"/>
  <c r="BI59" i="6"/>
  <c r="BI16" i="6"/>
  <c r="BI27" i="6"/>
  <c r="BI32" i="6"/>
  <c r="BI40" i="6"/>
  <c r="BI23" i="6"/>
  <c r="BI42" i="6"/>
  <c r="BI44" i="6"/>
  <c r="BI46" i="6"/>
  <c r="BI50" i="6"/>
  <c r="BI24" i="6"/>
  <c r="BI37" i="6"/>
  <c r="BI39" i="6"/>
  <c r="BI41" i="6"/>
  <c r="BI47" i="6"/>
  <c r="BI17" i="6"/>
  <c r="BI30" i="6"/>
  <c r="BI21" i="6"/>
  <c r="BI49" i="6"/>
  <c r="BI56" i="6"/>
  <c r="BI71" i="6"/>
  <c r="BI79" i="6"/>
  <c r="BI87" i="6"/>
  <c r="BI95" i="6"/>
  <c r="BI48" i="6"/>
  <c r="BI52" i="6"/>
  <c r="BI63" i="6"/>
  <c r="BI68" i="6"/>
  <c r="BI13" i="6"/>
  <c r="BI29" i="6"/>
  <c r="BI60" i="6"/>
  <c r="BI65" i="6"/>
  <c r="BI67" i="6"/>
  <c r="BI69" i="6"/>
  <c r="BI76" i="6"/>
  <c r="BI86" i="6"/>
  <c r="BI33" i="6"/>
  <c r="BI54" i="6"/>
  <c r="BI64" i="6"/>
  <c r="BI66" i="6"/>
  <c r="BI73" i="6"/>
  <c r="BI83" i="6"/>
  <c r="BI93" i="6"/>
  <c r="BI100" i="6"/>
  <c r="BI103" i="6"/>
  <c r="BI111" i="6"/>
  <c r="BI25" i="6"/>
  <c r="BI34" i="6"/>
  <c r="BI53" i="6"/>
  <c r="BI58" i="6"/>
  <c r="BI78" i="6"/>
  <c r="BI82" i="6"/>
  <c r="BI89" i="6"/>
  <c r="BI105" i="6"/>
  <c r="BI115" i="6"/>
  <c r="BI122" i="6"/>
  <c r="BI130" i="6"/>
  <c r="BI138" i="6"/>
  <c r="BI74" i="6"/>
  <c r="BI81" i="6"/>
  <c r="BI85" i="6"/>
  <c r="BI112" i="6"/>
  <c r="BI119" i="6"/>
  <c r="BI127" i="6"/>
  <c r="BI135" i="6"/>
  <c r="BI143" i="6"/>
  <c r="BI151" i="6"/>
  <c r="BI159" i="6"/>
  <c r="BI167" i="6"/>
  <c r="BI175" i="6"/>
  <c r="BI45" i="6"/>
  <c r="BI57" i="6"/>
  <c r="BI70" i="6"/>
  <c r="BI72" i="6"/>
  <c r="BI104" i="6"/>
  <c r="BI114" i="6"/>
  <c r="BI120" i="6"/>
  <c r="BI128" i="6"/>
  <c r="BI38" i="6"/>
  <c r="BI55" i="6"/>
  <c r="BI75" i="6"/>
  <c r="BI77" i="6"/>
  <c r="BI90" i="6"/>
  <c r="BI91" i="6"/>
  <c r="BI96" i="6"/>
  <c r="BI108" i="6"/>
  <c r="BI84" i="6"/>
  <c r="BI97" i="6"/>
  <c r="BI106" i="6"/>
  <c r="BI113" i="6"/>
  <c r="BI117" i="6"/>
  <c r="BI8" i="6"/>
  <c r="BI92" i="6"/>
  <c r="BI98" i="6"/>
  <c r="BI99" i="6"/>
  <c r="BI129" i="6"/>
  <c r="BI145" i="6"/>
  <c r="BI155" i="6"/>
  <c r="BI165" i="6"/>
  <c r="BI172" i="6"/>
  <c r="BI182" i="6"/>
  <c r="BI36" i="6"/>
  <c r="BI107" i="6"/>
  <c r="BI109" i="6"/>
  <c r="BI126" i="6"/>
  <c r="BI142" i="6"/>
  <c r="BI152" i="6"/>
  <c r="BI162" i="6"/>
  <c r="BI169" i="6"/>
  <c r="BI179" i="6"/>
  <c r="BI187" i="6"/>
  <c r="BI195" i="6"/>
  <c r="BI94" i="6"/>
  <c r="BI61" i="6"/>
  <c r="BI110" i="6"/>
  <c r="BI116" i="6"/>
  <c r="BI118" i="6"/>
  <c r="BI131" i="6"/>
  <c r="BI80" i="6"/>
  <c r="BI125" i="6"/>
  <c r="BI62" i="6"/>
  <c r="BI134" i="6"/>
  <c r="BI136" i="6"/>
  <c r="BI132" i="6"/>
  <c r="BI141" i="6"/>
  <c r="BI148" i="6"/>
  <c r="BI173" i="6"/>
  <c r="BI181" i="6"/>
  <c r="BI183" i="6"/>
  <c r="BI185" i="6"/>
  <c r="BI190" i="6"/>
  <c r="BI197" i="6"/>
  <c r="BI199" i="6"/>
  <c r="BI207" i="6"/>
  <c r="BI215" i="6"/>
  <c r="BI150" i="6"/>
  <c r="BI154" i="6"/>
  <c r="BI161" i="6"/>
  <c r="BI188" i="6"/>
  <c r="BI198" i="6"/>
  <c r="BI101" i="6"/>
  <c r="BI121" i="6"/>
  <c r="BI149" i="6"/>
  <c r="BI156" i="6"/>
  <c r="BI160" i="6"/>
  <c r="BI171" i="6"/>
  <c r="BI189" i="6"/>
  <c r="BI200" i="6"/>
  <c r="BI208" i="6"/>
  <c r="BI31" i="6"/>
  <c r="BI163" i="6"/>
  <c r="BI176" i="6"/>
  <c r="BI180" i="6"/>
  <c r="BI209" i="6"/>
  <c r="BI213" i="6"/>
  <c r="BI220" i="6"/>
  <c r="BI225" i="6"/>
  <c r="BI233" i="6"/>
  <c r="BI241" i="6"/>
  <c r="BI249" i="6"/>
  <c r="BI257" i="6"/>
  <c r="BI265" i="6"/>
  <c r="BI273" i="6"/>
  <c r="BI281" i="6"/>
  <c r="BI289" i="6"/>
  <c r="BI297" i="6"/>
  <c r="BI124" i="6"/>
  <c r="BI164" i="6"/>
  <c r="BI137" i="6"/>
  <c r="BI140" i="6"/>
  <c r="BI153" i="6"/>
  <c r="BI166" i="6"/>
  <c r="BI201" i="6"/>
  <c r="BI202" i="6"/>
  <c r="BI203" i="6"/>
  <c r="BI214" i="6"/>
  <c r="BI133" i="6"/>
  <c r="BI88" i="6"/>
  <c r="BI139" i="6"/>
  <c r="BI168" i="6"/>
  <c r="BI178" i="6"/>
  <c r="BI191" i="6"/>
  <c r="BI144" i="6"/>
  <c r="BI157" i="6"/>
  <c r="BI170" i="6"/>
  <c r="BI196" i="6"/>
  <c r="BI212" i="6"/>
  <c r="BI226" i="6"/>
  <c r="BI186" i="6"/>
  <c r="BI193" i="6"/>
  <c r="BI230" i="6"/>
  <c r="BI237" i="6"/>
  <c r="BI247" i="6"/>
  <c r="BI254" i="6"/>
  <c r="BI264" i="6"/>
  <c r="BI274" i="6"/>
  <c r="BI284" i="6"/>
  <c r="BI291" i="6"/>
  <c r="BI307" i="6"/>
  <c r="BI146" i="6"/>
  <c r="BI218" i="6"/>
  <c r="BI227" i="6"/>
  <c r="BI228" i="6"/>
  <c r="BI229" i="6"/>
  <c r="BI192" i="6"/>
  <c r="BI211" i="6"/>
  <c r="BI158" i="6"/>
  <c r="BI204" i="6"/>
  <c r="BI205" i="6"/>
  <c r="BI206" i="6"/>
  <c r="BI221" i="6"/>
  <c r="BI235" i="6"/>
  <c r="BI245" i="6"/>
  <c r="BI255" i="6"/>
  <c r="BI262" i="6"/>
  <c r="BI147" i="6"/>
  <c r="BI177" i="6"/>
  <c r="BI232" i="6"/>
  <c r="BI242" i="6"/>
  <c r="BI252" i="6"/>
  <c r="BI259" i="6"/>
  <c r="BI102" i="6"/>
  <c r="BI234" i="6"/>
  <c r="BI250" i="6"/>
  <c r="BI271" i="6"/>
  <c r="BI272" i="6"/>
  <c r="BI275" i="6"/>
  <c r="BI278" i="6"/>
  <c r="BI306" i="6"/>
  <c r="BI317" i="6"/>
  <c r="BI325" i="6"/>
  <c r="BI333" i="6"/>
  <c r="BI341" i="6"/>
  <c r="BI349" i="6"/>
  <c r="BI357" i="6"/>
  <c r="BI365" i="6"/>
  <c r="BI373" i="6"/>
  <c r="BI381" i="6"/>
  <c r="BI217" i="6"/>
  <c r="BI239" i="6"/>
  <c r="BI246" i="6"/>
  <c r="BI248" i="6"/>
  <c r="BI270" i="6"/>
  <c r="BI276" i="6"/>
  <c r="BI277" i="6"/>
  <c r="BI279" i="6"/>
  <c r="BI280" i="6"/>
  <c r="BI282" i="6"/>
  <c r="BI283" i="6"/>
  <c r="BI285" i="6"/>
  <c r="BI286" i="6"/>
  <c r="BI288" i="6"/>
  <c r="BI303" i="6"/>
  <c r="BI314" i="6"/>
  <c r="BI322" i="6"/>
  <c r="BI330" i="6"/>
  <c r="BI123" i="6"/>
  <c r="BI216" i="6"/>
  <c r="BI253" i="6"/>
  <c r="BI287" i="6"/>
  <c r="BI290" i="6"/>
  <c r="BI292" i="6"/>
  <c r="BI293" i="6"/>
  <c r="BI294" i="6"/>
  <c r="BI295" i="6"/>
  <c r="BI296" i="6"/>
  <c r="BI298" i="6"/>
  <c r="BI299" i="6"/>
  <c r="BI174" i="6"/>
  <c r="BI244" i="6"/>
  <c r="BI251" i="6"/>
  <c r="BI260" i="6"/>
  <c r="BI267" i="6"/>
  <c r="BI269" i="6"/>
  <c r="BI231" i="6"/>
  <c r="BI238" i="6"/>
  <c r="BI261" i="6"/>
  <c r="BI305" i="6"/>
  <c r="BI315" i="6"/>
  <c r="BI323" i="6"/>
  <c r="BI331" i="6"/>
  <c r="BI339" i="6"/>
  <c r="BI347" i="6"/>
  <c r="BI355" i="6"/>
  <c r="BI363" i="6"/>
  <c r="BI371" i="6"/>
  <c r="BI184" i="6"/>
  <c r="BI210" i="6"/>
  <c r="BI219" i="6"/>
  <c r="BI236" i="6"/>
  <c r="BI243" i="6"/>
  <c r="BI266" i="6"/>
  <c r="BI268" i="6"/>
  <c r="BI223" i="6"/>
  <c r="BI301" i="6"/>
  <c r="BI308" i="6"/>
  <c r="BI328" i="6"/>
  <c r="BI332" i="6"/>
  <c r="BI334" i="6"/>
  <c r="BI362" i="6"/>
  <c r="BI364" i="6"/>
  <c r="BI366" i="6"/>
  <c r="BI374" i="6"/>
  <c r="BI194" i="6"/>
  <c r="BI304" i="6"/>
  <c r="BI319" i="6"/>
  <c r="BI359" i="6"/>
  <c r="BI360" i="6"/>
  <c r="BI361" i="6"/>
  <c r="BI378" i="6"/>
  <c r="BI224" i="6"/>
  <c r="BI240" i="6"/>
  <c r="BI311" i="6"/>
  <c r="BI316" i="6"/>
  <c r="BI327" i="6"/>
  <c r="BI354" i="6"/>
  <c r="BI356" i="6"/>
  <c r="BI358" i="6"/>
  <c r="BI302" i="6"/>
  <c r="BI309" i="6"/>
  <c r="BI313" i="6"/>
  <c r="BI324" i="6"/>
  <c r="BI222" i="6"/>
  <c r="BI310" i="6"/>
  <c r="BI312" i="6"/>
  <c r="BI326" i="6"/>
  <c r="BI258" i="6"/>
  <c r="BI335" i="6"/>
  <c r="BI336" i="6"/>
  <c r="BI337" i="6"/>
  <c r="BI351" i="6"/>
  <c r="BI370" i="6"/>
  <c r="BI372" i="6"/>
  <c r="BI300" i="6"/>
  <c r="BI318" i="6"/>
  <c r="BI338" i="6"/>
  <c r="BI342" i="6"/>
  <c r="BI368" i="6"/>
  <c r="BI343" i="6"/>
  <c r="BI352" i="6"/>
  <c r="BI320" i="6"/>
  <c r="BI329" i="6"/>
  <c r="BI348" i="6"/>
  <c r="BI377" i="6"/>
  <c r="BI344" i="6"/>
  <c r="BI353" i="6"/>
  <c r="BI380" i="6"/>
  <c r="BI263" i="6"/>
  <c r="BI340" i="6"/>
  <c r="BI369" i="6"/>
  <c r="BI376" i="6"/>
  <c r="BI256" i="6"/>
  <c r="BI345" i="6"/>
  <c r="BI375" i="6"/>
  <c r="BI379" i="6"/>
  <c r="BI6" i="6"/>
  <c r="BI321" i="6"/>
  <c r="BI346" i="6"/>
  <c r="BI350" i="6"/>
  <c r="BI367" i="6"/>
  <c r="BT66" i="6"/>
  <c r="BT15" i="6"/>
  <c r="BG12" i="6"/>
  <c r="BG9" i="6"/>
  <c r="BG14" i="6"/>
  <c r="BG22" i="6"/>
  <c r="BG30" i="6"/>
  <c r="BG11" i="6"/>
  <c r="BG13" i="6"/>
  <c r="BG8" i="6"/>
  <c r="BG10" i="6"/>
  <c r="BG16" i="6"/>
  <c r="BG24" i="6"/>
  <c r="BG7" i="6"/>
  <c r="BG20" i="6"/>
  <c r="BG28" i="6"/>
  <c r="BG27" i="6"/>
  <c r="BG37" i="6"/>
  <c r="BG45" i="6"/>
  <c r="BG53" i="6"/>
  <c r="BG61" i="6"/>
  <c r="BG21" i="6"/>
  <c r="BG34" i="6"/>
  <c r="BG42" i="6"/>
  <c r="BG23" i="6"/>
  <c r="BG39" i="6"/>
  <c r="BG41" i="6"/>
  <c r="BG19" i="6"/>
  <c r="BG36" i="6"/>
  <c r="BG38" i="6"/>
  <c r="BG40" i="6"/>
  <c r="BG54" i="6"/>
  <c r="BG29" i="6"/>
  <c r="BG31" i="6"/>
  <c r="BG33" i="6"/>
  <c r="BG35" i="6"/>
  <c r="BG51" i="6"/>
  <c r="BG18" i="6"/>
  <c r="BG26" i="6"/>
  <c r="BG48" i="6"/>
  <c r="BG60" i="6"/>
  <c r="BG65" i="6"/>
  <c r="BG73" i="6"/>
  <c r="BG81" i="6"/>
  <c r="BG89" i="6"/>
  <c r="BG97" i="6"/>
  <c r="BG57" i="6"/>
  <c r="BG70" i="6"/>
  <c r="BG80" i="6"/>
  <c r="BG90" i="6"/>
  <c r="BG52" i="6"/>
  <c r="BG56" i="6"/>
  <c r="BG63" i="6"/>
  <c r="BG77" i="6"/>
  <c r="BG87" i="6"/>
  <c r="BG94" i="6"/>
  <c r="BG105" i="6"/>
  <c r="BG113" i="6"/>
  <c r="BG15" i="6"/>
  <c r="BG46" i="6"/>
  <c r="BG47" i="6"/>
  <c r="BG55" i="6"/>
  <c r="BG62" i="6"/>
  <c r="BG88" i="6"/>
  <c r="BG109" i="6"/>
  <c r="BG124" i="6"/>
  <c r="BG132" i="6"/>
  <c r="BG44" i="6"/>
  <c r="BG49" i="6"/>
  <c r="BG59" i="6"/>
  <c r="BG67" i="6"/>
  <c r="BG69" i="6"/>
  <c r="BG71" i="6"/>
  <c r="BG84" i="6"/>
  <c r="BG91" i="6"/>
  <c r="BG92" i="6"/>
  <c r="BG93" i="6"/>
  <c r="BG95" i="6"/>
  <c r="BG96" i="6"/>
  <c r="BG98" i="6"/>
  <c r="BG99" i="6"/>
  <c r="BG101" i="6"/>
  <c r="BG102" i="6"/>
  <c r="BG106" i="6"/>
  <c r="BG116" i="6"/>
  <c r="BG121" i="6"/>
  <c r="BG129" i="6"/>
  <c r="BG137" i="6"/>
  <c r="BG145" i="6"/>
  <c r="BG153" i="6"/>
  <c r="BG161" i="6"/>
  <c r="BG169" i="6"/>
  <c r="BG58" i="6"/>
  <c r="BG64" i="6"/>
  <c r="BG66" i="6"/>
  <c r="BG68" i="6"/>
  <c r="BG78" i="6"/>
  <c r="BG82" i="6"/>
  <c r="BG108" i="6"/>
  <c r="BG115" i="6"/>
  <c r="BG122" i="6"/>
  <c r="BG130" i="6"/>
  <c r="BG76" i="6"/>
  <c r="BG32" i="6"/>
  <c r="BG43" i="6"/>
  <c r="BG25" i="6"/>
  <c r="BG83" i="6"/>
  <c r="BG104" i="6"/>
  <c r="BG79" i="6"/>
  <c r="BG123" i="6"/>
  <c r="BG149" i="6"/>
  <c r="BG159" i="6"/>
  <c r="BG166" i="6"/>
  <c r="BG176" i="6"/>
  <c r="BG184" i="6"/>
  <c r="BG17" i="6"/>
  <c r="BG72" i="6"/>
  <c r="BG85" i="6"/>
  <c r="BG110" i="6"/>
  <c r="BG118" i="6"/>
  <c r="BG120" i="6"/>
  <c r="BG131" i="6"/>
  <c r="BG146" i="6"/>
  <c r="BG156" i="6"/>
  <c r="BG163" i="6"/>
  <c r="BG173" i="6"/>
  <c r="BG181" i="6"/>
  <c r="BG189" i="6"/>
  <c r="BG197" i="6"/>
  <c r="BG50" i="6"/>
  <c r="BG74" i="6"/>
  <c r="BG111" i="6"/>
  <c r="BG112" i="6"/>
  <c r="BG125" i="6"/>
  <c r="BG134" i="6"/>
  <c r="BG136" i="6"/>
  <c r="BG138" i="6"/>
  <c r="BG140" i="6"/>
  <c r="BG103" i="6"/>
  <c r="BG119" i="6"/>
  <c r="BG127" i="6"/>
  <c r="BG147" i="6"/>
  <c r="BG151" i="6"/>
  <c r="BG158" i="6"/>
  <c r="BG162" i="6"/>
  <c r="BG177" i="6"/>
  <c r="BG179" i="6"/>
  <c r="BG191" i="6"/>
  <c r="BG201" i="6"/>
  <c r="BG209" i="6"/>
  <c r="BG217" i="6"/>
  <c r="BG75" i="6"/>
  <c r="BG100" i="6"/>
  <c r="BG160" i="6"/>
  <c r="BG164" i="6"/>
  <c r="BG171" i="6"/>
  <c r="BG175" i="6"/>
  <c r="BG192" i="6"/>
  <c r="BG126" i="6"/>
  <c r="BG170" i="6"/>
  <c r="BG186" i="6"/>
  <c r="BG193" i="6"/>
  <c r="BG202" i="6"/>
  <c r="BG185" i="6"/>
  <c r="BG188" i="6"/>
  <c r="BG203" i="6"/>
  <c r="BG204" i="6"/>
  <c r="BG205" i="6"/>
  <c r="BG214" i="6"/>
  <c r="BG227" i="6"/>
  <c r="BG235" i="6"/>
  <c r="BG243" i="6"/>
  <c r="BG251" i="6"/>
  <c r="BG259" i="6"/>
  <c r="BG267" i="6"/>
  <c r="BG275" i="6"/>
  <c r="BG283" i="6"/>
  <c r="BG291" i="6"/>
  <c r="BG299" i="6"/>
  <c r="BG117" i="6"/>
  <c r="BG152" i="6"/>
  <c r="BG165" i="6"/>
  <c r="BG86" i="6"/>
  <c r="BG128" i="6"/>
  <c r="BG133" i="6"/>
  <c r="BG135" i="6"/>
  <c r="BG141" i="6"/>
  <c r="BG154" i="6"/>
  <c r="BG167" i="6"/>
  <c r="BG139" i="6"/>
  <c r="BG142" i="6"/>
  <c r="BG143" i="6"/>
  <c r="BG155" i="6"/>
  <c r="BG168" i="6"/>
  <c r="BG107" i="6"/>
  <c r="BG114" i="6"/>
  <c r="BG144" i="6"/>
  <c r="BG157" i="6"/>
  <c r="BG183" i="6"/>
  <c r="BG196" i="6"/>
  <c r="BG187" i="6"/>
  <c r="BG194" i="6"/>
  <c r="BG216" i="6"/>
  <c r="BG228" i="6"/>
  <c r="BG178" i="6"/>
  <c r="BG213" i="6"/>
  <c r="BG224" i="6"/>
  <c r="BG225" i="6"/>
  <c r="BG226" i="6"/>
  <c r="BG231" i="6"/>
  <c r="BG241" i="6"/>
  <c r="BG248" i="6"/>
  <c r="BG258" i="6"/>
  <c r="BG268" i="6"/>
  <c r="BG278" i="6"/>
  <c r="BG285" i="6"/>
  <c r="BG295" i="6"/>
  <c r="BG301" i="6"/>
  <c r="BG309" i="6"/>
  <c r="BG211" i="6"/>
  <c r="BG221" i="6"/>
  <c r="BG222" i="6"/>
  <c r="BG223" i="6"/>
  <c r="BG150" i="6"/>
  <c r="BG180" i="6"/>
  <c r="BG206" i="6"/>
  <c r="BG207" i="6"/>
  <c r="BG208" i="6"/>
  <c r="BG195" i="6"/>
  <c r="BG199" i="6"/>
  <c r="BG200" i="6"/>
  <c r="BG220" i="6"/>
  <c r="BG239" i="6"/>
  <c r="BG249" i="6"/>
  <c r="BG256" i="6"/>
  <c r="BG266" i="6"/>
  <c r="BG182" i="6"/>
  <c r="BG198" i="6"/>
  <c r="BG236" i="6"/>
  <c r="BG246" i="6"/>
  <c r="BG253" i="6"/>
  <c r="BG263" i="6"/>
  <c r="BG172" i="6"/>
  <c r="BG218" i="6"/>
  <c r="BG232" i="6"/>
  <c r="BG255" i="6"/>
  <c r="BG270" i="6"/>
  <c r="BG281" i="6"/>
  <c r="BG284" i="6"/>
  <c r="BG286" i="6"/>
  <c r="BG287" i="6"/>
  <c r="BG288" i="6"/>
  <c r="BG289" i="6"/>
  <c r="BG290" i="6"/>
  <c r="BG292" i="6"/>
  <c r="BG293" i="6"/>
  <c r="BG296" i="6"/>
  <c r="BG310" i="6"/>
  <c r="BG319" i="6"/>
  <c r="BG327" i="6"/>
  <c r="BG335" i="6"/>
  <c r="BG343" i="6"/>
  <c r="BG351" i="6"/>
  <c r="BG359" i="6"/>
  <c r="BG367" i="6"/>
  <c r="BG375" i="6"/>
  <c r="BG237" i="6"/>
  <c r="BG260" i="6"/>
  <c r="BG262" i="6"/>
  <c r="BG294" i="6"/>
  <c r="BG297" i="6"/>
  <c r="BG298" i="6"/>
  <c r="BG300" i="6"/>
  <c r="BG307" i="6"/>
  <c r="BG316" i="6"/>
  <c r="BG324" i="6"/>
  <c r="BG174" i="6"/>
  <c r="BG244" i="6"/>
  <c r="BG269" i="6"/>
  <c r="BG148" i="6"/>
  <c r="BG233" i="6"/>
  <c r="BG240" i="6"/>
  <c r="BG242" i="6"/>
  <c r="BG265" i="6"/>
  <c r="BG210" i="6"/>
  <c r="BG212" i="6"/>
  <c r="BG219" i="6"/>
  <c r="BG250" i="6"/>
  <c r="BG252" i="6"/>
  <c r="BG272" i="6"/>
  <c r="BG306" i="6"/>
  <c r="BG317" i="6"/>
  <c r="BG325" i="6"/>
  <c r="BG333" i="6"/>
  <c r="BG341" i="6"/>
  <c r="BG349" i="6"/>
  <c r="BG357" i="6"/>
  <c r="BG365" i="6"/>
  <c r="BG373" i="6"/>
  <c r="BG190" i="6"/>
  <c r="BG234" i="6"/>
  <c r="BG257" i="6"/>
  <c r="BG264" i="6"/>
  <c r="BG245" i="6"/>
  <c r="BG304" i="6"/>
  <c r="BG311" i="6"/>
  <c r="BG322" i="6"/>
  <c r="BG356" i="6"/>
  <c r="BG358" i="6"/>
  <c r="BG360" i="6"/>
  <c r="BG378" i="6"/>
  <c r="BG6" i="6"/>
  <c r="BG215" i="6"/>
  <c r="BG274" i="6"/>
  <c r="BG313" i="6"/>
  <c r="BG330" i="6"/>
  <c r="BG353" i="6"/>
  <c r="BG354" i="6"/>
  <c r="BG355" i="6"/>
  <c r="BG254" i="6"/>
  <c r="BG302" i="6"/>
  <c r="BG321" i="6"/>
  <c r="BG348" i="6"/>
  <c r="BG350" i="6"/>
  <c r="BG352" i="6"/>
  <c r="BG229" i="6"/>
  <c r="BG273" i="6"/>
  <c r="BG277" i="6"/>
  <c r="BG318" i="6"/>
  <c r="BG261" i="6"/>
  <c r="BG280" i="6"/>
  <c r="BG282" i="6"/>
  <c r="BG308" i="6"/>
  <c r="BG320" i="6"/>
  <c r="BG332" i="6"/>
  <c r="BG334" i="6"/>
  <c r="BG336" i="6"/>
  <c r="BG271" i="6"/>
  <c r="BG331" i="6"/>
  <c r="BG338" i="6"/>
  <c r="BG347" i="6"/>
  <c r="BG364" i="6"/>
  <c r="BG368" i="6"/>
  <c r="BG374" i="6"/>
  <c r="BG315" i="6"/>
  <c r="BG323" i="6"/>
  <c r="BG329" i="6"/>
  <c r="BG377" i="6"/>
  <c r="BG381" i="6"/>
  <c r="BG230" i="6"/>
  <c r="BG238" i="6"/>
  <c r="BG279" i="6"/>
  <c r="BG339" i="6"/>
  <c r="BG380" i="6"/>
  <c r="BG276" i="6"/>
  <c r="BG312" i="6"/>
  <c r="BG340" i="6"/>
  <c r="BG344" i="6"/>
  <c r="BG361" i="6"/>
  <c r="BG369" i="6"/>
  <c r="BG371" i="6"/>
  <c r="BG376" i="6"/>
  <c r="BG247" i="6"/>
  <c r="BG303" i="6"/>
  <c r="BG305" i="6"/>
  <c r="BG328" i="6"/>
  <c r="BG345" i="6"/>
  <c r="BG366" i="6"/>
  <c r="BG379" i="6"/>
  <c r="BG314" i="6"/>
  <c r="BG362" i="6"/>
  <c r="BG346" i="6"/>
  <c r="BG372" i="6"/>
  <c r="BG326" i="6"/>
  <c r="BG337" i="6"/>
  <c r="BG342" i="6"/>
  <c r="BG363" i="6"/>
  <c r="BG370" i="6"/>
  <c r="BT325" i="6"/>
  <c r="BT280" i="6"/>
  <c r="BT245" i="6"/>
  <c r="BJ13" i="6"/>
  <c r="BJ10" i="6"/>
  <c r="BJ23" i="6"/>
  <c r="BJ15" i="6"/>
  <c r="BJ17" i="6"/>
  <c r="BJ25" i="6"/>
  <c r="BJ12" i="6"/>
  <c r="BJ21" i="6"/>
  <c r="BJ29" i="6"/>
  <c r="BJ22" i="6"/>
  <c r="BJ38" i="6"/>
  <c r="BJ46" i="6"/>
  <c r="BJ54" i="6"/>
  <c r="BJ62" i="6"/>
  <c r="BJ9" i="6"/>
  <c r="BJ19" i="6"/>
  <c r="BJ35" i="6"/>
  <c r="BJ43" i="6"/>
  <c r="BJ18" i="6"/>
  <c r="BJ27" i="6"/>
  <c r="BJ7" i="6"/>
  <c r="BJ45" i="6"/>
  <c r="BJ53" i="6"/>
  <c r="BJ40" i="6"/>
  <c r="BJ42" i="6"/>
  <c r="BJ44" i="6"/>
  <c r="BJ50" i="6"/>
  <c r="BJ11" i="6"/>
  <c r="BJ8" i="6"/>
  <c r="BJ55" i="6"/>
  <c r="BJ59" i="6"/>
  <c r="BJ66" i="6"/>
  <c r="BJ74" i="6"/>
  <c r="BJ82" i="6"/>
  <c r="BJ90" i="6"/>
  <c r="BJ98" i="6"/>
  <c r="BJ26" i="6"/>
  <c r="BJ49" i="6"/>
  <c r="BJ56" i="6"/>
  <c r="BJ71" i="6"/>
  <c r="BJ24" i="6"/>
  <c r="BJ16" i="6"/>
  <c r="BJ31" i="6"/>
  <c r="BJ36" i="6"/>
  <c r="BJ39" i="6"/>
  <c r="BJ48" i="6"/>
  <c r="BJ57" i="6"/>
  <c r="BJ68" i="6"/>
  <c r="BJ70" i="6"/>
  <c r="BJ72" i="6"/>
  <c r="BJ79" i="6"/>
  <c r="BJ89" i="6"/>
  <c r="BJ60" i="6"/>
  <c r="BJ65" i="6"/>
  <c r="BJ67" i="6"/>
  <c r="BJ69" i="6"/>
  <c r="BJ76" i="6"/>
  <c r="BJ86" i="6"/>
  <c r="BJ96" i="6"/>
  <c r="BJ106" i="6"/>
  <c r="BJ114" i="6"/>
  <c r="BJ20" i="6"/>
  <c r="BJ28" i="6"/>
  <c r="BJ30" i="6"/>
  <c r="BJ32" i="6"/>
  <c r="BJ37" i="6"/>
  <c r="BJ41" i="6"/>
  <c r="BJ34" i="6"/>
  <c r="BJ51" i="6"/>
  <c r="BJ61" i="6"/>
  <c r="BJ75" i="6"/>
  <c r="BJ108" i="6"/>
  <c r="BJ117" i="6"/>
  <c r="BJ125" i="6"/>
  <c r="BJ133" i="6"/>
  <c r="BJ58" i="6"/>
  <c r="BJ78" i="6"/>
  <c r="BJ105" i="6"/>
  <c r="BJ115" i="6"/>
  <c r="BJ122" i="6"/>
  <c r="BJ130" i="6"/>
  <c r="BJ138" i="6"/>
  <c r="BJ146" i="6"/>
  <c r="BJ154" i="6"/>
  <c r="BJ162" i="6"/>
  <c r="BJ170" i="6"/>
  <c r="BJ33" i="6"/>
  <c r="BJ107" i="6"/>
  <c r="BJ123" i="6"/>
  <c r="BJ131" i="6"/>
  <c r="BJ52" i="6"/>
  <c r="BJ88" i="6"/>
  <c r="BJ77" i="6"/>
  <c r="BJ63" i="6"/>
  <c r="BJ64" i="6"/>
  <c r="BJ80" i="6"/>
  <c r="BJ81" i="6"/>
  <c r="BJ92" i="6"/>
  <c r="BJ100" i="6"/>
  <c r="BJ110" i="6"/>
  <c r="BJ14" i="6"/>
  <c r="BJ47" i="6"/>
  <c r="BJ97" i="6"/>
  <c r="BJ121" i="6"/>
  <c r="BJ132" i="6"/>
  <c r="BJ141" i="6"/>
  <c r="BJ148" i="6"/>
  <c r="BJ158" i="6"/>
  <c r="BJ168" i="6"/>
  <c r="BJ175" i="6"/>
  <c r="BJ177" i="6"/>
  <c r="BJ185" i="6"/>
  <c r="BJ83" i="6"/>
  <c r="BJ99" i="6"/>
  <c r="BJ129" i="6"/>
  <c r="BJ145" i="6"/>
  <c r="BJ155" i="6"/>
  <c r="BJ165" i="6"/>
  <c r="BJ172" i="6"/>
  <c r="BJ182" i="6"/>
  <c r="BJ190" i="6"/>
  <c r="BJ85" i="6"/>
  <c r="BJ95" i="6"/>
  <c r="BJ109" i="6"/>
  <c r="BJ87" i="6"/>
  <c r="BJ94" i="6"/>
  <c r="BJ111" i="6"/>
  <c r="BJ120" i="6"/>
  <c r="BJ91" i="6"/>
  <c r="BJ112" i="6"/>
  <c r="BJ116" i="6"/>
  <c r="BJ118" i="6"/>
  <c r="BJ128" i="6"/>
  <c r="BJ84" i="6"/>
  <c r="BJ93" i="6"/>
  <c r="BJ135" i="6"/>
  <c r="BJ137" i="6"/>
  <c r="BJ73" i="6"/>
  <c r="BJ139" i="6"/>
  <c r="BJ166" i="6"/>
  <c r="BJ184" i="6"/>
  <c r="BJ186" i="6"/>
  <c r="BJ193" i="6"/>
  <c r="BJ202" i="6"/>
  <c r="BJ210" i="6"/>
  <c r="BJ218" i="6"/>
  <c r="BJ104" i="6"/>
  <c r="BJ124" i="6"/>
  <c r="BJ143" i="6"/>
  <c r="BJ147" i="6"/>
  <c r="BJ191" i="6"/>
  <c r="BJ101" i="6"/>
  <c r="BJ126" i="6"/>
  <c r="BJ142" i="6"/>
  <c r="BJ153" i="6"/>
  <c r="BJ157" i="6"/>
  <c r="BJ164" i="6"/>
  <c r="BJ192" i="6"/>
  <c r="BJ203" i="6"/>
  <c r="BJ103" i="6"/>
  <c r="BJ127" i="6"/>
  <c r="BJ149" i="6"/>
  <c r="BJ161" i="6"/>
  <c r="BJ174" i="6"/>
  <c r="BJ216" i="6"/>
  <c r="BJ228" i="6"/>
  <c r="BJ236" i="6"/>
  <c r="BJ244" i="6"/>
  <c r="BJ252" i="6"/>
  <c r="BJ260" i="6"/>
  <c r="BJ268" i="6"/>
  <c r="BJ276" i="6"/>
  <c r="BJ284" i="6"/>
  <c r="BJ292" i="6"/>
  <c r="BJ300" i="6"/>
  <c r="BJ150" i="6"/>
  <c r="BJ163" i="6"/>
  <c r="BJ113" i="6"/>
  <c r="BJ151" i="6"/>
  <c r="BJ152" i="6"/>
  <c r="BJ181" i="6"/>
  <c r="BJ188" i="6"/>
  <c r="BJ195" i="6"/>
  <c r="BJ204" i="6"/>
  <c r="BJ205" i="6"/>
  <c r="BJ206" i="6"/>
  <c r="BJ140" i="6"/>
  <c r="BJ167" i="6"/>
  <c r="BJ156" i="6"/>
  <c r="BJ169" i="6"/>
  <c r="BJ119" i="6"/>
  <c r="BJ178" i="6"/>
  <c r="BJ189" i="6"/>
  <c r="BJ198" i="6"/>
  <c r="BJ215" i="6"/>
  <c r="BJ221" i="6"/>
  <c r="BJ229" i="6"/>
  <c r="BJ176" i="6"/>
  <c r="BJ197" i="6"/>
  <c r="BJ136" i="6"/>
  <c r="BJ160" i="6"/>
  <c r="BJ240" i="6"/>
  <c r="BJ250" i="6"/>
  <c r="BJ257" i="6"/>
  <c r="BJ267" i="6"/>
  <c r="BJ277" i="6"/>
  <c r="BJ287" i="6"/>
  <c r="BJ294" i="6"/>
  <c r="BJ302" i="6"/>
  <c r="BJ310" i="6"/>
  <c r="BJ171" i="6"/>
  <c r="BJ183" i="6"/>
  <c r="BJ196" i="6"/>
  <c r="BJ230" i="6"/>
  <c r="BJ173" i="6"/>
  <c r="BJ213" i="6"/>
  <c r="BJ180" i="6"/>
  <c r="BJ207" i="6"/>
  <c r="BJ208" i="6"/>
  <c r="BJ211" i="6"/>
  <c r="BJ217" i="6"/>
  <c r="BJ222" i="6"/>
  <c r="BJ223" i="6"/>
  <c r="BJ224" i="6"/>
  <c r="BJ231" i="6"/>
  <c r="BJ238" i="6"/>
  <c r="BJ248" i="6"/>
  <c r="BJ258" i="6"/>
  <c r="BJ265" i="6"/>
  <c r="BJ199" i="6"/>
  <c r="BJ200" i="6"/>
  <c r="BJ201" i="6"/>
  <c r="BJ220" i="6"/>
  <c r="BJ235" i="6"/>
  <c r="BJ245" i="6"/>
  <c r="BJ255" i="6"/>
  <c r="BJ262" i="6"/>
  <c r="BJ144" i="6"/>
  <c r="BJ159" i="6"/>
  <c r="BJ179" i="6"/>
  <c r="BJ219" i="6"/>
  <c r="BJ243" i="6"/>
  <c r="BJ266" i="6"/>
  <c r="BJ309" i="6"/>
  <c r="BJ312" i="6"/>
  <c r="BJ320" i="6"/>
  <c r="BJ328" i="6"/>
  <c r="BJ336" i="6"/>
  <c r="BJ344" i="6"/>
  <c r="BJ352" i="6"/>
  <c r="BJ360" i="6"/>
  <c r="BJ368" i="6"/>
  <c r="BJ376" i="6"/>
  <c r="BJ102" i="6"/>
  <c r="BJ232" i="6"/>
  <c r="BJ234" i="6"/>
  <c r="BJ241" i="6"/>
  <c r="BJ264" i="6"/>
  <c r="BJ271" i="6"/>
  <c r="BJ272" i="6"/>
  <c r="BJ273" i="6"/>
  <c r="BJ274" i="6"/>
  <c r="BJ275" i="6"/>
  <c r="BJ278" i="6"/>
  <c r="BJ281" i="6"/>
  <c r="BJ306" i="6"/>
  <c r="BJ317" i="6"/>
  <c r="BJ325" i="6"/>
  <c r="BJ187" i="6"/>
  <c r="BJ209" i="6"/>
  <c r="BJ239" i="6"/>
  <c r="BJ246" i="6"/>
  <c r="BJ270" i="6"/>
  <c r="BJ279" i="6"/>
  <c r="BJ280" i="6"/>
  <c r="BJ282" i="6"/>
  <c r="BJ283" i="6"/>
  <c r="BJ285" i="6"/>
  <c r="BJ286" i="6"/>
  <c r="BJ288" i="6"/>
  <c r="BJ289" i="6"/>
  <c r="BJ291" i="6"/>
  <c r="BJ237" i="6"/>
  <c r="BJ253" i="6"/>
  <c r="BJ247" i="6"/>
  <c r="BJ254" i="6"/>
  <c r="BJ263" i="6"/>
  <c r="BJ308" i="6"/>
  <c r="BJ318" i="6"/>
  <c r="BJ326" i="6"/>
  <c r="BJ334" i="6"/>
  <c r="BJ342" i="6"/>
  <c r="BJ350" i="6"/>
  <c r="BJ358" i="6"/>
  <c r="BJ366" i="6"/>
  <c r="BJ212" i="6"/>
  <c r="BJ214" i="6"/>
  <c r="BJ259" i="6"/>
  <c r="BJ261" i="6"/>
  <c r="BJ134" i="6"/>
  <c r="BJ227" i="6"/>
  <c r="BJ256" i="6"/>
  <c r="BJ314" i="6"/>
  <c r="BJ333" i="6"/>
  <c r="BJ335" i="6"/>
  <c r="BJ337" i="6"/>
  <c r="BJ365" i="6"/>
  <c r="BJ367" i="6"/>
  <c r="BJ369" i="6"/>
  <c r="BJ377" i="6"/>
  <c r="BJ251" i="6"/>
  <c r="BJ301" i="6"/>
  <c r="BJ322" i="6"/>
  <c r="BJ331" i="6"/>
  <c r="BJ332" i="6"/>
  <c r="BJ362" i="6"/>
  <c r="BJ363" i="6"/>
  <c r="BJ364" i="6"/>
  <c r="BJ374" i="6"/>
  <c r="BJ381" i="6"/>
  <c r="BJ194" i="6"/>
  <c r="BJ304" i="6"/>
  <c r="BJ319" i="6"/>
  <c r="BJ330" i="6"/>
  <c r="BJ357" i="6"/>
  <c r="BJ359" i="6"/>
  <c r="BJ361" i="6"/>
  <c r="BJ249" i="6"/>
  <c r="BJ311" i="6"/>
  <c r="BJ316" i="6"/>
  <c r="BJ226" i="6"/>
  <c r="BJ233" i="6"/>
  <c r="BJ303" i="6"/>
  <c r="BJ305" i="6"/>
  <c r="BJ315" i="6"/>
  <c r="BJ329" i="6"/>
  <c r="BJ297" i="6"/>
  <c r="BJ313" i="6"/>
  <c r="BJ321" i="6"/>
  <c r="BJ346" i="6"/>
  <c r="BJ355" i="6"/>
  <c r="BJ378" i="6"/>
  <c r="BJ351" i="6"/>
  <c r="BJ370" i="6"/>
  <c r="BJ372" i="6"/>
  <c r="BJ295" i="6"/>
  <c r="BJ323" i="6"/>
  <c r="BJ338" i="6"/>
  <c r="BJ347" i="6"/>
  <c r="BJ356" i="6"/>
  <c r="BJ290" i="6"/>
  <c r="BJ298" i="6"/>
  <c r="BJ343" i="6"/>
  <c r="BJ269" i="6"/>
  <c r="BJ293" i="6"/>
  <c r="BJ339" i="6"/>
  <c r="BJ348" i="6"/>
  <c r="BJ373" i="6"/>
  <c r="BJ296" i="6"/>
  <c r="BJ307" i="6"/>
  <c r="BJ327" i="6"/>
  <c r="BJ349" i="6"/>
  <c r="BJ353" i="6"/>
  <c r="BJ371" i="6"/>
  <c r="BJ380" i="6"/>
  <c r="BJ225" i="6"/>
  <c r="BJ299" i="6"/>
  <c r="BJ324" i="6"/>
  <c r="BJ340" i="6"/>
  <c r="BJ354" i="6"/>
  <c r="BJ242" i="6"/>
  <c r="BJ341" i="6"/>
  <c r="BJ345" i="6"/>
  <c r="BJ375" i="6"/>
  <c r="BJ379" i="6"/>
  <c r="BJ6" i="6"/>
  <c r="BT189" i="6"/>
  <c r="BT94" i="6"/>
  <c r="BT72" i="6"/>
  <c r="BT367" i="6"/>
  <c r="BT358" i="6"/>
  <c r="AX163" i="6"/>
  <c r="AX26" i="6"/>
  <c r="BT291" i="6"/>
  <c r="BT77" i="6"/>
  <c r="BT149" i="6"/>
  <c r="BT380" i="6"/>
  <c r="BT375" i="6"/>
  <c r="BT351" i="6"/>
  <c r="BT329" i="6"/>
  <c r="BT303" i="6"/>
  <c r="BT282" i="6"/>
  <c r="BT260" i="6"/>
  <c r="BT264" i="6"/>
  <c r="BT206" i="6"/>
  <c r="BT210" i="6"/>
  <c r="BT196" i="6"/>
  <c r="BT146" i="6"/>
  <c r="BT115" i="6"/>
  <c r="BT99" i="6"/>
  <c r="BT59" i="6"/>
  <c r="BT117" i="6"/>
  <c r="BT42" i="6"/>
  <c r="BT35" i="6"/>
  <c r="BT14" i="6"/>
  <c r="BT29" i="6"/>
  <c r="AY12" i="6"/>
  <c r="AY9" i="6"/>
  <c r="AY22" i="6"/>
  <c r="AY30" i="6"/>
  <c r="AY14" i="6"/>
  <c r="AY16" i="6"/>
  <c r="AY24" i="6"/>
  <c r="AY11" i="6"/>
  <c r="AY20" i="6"/>
  <c r="AY28" i="6"/>
  <c r="AY8" i="6"/>
  <c r="AY17" i="6"/>
  <c r="AY37" i="6"/>
  <c r="AY45" i="6"/>
  <c r="AY53" i="6"/>
  <c r="AY61" i="6"/>
  <c r="AY15" i="6"/>
  <c r="AY25" i="6"/>
  <c r="AY34" i="6"/>
  <c r="AY42" i="6"/>
  <c r="AY21" i="6"/>
  <c r="AY44" i="6"/>
  <c r="AY46" i="6"/>
  <c r="AY47" i="6"/>
  <c r="AY13" i="6"/>
  <c r="AY26" i="6"/>
  <c r="AY39" i="6"/>
  <c r="AY41" i="6"/>
  <c r="AY43" i="6"/>
  <c r="AY23" i="6"/>
  <c r="AY31" i="6"/>
  <c r="AY32" i="6"/>
  <c r="AY56" i="6"/>
  <c r="AY63" i="6"/>
  <c r="AY65" i="6"/>
  <c r="AY73" i="6"/>
  <c r="AY81" i="6"/>
  <c r="AY89" i="6"/>
  <c r="AY97" i="6"/>
  <c r="AY7" i="6"/>
  <c r="AY49" i="6"/>
  <c r="AY60" i="6"/>
  <c r="AY70" i="6"/>
  <c r="AY18" i="6"/>
  <c r="AY36" i="6"/>
  <c r="AY38" i="6"/>
  <c r="AY57" i="6"/>
  <c r="AY67" i="6"/>
  <c r="AY69" i="6"/>
  <c r="AY71" i="6"/>
  <c r="AY76" i="6"/>
  <c r="AY83" i="6"/>
  <c r="AY35" i="6"/>
  <c r="AY50" i="6"/>
  <c r="AY64" i="6"/>
  <c r="AY66" i="6"/>
  <c r="AY68" i="6"/>
  <c r="AY80" i="6"/>
  <c r="AY90" i="6"/>
  <c r="AY100" i="6"/>
  <c r="AY105" i="6"/>
  <c r="AY113" i="6"/>
  <c r="AY40" i="6"/>
  <c r="AY10" i="6"/>
  <c r="AY72" i="6"/>
  <c r="AY75" i="6"/>
  <c r="AY79" i="6"/>
  <c r="AY86" i="6"/>
  <c r="AY112" i="6"/>
  <c r="AY124" i="6"/>
  <c r="AY132" i="6"/>
  <c r="AY140" i="6"/>
  <c r="AY78" i="6"/>
  <c r="AY82" i="6"/>
  <c r="AY109" i="6"/>
  <c r="AY121" i="6"/>
  <c r="AY129" i="6"/>
  <c r="AY137" i="6"/>
  <c r="AY145" i="6"/>
  <c r="AY153" i="6"/>
  <c r="AY161" i="6"/>
  <c r="AY169" i="6"/>
  <c r="AY55" i="6"/>
  <c r="AY59" i="6"/>
  <c r="AY111" i="6"/>
  <c r="AY122" i="6"/>
  <c r="AY130" i="6"/>
  <c r="AY51" i="6"/>
  <c r="AY54" i="6"/>
  <c r="AY58" i="6"/>
  <c r="AY93" i="6"/>
  <c r="AY84" i="6"/>
  <c r="AY85" i="6"/>
  <c r="AY94" i="6"/>
  <c r="AY62" i="6"/>
  <c r="AY87" i="6"/>
  <c r="AY88" i="6"/>
  <c r="AY27" i="6"/>
  <c r="AY77" i="6"/>
  <c r="AY95" i="6"/>
  <c r="AY99" i="6"/>
  <c r="AY110" i="6"/>
  <c r="AY33" i="6"/>
  <c r="AY74" i="6"/>
  <c r="AY127" i="6"/>
  <c r="AY142" i="6"/>
  <c r="AY152" i="6"/>
  <c r="AY162" i="6"/>
  <c r="AY172" i="6"/>
  <c r="AY184" i="6"/>
  <c r="AY91" i="6"/>
  <c r="AY119" i="6"/>
  <c r="AY149" i="6"/>
  <c r="AY159" i="6"/>
  <c r="AY166" i="6"/>
  <c r="AY176" i="6"/>
  <c r="AY181" i="6"/>
  <c r="AY189" i="6"/>
  <c r="AY197" i="6"/>
  <c r="AY19" i="6"/>
  <c r="AY103" i="6"/>
  <c r="AY101" i="6"/>
  <c r="AY102" i="6"/>
  <c r="AY104" i="6"/>
  <c r="AY106" i="6"/>
  <c r="AY123" i="6"/>
  <c r="AY114" i="6"/>
  <c r="AY120" i="6"/>
  <c r="AY48" i="6"/>
  <c r="AY52" i="6"/>
  <c r="AY96" i="6"/>
  <c r="AY98" i="6"/>
  <c r="AY107" i="6"/>
  <c r="AY108" i="6"/>
  <c r="AY115" i="6"/>
  <c r="AY118" i="6"/>
  <c r="AY128" i="6"/>
  <c r="AY134" i="6"/>
  <c r="AY136" i="6"/>
  <c r="AY138" i="6"/>
  <c r="AY29" i="6"/>
  <c r="AY117" i="6"/>
  <c r="AY170" i="6"/>
  <c r="AY183" i="6"/>
  <c r="AY185" i="6"/>
  <c r="AY187" i="6"/>
  <c r="AY194" i="6"/>
  <c r="AY201" i="6"/>
  <c r="AY209" i="6"/>
  <c r="AY217" i="6"/>
  <c r="AY135" i="6"/>
  <c r="AY147" i="6"/>
  <c r="AY151" i="6"/>
  <c r="AY158" i="6"/>
  <c r="AY195" i="6"/>
  <c r="AY92" i="6"/>
  <c r="AY133" i="6"/>
  <c r="AY116" i="6"/>
  <c r="AY125" i="6"/>
  <c r="AY146" i="6"/>
  <c r="AY157" i="6"/>
  <c r="AY168" i="6"/>
  <c r="AY196" i="6"/>
  <c r="AY202" i="6"/>
  <c r="AY210" i="6"/>
  <c r="AY143" i="6"/>
  <c r="AY155" i="6"/>
  <c r="AY156" i="6"/>
  <c r="AY220" i="6"/>
  <c r="AY227" i="6"/>
  <c r="AY235" i="6"/>
  <c r="AY243" i="6"/>
  <c r="AY251" i="6"/>
  <c r="AY259" i="6"/>
  <c r="AY267" i="6"/>
  <c r="AY275" i="6"/>
  <c r="AY283" i="6"/>
  <c r="AY291" i="6"/>
  <c r="AY299" i="6"/>
  <c r="AY139" i="6"/>
  <c r="AY144" i="6"/>
  <c r="AY131" i="6"/>
  <c r="AY160" i="6"/>
  <c r="AY173" i="6"/>
  <c r="AY179" i="6"/>
  <c r="AY192" i="6"/>
  <c r="AY203" i="6"/>
  <c r="AY204" i="6"/>
  <c r="AY205" i="6"/>
  <c r="AY211" i="6"/>
  <c r="AY148" i="6"/>
  <c r="AY150" i="6"/>
  <c r="AY163" i="6"/>
  <c r="AY175" i="6"/>
  <c r="AY188" i="6"/>
  <c r="AY126" i="6"/>
  <c r="AY164" i="6"/>
  <c r="AY193" i="6"/>
  <c r="AY212" i="6"/>
  <c r="AY219" i="6"/>
  <c r="AY228" i="6"/>
  <c r="AY171" i="6"/>
  <c r="AY180" i="6"/>
  <c r="AY199" i="6"/>
  <c r="AY200" i="6"/>
  <c r="AY234" i="6"/>
  <c r="AY244" i="6"/>
  <c r="AY254" i="6"/>
  <c r="AY261" i="6"/>
  <c r="AY271" i="6"/>
  <c r="AY281" i="6"/>
  <c r="AY288" i="6"/>
  <c r="AY298" i="6"/>
  <c r="AY301" i="6"/>
  <c r="AY309" i="6"/>
  <c r="AY165" i="6"/>
  <c r="AY177" i="6"/>
  <c r="AY191" i="6"/>
  <c r="AY229" i="6"/>
  <c r="AY230" i="6"/>
  <c r="AY231" i="6"/>
  <c r="AY154" i="6"/>
  <c r="AY182" i="6"/>
  <c r="AY198" i="6"/>
  <c r="AY215" i="6"/>
  <c r="AY221" i="6"/>
  <c r="AY222" i="6"/>
  <c r="AY223" i="6"/>
  <c r="AY232" i="6"/>
  <c r="AY242" i="6"/>
  <c r="AY252" i="6"/>
  <c r="AY262" i="6"/>
  <c r="AY269" i="6"/>
  <c r="AY174" i="6"/>
  <c r="AY190" i="6"/>
  <c r="AY213" i="6"/>
  <c r="AY239" i="6"/>
  <c r="AY249" i="6"/>
  <c r="AY256" i="6"/>
  <c r="AY266" i="6"/>
  <c r="AY186" i="6"/>
  <c r="AY206" i="6"/>
  <c r="AY247" i="6"/>
  <c r="AY272" i="6"/>
  <c r="AY303" i="6"/>
  <c r="AY319" i="6"/>
  <c r="AY327" i="6"/>
  <c r="AY335" i="6"/>
  <c r="AY343" i="6"/>
  <c r="AY351" i="6"/>
  <c r="AY359" i="6"/>
  <c r="AY367" i="6"/>
  <c r="AY375" i="6"/>
  <c r="AY224" i="6"/>
  <c r="AY225" i="6"/>
  <c r="AY226" i="6"/>
  <c r="AY236" i="6"/>
  <c r="AY238" i="6"/>
  <c r="AY245" i="6"/>
  <c r="AY268" i="6"/>
  <c r="AY273" i="6"/>
  <c r="AY274" i="6"/>
  <c r="AY276" i="6"/>
  <c r="AY277" i="6"/>
  <c r="AY278" i="6"/>
  <c r="AY279" i="6"/>
  <c r="AY280" i="6"/>
  <c r="AY282" i="6"/>
  <c r="AY285" i="6"/>
  <c r="AY310" i="6"/>
  <c r="AY316" i="6"/>
  <c r="AY324" i="6"/>
  <c r="AY250" i="6"/>
  <c r="AY284" i="6"/>
  <c r="AY286" i="6"/>
  <c r="AY287" i="6"/>
  <c r="AY289" i="6"/>
  <c r="AY290" i="6"/>
  <c r="AY292" i="6"/>
  <c r="AY293" i="6"/>
  <c r="AY295" i="6"/>
  <c r="AY296" i="6"/>
  <c r="AY207" i="6"/>
  <c r="AY241" i="6"/>
  <c r="AY248" i="6"/>
  <c r="AY257" i="6"/>
  <c r="AY264" i="6"/>
  <c r="AY270" i="6"/>
  <c r="AY208" i="6"/>
  <c r="AY214" i="6"/>
  <c r="AY258" i="6"/>
  <c r="AY302" i="6"/>
  <c r="AY312" i="6"/>
  <c r="AY317" i="6"/>
  <c r="AY325" i="6"/>
  <c r="AY333" i="6"/>
  <c r="AY341" i="6"/>
  <c r="AY349" i="6"/>
  <c r="AY357" i="6"/>
  <c r="AY365" i="6"/>
  <c r="AY373" i="6"/>
  <c r="AY141" i="6"/>
  <c r="AY178" i="6"/>
  <c r="AY216" i="6"/>
  <c r="AY233" i="6"/>
  <c r="AY240" i="6"/>
  <c r="AY263" i="6"/>
  <c r="AY265" i="6"/>
  <c r="AY237" i="6"/>
  <c r="AY305" i="6"/>
  <c r="AY323" i="6"/>
  <c r="AY332" i="6"/>
  <c r="AY334" i="6"/>
  <c r="AY336" i="6"/>
  <c r="AY364" i="6"/>
  <c r="AY366" i="6"/>
  <c r="AY368" i="6"/>
  <c r="AY381" i="6"/>
  <c r="AY246" i="6"/>
  <c r="AY320" i="6"/>
  <c r="AY331" i="6"/>
  <c r="AY361" i="6"/>
  <c r="AY362" i="6"/>
  <c r="AY363" i="6"/>
  <c r="AY378" i="6"/>
  <c r="AY6" i="6"/>
  <c r="AY167" i="6"/>
  <c r="AY260" i="6"/>
  <c r="AY308" i="6"/>
  <c r="AY314" i="6"/>
  <c r="AY328" i="6"/>
  <c r="AY356" i="6"/>
  <c r="AY358" i="6"/>
  <c r="AY360" i="6"/>
  <c r="AY255" i="6"/>
  <c r="AY294" i="6"/>
  <c r="AY297" i="6"/>
  <c r="AY300" i="6"/>
  <c r="AY306" i="6"/>
  <c r="AY322" i="6"/>
  <c r="AY218" i="6"/>
  <c r="AY307" i="6"/>
  <c r="AY318" i="6"/>
  <c r="AY329" i="6"/>
  <c r="AY315" i="6"/>
  <c r="AY340" i="6"/>
  <c r="AY344" i="6"/>
  <c r="AY345" i="6"/>
  <c r="AY354" i="6"/>
  <c r="AY253" i="6"/>
  <c r="AY350" i="6"/>
  <c r="AY372" i="6"/>
  <c r="AY346" i="6"/>
  <c r="AY355" i="6"/>
  <c r="AY370" i="6"/>
  <c r="AY374" i="6"/>
  <c r="AY311" i="6"/>
  <c r="AY337" i="6"/>
  <c r="AY342" i="6"/>
  <c r="AY377" i="6"/>
  <c r="AY313" i="6"/>
  <c r="AY321" i="6"/>
  <c r="AY338" i="6"/>
  <c r="AY347" i="6"/>
  <c r="AY380" i="6"/>
  <c r="AY304" i="6"/>
  <c r="AY326" i="6"/>
  <c r="AY330" i="6"/>
  <c r="AY348" i="6"/>
  <c r="AY352" i="6"/>
  <c r="AY376" i="6"/>
  <c r="AY339" i="6"/>
  <c r="AY353" i="6"/>
  <c r="AY369" i="6"/>
  <c r="AY371" i="6"/>
  <c r="AY379" i="6"/>
  <c r="BT242" i="6"/>
  <c r="BT147" i="6"/>
  <c r="BT90" i="6"/>
  <c r="BE14" i="6"/>
  <c r="BE11" i="6"/>
  <c r="BE8" i="6"/>
  <c r="BE10" i="6"/>
  <c r="BE12" i="6"/>
  <c r="BE16" i="6"/>
  <c r="BE24" i="6"/>
  <c r="BE7" i="6"/>
  <c r="BE9" i="6"/>
  <c r="BE18" i="6"/>
  <c r="BE26" i="6"/>
  <c r="BE22" i="6"/>
  <c r="BE30" i="6"/>
  <c r="BE21" i="6"/>
  <c r="BE31" i="6"/>
  <c r="BE39" i="6"/>
  <c r="BE47" i="6"/>
  <c r="BE55" i="6"/>
  <c r="BE63" i="6"/>
  <c r="BE13" i="6"/>
  <c r="BE29" i="6"/>
  <c r="BE36" i="6"/>
  <c r="BE44" i="6"/>
  <c r="BE19" i="6"/>
  <c r="BE28" i="6"/>
  <c r="BE33" i="6"/>
  <c r="BE35" i="6"/>
  <c r="BE37" i="6"/>
  <c r="BE20" i="6"/>
  <c r="BE32" i="6"/>
  <c r="BE34" i="6"/>
  <c r="BE48" i="6"/>
  <c r="BE15" i="6"/>
  <c r="BE52" i="6"/>
  <c r="BE23" i="6"/>
  <c r="BE41" i="6"/>
  <c r="BE43" i="6"/>
  <c r="BE67" i="6"/>
  <c r="BE75" i="6"/>
  <c r="BE83" i="6"/>
  <c r="BE91" i="6"/>
  <c r="BE99" i="6"/>
  <c r="BE38" i="6"/>
  <c r="BE40" i="6"/>
  <c r="BE42" i="6"/>
  <c r="BE45" i="6"/>
  <c r="BE51" i="6"/>
  <c r="BE61" i="6"/>
  <c r="BE64" i="6"/>
  <c r="BE72" i="6"/>
  <c r="BE49" i="6"/>
  <c r="BE59" i="6"/>
  <c r="BE74" i="6"/>
  <c r="BE84" i="6"/>
  <c r="BE62" i="6"/>
  <c r="BE81" i="6"/>
  <c r="BE88" i="6"/>
  <c r="BE98" i="6"/>
  <c r="BE107" i="6"/>
  <c r="BE115" i="6"/>
  <c r="BE77" i="6"/>
  <c r="BE94" i="6"/>
  <c r="BE97" i="6"/>
  <c r="BE100" i="6"/>
  <c r="BE101" i="6"/>
  <c r="BE102" i="6"/>
  <c r="BE103" i="6"/>
  <c r="BE113" i="6"/>
  <c r="BE118" i="6"/>
  <c r="BE126" i="6"/>
  <c r="BE134" i="6"/>
  <c r="BE17" i="6"/>
  <c r="BE46" i="6"/>
  <c r="BE65" i="6"/>
  <c r="BE73" i="6"/>
  <c r="BE80" i="6"/>
  <c r="BE110" i="6"/>
  <c r="BE123" i="6"/>
  <c r="BE131" i="6"/>
  <c r="BE139" i="6"/>
  <c r="BE147" i="6"/>
  <c r="BE155" i="6"/>
  <c r="BE163" i="6"/>
  <c r="BE171" i="6"/>
  <c r="BE50" i="6"/>
  <c r="BE109" i="6"/>
  <c r="BE124" i="6"/>
  <c r="BE132" i="6"/>
  <c r="BE66" i="6"/>
  <c r="BE78" i="6"/>
  <c r="BE79" i="6"/>
  <c r="BE92" i="6"/>
  <c r="BE93" i="6"/>
  <c r="BE111" i="6"/>
  <c r="BE53" i="6"/>
  <c r="BE57" i="6"/>
  <c r="BE85" i="6"/>
  <c r="BE119" i="6"/>
  <c r="BE58" i="6"/>
  <c r="BE95" i="6"/>
  <c r="BE96" i="6"/>
  <c r="BE108" i="6"/>
  <c r="BE128" i="6"/>
  <c r="BE143" i="6"/>
  <c r="BE153" i="6"/>
  <c r="BE160" i="6"/>
  <c r="BE170" i="6"/>
  <c r="BE178" i="6"/>
  <c r="BE186" i="6"/>
  <c r="BE56" i="6"/>
  <c r="BE87" i="6"/>
  <c r="BE125" i="6"/>
  <c r="BE136" i="6"/>
  <c r="BE138" i="6"/>
  <c r="BE140" i="6"/>
  <c r="BE150" i="6"/>
  <c r="BE157" i="6"/>
  <c r="BE167" i="6"/>
  <c r="BE183" i="6"/>
  <c r="BE191" i="6"/>
  <c r="BE70" i="6"/>
  <c r="BE76" i="6"/>
  <c r="BE112" i="6"/>
  <c r="BE116" i="6"/>
  <c r="BE68" i="6"/>
  <c r="BE89" i="6"/>
  <c r="BE130" i="6"/>
  <c r="BE25" i="6"/>
  <c r="BE54" i="6"/>
  <c r="BE82" i="6"/>
  <c r="BE127" i="6"/>
  <c r="BE27" i="6"/>
  <c r="BE71" i="6"/>
  <c r="BE86" i="6"/>
  <c r="BE104" i="6"/>
  <c r="BE114" i="6"/>
  <c r="BE117" i="6"/>
  <c r="BE121" i="6"/>
  <c r="BE122" i="6"/>
  <c r="BE161" i="6"/>
  <c r="BE168" i="6"/>
  <c r="BE172" i="6"/>
  <c r="BE195" i="6"/>
  <c r="BE203" i="6"/>
  <c r="BE211" i="6"/>
  <c r="BE219" i="6"/>
  <c r="BE90" i="6"/>
  <c r="BE129" i="6"/>
  <c r="BE142" i="6"/>
  <c r="BE149" i="6"/>
  <c r="BE174" i="6"/>
  <c r="BE193" i="6"/>
  <c r="BE69" i="6"/>
  <c r="BE105" i="6"/>
  <c r="BE60" i="6"/>
  <c r="BE133" i="6"/>
  <c r="BE135" i="6"/>
  <c r="BE137" i="6"/>
  <c r="BE144" i="6"/>
  <c r="BE148" i="6"/>
  <c r="BE159" i="6"/>
  <c r="BE180" i="6"/>
  <c r="BE182" i="6"/>
  <c r="BE184" i="6"/>
  <c r="BE187" i="6"/>
  <c r="BE197" i="6"/>
  <c r="BE204" i="6"/>
  <c r="BE152" i="6"/>
  <c r="BE165" i="6"/>
  <c r="BE177" i="6"/>
  <c r="BE181" i="6"/>
  <c r="BE199" i="6"/>
  <c r="BE218" i="6"/>
  <c r="BE221" i="6"/>
  <c r="BE229" i="6"/>
  <c r="BE237" i="6"/>
  <c r="BE245" i="6"/>
  <c r="BE253" i="6"/>
  <c r="BE261" i="6"/>
  <c r="BE269" i="6"/>
  <c r="BE277" i="6"/>
  <c r="BE285" i="6"/>
  <c r="BE293" i="6"/>
  <c r="BE141" i="6"/>
  <c r="BE154" i="6"/>
  <c r="BE166" i="6"/>
  <c r="BE198" i="6"/>
  <c r="BE212" i="6"/>
  <c r="BE106" i="6"/>
  <c r="BE156" i="6"/>
  <c r="BE169" i="6"/>
  <c r="BE145" i="6"/>
  <c r="BE158" i="6"/>
  <c r="BE179" i="6"/>
  <c r="BE194" i="6"/>
  <c r="BE146" i="6"/>
  <c r="BE173" i="6"/>
  <c r="BE192" i="6"/>
  <c r="BE208" i="6"/>
  <c r="BE209" i="6"/>
  <c r="BE210" i="6"/>
  <c r="BE220" i="6"/>
  <c r="BE222" i="6"/>
  <c r="BE230" i="6"/>
  <c r="BE164" i="6"/>
  <c r="BE189" i="6"/>
  <c r="BE196" i="6"/>
  <c r="BE217" i="6"/>
  <c r="BE235" i="6"/>
  <c r="BE242" i="6"/>
  <c r="BE252" i="6"/>
  <c r="BE262" i="6"/>
  <c r="BE272" i="6"/>
  <c r="BE279" i="6"/>
  <c r="BE289" i="6"/>
  <c r="BE299" i="6"/>
  <c r="BE303" i="6"/>
  <c r="BE311" i="6"/>
  <c r="BE175" i="6"/>
  <c r="BE205" i="6"/>
  <c r="BE206" i="6"/>
  <c r="BE207" i="6"/>
  <c r="BE185" i="6"/>
  <c r="BE188" i="6"/>
  <c r="BE200" i="6"/>
  <c r="BE201" i="6"/>
  <c r="BE202" i="6"/>
  <c r="BE120" i="6"/>
  <c r="BE162" i="6"/>
  <c r="BE214" i="6"/>
  <c r="BE233" i="6"/>
  <c r="BE243" i="6"/>
  <c r="BE250" i="6"/>
  <c r="BE260" i="6"/>
  <c r="BE270" i="6"/>
  <c r="BE151" i="6"/>
  <c r="BE240" i="6"/>
  <c r="BE247" i="6"/>
  <c r="BE257" i="6"/>
  <c r="BE267" i="6"/>
  <c r="BE244" i="6"/>
  <c r="BE246" i="6"/>
  <c r="BE304" i="6"/>
  <c r="BE313" i="6"/>
  <c r="BE321" i="6"/>
  <c r="BE329" i="6"/>
  <c r="BE337" i="6"/>
  <c r="BE345" i="6"/>
  <c r="BE353" i="6"/>
  <c r="BE361" i="6"/>
  <c r="BE369" i="6"/>
  <c r="BE377" i="6"/>
  <c r="BE6" i="6"/>
  <c r="BE216" i="6"/>
  <c r="BE251" i="6"/>
  <c r="BE258" i="6"/>
  <c r="BE301" i="6"/>
  <c r="BE308" i="6"/>
  <c r="BE318" i="6"/>
  <c r="BE326" i="6"/>
  <c r="BE249" i="6"/>
  <c r="BE265" i="6"/>
  <c r="BE213" i="6"/>
  <c r="BE215" i="6"/>
  <c r="BE226" i="6"/>
  <c r="BE227" i="6"/>
  <c r="BE228" i="6"/>
  <c r="BE231" i="6"/>
  <c r="BE254" i="6"/>
  <c r="BE256" i="6"/>
  <c r="BE263" i="6"/>
  <c r="BE190" i="6"/>
  <c r="BE241" i="6"/>
  <c r="BE264" i="6"/>
  <c r="BE275" i="6"/>
  <c r="BE278" i="6"/>
  <c r="BE280" i="6"/>
  <c r="BE281" i="6"/>
  <c r="BE282" i="6"/>
  <c r="BE283" i="6"/>
  <c r="BE284" i="6"/>
  <c r="BE286" i="6"/>
  <c r="BE287" i="6"/>
  <c r="BE290" i="6"/>
  <c r="BE310" i="6"/>
  <c r="BE319" i="6"/>
  <c r="BE327" i="6"/>
  <c r="BE335" i="6"/>
  <c r="BE343" i="6"/>
  <c r="BE351" i="6"/>
  <c r="BE359" i="6"/>
  <c r="BE367" i="6"/>
  <c r="BE232" i="6"/>
  <c r="BE239" i="6"/>
  <c r="BE248" i="6"/>
  <c r="BE255" i="6"/>
  <c r="BE234" i="6"/>
  <c r="BE259" i="6"/>
  <c r="BE274" i="6"/>
  <c r="BE302" i="6"/>
  <c r="BE316" i="6"/>
  <c r="BE330" i="6"/>
  <c r="BE350" i="6"/>
  <c r="BE352" i="6"/>
  <c r="BE354" i="6"/>
  <c r="BE379" i="6"/>
  <c r="BE224" i="6"/>
  <c r="BE268" i="6"/>
  <c r="BE309" i="6"/>
  <c r="BE324" i="6"/>
  <c r="BE347" i="6"/>
  <c r="BE348" i="6"/>
  <c r="BE349" i="6"/>
  <c r="BE376" i="6"/>
  <c r="BE273" i="6"/>
  <c r="BE305" i="6"/>
  <c r="BE307" i="6"/>
  <c r="BE315" i="6"/>
  <c r="BE342" i="6"/>
  <c r="BE344" i="6"/>
  <c r="BE346" i="6"/>
  <c r="BE225" i="6"/>
  <c r="BE238" i="6"/>
  <c r="BE312" i="6"/>
  <c r="BE323" i="6"/>
  <c r="BE236" i="6"/>
  <c r="BE271" i="6"/>
  <c r="BE288" i="6"/>
  <c r="BE291" i="6"/>
  <c r="BE292" i="6"/>
  <c r="BE294" i="6"/>
  <c r="BE295" i="6"/>
  <c r="BE296" i="6"/>
  <c r="BE297" i="6"/>
  <c r="BE298" i="6"/>
  <c r="BE300" i="6"/>
  <c r="BE314" i="6"/>
  <c r="BE325" i="6"/>
  <c r="BE176" i="6"/>
  <c r="BE266" i="6"/>
  <c r="BE339" i="6"/>
  <c r="BE360" i="6"/>
  <c r="BE306" i="6"/>
  <c r="BE320" i="6"/>
  <c r="BE356" i="6"/>
  <c r="BE365" i="6"/>
  <c r="BE371" i="6"/>
  <c r="BE373" i="6"/>
  <c r="BE380" i="6"/>
  <c r="BE276" i="6"/>
  <c r="BE340" i="6"/>
  <c r="BE366" i="6"/>
  <c r="BE317" i="6"/>
  <c r="BE328" i="6"/>
  <c r="BE357" i="6"/>
  <c r="BE322" i="6"/>
  <c r="BE341" i="6"/>
  <c r="BE358" i="6"/>
  <c r="BE362" i="6"/>
  <c r="BE223" i="6"/>
  <c r="BE363" i="6"/>
  <c r="BE372" i="6"/>
  <c r="BE375" i="6"/>
  <c r="BE334" i="6"/>
  <c r="BE336" i="6"/>
  <c r="BE368" i="6"/>
  <c r="BE370" i="6"/>
  <c r="BE374" i="6"/>
  <c r="BE378" i="6"/>
  <c r="BE331" i="6"/>
  <c r="BE332" i="6"/>
  <c r="BE333" i="6"/>
  <c r="BE338" i="6"/>
  <c r="BE355" i="6"/>
  <c r="BE364" i="6"/>
  <c r="BE381" i="6"/>
  <c r="BT372" i="6"/>
  <c r="BT311" i="6"/>
  <c r="BT343" i="6"/>
  <c r="BT288" i="6"/>
  <c r="BT261" i="6"/>
  <c r="BT228" i="6"/>
  <c r="BT220" i="6"/>
  <c r="BT236" i="6"/>
  <c r="BT216" i="6"/>
  <c r="BT212" i="6"/>
  <c r="BT104" i="6"/>
  <c r="BT65" i="6"/>
  <c r="BF9" i="6"/>
  <c r="BF14" i="6"/>
  <c r="BF11" i="6"/>
  <c r="BF13" i="6"/>
  <c r="BF15" i="6"/>
  <c r="BF19" i="6"/>
  <c r="BF27" i="6"/>
  <c r="BF8" i="6"/>
  <c r="BF10" i="6"/>
  <c r="BF12" i="6"/>
  <c r="BF7" i="6"/>
  <c r="BF21" i="6"/>
  <c r="BF29" i="6"/>
  <c r="BF17" i="6"/>
  <c r="BF25" i="6"/>
  <c r="BF24" i="6"/>
  <c r="BF30" i="6"/>
  <c r="BF34" i="6"/>
  <c r="BF42" i="6"/>
  <c r="BF50" i="6"/>
  <c r="BF58" i="6"/>
  <c r="BF18" i="6"/>
  <c r="BF31" i="6"/>
  <c r="BF39" i="6"/>
  <c r="BF36" i="6"/>
  <c r="BF38" i="6"/>
  <c r="BF40" i="6"/>
  <c r="BF28" i="6"/>
  <c r="BF33" i="6"/>
  <c r="BF35" i="6"/>
  <c r="BF37" i="6"/>
  <c r="BF51" i="6"/>
  <c r="BF20" i="6"/>
  <c r="BF32" i="6"/>
  <c r="BF48" i="6"/>
  <c r="BF22" i="6"/>
  <c r="BF57" i="6"/>
  <c r="BF70" i="6"/>
  <c r="BF78" i="6"/>
  <c r="BF86" i="6"/>
  <c r="BF94" i="6"/>
  <c r="BF102" i="6"/>
  <c r="BF23" i="6"/>
  <c r="BF41" i="6"/>
  <c r="BF67" i="6"/>
  <c r="BF16" i="6"/>
  <c r="BF52" i="6"/>
  <c r="BF56" i="6"/>
  <c r="BF63" i="6"/>
  <c r="BF77" i="6"/>
  <c r="BF87" i="6"/>
  <c r="BF43" i="6"/>
  <c r="BF44" i="6"/>
  <c r="BF49" i="6"/>
  <c r="BF59" i="6"/>
  <c r="BF74" i="6"/>
  <c r="BF84" i="6"/>
  <c r="BF91" i="6"/>
  <c r="BF101" i="6"/>
  <c r="BF110" i="6"/>
  <c r="BF47" i="6"/>
  <c r="BF26" i="6"/>
  <c r="BF54" i="6"/>
  <c r="BF69" i="6"/>
  <c r="BF71" i="6"/>
  <c r="BF92" i="6"/>
  <c r="BF93" i="6"/>
  <c r="BF95" i="6"/>
  <c r="BF96" i="6"/>
  <c r="BF98" i="6"/>
  <c r="BF99" i="6"/>
  <c r="BF106" i="6"/>
  <c r="BF116" i="6"/>
  <c r="BF121" i="6"/>
  <c r="BF129" i="6"/>
  <c r="BF137" i="6"/>
  <c r="BF97" i="6"/>
  <c r="BF100" i="6"/>
  <c r="BF103" i="6"/>
  <c r="BF113" i="6"/>
  <c r="BF118" i="6"/>
  <c r="BF126" i="6"/>
  <c r="BF134" i="6"/>
  <c r="BF142" i="6"/>
  <c r="BF150" i="6"/>
  <c r="BF158" i="6"/>
  <c r="BF166" i="6"/>
  <c r="BF174" i="6"/>
  <c r="BF53" i="6"/>
  <c r="BF85" i="6"/>
  <c r="BF89" i="6"/>
  <c r="BF105" i="6"/>
  <c r="BF112" i="6"/>
  <c r="BF119" i="6"/>
  <c r="BF127" i="6"/>
  <c r="BF46" i="6"/>
  <c r="BF60" i="6"/>
  <c r="BF68" i="6"/>
  <c r="BF90" i="6"/>
  <c r="BF65" i="6"/>
  <c r="BF66" i="6"/>
  <c r="BF79" i="6"/>
  <c r="BF80" i="6"/>
  <c r="BF82" i="6"/>
  <c r="BF83" i="6"/>
  <c r="BF104" i="6"/>
  <c r="BF62" i="6"/>
  <c r="BF72" i="6"/>
  <c r="BF111" i="6"/>
  <c r="BF81" i="6"/>
  <c r="BF109" i="6"/>
  <c r="BF120" i="6"/>
  <c r="BF131" i="6"/>
  <c r="BF146" i="6"/>
  <c r="BF156" i="6"/>
  <c r="BF163" i="6"/>
  <c r="BF173" i="6"/>
  <c r="BF181" i="6"/>
  <c r="BF108" i="6"/>
  <c r="BF115" i="6"/>
  <c r="BF128" i="6"/>
  <c r="BF139" i="6"/>
  <c r="BF143" i="6"/>
  <c r="BF153" i="6"/>
  <c r="BF160" i="6"/>
  <c r="BF170" i="6"/>
  <c r="BF178" i="6"/>
  <c r="BF186" i="6"/>
  <c r="BF194" i="6"/>
  <c r="BF45" i="6"/>
  <c r="BF61" i="6"/>
  <c r="BF76" i="6"/>
  <c r="BF122" i="6"/>
  <c r="BF133" i="6"/>
  <c r="BF135" i="6"/>
  <c r="BF64" i="6"/>
  <c r="BF73" i="6"/>
  <c r="BF124" i="6"/>
  <c r="BF88" i="6"/>
  <c r="BF107" i="6"/>
  <c r="BF114" i="6"/>
  <c r="BF140" i="6"/>
  <c r="BF154" i="6"/>
  <c r="BF165" i="6"/>
  <c r="BF169" i="6"/>
  <c r="BF176" i="6"/>
  <c r="BF188" i="6"/>
  <c r="BF198" i="6"/>
  <c r="BF206" i="6"/>
  <c r="BF214" i="6"/>
  <c r="BF167" i="6"/>
  <c r="BF189" i="6"/>
  <c r="BF196" i="6"/>
  <c r="BF123" i="6"/>
  <c r="BF136" i="6"/>
  <c r="BF138" i="6"/>
  <c r="BF141" i="6"/>
  <c r="BF145" i="6"/>
  <c r="BF152" i="6"/>
  <c r="BF183" i="6"/>
  <c r="BF185" i="6"/>
  <c r="BF190" i="6"/>
  <c r="BF199" i="6"/>
  <c r="BF207" i="6"/>
  <c r="BF117" i="6"/>
  <c r="BF151" i="6"/>
  <c r="BF164" i="6"/>
  <c r="BF195" i="6"/>
  <c r="BF200" i="6"/>
  <c r="BF201" i="6"/>
  <c r="BF202" i="6"/>
  <c r="BF211" i="6"/>
  <c r="BF224" i="6"/>
  <c r="BF232" i="6"/>
  <c r="BF240" i="6"/>
  <c r="BF248" i="6"/>
  <c r="BF256" i="6"/>
  <c r="BF264" i="6"/>
  <c r="BF272" i="6"/>
  <c r="BF280" i="6"/>
  <c r="BF288" i="6"/>
  <c r="BF296" i="6"/>
  <c r="BF130" i="6"/>
  <c r="BF155" i="6"/>
  <c r="BF168" i="6"/>
  <c r="BF182" i="6"/>
  <c r="BF191" i="6"/>
  <c r="BF215" i="6"/>
  <c r="BF125" i="6"/>
  <c r="BF144" i="6"/>
  <c r="BF157" i="6"/>
  <c r="BF55" i="6"/>
  <c r="BF171" i="6"/>
  <c r="BF187" i="6"/>
  <c r="BF75" i="6"/>
  <c r="BF147" i="6"/>
  <c r="BF159" i="6"/>
  <c r="BF172" i="6"/>
  <c r="BF179" i="6"/>
  <c r="BF213" i="6"/>
  <c r="BF225" i="6"/>
  <c r="BF193" i="6"/>
  <c r="BF149" i="6"/>
  <c r="BF221" i="6"/>
  <c r="BF222" i="6"/>
  <c r="BF223" i="6"/>
  <c r="BF238" i="6"/>
  <c r="BF245" i="6"/>
  <c r="BF255" i="6"/>
  <c r="BF265" i="6"/>
  <c r="BF275" i="6"/>
  <c r="BF282" i="6"/>
  <c r="BF292" i="6"/>
  <c r="BF306" i="6"/>
  <c r="BF161" i="6"/>
  <c r="BF180" i="6"/>
  <c r="BF192" i="6"/>
  <c r="BF208" i="6"/>
  <c r="BF217" i="6"/>
  <c r="BF175" i="6"/>
  <c r="BF203" i="6"/>
  <c r="BF204" i="6"/>
  <c r="BF205" i="6"/>
  <c r="BF177" i="6"/>
  <c r="BF209" i="6"/>
  <c r="BF216" i="6"/>
  <c r="BF236" i="6"/>
  <c r="BF246" i="6"/>
  <c r="BF253" i="6"/>
  <c r="BF263" i="6"/>
  <c r="BF132" i="6"/>
  <c r="BF162" i="6"/>
  <c r="BF212" i="6"/>
  <c r="BF219" i="6"/>
  <c r="BF233" i="6"/>
  <c r="BF243" i="6"/>
  <c r="BF250" i="6"/>
  <c r="BF260" i="6"/>
  <c r="BF237" i="6"/>
  <c r="BF239" i="6"/>
  <c r="BF262" i="6"/>
  <c r="BF291" i="6"/>
  <c r="BF294" i="6"/>
  <c r="BF295" i="6"/>
  <c r="BF297" i="6"/>
  <c r="BF298" i="6"/>
  <c r="BF299" i="6"/>
  <c r="BF300" i="6"/>
  <c r="BF307" i="6"/>
  <c r="BF316" i="6"/>
  <c r="BF324" i="6"/>
  <c r="BF332" i="6"/>
  <c r="BF340" i="6"/>
  <c r="BF348" i="6"/>
  <c r="BF356" i="6"/>
  <c r="BF364" i="6"/>
  <c r="BF372" i="6"/>
  <c r="BF380" i="6"/>
  <c r="BF197" i="6"/>
  <c r="BF244" i="6"/>
  <c r="BF267" i="6"/>
  <c r="BF269" i="6"/>
  <c r="BF304" i="6"/>
  <c r="BF311" i="6"/>
  <c r="BF313" i="6"/>
  <c r="BF321" i="6"/>
  <c r="BF329" i="6"/>
  <c r="BF148" i="6"/>
  <c r="BF235" i="6"/>
  <c r="BF242" i="6"/>
  <c r="BF251" i="6"/>
  <c r="BF258" i="6"/>
  <c r="BF301" i="6"/>
  <c r="BF229" i="6"/>
  <c r="BF230" i="6"/>
  <c r="BF247" i="6"/>
  <c r="BF249" i="6"/>
  <c r="BF184" i="6"/>
  <c r="BF234" i="6"/>
  <c r="BF257" i="6"/>
  <c r="BF259" i="6"/>
  <c r="BF266" i="6"/>
  <c r="BF271" i="6"/>
  <c r="BF273" i="6"/>
  <c r="BF274" i="6"/>
  <c r="BF276" i="6"/>
  <c r="BF277" i="6"/>
  <c r="BF279" i="6"/>
  <c r="BF303" i="6"/>
  <c r="BF314" i="6"/>
  <c r="BF322" i="6"/>
  <c r="BF330" i="6"/>
  <c r="BF338" i="6"/>
  <c r="BF346" i="6"/>
  <c r="BF354" i="6"/>
  <c r="BF362" i="6"/>
  <c r="BF370" i="6"/>
  <c r="BF218" i="6"/>
  <c r="BF241" i="6"/>
  <c r="BF319" i="6"/>
  <c r="BF353" i="6"/>
  <c r="BF355" i="6"/>
  <c r="BF357" i="6"/>
  <c r="BF375" i="6"/>
  <c r="BF228" i="6"/>
  <c r="BF254" i="6"/>
  <c r="BF270" i="6"/>
  <c r="BF278" i="6"/>
  <c r="BF302" i="6"/>
  <c r="BF327" i="6"/>
  <c r="BF350" i="6"/>
  <c r="BF351" i="6"/>
  <c r="BF352" i="6"/>
  <c r="BF379" i="6"/>
  <c r="BF220" i="6"/>
  <c r="BF268" i="6"/>
  <c r="BF309" i="6"/>
  <c r="BF318" i="6"/>
  <c r="BF345" i="6"/>
  <c r="BF347" i="6"/>
  <c r="BF349" i="6"/>
  <c r="BF305" i="6"/>
  <c r="BF315" i="6"/>
  <c r="BF326" i="6"/>
  <c r="BF281" i="6"/>
  <c r="BF283" i="6"/>
  <c r="BF284" i="6"/>
  <c r="BF285" i="6"/>
  <c r="BF286" i="6"/>
  <c r="BF287" i="6"/>
  <c r="BF289" i="6"/>
  <c r="BF290" i="6"/>
  <c r="BF293" i="6"/>
  <c r="BF317" i="6"/>
  <c r="BF328" i="6"/>
  <c r="BF331" i="6"/>
  <c r="BF333" i="6"/>
  <c r="BF227" i="6"/>
  <c r="BF323" i="6"/>
  <c r="BF343" i="6"/>
  <c r="BF377" i="6"/>
  <c r="BF381" i="6"/>
  <c r="BF252" i="6"/>
  <c r="BF308" i="6"/>
  <c r="BF339" i="6"/>
  <c r="BF360" i="6"/>
  <c r="BF310" i="6"/>
  <c r="BF312" i="6"/>
  <c r="BF320" i="6"/>
  <c r="BF344" i="6"/>
  <c r="BF361" i="6"/>
  <c r="BF365" i="6"/>
  <c r="BF369" i="6"/>
  <c r="BF371" i="6"/>
  <c r="BF373" i="6"/>
  <c r="BF376" i="6"/>
  <c r="BF231" i="6"/>
  <c r="BF261" i="6"/>
  <c r="BF325" i="6"/>
  <c r="BF366" i="6"/>
  <c r="BF210" i="6"/>
  <c r="BF341" i="6"/>
  <c r="BF358" i="6"/>
  <c r="BF367" i="6"/>
  <c r="BF6" i="6"/>
  <c r="BF337" i="6"/>
  <c r="BF342" i="6"/>
  <c r="BF363" i="6"/>
  <c r="BF226" i="6"/>
  <c r="BF334" i="6"/>
  <c r="BF335" i="6"/>
  <c r="BF336" i="6"/>
  <c r="BF359" i="6"/>
  <c r="BF368" i="6"/>
  <c r="BF374" i="6"/>
  <c r="BF378" i="6"/>
  <c r="BT47" i="6"/>
  <c r="BM14" i="6"/>
  <c r="BM11" i="6"/>
  <c r="BM16" i="6"/>
  <c r="BM24" i="6"/>
  <c r="BM18" i="6"/>
  <c r="BM26" i="6"/>
  <c r="BM8" i="6"/>
  <c r="BM10" i="6"/>
  <c r="BM12" i="6"/>
  <c r="BM22" i="6"/>
  <c r="BM30" i="6"/>
  <c r="BM15" i="6"/>
  <c r="BM20" i="6"/>
  <c r="BM31" i="6"/>
  <c r="BM39" i="6"/>
  <c r="BM47" i="6"/>
  <c r="BM55" i="6"/>
  <c r="BM63" i="6"/>
  <c r="BM17" i="6"/>
  <c r="BM28" i="6"/>
  <c r="BM36" i="6"/>
  <c r="BM44" i="6"/>
  <c r="BM52" i="6"/>
  <c r="BM27" i="6"/>
  <c r="BM49" i="6"/>
  <c r="BM7" i="6"/>
  <c r="BM9" i="6"/>
  <c r="BM13" i="6"/>
  <c r="BM25" i="6"/>
  <c r="BM29" i="6"/>
  <c r="BM33" i="6"/>
  <c r="BM35" i="6"/>
  <c r="BM37" i="6"/>
  <c r="BM46" i="6"/>
  <c r="BM50" i="6"/>
  <c r="BM61" i="6"/>
  <c r="BM67" i="6"/>
  <c r="BM75" i="6"/>
  <c r="BM83" i="6"/>
  <c r="BM91" i="6"/>
  <c r="BM99" i="6"/>
  <c r="BM21" i="6"/>
  <c r="BM58" i="6"/>
  <c r="BM64" i="6"/>
  <c r="BM19" i="6"/>
  <c r="BM34" i="6"/>
  <c r="BM40" i="6"/>
  <c r="BM81" i="6"/>
  <c r="BM88" i="6"/>
  <c r="BM78" i="6"/>
  <c r="BM85" i="6"/>
  <c r="BM95" i="6"/>
  <c r="BM107" i="6"/>
  <c r="BM115" i="6"/>
  <c r="BM38" i="6"/>
  <c r="BM43" i="6"/>
  <c r="BM23" i="6"/>
  <c r="BM41" i="6"/>
  <c r="BM42" i="6"/>
  <c r="BM45" i="6"/>
  <c r="BM32" i="6"/>
  <c r="BM66" i="6"/>
  <c r="BM68" i="6"/>
  <c r="BM70" i="6"/>
  <c r="BM79" i="6"/>
  <c r="BM90" i="6"/>
  <c r="BM110" i="6"/>
  <c r="BM118" i="6"/>
  <c r="BM126" i="6"/>
  <c r="BM134" i="6"/>
  <c r="BM51" i="6"/>
  <c r="BM53" i="6"/>
  <c r="BM54" i="6"/>
  <c r="BM82" i="6"/>
  <c r="BM86" i="6"/>
  <c r="BM104" i="6"/>
  <c r="BM114" i="6"/>
  <c r="BM123" i="6"/>
  <c r="BM131" i="6"/>
  <c r="BM139" i="6"/>
  <c r="BM147" i="6"/>
  <c r="BM155" i="6"/>
  <c r="BM163" i="6"/>
  <c r="BM171" i="6"/>
  <c r="BM48" i="6"/>
  <c r="BM60" i="6"/>
  <c r="BM73" i="6"/>
  <c r="BM80" i="6"/>
  <c r="BM84" i="6"/>
  <c r="BM94" i="6"/>
  <c r="BM97" i="6"/>
  <c r="BM98" i="6"/>
  <c r="BM100" i="6"/>
  <c r="BM101" i="6"/>
  <c r="BM102" i="6"/>
  <c r="BM106" i="6"/>
  <c r="BM116" i="6"/>
  <c r="BM124" i="6"/>
  <c r="BM132" i="6"/>
  <c r="BM56" i="6"/>
  <c r="BM69" i="6"/>
  <c r="BM74" i="6"/>
  <c r="BM87" i="6"/>
  <c r="BM89" i="6"/>
  <c r="BM59" i="6"/>
  <c r="BM77" i="6"/>
  <c r="BM105" i="6"/>
  <c r="BM65" i="6"/>
  <c r="BM103" i="6"/>
  <c r="BM113" i="6"/>
  <c r="BM130" i="6"/>
  <c r="BM133" i="6"/>
  <c r="BM135" i="6"/>
  <c r="BM137" i="6"/>
  <c r="BM140" i="6"/>
  <c r="BM150" i="6"/>
  <c r="BM157" i="6"/>
  <c r="BM167" i="6"/>
  <c r="BM178" i="6"/>
  <c r="BM186" i="6"/>
  <c r="BM92" i="6"/>
  <c r="BM117" i="6"/>
  <c r="BM119" i="6"/>
  <c r="BM127" i="6"/>
  <c r="BM144" i="6"/>
  <c r="BM154" i="6"/>
  <c r="BM164" i="6"/>
  <c r="BM174" i="6"/>
  <c r="BM183" i="6"/>
  <c r="BM191" i="6"/>
  <c r="BM96" i="6"/>
  <c r="BM108" i="6"/>
  <c r="BM72" i="6"/>
  <c r="BM129" i="6"/>
  <c r="BM76" i="6"/>
  <c r="BM109" i="6"/>
  <c r="BM111" i="6"/>
  <c r="BM120" i="6"/>
  <c r="BM128" i="6"/>
  <c r="BM125" i="6"/>
  <c r="BM136" i="6"/>
  <c r="BM138" i="6"/>
  <c r="BM142" i="6"/>
  <c r="BM149" i="6"/>
  <c r="BM153" i="6"/>
  <c r="BM160" i="6"/>
  <c r="BM192" i="6"/>
  <c r="BM203" i="6"/>
  <c r="BM211" i="6"/>
  <c r="BM219" i="6"/>
  <c r="BM151" i="6"/>
  <c r="BM162" i="6"/>
  <c r="BM166" i="6"/>
  <c r="BM173" i="6"/>
  <c r="BM180" i="6"/>
  <c r="BM182" i="6"/>
  <c r="BM184" i="6"/>
  <c r="BM190" i="6"/>
  <c r="BM112" i="6"/>
  <c r="BM121" i="6"/>
  <c r="BM161" i="6"/>
  <c r="BM168" i="6"/>
  <c r="BM172" i="6"/>
  <c r="BM176" i="6"/>
  <c r="BM194" i="6"/>
  <c r="BM204" i="6"/>
  <c r="BM146" i="6"/>
  <c r="BM159" i="6"/>
  <c r="BM179" i="6"/>
  <c r="BM187" i="6"/>
  <c r="BM215" i="6"/>
  <c r="BM221" i="6"/>
  <c r="BM229" i="6"/>
  <c r="BM237" i="6"/>
  <c r="BM245" i="6"/>
  <c r="BM253" i="6"/>
  <c r="BM261" i="6"/>
  <c r="BM269" i="6"/>
  <c r="BM277" i="6"/>
  <c r="BM285" i="6"/>
  <c r="BM293" i="6"/>
  <c r="BM148" i="6"/>
  <c r="BM71" i="6"/>
  <c r="BM152" i="6"/>
  <c r="BM165" i="6"/>
  <c r="BM141" i="6"/>
  <c r="BM177" i="6"/>
  <c r="BM181" i="6"/>
  <c r="BM195" i="6"/>
  <c r="BM205" i="6"/>
  <c r="BM206" i="6"/>
  <c r="BM207" i="6"/>
  <c r="BM57" i="6"/>
  <c r="BM122" i="6"/>
  <c r="BM193" i="6"/>
  <c r="BM200" i="6"/>
  <c r="BM201" i="6"/>
  <c r="BM202" i="6"/>
  <c r="BM217" i="6"/>
  <c r="BM222" i="6"/>
  <c r="BM230" i="6"/>
  <c r="BM62" i="6"/>
  <c r="BM156" i="6"/>
  <c r="BM145" i="6"/>
  <c r="BM197" i="6"/>
  <c r="BM212" i="6"/>
  <c r="BM232" i="6"/>
  <c r="BM239" i="6"/>
  <c r="BM249" i="6"/>
  <c r="BM259" i="6"/>
  <c r="BM266" i="6"/>
  <c r="BM276" i="6"/>
  <c r="BM286" i="6"/>
  <c r="BM296" i="6"/>
  <c r="BM303" i="6"/>
  <c r="BM311" i="6"/>
  <c r="BM210" i="6"/>
  <c r="BM189" i="6"/>
  <c r="BM196" i="6"/>
  <c r="BM143" i="6"/>
  <c r="BM169" i="6"/>
  <c r="BM175" i="6"/>
  <c r="BM213" i="6"/>
  <c r="BM218" i="6"/>
  <c r="BM240" i="6"/>
  <c r="BM247" i="6"/>
  <c r="BM257" i="6"/>
  <c r="BM267" i="6"/>
  <c r="BM93" i="6"/>
  <c r="BM158" i="6"/>
  <c r="BM185" i="6"/>
  <c r="BM188" i="6"/>
  <c r="BM208" i="6"/>
  <c r="BM226" i="6"/>
  <c r="BM227" i="6"/>
  <c r="BM228" i="6"/>
  <c r="BM234" i="6"/>
  <c r="BM244" i="6"/>
  <c r="BM254" i="6"/>
  <c r="BM264" i="6"/>
  <c r="BM220" i="6"/>
  <c r="BM238" i="6"/>
  <c r="BM268" i="6"/>
  <c r="BM301" i="6"/>
  <c r="BM308" i="6"/>
  <c r="BM313" i="6"/>
  <c r="BM321" i="6"/>
  <c r="BM329" i="6"/>
  <c r="BM337" i="6"/>
  <c r="BM345" i="6"/>
  <c r="BM353" i="6"/>
  <c r="BM361" i="6"/>
  <c r="BM369" i="6"/>
  <c r="BM377" i="6"/>
  <c r="BM6" i="6"/>
  <c r="BM214" i="6"/>
  <c r="BM236" i="6"/>
  <c r="BM252" i="6"/>
  <c r="BM305" i="6"/>
  <c r="BM318" i="6"/>
  <c r="BM326" i="6"/>
  <c r="BM241" i="6"/>
  <c r="BM243" i="6"/>
  <c r="BM250" i="6"/>
  <c r="BM198" i="6"/>
  <c r="BM209" i="6"/>
  <c r="BM248" i="6"/>
  <c r="BM255" i="6"/>
  <c r="BM271" i="6"/>
  <c r="BM273" i="6"/>
  <c r="BM274" i="6"/>
  <c r="BM223" i="6"/>
  <c r="BM224" i="6"/>
  <c r="BM225" i="6"/>
  <c r="BM235" i="6"/>
  <c r="BM242" i="6"/>
  <c r="BM265" i="6"/>
  <c r="BM299" i="6"/>
  <c r="BM307" i="6"/>
  <c r="BM319" i="6"/>
  <c r="BM327" i="6"/>
  <c r="BM335" i="6"/>
  <c r="BM343" i="6"/>
  <c r="BM351" i="6"/>
  <c r="BM359" i="6"/>
  <c r="BM367" i="6"/>
  <c r="BM170" i="6"/>
  <c r="BM231" i="6"/>
  <c r="BM233" i="6"/>
  <c r="BM256" i="6"/>
  <c r="BM263" i="6"/>
  <c r="BM275" i="6"/>
  <c r="BM279" i="6"/>
  <c r="BM280" i="6"/>
  <c r="BM281" i="6"/>
  <c r="BM282" i="6"/>
  <c r="BM283" i="6"/>
  <c r="BM284" i="6"/>
  <c r="BM287" i="6"/>
  <c r="BM290" i="6"/>
  <c r="BM312" i="6"/>
  <c r="BM323" i="6"/>
  <c r="BM342" i="6"/>
  <c r="BM344" i="6"/>
  <c r="BM346" i="6"/>
  <c r="BM376" i="6"/>
  <c r="BM262" i="6"/>
  <c r="BM288" i="6"/>
  <c r="BM289" i="6"/>
  <c r="BM291" i="6"/>
  <c r="BM292" i="6"/>
  <c r="BM294" i="6"/>
  <c r="BM295" i="6"/>
  <c r="BM297" i="6"/>
  <c r="BM298" i="6"/>
  <c r="BM300" i="6"/>
  <c r="BM310" i="6"/>
  <c r="BM320" i="6"/>
  <c r="BM339" i="6"/>
  <c r="BM340" i="6"/>
  <c r="BM341" i="6"/>
  <c r="BM371" i="6"/>
  <c r="BM372" i="6"/>
  <c r="BM373" i="6"/>
  <c r="BM251" i="6"/>
  <c r="BM270" i="6"/>
  <c r="BM278" i="6"/>
  <c r="BM317" i="6"/>
  <c r="BM328" i="6"/>
  <c r="BM334" i="6"/>
  <c r="BM336" i="6"/>
  <c r="BM338" i="6"/>
  <c r="BM366" i="6"/>
  <c r="BM199" i="6"/>
  <c r="BM216" i="6"/>
  <c r="BM246" i="6"/>
  <c r="BM306" i="6"/>
  <c r="BM314" i="6"/>
  <c r="BM325" i="6"/>
  <c r="BM258" i="6"/>
  <c r="BM272" i="6"/>
  <c r="BM324" i="6"/>
  <c r="BM302" i="6"/>
  <c r="BM316" i="6"/>
  <c r="BM349" i="6"/>
  <c r="BM363" i="6"/>
  <c r="BM304" i="6"/>
  <c r="BM331" i="6"/>
  <c r="BM332" i="6"/>
  <c r="BM333" i="6"/>
  <c r="BM350" i="6"/>
  <c r="BM354" i="6"/>
  <c r="BM379" i="6"/>
  <c r="BM260" i="6"/>
  <c r="BM355" i="6"/>
  <c r="BM364" i="6"/>
  <c r="BM368" i="6"/>
  <c r="BM370" i="6"/>
  <c r="BM375" i="6"/>
  <c r="BM315" i="6"/>
  <c r="BM330" i="6"/>
  <c r="BM360" i="6"/>
  <c r="BM374" i="6"/>
  <c r="BM378" i="6"/>
  <c r="BM347" i="6"/>
  <c r="BM356" i="6"/>
  <c r="BM365" i="6"/>
  <c r="BM381" i="6"/>
  <c r="BM322" i="6"/>
  <c r="BM352" i="6"/>
  <c r="BM348" i="6"/>
  <c r="BM357" i="6"/>
  <c r="BM380" i="6"/>
  <c r="BM309" i="6"/>
  <c r="BM358" i="6"/>
  <c r="BM362" i="6"/>
  <c r="BO12" i="6"/>
  <c r="BO9" i="6"/>
  <c r="BO8" i="6"/>
  <c r="BO10" i="6"/>
  <c r="BO22" i="6"/>
  <c r="BO30" i="6"/>
  <c r="BO7" i="6"/>
  <c r="BO16" i="6"/>
  <c r="BO24" i="6"/>
  <c r="BO14" i="6"/>
  <c r="BO20" i="6"/>
  <c r="BO28" i="6"/>
  <c r="BO26" i="6"/>
  <c r="BO37" i="6"/>
  <c r="BO45" i="6"/>
  <c r="BO53" i="6"/>
  <c r="BO61" i="6"/>
  <c r="BO15" i="6"/>
  <c r="BO23" i="6"/>
  <c r="BO34" i="6"/>
  <c r="BO42" i="6"/>
  <c r="BO17" i="6"/>
  <c r="BO21" i="6"/>
  <c r="BO31" i="6"/>
  <c r="BO33" i="6"/>
  <c r="BO35" i="6"/>
  <c r="BO32" i="6"/>
  <c r="BO51" i="6"/>
  <c r="BO48" i="6"/>
  <c r="BO39" i="6"/>
  <c r="BO41" i="6"/>
  <c r="BO43" i="6"/>
  <c r="BO47" i="6"/>
  <c r="BO57" i="6"/>
  <c r="BO65" i="6"/>
  <c r="BO73" i="6"/>
  <c r="BO81" i="6"/>
  <c r="BO89" i="6"/>
  <c r="BO97" i="6"/>
  <c r="BO11" i="6"/>
  <c r="BO29" i="6"/>
  <c r="BO50" i="6"/>
  <c r="BO70" i="6"/>
  <c r="BO27" i="6"/>
  <c r="BO58" i="6"/>
  <c r="BO62" i="6"/>
  <c r="BO77" i="6"/>
  <c r="BO87" i="6"/>
  <c r="BO40" i="6"/>
  <c r="BO74" i="6"/>
  <c r="BO84" i="6"/>
  <c r="BO91" i="6"/>
  <c r="BO101" i="6"/>
  <c r="BO105" i="6"/>
  <c r="BO113" i="6"/>
  <c r="BO44" i="6"/>
  <c r="BO25" i="6"/>
  <c r="BO38" i="6"/>
  <c r="BO49" i="6"/>
  <c r="BO18" i="6"/>
  <c r="BO60" i="6"/>
  <c r="BO80" i="6"/>
  <c r="BO100" i="6"/>
  <c r="BO106" i="6"/>
  <c r="BO116" i="6"/>
  <c r="BO124" i="6"/>
  <c r="BO132" i="6"/>
  <c r="BO52" i="6"/>
  <c r="BO72" i="6"/>
  <c r="BO76" i="6"/>
  <c r="BO83" i="6"/>
  <c r="BO103" i="6"/>
  <c r="BO110" i="6"/>
  <c r="BO121" i="6"/>
  <c r="BO129" i="6"/>
  <c r="BO137" i="6"/>
  <c r="BO145" i="6"/>
  <c r="BO153" i="6"/>
  <c r="BO161" i="6"/>
  <c r="BO169" i="6"/>
  <c r="BO13" i="6"/>
  <c r="BO59" i="6"/>
  <c r="BO112" i="6"/>
  <c r="BO122" i="6"/>
  <c r="BO130" i="6"/>
  <c r="BO85" i="6"/>
  <c r="BO86" i="6"/>
  <c r="BO93" i="6"/>
  <c r="BO46" i="6"/>
  <c r="BO56" i="6"/>
  <c r="BO71" i="6"/>
  <c r="BO75" i="6"/>
  <c r="BO66" i="6"/>
  <c r="BO67" i="6"/>
  <c r="BO78" i="6"/>
  <c r="BO90" i="6"/>
  <c r="BO54" i="6"/>
  <c r="BO64" i="6"/>
  <c r="BO79" i="6"/>
  <c r="BO95" i="6"/>
  <c r="BO99" i="6"/>
  <c r="BO118" i="6"/>
  <c r="BO55" i="6"/>
  <c r="BO69" i="6"/>
  <c r="BO88" i="6"/>
  <c r="BO125" i="6"/>
  <c r="BO139" i="6"/>
  <c r="BO146" i="6"/>
  <c r="BO156" i="6"/>
  <c r="BO163" i="6"/>
  <c r="BO173" i="6"/>
  <c r="BO176" i="6"/>
  <c r="BO184" i="6"/>
  <c r="BO102" i="6"/>
  <c r="BO104" i="6"/>
  <c r="BO134" i="6"/>
  <c r="BO136" i="6"/>
  <c r="BO138" i="6"/>
  <c r="BO143" i="6"/>
  <c r="BO150" i="6"/>
  <c r="BO160" i="6"/>
  <c r="BO170" i="6"/>
  <c r="BO181" i="6"/>
  <c r="BO189" i="6"/>
  <c r="BO197" i="6"/>
  <c r="BO36" i="6"/>
  <c r="BO63" i="6"/>
  <c r="BO92" i="6"/>
  <c r="BO19" i="6"/>
  <c r="BO96" i="6"/>
  <c r="BO98" i="6"/>
  <c r="BO107" i="6"/>
  <c r="BO114" i="6"/>
  <c r="BO117" i="6"/>
  <c r="BO68" i="6"/>
  <c r="BO108" i="6"/>
  <c r="BO126" i="6"/>
  <c r="BO94" i="6"/>
  <c r="BO109" i="6"/>
  <c r="BO115" i="6"/>
  <c r="BO123" i="6"/>
  <c r="BO120" i="6"/>
  <c r="BO128" i="6"/>
  <c r="BO164" i="6"/>
  <c r="BO171" i="6"/>
  <c r="BO175" i="6"/>
  <c r="BO188" i="6"/>
  <c r="BO201" i="6"/>
  <c r="BO209" i="6"/>
  <c r="BO217" i="6"/>
  <c r="BO127" i="6"/>
  <c r="BO131" i="6"/>
  <c r="BO141" i="6"/>
  <c r="BO152" i="6"/>
  <c r="BO186" i="6"/>
  <c r="BO196" i="6"/>
  <c r="BO119" i="6"/>
  <c r="BO140" i="6"/>
  <c r="BO147" i="6"/>
  <c r="BO151" i="6"/>
  <c r="BO158" i="6"/>
  <c r="BO162" i="6"/>
  <c r="BO178" i="6"/>
  <c r="BO180" i="6"/>
  <c r="BO182" i="6"/>
  <c r="BO190" i="6"/>
  <c r="BO202" i="6"/>
  <c r="BO183" i="6"/>
  <c r="BO198" i="6"/>
  <c r="BO211" i="6"/>
  <c r="BO227" i="6"/>
  <c r="BO235" i="6"/>
  <c r="BO243" i="6"/>
  <c r="BO251" i="6"/>
  <c r="BO259" i="6"/>
  <c r="BO267" i="6"/>
  <c r="BO275" i="6"/>
  <c r="BO283" i="6"/>
  <c r="BO291" i="6"/>
  <c r="BO299" i="6"/>
  <c r="BO82" i="6"/>
  <c r="BO111" i="6"/>
  <c r="BO159" i="6"/>
  <c r="BO148" i="6"/>
  <c r="BO215" i="6"/>
  <c r="BO149" i="6"/>
  <c r="BO133" i="6"/>
  <c r="BO135" i="6"/>
  <c r="BO165" i="6"/>
  <c r="BO185" i="6"/>
  <c r="BO154" i="6"/>
  <c r="BO166" i="6"/>
  <c r="BO167" i="6"/>
  <c r="BO177" i="6"/>
  <c r="BO195" i="6"/>
  <c r="BO206" i="6"/>
  <c r="BO207" i="6"/>
  <c r="BO208" i="6"/>
  <c r="BO213" i="6"/>
  <c r="BO228" i="6"/>
  <c r="BO172" i="6"/>
  <c r="BO174" i="6"/>
  <c r="BO179" i="6"/>
  <c r="BO187" i="6"/>
  <c r="BO194" i="6"/>
  <c r="BO214" i="6"/>
  <c r="BO220" i="6"/>
  <c r="BO238" i="6"/>
  <c r="BO245" i="6"/>
  <c r="BO255" i="6"/>
  <c r="BO265" i="6"/>
  <c r="BO272" i="6"/>
  <c r="BO282" i="6"/>
  <c r="BO292" i="6"/>
  <c r="BO301" i="6"/>
  <c r="BO309" i="6"/>
  <c r="BO142" i="6"/>
  <c r="BO168" i="6"/>
  <c r="BO193" i="6"/>
  <c r="BO212" i="6"/>
  <c r="BO216" i="6"/>
  <c r="BO157" i="6"/>
  <c r="BO210" i="6"/>
  <c r="BO236" i="6"/>
  <c r="BO246" i="6"/>
  <c r="BO253" i="6"/>
  <c r="BO263" i="6"/>
  <c r="BO192" i="6"/>
  <c r="BO218" i="6"/>
  <c r="BO233" i="6"/>
  <c r="BO240" i="6"/>
  <c r="BO250" i="6"/>
  <c r="BO260" i="6"/>
  <c r="BO200" i="6"/>
  <c r="BO203" i="6"/>
  <c r="BO221" i="6"/>
  <c r="BO222" i="6"/>
  <c r="BO223" i="6"/>
  <c r="BO247" i="6"/>
  <c r="BO249" i="6"/>
  <c r="BO256" i="6"/>
  <c r="BO307" i="6"/>
  <c r="BO319" i="6"/>
  <c r="BO327" i="6"/>
  <c r="BO335" i="6"/>
  <c r="BO343" i="6"/>
  <c r="BO351" i="6"/>
  <c r="BO359" i="6"/>
  <c r="BO367" i="6"/>
  <c r="BO375" i="6"/>
  <c r="BO144" i="6"/>
  <c r="BO191" i="6"/>
  <c r="BO219" i="6"/>
  <c r="BO231" i="6"/>
  <c r="BO254" i="6"/>
  <c r="BO261" i="6"/>
  <c r="BO304" i="6"/>
  <c r="BO311" i="6"/>
  <c r="BO316" i="6"/>
  <c r="BO324" i="6"/>
  <c r="BO252" i="6"/>
  <c r="BO268" i="6"/>
  <c r="BO204" i="6"/>
  <c r="BO234" i="6"/>
  <c r="BO257" i="6"/>
  <c r="BO264" i="6"/>
  <c r="BO266" i="6"/>
  <c r="BO155" i="6"/>
  <c r="BO205" i="6"/>
  <c r="BO229" i="6"/>
  <c r="BO230" i="6"/>
  <c r="BO244" i="6"/>
  <c r="BO278" i="6"/>
  <c r="BO281" i="6"/>
  <c r="BO284" i="6"/>
  <c r="BO285" i="6"/>
  <c r="BO286" i="6"/>
  <c r="BO287" i="6"/>
  <c r="BO288" i="6"/>
  <c r="BO289" i="6"/>
  <c r="BO290" i="6"/>
  <c r="BO293" i="6"/>
  <c r="BO296" i="6"/>
  <c r="BO303" i="6"/>
  <c r="BO317" i="6"/>
  <c r="BO325" i="6"/>
  <c r="BO333" i="6"/>
  <c r="BO341" i="6"/>
  <c r="BO349" i="6"/>
  <c r="BO357" i="6"/>
  <c r="BO365" i="6"/>
  <c r="BO224" i="6"/>
  <c r="BO225" i="6"/>
  <c r="BO226" i="6"/>
  <c r="BO242" i="6"/>
  <c r="BO258" i="6"/>
  <c r="BO269" i="6"/>
  <c r="BO239" i="6"/>
  <c r="BO305" i="6"/>
  <c r="BO318" i="6"/>
  <c r="BO329" i="6"/>
  <c r="BO348" i="6"/>
  <c r="BO350" i="6"/>
  <c r="BO352" i="6"/>
  <c r="BO248" i="6"/>
  <c r="BO271" i="6"/>
  <c r="BO279" i="6"/>
  <c r="BO280" i="6"/>
  <c r="BO315" i="6"/>
  <c r="BO326" i="6"/>
  <c r="BO345" i="6"/>
  <c r="BO346" i="6"/>
  <c r="BO347" i="6"/>
  <c r="BO379" i="6"/>
  <c r="BO237" i="6"/>
  <c r="BO262" i="6"/>
  <c r="BO294" i="6"/>
  <c r="BO295" i="6"/>
  <c r="BO297" i="6"/>
  <c r="BO298" i="6"/>
  <c r="BO300" i="6"/>
  <c r="BO308" i="6"/>
  <c r="BO310" i="6"/>
  <c r="BO312" i="6"/>
  <c r="BO323" i="6"/>
  <c r="BO340" i="6"/>
  <c r="BO342" i="6"/>
  <c r="BO344" i="6"/>
  <c r="BO232" i="6"/>
  <c r="BO270" i="6"/>
  <c r="BO274" i="6"/>
  <c r="BO320" i="6"/>
  <c r="BO302" i="6"/>
  <c r="BO313" i="6"/>
  <c r="BO330" i="6"/>
  <c r="BO353" i="6"/>
  <c r="BO362" i="6"/>
  <c r="BO376" i="6"/>
  <c r="BO321" i="6"/>
  <c r="BO337" i="6"/>
  <c r="BO358" i="6"/>
  <c r="BO199" i="6"/>
  <c r="BO306" i="6"/>
  <c r="BO332" i="6"/>
  <c r="BO334" i="6"/>
  <c r="BO336" i="6"/>
  <c r="BO354" i="6"/>
  <c r="BO363" i="6"/>
  <c r="BO372" i="6"/>
  <c r="BO331" i="6"/>
  <c r="BO338" i="6"/>
  <c r="BO364" i="6"/>
  <c r="BO370" i="6"/>
  <c r="BO6" i="6"/>
  <c r="BO276" i="6"/>
  <c r="BO355" i="6"/>
  <c r="BO368" i="6"/>
  <c r="BO273" i="6"/>
  <c r="BO339" i="6"/>
  <c r="BO356" i="6"/>
  <c r="BO360" i="6"/>
  <c r="BO374" i="6"/>
  <c r="BO378" i="6"/>
  <c r="BO241" i="6"/>
  <c r="BO277" i="6"/>
  <c r="BO314" i="6"/>
  <c r="BO322" i="6"/>
  <c r="BO328" i="6"/>
  <c r="BO361" i="6"/>
  <c r="BO377" i="6"/>
  <c r="BO381" i="6"/>
  <c r="BO366" i="6"/>
  <c r="BO369" i="6"/>
  <c r="BO371" i="6"/>
  <c r="BO373" i="6"/>
  <c r="BO380" i="6"/>
  <c r="BT28" i="6"/>
  <c r="BT354" i="6"/>
  <c r="BT69" i="6"/>
  <c r="BT184" i="6"/>
  <c r="BT188" i="6"/>
  <c r="BT231" i="6"/>
  <c r="BT186" i="6"/>
  <c r="BT248" i="6"/>
  <c r="BT244" i="6"/>
  <c r="BT339" i="6"/>
  <c r="BT365" i="6"/>
  <c r="BT327" i="6"/>
  <c r="BT301" i="6"/>
  <c r="BT246" i="6"/>
  <c r="BT253" i="6"/>
  <c r="BT207" i="6"/>
  <c r="BT198" i="6"/>
  <c r="BT204" i="6"/>
  <c r="BT170" i="6"/>
  <c r="BT158" i="6"/>
  <c r="BT121" i="6"/>
  <c r="BT107" i="6"/>
  <c r="BT111" i="6"/>
  <c r="BP7" i="6"/>
  <c r="BP15" i="6"/>
  <c r="BP12" i="6"/>
  <c r="BP9" i="6"/>
  <c r="BP11" i="6"/>
  <c r="BP13" i="6"/>
  <c r="BP17" i="6"/>
  <c r="BP25" i="6"/>
  <c r="BP8" i="6"/>
  <c r="BP10" i="6"/>
  <c r="BP19" i="6"/>
  <c r="BP27" i="6"/>
  <c r="BP23" i="6"/>
  <c r="BP18" i="6"/>
  <c r="BP29" i="6"/>
  <c r="BP32" i="6"/>
  <c r="BP40" i="6"/>
  <c r="BP48" i="6"/>
  <c r="BP56" i="6"/>
  <c r="BP26" i="6"/>
  <c r="BP37" i="6"/>
  <c r="BP45" i="6"/>
  <c r="BP34" i="6"/>
  <c r="BP36" i="6"/>
  <c r="BP38" i="6"/>
  <c r="BP21" i="6"/>
  <c r="BP31" i="6"/>
  <c r="BP33" i="6"/>
  <c r="BP35" i="6"/>
  <c r="BP54" i="6"/>
  <c r="BP22" i="6"/>
  <c r="BP51" i="6"/>
  <c r="BP20" i="6"/>
  <c r="BP24" i="6"/>
  <c r="BP42" i="6"/>
  <c r="BP43" i="6"/>
  <c r="BP60" i="6"/>
  <c r="BP68" i="6"/>
  <c r="BP76" i="6"/>
  <c r="BP84" i="6"/>
  <c r="BP92" i="6"/>
  <c r="BP100" i="6"/>
  <c r="BP14" i="6"/>
  <c r="BP16" i="6"/>
  <c r="BP47" i="6"/>
  <c r="BP57" i="6"/>
  <c r="BP65" i="6"/>
  <c r="BP30" i="6"/>
  <c r="BP50" i="6"/>
  <c r="BP53" i="6"/>
  <c r="BP55" i="6"/>
  <c r="BP59" i="6"/>
  <c r="BP80" i="6"/>
  <c r="BP90" i="6"/>
  <c r="BP58" i="6"/>
  <c r="BP62" i="6"/>
  <c r="BP77" i="6"/>
  <c r="BP87" i="6"/>
  <c r="BP94" i="6"/>
  <c r="BP108" i="6"/>
  <c r="BP44" i="6"/>
  <c r="BP28" i="6"/>
  <c r="BP41" i="6"/>
  <c r="BP63" i="6"/>
  <c r="BP73" i="6"/>
  <c r="BP93" i="6"/>
  <c r="BP95" i="6"/>
  <c r="BP96" i="6"/>
  <c r="BP97" i="6"/>
  <c r="BP98" i="6"/>
  <c r="BP99" i="6"/>
  <c r="BP101" i="6"/>
  <c r="BP102" i="6"/>
  <c r="BP109" i="6"/>
  <c r="BP119" i="6"/>
  <c r="BP127" i="6"/>
  <c r="BP135" i="6"/>
  <c r="BP61" i="6"/>
  <c r="BP70" i="6"/>
  <c r="BP106" i="6"/>
  <c r="BP113" i="6"/>
  <c r="BP116" i="6"/>
  <c r="BP124" i="6"/>
  <c r="BP132" i="6"/>
  <c r="BP140" i="6"/>
  <c r="BP148" i="6"/>
  <c r="BP156" i="6"/>
  <c r="BP164" i="6"/>
  <c r="BP172" i="6"/>
  <c r="BP67" i="6"/>
  <c r="BP69" i="6"/>
  <c r="BP71" i="6"/>
  <c r="BP88" i="6"/>
  <c r="BP105" i="6"/>
  <c r="BP115" i="6"/>
  <c r="BP117" i="6"/>
  <c r="BP125" i="6"/>
  <c r="BP72" i="6"/>
  <c r="BP52" i="6"/>
  <c r="BP85" i="6"/>
  <c r="BP86" i="6"/>
  <c r="BP49" i="6"/>
  <c r="BP89" i="6"/>
  <c r="BP107" i="6"/>
  <c r="BP66" i="6"/>
  <c r="BP78" i="6"/>
  <c r="BP91" i="6"/>
  <c r="BP114" i="6"/>
  <c r="BP75" i="6"/>
  <c r="BP103" i="6"/>
  <c r="BP128" i="6"/>
  <c r="BP149" i="6"/>
  <c r="BP159" i="6"/>
  <c r="BP166" i="6"/>
  <c r="BP179" i="6"/>
  <c r="BP79" i="6"/>
  <c r="BP122" i="6"/>
  <c r="BP137" i="6"/>
  <c r="BP139" i="6"/>
  <c r="BP146" i="6"/>
  <c r="BP153" i="6"/>
  <c r="BP163" i="6"/>
  <c r="BP173" i="6"/>
  <c r="BP176" i="6"/>
  <c r="BP184" i="6"/>
  <c r="BP192" i="6"/>
  <c r="BP81" i="6"/>
  <c r="BP104" i="6"/>
  <c r="BP83" i="6"/>
  <c r="BP121" i="6"/>
  <c r="BP133" i="6"/>
  <c r="BP39" i="6"/>
  <c r="BP46" i="6"/>
  <c r="BP74" i="6"/>
  <c r="BP110" i="6"/>
  <c r="BP64" i="6"/>
  <c r="BP126" i="6"/>
  <c r="BP157" i="6"/>
  <c r="BP168" i="6"/>
  <c r="BP191" i="6"/>
  <c r="BP204" i="6"/>
  <c r="BP212" i="6"/>
  <c r="BP220" i="6"/>
  <c r="BP82" i="6"/>
  <c r="BP111" i="6"/>
  <c r="BP145" i="6"/>
  <c r="BP170" i="6"/>
  <c r="BP189" i="6"/>
  <c r="BP131" i="6"/>
  <c r="BP112" i="6"/>
  <c r="BP130" i="6"/>
  <c r="BP144" i="6"/>
  <c r="BP155" i="6"/>
  <c r="BP181" i="6"/>
  <c r="BP183" i="6"/>
  <c r="BP185" i="6"/>
  <c r="BP193" i="6"/>
  <c r="BP205" i="6"/>
  <c r="BP120" i="6"/>
  <c r="BP134" i="6"/>
  <c r="BP136" i="6"/>
  <c r="BP138" i="6"/>
  <c r="BP158" i="6"/>
  <c r="BP171" i="6"/>
  <c r="BP199" i="6"/>
  <c r="BP200" i="6"/>
  <c r="BP214" i="6"/>
  <c r="BP222" i="6"/>
  <c r="BP230" i="6"/>
  <c r="BP238" i="6"/>
  <c r="BP246" i="6"/>
  <c r="BP254" i="6"/>
  <c r="BP262" i="6"/>
  <c r="BP270" i="6"/>
  <c r="BP278" i="6"/>
  <c r="BP286" i="6"/>
  <c r="BP294" i="6"/>
  <c r="BP147" i="6"/>
  <c r="BP160" i="6"/>
  <c r="BP161" i="6"/>
  <c r="BP174" i="6"/>
  <c r="BP187" i="6"/>
  <c r="BP194" i="6"/>
  <c r="BP118" i="6"/>
  <c r="BP150" i="6"/>
  <c r="BP162" i="6"/>
  <c r="BP151" i="6"/>
  <c r="BP190" i="6"/>
  <c r="BP197" i="6"/>
  <c r="BP152" i="6"/>
  <c r="BP165" i="6"/>
  <c r="BP188" i="6"/>
  <c r="BP209" i="6"/>
  <c r="BP216" i="6"/>
  <c r="BP223" i="6"/>
  <c r="BP141" i="6"/>
  <c r="BP167" i="6"/>
  <c r="BP198" i="6"/>
  <c r="BP221" i="6"/>
  <c r="BP231" i="6"/>
  <c r="BP241" i="6"/>
  <c r="BP248" i="6"/>
  <c r="BP258" i="6"/>
  <c r="BP268" i="6"/>
  <c r="BP275" i="6"/>
  <c r="BP285" i="6"/>
  <c r="BP295" i="6"/>
  <c r="BP304" i="6"/>
  <c r="BP129" i="6"/>
  <c r="BP186" i="6"/>
  <c r="BP142" i="6"/>
  <c r="BP178" i="6"/>
  <c r="BP154" i="6"/>
  <c r="BP196" i="6"/>
  <c r="BP210" i="6"/>
  <c r="BP219" i="6"/>
  <c r="BP239" i="6"/>
  <c r="BP249" i="6"/>
  <c r="BP256" i="6"/>
  <c r="BP266" i="6"/>
  <c r="BP143" i="6"/>
  <c r="BP169" i="6"/>
  <c r="BP175" i="6"/>
  <c r="BP180" i="6"/>
  <c r="BP215" i="6"/>
  <c r="BP236" i="6"/>
  <c r="BP243" i="6"/>
  <c r="BP253" i="6"/>
  <c r="BP263" i="6"/>
  <c r="BP208" i="6"/>
  <c r="BP224" i="6"/>
  <c r="BP225" i="6"/>
  <c r="BP226" i="6"/>
  <c r="BP233" i="6"/>
  <c r="BP240" i="6"/>
  <c r="BP242" i="6"/>
  <c r="BP265" i="6"/>
  <c r="BP269" i="6"/>
  <c r="BP297" i="6"/>
  <c r="BP298" i="6"/>
  <c r="BP300" i="6"/>
  <c r="BP310" i="6"/>
  <c r="BP314" i="6"/>
  <c r="BP322" i="6"/>
  <c r="BP330" i="6"/>
  <c r="BP338" i="6"/>
  <c r="BP346" i="6"/>
  <c r="BP354" i="6"/>
  <c r="BP362" i="6"/>
  <c r="BP370" i="6"/>
  <c r="BP378" i="6"/>
  <c r="BP203" i="6"/>
  <c r="BP206" i="6"/>
  <c r="BP247" i="6"/>
  <c r="BP307" i="6"/>
  <c r="BP319" i="6"/>
  <c r="BP327" i="6"/>
  <c r="BP218" i="6"/>
  <c r="BP245" i="6"/>
  <c r="BP261" i="6"/>
  <c r="BP301" i="6"/>
  <c r="BP123" i="6"/>
  <c r="BP201" i="6"/>
  <c r="BP250" i="6"/>
  <c r="BP252" i="6"/>
  <c r="BP259" i="6"/>
  <c r="BP177" i="6"/>
  <c r="BP195" i="6"/>
  <c r="BP202" i="6"/>
  <c r="BP237" i="6"/>
  <c r="BP260" i="6"/>
  <c r="BP267" i="6"/>
  <c r="BP271" i="6"/>
  <c r="BP273" i="6"/>
  <c r="BP274" i="6"/>
  <c r="BP276" i="6"/>
  <c r="BP277" i="6"/>
  <c r="BP279" i="6"/>
  <c r="BP280" i="6"/>
  <c r="BP282" i="6"/>
  <c r="BP283" i="6"/>
  <c r="BP306" i="6"/>
  <c r="BP312" i="6"/>
  <c r="BP320" i="6"/>
  <c r="BP328" i="6"/>
  <c r="BP336" i="6"/>
  <c r="BP344" i="6"/>
  <c r="BP352" i="6"/>
  <c r="BP360" i="6"/>
  <c r="BP368" i="6"/>
  <c r="BP227" i="6"/>
  <c r="BP228" i="6"/>
  <c r="BP229" i="6"/>
  <c r="BP235" i="6"/>
  <c r="BP244" i="6"/>
  <c r="BP251" i="6"/>
  <c r="BP321" i="6"/>
  <c r="BP351" i="6"/>
  <c r="BP353" i="6"/>
  <c r="BP355" i="6"/>
  <c r="BP375" i="6"/>
  <c r="BP6" i="6"/>
  <c r="BP207" i="6"/>
  <c r="BP234" i="6"/>
  <c r="BP305" i="6"/>
  <c r="BP318" i="6"/>
  <c r="BP329" i="6"/>
  <c r="BP348" i="6"/>
  <c r="BP349" i="6"/>
  <c r="BP350" i="6"/>
  <c r="BP281" i="6"/>
  <c r="BP284" i="6"/>
  <c r="BP287" i="6"/>
  <c r="BP288" i="6"/>
  <c r="BP289" i="6"/>
  <c r="BP290" i="6"/>
  <c r="BP291" i="6"/>
  <c r="BP292" i="6"/>
  <c r="BP293" i="6"/>
  <c r="BP296" i="6"/>
  <c r="BP299" i="6"/>
  <c r="BP303" i="6"/>
  <c r="BP315" i="6"/>
  <c r="BP326" i="6"/>
  <c r="BP343" i="6"/>
  <c r="BP345" i="6"/>
  <c r="BP347" i="6"/>
  <c r="BP257" i="6"/>
  <c r="BP308" i="6"/>
  <c r="BP323" i="6"/>
  <c r="BP182" i="6"/>
  <c r="BP255" i="6"/>
  <c r="BP316" i="6"/>
  <c r="BP331" i="6"/>
  <c r="BP309" i="6"/>
  <c r="BP311" i="6"/>
  <c r="BP324" i="6"/>
  <c r="BP357" i="6"/>
  <c r="BP366" i="6"/>
  <c r="BP369" i="6"/>
  <c r="BP371" i="6"/>
  <c r="BP373" i="6"/>
  <c r="BP380" i="6"/>
  <c r="BP217" i="6"/>
  <c r="BP341" i="6"/>
  <c r="BP367" i="6"/>
  <c r="BP376" i="6"/>
  <c r="BP302" i="6"/>
  <c r="BP313" i="6"/>
  <c r="BP335" i="6"/>
  <c r="BP337" i="6"/>
  <c r="BP358" i="6"/>
  <c r="BP379" i="6"/>
  <c r="BP272" i="6"/>
  <c r="BP332" i="6"/>
  <c r="BP333" i="6"/>
  <c r="BP334" i="6"/>
  <c r="BP342" i="6"/>
  <c r="BP359" i="6"/>
  <c r="BP363" i="6"/>
  <c r="BP372" i="6"/>
  <c r="BP232" i="6"/>
  <c r="BP364" i="6"/>
  <c r="BP317" i="6"/>
  <c r="BP325" i="6"/>
  <c r="BP211" i="6"/>
  <c r="BP339" i="6"/>
  <c r="BP356" i="6"/>
  <c r="BP365" i="6"/>
  <c r="BP374" i="6"/>
  <c r="BP213" i="6"/>
  <c r="BP264" i="6"/>
  <c r="BP340" i="6"/>
  <c r="BP361" i="6"/>
  <c r="BP377" i="6"/>
  <c r="BP381" i="6"/>
  <c r="BT38" i="6"/>
  <c r="BT27" i="6"/>
  <c r="BT68" i="6"/>
  <c r="AW14" i="6"/>
  <c r="AW11" i="6"/>
  <c r="AW16" i="6"/>
  <c r="AW24" i="6"/>
  <c r="AW13" i="6"/>
  <c r="AW8" i="6"/>
  <c r="AW10" i="6"/>
  <c r="AW12" i="6"/>
  <c r="AW18" i="6"/>
  <c r="AW26" i="6"/>
  <c r="AW7" i="6"/>
  <c r="AW9" i="6"/>
  <c r="AW22" i="6"/>
  <c r="AW30" i="6"/>
  <c r="AW15" i="6"/>
  <c r="AW25" i="6"/>
  <c r="AW39" i="6"/>
  <c r="AW47" i="6"/>
  <c r="AW55" i="6"/>
  <c r="AW63" i="6"/>
  <c r="AW19" i="6"/>
  <c r="AW31" i="6"/>
  <c r="AW36" i="6"/>
  <c r="AW44" i="6"/>
  <c r="AW41" i="6"/>
  <c r="AW17" i="6"/>
  <c r="AW38" i="6"/>
  <c r="AW40" i="6"/>
  <c r="AW42" i="6"/>
  <c r="AW51" i="6"/>
  <c r="AW27" i="6"/>
  <c r="AW33" i="6"/>
  <c r="AW35" i="6"/>
  <c r="AW37" i="6"/>
  <c r="AW48" i="6"/>
  <c r="AW20" i="6"/>
  <c r="AW29" i="6"/>
  <c r="AW28" i="6"/>
  <c r="AW46" i="6"/>
  <c r="AW52" i="6"/>
  <c r="AW57" i="6"/>
  <c r="AW67" i="6"/>
  <c r="AW75" i="6"/>
  <c r="AW83" i="6"/>
  <c r="AW91" i="6"/>
  <c r="AW99" i="6"/>
  <c r="AW64" i="6"/>
  <c r="AW72" i="6"/>
  <c r="AW23" i="6"/>
  <c r="AW32" i="6"/>
  <c r="AW34" i="6"/>
  <c r="AW50" i="6"/>
  <c r="AW65" i="6"/>
  <c r="AW77" i="6"/>
  <c r="AW87" i="6"/>
  <c r="AW60" i="6"/>
  <c r="AW74" i="6"/>
  <c r="AW84" i="6"/>
  <c r="AW94" i="6"/>
  <c r="AW101" i="6"/>
  <c r="AW107" i="6"/>
  <c r="AW115" i="6"/>
  <c r="AW49" i="6"/>
  <c r="AW21" i="6"/>
  <c r="AW66" i="6"/>
  <c r="AW68" i="6"/>
  <c r="AW70" i="6"/>
  <c r="AW78" i="6"/>
  <c r="AW85" i="6"/>
  <c r="AW89" i="6"/>
  <c r="AW106" i="6"/>
  <c r="AW116" i="6"/>
  <c r="AW118" i="6"/>
  <c r="AW126" i="6"/>
  <c r="AW134" i="6"/>
  <c r="AW61" i="6"/>
  <c r="AW81" i="6"/>
  <c r="AW88" i="6"/>
  <c r="AW92" i="6"/>
  <c r="AW93" i="6"/>
  <c r="AW95" i="6"/>
  <c r="AW96" i="6"/>
  <c r="AW98" i="6"/>
  <c r="AW113" i="6"/>
  <c r="AW123" i="6"/>
  <c r="AW131" i="6"/>
  <c r="AW139" i="6"/>
  <c r="AW147" i="6"/>
  <c r="AW155" i="6"/>
  <c r="AW163" i="6"/>
  <c r="AW171" i="6"/>
  <c r="AW79" i="6"/>
  <c r="AW90" i="6"/>
  <c r="AW105" i="6"/>
  <c r="AW112" i="6"/>
  <c r="AW124" i="6"/>
  <c r="AW132" i="6"/>
  <c r="AW43" i="6"/>
  <c r="AW62" i="6"/>
  <c r="AW53" i="6"/>
  <c r="AW56" i="6"/>
  <c r="AW69" i="6"/>
  <c r="AW103" i="6"/>
  <c r="AW110" i="6"/>
  <c r="AW76" i="6"/>
  <c r="AW117" i="6"/>
  <c r="AW119" i="6"/>
  <c r="AW121" i="6"/>
  <c r="AW146" i="6"/>
  <c r="AW156" i="6"/>
  <c r="AW166" i="6"/>
  <c r="AW173" i="6"/>
  <c r="AW178" i="6"/>
  <c r="AW186" i="6"/>
  <c r="AW45" i="6"/>
  <c r="AW104" i="6"/>
  <c r="AW129" i="6"/>
  <c r="AW143" i="6"/>
  <c r="AW153" i="6"/>
  <c r="AW160" i="6"/>
  <c r="AW170" i="6"/>
  <c r="AW183" i="6"/>
  <c r="AW191" i="6"/>
  <c r="AW59" i="6"/>
  <c r="AW80" i="6"/>
  <c r="AW100" i="6"/>
  <c r="AW102" i="6"/>
  <c r="AW114" i="6"/>
  <c r="AW54" i="6"/>
  <c r="AW82" i="6"/>
  <c r="AW120" i="6"/>
  <c r="AW128" i="6"/>
  <c r="AW136" i="6"/>
  <c r="AW138" i="6"/>
  <c r="AW140" i="6"/>
  <c r="AW71" i="6"/>
  <c r="AW73" i="6"/>
  <c r="AW86" i="6"/>
  <c r="AW97" i="6"/>
  <c r="AW108" i="6"/>
  <c r="AW125" i="6"/>
  <c r="AW109" i="6"/>
  <c r="AW122" i="6"/>
  <c r="AW133" i="6"/>
  <c r="AW111" i="6"/>
  <c r="AW144" i="6"/>
  <c r="AW148" i="6"/>
  <c r="AW159" i="6"/>
  <c r="AW177" i="6"/>
  <c r="AW179" i="6"/>
  <c r="AW181" i="6"/>
  <c r="AW188" i="6"/>
  <c r="AW198" i="6"/>
  <c r="AW203" i="6"/>
  <c r="AW211" i="6"/>
  <c r="AW219" i="6"/>
  <c r="AW58" i="6"/>
  <c r="AW150" i="6"/>
  <c r="AW157" i="6"/>
  <c r="AW161" i="6"/>
  <c r="AW168" i="6"/>
  <c r="AW172" i="6"/>
  <c r="AW189" i="6"/>
  <c r="AW196" i="6"/>
  <c r="AW167" i="6"/>
  <c r="AW190" i="6"/>
  <c r="AW204" i="6"/>
  <c r="AW169" i="6"/>
  <c r="AW194" i="6"/>
  <c r="AW205" i="6"/>
  <c r="AW206" i="6"/>
  <c r="AW207" i="6"/>
  <c r="AW214" i="6"/>
  <c r="AW221" i="6"/>
  <c r="AW229" i="6"/>
  <c r="AW237" i="6"/>
  <c r="AW245" i="6"/>
  <c r="AW253" i="6"/>
  <c r="AW261" i="6"/>
  <c r="AW269" i="6"/>
  <c r="AW277" i="6"/>
  <c r="AW285" i="6"/>
  <c r="AW293" i="6"/>
  <c r="AW135" i="6"/>
  <c r="AW137" i="6"/>
  <c r="AW145" i="6"/>
  <c r="AW158" i="6"/>
  <c r="AW174" i="6"/>
  <c r="AW180" i="6"/>
  <c r="AW184" i="6"/>
  <c r="AW197" i="6"/>
  <c r="AW199" i="6"/>
  <c r="AW215" i="6"/>
  <c r="AW149" i="6"/>
  <c r="AW162" i="6"/>
  <c r="AW151" i="6"/>
  <c r="AW164" i="6"/>
  <c r="AW176" i="6"/>
  <c r="AW193" i="6"/>
  <c r="AW152" i="6"/>
  <c r="AW165" i="6"/>
  <c r="AW213" i="6"/>
  <c r="AW222" i="6"/>
  <c r="AW230" i="6"/>
  <c r="AW192" i="6"/>
  <c r="AW127" i="6"/>
  <c r="AW142" i="6"/>
  <c r="AW175" i="6"/>
  <c r="AW185" i="6"/>
  <c r="AW195" i="6"/>
  <c r="AW218" i="6"/>
  <c r="AW226" i="6"/>
  <c r="AW227" i="6"/>
  <c r="AW228" i="6"/>
  <c r="AW238" i="6"/>
  <c r="AW248" i="6"/>
  <c r="AW255" i="6"/>
  <c r="AW265" i="6"/>
  <c r="AW275" i="6"/>
  <c r="AW282" i="6"/>
  <c r="AW292" i="6"/>
  <c r="AW303" i="6"/>
  <c r="AW311" i="6"/>
  <c r="AW154" i="6"/>
  <c r="AW182" i="6"/>
  <c r="AW210" i="6"/>
  <c r="AW223" i="6"/>
  <c r="AW224" i="6"/>
  <c r="AW225" i="6"/>
  <c r="AW130" i="6"/>
  <c r="AW187" i="6"/>
  <c r="AW217" i="6"/>
  <c r="AW236" i="6"/>
  <c r="AW246" i="6"/>
  <c r="AW256" i="6"/>
  <c r="AW263" i="6"/>
  <c r="AW220" i="6"/>
  <c r="AW233" i="6"/>
  <c r="AW243" i="6"/>
  <c r="AW250" i="6"/>
  <c r="AW260" i="6"/>
  <c r="AW231" i="6"/>
  <c r="AW252" i="6"/>
  <c r="AW268" i="6"/>
  <c r="AW278" i="6"/>
  <c r="AW280" i="6"/>
  <c r="AW281" i="6"/>
  <c r="AW283" i="6"/>
  <c r="AW284" i="6"/>
  <c r="AW286" i="6"/>
  <c r="AW287" i="6"/>
  <c r="AW289" i="6"/>
  <c r="AW290" i="6"/>
  <c r="AW307" i="6"/>
  <c r="AW313" i="6"/>
  <c r="AW321" i="6"/>
  <c r="AW329" i="6"/>
  <c r="AW337" i="6"/>
  <c r="AW345" i="6"/>
  <c r="AW353" i="6"/>
  <c r="AW361" i="6"/>
  <c r="AW369" i="6"/>
  <c r="AW377" i="6"/>
  <c r="AW6" i="6"/>
  <c r="AW201" i="6"/>
  <c r="AW209" i="6"/>
  <c r="AW234" i="6"/>
  <c r="AW257" i="6"/>
  <c r="AW259" i="6"/>
  <c r="AW266" i="6"/>
  <c r="AW270" i="6"/>
  <c r="AW288" i="6"/>
  <c r="AW291" i="6"/>
  <c r="AW294" i="6"/>
  <c r="AW295" i="6"/>
  <c r="AW296" i="6"/>
  <c r="AW297" i="6"/>
  <c r="AW298" i="6"/>
  <c r="AW299" i="6"/>
  <c r="AW300" i="6"/>
  <c r="AW304" i="6"/>
  <c r="AW318" i="6"/>
  <c r="AW326" i="6"/>
  <c r="AW241" i="6"/>
  <c r="AW264" i="6"/>
  <c r="AW301" i="6"/>
  <c r="AW232" i="6"/>
  <c r="AW239" i="6"/>
  <c r="AW262" i="6"/>
  <c r="AW141" i="6"/>
  <c r="AW200" i="6"/>
  <c r="AW216" i="6"/>
  <c r="AW240" i="6"/>
  <c r="AW247" i="6"/>
  <c r="AW249" i="6"/>
  <c r="AW306" i="6"/>
  <c r="AW319" i="6"/>
  <c r="AW327" i="6"/>
  <c r="AW335" i="6"/>
  <c r="AW343" i="6"/>
  <c r="AW351" i="6"/>
  <c r="AW359" i="6"/>
  <c r="AW367" i="6"/>
  <c r="AW254" i="6"/>
  <c r="AW251" i="6"/>
  <c r="AW273" i="6"/>
  <c r="AW308" i="6"/>
  <c r="AW310" i="6"/>
  <c r="AW317" i="6"/>
  <c r="AW328" i="6"/>
  <c r="AW358" i="6"/>
  <c r="AW360" i="6"/>
  <c r="AW362" i="6"/>
  <c r="AW375" i="6"/>
  <c r="AW314" i="6"/>
  <c r="AW325" i="6"/>
  <c r="AW355" i="6"/>
  <c r="AW356" i="6"/>
  <c r="AW357" i="6"/>
  <c r="AW379" i="6"/>
  <c r="AW208" i="6"/>
  <c r="AW235" i="6"/>
  <c r="AW272" i="6"/>
  <c r="AW276" i="6"/>
  <c r="AW322" i="6"/>
  <c r="AW350" i="6"/>
  <c r="AW352" i="6"/>
  <c r="AW354" i="6"/>
  <c r="AW244" i="6"/>
  <c r="AW316" i="6"/>
  <c r="AW212" i="6"/>
  <c r="AW242" i="6"/>
  <c r="AW274" i="6"/>
  <c r="AW305" i="6"/>
  <c r="AW323" i="6"/>
  <c r="AW334" i="6"/>
  <c r="AW336" i="6"/>
  <c r="AW279" i="6"/>
  <c r="AW320" i="6"/>
  <c r="AW267" i="6"/>
  <c r="AW312" i="6"/>
  <c r="AW341" i="6"/>
  <c r="AW372" i="6"/>
  <c r="AW374" i="6"/>
  <c r="AW378" i="6"/>
  <c r="AW342" i="6"/>
  <c r="AW346" i="6"/>
  <c r="AW363" i="6"/>
  <c r="AW370" i="6"/>
  <c r="AW381" i="6"/>
  <c r="AW202" i="6"/>
  <c r="AW324" i="6"/>
  <c r="AW347" i="6"/>
  <c r="AW368" i="6"/>
  <c r="AW309" i="6"/>
  <c r="AW331" i="6"/>
  <c r="AW332" i="6"/>
  <c r="AW333" i="6"/>
  <c r="AW338" i="6"/>
  <c r="AW364" i="6"/>
  <c r="AW376" i="6"/>
  <c r="AW380" i="6"/>
  <c r="AW302" i="6"/>
  <c r="AW330" i="6"/>
  <c r="AW339" i="6"/>
  <c r="AW348" i="6"/>
  <c r="AW371" i="6"/>
  <c r="AW373" i="6"/>
  <c r="AW271" i="6"/>
  <c r="AW344" i="6"/>
  <c r="AW365" i="6"/>
  <c r="AW258" i="6"/>
  <c r="AW315" i="6"/>
  <c r="AW340" i="6"/>
  <c r="AW349" i="6"/>
  <c r="AW366" i="6"/>
  <c r="BT359" i="6"/>
  <c r="BT81" i="6"/>
  <c r="BT159" i="6"/>
  <c r="BT368" i="6"/>
  <c r="BT78" i="8"/>
  <c r="BT291" i="8"/>
  <c r="BT371" i="8"/>
  <c r="BT355" i="8"/>
  <c r="BT311" i="8"/>
  <c r="BT317" i="8"/>
  <c r="BT340" i="8"/>
  <c r="BT321" i="8"/>
  <c r="BT285" i="8"/>
  <c r="BT290" i="8"/>
  <c r="BT223" i="8"/>
  <c r="BT230" i="8"/>
  <c r="BT177" i="8"/>
  <c r="BT171" i="8"/>
  <c r="BT131" i="8"/>
  <c r="BT129" i="8"/>
  <c r="BT337" i="8"/>
  <c r="BT199" i="8"/>
  <c r="BT149" i="8"/>
  <c r="BT359" i="8"/>
  <c r="BT70" i="8"/>
  <c r="BT312" i="8"/>
  <c r="BT178" i="8"/>
  <c r="BT42" i="8"/>
  <c r="BT162" i="8"/>
  <c r="BT49" i="8"/>
  <c r="BT168" i="8"/>
  <c r="BT194" i="8"/>
  <c r="BT188" i="8"/>
  <c r="BT297" i="8"/>
  <c r="BT193" i="8"/>
  <c r="BT53" i="8"/>
  <c r="BT298" i="8"/>
  <c r="BT136" i="8"/>
  <c r="BT103" i="8"/>
  <c r="BT117" i="8"/>
  <c r="BT15" i="8"/>
  <c r="BT379" i="8"/>
  <c r="BT122" i="8"/>
  <c r="BT370" i="8"/>
  <c r="BT203" i="8"/>
  <c r="BT197" i="8"/>
  <c r="BT145" i="8"/>
  <c r="BT217" i="8"/>
  <c r="BT169" i="8"/>
  <c r="BT120" i="8"/>
  <c r="BT176" i="8"/>
  <c r="BT180" i="8"/>
  <c r="BT138" i="8"/>
  <c r="BT175" i="8"/>
  <c r="BT28" i="8"/>
  <c r="BT308" i="8"/>
  <c r="BT77" i="8"/>
  <c r="BT110" i="8"/>
  <c r="BT11" i="8"/>
  <c r="BT377" i="8"/>
  <c r="BT181" i="8"/>
  <c r="BT295" i="8"/>
  <c r="BT190" i="8"/>
  <c r="BT265" i="8"/>
  <c r="BT214" i="8"/>
  <c r="BT218" i="8"/>
  <c r="AV195" i="8"/>
  <c r="BT196" i="8"/>
  <c r="AV106" i="8"/>
  <c r="BT107" i="8"/>
  <c r="AV352" i="8"/>
  <c r="BT353" i="8"/>
  <c r="BT336" i="8"/>
  <c r="BT248" i="8"/>
  <c r="AV247" i="8"/>
  <c r="BT191" i="8"/>
  <c r="BT322" i="8"/>
  <c r="BT142" i="8"/>
  <c r="AV141" i="8"/>
  <c r="BT89" i="8"/>
  <c r="AY334" i="8"/>
  <c r="BT334" i="8"/>
  <c r="BT358" i="8"/>
  <c r="BT341" i="8"/>
  <c r="BT343" i="8"/>
  <c r="BT352" i="8"/>
  <c r="BT376" i="8"/>
  <c r="BT221" i="8"/>
  <c r="BT339" i="8"/>
  <c r="BT315" i="8"/>
  <c r="AV20" i="8"/>
  <c r="BT21" i="8"/>
  <c r="BT374" i="8"/>
  <c r="BT108" i="8"/>
  <c r="AV188" i="8"/>
  <c r="BT189" i="8"/>
  <c r="BT222" i="8"/>
  <c r="BT314" i="8"/>
  <c r="BT271" i="8"/>
  <c r="AV151" i="8"/>
  <c r="BT152" i="8"/>
  <c r="BT362" i="8"/>
  <c r="BT363" i="8"/>
  <c r="BT354" i="8"/>
  <c r="BT342" i="8"/>
  <c r="BT316" i="8"/>
  <c r="BT272" i="8"/>
  <c r="BT244" i="8"/>
  <c r="BT257" i="8"/>
  <c r="AV245" i="8"/>
  <c r="BT246" i="8"/>
  <c r="AV235" i="8"/>
  <c r="BT236" i="8"/>
  <c r="AV230" i="8"/>
  <c r="BT231" i="8"/>
  <c r="BT195" i="8"/>
  <c r="BT161" i="8"/>
  <c r="BT34" i="8"/>
  <c r="BT205" i="8"/>
  <c r="BT338" i="8"/>
  <c r="BT330" i="8"/>
  <c r="BT302" i="8"/>
  <c r="BT187" i="8"/>
  <c r="BT380" i="8"/>
  <c r="BT366" i="8"/>
  <c r="AV318" i="8"/>
  <c r="BT319" i="8"/>
  <c r="AV312" i="8"/>
  <c r="BT313" i="8"/>
  <c r="BT333" i="8"/>
  <c r="BT324" i="8"/>
  <c r="BT320" i="8"/>
  <c r="AV324" i="8"/>
  <c r="BT325" i="8"/>
  <c r="BT309" i="8"/>
  <c r="BT292" i="8"/>
  <c r="BT335" i="8"/>
  <c r="BT243" i="8"/>
  <c r="BT278" i="8"/>
  <c r="AV241" i="8"/>
  <c r="BT242" i="8"/>
  <c r="BT247" i="8"/>
  <c r="BT241" i="8"/>
  <c r="BT213" i="8"/>
  <c r="BT226" i="8"/>
  <c r="AV226" i="8"/>
  <c r="BT227" i="8"/>
  <c r="BT228" i="8"/>
  <c r="BT215" i="8"/>
  <c r="BT167" i="8"/>
  <c r="BT164" i="8"/>
  <c r="BT74" i="8"/>
  <c r="AV86" i="8"/>
  <c r="BT87" i="8"/>
  <c r="BT35" i="8"/>
  <c r="BT20" i="8"/>
  <c r="BT26" i="8"/>
  <c r="BT12" i="8"/>
  <c r="BT185" i="8"/>
  <c r="BT256" i="8"/>
  <c r="AY256" i="8"/>
  <c r="BT100" i="8"/>
  <c r="BT140" i="8"/>
  <c r="AV88" i="8"/>
  <c r="BT33" i="8"/>
  <c r="BT360" i="8"/>
  <c r="BT378" i="8"/>
  <c r="BT361" i="8"/>
  <c r="AY357" i="8"/>
  <c r="BT357" i="8"/>
  <c r="BT348" i="8"/>
  <c r="AV346" i="8"/>
  <c r="BT347" i="8"/>
  <c r="BB326" i="8"/>
  <c r="BT326" i="8"/>
  <c r="BT303" i="8"/>
  <c r="BT345" i="8"/>
  <c r="BT301" i="8"/>
  <c r="BT280" i="8"/>
  <c r="BT255" i="8"/>
  <c r="BT240" i="8"/>
  <c r="BT274" i="8"/>
  <c r="BT198" i="8"/>
  <c r="BT259" i="8"/>
  <c r="BT166" i="8"/>
  <c r="BT165" i="8"/>
  <c r="BT84" i="8"/>
  <c r="BT127" i="8"/>
  <c r="BT81" i="8"/>
  <c r="BT79" i="8"/>
  <c r="BT76" i="8"/>
  <c r="BT67" i="8"/>
  <c r="BT55" i="8"/>
  <c r="BT29" i="8"/>
  <c r="BT73" i="8"/>
  <c r="AY73" i="8"/>
  <c r="BT23" i="8"/>
  <c r="BT25" i="8"/>
  <c r="BT262" i="8"/>
  <c r="AY157" i="8"/>
  <c r="BT157" i="8"/>
  <c r="BT179" i="8"/>
  <c r="AV45" i="8"/>
  <c r="BT46" i="8"/>
  <c r="BT251" i="8"/>
  <c r="AV368" i="8"/>
  <c r="BT369" i="8"/>
  <c r="BD367" i="8"/>
  <c r="BT367" i="8"/>
  <c r="BT368" i="8"/>
  <c r="BT373" i="8"/>
  <c r="BT332" i="8"/>
  <c r="BT299" i="8"/>
  <c r="BT273" i="8"/>
  <c r="BT270" i="8"/>
  <c r="BT269" i="8"/>
  <c r="BT281" i="8"/>
  <c r="BT163" i="8"/>
  <c r="BT212" i="8"/>
  <c r="BT173" i="8"/>
  <c r="BT121" i="8"/>
  <c r="BT116" i="8"/>
  <c r="BT82" i="8"/>
  <c r="BT71" i="8"/>
  <c r="BT66" i="8"/>
  <c r="BT60" i="8"/>
  <c r="AV89" i="8"/>
  <c r="BT90" i="8"/>
  <c r="BT50" i="8"/>
  <c r="BT51" i="8"/>
  <c r="BT30" i="8"/>
  <c r="BT31" i="8"/>
  <c r="BT32" i="8"/>
  <c r="BT93" i="8"/>
  <c r="BT24" i="8"/>
  <c r="BT318" i="8"/>
  <c r="BT300" i="8"/>
  <c r="BT268" i="8"/>
  <c r="BT294" i="8"/>
  <c r="BT151" i="8"/>
  <c r="BT112" i="8"/>
  <c r="BT96" i="8"/>
  <c r="BT119" i="8"/>
  <c r="BT19" i="8"/>
  <c r="BT267" i="8"/>
  <c r="BT349" i="8"/>
  <c r="BT275" i="8"/>
  <c r="AV182" i="8"/>
  <c r="BT183" i="8"/>
  <c r="BT207" i="8"/>
  <c r="AV71" i="8"/>
  <c r="BT72" i="8"/>
  <c r="BT111" i="8"/>
  <c r="BT91" i="8"/>
  <c r="AY91" i="8"/>
  <c r="AW9" i="8"/>
  <c r="AW17" i="8"/>
  <c r="AW25" i="8"/>
  <c r="AW33" i="8"/>
  <c r="AW12" i="8"/>
  <c r="AW21" i="8"/>
  <c r="AW30" i="8"/>
  <c r="AW39" i="8"/>
  <c r="AW47" i="8"/>
  <c r="AW55" i="8"/>
  <c r="AW63" i="8"/>
  <c r="AW71" i="8"/>
  <c r="AW79" i="8"/>
  <c r="AW87" i="8"/>
  <c r="AW95" i="8"/>
  <c r="AW103" i="8"/>
  <c r="AW111" i="8"/>
  <c r="AW119" i="8"/>
  <c r="AW127" i="8"/>
  <c r="AW135" i="8"/>
  <c r="AW143" i="8"/>
  <c r="AW151" i="8"/>
  <c r="AW159" i="8"/>
  <c r="AW167" i="8"/>
  <c r="AW175" i="8"/>
  <c r="AW183" i="8"/>
  <c r="AW191" i="8"/>
  <c r="AW199" i="8"/>
  <c r="AW207" i="8"/>
  <c r="AW215" i="8"/>
  <c r="AW223" i="8"/>
  <c r="AW231" i="8"/>
  <c r="AW239" i="8"/>
  <c r="AW247" i="8"/>
  <c r="AW255" i="8"/>
  <c r="AW263" i="8"/>
  <c r="AW271" i="8"/>
  <c r="AW279" i="8"/>
  <c r="AW287" i="8"/>
  <c r="AW295" i="8"/>
  <c r="AW303" i="8"/>
  <c r="AW311" i="8"/>
  <c r="AW319" i="8"/>
  <c r="AW327" i="8"/>
  <c r="AW335" i="8"/>
  <c r="AW343" i="8"/>
  <c r="AW351" i="8"/>
  <c r="AW359" i="8"/>
  <c r="AW367" i="8"/>
  <c r="AW375" i="8"/>
  <c r="AW13" i="8"/>
  <c r="AW23" i="8"/>
  <c r="AW34" i="8"/>
  <c r="AW43" i="8"/>
  <c r="AW52" i="8"/>
  <c r="AW61" i="8"/>
  <c r="AW70" i="8"/>
  <c r="AW80" i="8"/>
  <c r="AW89" i="8"/>
  <c r="AW98" i="8"/>
  <c r="AW107" i="8"/>
  <c r="AW116" i="8"/>
  <c r="AW125" i="8"/>
  <c r="AW134" i="8"/>
  <c r="AW144" i="8"/>
  <c r="BR144" i="8" s="1"/>
  <c r="AW153" i="8"/>
  <c r="AW162" i="8"/>
  <c r="AW171" i="8"/>
  <c r="AW180" i="8"/>
  <c r="AW189" i="8"/>
  <c r="AW198" i="8"/>
  <c r="AW208" i="8"/>
  <c r="AW217" i="8"/>
  <c r="AW226" i="8"/>
  <c r="AW235" i="8"/>
  <c r="AW244" i="8"/>
  <c r="AW253" i="8"/>
  <c r="AW262" i="8"/>
  <c r="AW272" i="8"/>
  <c r="AW281" i="8"/>
  <c r="AW290" i="8"/>
  <c r="AW299" i="8"/>
  <c r="AW308" i="8"/>
  <c r="AW317" i="8"/>
  <c r="AW326" i="8"/>
  <c r="AW336" i="8"/>
  <c r="AW345" i="8"/>
  <c r="AW354" i="8"/>
  <c r="AW363" i="8"/>
  <c r="AW372" i="8"/>
  <c r="AW381" i="8"/>
  <c r="AW14" i="8"/>
  <c r="AW24" i="8"/>
  <c r="AW35" i="8"/>
  <c r="AW44" i="8"/>
  <c r="AW53" i="8"/>
  <c r="AW62" i="8"/>
  <c r="AW72" i="8"/>
  <c r="AW81" i="8"/>
  <c r="AW90" i="8"/>
  <c r="AW99" i="8"/>
  <c r="AW108" i="8"/>
  <c r="AW117" i="8"/>
  <c r="AW126" i="8"/>
  <c r="AW136" i="8"/>
  <c r="AW145" i="8"/>
  <c r="AW154" i="8"/>
  <c r="AW163" i="8"/>
  <c r="AW172" i="8"/>
  <c r="AW181" i="8"/>
  <c r="AW190" i="8"/>
  <c r="AW200" i="8"/>
  <c r="AW209" i="8"/>
  <c r="AW218" i="8"/>
  <c r="AW227" i="8"/>
  <c r="AW236" i="8"/>
  <c r="AW245" i="8"/>
  <c r="AW254" i="8"/>
  <c r="AW264" i="8"/>
  <c r="AW273" i="8"/>
  <c r="AW282" i="8"/>
  <c r="AW291" i="8"/>
  <c r="AW300" i="8"/>
  <c r="AW309" i="8"/>
  <c r="AW318" i="8"/>
  <c r="AW328" i="8"/>
  <c r="AW337" i="8"/>
  <c r="AW346" i="8"/>
  <c r="AW355" i="8"/>
  <c r="AW364" i="8"/>
  <c r="AW373" i="8"/>
  <c r="AW8" i="8"/>
  <c r="AW15" i="8"/>
  <c r="AW26" i="8"/>
  <c r="AW36" i="8"/>
  <c r="AW45" i="8"/>
  <c r="AW54" i="8"/>
  <c r="AW64" i="8"/>
  <c r="AW73" i="8"/>
  <c r="AW82" i="8"/>
  <c r="AW91" i="8"/>
  <c r="AW100" i="8"/>
  <c r="AW109" i="8"/>
  <c r="AW118" i="8"/>
  <c r="AW128" i="8"/>
  <c r="AW137" i="8"/>
  <c r="AW146" i="8"/>
  <c r="AW155" i="8"/>
  <c r="AW164" i="8"/>
  <c r="AW173" i="8"/>
  <c r="AW182" i="8"/>
  <c r="AW192" i="8"/>
  <c r="AW201" i="8"/>
  <c r="AW210" i="8"/>
  <c r="AW219" i="8"/>
  <c r="AW228" i="8"/>
  <c r="AW237" i="8"/>
  <c r="AW246" i="8"/>
  <c r="AW256" i="8"/>
  <c r="AW265" i="8"/>
  <c r="AW274" i="8"/>
  <c r="AW283" i="8"/>
  <c r="AW292" i="8"/>
  <c r="AW301" i="8"/>
  <c r="AW310" i="8"/>
  <c r="AW320" i="8"/>
  <c r="AW329" i="8"/>
  <c r="AW338" i="8"/>
  <c r="AW347" i="8"/>
  <c r="AW356" i="8"/>
  <c r="AW365" i="8"/>
  <c r="AW374" i="8"/>
  <c r="AW16" i="8"/>
  <c r="AW27" i="8"/>
  <c r="AW37" i="8"/>
  <c r="AW46" i="8"/>
  <c r="AW56" i="8"/>
  <c r="AW65" i="8"/>
  <c r="AW74" i="8"/>
  <c r="AW83" i="8"/>
  <c r="AW92" i="8"/>
  <c r="AW101" i="8"/>
  <c r="AW110" i="8"/>
  <c r="AW120" i="8"/>
  <c r="AW129" i="8"/>
  <c r="AW138" i="8"/>
  <c r="AW147" i="8"/>
  <c r="AW156" i="8"/>
  <c r="AW165" i="8"/>
  <c r="AW174" i="8"/>
  <c r="AW184" i="8"/>
  <c r="AW193" i="8"/>
  <c r="AW202" i="8"/>
  <c r="AW211" i="8"/>
  <c r="AW220" i="8"/>
  <c r="AW229" i="8"/>
  <c r="AW238" i="8"/>
  <c r="AW248" i="8"/>
  <c r="AW257" i="8"/>
  <c r="AW266" i="8"/>
  <c r="BR266" i="8" s="1"/>
  <c r="AW275" i="8"/>
  <c r="AW284" i="8"/>
  <c r="AW293" i="8"/>
  <c r="AW302" i="8"/>
  <c r="AW312" i="8"/>
  <c r="AW321" i="8"/>
  <c r="AW330" i="8"/>
  <c r="AW339" i="8"/>
  <c r="AW348" i="8"/>
  <c r="AW357" i="8"/>
  <c r="AW366" i="8"/>
  <c r="AW376" i="8"/>
  <c r="AW18" i="8"/>
  <c r="AW28" i="8"/>
  <c r="AW38" i="8"/>
  <c r="AW48" i="8"/>
  <c r="AW57" i="8"/>
  <c r="AW66" i="8"/>
  <c r="AW75" i="8"/>
  <c r="AW84" i="8"/>
  <c r="AW93" i="8"/>
  <c r="AW102" i="8"/>
  <c r="AW112" i="8"/>
  <c r="AW121" i="8"/>
  <c r="AW130" i="8"/>
  <c r="AW139" i="8"/>
  <c r="AW148" i="8"/>
  <c r="AW157" i="8"/>
  <c r="AW166" i="8"/>
  <c r="AW176" i="8"/>
  <c r="AW185" i="8"/>
  <c r="AW194" i="8"/>
  <c r="AW203" i="8"/>
  <c r="AW212" i="8"/>
  <c r="AW221" i="8"/>
  <c r="AW230" i="8"/>
  <c r="AW240" i="8"/>
  <c r="AW249" i="8"/>
  <c r="AW258" i="8"/>
  <c r="AW267" i="8"/>
  <c r="AW276" i="8"/>
  <c r="AW285" i="8"/>
  <c r="AW294" i="8"/>
  <c r="AW304" i="8"/>
  <c r="AW313" i="8"/>
  <c r="AW322" i="8"/>
  <c r="AW331" i="8"/>
  <c r="AW340" i="8"/>
  <c r="AW349" i="8"/>
  <c r="AW358" i="8"/>
  <c r="AW368" i="8"/>
  <c r="AW377" i="8"/>
  <c r="AW7" i="8"/>
  <c r="AW19" i="8"/>
  <c r="AW29" i="8"/>
  <c r="AW40" i="8"/>
  <c r="AW49" i="8"/>
  <c r="AW58" i="8"/>
  <c r="AW67" i="8"/>
  <c r="AW76" i="8"/>
  <c r="AW85" i="8"/>
  <c r="AW94" i="8"/>
  <c r="AW104" i="8"/>
  <c r="AW113" i="8"/>
  <c r="AW122" i="8"/>
  <c r="AW131" i="8"/>
  <c r="AW140" i="8"/>
  <c r="AW149" i="8"/>
  <c r="AW158" i="8"/>
  <c r="AW168" i="8"/>
  <c r="AW177" i="8"/>
  <c r="AW186" i="8"/>
  <c r="AW195" i="8"/>
  <c r="AW204" i="8"/>
  <c r="AW213" i="8"/>
  <c r="AW222" i="8"/>
  <c r="AW232" i="8"/>
  <c r="AW241" i="8"/>
  <c r="AW250" i="8"/>
  <c r="AW259" i="8"/>
  <c r="AW268" i="8"/>
  <c r="AW277" i="8"/>
  <c r="AW286" i="8"/>
  <c r="AW296" i="8"/>
  <c r="AW305" i="8"/>
  <c r="AW314" i="8"/>
  <c r="AW323" i="8"/>
  <c r="AW332" i="8"/>
  <c r="AW341" i="8"/>
  <c r="AW350" i="8"/>
  <c r="AW360" i="8"/>
  <c r="AW369" i="8"/>
  <c r="AW378" i="8"/>
  <c r="AW10" i="8"/>
  <c r="AW20" i="8"/>
  <c r="AW31" i="8"/>
  <c r="AW41" i="8"/>
  <c r="AW50" i="8"/>
  <c r="AW59" i="8"/>
  <c r="AW68" i="8"/>
  <c r="AW77" i="8"/>
  <c r="AW86" i="8"/>
  <c r="AW96" i="8"/>
  <c r="AW105" i="8"/>
  <c r="BR105" i="8" s="1"/>
  <c r="AW114" i="8"/>
  <c r="AW123" i="8"/>
  <c r="AW132" i="8"/>
  <c r="AW141" i="8"/>
  <c r="AW150" i="8"/>
  <c r="AW160" i="8"/>
  <c r="AW169" i="8"/>
  <c r="AW178" i="8"/>
  <c r="AW187" i="8"/>
  <c r="AW196" i="8"/>
  <c r="AW205" i="8"/>
  <c r="AW214" i="8"/>
  <c r="AW224" i="8"/>
  <c r="AW233" i="8"/>
  <c r="AW242" i="8"/>
  <c r="AW251" i="8"/>
  <c r="AW260" i="8"/>
  <c r="AW269" i="8"/>
  <c r="AW278" i="8"/>
  <c r="AW288" i="8"/>
  <c r="AW297" i="8"/>
  <c r="AW306" i="8"/>
  <c r="AW315" i="8"/>
  <c r="AW324" i="8"/>
  <c r="AW333" i="8"/>
  <c r="AW342" i="8"/>
  <c r="AW352" i="8"/>
  <c r="AW361" i="8"/>
  <c r="AW370" i="8"/>
  <c r="AW379" i="8"/>
  <c r="AW11" i="8"/>
  <c r="AW22" i="8"/>
  <c r="AW32" i="8"/>
  <c r="AW42" i="8"/>
  <c r="AW51" i="8"/>
  <c r="AW60" i="8"/>
  <c r="AW69" i="8"/>
  <c r="AW78" i="8"/>
  <c r="AW88" i="8"/>
  <c r="AW97" i="8"/>
  <c r="AW106" i="8"/>
  <c r="AW115" i="8"/>
  <c r="AW124" i="8"/>
  <c r="AW133" i="8"/>
  <c r="AW142" i="8"/>
  <c r="AW152" i="8"/>
  <c r="AW161" i="8"/>
  <c r="AW170" i="8"/>
  <c r="AW179" i="8"/>
  <c r="AW188" i="8"/>
  <c r="AW197" i="8"/>
  <c r="AW206" i="8"/>
  <c r="AW216" i="8"/>
  <c r="AW225" i="8"/>
  <c r="AW234" i="8"/>
  <c r="AW243" i="8"/>
  <c r="AW252" i="8"/>
  <c r="AW261" i="8"/>
  <c r="AW270" i="8"/>
  <c r="AW280" i="8"/>
  <c r="AW289" i="8"/>
  <c r="AW298" i="8"/>
  <c r="AW307" i="8"/>
  <c r="AW316" i="8"/>
  <c r="AW325" i="8"/>
  <c r="AW334" i="8"/>
  <c r="AW344" i="8"/>
  <c r="AW353" i="8"/>
  <c r="AW362" i="8"/>
  <c r="AW371" i="8"/>
  <c r="AW380" i="8"/>
  <c r="BT7" i="8"/>
  <c r="AV374" i="8"/>
  <c r="BT375" i="8"/>
  <c r="BT323" i="8"/>
  <c r="BT356" i="8"/>
  <c r="BT327" i="8"/>
  <c r="BT350" i="8"/>
  <c r="AV288" i="8"/>
  <c r="BT289" i="8"/>
  <c r="AV238" i="8"/>
  <c r="BT239" i="8"/>
  <c r="AV237" i="8"/>
  <c r="BT238" i="8"/>
  <c r="AV303" i="8"/>
  <c r="BT304" i="8"/>
  <c r="AV155" i="8"/>
  <c r="BT156" i="8"/>
  <c r="BT141" i="8"/>
  <c r="BT134" i="8"/>
  <c r="AV159" i="8"/>
  <c r="BT160" i="8"/>
  <c r="AV145" i="8"/>
  <c r="BT146" i="8"/>
  <c r="BT137" i="8"/>
  <c r="AV153" i="8"/>
  <c r="BT154" i="8"/>
  <c r="BT128" i="8"/>
  <c r="BT118" i="8"/>
  <c r="BT92" i="8"/>
  <c r="BT27" i="8"/>
  <c r="AV67" i="8"/>
  <c r="BT68" i="8"/>
  <c r="BT114" i="8"/>
  <c r="BT10" i="8"/>
  <c r="AV252" i="8"/>
  <c r="BT253" i="8"/>
  <c r="BT150" i="8"/>
  <c r="BT331" i="8"/>
  <c r="AV51" i="8"/>
  <c r="BT52" i="8"/>
  <c r="AV283" i="8"/>
  <c r="BT284" i="8"/>
  <c r="BT208" i="8"/>
  <c r="BT18" i="8"/>
  <c r="AZ346" i="8"/>
  <c r="BT346" i="8"/>
  <c r="AV253" i="8"/>
  <c r="BT254" i="8"/>
  <c r="BT283" i="8"/>
  <c r="BT365" i="8"/>
  <c r="AV371" i="8"/>
  <c r="BT372" i="8"/>
  <c r="BT364" i="8"/>
  <c r="BT328" i="8"/>
  <c r="AV309" i="8"/>
  <c r="BT310" i="8"/>
  <c r="AV306" i="8"/>
  <c r="BT307" i="8"/>
  <c r="BT305" i="8"/>
  <c r="BT279" i="8"/>
  <c r="AV244" i="8"/>
  <c r="BT245" i="8"/>
  <c r="BT276" i="8"/>
  <c r="AV215" i="8"/>
  <c r="BT216" i="8"/>
  <c r="AV223" i="8"/>
  <c r="BT224" i="8"/>
  <c r="BT115" i="8"/>
  <c r="BT143" i="8"/>
  <c r="AV132" i="8"/>
  <c r="BT133" i="8"/>
  <c r="BT86" i="8"/>
  <c r="BT64" i="8"/>
  <c r="AV154" i="8"/>
  <c r="BT155" i="8"/>
  <c r="BT97" i="8"/>
  <c r="BT159" i="8"/>
  <c r="BT106" i="8"/>
  <c r="BT38" i="8"/>
  <c r="BT43" i="8"/>
  <c r="AV55" i="8"/>
  <c r="BT56" i="8"/>
  <c r="BC13" i="8"/>
  <c r="BC16" i="8"/>
  <c r="BC25" i="8"/>
  <c r="BC33" i="8"/>
  <c r="BC41" i="8"/>
  <c r="BC49" i="8"/>
  <c r="BC57" i="8"/>
  <c r="BC65" i="8"/>
  <c r="BC15" i="8"/>
  <c r="BC17" i="8"/>
  <c r="BC11" i="8"/>
  <c r="BC23" i="8"/>
  <c r="BC34" i="8"/>
  <c r="BC19" i="8"/>
  <c r="BC9" i="8"/>
  <c r="BC10" i="8"/>
  <c r="BC27" i="8"/>
  <c r="BC28" i="8"/>
  <c r="BC40" i="8"/>
  <c r="BC14" i="8"/>
  <c r="BC24" i="8"/>
  <c r="BC30" i="8"/>
  <c r="BC31" i="8"/>
  <c r="BC37" i="8"/>
  <c r="BC51" i="8"/>
  <c r="BC52" i="8"/>
  <c r="BC64" i="8"/>
  <c r="BC71" i="8"/>
  <c r="BC79" i="8"/>
  <c r="BC87" i="8"/>
  <c r="BC22" i="8"/>
  <c r="BC39" i="8"/>
  <c r="BC46" i="8"/>
  <c r="BC53" i="8"/>
  <c r="BC21" i="8"/>
  <c r="BC32" i="8"/>
  <c r="BC26" i="8"/>
  <c r="BC42" i="8"/>
  <c r="BC48" i="8"/>
  <c r="BC61" i="8"/>
  <c r="BC12" i="8"/>
  <c r="BC38" i="8"/>
  <c r="BC55" i="8"/>
  <c r="BC58" i="8"/>
  <c r="BC68" i="8"/>
  <c r="BC72" i="8"/>
  <c r="BC36" i="8"/>
  <c r="BC73" i="8"/>
  <c r="BC94" i="8"/>
  <c r="BC102" i="8"/>
  <c r="BC110" i="8"/>
  <c r="BC118" i="8"/>
  <c r="BC126" i="8"/>
  <c r="BC134" i="8"/>
  <c r="BC43" i="8"/>
  <c r="BC59" i="8"/>
  <c r="BC66" i="8"/>
  <c r="BC78" i="8"/>
  <c r="BC84" i="8"/>
  <c r="BC85" i="8"/>
  <c r="BC97" i="8"/>
  <c r="BC105" i="8"/>
  <c r="BC113" i="8"/>
  <c r="BC18" i="8"/>
  <c r="BC60" i="8"/>
  <c r="BC77" i="8"/>
  <c r="BC45" i="8"/>
  <c r="BC74" i="8"/>
  <c r="BC80" i="8"/>
  <c r="BC92" i="8"/>
  <c r="BC93" i="8"/>
  <c r="BC96" i="8"/>
  <c r="BC104" i="8"/>
  <c r="BC112" i="8"/>
  <c r="BC120" i="8"/>
  <c r="BC54" i="8"/>
  <c r="BC103" i="8"/>
  <c r="BC107" i="8"/>
  <c r="BC109" i="8"/>
  <c r="BC133" i="8"/>
  <c r="BC147" i="8"/>
  <c r="BC155" i="8"/>
  <c r="BC163" i="8"/>
  <c r="BC86" i="8"/>
  <c r="BC89" i="8"/>
  <c r="BC95" i="8"/>
  <c r="BC99" i="8"/>
  <c r="BC101" i="8"/>
  <c r="BC125" i="8"/>
  <c r="BC135" i="8"/>
  <c r="BC142" i="8"/>
  <c r="BC150" i="8"/>
  <c r="BC20" i="8"/>
  <c r="BC47" i="8"/>
  <c r="BC56" i="8"/>
  <c r="BC63" i="8"/>
  <c r="BC70" i="8"/>
  <c r="BC67" i="8"/>
  <c r="BC75" i="8"/>
  <c r="BC88" i="8"/>
  <c r="BC91" i="8"/>
  <c r="BC122" i="8"/>
  <c r="BC130" i="8"/>
  <c r="BC141" i="8"/>
  <c r="BC149" i="8"/>
  <c r="BC62" i="8"/>
  <c r="BC106" i="8"/>
  <c r="BC100" i="8"/>
  <c r="BC114" i="8"/>
  <c r="BC115" i="8"/>
  <c r="BC119" i="8"/>
  <c r="BC127" i="8"/>
  <c r="BC145" i="8"/>
  <c r="BC151" i="8"/>
  <c r="BC167" i="8"/>
  <c r="BC178" i="8"/>
  <c r="BC186" i="8"/>
  <c r="BC35" i="8"/>
  <c r="BC50" i="8"/>
  <c r="BC76" i="8"/>
  <c r="BC108" i="8"/>
  <c r="BC132" i="8"/>
  <c r="BC69" i="8"/>
  <c r="BC116" i="8"/>
  <c r="BC123" i="8"/>
  <c r="BC136" i="8"/>
  <c r="BC137" i="8"/>
  <c r="BC138" i="8"/>
  <c r="BC139" i="8"/>
  <c r="BC140" i="8"/>
  <c r="BC152" i="8"/>
  <c r="BC154" i="8"/>
  <c r="BC160" i="8"/>
  <c r="BC171" i="8"/>
  <c r="BC183" i="8"/>
  <c r="BC184" i="8"/>
  <c r="BC189" i="8"/>
  <c r="BC197" i="8"/>
  <c r="BC205" i="8"/>
  <c r="BC213" i="8"/>
  <c r="BC221" i="8"/>
  <c r="BC229" i="8"/>
  <c r="BC237" i="8"/>
  <c r="BC245" i="8"/>
  <c r="BC253" i="8"/>
  <c r="BC261" i="8"/>
  <c r="BC44" i="8"/>
  <c r="BC29" i="8"/>
  <c r="BC82" i="8"/>
  <c r="BC90" i="8"/>
  <c r="BC111" i="8"/>
  <c r="BC129" i="8"/>
  <c r="BC131" i="8"/>
  <c r="BC143" i="8"/>
  <c r="BC158" i="8"/>
  <c r="BC164" i="8"/>
  <c r="BC121" i="8"/>
  <c r="BC157" i="8"/>
  <c r="BC173" i="8"/>
  <c r="BC179" i="8"/>
  <c r="BC193" i="8"/>
  <c r="BC206" i="8"/>
  <c r="BC218" i="8"/>
  <c r="BC219" i="8"/>
  <c r="BC231" i="8"/>
  <c r="BC232" i="8"/>
  <c r="BC244" i="8"/>
  <c r="BC257" i="8"/>
  <c r="BC148" i="8"/>
  <c r="BC153" i="8"/>
  <c r="BC169" i="8"/>
  <c r="BC194" i="8"/>
  <c r="BC195" i="8"/>
  <c r="BC207" i="8"/>
  <c r="BC208" i="8"/>
  <c r="BC220" i="8"/>
  <c r="BC233" i="8"/>
  <c r="BC246" i="8"/>
  <c r="BC258" i="8"/>
  <c r="BC259" i="8"/>
  <c r="BC271" i="8"/>
  <c r="BC279" i="8"/>
  <c r="BC287" i="8"/>
  <c r="BC295" i="8"/>
  <c r="BC81" i="8"/>
  <c r="BC117" i="8"/>
  <c r="BC144" i="8"/>
  <c r="BC146" i="8"/>
  <c r="BC161" i="8"/>
  <c r="BC172" i="8"/>
  <c r="BC196" i="8"/>
  <c r="BC124" i="8"/>
  <c r="BC177" i="8"/>
  <c r="BC198" i="8"/>
  <c r="BC83" i="8"/>
  <c r="BC128" i="8"/>
  <c r="BC162" i="8"/>
  <c r="BC98" i="8"/>
  <c r="BC156" i="8"/>
  <c r="BC170" i="8"/>
  <c r="BC175" i="8"/>
  <c r="BC190" i="8"/>
  <c r="BC202" i="8"/>
  <c r="BC203" i="8"/>
  <c r="BC215" i="8"/>
  <c r="BC216" i="8"/>
  <c r="BC228" i="8"/>
  <c r="BC241" i="8"/>
  <c r="BC168" i="8"/>
  <c r="BC180" i="8"/>
  <c r="BC209" i="8"/>
  <c r="BC212" i="8"/>
  <c r="BC242" i="8"/>
  <c r="BC249" i="8"/>
  <c r="BC255" i="8"/>
  <c r="BC272" i="8"/>
  <c r="BC284" i="8"/>
  <c r="BC285" i="8"/>
  <c r="BC236" i="8"/>
  <c r="BC243" i="8"/>
  <c r="BC250" i="8"/>
  <c r="BC256" i="8"/>
  <c r="BC282" i="8"/>
  <c r="BC297" i="8"/>
  <c r="BC165" i="8"/>
  <c r="BC174" i="8"/>
  <c r="BC176" i="8"/>
  <c r="BC214" i="8"/>
  <c r="BC222" i="8"/>
  <c r="BC251" i="8"/>
  <c r="BC262" i="8"/>
  <c r="BC265" i="8"/>
  <c r="BC181" i="8"/>
  <c r="BC192" i="8"/>
  <c r="BC200" i="8"/>
  <c r="BC201" i="8"/>
  <c r="BC224" i="8"/>
  <c r="BC238" i="8"/>
  <c r="BC260" i="8"/>
  <c r="BC269" i="8"/>
  <c r="BC274" i="8"/>
  <c r="BC280" i="8"/>
  <c r="BC289" i="8"/>
  <c r="BC290" i="8"/>
  <c r="BC304" i="8"/>
  <c r="BC312" i="8"/>
  <c r="BC320" i="8"/>
  <c r="BC328" i="8"/>
  <c r="BC336" i="8"/>
  <c r="BC344" i="8"/>
  <c r="BC352" i="8"/>
  <c r="BC188" i="8"/>
  <c r="BC199" i="8"/>
  <c r="BC210" i="8"/>
  <c r="BC166" i="8"/>
  <c r="BC185" i="8"/>
  <c r="BC191" i="8"/>
  <c r="BC211" i="8"/>
  <c r="BC182" i="8"/>
  <c r="BC187" i="8"/>
  <c r="BC204" i="8"/>
  <c r="BC226" i="8"/>
  <c r="BC234" i="8"/>
  <c r="BC159" i="8"/>
  <c r="BC227" i="8"/>
  <c r="BC235" i="8"/>
  <c r="BC217" i="8"/>
  <c r="BC254" i="8"/>
  <c r="BC270" i="8"/>
  <c r="BC276" i="8"/>
  <c r="BC294" i="8"/>
  <c r="BC303" i="8"/>
  <c r="BC316" i="8"/>
  <c r="BC329" i="8"/>
  <c r="BC341" i="8"/>
  <c r="BC342" i="8"/>
  <c r="BC359" i="8"/>
  <c r="BC367" i="8"/>
  <c r="BC375" i="8"/>
  <c r="BC264" i="8"/>
  <c r="BC296" i="8"/>
  <c r="BC300" i="8"/>
  <c r="BC305" i="8"/>
  <c r="BC317" i="8"/>
  <c r="BC318" i="8"/>
  <c r="BC330" i="8"/>
  <c r="BC331" i="8"/>
  <c r="BC343" i="8"/>
  <c r="BC354" i="8"/>
  <c r="BC362" i="8"/>
  <c r="BC223" i="8"/>
  <c r="BC225" i="8"/>
  <c r="BC230" i="8"/>
  <c r="BC266" i="8"/>
  <c r="BC268" i="8"/>
  <c r="BC291" i="8"/>
  <c r="BC293" i="8"/>
  <c r="BC298" i="8"/>
  <c r="BC321" i="8"/>
  <c r="BC337" i="8"/>
  <c r="BC346" i="8"/>
  <c r="BC353" i="8"/>
  <c r="BC366" i="8"/>
  <c r="BC379" i="8"/>
  <c r="BC7" i="8"/>
  <c r="BC252" i="8"/>
  <c r="BC281" i="8"/>
  <c r="BC288" i="8"/>
  <c r="BC292" i="8"/>
  <c r="BC299" i="8"/>
  <c r="BC307" i="8"/>
  <c r="BC323" i="8"/>
  <c r="BC332" i="8"/>
  <c r="BC339" i="8"/>
  <c r="BC348" i="8"/>
  <c r="BC239" i="8"/>
  <c r="BC267" i="8"/>
  <c r="BC286" i="8"/>
  <c r="BC314" i="8"/>
  <c r="BC334" i="8"/>
  <c r="BC247" i="8"/>
  <c r="BC263" i="8"/>
  <c r="BC273" i="8"/>
  <c r="BC278" i="8"/>
  <c r="BC301" i="8"/>
  <c r="BC311" i="8"/>
  <c r="BC327" i="8"/>
  <c r="BC347" i="8"/>
  <c r="BC364" i="8"/>
  <c r="BC372" i="8"/>
  <c r="BC373" i="8"/>
  <c r="BC240" i="8"/>
  <c r="BC248" i="8"/>
  <c r="BC277" i="8"/>
  <c r="BC306" i="8"/>
  <c r="BC313" i="8"/>
  <c r="BC322" i="8"/>
  <c r="BC338" i="8"/>
  <c r="BC283" i="8"/>
  <c r="BC302" i="8"/>
  <c r="BC308" i="8"/>
  <c r="BC315" i="8"/>
  <c r="BC275" i="8"/>
  <c r="BC326" i="8"/>
  <c r="BC333" i="8"/>
  <c r="BC357" i="8"/>
  <c r="BC360" i="8"/>
  <c r="BC363" i="8"/>
  <c r="BC340" i="8"/>
  <c r="BC368" i="8"/>
  <c r="BC377" i="8"/>
  <c r="BC8" i="8"/>
  <c r="BC309" i="8"/>
  <c r="BC335" i="8"/>
  <c r="BC370" i="8"/>
  <c r="BC376" i="8"/>
  <c r="BC381" i="8"/>
  <c r="BC325" i="8"/>
  <c r="BC355" i="8"/>
  <c r="BC358" i="8"/>
  <c r="BC361" i="8"/>
  <c r="BC380" i="8"/>
  <c r="BC310" i="8"/>
  <c r="BC350" i="8"/>
  <c r="BC365" i="8"/>
  <c r="BC374" i="8"/>
  <c r="BC324" i="8"/>
  <c r="BC345" i="8"/>
  <c r="BC349" i="8"/>
  <c r="BC351" i="8"/>
  <c r="BC356" i="8"/>
  <c r="BC369" i="8"/>
  <c r="BC319" i="8"/>
  <c r="BC371" i="8"/>
  <c r="BC378" i="8"/>
  <c r="BT39" i="8"/>
  <c r="BT17" i="8"/>
  <c r="AV7" i="8"/>
  <c r="BT8" i="8"/>
  <c r="AW5" i="8"/>
  <c r="AV205" i="8"/>
  <c r="BT206" i="8"/>
  <c r="BH14" i="8"/>
  <c r="BH9" i="8"/>
  <c r="BH13" i="8"/>
  <c r="BH26" i="8"/>
  <c r="BH34" i="8"/>
  <c r="BH42" i="8"/>
  <c r="BH50" i="8"/>
  <c r="BH58" i="8"/>
  <c r="BH66" i="8"/>
  <c r="BH12" i="8"/>
  <c r="BH21" i="8"/>
  <c r="BH11" i="8"/>
  <c r="BH16" i="8"/>
  <c r="BH25" i="8"/>
  <c r="BH27" i="8"/>
  <c r="BH39" i="8"/>
  <c r="BH40" i="8"/>
  <c r="BH18" i="8"/>
  <c r="BH24" i="8"/>
  <c r="BH28" i="8"/>
  <c r="BH29" i="8"/>
  <c r="BH17" i="8"/>
  <c r="BH23" i="8"/>
  <c r="BH33" i="8"/>
  <c r="BH46" i="8"/>
  <c r="BH19" i="8"/>
  <c r="BH38" i="8"/>
  <c r="BH57" i="8"/>
  <c r="BH72" i="8"/>
  <c r="BH80" i="8"/>
  <c r="BH88" i="8"/>
  <c r="BH30" i="8"/>
  <c r="BH59" i="8"/>
  <c r="BH31" i="8"/>
  <c r="BH35" i="8"/>
  <c r="BH15" i="8"/>
  <c r="BH43" i="8"/>
  <c r="BH54" i="8"/>
  <c r="BH44" i="8"/>
  <c r="BH45" i="8"/>
  <c r="BH77" i="8"/>
  <c r="BH78" i="8"/>
  <c r="BH22" i="8"/>
  <c r="BH10" i="8"/>
  <c r="BH49" i="8"/>
  <c r="BH56" i="8"/>
  <c r="BH63" i="8"/>
  <c r="BH64" i="8"/>
  <c r="BH70" i="8"/>
  <c r="BH76" i="8"/>
  <c r="BH81" i="8"/>
  <c r="BH89" i="8"/>
  <c r="BH95" i="8"/>
  <c r="BH103" i="8"/>
  <c r="BH111" i="8"/>
  <c r="BH119" i="8"/>
  <c r="BH127" i="8"/>
  <c r="BH135" i="8"/>
  <c r="BH67" i="8"/>
  <c r="BH75" i="8"/>
  <c r="BH90" i="8"/>
  <c r="BH91" i="8"/>
  <c r="BH98" i="8"/>
  <c r="BH106" i="8"/>
  <c r="BH114" i="8"/>
  <c r="BH51" i="8"/>
  <c r="BH65" i="8"/>
  <c r="BH69" i="8"/>
  <c r="BH20" i="8"/>
  <c r="BH47" i="8"/>
  <c r="BH48" i="8"/>
  <c r="BH62" i="8"/>
  <c r="BH68" i="8"/>
  <c r="BH85" i="8"/>
  <c r="BH86" i="8"/>
  <c r="BH97" i="8"/>
  <c r="BH105" i="8"/>
  <c r="BH113" i="8"/>
  <c r="BH121" i="8"/>
  <c r="BH74" i="8"/>
  <c r="BH84" i="8"/>
  <c r="BH96" i="8"/>
  <c r="BH100" i="8"/>
  <c r="BH102" i="8"/>
  <c r="BH123" i="8"/>
  <c r="BH139" i="8"/>
  <c r="BH148" i="8"/>
  <c r="BH156" i="8"/>
  <c r="BH164" i="8"/>
  <c r="BH32" i="8"/>
  <c r="BH36" i="8"/>
  <c r="BH52" i="8"/>
  <c r="BH61" i="8"/>
  <c r="BH73" i="8"/>
  <c r="BH94" i="8"/>
  <c r="BH118" i="8"/>
  <c r="BH122" i="8"/>
  <c r="BH128" i="8"/>
  <c r="BH140" i="8"/>
  <c r="BH143" i="8"/>
  <c r="BH151" i="8"/>
  <c r="BH53" i="8"/>
  <c r="BH83" i="8"/>
  <c r="BH112" i="8"/>
  <c r="BH116" i="8"/>
  <c r="BH124" i="8"/>
  <c r="BH136" i="8"/>
  <c r="BH142" i="8"/>
  <c r="BH150" i="8"/>
  <c r="BH110" i="8"/>
  <c r="BH87" i="8"/>
  <c r="BH104" i="8"/>
  <c r="BH117" i="8"/>
  <c r="BH125" i="8"/>
  <c r="BH130" i="8"/>
  <c r="BH133" i="8"/>
  <c r="BH144" i="8"/>
  <c r="BH152" i="8"/>
  <c r="BH160" i="8"/>
  <c r="BH171" i="8"/>
  <c r="BH179" i="8"/>
  <c r="BH41" i="8"/>
  <c r="BH37" i="8"/>
  <c r="BH99" i="8"/>
  <c r="BH131" i="8"/>
  <c r="BH134" i="8"/>
  <c r="BH93" i="8"/>
  <c r="BH107" i="8"/>
  <c r="BH120" i="8"/>
  <c r="BH153" i="8"/>
  <c r="BH155" i="8"/>
  <c r="BH162" i="8"/>
  <c r="BH168" i="8"/>
  <c r="BH176" i="8"/>
  <c r="BH177" i="8"/>
  <c r="BH190" i="8"/>
  <c r="BH198" i="8"/>
  <c r="BH206" i="8"/>
  <c r="BH214" i="8"/>
  <c r="BH222" i="8"/>
  <c r="BH230" i="8"/>
  <c r="BH238" i="8"/>
  <c r="BH246" i="8"/>
  <c r="BH254" i="8"/>
  <c r="BH262" i="8"/>
  <c r="BH60" i="8"/>
  <c r="BH79" i="8"/>
  <c r="BH138" i="8"/>
  <c r="BH141" i="8"/>
  <c r="BH149" i="8"/>
  <c r="BH161" i="8"/>
  <c r="BH92" i="8"/>
  <c r="BH55" i="8"/>
  <c r="BH82" i="8"/>
  <c r="BH101" i="8"/>
  <c r="BH129" i="8"/>
  <c r="BH109" i="8"/>
  <c r="BH199" i="8"/>
  <c r="BH211" i="8"/>
  <c r="BH212" i="8"/>
  <c r="BH224" i="8"/>
  <c r="BH225" i="8"/>
  <c r="BH237" i="8"/>
  <c r="BH250" i="8"/>
  <c r="BH181" i="8"/>
  <c r="BH187" i="8"/>
  <c r="BH188" i="8"/>
  <c r="BH200" i="8"/>
  <c r="BH201" i="8"/>
  <c r="BH213" i="8"/>
  <c r="BH226" i="8"/>
  <c r="BH239" i="8"/>
  <c r="BH251" i="8"/>
  <c r="BH252" i="8"/>
  <c r="BH264" i="8"/>
  <c r="BH272" i="8"/>
  <c r="BH280" i="8"/>
  <c r="BH288" i="8"/>
  <c r="BH296" i="8"/>
  <c r="BH132" i="8"/>
  <c r="BH157" i="8"/>
  <c r="BH165" i="8"/>
  <c r="BH170" i="8"/>
  <c r="BH175" i="8"/>
  <c r="BH180" i="8"/>
  <c r="BH186" i="8"/>
  <c r="BH189" i="8"/>
  <c r="BH146" i="8"/>
  <c r="BH163" i="8"/>
  <c r="BH167" i="8"/>
  <c r="BH174" i="8"/>
  <c r="BH185" i="8"/>
  <c r="BH191" i="8"/>
  <c r="BH108" i="8"/>
  <c r="BH115" i="8"/>
  <c r="BH126" i="8"/>
  <c r="BH154" i="8"/>
  <c r="BH158" i="8"/>
  <c r="BH169" i="8"/>
  <c r="BH172" i="8"/>
  <c r="BH183" i="8"/>
  <c r="BH195" i="8"/>
  <c r="BH196" i="8"/>
  <c r="BH208" i="8"/>
  <c r="BH209" i="8"/>
  <c r="BH221" i="8"/>
  <c r="BH234" i="8"/>
  <c r="BH247" i="8"/>
  <c r="BH71" i="8"/>
  <c r="BH166" i="8"/>
  <c r="BH228" i="8"/>
  <c r="BH231" i="8"/>
  <c r="BH258" i="8"/>
  <c r="BH265" i="8"/>
  <c r="BH277" i="8"/>
  <c r="BH278" i="8"/>
  <c r="BH147" i="8"/>
  <c r="BH159" i="8"/>
  <c r="BH182" i="8"/>
  <c r="BH193" i="8"/>
  <c r="BH197" i="8"/>
  <c r="BH204" i="8"/>
  <c r="BH233" i="8"/>
  <c r="BH241" i="8"/>
  <c r="BH248" i="8"/>
  <c r="BH268" i="8"/>
  <c r="BH274" i="8"/>
  <c r="BH279" i="8"/>
  <c r="BH285" i="8"/>
  <c r="BH290" i="8"/>
  <c r="BH291" i="8"/>
  <c r="BH137" i="8"/>
  <c r="BH205" i="8"/>
  <c r="BH219" i="8"/>
  <c r="BH227" i="8"/>
  <c r="BH242" i="8"/>
  <c r="BH249" i="8"/>
  <c r="BH253" i="8"/>
  <c r="BH263" i="8"/>
  <c r="BH267" i="8"/>
  <c r="BH273" i="8"/>
  <c r="BH184" i="8"/>
  <c r="BH192" i="8"/>
  <c r="BH215" i="8"/>
  <c r="BH229" i="8"/>
  <c r="BH236" i="8"/>
  <c r="BH243" i="8"/>
  <c r="BH256" i="8"/>
  <c r="BH266" i="8"/>
  <c r="BH295" i="8"/>
  <c r="BH305" i="8"/>
  <c r="BH313" i="8"/>
  <c r="BH321" i="8"/>
  <c r="BH329" i="8"/>
  <c r="BH337" i="8"/>
  <c r="BH345" i="8"/>
  <c r="BH353" i="8"/>
  <c r="BH207" i="8"/>
  <c r="BH145" i="8"/>
  <c r="BH173" i="8"/>
  <c r="BH178" i="8"/>
  <c r="BH202" i="8"/>
  <c r="BH194" i="8"/>
  <c r="BH217" i="8"/>
  <c r="BH203" i="8"/>
  <c r="BH210" i="8"/>
  <c r="BH218" i="8"/>
  <c r="BH232" i="8"/>
  <c r="BH240" i="8"/>
  <c r="BH275" i="8"/>
  <c r="BH286" i="8"/>
  <c r="BH297" i="8"/>
  <c r="BH309" i="8"/>
  <c r="BH322" i="8"/>
  <c r="BH334" i="8"/>
  <c r="BH335" i="8"/>
  <c r="BH347" i="8"/>
  <c r="BR347" i="8" s="1"/>
  <c r="BH348" i="8"/>
  <c r="BH360" i="8"/>
  <c r="BH368" i="8"/>
  <c r="BH376" i="8"/>
  <c r="BH245" i="8"/>
  <c r="BH281" i="8"/>
  <c r="BH310" i="8"/>
  <c r="BH311" i="8"/>
  <c r="BH323" i="8"/>
  <c r="BH324" i="8"/>
  <c r="BH336" i="8"/>
  <c r="BH349" i="8"/>
  <c r="BH355" i="8"/>
  <c r="BH363" i="8"/>
  <c r="BH282" i="8"/>
  <c r="BH287" i="8"/>
  <c r="BH300" i="8"/>
  <c r="BH302" i="8"/>
  <c r="BH260" i="8"/>
  <c r="BH276" i="8"/>
  <c r="BH283" i="8"/>
  <c r="BH304" i="8"/>
  <c r="BH320" i="8"/>
  <c r="BH340" i="8"/>
  <c r="BH359" i="8"/>
  <c r="BH372" i="8"/>
  <c r="BH223" i="8"/>
  <c r="BH306" i="8"/>
  <c r="BH315" i="8"/>
  <c r="BH331" i="8"/>
  <c r="BH351" i="8"/>
  <c r="BH216" i="8"/>
  <c r="BH220" i="8"/>
  <c r="BH235" i="8"/>
  <c r="BH271" i="8"/>
  <c r="BH292" i="8"/>
  <c r="BH294" i="8"/>
  <c r="BH308" i="8"/>
  <c r="BH317" i="8"/>
  <c r="BH326" i="8"/>
  <c r="BH333" i="8"/>
  <c r="BH257" i="8"/>
  <c r="BH259" i="8"/>
  <c r="BH261" i="8"/>
  <c r="BH270" i="8"/>
  <c r="BH314" i="8"/>
  <c r="BH330" i="8"/>
  <c r="BH339" i="8"/>
  <c r="BH346" i="8"/>
  <c r="BH357" i="8"/>
  <c r="BH361" i="8"/>
  <c r="BH366" i="8"/>
  <c r="BH244" i="8"/>
  <c r="BH255" i="8"/>
  <c r="BH316" i="8"/>
  <c r="BH325" i="8"/>
  <c r="BH332" i="8"/>
  <c r="BH284" i="8"/>
  <c r="BH301" i="8"/>
  <c r="BH307" i="8"/>
  <c r="BH269" i="8"/>
  <c r="BH303" i="8"/>
  <c r="BH319" i="8"/>
  <c r="BH356" i="8"/>
  <c r="BH367" i="8"/>
  <c r="BH374" i="8"/>
  <c r="BH380" i="8"/>
  <c r="BH338" i="8"/>
  <c r="BH341" i="8"/>
  <c r="BH342" i="8"/>
  <c r="BH343" i="8"/>
  <c r="BH344" i="8"/>
  <c r="BH362" i="8"/>
  <c r="BH365" i="8"/>
  <c r="BH369" i="8"/>
  <c r="BH379" i="8"/>
  <c r="BH289" i="8"/>
  <c r="BH293" i="8"/>
  <c r="BH328" i="8"/>
  <c r="BH371" i="8"/>
  <c r="BH354" i="8"/>
  <c r="BH373" i="8"/>
  <c r="BH378" i="8"/>
  <c r="BH7" i="8"/>
  <c r="BH298" i="8"/>
  <c r="BH312" i="8"/>
  <c r="BH318" i="8"/>
  <c r="BH377" i="8"/>
  <c r="BH327" i="8"/>
  <c r="BH358" i="8"/>
  <c r="BH8" i="8"/>
  <c r="BH299" i="8"/>
  <c r="BH364" i="8"/>
  <c r="BH370" i="8"/>
  <c r="BH350" i="8"/>
  <c r="BH352" i="8"/>
  <c r="BH375" i="8"/>
  <c r="BH381" i="8"/>
  <c r="BT261" i="8"/>
  <c r="BT192" i="8"/>
  <c r="BT211" i="8"/>
  <c r="BT296" i="8"/>
  <c r="BT201" i="8"/>
  <c r="BT54" i="8"/>
  <c r="BT57" i="8"/>
  <c r="BT182" i="8"/>
  <c r="BT250" i="8"/>
  <c r="BT306" i="8"/>
  <c r="AY102" i="8"/>
  <c r="BT102" i="8"/>
  <c r="AV350" i="8"/>
  <c r="BT351" i="8"/>
  <c r="BT329" i="8"/>
  <c r="BT293" i="8"/>
  <c r="BT287" i="8"/>
  <c r="BT286" i="8"/>
  <c r="AV287" i="8"/>
  <c r="BT288" i="8"/>
  <c r="AV281" i="8"/>
  <c r="BT282" i="8"/>
  <c r="BT220" i="8"/>
  <c r="BT264" i="8"/>
  <c r="BT249" i="8"/>
  <c r="AV232" i="8"/>
  <c r="BT233" i="8"/>
  <c r="BT252" i="8"/>
  <c r="BT225" i="8"/>
  <c r="BT184" i="8"/>
  <c r="BT125" i="8"/>
  <c r="AV157" i="8"/>
  <c r="BT158" i="8"/>
  <c r="AV146" i="8"/>
  <c r="BT147" i="8"/>
  <c r="BT88" i="8"/>
  <c r="BT58" i="8"/>
  <c r="BT36" i="8"/>
  <c r="AV93" i="8"/>
  <c r="BT94" i="8"/>
  <c r="AV97" i="8"/>
  <c r="BT98" i="8"/>
  <c r="BT132" i="8"/>
  <c r="AX12" i="8"/>
  <c r="AX20" i="8"/>
  <c r="AX15" i="8"/>
  <c r="AX9" i="8"/>
  <c r="BR9" i="8" s="1"/>
  <c r="AX13" i="8"/>
  <c r="AX24" i="8"/>
  <c r="AX32" i="8"/>
  <c r="AX40" i="8"/>
  <c r="AX48" i="8"/>
  <c r="AX56" i="8"/>
  <c r="AX64" i="8"/>
  <c r="AX14" i="8"/>
  <c r="AX19" i="8"/>
  <c r="AX26" i="8"/>
  <c r="AX27" i="8"/>
  <c r="AX21" i="8"/>
  <c r="AX25" i="8"/>
  <c r="AX28" i="8"/>
  <c r="AX41" i="8"/>
  <c r="AX10" i="8"/>
  <c r="AX16" i="8"/>
  <c r="AX29" i="8"/>
  <c r="AX30" i="8"/>
  <c r="AX11" i="8"/>
  <c r="AX23" i="8"/>
  <c r="AX34" i="8"/>
  <c r="AX35" i="8"/>
  <c r="BR35" i="8" s="1"/>
  <c r="AX47" i="8"/>
  <c r="AX17" i="8"/>
  <c r="AX36" i="8"/>
  <c r="AX58" i="8"/>
  <c r="AX59" i="8"/>
  <c r="AX70" i="8"/>
  <c r="AX78" i="8"/>
  <c r="AX86" i="8"/>
  <c r="AX38" i="8"/>
  <c r="AX45" i="8"/>
  <c r="AX60" i="8"/>
  <c r="AX39" i="8"/>
  <c r="BR39" i="8" s="1"/>
  <c r="AX55" i="8"/>
  <c r="AX33" i="8"/>
  <c r="AX22" i="8"/>
  <c r="AX79" i="8"/>
  <c r="AX43" i="8"/>
  <c r="AX53" i="8"/>
  <c r="AX61" i="8"/>
  <c r="AX76" i="8"/>
  <c r="AX81" i="8"/>
  <c r="AX90" i="8"/>
  <c r="AX101" i="8"/>
  <c r="AX109" i="8"/>
  <c r="AX117" i="8"/>
  <c r="AX125" i="8"/>
  <c r="AX133" i="8"/>
  <c r="AX18" i="8"/>
  <c r="AX54" i="8"/>
  <c r="AX62" i="8"/>
  <c r="AX91" i="8"/>
  <c r="AX92" i="8"/>
  <c r="AX96" i="8"/>
  <c r="AX104" i="8"/>
  <c r="AX112" i="8"/>
  <c r="AX42" i="8"/>
  <c r="AX63" i="8"/>
  <c r="AX67" i="8"/>
  <c r="AX75" i="8"/>
  <c r="AX80" i="8"/>
  <c r="AX37" i="8"/>
  <c r="AX44" i="8"/>
  <c r="AX72" i="8"/>
  <c r="AX83" i="8"/>
  <c r="AX87" i="8"/>
  <c r="AX95" i="8"/>
  <c r="AX103" i="8"/>
  <c r="AX111" i="8"/>
  <c r="AX119" i="8"/>
  <c r="AX127" i="8"/>
  <c r="AX49" i="8"/>
  <c r="AX82" i="8"/>
  <c r="AX110" i="8"/>
  <c r="AX114" i="8"/>
  <c r="AX116" i="8"/>
  <c r="AX123" i="8"/>
  <c r="AX128" i="8"/>
  <c r="AX140" i="8"/>
  <c r="AX146" i="8"/>
  <c r="AX154" i="8"/>
  <c r="AX162" i="8"/>
  <c r="AX170" i="8"/>
  <c r="AX69" i="8"/>
  <c r="AX102" i="8"/>
  <c r="AX106" i="8"/>
  <c r="AX108" i="8"/>
  <c r="AX118" i="8"/>
  <c r="AX129" i="8"/>
  <c r="AX141" i="8"/>
  <c r="AX149" i="8"/>
  <c r="AX157" i="8"/>
  <c r="AX51" i="8"/>
  <c r="AX65" i="8"/>
  <c r="AX89" i="8"/>
  <c r="AX97" i="8"/>
  <c r="AX137" i="8"/>
  <c r="AX148" i="8"/>
  <c r="AX73" i="8"/>
  <c r="AX115" i="8"/>
  <c r="AX46" i="8"/>
  <c r="AX74" i="8"/>
  <c r="AX84" i="8"/>
  <c r="AX85" i="8"/>
  <c r="AX121" i="8"/>
  <c r="AX122" i="8"/>
  <c r="AX132" i="8"/>
  <c r="AX135" i="8"/>
  <c r="AX152" i="8"/>
  <c r="AX161" i="8"/>
  <c r="AX177" i="8"/>
  <c r="AX185" i="8"/>
  <c r="AX68" i="8"/>
  <c r="AX88" i="8"/>
  <c r="AX93" i="8"/>
  <c r="AX124" i="8"/>
  <c r="BR124" i="8" s="1"/>
  <c r="AX130" i="8"/>
  <c r="BR130" i="8" s="1"/>
  <c r="AX52" i="8"/>
  <c r="AX143" i="8"/>
  <c r="AX144" i="8"/>
  <c r="AX147" i="8"/>
  <c r="AX168" i="8"/>
  <c r="AX178" i="8"/>
  <c r="AX188" i="8"/>
  <c r="AX196" i="8"/>
  <c r="AX204" i="8"/>
  <c r="AX212" i="8"/>
  <c r="AX220" i="8"/>
  <c r="AX228" i="8"/>
  <c r="AX236" i="8"/>
  <c r="AX244" i="8"/>
  <c r="AX252" i="8"/>
  <c r="AX260" i="8"/>
  <c r="AX94" i="8"/>
  <c r="AX66" i="8"/>
  <c r="AX113" i="8"/>
  <c r="AX126" i="8"/>
  <c r="AX151" i="8"/>
  <c r="AX31" i="8"/>
  <c r="AX77" i="8"/>
  <c r="AX71" i="8"/>
  <c r="AX98" i="8"/>
  <c r="AX99" i="8"/>
  <c r="AX139" i="8"/>
  <c r="AX145" i="8"/>
  <c r="AX153" i="8"/>
  <c r="AX164" i="8"/>
  <c r="AX166" i="8"/>
  <c r="AX171" i="8"/>
  <c r="AX182" i="8"/>
  <c r="AX200" i="8"/>
  <c r="AX213" i="8"/>
  <c r="AX225" i="8"/>
  <c r="AX226" i="8"/>
  <c r="AX238" i="8"/>
  <c r="AX239" i="8"/>
  <c r="AX251" i="8"/>
  <c r="AX100" i="8"/>
  <c r="AX176" i="8"/>
  <c r="AX181" i="8"/>
  <c r="AX187" i="8"/>
  <c r="AX189" i="8"/>
  <c r="AX201" i="8"/>
  <c r="AX202" i="8"/>
  <c r="AX214" i="8"/>
  <c r="AX215" i="8"/>
  <c r="AX227" i="8"/>
  <c r="AX240" i="8"/>
  <c r="AX253" i="8"/>
  <c r="AX270" i="8"/>
  <c r="AX278" i="8"/>
  <c r="AX286" i="8"/>
  <c r="AX294" i="8"/>
  <c r="AX107" i="8"/>
  <c r="AX131" i="8"/>
  <c r="AX155" i="8"/>
  <c r="AX159" i="8"/>
  <c r="AX175" i="8"/>
  <c r="AX180" i="8"/>
  <c r="AX186" i="8"/>
  <c r="AX190" i="8"/>
  <c r="AX191" i="8"/>
  <c r="AX120" i="8"/>
  <c r="AX134" i="8"/>
  <c r="AX138" i="8"/>
  <c r="AX142" i="8"/>
  <c r="AX165" i="8"/>
  <c r="AX192" i="8"/>
  <c r="AX50" i="8"/>
  <c r="AX105" i="8"/>
  <c r="AX172" i="8"/>
  <c r="AX183" i="8"/>
  <c r="AX197" i="8"/>
  <c r="AX209" i="8"/>
  <c r="AX210" i="8"/>
  <c r="BR210" i="8" s="1"/>
  <c r="AX222" i="8"/>
  <c r="AX223" i="8"/>
  <c r="AX235" i="8"/>
  <c r="AX248" i="8"/>
  <c r="BR248" i="8" s="1"/>
  <c r="AX57" i="8"/>
  <c r="AX136" i="8"/>
  <c r="AX150" i="8"/>
  <c r="AX163" i="8"/>
  <c r="AX173" i="8"/>
  <c r="AX179" i="8"/>
  <c r="BR179" i="8" s="1"/>
  <c r="AX230" i="8"/>
  <c r="AX233" i="8"/>
  <c r="BR233" i="8" s="1"/>
  <c r="AX250" i="8"/>
  <c r="AX256" i="8"/>
  <c r="AX264" i="8"/>
  <c r="AX266" i="8"/>
  <c r="AX279" i="8"/>
  <c r="AX156" i="8"/>
  <c r="AX167" i="8"/>
  <c r="AX208" i="8"/>
  <c r="AX216" i="8"/>
  <c r="AX231" i="8"/>
  <c r="AX245" i="8"/>
  <c r="AX257" i="8"/>
  <c r="AX268" i="8"/>
  <c r="AX274" i="8"/>
  <c r="AX285" i="8"/>
  <c r="AX291" i="8"/>
  <c r="AX292" i="8"/>
  <c r="AX160" i="8"/>
  <c r="AX169" i="8"/>
  <c r="AX195" i="8"/>
  <c r="AX217" i="8"/>
  <c r="AX224" i="8"/>
  <c r="AX255" i="8"/>
  <c r="AX273" i="8"/>
  <c r="AX194" i="8"/>
  <c r="AX198" i="8"/>
  <c r="AX211" i="8"/>
  <c r="AX241" i="8"/>
  <c r="AX272" i="8"/>
  <c r="AX283" i="8"/>
  <c r="AX296" i="8"/>
  <c r="AX297" i="8"/>
  <c r="AX303" i="8"/>
  <c r="AX311" i="8"/>
  <c r="AX319" i="8"/>
  <c r="AX327" i="8"/>
  <c r="AX335" i="8"/>
  <c r="AX343" i="8"/>
  <c r="AX351" i="8"/>
  <c r="AX158" i="8"/>
  <c r="AX205" i="8"/>
  <c r="AX193" i="8"/>
  <c r="AX206" i="8"/>
  <c r="AX207" i="8"/>
  <c r="AX221" i="8"/>
  <c r="AX229" i="8"/>
  <c r="AX243" i="8"/>
  <c r="AX174" i="8"/>
  <c r="AX184" i="8"/>
  <c r="AX237" i="8"/>
  <c r="AX265" i="8"/>
  <c r="AX277" i="8"/>
  <c r="AX293" i="8"/>
  <c r="BR293" i="8" s="1"/>
  <c r="AX310" i="8"/>
  <c r="AX323" i="8"/>
  <c r="AX336" i="8"/>
  <c r="BR336" i="8" s="1"/>
  <c r="AX348" i="8"/>
  <c r="AX349" i="8"/>
  <c r="AX358" i="8"/>
  <c r="AX366" i="8"/>
  <c r="AX374" i="8"/>
  <c r="AX234" i="8"/>
  <c r="AX261" i="8"/>
  <c r="AX262" i="8"/>
  <c r="BR262" i="8" s="1"/>
  <c r="AX280" i="8"/>
  <c r="AX295" i="8"/>
  <c r="AX312" i="8"/>
  <c r="AX324" i="8"/>
  <c r="AX325" i="8"/>
  <c r="AX337" i="8"/>
  <c r="AX338" i="8"/>
  <c r="AX350" i="8"/>
  <c r="AX361" i="8"/>
  <c r="AX242" i="8"/>
  <c r="AX258" i="8"/>
  <c r="AX259" i="8"/>
  <c r="AX275" i="8"/>
  <c r="AX284" i="8"/>
  <c r="AX300" i="8"/>
  <c r="AX246" i="8"/>
  <c r="AX249" i="8"/>
  <c r="AX254" i="8"/>
  <c r="AX267" i="8"/>
  <c r="AX309" i="8"/>
  <c r="AX318" i="8"/>
  <c r="AX334" i="8"/>
  <c r="AX355" i="8"/>
  <c r="AX359" i="8"/>
  <c r="AX373" i="8"/>
  <c r="AX199" i="8"/>
  <c r="AX301" i="8"/>
  <c r="AX304" i="8"/>
  <c r="AX313" i="8"/>
  <c r="AX320" i="8"/>
  <c r="AX329" i="8"/>
  <c r="AX345" i="8"/>
  <c r="BR345" i="8" s="1"/>
  <c r="AX232" i="8"/>
  <c r="AX247" i="8"/>
  <c r="AX306" i="8"/>
  <c r="AX315" i="8"/>
  <c r="AX322" i="8"/>
  <c r="AX331" i="8"/>
  <c r="AX340" i="8"/>
  <c r="AX263" i="8"/>
  <c r="AX203" i="8"/>
  <c r="AX218" i="8"/>
  <c r="AX269" i="8"/>
  <c r="AX276" i="8"/>
  <c r="AX308" i="8"/>
  <c r="AX328" i="8"/>
  <c r="AX344" i="8"/>
  <c r="AX353" i="8"/>
  <c r="AX357" i="8"/>
  <c r="AX367" i="8"/>
  <c r="BR367" i="8" s="1"/>
  <c r="AX282" i="8"/>
  <c r="AX314" i="8"/>
  <c r="AX330" i="8"/>
  <c r="AX339" i="8"/>
  <c r="AX281" i="8"/>
  <c r="AX298" i="8"/>
  <c r="AX305" i="8"/>
  <c r="AX219" i="8"/>
  <c r="AX271" i="8"/>
  <c r="AX287" i="8"/>
  <c r="AX288" i="8"/>
  <c r="AX289" i="8"/>
  <c r="AX316" i="8"/>
  <c r="AX364" i="8"/>
  <c r="AX372" i="8"/>
  <c r="AX380" i="8"/>
  <c r="AX356" i="8"/>
  <c r="AX369" i="8"/>
  <c r="AX379" i="8"/>
  <c r="AX7" i="8"/>
  <c r="AX290" i="8"/>
  <c r="BR290" i="8" s="1"/>
  <c r="AX307" i="8"/>
  <c r="AX332" i="8"/>
  <c r="AX352" i="8"/>
  <c r="AX362" i="8"/>
  <c r="AX365" i="8"/>
  <c r="AX378" i="8"/>
  <c r="AX302" i="8"/>
  <c r="AX317" i="8"/>
  <c r="AX346" i="8"/>
  <c r="AX347" i="8"/>
  <c r="AX371" i="8"/>
  <c r="AX377" i="8"/>
  <c r="AX299" i="8"/>
  <c r="AX341" i="8"/>
  <c r="AX342" i="8"/>
  <c r="AX354" i="8"/>
  <c r="AX8" i="8"/>
  <c r="AX326" i="8"/>
  <c r="AX360" i="8"/>
  <c r="AX363" i="8"/>
  <c r="AX368" i="8"/>
  <c r="AX376" i="8"/>
  <c r="AX321" i="8"/>
  <c r="AX333" i="8"/>
  <c r="AX370" i="8"/>
  <c r="AX375" i="8"/>
  <c r="AX381" i="8"/>
  <c r="BT101" i="8"/>
  <c r="BT13" i="8"/>
  <c r="AV236" i="8"/>
  <c r="BT237" i="8"/>
  <c r="BT123" i="8"/>
  <c r="AY211" i="8"/>
  <c r="BT260" i="8"/>
  <c r="BT83" i="8"/>
  <c r="BT44" i="8"/>
  <c r="BT65" i="8"/>
  <c r="BT63" i="8"/>
  <c r="BT59" i="8"/>
  <c r="BT37" i="8"/>
  <c r="BT62" i="8"/>
  <c r="BT22" i="8"/>
  <c r="BT139" i="8"/>
  <c r="BT104" i="8"/>
  <c r="AV110" i="8"/>
  <c r="BT258" i="8"/>
  <c r="BT202" i="8"/>
  <c r="BT186" i="8"/>
  <c r="BT95" i="8"/>
  <c r="AV13" i="8"/>
  <c r="BT14" i="8"/>
  <c r="BT263" i="8"/>
  <c r="AV234" i="8"/>
  <c r="BT235" i="8"/>
  <c r="AV209" i="8"/>
  <c r="BR209" i="8" s="1"/>
  <c r="BT210" i="8"/>
  <c r="AV98" i="8"/>
  <c r="BT99" i="8"/>
  <c r="BT232" i="8"/>
  <c r="BT204" i="8"/>
  <c r="BT124" i="8"/>
  <c r="BT172" i="8"/>
  <c r="BT85" i="8"/>
  <c r="BT80" i="8"/>
  <c r="BT69" i="8"/>
  <c r="BT130" i="8"/>
  <c r="AY45" i="8"/>
  <c r="BT45" i="8"/>
  <c r="BT126" i="8"/>
  <c r="BT148" i="8"/>
  <c r="BT9" i="8"/>
  <c r="AV134" i="8"/>
  <c r="BT135" i="8"/>
  <c r="AV199" i="8"/>
  <c r="BT200" i="8"/>
  <c r="BT153" i="8"/>
  <c r="AV60" i="8"/>
  <c r="BT61" i="8"/>
  <c r="AV276" i="8"/>
  <c r="BT277" i="8"/>
  <c r="AV46" i="8"/>
  <c r="BT47" i="8"/>
  <c r="BT41" i="8"/>
  <c r="BT219" i="8"/>
  <c r="BT48" i="8"/>
  <c r="BT170" i="8"/>
  <c r="BT174" i="8"/>
  <c r="BT40" i="8"/>
  <c r="BT75" i="8"/>
  <c r="AY75" i="8"/>
  <c r="BT229" i="8"/>
  <c r="AV193" i="9"/>
  <c r="AV340" i="9"/>
  <c r="AV252" i="9"/>
  <c r="AV251" i="9"/>
  <c r="AV304" i="9"/>
  <c r="BN120" i="9"/>
  <c r="BD175" i="9"/>
  <c r="AV143" i="9"/>
  <c r="AV211" i="9"/>
  <c r="AV25" i="9"/>
  <c r="AV30" i="9"/>
  <c r="AV77" i="9"/>
  <c r="AV203" i="9"/>
  <c r="AV163" i="9"/>
  <c r="AV179" i="9"/>
  <c r="AV169" i="9"/>
  <c r="AV337" i="9"/>
  <c r="AV32" i="9"/>
  <c r="AV106" i="9"/>
  <c r="AV137" i="9"/>
  <c r="AV145" i="9"/>
  <c r="AV139" i="9"/>
  <c r="AV148" i="9"/>
  <c r="AV123" i="9"/>
  <c r="AV136" i="9"/>
  <c r="AV11" i="9"/>
  <c r="AV195" i="9"/>
  <c r="AV176" i="9"/>
  <c r="AV127" i="9"/>
  <c r="AV279" i="9"/>
  <c r="BN8" i="9"/>
  <c r="BN141" i="9"/>
  <c r="BN251" i="9"/>
  <c r="BN253" i="9"/>
  <c r="BN77" i="9"/>
  <c r="BN274" i="9"/>
  <c r="BN117" i="9"/>
  <c r="BN268" i="9"/>
  <c r="BN305" i="9"/>
  <c r="BN261" i="9"/>
  <c r="AV125" i="9"/>
  <c r="AV149" i="9"/>
  <c r="AV140" i="9"/>
  <c r="BN118" i="9"/>
  <c r="BD7" i="9"/>
  <c r="BD69" i="9"/>
  <c r="BD234" i="9"/>
  <c r="BD255" i="9"/>
  <c r="BD275" i="9"/>
  <c r="BD295" i="9"/>
  <c r="BD231" i="9"/>
  <c r="BD145" i="9"/>
  <c r="BD111" i="9"/>
  <c r="BD154" i="9"/>
  <c r="BD251" i="9"/>
  <c r="BD228" i="9"/>
  <c r="AX145" i="9"/>
  <c r="BT145" i="9"/>
  <c r="AV181" i="9"/>
  <c r="AV172" i="9"/>
  <c r="AV138" i="9"/>
  <c r="AV199" i="9"/>
  <c r="AV110" i="9"/>
  <c r="AV255" i="9"/>
  <c r="AV316" i="9"/>
  <c r="BN255" i="9"/>
  <c r="AV177" i="9"/>
  <c r="AV187" i="9"/>
  <c r="AV208" i="9"/>
  <c r="BI45" i="9"/>
  <c r="BI119" i="9"/>
  <c r="BI102" i="9"/>
  <c r="BI153" i="9"/>
  <c r="BI5" i="9"/>
  <c r="BI75" i="9"/>
  <c r="BI168" i="9"/>
  <c r="BI83" i="9"/>
  <c r="BI73" i="9"/>
  <c r="BI143" i="9"/>
  <c r="BI110" i="9"/>
  <c r="BI133" i="9"/>
  <c r="BI163" i="9"/>
  <c r="BI145" i="9"/>
  <c r="BI203" i="9"/>
  <c r="BI331" i="9"/>
  <c r="BI150" i="9"/>
  <c r="BI95" i="9"/>
  <c r="BI265" i="9"/>
  <c r="BI169" i="9"/>
  <c r="BI196" i="9"/>
  <c r="BI111" i="9"/>
  <c r="BI172" i="9"/>
  <c r="BI186" i="9"/>
  <c r="BI197" i="9"/>
  <c r="BI122" i="9"/>
  <c r="BI129" i="9"/>
  <c r="BI279" i="9"/>
  <c r="BI306" i="9"/>
  <c r="BI296" i="9"/>
  <c r="BI293" i="9"/>
  <c r="BI311" i="9"/>
  <c r="BI70" i="9"/>
  <c r="BI103" i="9"/>
  <c r="BI24" i="9"/>
  <c r="BI84" i="9"/>
  <c r="BI106" i="9"/>
  <c r="BI151" i="9"/>
  <c r="BI19" i="9"/>
  <c r="BI137" i="9"/>
  <c r="BI58" i="9"/>
  <c r="BI104" i="9"/>
  <c r="BI7" i="9"/>
  <c r="BI108" i="9"/>
  <c r="BI120" i="9"/>
  <c r="BI48" i="9"/>
  <c r="BI38" i="9"/>
  <c r="BI105" i="9"/>
  <c r="BI27" i="9"/>
  <c r="BI100" i="9"/>
  <c r="BI16" i="9"/>
  <c r="BI82" i="9"/>
  <c r="BI144" i="9"/>
  <c r="BI271" i="9"/>
  <c r="BI290" i="9"/>
  <c r="BI308" i="9"/>
  <c r="BO66" i="9"/>
  <c r="BO120" i="9"/>
  <c r="BO105" i="9"/>
  <c r="BO181" i="9"/>
  <c r="BO65" i="9"/>
  <c r="BO69" i="9"/>
  <c r="BO133" i="9"/>
  <c r="BO187" i="9"/>
  <c r="BO259" i="9"/>
  <c r="BO128" i="9"/>
  <c r="BO288" i="9"/>
  <c r="BO282" i="9"/>
  <c r="BO40" i="9"/>
  <c r="BO111" i="9"/>
  <c r="BO101" i="9"/>
  <c r="BO112" i="9"/>
  <c r="BO104" i="9"/>
  <c r="BO117" i="9"/>
  <c r="BO18" i="9"/>
  <c r="BO234" i="9"/>
  <c r="BO189" i="9"/>
  <c r="BO305" i="9"/>
  <c r="BO285" i="9"/>
  <c r="BO61" i="9"/>
  <c r="BO185" i="9"/>
  <c r="BO118" i="9"/>
  <c r="BO10" i="9"/>
  <c r="BO171" i="9"/>
  <c r="BO16" i="9"/>
  <c r="BO45" i="9"/>
  <c r="BO12" i="9"/>
  <c r="BO48" i="9"/>
  <c r="BO97" i="9"/>
  <c r="BO169" i="9"/>
  <c r="BO199" i="9"/>
  <c r="BO116" i="9"/>
  <c r="BO25" i="9"/>
  <c r="BO78" i="9"/>
  <c r="BO180" i="9"/>
  <c r="BO188" i="9"/>
  <c r="BO9" i="9"/>
  <c r="BO53" i="9"/>
  <c r="BO73" i="9"/>
  <c r="BO92" i="9"/>
  <c r="BO178" i="9"/>
  <c r="BO214" i="9"/>
  <c r="BO154" i="9"/>
  <c r="BO254" i="9"/>
  <c r="BO135" i="9"/>
  <c r="BO168" i="9"/>
  <c r="BO146" i="9"/>
  <c r="BO217" i="9"/>
  <c r="BO224" i="9"/>
  <c r="BO134" i="9"/>
  <c r="BO312" i="9"/>
  <c r="BO231" i="9"/>
  <c r="AV247" i="9"/>
  <c r="AV240" i="9"/>
  <c r="AV315" i="9"/>
  <c r="BN222" i="9"/>
  <c r="BN218" i="9"/>
  <c r="AV202" i="9"/>
  <c r="AY101" i="9"/>
  <c r="AY183" i="9"/>
  <c r="AY186" i="9"/>
  <c r="AY215" i="9"/>
  <c r="AY229" i="9"/>
  <c r="AY284" i="9"/>
  <c r="AY77" i="9"/>
  <c r="AY170" i="9"/>
  <c r="AY71" i="9"/>
  <c r="AY54" i="9"/>
  <c r="AY128" i="9"/>
  <c r="AY203" i="9"/>
  <c r="AY9" i="9"/>
  <c r="AY169" i="9"/>
  <c r="AY138" i="9"/>
  <c r="AY134" i="9"/>
  <c r="AY97" i="9"/>
  <c r="AY115" i="9"/>
  <c r="AY181" i="9"/>
  <c r="AY7" i="9"/>
  <c r="AY120" i="9"/>
  <c r="AY19" i="9"/>
  <c r="AY252" i="9"/>
  <c r="BO323" i="9"/>
  <c r="AY310" i="9"/>
  <c r="BO322" i="9"/>
  <c r="BR322" i="9" s="1"/>
  <c r="AY302" i="9"/>
  <c r="AY298" i="9"/>
  <c r="AY315" i="9"/>
  <c r="AY250" i="9"/>
  <c r="AY237" i="9"/>
  <c r="AY159" i="9"/>
  <c r="AY179" i="9"/>
  <c r="BE177" i="9"/>
  <c r="BK157" i="9"/>
  <c r="BE138" i="9"/>
  <c r="BE119" i="9"/>
  <c r="BK226" i="9"/>
  <c r="BE217" i="9"/>
  <c r="BK153" i="9"/>
  <c r="BI200" i="9"/>
  <c r="BE192" i="9"/>
  <c r="AZ184" i="9"/>
  <c r="AZ165" i="9"/>
  <c r="BE133" i="9"/>
  <c r="BE42" i="9"/>
  <c r="BK149" i="9"/>
  <c r="BE111" i="9"/>
  <c r="AZ168" i="9"/>
  <c r="BO74" i="9"/>
  <c r="BE54" i="9"/>
  <c r="BI9" i="9"/>
  <c r="BE199" i="9"/>
  <c r="AY176" i="9"/>
  <c r="BE122" i="9"/>
  <c r="BE95" i="9"/>
  <c r="BG40" i="9"/>
  <c r="BE33" i="9"/>
  <c r="BE157" i="9"/>
  <c r="BG105" i="9"/>
  <c r="BE83" i="9"/>
  <c r="BG184" i="9"/>
  <c r="BE40" i="9"/>
  <c r="BG69" i="9"/>
  <c r="BE104" i="9"/>
  <c r="BE224" i="9"/>
  <c r="BD112" i="9"/>
  <c r="BI118" i="9"/>
  <c r="AY48" i="9"/>
  <c r="BE144" i="9"/>
  <c r="BO122" i="9"/>
  <c r="BI77" i="9"/>
  <c r="BE23" i="9"/>
  <c r="BO145" i="9"/>
  <c r="BE137" i="9"/>
  <c r="BE126" i="9"/>
  <c r="BE88" i="9"/>
  <c r="BE7" i="9"/>
  <c r="BE185" i="9"/>
  <c r="BE8" i="9"/>
  <c r="BI335" i="9"/>
  <c r="BE264" i="9"/>
  <c r="AY126" i="9"/>
  <c r="AZ325" i="9"/>
  <c r="BO247" i="9"/>
  <c r="BO68" i="9"/>
  <c r="BO166" i="9"/>
  <c r="BO96" i="9"/>
  <c r="AY152" i="9"/>
  <c r="BO98" i="9"/>
  <c r="BE82" i="9"/>
  <c r="BE71" i="9"/>
  <c r="AY47" i="9"/>
  <c r="AY89" i="9"/>
  <c r="BE48" i="9"/>
  <c r="BE97" i="9"/>
  <c r="BE85" i="9"/>
  <c r="BE47" i="9"/>
  <c r="BE116" i="9"/>
  <c r="BE11" i="9"/>
  <c r="BE381" i="9"/>
  <c r="BN168" i="9"/>
  <c r="AY125" i="9"/>
  <c r="AY96" i="9"/>
  <c r="AY112" i="9"/>
  <c r="BE98" i="9"/>
  <c r="AY45" i="9"/>
  <c r="BI26" i="9"/>
  <c r="BO107" i="9"/>
  <c r="BE87" i="9"/>
  <c r="AY60" i="9"/>
  <c r="BE109" i="9"/>
  <c r="BI69" i="9"/>
  <c r="BE26" i="9"/>
  <c r="AY321" i="9"/>
  <c r="AY141" i="9"/>
  <c r="AY322" i="9"/>
  <c r="BO315" i="9"/>
  <c r="BO239" i="9"/>
  <c r="AY221" i="9"/>
  <c r="BO184" i="9"/>
  <c r="BI134" i="9"/>
  <c r="AY249" i="9"/>
  <c r="BE179" i="9"/>
  <c r="BE203" i="9"/>
  <c r="BE145" i="9"/>
  <c r="BE193" i="9"/>
  <c r="BO179" i="9"/>
  <c r="BK160" i="9"/>
  <c r="AY86" i="9"/>
  <c r="BE77" i="9"/>
  <c r="BE68" i="9"/>
  <c r="BK5" i="9"/>
  <c r="AZ84" i="9"/>
  <c r="BK77" i="9"/>
  <c r="BE10" i="9"/>
  <c r="AY103" i="9"/>
  <c r="BE183" i="9"/>
  <c r="BE135" i="9"/>
  <c r="BE121" i="9"/>
  <c r="AZ102" i="9"/>
  <c r="BG75" i="9"/>
  <c r="BG67" i="9"/>
  <c r="BG59" i="9"/>
  <c r="BO28" i="9"/>
  <c r="BE19" i="9"/>
  <c r="BE191" i="9"/>
  <c r="BE139" i="9"/>
  <c r="BE96" i="9"/>
  <c r="BG209" i="9"/>
  <c r="BO310" i="9"/>
  <c r="AY147" i="9"/>
  <c r="BK133" i="9"/>
  <c r="BE189" i="9"/>
  <c r="BK178" i="9"/>
  <c r="BK170" i="9"/>
  <c r="BK127" i="9"/>
  <c r="BO277" i="9"/>
  <c r="BK204" i="9"/>
  <c r="BO170" i="9"/>
  <c r="BK138" i="9"/>
  <c r="BN215" i="9"/>
  <c r="BI179" i="9"/>
  <c r="BK120" i="9"/>
  <c r="BK105" i="9"/>
  <c r="BK44" i="9"/>
  <c r="BE18" i="9"/>
  <c r="BE205" i="9"/>
  <c r="AZ150" i="9"/>
  <c r="BO115" i="9"/>
  <c r="BI112" i="9"/>
  <c r="BO94" i="9"/>
  <c r="BK206" i="9"/>
  <c r="BE86" i="9"/>
  <c r="BI44" i="9"/>
  <c r="BE29" i="9"/>
  <c r="BE22" i="9"/>
  <c r="BE78" i="9"/>
  <c r="BE52" i="9"/>
  <c r="BE41" i="9"/>
  <c r="BE34" i="9"/>
  <c r="BO157" i="9"/>
  <c r="BE131" i="9"/>
  <c r="BE28" i="9"/>
  <c r="BE16" i="9"/>
  <c r="BO75" i="9"/>
  <c r="BE208" i="9"/>
  <c r="BC374" i="9"/>
  <c r="BC353" i="9"/>
  <c r="BC361" i="9"/>
  <c r="BJ298" i="9"/>
  <c r="BD334" i="9"/>
  <c r="BN272" i="9"/>
  <c r="BD254" i="9"/>
  <c r="BN340" i="9"/>
  <c r="BD305" i="9"/>
  <c r="BD283" i="9"/>
  <c r="BD337" i="9"/>
  <c r="BD312" i="9"/>
  <c r="BD347" i="9"/>
  <c r="BD274" i="9"/>
  <c r="BD236" i="9"/>
  <c r="BD217" i="9"/>
  <c r="BD269" i="9"/>
  <c r="BD243" i="9"/>
  <c r="BN200" i="9"/>
  <c r="BN181" i="9"/>
  <c r="BM157" i="9"/>
  <c r="BM139" i="9"/>
  <c r="BD237" i="9"/>
  <c r="BD210" i="9"/>
  <c r="BM181" i="9"/>
  <c r="BN175" i="9"/>
  <c r="BN136" i="9"/>
  <c r="BD259" i="9"/>
  <c r="BD143" i="9"/>
  <c r="BM295" i="9"/>
  <c r="BN259" i="9"/>
  <c r="BM155" i="9"/>
  <c r="BD130" i="9"/>
  <c r="BD277" i="9"/>
  <c r="BM149" i="9"/>
  <c r="BM145" i="9"/>
  <c r="BD193" i="9"/>
  <c r="BD116" i="9"/>
  <c r="BD102" i="9"/>
  <c r="BM87" i="9"/>
  <c r="BN66" i="9"/>
  <c r="BN12" i="9"/>
  <c r="BN96" i="9"/>
  <c r="BM70" i="9"/>
  <c r="BM23" i="9"/>
  <c r="BN54" i="9"/>
  <c r="AW161" i="9"/>
  <c r="BG7" i="9"/>
  <c r="AW191" i="9"/>
  <c r="BG124" i="9"/>
  <c r="BG26" i="9"/>
  <c r="BG14" i="9"/>
  <c r="AW5" i="9"/>
  <c r="BP329" i="9"/>
  <c r="AW306" i="9"/>
  <c r="BK148" i="9"/>
  <c r="BP360" i="9"/>
  <c r="BN337" i="9"/>
  <c r="BK354" i="9"/>
  <c r="BT267" i="9"/>
  <c r="AW300" i="9"/>
  <c r="BD324" i="9"/>
  <c r="BF327" i="9"/>
  <c r="AV327" i="9"/>
  <c r="BC5" i="9"/>
  <c r="BC34" i="9"/>
  <c r="BC379" i="9"/>
  <c r="BC307" i="9"/>
  <c r="BC284" i="9"/>
  <c r="BC297" i="9"/>
  <c r="BC221" i="9"/>
  <c r="BC220" i="9"/>
  <c r="BC235" i="9"/>
  <c r="BC225" i="9"/>
  <c r="BC170" i="9"/>
  <c r="BC64" i="9"/>
  <c r="BC27" i="9"/>
  <c r="BC23" i="9"/>
  <c r="BC13" i="9"/>
  <c r="BJ292" i="9"/>
  <c r="BD271" i="9"/>
  <c r="BD336" i="9"/>
  <c r="BD313" i="9"/>
  <c r="BN330" i="9"/>
  <c r="BM338" i="9"/>
  <c r="BM326" i="9"/>
  <c r="BN315" i="9"/>
  <c r="BN312" i="9"/>
  <c r="BD282" i="9"/>
  <c r="BN243" i="9"/>
  <c r="BN204" i="9"/>
  <c r="BN191" i="9"/>
  <c r="BM169" i="9"/>
  <c r="BN125" i="9"/>
  <c r="BD207" i="9"/>
  <c r="BD190" i="9"/>
  <c r="BN184" i="9"/>
  <c r="BD152" i="9"/>
  <c r="BD141" i="9"/>
  <c r="BM120" i="9"/>
  <c r="BM245" i="9"/>
  <c r="BN224" i="9"/>
  <c r="BM175" i="9"/>
  <c r="BM123" i="9"/>
  <c r="BN217" i="9"/>
  <c r="BD194" i="9"/>
  <c r="BN152" i="9"/>
  <c r="BD147" i="9"/>
  <c r="BM218" i="9"/>
  <c r="BM189" i="9"/>
  <c r="BM183" i="9"/>
  <c r="BD249" i="9"/>
  <c r="BD200" i="9"/>
  <c r="BD188" i="9"/>
  <c r="BD182" i="9"/>
  <c r="BD137" i="9"/>
  <c r="BD119" i="9"/>
  <c r="BF111" i="9"/>
  <c r="BM91" i="9"/>
  <c r="BN70" i="9"/>
  <c r="BG64" i="9"/>
  <c r="BG53" i="9"/>
  <c r="BG46" i="9"/>
  <c r="BD36" i="9"/>
  <c r="BG17" i="9"/>
  <c r="AW10" i="9"/>
  <c r="BG178" i="9"/>
  <c r="BG99" i="9"/>
  <c r="BG94" i="9"/>
  <c r="AW80" i="9"/>
  <c r="BG87" i="9"/>
  <c r="BD79" i="9"/>
  <c r="BG92" i="9"/>
  <c r="BM78" i="9"/>
  <c r="AW39" i="9"/>
  <c r="AW19" i="9"/>
  <c r="BG136" i="9"/>
  <c r="BF73" i="9"/>
  <c r="AV12" i="9"/>
  <c r="BG5" i="9"/>
  <c r="BG116" i="9"/>
  <c r="BG36" i="9"/>
  <c r="BG165" i="9"/>
  <c r="BG62" i="9"/>
  <c r="BI65" i="9"/>
  <c r="BN291" i="9"/>
  <c r="BN227" i="9"/>
  <c r="BD270" i="9"/>
  <c r="BD330" i="9"/>
  <c r="BM259" i="9"/>
  <c r="BN225" i="9"/>
  <c r="BM207" i="9"/>
  <c r="BN196" i="9"/>
  <c r="BN113" i="9"/>
  <c r="BD246" i="9"/>
  <c r="BM200" i="9"/>
  <c r="BD184" i="9"/>
  <c r="BN151" i="9"/>
  <c r="BN138" i="9"/>
  <c r="BN134" i="9"/>
  <c r="BM125" i="9"/>
  <c r="BD120" i="9"/>
  <c r="BD273" i="9"/>
  <c r="BN244" i="9"/>
  <c r="BM213" i="9"/>
  <c r="BM190" i="9"/>
  <c r="BM134" i="9"/>
  <c r="BD123" i="9"/>
  <c r="BN177" i="9"/>
  <c r="BN150" i="9"/>
  <c r="BN132" i="9"/>
  <c r="BM173" i="9"/>
  <c r="BN145" i="9"/>
  <c r="BM277" i="9"/>
  <c r="BD214" i="9"/>
  <c r="AW195" i="9"/>
  <c r="BM182" i="9"/>
  <c r="BM167" i="9"/>
  <c r="BD149" i="9"/>
  <c r="BN127" i="9"/>
  <c r="BD118" i="9"/>
  <c r="BG76" i="9"/>
  <c r="BD70" i="9"/>
  <c r="BG45" i="9"/>
  <c r="BM35" i="9"/>
  <c r="BG219" i="9"/>
  <c r="BM196" i="9"/>
  <c r="AW178" i="9"/>
  <c r="BN133" i="9"/>
  <c r="BG98" i="9"/>
  <c r="BM133" i="9"/>
  <c r="BM96" i="9"/>
  <c r="AW78" i="9"/>
  <c r="BD50" i="9"/>
  <c r="BG23" i="9"/>
  <c r="BG16" i="9"/>
  <c r="BG143" i="9"/>
  <c r="BG88" i="9"/>
  <c r="BM69" i="9"/>
  <c r="AW73" i="9"/>
  <c r="BG57" i="9"/>
  <c r="AW43" i="9"/>
  <c r="BG35" i="9"/>
  <c r="BO19" i="9"/>
  <c r="BI11" i="9"/>
  <c r="BO72" i="9"/>
  <c r="AW137" i="9"/>
  <c r="BG103" i="9"/>
  <c r="AW61" i="9"/>
  <c r="AW47" i="9"/>
  <c r="BG91" i="9"/>
  <c r="BE59" i="9"/>
  <c r="BI117" i="9"/>
  <c r="BB290" i="9"/>
  <c r="BJ343" i="9"/>
  <c r="BC317" i="9"/>
  <c r="BN300" i="9"/>
  <c r="BD211" i="9"/>
  <c r="BD342" i="9"/>
  <c r="BN323" i="9"/>
  <c r="BD314" i="9"/>
  <c r="BM298" i="9"/>
  <c r="BN206" i="9"/>
  <c r="BN208" i="9"/>
  <c r="BD196" i="9"/>
  <c r="BM178" i="9"/>
  <c r="BN245" i="9"/>
  <c r="BN205" i="9"/>
  <c r="BM164" i="9"/>
  <c r="BN144" i="9"/>
  <c r="BD134" i="9"/>
  <c r="BD244" i="9"/>
  <c r="BD218" i="9"/>
  <c r="BN213" i="9"/>
  <c r="BD180" i="9"/>
  <c r="BD161" i="9"/>
  <c r="BM138" i="9"/>
  <c r="BD108" i="9"/>
  <c r="BM228" i="9"/>
  <c r="BM209" i="9"/>
  <c r="BD177" i="9"/>
  <c r="BD150" i="9"/>
  <c r="BM143" i="9"/>
  <c r="BD138" i="9"/>
  <c r="BM217" i="9"/>
  <c r="BD212" i="9"/>
  <c r="BM194" i="9"/>
  <c r="BD173" i="9"/>
  <c r="BD168" i="9"/>
  <c r="BM271" i="9"/>
  <c r="BM211" i="9"/>
  <c r="BN158" i="9"/>
  <c r="BM147" i="9"/>
  <c r="BM111" i="9"/>
  <c r="BD62" i="9"/>
  <c r="BM26" i="9"/>
  <c r="BM129" i="9"/>
  <c r="AW98" i="9"/>
  <c r="BF53" i="9"/>
  <c r="BM72" i="9"/>
  <c r="BG49" i="9"/>
  <c r="BG28" i="9"/>
  <c r="BG169" i="9"/>
  <c r="BG109" i="9"/>
  <c r="BG97" i="9"/>
  <c r="BG85" i="9"/>
  <c r="BG181" i="9"/>
  <c r="AW107" i="9"/>
  <c r="BG9" i="9"/>
  <c r="BG222" i="9"/>
  <c r="AW103" i="9"/>
  <c r="BG60" i="9"/>
  <c r="AW132" i="9"/>
  <c r="AW111" i="9"/>
  <c r="BG32" i="9"/>
  <c r="AW77" i="9"/>
  <c r="BN303" i="9"/>
  <c r="BN252" i="9"/>
  <c r="BN237" i="9"/>
  <c r="BD232" i="9"/>
  <c r="BD340" i="9"/>
  <c r="BN310" i="9"/>
  <c r="BM340" i="9"/>
  <c r="BD298" i="9"/>
  <c r="BD290" i="9"/>
  <c r="BM368" i="9"/>
  <c r="BM275" i="9"/>
  <c r="BM257" i="9"/>
  <c r="BM224" i="9"/>
  <c r="BM205" i="9"/>
  <c r="BD208" i="9"/>
  <c r="BN202" i="9"/>
  <c r="BM195" i="9"/>
  <c r="BN110" i="9"/>
  <c r="BD245" i="9"/>
  <c r="BD169" i="9"/>
  <c r="BN123" i="9"/>
  <c r="BN282" i="9"/>
  <c r="BN264" i="9"/>
  <c r="BM184" i="9"/>
  <c r="BD248" i="9"/>
  <c r="BD162" i="9"/>
  <c r="BN149" i="9"/>
  <c r="BM179" i="9"/>
  <c r="BN270" i="9"/>
  <c r="BF199" i="9"/>
  <c r="BD186" i="9"/>
  <c r="BD176" i="9"/>
  <c r="BF157" i="9"/>
  <c r="BD89" i="9"/>
  <c r="AW25" i="9"/>
  <c r="BM102" i="9"/>
  <c r="AW83" i="9"/>
  <c r="AW41" i="9"/>
  <c r="AW104" i="9"/>
  <c r="BM77" i="9"/>
  <c r="AW71" i="9"/>
  <c r="BG48" i="9"/>
  <c r="AW28" i="9"/>
  <c r="BG120" i="9"/>
  <c r="AW97" i="9"/>
  <c r="BG13" i="9"/>
  <c r="AW224" i="9"/>
  <c r="AW9" i="9"/>
  <c r="BK209" i="9"/>
  <c r="BG102" i="9"/>
  <c r="BC376" i="9"/>
  <c r="BC355" i="9"/>
  <c r="BC362" i="9"/>
  <c r="BB6" i="9"/>
  <c r="BD257" i="9"/>
  <c r="BD252" i="9"/>
  <c r="BN324" i="9"/>
  <c r="BD287" i="9"/>
  <c r="BN265" i="9"/>
  <c r="BD268" i="9"/>
  <c r="BD318" i="9"/>
  <c r="BN346" i="9"/>
  <c r="BM337" i="9"/>
  <c r="BN304" i="9"/>
  <c r="BN297" i="9"/>
  <c r="BM264" i="9"/>
  <c r="BM248" i="9"/>
  <c r="BM236" i="9"/>
  <c r="BD224" i="9"/>
  <c r="BD201" i="9"/>
  <c r="BM187" i="9"/>
  <c r="BM166" i="9"/>
  <c r="BD132" i="9"/>
  <c r="BD276" i="9"/>
  <c r="BN143" i="9"/>
  <c r="BD326" i="9"/>
  <c r="BD247" i="9"/>
  <c r="BD189" i="9"/>
  <c r="BM161" i="9"/>
  <c r="BN277" i="9"/>
  <c r="BM212" i="9"/>
  <c r="BD172" i="9"/>
  <c r="BN163" i="9"/>
  <c r="AW157" i="9"/>
  <c r="BF142" i="9"/>
  <c r="BF212" i="9"/>
  <c r="BN139" i="9"/>
  <c r="BD110" i="9"/>
  <c r="BM103" i="9"/>
  <c r="AV74" i="9"/>
  <c r="BM67" i="9"/>
  <c r="BD60" i="9"/>
  <c r="AW31" i="9"/>
  <c r="BG22" i="9"/>
  <c r="BM14" i="9"/>
  <c r="BM193" i="9"/>
  <c r="BM142" i="9"/>
  <c r="BG101" i="9"/>
  <c r="BD91" i="9"/>
  <c r="BG82" i="9"/>
  <c r="BG33" i="9"/>
  <c r="BN159" i="9"/>
  <c r="BG121" i="9"/>
  <c r="BD94" i="9"/>
  <c r="BM59" i="9"/>
  <c r="AW33" i="9"/>
  <c r="BA27" i="9"/>
  <c r="BG20" i="9"/>
  <c r="BK10" i="9"/>
  <c r="BM162" i="9"/>
  <c r="AW135" i="9"/>
  <c r="BM107" i="9"/>
  <c r="BG84" i="9"/>
  <c r="BG73" i="9"/>
  <c r="AW52" i="9"/>
  <c r="AW13" i="9"/>
  <c r="BG127" i="9"/>
  <c r="AW120" i="9"/>
  <c r="BM86" i="9"/>
  <c r="BO76" i="9"/>
  <c r="AW40" i="9"/>
  <c r="AW16" i="9"/>
  <c r="BG58" i="9"/>
  <c r="BO255" i="9"/>
  <c r="BG89" i="9"/>
  <c r="AW69" i="9"/>
  <c r="BG41" i="9"/>
  <c r="BE124" i="9"/>
  <c r="BE55" i="9"/>
  <c r="BE50" i="9"/>
  <c r="BL7" i="9"/>
  <c r="BL73" i="9"/>
  <c r="BL106" i="9"/>
  <c r="BL122" i="9"/>
  <c r="BL213" i="9"/>
  <c r="BL65" i="9"/>
  <c r="BL33" i="9"/>
  <c r="BL94" i="9"/>
  <c r="BL111" i="9"/>
  <c r="BL21" i="9"/>
  <c r="BL55" i="9"/>
  <c r="BL12" i="9"/>
  <c r="BL77" i="9"/>
  <c r="BL85" i="9"/>
  <c r="BL192" i="9"/>
  <c r="BL179" i="9"/>
  <c r="BL260" i="9"/>
  <c r="BL150" i="9"/>
  <c r="BL160" i="9"/>
  <c r="BL231" i="9"/>
  <c r="BL113" i="9"/>
  <c r="BL202" i="9"/>
  <c r="BL310" i="9"/>
  <c r="BL284" i="9"/>
  <c r="BL241" i="9"/>
  <c r="BL279" i="9"/>
  <c r="BL229" i="9"/>
  <c r="BL222" i="9"/>
  <c r="BL267" i="9"/>
  <c r="BL178" i="9"/>
  <c r="BL224" i="9"/>
  <c r="BL236" i="9"/>
  <c r="BL257" i="9"/>
  <c r="BL276" i="9"/>
  <c r="BL330" i="9"/>
  <c r="BL337" i="9"/>
  <c r="BL352" i="9"/>
  <c r="BL339" i="9"/>
  <c r="BL329" i="9"/>
  <c r="BR329" i="9" s="1"/>
  <c r="BL227" i="9"/>
  <c r="BL39" i="9"/>
  <c r="BL52" i="9"/>
  <c r="BL270" i="9"/>
  <c r="BL163" i="9"/>
  <c r="BL197" i="9"/>
  <c r="BL26" i="9"/>
  <c r="BL91" i="9"/>
  <c r="BL253" i="9"/>
  <c r="BL232" i="9"/>
  <c r="BL134" i="9"/>
  <c r="BL138" i="9"/>
  <c r="BL174" i="9"/>
  <c r="BL181" i="9"/>
  <c r="BL199" i="9"/>
  <c r="BL237" i="9"/>
  <c r="BL126" i="9"/>
  <c r="BL254" i="9"/>
  <c r="BL277" i="9"/>
  <c r="BL280" i="9"/>
  <c r="BL238" i="9"/>
  <c r="BL293" i="9"/>
  <c r="BL273" i="9"/>
  <c r="BL255" i="9"/>
  <c r="BL207" i="9"/>
  <c r="BL244" i="9"/>
  <c r="BL340" i="9"/>
  <c r="BL346" i="9"/>
  <c r="BL301" i="9"/>
  <c r="BL325" i="9"/>
  <c r="BL365" i="9"/>
  <c r="BL287" i="9"/>
  <c r="BR287" i="9" s="1"/>
  <c r="BL342" i="9"/>
  <c r="BL362" i="9"/>
  <c r="BL109" i="9"/>
  <c r="BL271" i="9"/>
  <c r="BL16" i="9"/>
  <c r="BL61" i="9"/>
  <c r="BL154" i="9"/>
  <c r="BL137" i="9"/>
  <c r="BL159" i="9"/>
  <c r="BL32" i="9"/>
  <c r="BL67" i="9"/>
  <c r="BL99" i="9"/>
  <c r="BL177" i="9"/>
  <c r="BL218" i="9"/>
  <c r="BL140" i="9"/>
  <c r="BL265" i="9"/>
  <c r="BL175" i="9"/>
  <c r="BL164" i="9"/>
  <c r="BL133" i="9"/>
  <c r="BL216" i="9"/>
  <c r="BL249" i="9"/>
  <c r="BL247" i="9"/>
  <c r="BL223" i="9"/>
  <c r="BL225" i="9"/>
  <c r="BL312" i="9"/>
  <c r="BL377" i="9"/>
  <c r="BL376" i="9"/>
  <c r="BL331" i="9"/>
  <c r="BL299" i="9"/>
  <c r="BL349" i="9"/>
  <c r="BL294" i="9"/>
  <c r="BL375" i="9"/>
  <c r="BL44" i="9"/>
  <c r="BL80" i="9"/>
  <c r="BL131" i="9"/>
  <c r="BL235" i="9"/>
  <c r="BL17" i="9"/>
  <c r="BL25" i="9"/>
  <c r="BL86" i="9"/>
  <c r="BL96" i="9"/>
  <c r="BL172" i="9"/>
  <c r="BL50" i="9"/>
  <c r="BL123" i="9"/>
  <c r="BL14" i="9"/>
  <c r="BL70" i="9"/>
  <c r="BL92" i="9"/>
  <c r="BL13" i="9"/>
  <c r="BL151" i="9"/>
  <c r="BL144" i="9"/>
  <c r="BL157" i="9"/>
  <c r="BL268" i="9"/>
  <c r="BL344" i="9"/>
  <c r="BL215" i="9"/>
  <c r="BL252" i="9"/>
  <c r="BL206" i="9"/>
  <c r="BL145" i="9"/>
  <c r="BL239" i="9"/>
  <c r="BL264" i="9"/>
  <c r="BL326" i="9"/>
  <c r="BL291" i="9"/>
  <c r="BL368" i="9"/>
  <c r="BL359" i="9"/>
  <c r="BL95" i="9"/>
  <c r="BL20" i="9"/>
  <c r="BL82" i="9"/>
  <c r="BL98" i="9"/>
  <c r="BL246" i="9"/>
  <c r="BL38" i="9"/>
  <c r="BL28" i="9"/>
  <c r="BL48" i="9"/>
  <c r="BL45" i="9"/>
  <c r="BL54" i="9"/>
  <c r="BL18" i="9"/>
  <c r="BL36" i="9"/>
  <c r="BL119" i="9"/>
  <c r="BL47" i="9"/>
  <c r="BL103" i="9"/>
  <c r="BL5" i="9"/>
  <c r="BL108" i="9"/>
  <c r="BL147" i="9"/>
  <c r="BL212" i="9"/>
  <c r="BL184" i="9"/>
  <c r="BL195" i="9"/>
  <c r="BL272" i="9"/>
  <c r="BL209" i="9"/>
  <c r="BL274" i="9"/>
  <c r="BL281" i="9"/>
  <c r="BL228" i="9"/>
  <c r="BL292" i="9"/>
  <c r="BL219" i="9"/>
  <c r="BL226" i="9"/>
  <c r="BL302" i="9"/>
  <c r="BL360" i="9"/>
  <c r="BL321" i="9"/>
  <c r="BL345" i="9"/>
  <c r="BL364" i="9"/>
  <c r="BL49" i="9"/>
  <c r="BL100" i="9"/>
  <c r="BL22" i="9"/>
  <c r="BL132" i="9"/>
  <c r="BL117" i="9"/>
  <c r="BL8" i="9"/>
  <c r="BL19" i="9"/>
  <c r="BL83" i="9"/>
  <c r="BL266" i="9"/>
  <c r="BL71" i="9"/>
  <c r="BL10" i="9"/>
  <c r="BL31" i="9"/>
  <c r="BL101" i="9"/>
  <c r="BL62" i="9"/>
  <c r="BL66" i="9"/>
  <c r="BL24" i="9"/>
  <c r="BL143" i="9"/>
  <c r="BL141" i="9"/>
  <c r="BL121" i="9"/>
  <c r="BL128" i="9"/>
  <c r="BL187" i="9"/>
  <c r="BL208" i="9"/>
  <c r="BL198" i="9"/>
  <c r="BL245" i="9"/>
  <c r="BL317" i="9"/>
  <c r="BL283" i="9"/>
  <c r="BL256" i="9"/>
  <c r="BL316" i="9"/>
  <c r="BL262" i="9"/>
  <c r="BL328" i="9"/>
  <c r="BL234" i="9"/>
  <c r="BL248" i="9"/>
  <c r="BL338" i="9"/>
  <c r="BL334" i="9"/>
  <c r="BL318" i="9"/>
  <c r="BL356" i="9"/>
  <c r="BL374" i="9"/>
  <c r="BL333" i="9"/>
  <c r="BL297" i="9"/>
  <c r="BL351" i="9"/>
  <c r="BL379" i="9"/>
  <c r="BL370" i="9"/>
  <c r="BL373" i="9"/>
  <c r="BL167" i="9"/>
  <c r="BL171" i="9"/>
  <c r="BL203" i="9"/>
  <c r="BL72" i="9"/>
  <c r="BL59" i="9"/>
  <c r="BL363" i="9"/>
  <c r="BL323" i="9"/>
  <c r="BL308" i="9"/>
  <c r="BL282" i="9"/>
  <c r="BL176" i="9"/>
  <c r="BL161" i="9"/>
  <c r="BL322" i="9"/>
  <c r="BL194" i="9"/>
  <c r="BL27" i="9"/>
  <c r="BL84" i="9"/>
  <c r="BL367" i="9"/>
  <c r="BL361" i="9"/>
  <c r="BL343" i="9"/>
  <c r="BL309" i="9"/>
  <c r="BL290" i="9"/>
  <c r="BL243" i="9"/>
  <c r="BL200" i="9"/>
  <c r="BL220" i="9"/>
  <c r="BL354" i="9"/>
  <c r="BL380" i="9"/>
  <c r="BL319" i="9"/>
  <c r="BL201" i="9"/>
  <c r="BL263" i="9"/>
  <c r="BL217" i="9"/>
  <c r="BL124" i="9"/>
  <c r="BL120" i="9"/>
  <c r="BL9" i="9"/>
  <c r="BL102" i="9"/>
  <c r="BL89" i="9"/>
  <c r="BL327" i="9"/>
  <c r="BL304" i="9"/>
  <c r="BL286" i="9"/>
  <c r="BL288" i="9"/>
  <c r="BL204" i="9"/>
  <c r="BL136" i="9"/>
  <c r="BL23" i="9"/>
  <c r="BL15" i="9"/>
  <c r="BL193" i="9"/>
  <c r="BL142" i="9"/>
  <c r="BL11" i="9"/>
  <c r="BL162" i="9"/>
  <c r="BL381" i="9"/>
  <c r="BL275" i="9"/>
  <c r="BL214" i="9"/>
  <c r="BL170" i="9"/>
  <c r="BL165" i="9"/>
  <c r="BL149" i="9"/>
  <c r="BL40" i="9"/>
  <c r="BL64" i="9"/>
  <c r="BL58" i="9"/>
  <c r="BL78" i="9"/>
  <c r="BL135" i="9"/>
  <c r="AX267" i="9"/>
  <c r="BL30" i="9"/>
  <c r="BL348" i="9"/>
  <c r="BC323" i="9"/>
  <c r="BL350" i="9"/>
  <c r="BC333" i="9"/>
  <c r="BL298" i="9"/>
  <c r="BL311" i="9"/>
  <c r="BC304" i="9"/>
  <c r="BC282" i="9"/>
  <c r="BL357" i="9"/>
  <c r="BL305" i="9"/>
  <c r="BL250" i="9"/>
  <c r="BL296" i="9"/>
  <c r="BL173" i="9"/>
  <c r="BL105" i="9"/>
  <c r="BL366" i="9"/>
  <c r="BC351" i="9"/>
  <c r="BC322" i="9"/>
  <c r="BC290" i="9"/>
  <c r="AW370" i="9"/>
  <c r="BT370" i="9"/>
  <c r="BL336" i="9"/>
  <c r="BL341" i="9"/>
  <c r="BL269" i="9"/>
  <c r="BL251" i="9"/>
  <c r="BL186" i="9"/>
  <c r="BL169" i="9"/>
  <c r="BL185" i="9"/>
  <c r="BL97" i="9"/>
  <c r="BL378" i="9"/>
  <c r="BL314" i="9"/>
  <c r="BL289" i="9"/>
  <c r="BL158" i="9"/>
  <c r="BL166" i="9"/>
  <c r="BL153" i="9"/>
  <c r="BL116" i="9"/>
  <c r="BL81" i="9"/>
  <c r="BL41" i="9"/>
  <c r="BC52" i="9"/>
  <c r="BC226" i="9"/>
  <c r="BC316" i="9"/>
  <c r="BC363" i="9"/>
  <c r="BL315" i="9"/>
  <c r="BL324" i="9"/>
  <c r="AW308" i="9"/>
  <c r="BT308" i="9"/>
  <c r="BL285" i="9"/>
  <c r="BL242" i="9"/>
  <c r="BL191" i="9"/>
  <c r="BL189" i="9"/>
  <c r="BL75" i="9"/>
  <c r="BL107" i="9"/>
  <c r="BL320" i="9"/>
  <c r="BR320" i="9" s="1"/>
  <c r="BJ317" i="9"/>
  <c r="BP107" i="9"/>
  <c r="BF206" i="9"/>
  <c r="BM6" i="9"/>
  <c r="BI50" i="9"/>
  <c r="BI72" i="9"/>
  <c r="BL210" i="9"/>
  <c r="AW105" i="9"/>
  <c r="BR105" i="9" s="1"/>
  <c r="BC380" i="9"/>
  <c r="BC341" i="9"/>
  <c r="BL355" i="9"/>
  <c r="BC329" i="9"/>
  <c r="BL303" i="9"/>
  <c r="BL307" i="9"/>
  <c r="BC277" i="9"/>
  <c r="BC278" i="9"/>
  <c r="BC200" i="9"/>
  <c r="BC216" i="9"/>
  <c r="BL188" i="9"/>
  <c r="BC209" i="9"/>
  <c r="BL146" i="9"/>
  <c r="BL240" i="9"/>
  <c r="BC193" i="9"/>
  <c r="BC201" i="9"/>
  <c r="BC187" i="9"/>
  <c r="BL112" i="9"/>
  <c r="BL155" i="9"/>
  <c r="BC142" i="9"/>
  <c r="BC180" i="9"/>
  <c r="BL56" i="9"/>
  <c r="BL42" i="9"/>
  <c r="BC95" i="9"/>
  <c r="BC81" i="9"/>
  <c r="BL87" i="9"/>
  <c r="BC31" i="9"/>
  <c r="BL353" i="9"/>
  <c r="BL300" i="9"/>
  <c r="BF93" i="9"/>
  <c r="BM135" i="9"/>
  <c r="BK123" i="9"/>
  <c r="AV19" i="9"/>
  <c r="BP126" i="9"/>
  <c r="BI28" i="9"/>
  <c r="BL114" i="9"/>
  <c r="BL371" i="9"/>
  <c r="BL372" i="9"/>
  <c r="BC377" i="9"/>
  <c r="BC339" i="9"/>
  <c r="BL369" i="9"/>
  <c r="BC328" i="9"/>
  <c r="BL332" i="9"/>
  <c r="BC302" i="9"/>
  <c r="BC294" i="9"/>
  <c r="BC262" i="9"/>
  <c r="BC280" i="9"/>
  <c r="BC272" i="9"/>
  <c r="BC281" i="9"/>
  <c r="BC265" i="9"/>
  <c r="BC287" i="9"/>
  <c r="BC224" i="9"/>
  <c r="BC232" i="9"/>
  <c r="BL233" i="9"/>
  <c r="BC223" i="9"/>
  <c r="BC218" i="9"/>
  <c r="BL168" i="9"/>
  <c r="BC240" i="9"/>
  <c r="BC123" i="9"/>
  <c r="BL183" i="9"/>
  <c r="BC192" i="9"/>
  <c r="BC121" i="9"/>
  <c r="BC104" i="9"/>
  <c r="BL68" i="9"/>
  <c r="BL46" i="9"/>
  <c r="BB348" i="9"/>
  <c r="BL110" i="9"/>
  <c r="BP124" i="9"/>
  <c r="BF79" i="9"/>
  <c r="BM17" i="9"/>
  <c r="BA66" i="9"/>
  <c r="BK17" i="9"/>
  <c r="BO42" i="9"/>
  <c r="BI94" i="9"/>
  <c r="BL358" i="9"/>
  <c r="BC338" i="9"/>
  <c r="BC364" i="9"/>
  <c r="BC324" i="9"/>
  <c r="BC301" i="9"/>
  <c r="BC310" i="9"/>
  <c r="BL313" i="9"/>
  <c r="BC312" i="9"/>
  <c r="BC260" i="9"/>
  <c r="BC286" i="9"/>
  <c r="BC264" i="9"/>
  <c r="BC233" i="9"/>
  <c r="BC261" i="9"/>
  <c r="BL261" i="9"/>
  <c r="BL211" i="9"/>
  <c r="BL182" i="9"/>
  <c r="BL180" i="9"/>
  <c r="BC88" i="9"/>
  <c r="BC87" i="9"/>
  <c r="BL74" i="9"/>
  <c r="BC60" i="9"/>
  <c r="BC72" i="9"/>
  <c r="BL29" i="9"/>
  <c r="BL53" i="9"/>
  <c r="BL51" i="9"/>
  <c r="BL43" i="9"/>
  <c r="BL335" i="9"/>
  <c r="AV142" i="9"/>
  <c r="BL129" i="9"/>
  <c r="BM60" i="9"/>
  <c r="BM50" i="9"/>
  <c r="BA14" i="9"/>
  <c r="BK176" i="9"/>
  <c r="BA111" i="9"/>
  <c r="BF83" i="9"/>
  <c r="BP73" i="9"/>
  <c r="BI67" i="9"/>
  <c r="BI57" i="9"/>
  <c r="BN35" i="9"/>
  <c r="BM25" i="9"/>
  <c r="BI189" i="9"/>
  <c r="AZ69" i="9"/>
  <c r="AZ36" i="9"/>
  <c r="BO222" i="9"/>
  <c r="BI97" i="9"/>
  <c r="BO44" i="9"/>
  <c r="AY36" i="9"/>
  <c r="AY131" i="9"/>
  <c r="AW42" i="9"/>
  <c r="BE355" i="9"/>
  <c r="BC275" i="9"/>
  <c r="BC263" i="9"/>
  <c r="BL230" i="9"/>
  <c r="BC171" i="9"/>
  <c r="BC129" i="9"/>
  <c r="BC99" i="9"/>
  <c r="BC156" i="9"/>
  <c r="BL156" i="9"/>
  <c r="BL93" i="9"/>
  <c r="BL34" i="9"/>
  <c r="BC38" i="9"/>
  <c r="BL63" i="9"/>
  <c r="BL79" i="9"/>
  <c r="BL35" i="9"/>
  <c r="BC19" i="9"/>
  <c r="BB360" i="9"/>
  <c r="BJ336" i="9"/>
  <c r="BJ213" i="9"/>
  <c r="BF61" i="9"/>
  <c r="BP50" i="9"/>
  <c r="BF17" i="9"/>
  <c r="BF196" i="9"/>
  <c r="BF106" i="9"/>
  <c r="BM154" i="9"/>
  <c r="BN135" i="9"/>
  <c r="BK122" i="9"/>
  <c r="BM110" i="9"/>
  <c r="BK139" i="9"/>
  <c r="BO82" i="9"/>
  <c r="AY58" i="9"/>
  <c r="BO24" i="9"/>
  <c r="BL6" i="9"/>
  <c r="BK129" i="9"/>
  <c r="BI12" i="9"/>
  <c r="AY185" i="9"/>
  <c r="BI107" i="9"/>
  <c r="BO38" i="9"/>
  <c r="BL259" i="9"/>
  <c r="BL258" i="9"/>
  <c r="BC146" i="9"/>
  <c r="BL148" i="9"/>
  <c r="BL115" i="9"/>
  <c r="BL130" i="9"/>
  <c r="BC162" i="9"/>
  <c r="BC77" i="9"/>
  <c r="BL76" i="9"/>
  <c r="BC69" i="9"/>
  <c r="BL60" i="9"/>
  <c r="BC195" i="9"/>
  <c r="BC67" i="9"/>
  <c r="BC51" i="9"/>
  <c r="BL57" i="9"/>
  <c r="BJ349" i="9"/>
  <c r="BL125" i="9"/>
  <c r="BF66" i="9"/>
  <c r="BP16" i="9"/>
  <c r="BF122" i="9"/>
  <c r="AV50" i="9"/>
  <c r="BF41" i="9"/>
  <c r="BN90" i="9"/>
  <c r="AV48" i="9"/>
  <c r="BL127" i="9"/>
  <c r="BI91" i="9"/>
  <c r="BF40" i="9"/>
  <c r="BI32" i="9"/>
  <c r="BO7" i="9"/>
  <c r="AY222" i="9"/>
  <c r="BN157" i="9"/>
  <c r="BI138" i="9"/>
  <c r="BO79" i="9"/>
  <c r="BO124" i="9"/>
  <c r="BI36" i="9"/>
  <c r="BB12" i="9"/>
  <c r="BJ376" i="9"/>
  <c r="BC373" i="9"/>
  <c r="BJ319" i="9"/>
  <c r="BB309" i="9"/>
  <c r="BB288" i="9"/>
  <c r="BB262" i="9"/>
  <c r="BB287" i="9"/>
  <c r="BT244" i="9"/>
  <c r="BJ305" i="9"/>
  <c r="BJ283" i="9"/>
  <c r="BB251" i="9"/>
  <c r="BR251" i="9" s="1"/>
  <c r="BJ231" i="9"/>
  <c r="BB225" i="9"/>
  <c r="BC169" i="9"/>
  <c r="BJ146" i="9"/>
  <c r="BP182" i="9"/>
  <c r="BD11" i="9"/>
  <c r="BD74" i="9"/>
  <c r="BM197" i="9"/>
  <c r="AV151" i="9"/>
  <c r="BA68" i="9"/>
  <c r="BA24" i="9"/>
  <c r="BM172" i="9"/>
  <c r="BK159" i="9"/>
  <c r="BM124" i="9"/>
  <c r="BD98" i="9"/>
  <c r="BA70" i="9"/>
  <c r="BM61" i="9"/>
  <c r="BM54" i="9"/>
  <c r="BF48" i="9"/>
  <c r="BA36" i="9"/>
  <c r="BF28" i="9"/>
  <c r="BN182" i="9"/>
  <c r="BF120" i="9"/>
  <c r="BN98" i="9"/>
  <c r="BF80" i="9"/>
  <c r="AY68" i="9"/>
  <c r="BI42" i="9"/>
  <c r="BI139" i="9"/>
  <c r="BE127" i="9"/>
  <c r="BM81" i="9"/>
  <c r="BE73" i="9"/>
  <c r="BE67" i="9"/>
  <c r="AY11" i="9"/>
  <c r="BA6" i="9"/>
  <c r="BO263" i="9"/>
  <c r="BO167" i="9"/>
  <c r="BD97" i="9"/>
  <c r="BM84" i="9"/>
  <c r="BM73" i="9"/>
  <c r="BE5" i="9"/>
  <c r="AY272" i="9"/>
  <c r="BE140" i="9"/>
  <c r="BO127" i="9"/>
  <c r="AW118" i="9"/>
  <c r="BM108" i="9"/>
  <c r="BE70" i="9"/>
  <c r="BE58" i="9"/>
  <c r="BE14" i="9"/>
  <c r="BE366" i="9"/>
  <c r="BT352" i="9"/>
  <c r="BT251" i="9"/>
  <c r="BJ282" i="9"/>
  <c r="BJ290" i="9"/>
  <c r="BB142" i="9"/>
  <c r="BC196" i="9"/>
  <c r="BC132" i="9"/>
  <c r="BD278" i="9"/>
  <c r="BT337" i="9"/>
  <c r="BJ313" i="9"/>
  <c r="BJ310" i="9"/>
  <c r="BC207" i="9"/>
  <c r="BB238" i="9"/>
  <c r="BC136" i="9"/>
  <c r="BD258" i="9"/>
  <c r="BC28" i="9"/>
  <c r="BB295" i="9"/>
  <c r="BB329" i="9"/>
  <c r="BC325" i="9"/>
  <c r="BJ335" i="9"/>
  <c r="BC331" i="9"/>
  <c r="BB345" i="9"/>
  <c r="BB367" i="9"/>
  <c r="BB298" i="9"/>
  <c r="BC222" i="9"/>
  <c r="BJ243" i="9"/>
  <c r="BC217" i="9"/>
  <c r="BJ211" i="9"/>
  <c r="BJ197" i="9"/>
  <c r="BC157" i="9"/>
  <c r="BB124" i="9"/>
  <c r="BC244" i="9"/>
  <c r="BB192" i="9"/>
  <c r="BB134" i="9"/>
  <c r="BP101" i="9"/>
  <c r="BP41" i="9"/>
  <c r="BA123" i="9"/>
  <c r="BD95" i="9"/>
  <c r="BM33" i="9"/>
  <c r="BM10" i="9"/>
  <c r="AV116" i="9"/>
  <c r="BD48" i="9"/>
  <c r="AV9" i="9"/>
  <c r="BN257" i="9"/>
  <c r="BM100" i="9"/>
  <c r="BC21" i="9"/>
  <c r="BB354" i="9"/>
  <c r="BB374" i="9"/>
  <c r="BJ347" i="9"/>
  <c r="BJ363" i="9"/>
  <c r="BC358" i="9"/>
  <c r="BB196" i="9"/>
  <c r="BB310" i="9"/>
  <c r="BC279" i="9"/>
  <c r="BB242" i="9"/>
  <c r="BB163" i="9"/>
  <c r="BB157" i="9"/>
  <c r="BB144" i="9"/>
  <c r="BC251" i="9"/>
  <c r="BF87" i="9"/>
  <c r="BP31" i="9"/>
  <c r="AV153" i="9"/>
  <c r="BA130" i="9"/>
  <c r="BD106" i="9"/>
  <c r="BN64" i="9"/>
  <c r="BK107" i="9"/>
  <c r="BN95" i="9"/>
  <c r="BP85" i="9"/>
  <c r="AV40" i="9"/>
  <c r="AY267" i="9"/>
  <c r="BK163" i="9"/>
  <c r="BD109" i="9"/>
  <c r="AY76" i="9"/>
  <c r="BE36" i="9"/>
  <c r="BE76" i="9"/>
  <c r="BJ57" i="9"/>
  <c r="BB15" i="9"/>
  <c r="BB43" i="9"/>
  <c r="BJ17" i="9"/>
  <c r="BJ353" i="9"/>
  <c r="BB333" i="9"/>
  <c r="BT292" i="9"/>
  <c r="BB346" i="9"/>
  <c r="BJ316" i="9"/>
  <c r="BJ307" i="9"/>
  <c r="BJ266" i="9"/>
  <c r="BB243" i="9"/>
  <c r="BC330" i="9"/>
  <c r="BC308" i="9"/>
  <c r="BB272" i="9"/>
  <c r="BC344" i="9"/>
  <c r="BC314" i="9"/>
  <c r="BC276" i="9"/>
  <c r="BB202" i="9"/>
  <c r="BB253" i="9"/>
  <c r="BD99" i="9"/>
  <c r="BN94" i="9"/>
  <c r="BP86" i="9"/>
  <c r="BF44" i="9"/>
  <c r="BF23" i="9"/>
  <c r="BA179" i="9"/>
  <c r="BA113" i="9"/>
  <c r="BM31" i="9"/>
  <c r="BN22" i="9"/>
  <c r="BA37" i="9"/>
  <c r="AV190" i="9"/>
  <c r="BM131" i="9"/>
  <c r="BF57" i="9"/>
  <c r="BM266" i="9"/>
  <c r="BA108" i="9"/>
  <c r="BE24" i="9"/>
  <c r="BI10" i="9"/>
  <c r="BI6" i="9"/>
  <c r="BI250" i="9"/>
  <c r="BG129" i="9"/>
  <c r="BE102" i="9"/>
  <c r="BG61" i="9"/>
  <c r="BG50" i="9"/>
  <c r="BE379" i="9"/>
  <c r="BJ340" i="9"/>
  <c r="BT368" i="9"/>
  <c r="BB301" i="9"/>
  <c r="BC326" i="9"/>
  <c r="BT262" i="9"/>
  <c r="BJ274" i="9"/>
  <c r="BB263" i="9"/>
  <c r="BB226" i="9"/>
  <c r="BC202" i="9"/>
  <c r="BC238" i="9"/>
  <c r="BB247" i="9"/>
  <c r="BJ272" i="9"/>
  <c r="BC120" i="9"/>
  <c r="BJ189" i="9"/>
  <c r="BB184" i="9"/>
  <c r="BD26" i="9"/>
  <c r="BN62" i="9"/>
  <c r="BP6" i="9"/>
  <c r="BD133" i="9"/>
  <c r="BD77" i="9"/>
  <c r="BF27" i="9"/>
  <c r="BN178" i="9"/>
  <c r="BD142" i="9"/>
  <c r="AV122" i="9"/>
  <c r="BF98" i="9"/>
  <c r="BM62" i="9"/>
  <c r="BD160" i="9"/>
  <c r="BP117" i="9"/>
  <c r="BA110" i="9"/>
  <c r="BM63" i="9"/>
  <c r="BK42" i="9"/>
  <c r="BD31" i="9"/>
  <c r="BP22" i="9"/>
  <c r="BD15" i="9"/>
  <c r="AV161" i="9"/>
  <c r="BK112" i="9"/>
  <c r="BI62" i="9"/>
  <c r="AY13" i="9"/>
  <c r="BF104" i="9"/>
  <c r="BE100" i="9"/>
  <c r="BE84" i="9"/>
  <c r="AY74" i="9"/>
  <c r="BI55" i="9"/>
  <c r="BG38" i="9"/>
  <c r="BA31" i="9"/>
  <c r="BE13" i="9"/>
  <c r="BT7" i="9"/>
  <c r="BG31" i="9"/>
  <c r="BG263" i="9"/>
  <c r="BE236" i="9"/>
  <c r="BG113" i="9"/>
  <c r="BO106" i="9"/>
  <c r="BI86" i="9"/>
  <c r="BI54" i="9"/>
  <c r="BE37" i="9"/>
  <c r="AW24" i="9"/>
  <c r="BE9" i="9"/>
  <c r="BE243" i="9"/>
  <c r="BE110" i="9"/>
  <c r="BI101" i="9"/>
  <c r="BE60" i="9"/>
  <c r="BE377" i="9"/>
  <c r="BB365" i="9"/>
  <c r="BB350" i="9"/>
  <c r="BB172" i="9"/>
  <c r="BB274" i="9"/>
  <c r="BJ281" i="9"/>
  <c r="BJ249" i="9"/>
  <c r="BJ279" i="9"/>
  <c r="BC285" i="9"/>
  <c r="BB231" i="9"/>
  <c r="BJ218" i="9"/>
  <c r="BT169" i="9"/>
  <c r="BB110" i="9"/>
  <c r="BT217" i="9"/>
  <c r="BB218" i="9"/>
  <c r="BD12" i="9"/>
  <c r="BF117" i="9"/>
  <c r="BF25" i="9"/>
  <c r="BA105" i="9"/>
  <c r="BA62" i="9"/>
  <c r="BM18" i="9"/>
  <c r="BA12" i="9"/>
  <c r="BA125" i="9"/>
  <c r="BD117" i="9"/>
  <c r="BA93" i="9"/>
  <c r="BA55" i="9"/>
  <c r="BA173" i="9"/>
  <c r="BA99" i="9"/>
  <c r="BA91" i="9"/>
  <c r="BI68" i="9"/>
  <c r="AY62" i="9"/>
  <c r="BI37" i="9"/>
  <c r="AY14" i="9"/>
  <c r="AY137" i="9"/>
  <c r="BE128" i="9"/>
  <c r="BI123" i="9"/>
  <c r="BP103" i="9"/>
  <c r="BM98" i="9"/>
  <c r="BE92" i="9"/>
  <c r="BN73" i="9"/>
  <c r="BK61" i="9"/>
  <c r="AY55" i="9"/>
  <c r="AV43" i="9"/>
  <c r="BE38" i="9"/>
  <c r="BO30" i="9"/>
  <c r="BG12" i="9"/>
  <c r="BG15" i="9"/>
  <c r="BN167" i="9"/>
  <c r="BE105" i="9"/>
  <c r="BD85" i="9"/>
  <c r="BI53" i="9"/>
  <c r="BM32" i="9"/>
  <c r="BI158" i="9"/>
  <c r="BE118" i="9"/>
  <c r="BI71" i="9"/>
  <c r="BI46" i="9"/>
  <c r="BT380" i="9"/>
  <c r="AV380" i="9"/>
  <c r="BT303" i="9"/>
  <c r="AV303" i="9"/>
  <c r="BT309" i="9"/>
  <c r="AV309" i="9"/>
  <c r="BT296" i="9"/>
  <c r="AV296" i="9"/>
  <c r="BT285" i="9"/>
  <c r="AV285" i="9"/>
  <c r="BT231" i="9"/>
  <c r="AV231" i="9"/>
  <c r="BT254" i="9"/>
  <c r="AV254" i="9"/>
  <c r="BT233" i="9"/>
  <c r="AV233" i="9"/>
  <c r="BT228" i="9"/>
  <c r="AV228" i="9"/>
  <c r="BT235" i="9"/>
  <c r="AV235" i="9"/>
  <c r="BJ130" i="9"/>
  <c r="BT98" i="9"/>
  <c r="AV98" i="9"/>
  <c r="BT160" i="9"/>
  <c r="AV160" i="9"/>
  <c r="BJ86" i="9"/>
  <c r="BT192" i="9"/>
  <c r="AV192" i="9"/>
  <c r="BT114" i="9"/>
  <c r="AV114" i="9"/>
  <c r="BJ156" i="9"/>
  <c r="BJ162" i="9"/>
  <c r="BJ102" i="9"/>
  <c r="BJ61" i="9"/>
  <c r="BT79" i="9"/>
  <c r="AV79" i="9"/>
  <c r="BT21" i="9"/>
  <c r="AV21" i="9"/>
  <c r="BT28" i="9"/>
  <c r="AV28" i="9"/>
  <c r="BJ15" i="9"/>
  <c r="BJ56" i="9"/>
  <c r="BJ6" i="9"/>
  <c r="BC49" i="9"/>
  <c r="BJ9" i="9"/>
  <c r="BC17" i="9"/>
  <c r="BT355" i="9"/>
  <c r="BC359" i="9"/>
  <c r="BT364" i="9"/>
  <c r="BC378" i="9"/>
  <c r="BC343" i="9"/>
  <c r="BC366" i="9"/>
  <c r="BJ348" i="9"/>
  <c r="BT341" i="9"/>
  <c r="BB334" i="9"/>
  <c r="BB366" i="9"/>
  <c r="BT338" i="9"/>
  <c r="BC319" i="9"/>
  <c r="BC306" i="9"/>
  <c r="BT283" i="9"/>
  <c r="BJ339" i="9"/>
  <c r="BB319" i="9"/>
  <c r="BB306" i="9"/>
  <c r="BC368" i="9"/>
  <c r="BT353" i="9"/>
  <c r="AV353" i="9"/>
  <c r="BT348" i="9"/>
  <c r="BJ345" i="9"/>
  <c r="BC335" i="9"/>
  <c r="BB331" i="9"/>
  <c r="BJ360" i="9"/>
  <c r="BB372" i="9"/>
  <c r="BJ378" i="9"/>
  <c r="BJ328" i="9"/>
  <c r="BT319" i="9"/>
  <c r="AV319" i="9"/>
  <c r="BC289" i="9"/>
  <c r="BT332" i="9"/>
  <c r="BT320" i="9"/>
  <c r="AV320" i="9"/>
  <c r="BC311" i="9"/>
  <c r="BT299" i="9"/>
  <c r="BT291" i="9"/>
  <c r="BT284" i="9"/>
  <c r="BC274" i="9"/>
  <c r="BB244" i="9"/>
  <c r="BB217" i="9"/>
  <c r="BB207" i="9"/>
  <c r="BC191" i="9"/>
  <c r="BB168" i="9"/>
  <c r="BB161" i="9"/>
  <c r="BT340" i="9"/>
  <c r="BT275" i="9"/>
  <c r="BB240" i="9"/>
  <c r="BJ233" i="9"/>
  <c r="BJ217" i="9"/>
  <c r="BJ207" i="9"/>
  <c r="BC332" i="9"/>
  <c r="BT288" i="9"/>
  <c r="AV288" i="9"/>
  <c r="BT270" i="9"/>
  <c r="AV270" i="9"/>
  <c r="BC253" i="9"/>
  <c r="AZ303" i="9"/>
  <c r="AZ274" i="9"/>
  <c r="BR274" i="9" s="1"/>
  <c r="BU274" i="9" s="1"/>
  <c r="AZ263" i="9"/>
  <c r="BB215" i="9"/>
  <c r="BT316" i="9"/>
  <c r="BJ288" i="9"/>
  <c r="BT274" i="9"/>
  <c r="BJ265" i="9"/>
  <c r="BB239" i="9"/>
  <c r="BB232" i="9"/>
  <c r="BC315" i="9"/>
  <c r="AZ304" i="9"/>
  <c r="BJ315" i="9"/>
  <c r="BT280" i="9"/>
  <c r="AV280" i="9"/>
  <c r="BP262" i="9"/>
  <c r="BC243" i="9"/>
  <c r="BB260" i="9"/>
  <c r="BP224" i="9"/>
  <c r="BP207" i="9"/>
  <c r="BP198" i="9"/>
  <c r="BJ182" i="9"/>
  <c r="BB164" i="9"/>
  <c r="BP152" i="9"/>
  <c r="AZ129" i="9"/>
  <c r="BB121" i="9"/>
  <c r="AZ111" i="9"/>
  <c r="BJ254" i="9"/>
  <c r="AZ145" i="9"/>
  <c r="AV134" i="9"/>
  <c r="AZ124" i="9"/>
  <c r="BB275" i="9"/>
  <c r="BR275" i="9" s="1"/>
  <c r="BU275" i="9" s="1"/>
  <c r="BJ227" i="9"/>
  <c r="AV217" i="9"/>
  <c r="BC178" i="9"/>
  <c r="AV173" i="9"/>
  <c r="BC165" i="9"/>
  <c r="BB141" i="9"/>
  <c r="AV112" i="9"/>
  <c r="AV201" i="9"/>
  <c r="BN194" i="9"/>
  <c r="BJ178" i="9"/>
  <c r="BB175" i="9"/>
  <c r="BJ169" i="9"/>
  <c r="BB165" i="9"/>
  <c r="BC151" i="9"/>
  <c r="BN148" i="9"/>
  <c r="BC254" i="9"/>
  <c r="AZ239" i="9"/>
  <c r="BD179" i="9"/>
  <c r="BA175" i="9"/>
  <c r="BK152" i="9"/>
  <c r="BD148" i="9"/>
  <c r="BT273" i="9"/>
  <c r="BB256" i="9"/>
  <c r="BJ232" i="9"/>
  <c r="AZ210" i="9"/>
  <c r="BN197" i="9"/>
  <c r="BB189" i="9"/>
  <c r="BT185" i="9"/>
  <c r="BA181" i="9"/>
  <c r="BF174" i="9"/>
  <c r="BP169" i="9"/>
  <c r="BA150" i="9"/>
  <c r="AZ143" i="9"/>
  <c r="BB138" i="9"/>
  <c r="BC214" i="9"/>
  <c r="BC140" i="9"/>
  <c r="BD129" i="9"/>
  <c r="BP123" i="9"/>
  <c r="BT111" i="9"/>
  <c r="AV111" i="9"/>
  <c r="BT108" i="9"/>
  <c r="BA104" i="9"/>
  <c r="BB100" i="9"/>
  <c r="BT91" i="9"/>
  <c r="BB85" i="9"/>
  <c r="BB73" i="9"/>
  <c r="BK69" i="9"/>
  <c r="BD58" i="9"/>
  <c r="AZ52" i="9"/>
  <c r="BA48" i="9"/>
  <c r="BP42" i="9"/>
  <c r="BC24" i="9"/>
  <c r="AZ19" i="9"/>
  <c r="BD14" i="9"/>
  <c r="BB7" i="9"/>
  <c r="BF65" i="9"/>
  <c r="BD18" i="9"/>
  <c r="BA9" i="9"/>
  <c r="BN216" i="9"/>
  <c r="AZ177" i="9"/>
  <c r="AZ134" i="9"/>
  <c r="BN119" i="9"/>
  <c r="AZ115" i="9"/>
  <c r="BA103" i="9"/>
  <c r="BP89" i="9"/>
  <c r="BA85" i="9"/>
  <c r="AV76" i="9"/>
  <c r="BK70" i="9"/>
  <c r="BF64" i="9"/>
  <c r="BF29" i="9"/>
  <c r="BB187" i="9"/>
  <c r="BJ152" i="9"/>
  <c r="BJ148" i="9"/>
  <c r="BT135" i="9"/>
  <c r="BN124" i="9"/>
  <c r="BB119" i="9"/>
  <c r="BJ115" i="9"/>
  <c r="BP98" i="9"/>
  <c r="BP94" i="9"/>
  <c r="BC90" i="9"/>
  <c r="AV82" i="9"/>
  <c r="BJ74" i="9"/>
  <c r="BB70" i="9"/>
  <c r="BD66" i="9"/>
  <c r="BN55" i="9"/>
  <c r="BD46" i="9"/>
  <c r="BB42" i="9"/>
  <c r="AZ39" i="9"/>
  <c r="BF33" i="9"/>
  <c r="BF15" i="9"/>
  <c r="AZ7" i="9"/>
  <c r="AY199" i="9"/>
  <c r="AZ181" i="9"/>
  <c r="BJ161" i="9"/>
  <c r="BB130" i="9"/>
  <c r="BP122" i="9"/>
  <c r="BA118" i="9"/>
  <c r="BB112" i="9"/>
  <c r="BF108" i="9"/>
  <c r="AY100" i="9"/>
  <c r="BJ91" i="9"/>
  <c r="BT88" i="9"/>
  <c r="BT84" i="9"/>
  <c r="AV78" i="9"/>
  <c r="BA74" i="9"/>
  <c r="BK66" i="9"/>
  <c r="AZ62" i="9"/>
  <c r="BA58" i="9"/>
  <c r="BJ53" i="9"/>
  <c r="BJ49" i="9"/>
  <c r="BD45" i="9"/>
  <c r="BK36" i="9"/>
  <c r="BJ32" i="9"/>
  <c r="BP28" i="9"/>
  <c r="AZ24" i="9"/>
  <c r="BF19" i="9"/>
  <c r="BP10" i="9"/>
  <c r="BD6" i="9"/>
  <c r="BD209" i="9"/>
  <c r="BT180" i="9"/>
  <c r="BJ173" i="9"/>
  <c r="BT131" i="9"/>
  <c r="BP120" i="9"/>
  <c r="BT100" i="9"/>
  <c r="BN92" i="9"/>
  <c r="BD82" i="9"/>
  <c r="AZ74" i="9"/>
  <c r="AZ70" i="9"/>
  <c r="BN65" i="9"/>
  <c r="BA61" i="9"/>
  <c r="BB50" i="9"/>
  <c r="BD41" i="9"/>
  <c r="BA32" i="9"/>
  <c r="BT24" i="9"/>
  <c r="AZ16" i="9"/>
  <c r="BF190" i="9"/>
  <c r="BK182" i="9"/>
  <c r="BC163" i="9"/>
  <c r="BM132" i="9"/>
  <c r="BB117" i="9"/>
  <c r="BJ112" i="9"/>
  <c r="AY109" i="9"/>
  <c r="BA101" i="9"/>
  <c r="BK86" i="9"/>
  <c r="BC78" i="9"/>
  <c r="BC71" i="9"/>
  <c r="BB53" i="9"/>
  <c r="BD49" i="9"/>
  <c r="BB45" i="9"/>
  <c r="BP40" i="9"/>
  <c r="BK27" i="9"/>
  <c r="BM22" i="9"/>
  <c r="AZ18" i="9"/>
  <c r="BF9" i="9"/>
  <c r="BP55" i="9"/>
  <c r="AV49" i="9"/>
  <c r="BM36" i="9"/>
  <c r="BK310" i="9"/>
  <c r="BG267" i="9"/>
  <c r="BN249" i="9"/>
  <c r="BP239" i="9"/>
  <c r="BK210" i="9"/>
  <c r="BT191" i="9"/>
  <c r="AY167" i="9"/>
  <c r="BC164" i="9"/>
  <c r="BP138" i="9"/>
  <c r="BC131" i="9"/>
  <c r="BP125" i="9"/>
  <c r="BM109" i="9"/>
  <c r="BK101" i="9"/>
  <c r="BN97" i="9"/>
  <c r="BI93" i="9"/>
  <c r="AW90" i="9"/>
  <c r="BN85" i="9"/>
  <c r="BK81" i="9"/>
  <c r="AZ66" i="9"/>
  <c r="BI61" i="9"/>
  <c r="BC48" i="9"/>
  <c r="BG42" i="9"/>
  <c r="BF38" i="9"/>
  <c r="BB33" i="9"/>
  <c r="BK29" i="9"/>
  <c r="BI25" i="9"/>
  <c r="BF21" i="9"/>
  <c r="BI17" i="9"/>
  <c r="BF12" i="9"/>
  <c r="BM37" i="9"/>
  <c r="BA21" i="9"/>
  <c r="BB278" i="9"/>
  <c r="BA266" i="9"/>
  <c r="BD242" i="9"/>
  <c r="BK211" i="9"/>
  <c r="BJ190" i="9"/>
  <c r="BN166" i="9"/>
  <c r="BK132" i="9"/>
  <c r="BO129" i="9"/>
  <c r="BG125" i="9"/>
  <c r="BF113" i="9"/>
  <c r="AV102" i="9"/>
  <c r="BK98" i="9"/>
  <c r="BT95" i="9"/>
  <c r="AW91" i="9"/>
  <c r="BM85" i="9"/>
  <c r="BG81" i="9"/>
  <c r="BF77" i="9"/>
  <c r="AV70" i="9"/>
  <c r="AY66" i="9"/>
  <c r="BK62" i="9"/>
  <c r="AV58" i="9"/>
  <c r="BI52" i="9"/>
  <c r="BJ48" i="9"/>
  <c r="BA44" i="9"/>
  <c r="BD39" i="9"/>
  <c r="BT36" i="9"/>
  <c r="AY31" i="9"/>
  <c r="BO26" i="9"/>
  <c r="BF18" i="9"/>
  <c r="BA13" i="9"/>
  <c r="BD9" i="9"/>
  <c r="BA73" i="9"/>
  <c r="BC44" i="9"/>
  <c r="BO35" i="9"/>
  <c r="BO60" i="9"/>
  <c r="BM118" i="9"/>
  <c r="BT297" i="9"/>
  <c r="AV297" i="9"/>
  <c r="BT313" i="9"/>
  <c r="AV313" i="9"/>
  <c r="BT259" i="9"/>
  <c r="AV259" i="9"/>
  <c r="BT264" i="9"/>
  <c r="AV264" i="9"/>
  <c r="BT258" i="9"/>
  <c r="AV258" i="9"/>
  <c r="BT242" i="9"/>
  <c r="AV242" i="9"/>
  <c r="BT223" i="9"/>
  <c r="AV223" i="9"/>
  <c r="BT220" i="9"/>
  <c r="AV220" i="9"/>
  <c r="BT206" i="9"/>
  <c r="AV206" i="9"/>
  <c r="BT159" i="9"/>
  <c r="AV159" i="9"/>
  <c r="BT130" i="9"/>
  <c r="AV130" i="9"/>
  <c r="BT81" i="9"/>
  <c r="AV81" i="9"/>
  <c r="BT20" i="9"/>
  <c r="AV20" i="9"/>
  <c r="BT325" i="9"/>
  <c r="AV325" i="9"/>
  <c r="BR325" i="9" s="1"/>
  <c r="BT301" i="9"/>
  <c r="AV301" i="9"/>
  <c r="BT358" i="9"/>
  <c r="BT342" i="9"/>
  <c r="BT298" i="9"/>
  <c r="BT134" i="9"/>
  <c r="BT173" i="9"/>
  <c r="BT112" i="9"/>
  <c r="BJ204" i="9"/>
  <c r="BT201" i="9"/>
  <c r="BB178" i="9"/>
  <c r="BB169" i="9"/>
  <c r="BJ214" i="9"/>
  <c r="BC194" i="9"/>
  <c r="BC189" i="9"/>
  <c r="BC239" i="9"/>
  <c r="BB159" i="9"/>
  <c r="BB128" i="9"/>
  <c r="BB38" i="9"/>
  <c r="BC7" i="9"/>
  <c r="BJ65" i="9"/>
  <c r="BB193" i="9"/>
  <c r="BJ171" i="9"/>
  <c r="BC119" i="9"/>
  <c r="BC89" i="9"/>
  <c r="BT76" i="9"/>
  <c r="BJ114" i="9"/>
  <c r="BB102" i="9"/>
  <c r="BB89" i="9"/>
  <c r="BT82" i="9"/>
  <c r="BT66" i="9"/>
  <c r="AV66" i="9"/>
  <c r="BB55" i="9"/>
  <c r="BJ38" i="9"/>
  <c r="BJ29" i="9"/>
  <c r="BJ180" i="9"/>
  <c r="BC172" i="9"/>
  <c r="BJ129" i="9"/>
  <c r="BB91" i="9"/>
  <c r="BC66" i="9"/>
  <c r="BB32" i="9"/>
  <c r="BJ179" i="9"/>
  <c r="BJ69" i="9"/>
  <c r="BC65" i="9"/>
  <c r="BC54" i="9"/>
  <c r="BJ50" i="9"/>
  <c r="BC45" i="9"/>
  <c r="BB14" i="9"/>
  <c r="BC176" i="9"/>
  <c r="BB158" i="9"/>
  <c r="AZ123" i="9"/>
  <c r="AZ112" i="9"/>
  <c r="BC108" i="9"/>
  <c r="BB86" i="9"/>
  <c r="BC82" i="9"/>
  <c r="BJ71" i="9"/>
  <c r="BJ67" i="9"/>
  <c r="BB22" i="9"/>
  <c r="BC55" i="9"/>
  <c r="BT49" i="9"/>
  <c r="BC36" i="9"/>
  <c r="BP307" i="9"/>
  <c r="BC249" i="9"/>
  <c r="BF184" i="9"/>
  <c r="BF124" i="9"/>
  <c r="AV105" i="9"/>
  <c r="AZ101" i="9"/>
  <c r="BC97" i="9"/>
  <c r="AV93" i="9"/>
  <c r="BJ76" i="9"/>
  <c r="BF60" i="9"/>
  <c r="BB52" i="9"/>
  <c r="BP47" i="9"/>
  <c r="BP32" i="9"/>
  <c r="AZ29" i="9"/>
  <c r="BA25" i="9"/>
  <c r="AV17" i="9"/>
  <c r="BK13" i="9"/>
  <c r="BA211" i="9"/>
  <c r="AV132" i="9"/>
  <c r="AV113" i="9"/>
  <c r="BC109" i="9"/>
  <c r="BD105" i="9"/>
  <c r="BT102" i="9"/>
  <c r="AY98" i="9"/>
  <c r="BF90" i="9"/>
  <c r="BC85" i="9"/>
  <c r="BK80" i="9"/>
  <c r="BC73" i="9"/>
  <c r="BT70" i="9"/>
  <c r="BT58" i="9"/>
  <c r="BA52" i="9"/>
  <c r="BB48" i="9"/>
  <c r="BF42" i="9"/>
  <c r="AV34" i="9"/>
  <c r="AV18" i="9"/>
  <c r="BP12" i="9"/>
  <c r="BG378" i="9"/>
  <c r="BG8" i="9"/>
  <c r="BG377" i="9"/>
  <c r="BG381" i="9"/>
  <c r="BN60" i="9"/>
  <c r="BG72" i="9"/>
  <c r="BM29" i="9"/>
  <c r="BF34" i="9"/>
  <c r="BO88" i="9"/>
  <c r="BT365" i="9"/>
  <c r="AV365" i="9"/>
  <c r="BT378" i="9"/>
  <c r="AV378" i="9"/>
  <c r="BT266" i="9"/>
  <c r="AV266" i="9"/>
  <c r="BR266" i="9" s="1"/>
  <c r="BT289" i="9"/>
  <c r="AV289" i="9"/>
  <c r="BT286" i="9"/>
  <c r="AV286" i="9"/>
  <c r="BT241" i="9"/>
  <c r="AV241" i="9"/>
  <c r="BT269" i="9"/>
  <c r="AV269" i="9"/>
  <c r="BT253" i="9"/>
  <c r="AV253" i="9"/>
  <c r="BT245" i="9"/>
  <c r="AV245" i="9"/>
  <c r="BT158" i="9"/>
  <c r="AV158" i="9"/>
  <c r="BT115" i="9"/>
  <c r="AV115" i="9"/>
  <c r="BT94" i="9"/>
  <c r="AV94" i="9"/>
  <c r="BT117" i="9"/>
  <c r="AV117" i="9"/>
  <c r="BT166" i="9"/>
  <c r="AV166" i="9"/>
  <c r="BT47" i="9"/>
  <c r="AV47" i="9"/>
  <c r="BT38" i="9"/>
  <c r="AV38" i="9"/>
  <c r="BT44" i="9"/>
  <c r="AV44" i="9"/>
  <c r="BT37" i="9"/>
  <c r="AV37" i="9"/>
  <c r="BT15" i="9"/>
  <c r="AV15" i="9"/>
  <c r="BT57" i="9"/>
  <c r="AV57" i="9"/>
  <c r="BT374" i="9"/>
  <c r="BT379" i="9"/>
  <c r="BT343" i="9"/>
  <c r="AV343" i="9"/>
  <c r="BT347" i="9"/>
  <c r="AV347" i="9"/>
  <c r="BT322" i="9"/>
  <c r="BT366" i="9"/>
  <c r="BT331" i="9"/>
  <c r="BT290" i="9"/>
  <c r="BB147" i="9"/>
  <c r="BC271" i="9"/>
  <c r="BC215" i="9"/>
  <c r="BT200" i="9"/>
  <c r="AV200" i="9"/>
  <c r="BC173" i="9"/>
  <c r="BC159" i="9"/>
  <c r="BB154" i="9"/>
  <c r="BB148" i="9"/>
  <c r="BC137" i="9"/>
  <c r="BC103" i="9"/>
  <c r="BJ83" i="9"/>
  <c r="BB75" i="9"/>
  <c r="BC57" i="9"/>
  <c r="BC47" i="9"/>
  <c r="BB37" i="9"/>
  <c r="BT32" i="9"/>
  <c r="BT142" i="9"/>
  <c r="BC124" i="9"/>
  <c r="BC102" i="9"/>
  <c r="BC206" i="9"/>
  <c r="BJ194" i="9"/>
  <c r="BB186" i="9"/>
  <c r="BB118" i="9"/>
  <c r="BJ106" i="9"/>
  <c r="BB77" i="9"/>
  <c r="BB69" i="9"/>
  <c r="BC18" i="9"/>
  <c r="BT6" i="9"/>
  <c r="AV6" i="9"/>
  <c r="BB198" i="9"/>
  <c r="BC94" i="9"/>
  <c r="BJ77" i="9"/>
  <c r="BB61" i="9"/>
  <c r="BJ39" i="9"/>
  <c r="BB182" i="9"/>
  <c r="BT161" i="9"/>
  <c r="BC86" i="9"/>
  <c r="BJ45" i="9"/>
  <c r="BB31" i="9"/>
  <c r="BT19" i="9"/>
  <c r="BC15" i="9"/>
  <c r="BT12" i="9"/>
  <c r="AZ373" i="9"/>
  <c r="AZ377" i="9"/>
  <c r="AZ380" i="9"/>
  <c r="AZ381" i="9"/>
  <c r="AZ8" i="9"/>
  <c r="AZ361" i="9"/>
  <c r="AZ364" i="9"/>
  <c r="AZ368" i="9"/>
  <c r="AZ371" i="9"/>
  <c r="BT190" i="9"/>
  <c r="BC166" i="9"/>
  <c r="AZ137" i="9"/>
  <c r="BC122" i="9"/>
  <c r="AZ91" i="9"/>
  <c r="BC35" i="9"/>
  <c r="AZ17" i="9"/>
  <c r="BP5" i="9"/>
  <c r="BP54" i="9"/>
  <c r="AZ48" i="9"/>
  <c r="BP208" i="9"/>
  <c r="BJ158" i="9"/>
  <c r="AZ138" i="9"/>
  <c r="BT93" i="9"/>
  <c r="BN89" i="9"/>
  <c r="BB80" i="9"/>
  <c r="BD73" i="9"/>
  <c r="BA65" i="9"/>
  <c r="AV60" i="9"/>
  <c r="AV55" i="9"/>
  <c r="BK51" i="9"/>
  <c r="BJ41" i="9"/>
  <c r="BP36" i="9"/>
  <c r="BK28" i="9"/>
  <c r="BN24" i="9"/>
  <c r="BB20" i="9"/>
  <c r="BT17" i="9"/>
  <c r="BF11" i="9"/>
  <c r="AZ6" i="9"/>
  <c r="BK9" i="9"/>
  <c r="BF228" i="9"/>
  <c r="AZ147" i="9"/>
  <c r="BT132" i="9"/>
  <c r="BP129" i="9"/>
  <c r="AY124" i="9"/>
  <c r="BT113" i="9"/>
  <c r="BM97" i="9"/>
  <c r="BF89" i="9"/>
  <c r="BA80" i="9"/>
  <c r="BK73" i="9"/>
  <c r="BP60" i="9"/>
  <c r="BD57" i="9"/>
  <c r="BJ51" i="9"/>
  <c r="BN47" i="9"/>
  <c r="BD38" i="9"/>
  <c r="BT34" i="9"/>
  <c r="AZ30" i="9"/>
  <c r="AV26" i="9"/>
  <c r="BD21" i="9"/>
  <c r="BT18" i="9"/>
  <c r="AW381" i="9"/>
  <c r="AW380" i="9"/>
  <c r="AW8" i="9"/>
  <c r="AW374" i="9"/>
  <c r="BB60" i="9"/>
  <c r="BN11" i="9"/>
  <c r="BJ13" i="9"/>
  <c r="BP74" i="9"/>
  <c r="BT375" i="9"/>
  <c r="AV375" i="9"/>
  <c r="BT373" i="9"/>
  <c r="AV373" i="9"/>
  <c r="BT351" i="9"/>
  <c r="AV351" i="9"/>
  <c r="BR351" i="9" s="1"/>
  <c r="BT335" i="9"/>
  <c r="AV335" i="9"/>
  <c r="BT317" i="9"/>
  <c r="AV317" i="9"/>
  <c r="BT278" i="9"/>
  <c r="AV278" i="9"/>
  <c r="BT239" i="9"/>
  <c r="AV239" i="9"/>
  <c r="BT189" i="9"/>
  <c r="AV189" i="9"/>
  <c r="BT212" i="9"/>
  <c r="AV212" i="9"/>
  <c r="BT171" i="9"/>
  <c r="AV171" i="9"/>
  <c r="BJ160" i="9"/>
  <c r="BT124" i="9"/>
  <c r="AV124" i="9"/>
  <c r="BT152" i="9"/>
  <c r="AV152" i="9"/>
  <c r="BJ143" i="9"/>
  <c r="BJ98" i="9"/>
  <c r="BJ93" i="9"/>
  <c r="BJ192" i="9"/>
  <c r="BJ92" i="9"/>
  <c r="BT121" i="9"/>
  <c r="AV121" i="9"/>
  <c r="BT128" i="9"/>
  <c r="AV128" i="9"/>
  <c r="BJ72" i="9"/>
  <c r="BT69" i="9"/>
  <c r="AV69" i="9"/>
  <c r="BJ84" i="9"/>
  <c r="BJ58" i="9"/>
  <c r="BJ40" i="9"/>
  <c r="BJ59" i="9"/>
  <c r="BJ23" i="9"/>
  <c r="BC8" i="9"/>
  <c r="BC381" i="9"/>
  <c r="BC365" i="9"/>
  <c r="BC372" i="9"/>
  <c r="BC9" i="9"/>
  <c r="BC43" i="9"/>
  <c r="BJ12" i="9"/>
  <c r="BC357" i="9"/>
  <c r="BC327" i="9"/>
  <c r="BB294" i="9"/>
  <c r="BR294" i="9" s="1"/>
  <c r="BJ284" i="9"/>
  <c r="BB332" i="9"/>
  <c r="BT318" i="9"/>
  <c r="BB325" i="9"/>
  <c r="BJ358" i="9"/>
  <c r="BT377" i="9"/>
  <c r="BC347" i="9"/>
  <c r="BB357" i="9"/>
  <c r="BR357" i="9" s="1"/>
  <c r="BC349" i="9"/>
  <c r="BB314" i="9"/>
  <c r="BR314" i="9" s="1"/>
  <c r="BB307" i="9"/>
  <c r="BC236" i="9"/>
  <c r="BC152" i="9"/>
  <c r="BB146" i="9"/>
  <c r="BC299" i="9"/>
  <c r="BT250" i="9"/>
  <c r="BT225" i="9"/>
  <c r="BJ278" i="9"/>
  <c r="BT256" i="9"/>
  <c r="BC252" i="9"/>
  <c r="BT302" i="9"/>
  <c r="BB296" i="9"/>
  <c r="BC292" i="9"/>
  <c r="BC250" i="9"/>
  <c r="BT247" i="9"/>
  <c r="BJ222" i="9"/>
  <c r="BB281" i="9"/>
  <c r="BT276" i="9"/>
  <c r="BT263" i="9"/>
  <c r="BC313" i="9"/>
  <c r="BJ306" i="9"/>
  <c r="BB313" i="9"/>
  <c r="BB283" i="9"/>
  <c r="BJ270" i="9"/>
  <c r="BB246" i="9"/>
  <c r="BB241" i="9"/>
  <c r="BC230" i="9"/>
  <c r="BB206" i="9"/>
  <c r="AZ259" i="9"/>
  <c r="BB197" i="9"/>
  <c r="BC185" i="9"/>
  <c r="BC133" i="9"/>
  <c r="BC117" i="9"/>
  <c r="BB191" i="9"/>
  <c r="AZ172" i="9"/>
  <c r="AZ140" i="9"/>
  <c r="BB133" i="9"/>
  <c r="AZ128" i="9"/>
  <c r="BC237" i="9"/>
  <c r="AZ202" i="9"/>
  <c r="BC184" i="9"/>
  <c r="BP131" i="9"/>
  <c r="BT127" i="9"/>
  <c r="BC231" i="9"/>
  <c r="BJ134" i="9"/>
  <c r="BP203" i="9"/>
  <c r="BB151" i="9"/>
  <c r="BP142" i="9"/>
  <c r="BT139" i="9"/>
  <c r="BJ236" i="9"/>
  <c r="BP223" i="9"/>
  <c r="BT208" i="9"/>
  <c r="BF191" i="9"/>
  <c r="BB177" i="9"/>
  <c r="BP172" i="9"/>
  <c r="BJ153" i="9"/>
  <c r="BP149" i="9"/>
  <c r="BT137" i="9"/>
  <c r="BP119" i="9"/>
  <c r="BP115" i="9"/>
  <c r="BT110" i="9"/>
  <c r="BN102" i="9"/>
  <c r="AZ83" i="9"/>
  <c r="AZ78" i="9"/>
  <c r="BJ75" i="9"/>
  <c r="BA67" i="9"/>
  <c r="BD55" i="9"/>
  <c r="BF50" i="9"/>
  <c r="AZ41" i="9"/>
  <c r="BN36" i="9"/>
  <c r="BN26" i="9"/>
  <c r="AV22" i="9"/>
  <c r="BB9" i="9"/>
  <c r="BC62" i="9"/>
  <c r="BN214" i="9"/>
  <c r="BJ188" i="9"/>
  <c r="BD167" i="9"/>
  <c r="BC149" i="9"/>
  <c r="BF141" i="9"/>
  <c r="AV133" i="9"/>
  <c r="BC118" i="9"/>
  <c r="BD113" i="9"/>
  <c r="BP110" i="9"/>
  <c r="BJ105" i="9"/>
  <c r="AZ88" i="9"/>
  <c r="BA75" i="9"/>
  <c r="BB68" i="9"/>
  <c r="BC58" i="9"/>
  <c r="BC205" i="9"/>
  <c r="AZ194" i="9"/>
  <c r="BJ163" i="9"/>
  <c r="BT151" i="9"/>
  <c r="BT122" i="9"/>
  <c r="BF118" i="9"/>
  <c r="BC112" i="9"/>
  <c r="BF101" i="9"/>
  <c r="BB93" i="9"/>
  <c r="AV80" i="9"/>
  <c r="BK68" i="9"/>
  <c r="BD64" i="9"/>
  <c r="BA59" i="9"/>
  <c r="BT50" i="9"/>
  <c r="AV45" i="9"/>
  <c r="AV41" i="9"/>
  <c r="BK37" i="9"/>
  <c r="BC32" i="9"/>
  <c r="BN17" i="9"/>
  <c r="AZ9" i="9"/>
  <c r="BK179" i="9"/>
  <c r="AZ153" i="9"/>
  <c r="BF135" i="9"/>
  <c r="BT126" i="9"/>
  <c r="AV126" i="9"/>
  <c r="BF121" i="9"/>
  <c r="BA102" i="9"/>
  <c r="BP93" i="9"/>
  <c r="BA90" i="9"/>
  <c r="BD86" i="9"/>
  <c r="BJ81" i="9"/>
  <c r="BA77" i="9"/>
  <c r="BA69" i="9"/>
  <c r="BD65" i="9"/>
  <c r="BB51" i="9"/>
  <c r="BT48" i="9"/>
  <c r="BK43" i="9"/>
  <c r="BD22" i="9"/>
  <c r="BB18" i="9"/>
  <c r="BM8" i="9"/>
  <c r="BM364" i="9"/>
  <c r="BF223" i="9"/>
  <c r="BD199" i="9"/>
  <c r="BP175" i="9"/>
  <c r="BC160" i="9"/>
  <c r="BT153" i="9"/>
  <c r="BP134" i="9"/>
  <c r="BA112" i="9"/>
  <c r="BM101" i="9"/>
  <c r="BC98" i="9"/>
  <c r="BM94" i="9"/>
  <c r="BK90" i="9"/>
  <c r="BC80" i="9"/>
  <c r="BA76" i="9"/>
  <c r="BA64" i="9"/>
  <c r="BC53" i="9"/>
  <c r="BP48" i="9"/>
  <c r="BD44" i="9"/>
  <c r="BP30" i="9"/>
  <c r="BC22" i="9"/>
  <c r="BJ18" i="9"/>
  <c r="BJ14" i="9"/>
  <c r="BD32" i="9"/>
  <c r="BM11" i="9"/>
  <c r="BC208" i="9"/>
  <c r="BD157" i="9"/>
  <c r="BK137" i="9"/>
  <c r="BD131" i="9"/>
  <c r="BN121" i="9"/>
  <c r="BT116" i="9"/>
  <c r="AY111" i="9"/>
  <c r="BC107" i="9"/>
  <c r="AZ99" i="9"/>
  <c r="BA95" i="9"/>
  <c r="BJ90" i="9"/>
  <c r="BM80" i="9"/>
  <c r="BN76" i="9"/>
  <c r="AY70" i="9"/>
  <c r="BM65" i="9"/>
  <c r="AV51" i="9"/>
  <c r="BT43" i="9"/>
  <c r="BT40" i="9"/>
  <c r="BA34" i="9"/>
  <c r="BC30" i="9"/>
  <c r="BJ25" i="9"/>
  <c r="BC20" i="9"/>
  <c r="BG11" i="9"/>
  <c r="BI8" i="9"/>
  <c r="BI381" i="9"/>
  <c r="BI363" i="9"/>
  <c r="BI367" i="9"/>
  <c r="BI357" i="9"/>
  <c r="BI373" i="9"/>
  <c r="BF5" i="9"/>
  <c r="BF54" i="9"/>
  <c r="BP45" i="9"/>
  <c r="BB24" i="9"/>
  <c r="AZ272" i="9"/>
  <c r="BR272" i="9" s="1"/>
  <c r="BC266" i="9"/>
  <c r="BI256" i="9"/>
  <c r="AV243" i="9"/>
  <c r="BN234" i="9"/>
  <c r="BN176" i="9"/>
  <c r="AW167" i="9"/>
  <c r="BA158" i="9"/>
  <c r="BG133" i="9"/>
  <c r="BD128" i="9"/>
  <c r="BJ107" i="9"/>
  <c r="BD100" i="9"/>
  <c r="BC96" i="9"/>
  <c r="BD92" i="9"/>
  <c r="BD88" i="9"/>
  <c r="BD84" i="9"/>
  <c r="BN79" i="9"/>
  <c r="BN75" i="9"/>
  <c r="AZ72" i="9"/>
  <c r="BG68" i="9"/>
  <c r="BI64" i="9"/>
  <c r="BT60" i="9"/>
  <c r="BT55" i="9"/>
  <c r="AZ46" i="9"/>
  <c r="BB41" i="9"/>
  <c r="BF36" i="9"/>
  <c r="AY32" i="9"/>
  <c r="BA28" i="9"/>
  <c r="BM19" i="9"/>
  <c r="BK16" i="9"/>
  <c r="BO5" i="9"/>
  <c r="BK40" i="9"/>
  <c r="AV31" i="9"/>
  <c r="BJ7" i="9"/>
  <c r="BB268" i="9"/>
  <c r="BA250" i="9"/>
  <c r="AY210" i="9"/>
  <c r="BM185" i="9"/>
  <c r="BJ131" i="9"/>
  <c r="AY129" i="9"/>
  <c r="AZ117" i="9"/>
  <c r="BF112" i="9"/>
  <c r="AW108" i="9"/>
  <c r="BB104" i="9"/>
  <c r="BA97" i="9"/>
  <c r="BB88" i="9"/>
  <c r="BB84" i="9"/>
  <c r="BJ79" i="9"/>
  <c r="AY72" i="9"/>
  <c r="BN69" i="9"/>
  <c r="BO51" i="9"/>
  <c r="BD47" i="9"/>
  <c r="BI41" i="9"/>
  <c r="BP37" i="9"/>
  <c r="BI33" i="9"/>
  <c r="BT26" i="9"/>
  <c r="BK20" i="9"/>
  <c r="BD17" i="9"/>
  <c r="BO11" i="9"/>
  <c r="BP59" i="9"/>
  <c r="BK22" i="9"/>
  <c r="BN122" i="9"/>
  <c r="BJ55" i="9"/>
  <c r="BT350" i="9"/>
  <c r="AV350" i="9"/>
  <c r="BT260" i="9"/>
  <c r="AV260" i="9"/>
  <c r="BT221" i="9"/>
  <c r="AV221" i="9"/>
  <c r="BT246" i="9"/>
  <c r="AV246" i="9"/>
  <c r="BT184" i="9"/>
  <c r="AV184" i="9"/>
  <c r="BT167" i="9"/>
  <c r="AV167" i="9"/>
  <c r="BT146" i="9"/>
  <c r="AV146" i="9"/>
  <c r="BT213" i="9"/>
  <c r="AV213" i="9"/>
  <c r="BT90" i="9"/>
  <c r="AV90" i="9"/>
  <c r="BT109" i="9"/>
  <c r="AV109" i="9"/>
  <c r="BT89" i="9"/>
  <c r="AV89" i="9"/>
  <c r="BT154" i="9"/>
  <c r="AV154" i="9"/>
  <c r="BT65" i="9"/>
  <c r="AV65" i="9"/>
  <c r="BT56" i="9"/>
  <c r="AV56" i="9"/>
  <c r="BT164" i="9"/>
  <c r="AV164" i="9"/>
  <c r="BT42" i="9"/>
  <c r="AV42" i="9"/>
  <c r="BT72" i="9"/>
  <c r="AV72" i="9"/>
  <c r="BT61" i="9"/>
  <c r="AV61" i="9"/>
  <c r="BT59" i="9"/>
  <c r="AV59" i="9"/>
  <c r="BT23" i="9"/>
  <c r="AV23" i="9"/>
  <c r="BT5" i="9"/>
  <c r="BT344" i="9"/>
  <c r="BB361" i="9"/>
  <c r="BT367" i="9"/>
  <c r="BT363" i="9"/>
  <c r="BC336" i="9"/>
  <c r="BC321" i="9"/>
  <c r="BT312" i="9"/>
  <c r="BB289" i="9"/>
  <c r="BJ311" i="9"/>
  <c r="BB299" i="9"/>
  <c r="BB373" i="9"/>
  <c r="BT305" i="9"/>
  <c r="BC296" i="9"/>
  <c r="BB377" i="9"/>
  <c r="BB347" i="9"/>
  <c r="BJ338" i="9"/>
  <c r="BT330" i="9"/>
  <c r="BB368" i="9"/>
  <c r="BJ362" i="9"/>
  <c r="BB352" i="9"/>
  <c r="BJ357" i="9"/>
  <c r="BC340" i="9"/>
  <c r="BT306" i="9"/>
  <c r="BC295" i="9"/>
  <c r="BB291" i="9"/>
  <c r="BB276" i="9"/>
  <c r="BB188" i="9"/>
  <c r="BT281" i="9"/>
  <c r="BB236" i="9"/>
  <c r="BJ224" i="9"/>
  <c r="BT268" i="9"/>
  <c r="BT265" i="9"/>
  <c r="BJ301" i="9"/>
  <c r="BT240" i="9"/>
  <c r="BB222" i="9"/>
  <c r="BJ308" i="9"/>
  <c r="BT294" i="9"/>
  <c r="BJ247" i="9"/>
  <c r="BC288" i="9"/>
  <c r="BT310" i="9"/>
  <c r="AV310" i="9"/>
  <c r="BB305" i="9"/>
  <c r="BT279" i="9"/>
  <c r="BB255" i="9"/>
  <c r="BB234" i="9"/>
  <c r="BJ199" i="9"/>
  <c r="BJ259" i="9"/>
  <c r="BJ172" i="9"/>
  <c r="BB167" i="9"/>
  <c r="BB160" i="9"/>
  <c r="BB155" i="9"/>
  <c r="BT136" i="9"/>
  <c r="BT120" i="9"/>
  <c r="BC269" i="9"/>
  <c r="BB199" i="9"/>
  <c r="BT177" i="9"/>
  <c r="BB139" i="9"/>
  <c r="BJ135" i="9"/>
  <c r="BJ133" i="9"/>
  <c r="BT123" i="9"/>
  <c r="BC246" i="9"/>
  <c r="BT211" i="9"/>
  <c r="BJ184" i="9"/>
  <c r="BC175" i="9"/>
  <c r="BT172" i="9"/>
  <c r="BT148" i="9"/>
  <c r="BC259" i="9"/>
  <c r="BT163" i="9"/>
  <c r="BC153" i="9"/>
  <c r="AZ144" i="9"/>
  <c r="BC270" i="9"/>
  <c r="BR270" i="9" s="1"/>
  <c r="BJ181" i="9"/>
  <c r="BC177" i="9"/>
  <c r="BB254" i="9"/>
  <c r="BJ215" i="9"/>
  <c r="BC179" i="9"/>
  <c r="BC168" i="9"/>
  <c r="BC158" i="9"/>
  <c r="BC148" i="9"/>
  <c r="BB92" i="9"/>
  <c r="AZ71" i="9"/>
  <c r="BJ30" i="9"/>
  <c r="BT22" i="9"/>
  <c r="BP365" i="9"/>
  <c r="BP8" i="9"/>
  <c r="BP61" i="9"/>
  <c r="AZ159" i="9"/>
  <c r="BT133" i="9"/>
  <c r="BJ113" i="9"/>
  <c r="BC110" i="9"/>
  <c r="BB105" i="9"/>
  <c r="BJ221" i="9"/>
  <c r="BC130" i="9"/>
  <c r="BP111" i="9"/>
  <c r="BT80" i="9"/>
  <c r="BT45" i="9"/>
  <c r="BT41" i="9"/>
  <c r="AZ37" i="9"/>
  <c r="AZ5" i="9"/>
  <c r="BC197" i="9"/>
  <c r="BB179" i="9"/>
  <c r="BP105" i="9"/>
  <c r="BN101" i="9"/>
  <c r="BP76" i="9"/>
  <c r="BP71" i="9"/>
  <c r="AZ68" i="9"/>
  <c r="BP64" i="9"/>
  <c r="AZ60" i="9"/>
  <c r="BN33" i="9"/>
  <c r="AZ26" i="9"/>
  <c r="BP21" i="9"/>
  <c r="BA8" i="9"/>
  <c r="BA381" i="9"/>
  <c r="BP222" i="9"/>
  <c r="BA132" i="9"/>
  <c r="BJ127" i="9"/>
  <c r="BD122" i="9"/>
  <c r="AZ119" i="9"/>
  <c r="BN111" i="9"/>
  <c r="BC101" i="9"/>
  <c r="BP97" i="9"/>
  <c r="BA94" i="9"/>
  <c r="AZ90" i="9"/>
  <c r="BF85" i="9"/>
  <c r="BA79" i="9"/>
  <c r="BP75" i="9"/>
  <c r="BD72" i="9"/>
  <c r="BP52" i="9"/>
  <c r="AV39" i="9"/>
  <c r="BD34" i="9"/>
  <c r="BD30" i="9"/>
  <c r="BC25" i="9"/>
  <c r="BA18" i="9"/>
  <c r="AZ11" i="9"/>
  <c r="BC26" i="9"/>
  <c r="AV224" i="9"/>
  <c r="BF207" i="9"/>
  <c r="AZ189" i="9"/>
  <c r="AV165" i="9"/>
  <c r="BA138" i="9"/>
  <c r="BF136" i="9"/>
  <c r="BK131" i="9"/>
  <c r="BK126" i="9"/>
  <c r="BD121" i="9"/>
  <c r="BP106" i="9"/>
  <c r="AV85" i="9"/>
  <c r="BD80" i="9"/>
  <c r="AZ76" i="9"/>
  <c r="AV73" i="9"/>
  <c r="BB65" i="9"/>
  <c r="BT51" i="9"/>
  <c r="BF47" i="9"/>
  <c r="BB29" i="9"/>
  <c r="BB25" i="9"/>
  <c r="BN19" i="9"/>
  <c r="BD16" i="9"/>
  <c r="AY381" i="9"/>
  <c r="AY8" i="9"/>
  <c r="AY358" i="9"/>
  <c r="AY367" i="9"/>
  <c r="AV53" i="9"/>
  <c r="BJ44" i="9"/>
  <c r="BA256" i="9"/>
  <c r="BT243" i="9"/>
  <c r="BC234" i="9"/>
  <c r="BB200" i="9"/>
  <c r="BB176" i="9"/>
  <c r="BR176" i="9" s="1"/>
  <c r="BF167" i="9"/>
  <c r="BK145" i="9"/>
  <c r="AY133" i="9"/>
  <c r="BP127" i="9"/>
  <c r="AY123" i="9"/>
  <c r="BB107" i="9"/>
  <c r="BJ100" i="9"/>
  <c r="BM95" i="9"/>
  <c r="BP91" i="9"/>
  <c r="BP87" i="9"/>
  <c r="BM83" i="9"/>
  <c r="BJ78" i="9"/>
  <c r="BN68" i="9"/>
  <c r="AY64" i="9"/>
  <c r="AZ50" i="9"/>
  <c r="BK31" i="9"/>
  <c r="BB19" i="9"/>
  <c r="BC16" i="9"/>
  <c r="BA40" i="9"/>
  <c r="BT31" i="9"/>
  <c r="BF6" i="9"/>
  <c r="BP267" i="9"/>
  <c r="BM249" i="9"/>
  <c r="AZ227" i="9"/>
  <c r="BT210" i="9"/>
  <c r="AV210" i="9"/>
  <c r="BN185" i="9"/>
  <c r="BP139" i="9"/>
  <c r="BB131" i="9"/>
  <c r="BC128" i="9"/>
  <c r="BK124" i="9"/>
  <c r="BN103" i="9"/>
  <c r="BP96" i="9"/>
  <c r="BN87" i="9"/>
  <c r="BB79" i="9"/>
  <c r="BM75" i="9"/>
  <c r="BF68" i="9"/>
  <c r="AV64" i="9"/>
  <c r="BK60" i="9"/>
  <c r="BA41" i="9"/>
  <c r="BC37" i="9"/>
  <c r="BA33" i="9"/>
  <c r="AY29" i="9"/>
  <c r="AZ25" i="9"/>
  <c r="BA20" i="9"/>
  <c r="BJ16" i="9"/>
  <c r="BM58" i="9"/>
  <c r="BJ20" i="9"/>
  <c r="BK103" i="9"/>
  <c r="BK14" i="9"/>
  <c r="BN37" i="9"/>
  <c r="BT359" i="9"/>
  <c r="AV359" i="9"/>
  <c r="BT372" i="9"/>
  <c r="AV372" i="9"/>
  <c r="BT369" i="9"/>
  <c r="AV369" i="9"/>
  <c r="BT356" i="9"/>
  <c r="AV356" i="9"/>
  <c r="BT238" i="9"/>
  <c r="AV238" i="9"/>
  <c r="BT226" i="9"/>
  <c r="AV226" i="9"/>
  <c r="BT227" i="9"/>
  <c r="AV227" i="9"/>
  <c r="BT188" i="9"/>
  <c r="AV188" i="9"/>
  <c r="BT205" i="9"/>
  <c r="AV205" i="9"/>
  <c r="BT107" i="9"/>
  <c r="AV107" i="9"/>
  <c r="BT87" i="9"/>
  <c r="AV87" i="9"/>
  <c r="BT183" i="9"/>
  <c r="AV183" i="9"/>
  <c r="BT155" i="9"/>
  <c r="AV155" i="9"/>
  <c r="BT99" i="9"/>
  <c r="AV99" i="9"/>
  <c r="BT68" i="9"/>
  <c r="AV68" i="9"/>
  <c r="BJ46" i="9"/>
  <c r="BJ10" i="9"/>
  <c r="BT361" i="9"/>
  <c r="BT376" i="9"/>
  <c r="BB321" i="9"/>
  <c r="BJ289" i="9"/>
  <c r="BC350" i="9"/>
  <c r="BJ341" i="9"/>
  <c r="BJ370" i="9"/>
  <c r="BC360" i="9"/>
  <c r="BT349" i="9"/>
  <c r="BT326" i="9"/>
  <c r="BC375" i="9"/>
  <c r="BB338" i="9"/>
  <c r="BJ375" i="9"/>
  <c r="BC369" i="9"/>
  <c r="BB362" i="9"/>
  <c r="BC346" i="9"/>
  <c r="BB380" i="9"/>
  <c r="BB371" i="9"/>
  <c r="BC348" i="9"/>
  <c r="BR348" i="9" s="1"/>
  <c r="BT345" i="9"/>
  <c r="BJ333" i="9"/>
  <c r="BT321" i="9"/>
  <c r="BJ320" i="9"/>
  <c r="BT300" i="9"/>
  <c r="BT272" i="9"/>
  <c r="BT215" i="9"/>
  <c r="BJ208" i="9"/>
  <c r="BC145" i="9"/>
  <c r="BB316" i="9"/>
  <c r="BR316" i="9" s="1"/>
  <c r="BC267" i="9"/>
  <c r="BB261" i="9"/>
  <c r="BT252" i="9"/>
  <c r="BT209" i="9"/>
  <c r="BT328" i="9"/>
  <c r="AV328" i="9"/>
  <c r="BT324" i="9"/>
  <c r="AV324" i="9"/>
  <c r="BR324" i="9" s="1"/>
  <c r="BJ291" i="9"/>
  <c r="BT282" i="9"/>
  <c r="AV282" i="9"/>
  <c r="BC219" i="9"/>
  <c r="BT323" i="9"/>
  <c r="AV323" i="9"/>
  <c r="BT295" i="9"/>
  <c r="BC291" i="9"/>
  <c r="BR291" i="9" s="1"/>
  <c r="BT234" i="9"/>
  <c r="BB300" i="9"/>
  <c r="BJ293" i="9"/>
  <c r="BC256" i="9"/>
  <c r="BJ250" i="9"/>
  <c r="BC283" i="9"/>
  <c r="BB312" i="9"/>
  <c r="BB259" i="9"/>
  <c r="BB245" i="9"/>
  <c r="BT237" i="9"/>
  <c r="AV237" i="9"/>
  <c r="BB205" i="9"/>
  <c r="BC139" i="9"/>
  <c r="BT219" i="9"/>
  <c r="BJ147" i="9"/>
  <c r="BB126" i="9"/>
  <c r="BT214" i="9"/>
  <c r="BJ200" i="9"/>
  <c r="BT187" i="9"/>
  <c r="BJ167" i="9"/>
  <c r="BT277" i="9"/>
  <c r="AV277" i="9"/>
  <c r="BJ226" i="9"/>
  <c r="BB210" i="9"/>
  <c r="BJ202" i="9"/>
  <c r="AZ191" i="9"/>
  <c r="BB171" i="9"/>
  <c r="BT140" i="9"/>
  <c r="BB136" i="9"/>
  <c r="AZ133" i="9"/>
  <c r="BB181" i="9"/>
  <c r="BT168" i="9"/>
  <c r="BC154" i="9"/>
  <c r="BB150" i="9"/>
  <c r="BC138" i="9"/>
  <c r="AZ207" i="9"/>
  <c r="BP171" i="9"/>
  <c r="BP157" i="9"/>
  <c r="BJ151" i="9"/>
  <c r="AZ136" i="9"/>
  <c r="BJ177" i="9"/>
  <c r="BP118" i="9"/>
  <c r="BB109" i="9"/>
  <c r="BT106" i="9"/>
  <c r="AZ97" i="9"/>
  <c r="AZ82" i="9"/>
  <c r="BB40" i="9"/>
  <c r="BB21" i="9"/>
  <c r="BF362" i="9"/>
  <c r="BF378" i="9"/>
  <c r="BF8" i="9"/>
  <c r="BF380" i="9"/>
  <c r="BF381" i="9"/>
  <c r="BB5" i="9"/>
  <c r="BC11" i="9"/>
  <c r="BP204" i="9"/>
  <c r="BT195" i="9"/>
  <c r="BP132" i="9"/>
  <c r="BF86" i="9"/>
  <c r="AZ67" i="9"/>
  <c r="BC198" i="9"/>
  <c r="BN188" i="9"/>
  <c r="BF178" i="9"/>
  <c r="BP141" i="9"/>
  <c r="AV96" i="9"/>
  <c r="AZ92" i="9"/>
  <c r="AV83" i="9"/>
  <c r="AZ75" i="9"/>
  <c r="BF71" i="9"/>
  <c r="BB58" i="9"/>
  <c r="BF52" i="9"/>
  <c r="BF31" i="9"/>
  <c r="BJ22" i="9"/>
  <c r="BD381" i="9"/>
  <c r="BD8" i="9"/>
  <c r="BD365" i="9"/>
  <c r="BD376" i="9"/>
  <c r="BD10" i="9"/>
  <c r="BC182" i="9"/>
  <c r="BP177" i="9"/>
  <c r="BD174" i="9"/>
  <c r="AV157" i="9"/>
  <c r="BF144" i="9"/>
  <c r="BF134" i="9"/>
  <c r="BC114" i="9"/>
  <c r="BP109" i="9"/>
  <c r="AZ89" i="9"/>
  <c r="BC79" i="9"/>
  <c r="BD76" i="9"/>
  <c r="BB64" i="9"/>
  <c r="BC50" i="9"/>
  <c r="BA42" i="9"/>
  <c r="BF30" i="9"/>
  <c r="BB17" i="9"/>
  <c r="BK12" i="9"/>
  <c r="BP7" i="9"/>
  <c r="AV175" i="9"/>
  <c r="BP167" i="9"/>
  <c r="BJ144" i="9"/>
  <c r="BN131" i="9"/>
  <c r="BF126" i="9"/>
  <c r="BJ118" i="9"/>
  <c r="BN107" i="9"/>
  <c r="BP100" i="9"/>
  <c r="BF97" i="9"/>
  <c r="BN93" i="9"/>
  <c r="BK89" i="9"/>
  <c r="BF84" i="9"/>
  <c r="AZ58" i="9"/>
  <c r="BD52" i="9"/>
  <c r="BT39" i="9"/>
  <c r="BN29" i="9"/>
  <c r="BP24" i="9"/>
  <c r="BN21" i="9"/>
  <c r="BF13" i="9"/>
  <c r="BK26" i="9"/>
  <c r="BT224" i="9"/>
  <c r="BJ193" i="9"/>
  <c r="BT165" i="9"/>
  <c r="BP137" i="9"/>
  <c r="AZ130" i="9"/>
  <c r="BJ126" i="9"/>
  <c r="AY114" i="9"/>
  <c r="AY110" i="9"/>
  <c r="BC106" i="9"/>
  <c r="BB98" i="9"/>
  <c r="AZ94" i="9"/>
  <c r="BT85" i="9"/>
  <c r="BT73" i="9"/>
  <c r="BM64" i="9"/>
  <c r="BJ54" i="9"/>
  <c r="AY42" i="9"/>
  <c r="BC33" i="9"/>
  <c r="BD19" i="9"/>
  <c r="AV16" i="9"/>
  <c r="BN7" i="9"/>
  <c r="BT53" i="9"/>
  <c r="BC42" i="9"/>
  <c r="BC12" i="9"/>
  <c r="BB271" i="9"/>
  <c r="BJ263" i="9"/>
  <c r="BF242" i="9"/>
  <c r="BP233" i="9"/>
  <c r="BP191" i="9"/>
  <c r="BB170" i="9"/>
  <c r="BA166" i="9"/>
  <c r="BB145" i="9"/>
  <c r="BC127" i="9"/>
  <c r="BM122" i="9"/>
  <c r="BF103" i="9"/>
  <c r="AZ95" i="9"/>
  <c r="BA87" i="9"/>
  <c r="BB83" i="9"/>
  <c r="BB78" i="9"/>
  <c r="AV75" i="9"/>
  <c r="BB71" i="9"/>
  <c r="BD67" i="9"/>
  <c r="BP58" i="9"/>
  <c r="BA54" i="9"/>
  <c r="BM49" i="9"/>
  <c r="BA45" i="9"/>
  <c r="BD40" i="9"/>
  <c r="BB35" i="9"/>
  <c r="AZ31" i="9"/>
  <c r="BP26" i="9"/>
  <c r="BA23" i="9"/>
  <c r="BJ19" i="9"/>
  <c r="AZ15" i="9"/>
  <c r="BA10" i="9"/>
  <c r="BM7" i="9"/>
  <c r="AV5" i="9"/>
  <c r="AW6" i="9"/>
  <c r="BF267" i="9"/>
  <c r="BM210" i="9"/>
  <c r="AW185" i="9"/>
  <c r="BP133" i="9"/>
  <c r="BP130" i="9"/>
  <c r="BG123" i="9"/>
  <c r="AW115" i="9"/>
  <c r="BK111" i="9"/>
  <c r="BA107" i="9"/>
  <c r="BD103" i="9"/>
  <c r="BC100" i="9"/>
  <c r="AZ96" i="9"/>
  <c r="BC92" i="9"/>
  <c r="AZ87" i="9"/>
  <c r="BA83" i="9"/>
  <c r="BI78" i="9"/>
  <c r="BC75" i="9"/>
  <c r="BA71" i="9"/>
  <c r="BB67" i="9"/>
  <c r="BT64" i="9"/>
  <c r="BD59" i="9"/>
  <c r="AZ54" i="9"/>
  <c r="AY50" i="9"/>
  <c r="BM40" i="9"/>
  <c r="BO36" i="9"/>
  <c r="BF32" i="9"/>
  <c r="BJ28" i="9"/>
  <c r="BM24" i="9"/>
  <c r="BB16" i="9"/>
  <c r="AW11" i="9"/>
  <c r="AY6" i="9"/>
  <c r="AW58" i="9"/>
  <c r="AW45" i="9"/>
  <c r="AW76" i="9"/>
  <c r="BP128" i="9"/>
  <c r="BM89" i="9"/>
  <c r="BO32" i="9"/>
  <c r="BT354" i="9"/>
  <c r="AV354" i="9"/>
  <c r="BT336" i="9"/>
  <c r="AV336" i="9"/>
  <c r="BT257" i="9"/>
  <c r="AV257" i="9"/>
  <c r="BT232" i="9"/>
  <c r="AV232" i="9"/>
  <c r="BT230" i="9"/>
  <c r="AV230" i="9"/>
  <c r="BT248" i="9"/>
  <c r="AV248" i="9"/>
  <c r="BT196" i="9"/>
  <c r="AV196" i="9"/>
  <c r="BT141" i="9"/>
  <c r="AV141" i="9"/>
  <c r="BT104" i="9"/>
  <c r="AV104" i="9"/>
  <c r="BT147" i="9"/>
  <c r="AV147" i="9"/>
  <c r="BT207" i="9"/>
  <c r="AV207" i="9"/>
  <c r="BT103" i="9"/>
  <c r="AV103" i="9"/>
  <c r="BT46" i="9"/>
  <c r="AV46" i="9"/>
  <c r="BT27" i="9"/>
  <c r="AV27" i="9"/>
  <c r="BT52" i="9"/>
  <c r="AV52" i="9"/>
  <c r="BJ8" i="9"/>
  <c r="BJ381" i="9"/>
  <c r="BJ367" i="9"/>
  <c r="BJ374" i="9"/>
  <c r="BT14" i="9"/>
  <c r="AV14" i="9"/>
  <c r="BJ368" i="9"/>
  <c r="BT346" i="9"/>
  <c r="BC337" i="9"/>
  <c r="BJ346" i="9"/>
  <c r="BT339" i="9"/>
  <c r="BJ331" i="9"/>
  <c r="BJ321" i="9"/>
  <c r="BC370" i="9"/>
  <c r="BC356" i="9"/>
  <c r="BC345" i="9"/>
  <c r="BT314" i="9"/>
  <c r="BB370" i="9"/>
  <c r="BB363" i="9"/>
  <c r="BC354" i="9"/>
  <c r="BJ344" i="9"/>
  <c r="BB337" i="9"/>
  <c r="BT218" i="9"/>
  <c r="BC203" i="9"/>
  <c r="BC181" i="9"/>
  <c r="BB162" i="9"/>
  <c r="BC342" i="9"/>
  <c r="BJ326" i="9"/>
  <c r="BB303" i="9"/>
  <c r="BC293" i="9"/>
  <c r="BC213" i="9"/>
  <c r="BT333" i="9"/>
  <c r="BT271" i="9"/>
  <c r="BB267" i="9"/>
  <c r="BT255" i="9"/>
  <c r="BB229" i="9"/>
  <c r="BB308" i="9"/>
  <c r="BB279" i="9"/>
  <c r="BB252" i="9"/>
  <c r="BC227" i="9"/>
  <c r="BB250" i="9"/>
  <c r="BC318" i="9"/>
  <c r="BC305" i="9"/>
  <c r="BC298" i="9"/>
  <c r="BB269" i="9"/>
  <c r="BB249" i="9"/>
  <c r="BJ237" i="9"/>
  <c r="BB233" i="9"/>
  <c r="BB224" i="9"/>
  <c r="BB221" i="9"/>
  <c r="BC135" i="9"/>
  <c r="BC126" i="9"/>
  <c r="BT194" i="9"/>
  <c r="BJ159" i="9"/>
  <c r="BC147" i="9"/>
  <c r="BT143" i="9"/>
  <c r="BC245" i="9"/>
  <c r="BB209" i="9"/>
  <c r="BC190" i="9"/>
  <c r="AZ167" i="9"/>
  <c r="AZ142" i="9"/>
  <c r="BC134" i="9"/>
  <c r="BB120" i="9"/>
  <c r="BC113" i="9"/>
  <c r="AZ226" i="9"/>
  <c r="BB190" i="9"/>
  <c r="BJ170" i="9"/>
  <c r="BB152" i="9"/>
  <c r="BT149" i="9"/>
  <c r="BC143" i="9"/>
  <c r="AZ265" i="9"/>
  <c r="BJ219" i="9"/>
  <c r="BC212" i="9"/>
  <c r="BT203" i="9"/>
  <c r="AZ196" i="9"/>
  <c r="BT176" i="9"/>
  <c r="BJ141" i="9"/>
  <c r="BJ136" i="9"/>
  <c r="BB277" i="9"/>
  <c r="AZ257" i="9"/>
  <c r="BT199" i="9"/>
  <c r="BB194" i="9"/>
  <c r="AZ190" i="9"/>
  <c r="BJ175" i="9"/>
  <c r="AZ171" i="9"/>
  <c r="BT144" i="9"/>
  <c r="BB216" i="9"/>
  <c r="BJ125" i="9"/>
  <c r="BJ80" i="9"/>
  <c r="BT74" i="9"/>
  <c r="BC59" i="9"/>
  <c r="AZ33" i="9"/>
  <c r="BT30" i="9"/>
  <c r="AZ20" i="9"/>
  <c r="BT8" i="9"/>
  <c r="BS9" i="9"/>
  <c r="BS17" i="9"/>
  <c r="BS25" i="9"/>
  <c r="BS33" i="9"/>
  <c r="BS41" i="9"/>
  <c r="BS49" i="9"/>
  <c r="BS57" i="9"/>
  <c r="BS65" i="9"/>
  <c r="BS73" i="9"/>
  <c r="BS81" i="9"/>
  <c r="BS89" i="9"/>
  <c r="BS97" i="9"/>
  <c r="BS105" i="9"/>
  <c r="BS113" i="9"/>
  <c r="BS121" i="9"/>
  <c r="BS129" i="9"/>
  <c r="BS137" i="9"/>
  <c r="BS145" i="9"/>
  <c r="BS153" i="9"/>
  <c r="BS161" i="9"/>
  <c r="BS169" i="9"/>
  <c r="BS177" i="9"/>
  <c r="BS185" i="9"/>
  <c r="BS193" i="9"/>
  <c r="BS201" i="9"/>
  <c r="BS209" i="9"/>
  <c r="BS217" i="9"/>
  <c r="BS225" i="9"/>
  <c r="BS233" i="9"/>
  <c r="BS241" i="9"/>
  <c r="BS249" i="9"/>
  <c r="BS257" i="9"/>
  <c r="BS265" i="9"/>
  <c r="BS273" i="9"/>
  <c r="BS281" i="9"/>
  <c r="BS289" i="9"/>
  <c r="BS297" i="9"/>
  <c r="BS305" i="9"/>
  <c r="BS14" i="9"/>
  <c r="BS23" i="9"/>
  <c r="BS32" i="9"/>
  <c r="BS42" i="9"/>
  <c r="BS51" i="9"/>
  <c r="BS60" i="9"/>
  <c r="BS69" i="9"/>
  <c r="BS78" i="9"/>
  <c r="BS87" i="9"/>
  <c r="BS96" i="9"/>
  <c r="BS106" i="9"/>
  <c r="BS115" i="9"/>
  <c r="BS124" i="9"/>
  <c r="BS133" i="9"/>
  <c r="BS142" i="9"/>
  <c r="BS151" i="9"/>
  <c r="BS160" i="9"/>
  <c r="BS170" i="9"/>
  <c r="BS179" i="9"/>
  <c r="BS188" i="9"/>
  <c r="BS197" i="9"/>
  <c r="BS206" i="9"/>
  <c r="BS215" i="9"/>
  <c r="BS224" i="9"/>
  <c r="BS234" i="9"/>
  <c r="BS243" i="9"/>
  <c r="BS252" i="9"/>
  <c r="BS261" i="9"/>
  <c r="BS270" i="9"/>
  <c r="BS279" i="9"/>
  <c r="BS288" i="9"/>
  <c r="BS298" i="9"/>
  <c r="BS307" i="9"/>
  <c r="BS315" i="9"/>
  <c r="BS323" i="9"/>
  <c r="BS331" i="9"/>
  <c r="BS339" i="9"/>
  <c r="BS347" i="9"/>
  <c r="BS355" i="9"/>
  <c r="BS363" i="9"/>
  <c r="BS371" i="9"/>
  <c r="BS379" i="9"/>
  <c r="BS10" i="9"/>
  <c r="BS19" i="9"/>
  <c r="BS28" i="9"/>
  <c r="BS37" i="9"/>
  <c r="BS46" i="9"/>
  <c r="BS55" i="9"/>
  <c r="BS64" i="9"/>
  <c r="BS74" i="9"/>
  <c r="BS83" i="9"/>
  <c r="BS92" i="9"/>
  <c r="BS101" i="9"/>
  <c r="BS110" i="9"/>
  <c r="BS119" i="9"/>
  <c r="BS128" i="9"/>
  <c r="BS138" i="9"/>
  <c r="BS147" i="9"/>
  <c r="BS156" i="9"/>
  <c r="BS165" i="9"/>
  <c r="BS174" i="9"/>
  <c r="BS183" i="9"/>
  <c r="BS192" i="9"/>
  <c r="BS202" i="9"/>
  <c r="BS211" i="9"/>
  <c r="BS220" i="9"/>
  <c r="BS229" i="9"/>
  <c r="BS238" i="9"/>
  <c r="BS247" i="9"/>
  <c r="BS256" i="9"/>
  <c r="BS266" i="9"/>
  <c r="BS275" i="9"/>
  <c r="BS284" i="9"/>
  <c r="BS293" i="9"/>
  <c r="BS302" i="9"/>
  <c r="BS311" i="9"/>
  <c r="BS319" i="9"/>
  <c r="BS327" i="9"/>
  <c r="BS335" i="9"/>
  <c r="BS343" i="9"/>
  <c r="BS351" i="9"/>
  <c r="BS359" i="9"/>
  <c r="BS367" i="9"/>
  <c r="BS375" i="9"/>
  <c r="BS11" i="9"/>
  <c r="BS20" i="9"/>
  <c r="BS29" i="9"/>
  <c r="BS38" i="9"/>
  <c r="BS47" i="9"/>
  <c r="BS56" i="9"/>
  <c r="BS66" i="9"/>
  <c r="BS75" i="9"/>
  <c r="BS84" i="9"/>
  <c r="BS93" i="9"/>
  <c r="BS102" i="9"/>
  <c r="BS111" i="9"/>
  <c r="BS120" i="9"/>
  <c r="BS130" i="9"/>
  <c r="BS139" i="9"/>
  <c r="BS148" i="9"/>
  <c r="BS157" i="9"/>
  <c r="BS166" i="9"/>
  <c r="BS175" i="9"/>
  <c r="BS184" i="9"/>
  <c r="BS194" i="9"/>
  <c r="BS203" i="9"/>
  <c r="BS212" i="9"/>
  <c r="BS221" i="9"/>
  <c r="BS230" i="9"/>
  <c r="BS239" i="9"/>
  <c r="BS248" i="9"/>
  <c r="BS258" i="9"/>
  <c r="BS267" i="9"/>
  <c r="BS276" i="9"/>
  <c r="BS285" i="9"/>
  <c r="BS294" i="9"/>
  <c r="BS303" i="9"/>
  <c r="BS312" i="9"/>
  <c r="BS320" i="9"/>
  <c r="BS328" i="9"/>
  <c r="BS336" i="9"/>
  <c r="BS344" i="9"/>
  <c r="BS352" i="9"/>
  <c r="BS360" i="9"/>
  <c r="BS368" i="9"/>
  <c r="BS376" i="9"/>
  <c r="BS8" i="9"/>
  <c r="BS24" i="9"/>
  <c r="BS39" i="9"/>
  <c r="BS53" i="9"/>
  <c r="BS68" i="9"/>
  <c r="BS82" i="9"/>
  <c r="BS98" i="9"/>
  <c r="BS112" i="9"/>
  <c r="BS126" i="9"/>
  <c r="BS141" i="9"/>
  <c r="BS155" i="9"/>
  <c r="BS171" i="9"/>
  <c r="BS186" i="9"/>
  <c r="BS199" i="9"/>
  <c r="BS214" i="9"/>
  <c r="BS228" i="9"/>
  <c r="BS244" i="9"/>
  <c r="BS259" i="9"/>
  <c r="BS272" i="9"/>
  <c r="BS287" i="9"/>
  <c r="BS301" i="9"/>
  <c r="BS316" i="9"/>
  <c r="BS329" i="9"/>
  <c r="BS341" i="9"/>
  <c r="BS354" i="9"/>
  <c r="BS366" i="9"/>
  <c r="BS380" i="9"/>
  <c r="BS12" i="9"/>
  <c r="BS26" i="9"/>
  <c r="BS40" i="9"/>
  <c r="BS54" i="9"/>
  <c r="BS70" i="9"/>
  <c r="BS85" i="9"/>
  <c r="BS99" i="9"/>
  <c r="BS114" i="9"/>
  <c r="BS127" i="9"/>
  <c r="BS143" i="9"/>
  <c r="BS158" i="9"/>
  <c r="BS172" i="9"/>
  <c r="BS187" i="9"/>
  <c r="BS200" i="9"/>
  <c r="BS216" i="9"/>
  <c r="BS231" i="9"/>
  <c r="BS245" i="9"/>
  <c r="BS260" i="9"/>
  <c r="BS274" i="9"/>
  <c r="BS290" i="9"/>
  <c r="BS304" i="9"/>
  <c r="BS317" i="9"/>
  <c r="BS330" i="9"/>
  <c r="BS342" i="9"/>
  <c r="BS356" i="9"/>
  <c r="BS369" i="9"/>
  <c r="BS5" i="9"/>
  <c r="BS18" i="9"/>
  <c r="BS34" i="9"/>
  <c r="BS48" i="9"/>
  <c r="BS62" i="9"/>
  <c r="BS77" i="9"/>
  <c r="BS91" i="9"/>
  <c r="BS107" i="9"/>
  <c r="BS122" i="9"/>
  <c r="BS135" i="9"/>
  <c r="BS150" i="9"/>
  <c r="BS164" i="9"/>
  <c r="BS180" i="9"/>
  <c r="BS195" i="9"/>
  <c r="BS208" i="9"/>
  <c r="BS223" i="9"/>
  <c r="BS237" i="9"/>
  <c r="BS253" i="9"/>
  <c r="BS268" i="9"/>
  <c r="BS282" i="9"/>
  <c r="BS296" i="9"/>
  <c r="BS310" i="9"/>
  <c r="BS324" i="9"/>
  <c r="BS337" i="9"/>
  <c r="BS349" i="9"/>
  <c r="BS362" i="9"/>
  <c r="BS374" i="9"/>
  <c r="BS6" i="9"/>
  <c r="BS21" i="9"/>
  <c r="BS35" i="9"/>
  <c r="BS50" i="9"/>
  <c r="BS63" i="9"/>
  <c r="BS79" i="9"/>
  <c r="BS94" i="9"/>
  <c r="BS108" i="9"/>
  <c r="BS123" i="9"/>
  <c r="BS136" i="9"/>
  <c r="BS152" i="9"/>
  <c r="BS167" i="9"/>
  <c r="BS181" i="9"/>
  <c r="BS196" i="9"/>
  <c r="BS210" i="9"/>
  <c r="BS226" i="9"/>
  <c r="BS240" i="9"/>
  <c r="BS254" i="9"/>
  <c r="BS269" i="9"/>
  <c r="BS283" i="9"/>
  <c r="BS299" i="9"/>
  <c r="BS313" i="9"/>
  <c r="BS325" i="9"/>
  <c r="BS338" i="9"/>
  <c r="BS350" i="9"/>
  <c r="BS364" i="9"/>
  <c r="BS377" i="9"/>
  <c r="BS22" i="9"/>
  <c r="BS52" i="9"/>
  <c r="BS80" i="9"/>
  <c r="BS109" i="9"/>
  <c r="BS140" i="9"/>
  <c r="BS168" i="9"/>
  <c r="BS198" i="9"/>
  <c r="BS227" i="9"/>
  <c r="BS255" i="9"/>
  <c r="BS286" i="9"/>
  <c r="BS314" i="9"/>
  <c r="BS340" i="9"/>
  <c r="BS365" i="9"/>
  <c r="BS27" i="9"/>
  <c r="BS58" i="9"/>
  <c r="BS86" i="9"/>
  <c r="BS116" i="9"/>
  <c r="BS144" i="9"/>
  <c r="BS173" i="9"/>
  <c r="BS204" i="9"/>
  <c r="BS232" i="9"/>
  <c r="BS262" i="9"/>
  <c r="BS291" i="9"/>
  <c r="BS318" i="9"/>
  <c r="BS345" i="9"/>
  <c r="BS370" i="9"/>
  <c r="BS30" i="9"/>
  <c r="BS59" i="9"/>
  <c r="BS88" i="9"/>
  <c r="BS117" i="9"/>
  <c r="BS146" i="9"/>
  <c r="BS176" i="9"/>
  <c r="BS205" i="9"/>
  <c r="BS235" i="9"/>
  <c r="BS263" i="9"/>
  <c r="BS292" i="9"/>
  <c r="BS321" i="9"/>
  <c r="BS346" i="9"/>
  <c r="BS372" i="9"/>
  <c r="BS16" i="9"/>
  <c r="BS45" i="9"/>
  <c r="BS76" i="9"/>
  <c r="BS104" i="9"/>
  <c r="BS134" i="9"/>
  <c r="BS163" i="9"/>
  <c r="BS191" i="9"/>
  <c r="BS222" i="9"/>
  <c r="BS251" i="9"/>
  <c r="BS280" i="9"/>
  <c r="BS309" i="9"/>
  <c r="BS334" i="9"/>
  <c r="BS361" i="9"/>
  <c r="BS43" i="9"/>
  <c r="BS100" i="9"/>
  <c r="BS159" i="9"/>
  <c r="BS218" i="9"/>
  <c r="BS277" i="9"/>
  <c r="BS332" i="9"/>
  <c r="BS44" i="9"/>
  <c r="BS103" i="9"/>
  <c r="BS162" i="9"/>
  <c r="BS219" i="9"/>
  <c r="BS278" i="9"/>
  <c r="BS333" i="9"/>
  <c r="BS61" i="9"/>
  <c r="BS118" i="9"/>
  <c r="BS178" i="9"/>
  <c r="BS236" i="9"/>
  <c r="BS295" i="9"/>
  <c r="BS348" i="9"/>
  <c r="BS31" i="9"/>
  <c r="BS90" i="9"/>
  <c r="BS149" i="9"/>
  <c r="BS207" i="9"/>
  <c r="BS264" i="9"/>
  <c r="BS322" i="9"/>
  <c r="BS373" i="9"/>
  <c r="BS67" i="9"/>
  <c r="BS182" i="9"/>
  <c r="BS300" i="9"/>
  <c r="BS71" i="9"/>
  <c r="BS189" i="9"/>
  <c r="BS306" i="9"/>
  <c r="BS72" i="9"/>
  <c r="BS190" i="9"/>
  <c r="BS308" i="9"/>
  <c r="BS95" i="9"/>
  <c r="BS213" i="9"/>
  <c r="BS326" i="9"/>
  <c r="BS7" i="9"/>
  <c r="BS125" i="9"/>
  <c r="BS242" i="9"/>
  <c r="BS353" i="9"/>
  <c r="BS13" i="9"/>
  <c r="BS131" i="9"/>
  <c r="BS246" i="9"/>
  <c r="BS357" i="9"/>
  <c r="BS15" i="9"/>
  <c r="BS132" i="9"/>
  <c r="BS250" i="9"/>
  <c r="BS358" i="9"/>
  <c r="BS36" i="9"/>
  <c r="BS154" i="9"/>
  <c r="BS271" i="9"/>
  <c r="BS378" i="9"/>
  <c r="AV8" i="9"/>
  <c r="AV352" i="9"/>
  <c r="AV379" i="9"/>
  <c r="AV381" i="9"/>
  <c r="AV10" i="9"/>
  <c r="BB204" i="9"/>
  <c r="BB137" i="9"/>
  <c r="BC116" i="9"/>
  <c r="BP112" i="9"/>
  <c r="AZ104" i="9"/>
  <c r="BP221" i="9"/>
  <c r="BC188" i="9"/>
  <c r="AV178" i="9"/>
  <c r="BJ149" i="9"/>
  <c r="BP116" i="9"/>
  <c r="AZ100" i="9"/>
  <c r="BT96" i="9"/>
  <c r="AV86" i="9"/>
  <c r="BT83" i="9"/>
  <c r="BN78" i="9"/>
  <c r="BN57" i="9"/>
  <c r="AZ40" i="9"/>
  <c r="BB36" i="9"/>
  <c r="BK373" i="9"/>
  <c r="BK8" i="9"/>
  <c r="BP199" i="9"/>
  <c r="BP181" i="9"/>
  <c r="BK173" i="9"/>
  <c r="AV162" i="9"/>
  <c r="BT157" i="9"/>
  <c r="BJ119" i="9"/>
  <c r="BK113" i="9"/>
  <c r="AZ105" i="9"/>
  <c r="BD101" i="9"/>
  <c r="AV92" i="9"/>
  <c r="AV71" i="9"/>
  <c r="AV67" i="9"/>
  <c r="AZ59" i="9"/>
  <c r="BD54" i="9"/>
  <c r="BN50" i="9"/>
  <c r="BC46" i="9"/>
  <c r="BN41" i="9"/>
  <c r="BJ37" i="9"/>
  <c r="AV33" i="9"/>
  <c r="BP29" i="9"/>
  <c r="BD25" i="9"/>
  <c r="BF20" i="9"/>
  <c r="BN16" i="9"/>
  <c r="AZ12" i="9"/>
  <c r="AZ222" i="9"/>
  <c r="BT175" i="9"/>
  <c r="BD163" i="9"/>
  <c r="BF115" i="9"/>
  <c r="BD107" i="9"/>
  <c r="BF100" i="9"/>
  <c r="AV97" i="9"/>
  <c r="AZ93" i="9"/>
  <c r="BC84" i="9"/>
  <c r="BD78" i="9"/>
  <c r="BD71" i="9"/>
  <c r="BP67" i="9"/>
  <c r="BA51" i="9"/>
  <c r="AZ42" i="9"/>
  <c r="BD33" i="9"/>
  <c r="BC29" i="9"/>
  <c r="BD20" i="9"/>
  <c r="BA17" i="9"/>
  <c r="AV13" i="9"/>
  <c r="BC10" i="9"/>
  <c r="BC6" i="9"/>
  <c r="BJ24" i="9"/>
  <c r="BD223" i="9"/>
  <c r="AY184" i="9"/>
  <c r="BD164" i="9"/>
  <c r="BP145" i="9"/>
  <c r="AV129" i="9"/>
  <c r="AY118" i="9"/>
  <c r="BN109" i="9"/>
  <c r="BN105" i="9"/>
  <c r="BK93" i="9"/>
  <c r="AZ79" i="9"/>
  <c r="BF75" i="9"/>
  <c r="BA72" i="9"/>
  <c r="AZ64" i="9"/>
  <c r="BF59" i="9"/>
  <c r="BB54" i="9"/>
  <c r="BA50" i="9"/>
  <c r="BA46" i="9"/>
  <c r="BK41" i="9"/>
  <c r="BB28" i="9"/>
  <c r="BF24" i="9"/>
  <c r="BK19" i="9"/>
  <c r="BB10" i="9"/>
  <c r="BF7" i="9"/>
  <c r="BB59" i="9"/>
  <c r="AY52" i="9"/>
  <c r="BJ42" i="9"/>
  <c r="BF10" i="9"/>
  <c r="BC255" i="9"/>
  <c r="BF241" i="9"/>
  <c r="BA227" i="9"/>
  <c r="BD191" i="9"/>
  <c r="BN140" i="9"/>
  <c r="BN126" i="9"/>
  <c r="BB122" i="9"/>
  <c r="BF110" i="9"/>
  <c r="BB106" i="9"/>
  <c r="BF102" i="9"/>
  <c r="BK94" i="9"/>
  <c r="BP77" i="9"/>
  <c r="BT75" i="9"/>
  <c r="BP70" i="9"/>
  <c r="BP66" i="9"/>
  <c r="AV62" i="9"/>
  <c r="BF58" i="9"/>
  <c r="BA49" i="9"/>
  <c r="BM44" i="9"/>
  <c r="BF39" i="9"/>
  <c r="AZ34" i="9"/>
  <c r="BM30" i="9"/>
  <c r="BF26" i="9"/>
  <c r="BG18" i="9"/>
  <c r="BF14" i="9"/>
  <c r="BN9" i="9"/>
  <c r="BG71" i="9"/>
  <c r="BA39" i="9"/>
  <c r="BT25" i="9"/>
  <c r="BA5" i="9"/>
  <c r="BN192" i="9"/>
  <c r="BF185" i="9"/>
  <c r="BF133" i="9"/>
  <c r="BA127" i="9"/>
  <c r="BO102" i="9"/>
  <c r="BP99" i="9"/>
  <c r="BN91" i="9"/>
  <c r="BK82" i="9"/>
  <c r="BA78" i="9"/>
  <c r="BF74" i="9"/>
  <c r="BO70" i="9"/>
  <c r="BP62" i="9"/>
  <c r="BO58" i="9"/>
  <c r="AZ45" i="9"/>
  <c r="BC40" i="9"/>
  <c r="AZ28" i="9"/>
  <c r="BD24" i="9"/>
  <c r="BA19" i="9"/>
  <c r="AZ10" i="9"/>
  <c r="BN5" i="9"/>
  <c r="AV54" i="9"/>
  <c r="BG34" i="9"/>
  <c r="BI66" i="9"/>
  <c r="BJ66" i="9"/>
  <c r="AY75" i="9"/>
  <c r="AW65" i="9"/>
  <c r="BI20" i="9"/>
  <c r="BT362" i="9"/>
  <c r="AV362" i="9"/>
  <c r="BT311" i="9"/>
  <c r="AV311" i="9"/>
  <c r="BT307" i="9"/>
  <c r="AV307" i="9"/>
  <c r="BT236" i="9"/>
  <c r="AV236" i="9"/>
  <c r="BT261" i="9"/>
  <c r="AV261" i="9"/>
  <c r="BT216" i="9"/>
  <c r="AV216" i="9"/>
  <c r="BT170" i="9"/>
  <c r="AV170" i="9"/>
  <c r="BJ165" i="9"/>
  <c r="BJ132" i="9"/>
  <c r="BT101" i="9"/>
  <c r="AV101" i="9"/>
  <c r="BT182" i="9"/>
  <c r="AV182" i="9"/>
  <c r="BJ122" i="9"/>
  <c r="BJ111" i="9"/>
  <c r="BJ101" i="9"/>
  <c r="BJ166" i="9"/>
  <c r="BT198" i="9"/>
  <c r="AV198" i="9"/>
  <c r="BT186" i="9"/>
  <c r="AV186" i="9"/>
  <c r="BT150" i="9"/>
  <c r="AV150" i="9"/>
  <c r="BJ139" i="9"/>
  <c r="BT156" i="9"/>
  <c r="AV156" i="9"/>
  <c r="BR156" i="9" s="1"/>
  <c r="BJ116" i="9"/>
  <c r="BT174" i="9"/>
  <c r="AV174" i="9"/>
  <c r="BJ34" i="9"/>
  <c r="BJ82" i="9"/>
  <c r="BT63" i="9"/>
  <c r="AV63" i="9"/>
  <c r="BT29" i="9"/>
  <c r="AV29" i="9"/>
  <c r="BT35" i="9"/>
  <c r="AV35" i="9"/>
  <c r="BB8" i="9"/>
  <c r="BB381" i="9"/>
  <c r="BB358" i="9"/>
  <c r="BB13" i="9"/>
  <c r="BC14" i="9"/>
  <c r="BC367" i="9"/>
  <c r="BT357" i="9"/>
  <c r="BB342" i="9"/>
  <c r="BT360" i="9"/>
  <c r="BT371" i="9"/>
  <c r="BB359" i="9"/>
  <c r="BB349" i="9"/>
  <c r="BJ334" i="9"/>
  <c r="BT293" i="9"/>
  <c r="BB339" i="9"/>
  <c r="BC303" i="9"/>
  <c r="BB379" i="9"/>
  <c r="BJ373" i="9"/>
  <c r="BC371" i="9"/>
  <c r="BJ337" i="9"/>
  <c r="BT329" i="9"/>
  <c r="BT229" i="9"/>
  <c r="BT193" i="9"/>
  <c r="BC186" i="9"/>
  <c r="BB180" i="9"/>
  <c r="BB315" i="9"/>
  <c r="BT287" i="9"/>
  <c r="BJ246" i="9"/>
  <c r="BB212" i="9"/>
  <c r="BB203" i="9"/>
  <c r="BT327" i="9"/>
  <c r="BJ267" i="9"/>
  <c r="BJ234" i="9"/>
  <c r="BC229" i="9"/>
  <c r="BJ303" i="9"/>
  <c r="BC300" i="9"/>
  <c r="BC257" i="9"/>
  <c r="BT249" i="9"/>
  <c r="BC210" i="9"/>
  <c r="BB304" i="9"/>
  <c r="BJ296" i="9"/>
  <c r="BB265" i="9"/>
  <c r="BB227" i="9"/>
  <c r="AZ335" i="9"/>
  <c r="AZ323" i="9"/>
  <c r="BT315" i="9"/>
  <c r="AZ308" i="9"/>
  <c r="AZ345" i="9"/>
  <c r="BC309" i="9"/>
  <c r="BB344" i="9"/>
  <c r="BT304" i="9"/>
  <c r="BB285" i="9"/>
  <c r="AZ268" i="9"/>
  <c r="BB258" i="9"/>
  <c r="BB237" i="9"/>
  <c r="BB228" i="9"/>
  <c r="BB223" i="9"/>
  <c r="BB208" i="9"/>
  <c r="BP237" i="9"/>
  <c r="AZ215" i="9"/>
  <c r="BC199" i="9"/>
  <c r="AZ179" i="9"/>
  <c r="AZ158" i="9"/>
  <c r="AZ148" i="9"/>
  <c r="BT119" i="9"/>
  <c r="BJ108" i="9"/>
  <c r="BP244" i="9"/>
  <c r="BF189" i="9"/>
  <c r="BJ142" i="9"/>
  <c r="AZ131" i="9"/>
  <c r="BJ198" i="9"/>
  <c r="BF173" i="9"/>
  <c r="BT138" i="9"/>
  <c r="BT125" i="9"/>
  <c r="BJ120" i="9"/>
  <c r="AZ252" i="9"/>
  <c r="BT204" i="9"/>
  <c r="AV204" i="9"/>
  <c r="BT202" i="9"/>
  <c r="BN189" i="9"/>
  <c r="BT179" i="9"/>
  <c r="BC161" i="9"/>
  <c r="AZ139" i="9"/>
  <c r="BB132" i="9"/>
  <c r="BC248" i="9"/>
  <c r="AZ219" i="9"/>
  <c r="BC211" i="9"/>
  <c r="AZ195" i="9"/>
  <c r="BA190" i="9"/>
  <c r="BJ185" i="9"/>
  <c r="BK175" i="9"/>
  <c r="BD159" i="9"/>
  <c r="BB153" i="9"/>
  <c r="AZ141" i="9"/>
  <c r="BA136" i="9"/>
  <c r="AV273" i="9"/>
  <c r="BR273" i="9" s="1"/>
  <c r="BJ256" i="9"/>
  <c r="BD233" i="9"/>
  <c r="BB211" i="9"/>
  <c r="BD204" i="9"/>
  <c r="BN193" i="9"/>
  <c r="AV185" i="9"/>
  <c r="AZ175" i="9"/>
  <c r="BD166" i="9"/>
  <c r="AZ161" i="9"/>
  <c r="BJ150" i="9"/>
  <c r="BK143" i="9"/>
  <c r="BJ138" i="9"/>
  <c r="BA168" i="9"/>
  <c r="BN129" i="9"/>
  <c r="BD124" i="9"/>
  <c r="BT118" i="9"/>
  <c r="AV118" i="9"/>
  <c r="AV108" i="9"/>
  <c r="BC105" i="9"/>
  <c r="BK100" i="9"/>
  <c r="AV91" i="9"/>
  <c r="AZ80" i="9"/>
  <c r="BT77" i="9"/>
  <c r="BJ73" i="9"/>
  <c r="BF69" i="9"/>
  <c r="BN58" i="9"/>
  <c r="AZ44" i="9"/>
  <c r="BB39" i="9"/>
  <c r="BN32" i="9"/>
  <c r="BK15" i="9"/>
  <c r="BT11" i="9"/>
  <c r="BK7" i="9"/>
  <c r="BN18" i="9"/>
  <c r="BT10" i="9"/>
  <c r="BT197" i="9"/>
  <c r="AV197" i="9"/>
  <c r="BA194" i="9"/>
  <c r="AZ151" i="9"/>
  <c r="BB129" i="9"/>
  <c r="AZ120" i="9"/>
  <c r="BA109" i="9"/>
  <c r="BJ95" i="9"/>
  <c r="BD90" i="9"/>
  <c r="BK85" i="9"/>
  <c r="BA81" i="9"/>
  <c r="BF76" i="9"/>
  <c r="BC70" i="9"/>
  <c r="AZ217" i="9"/>
  <c r="BD197" i="9"/>
  <c r="BN187" i="9"/>
  <c r="BT178" i="9"/>
  <c r="AZ152" i="9"/>
  <c r="BB149" i="9"/>
  <c r="AV135" i="9"/>
  <c r="BC125" i="9"/>
  <c r="BB116" i="9"/>
  <c r="BF107" i="9"/>
  <c r="AZ103" i="9"/>
  <c r="BF99" i="9"/>
  <c r="BF95" i="9"/>
  <c r="BC91" i="9"/>
  <c r="BT86" i="9"/>
  <c r="BF82" i="9"/>
  <c r="BF78" i="9"/>
  <c r="BB74" i="9"/>
  <c r="BD61" i="9"/>
  <c r="BA57" i="9"/>
  <c r="BD51" i="9"/>
  <c r="AZ47" i="9"/>
  <c r="BN42" i="9"/>
  <c r="BK39" i="9"/>
  <c r="BP33" i="9"/>
  <c r="BK30" i="9"/>
  <c r="AY16" i="9"/>
  <c r="BB11" i="9"/>
  <c r="BP176" i="9"/>
  <c r="BB173" i="9"/>
  <c r="BT162" i="9"/>
  <c r="BD155" i="9"/>
  <c r="BB123" i="9"/>
  <c r="BA119" i="9"/>
  <c r="BB113" i="9"/>
  <c r="BK96" i="9"/>
  <c r="BT92" i="9"/>
  <c r="AV88" i="9"/>
  <c r="AV84" i="9"/>
  <c r="BN74" i="9"/>
  <c r="BT71" i="9"/>
  <c r="BT67" i="9"/>
  <c r="BD53" i="9"/>
  <c r="BF49" i="9"/>
  <c r="BN45" i="9"/>
  <c r="BT33" i="9"/>
  <c r="BD29" i="9"/>
  <c r="BP19" i="9"/>
  <c r="BF16" i="9"/>
  <c r="BA11" i="9"/>
  <c r="BN6" i="9"/>
  <c r="BK216" i="9"/>
  <c r="BA189" i="9"/>
  <c r="AV180" i="9"/>
  <c r="BA174" i="9"/>
  <c r="BC155" i="9"/>
  <c r="AV131" i="9"/>
  <c r="AZ125" i="9"/>
  <c r="AZ114" i="9"/>
  <c r="AV100" i="9"/>
  <c r="BT97" i="9"/>
  <c r="BF92" i="9"/>
  <c r="BF88" i="9"/>
  <c r="AY78" i="9"/>
  <c r="BM74" i="9"/>
  <c r="BB66" i="9"/>
  <c r="AZ55" i="9"/>
  <c r="BK50" i="9"/>
  <c r="BB46" i="9"/>
  <c r="BM41" i="9"/>
  <c r="AV24" i="9"/>
  <c r="BM16" i="9"/>
  <c r="BT13" i="9"/>
  <c r="BP9" i="9"/>
  <c r="BK6" i="9"/>
  <c r="BK23" i="9"/>
  <c r="BB183" i="9"/>
  <c r="BJ145" i="9"/>
  <c r="BD135" i="9"/>
  <c r="BT129" i="9"/>
  <c r="AW124" i="9"/>
  <c r="AZ113" i="9"/>
  <c r="BF105" i="9"/>
  <c r="AY93" i="9"/>
  <c r="BD87" i="9"/>
  <c r="BD83" i="9"/>
  <c r="BK78" i="9"/>
  <c r="AW75" i="9"/>
  <c r="BM71" i="9"/>
  <c r="AW68" i="9"/>
  <c r="BC63" i="9"/>
  <c r="BK59" i="9"/>
  <c r="BK53" i="9"/>
  <c r="BP49" i="9"/>
  <c r="BK45" i="9"/>
  <c r="BC41" i="9"/>
  <c r="BG37" i="9"/>
  <c r="AZ32" i="9"/>
  <c r="BN27" i="9"/>
  <c r="BD23" i="9"/>
  <c r="BA15" i="9"/>
  <c r="AW7" i="9"/>
  <c r="BB57" i="9"/>
  <c r="AW50" i="9"/>
  <c r="BO374" i="9"/>
  <c r="BO378" i="9"/>
  <c r="BO8" i="9"/>
  <c r="BO369" i="9"/>
  <c r="BO376" i="9"/>
  <c r="BJ268" i="9"/>
  <c r="BG262" i="9"/>
  <c r="BN254" i="9"/>
  <c r="BF240" i="9"/>
  <c r="BK225" i="9"/>
  <c r="AV191" i="9"/>
  <c r="BK165" i="9"/>
  <c r="BD139" i="9"/>
  <c r="BD126" i="9"/>
  <c r="BG118" i="9"/>
  <c r="BM105" i="9"/>
  <c r="AW102" i="9"/>
  <c r="AZ98" i="9"/>
  <c r="AY94" i="9"/>
  <c r="BG90" i="9"/>
  <c r="BA86" i="9"/>
  <c r="BB82" i="9"/>
  <c r="BG77" i="9"/>
  <c r="BG74" i="9"/>
  <c r="BF70" i="9"/>
  <c r="BT62" i="9"/>
  <c r="BA53" i="9"/>
  <c r="BM48" i="9"/>
  <c r="BB44" i="9"/>
  <c r="AY39" i="9"/>
  <c r="BJ33" i="9"/>
  <c r="BA30" i="9"/>
  <c r="AW26" i="9"/>
  <c r="BA22" i="9"/>
  <c r="AY18" i="9"/>
  <c r="BD13" i="9"/>
  <c r="AV7" i="9"/>
  <c r="BO50" i="9"/>
  <c r="BA38" i="9"/>
  <c r="BF22" i="9"/>
  <c r="AW279" i="9"/>
  <c r="BO191" i="9"/>
  <c r="BM176" i="9"/>
  <c r="AW129" i="9"/>
  <c r="BM126" i="9"/>
  <c r="AW110" i="9"/>
  <c r="BA106" i="9"/>
  <c r="AW99" i="9"/>
  <c r="AV95" i="9"/>
  <c r="BF91" i="9"/>
  <c r="AZ86" i="9"/>
  <c r="BA82" i="9"/>
  <c r="BO77" i="9"/>
  <c r="AW74" i="9"/>
  <c r="BG66" i="9"/>
  <c r="BF62" i="9"/>
  <c r="AY53" i="9"/>
  <c r="AZ49" i="9"/>
  <c r="BI40" i="9"/>
  <c r="AV36" i="9"/>
  <c r="BI31" i="9"/>
  <c r="BJ27" i="9"/>
  <c r="BP23" i="9"/>
  <c r="BP18" i="9"/>
  <c r="BO13" i="9"/>
  <c r="BM9" i="9"/>
  <c r="BD5" i="9"/>
  <c r="BT54" i="9"/>
  <c r="BB81" i="9"/>
  <c r="BI47" i="9"/>
  <c r="BN63" i="9"/>
  <c r="BJ68" i="9"/>
  <c r="BI30" i="9"/>
  <c r="BO6" i="9"/>
  <c r="BS255" i="8"/>
  <c r="BS93" i="8"/>
  <c r="BS36" i="8"/>
  <c r="BS269" i="8"/>
  <c r="AV65" i="8"/>
  <c r="BS314" i="8"/>
  <c r="BS333" i="8"/>
  <c r="BS196" i="8"/>
  <c r="BS238" i="8"/>
  <c r="BS61" i="8"/>
  <c r="BS217" i="8"/>
  <c r="BS119" i="8"/>
  <c r="BC5" i="8"/>
  <c r="BS184" i="8"/>
  <c r="BS340" i="8"/>
  <c r="BS259" i="8"/>
  <c r="BS191" i="8"/>
  <c r="BS329" i="8"/>
  <c r="BS112" i="8"/>
  <c r="BS123" i="8"/>
  <c r="BS252" i="8"/>
  <c r="BS168" i="8"/>
  <c r="BS204" i="8"/>
  <c r="BS136" i="8"/>
  <c r="BS22" i="8"/>
  <c r="BS115" i="8"/>
  <c r="BS66" i="8"/>
  <c r="BS254" i="8"/>
  <c r="BS57" i="8"/>
  <c r="BS194" i="8"/>
  <c r="BS313" i="8"/>
  <c r="BS172" i="8"/>
  <c r="BS375" i="8"/>
  <c r="BS211" i="8"/>
  <c r="BS28" i="8"/>
  <c r="BS203" i="8"/>
  <c r="BS363" i="8"/>
  <c r="BS247" i="8"/>
  <c r="AV342" i="8"/>
  <c r="AV339" i="8"/>
  <c r="AV284" i="8"/>
  <c r="AV259" i="8"/>
  <c r="AV43" i="8"/>
  <c r="AV64" i="8"/>
  <c r="AV62" i="8"/>
  <c r="AV222" i="8"/>
  <c r="BS321" i="8"/>
  <c r="BS193" i="8"/>
  <c r="BS148" i="8"/>
  <c r="BS304" i="8"/>
  <c r="BS45" i="8"/>
  <c r="BS114" i="8"/>
  <c r="BS364" i="8"/>
  <c r="BS144" i="8"/>
  <c r="BS260" i="8"/>
  <c r="BS360" i="8"/>
  <c r="BS104" i="8"/>
  <c r="BS122" i="8"/>
  <c r="BS109" i="8"/>
  <c r="BS150" i="8"/>
  <c r="BS188" i="8"/>
  <c r="BS129" i="8"/>
  <c r="BS319" i="8"/>
  <c r="BS63" i="8"/>
  <c r="AV256" i="8"/>
  <c r="AV123" i="8"/>
  <c r="AV84" i="8"/>
  <c r="AV125" i="8"/>
  <c r="AV377" i="8"/>
  <c r="AV129" i="8"/>
  <c r="AV229" i="8"/>
  <c r="AV68" i="8"/>
  <c r="BR68" i="8" s="1"/>
  <c r="BS296" i="8"/>
  <c r="BS50" i="8"/>
  <c r="BS58" i="8"/>
  <c r="BS257" i="8"/>
  <c r="BS91" i="8"/>
  <c r="BS75" i="8"/>
  <c r="BS350" i="8"/>
  <c r="BS125" i="8"/>
  <c r="BS248" i="8"/>
  <c r="BS348" i="8"/>
  <c r="BS358" i="8"/>
  <c r="BS101" i="8"/>
  <c r="BS98" i="8"/>
  <c r="BS140" i="8"/>
  <c r="BS179" i="8"/>
  <c r="BS121" i="8"/>
  <c r="BS311" i="8"/>
  <c r="BS55" i="8"/>
  <c r="AV323" i="8"/>
  <c r="AV319" i="8"/>
  <c r="AV334" i="8"/>
  <c r="AV212" i="8"/>
  <c r="AV102" i="8"/>
  <c r="AV34" i="8"/>
  <c r="AV19" i="8"/>
  <c r="BT6" i="8"/>
  <c r="AV219" i="8"/>
  <c r="AV163" i="8"/>
  <c r="AV58" i="8"/>
  <c r="AV316" i="8"/>
  <c r="BS377" i="8"/>
  <c r="BS356" i="8"/>
  <c r="BS352" i="8"/>
  <c r="BS212" i="8"/>
  <c r="BS44" i="8"/>
  <c r="BS26" i="8"/>
  <c r="BS339" i="8"/>
  <c r="BS110" i="8"/>
  <c r="BS232" i="8"/>
  <c r="BS337" i="8"/>
  <c r="BS347" i="8"/>
  <c r="BS264" i="8"/>
  <c r="BS372" i="8"/>
  <c r="BS52" i="8"/>
  <c r="BS107" i="8"/>
  <c r="BS65" i="8"/>
  <c r="AV41" i="8"/>
  <c r="AV300" i="8"/>
  <c r="AV197" i="8"/>
  <c r="AV258" i="8"/>
  <c r="AV28" i="8"/>
  <c r="AV22" i="8"/>
  <c r="AV353" i="8"/>
  <c r="AV379" i="8"/>
  <c r="AV277" i="8"/>
  <c r="AV302" i="8"/>
  <c r="AV310" i="8"/>
  <c r="AV308" i="8"/>
  <c r="AV196" i="8"/>
  <c r="AV272" i="8"/>
  <c r="AV269" i="8"/>
  <c r="AV268" i="8"/>
  <c r="AV211" i="8"/>
  <c r="AV120" i="8"/>
  <c r="AV27" i="8"/>
  <c r="AV227" i="8"/>
  <c r="BR227" i="8" s="1"/>
  <c r="AV372" i="8"/>
  <c r="AV116" i="8"/>
  <c r="BS133" i="8"/>
  <c r="BS331" i="8"/>
  <c r="BS346" i="8"/>
  <c r="BS305" i="8"/>
  <c r="BS341" i="8"/>
  <c r="BS237" i="8"/>
  <c r="BS265" i="8"/>
  <c r="BS361" i="8"/>
  <c r="BS142" i="8"/>
  <c r="BS246" i="8"/>
  <c r="BS258" i="8"/>
  <c r="BS245" i="8"/>
  <c r="BS299" i="8"/>
  <c r="BS334" i="8"/>
  <c r="BS94" i="8"/>
  <c r="BS72" i="8"/>
  <c r="AV322" i="8"/>
  <c r="AV355" i="8"/>
  <c r="AV326" i="8"/>
  <c r="AV140" i="8"/>
  <c r="AV117" i="8"/>
  <c r="AV26" i="8"/>
  <c r="AV113" i="8"/>
  <c r="BR113" i="8" s="1"/>
  <c r="AX6" i="8"/>
  <c r="BS15" i="8"/>
  <c r="BS79" i="8"/>
  <c r="BS143" i="8"/>
  <c r="BS207" i="8"/>
  <c r="BS271" i="8"/>
  <c r="BS335" i="8"/>
  <c r="BS24" i="8"/>
  <c r="BS17" i="8"/>
  <c r="BS81" i="8"/>
  <c r="BS145" i="8"/>
  <c r="BS46" i="8"/>
  <c r="BS19" i="8"/>
  <c r="BS128" i="8"/>
  <c r="BS206" i="8"/>
  <c r="BS280" i="8"/>
  <c r="BS353" i="8"/>
  <c r="BS83" i="8"/>
  <c r="BS171" i="8"/>
  <c r="BS244" i="8"/>
  <c r="BS317" i="8"/>
  <c r="BS21" i="8"/>
  <c r="BS131" i="8"/>
  <c r="BS209" i="8"/>
  <c r="BS10" i="8"/>
  <c r="BS169" i="8"/>
  <c r="BS285" i="8"/>
  <c r="BS11" i="8"/>
  <c r="BS173" i="8"/>
  <c r="BS286" i="8"/>
  <c r="BS12" i="8"/>
  <c r="BS174" i="8"/>
  <c r="BS288" i="8"/>
  <c r="BS13" i="8"/>
  <c r="BS176" i="8"/>
  <c r="BS291" i="8"/>
  <c r="BS18" i="8"/>
  <c r="BS292" i="8"/>
  <c r="BS178" i="8"/>
  <c r="BS27" i="8"/>
  <c r="BS132" i="8"/>
  <c r="BS355" i="8"/>
  <c r="BS379" i="8"/>
  <c r="BS182" i="8"/>
  <c r="BS241" i="8"/>
  <c r="BS256" i="8"/>
  <c r="BS357" i="8"/>
  <c r="BS320" i="8"/>
  <c r="BS23" i="8"/>
  <c r="BS87" i="8"/>
  <c r="BS151" i="8"/>
  <c r="BS215" i="8"/>
  <c r="BS279" i="8"/>
  <c r="BS343" i="8"/>
  <c r="BS32" i="8"/>
  <c r="BS25" i="8"/>
  <c r="BS89" i="8"/>
  <c r="BS153" i="8"/>
  <c r="BS54" i="8"/>
  <c r="BS35" i="8"/>
  <c r="BS139" i="8"/>
  <c r="BS216" i="8"/>
  <c r="BS289" i="8"/>
  <c r="BS362" i="8"/>
  <c r="BS96" i="8"/>
  <c r="BS180" i="8"/>
  <c r="BS253" i="8"/>
  <c r="BS326" i="8"/>
  <c r="BS37" i="8"/>
  <c r="BS141" i="8"/>
  <c r="BS218" i="8"/>
  <c r="BS29" i="8"/>
  <c r="BS185" i="8"/>
  <c r="BS297" i="8"/>
  <c r="BS34" i="8"/>
  <c r="BS186" i="8"/>
  <c r="BS300" i="8"/>
  <c r="BS42" i="8"/>
  <c r="BS187" i="8"/>
  <c r="BS301" i="8"/>
  <c r="BS43" i="8"/>
  <c r="BS192" i="8"/>
  <c r="BS302" i="8"/>
  <c r="BS74" i="8"/>
  <c r="BS315" i="8"/>
  <c r="BS210" i="8"/>
  <c r="BS76" i="8"/>
  <c r="BS165" i="8"/>
  <c r="BS378" i="8"/>
  <c r="BS116" i="8"/>
  <c r="BS224" i="8"/>
  <c r="BS284" i="8"/>
  <c r="BS332" i="8"/>
  <c r="BS99" i="8"/>
  <c r="BS134" i="8"/>
  <c r="BS31" i="8"/>
  <c r="BS95" i="8"/>
  <c r="BS159" i="8"/>
  <c r="BS223" i="8"/>
  <c r="BS287" i="8"/>
  <c r="BS351" i="8"/>
  <c r="BS40" i="8"/>
  <c r="BS33" i="8"/>
  <c r="BS97" i="8"/>
  <c r="BS161" i="8"/>
  <c r="BS62" i="8"/>
  <c r="BS51" i="8"/>
  <c r="BS149" i="8"/>
  <c r="BS225" i="8"/>
  <c r="BS298" i="8"/>
  <c r="BS371" i="8"/>
  <c r="BS108" i="8"/>
  <c r="BS189" i="8"/>
  <c r="BS262" i="8"/>
  <c r="BS336" i="8"/>
  <c r="BS53" i="8"/>
  <c r="BS152" i="8"/>
  <c r="BS227" i="8"/>
  <c r="BS59" i="8"/>
  <c r="BS201" i="8"/>
  <c r="BS310" i="8"/>
  <c r="BS60" i="8"/>
  <c r="BS202" i="8"/>
  <c r="BS312" i="8"/>
  <c r="BS39" i="8"/>
  <c r="BS103" i="8"/>
  <c r="BS167" i="8"/>
  <c r="BS231" i="8"/>
  <c r="BS295" i="8"/>
  <c r="BS359" i="8"/>
  <c r="BS48" i="8"/>
  <c r="BS41" i="8"/>
  <c r="BS105" i="8"/>
  <c r="BS6" i="8"/>
  <c r="BS70" i="8"/>
  <c r="BS67" i="8"/>
  <c r="BS160" i="8"/>
  <c r="BS234" i="8"/>
  <c r="BS307" i="8"/>
  <c r="BS380" i="8"/>
  <c r="BS118" i="8"/>
  <c r="BS198" i="8"/>
  <c r="BS272" i="8"/>
  <c r="BS345" i="8"/>
  <c r="BS69" i="8"/>
  <c r="BS163" i="8"/>
  <c r="BS236" i="8"/>
  <c r="BS80" i="8"/>
  <c r="BS213" i="8"/>
  <c r="BS322" i="8"/>
  <c r="BS85" i="8"/>
  <c r="BS214" i="8"/>
  <c r="BS323" i="8"/>
  <c r="BS88" i="8"/>
  <c r="BS219" i="8"/>
  <c r="BS324" i="8"/>
  <c r="BS90" i="8"/>
  <c r="BS220" i="8"/>
  <c r="BS328" i="8"/>
  <c r="BS146" i="8"/>
  <c r="BS365" i="8"/>
  <c r="BS267" i="8"/>
  <c r="BS77" i="8"/>
  <c r="BS222" i="8"/>
  <c r="BS166" i="8"/>
  <c r="BS221" i="8"/>
  <c r="BS309" i="8"/>
  <c r="BS368" i="8"/>
  <c r="BS278" i="8"/>
  <c r="BS294" i="8"/>
  <c r="BS240" i="8"/>
  <c r="AX5" i="8"/>
  <c r="BS47" i="8"/>
  <c r="BS111" i="8"/>
  <c r="BS175" i="8"/>
  <c r="BS239" i="8"/>
  <c r="BS303" i="8"/>
  <c r="BS367" i="8"/>
  <c r="BS56" i="8"/>
  <c r="BS49" i="8"/>
  <c r="BS113" i="8"/>
  <c r="BS14" i="8"/>
  <c r="BS78" i="8"/>
  <c r="BS82" i="8"/>
  <c r="BS170" i="8"/>
  <c r="BS243" i="8"/>
  <c r="BS316" i="8"/>
  <c r="BS20" i="8"/>
  <c r="BS130" i="8"/>
  <c r="BS208" i="8"/>
  <c r="BS281" i="8"/>
  <c r="BS354" i="8"/>
  <c r="BS84" i="8"/>
  <c r="BS7" i="8"/>
  <c r="BS71" i="8"/>
  <c r="BS135" i="8"/>
  <c r="BS199" i="8"/>
  <c r="BS263" i="8"/>
  <c r="BS327" i="8"/>
  <c r="BS16" i="8"/>
  <c r="BS9" i="8"/>
  <c r="BS73" i="8"/>
  <c r="BS137" i="8"/>
  <c r="BS38" i="8"/>
  <c r="BS102" i="8"/>
  <c r="BS117" i="8"/>
  <c r="BS197" i="8"/>
  <c r="BS270" i="8"/>
  <c r="BS344" i="8"/>
  <c r="BS68" i="8"/>
  <c r="BS162" i="8"/>
  <c r="BS235" i="8"/>
  <c r="BS308" i="8"/>
  <c r="BS5" i="8"/>
  <c r="BS120" i="8"/>
  <c r="BS200" i="8"/>
  <c r="BS273" i="8"/>
  <c r="BS155" i="8"/>
  <c r="BS274" i="8"/>
  <c r="BS370" i="8"/>
  <c r="BS156" i="8"/>
  <c r="BS275" i="8"/>
  <c r="BS373" i="8"/>
  <c r="BS157" i="8"/>
  <c r="BS276" i="8"/>
  <c r="BS374" i="8"/>
  <c r="BS158" i="8"/>
  <c r="BS277" i="8"/>
  <c r="BS376" i="8"/>
  <c r="BS266" i="8"/>
  <c r="BS147" i="8"/>
  <c r="BS366" i="8"/>
  <c r="BS92" i="8"/>
  <c r="BS330" i="8"/>
  <c r="BS342" i="8"/>
  <c r="BS126" i="8"/>
  <c r="BS195" i="8"/>
  <c r="BS164" i="8"/>
  <c r="BS283" i="8"/>
  <c r="BS228" i="8"/>
  <c r="AV170" i="8"/>
  <c r="AV361" i="8"/>
  <c r="AV279" i="8"/>
  <c r="AV14" i="8"/>
  <c r="AV296" i="8"/>
  <c r="AV131" i="8"/>
  <c r="AV349" i="8"/>
  <c r="BR349" i="8" s="1"/>
  <c r="AV166" i="8"/>
  <c r="AV36" i="8"/>
  <c r="BR36" i="8" s="1"/>
  <c r="BS100" i="8"/>
  <c r="BS250" i="8"/>
  <c r="BS306" i="8"/>
  <c r="BS282" i="8"/>
  <c r="BS318" i="8"/>
  <c r="BS205" i="8"/>
  <c r="BS249" i="8"/>
  <c r="BS349" i="8"/>
  <c r="BS124" i="8"/>
  <c r="BS230" i="8"/>
  <c r="BS242" i="8"/>
  <c r="BS190" i="8"/>
  <c r="BS290" i="8"/>
  <c r="BS325" i="8"/>
  <c r="BS86" i="8"/>
  <c r="BS64" i="8"/>
  <c r="BS183" i="8"/>
  <c r="AV364" i="8"/>
  <c r="AV327" i="8"/>
  <c r="AV114" i="8"/>
  <c r="BR114" i="8" s="1"/>
  <c r="AV37" i="8"/>
  <c r="BC6" i="8"/>
  <c r="BH6" i="8"/>
  <c r="AV78" i="8"/>
  <c r="AV240" i="8"/>
  <c r="AV158" i="8"/>
  <c r="AV127" i="8"/>
  <c r="AV80" i="8"/>
  <c r="BR80" i="8" s="1"/>
  <c r="AV260" i="8"/>
  <c r="BS369" i="8"/>
  <c r="BS154" i="8"/>
  <c r="BS268" i="8"/>
  <c r="BS251" i="8"/>
  <c r="BS293" i="8"/>
  <c r="BS177" i="8"/>
  <c r="BS233" i="8"/>
  <c r="BS338" i="8"/>
  <c r="BS106" i="8"/>
  <c r="BS138" i="8"/>
  <c r="BS229" i="8"/>
  <c r="BS181" i="8"/>
  <c r="BS226" i="8"/>
  <c r="BS261" i="8"/>
  <c r="BS30" i="8"/>
  <c r="BS8" i="8"/>
  <c r="BS127" i="8"/>
  <c r="AV358" i="8"/>
  <c r="AV328" i="8"/>
  <c r="AV285" i="8"/>
  <c r="AV265" i="8"/>
  <c r="BR265" i="8" s="1"/>
  <c r="AV263" i="8"/>
  <c r="AV183" i="8"/>
  <c r="BR183" i="8" s="1"/>
  <c r="AV225" i="8"/>
  <c r="AV149" i="8"/>
  <c r="AV165" i="8"/>
  <c r="AV220" i="8"/>
  <c r="AV103" i="8"/>
  <c r="AV204" i="8"/>
  <c r="BH5" i="8"/>
  <c r="AV191" i="8"/>
  <c r="AV335" i="8"/>
  <c r="AV187" i="8"/>
  <c r="AV185" i="8"/>
  <c r="BR185" i="8" s="1"/>
  <c r="AV257" i="8"/>
  <c r="BR318" i="9"/>
  <c r="BR286" i="9"/>
  <c r="BR73" i="9"/>
  <c r="BR360" i="9"/>
  <c r="BR344" i="9"/>
  <c r="BR330" i="9"/>
  <c r="BR297" i="9"/>
  <c r="BR209" i="9"/>
  <c r="BR109" i="9"/>
  <c r="BR91" i="9"/>
  <c r="BR144" i="9"/>
  <c r="BR242" i="9"/>
  <c r="BB6" i="8"/>
  <c r="AY6" i="8"/>
  <c r="BO6" i="8"/>
  <c r="BM6" i="8"/>
  <c r="BT5" i="8"/>
  <c r="BF6" i="8"/>
  <c r="BK6" i="8"/>
  <c r="BI6" i="8"/>
  <c r="AV6" i="8"/>
  <c r="AZ6" i="8"/>
  <c r="BP6" i="8"/>
  <c r="AW6" i="8"/>
  <c r="BL6" i="8"/>
  <c r="BJ6" i="8"/>
  <c r="BG6" i="8"/>
  <c r="BE5" i="6"/>
  <c r="BP5" i="6"/>
  <c r="BT5" i="6"/>
  <c r="AZ5" i="6"/>
  <c r="BM5" i="6"/>
  <c r="BB5" i="6"/>
  <c r="BS7" i="6"/>
  <c r="BS15" i="6"/>
  <c r="BS23" i="6"/>
  <c r="BS31" i="6"/>
  <c r="BS39" i="6"/>
  <c r="BS47" i="6"/>
  <c r="BS55" i="6"/>
  <c r="BS63" i="6"/>
  <c r="BS71" i="6"/>
  <c r="BS79" i="6"/>
  <c r="BS87" i="6"/>
  <c r="BS95" i="6"/>
  <c r="BS103" i="6"/>
  <c r="BS111" i="6"/>
  <c r="BS119" i="6"/>
  <c r="BS127" i="6"/>
  <c r="BS135" i="6"/>
  <c r="BS143" i="6"/>
  <c r="BS151" i="6"/>
  <c r="BS159" i="6"/>
  <c r="BS167" i="6"/>
  <c r="BS175" i="6"/>
  <c r="BS183" i="6"/>
  <c r="BS191" i="6"/>
  <c r="BS199" i="6"/>
  <c r="BS207" i="6"/>
  <c r="BS215" i="6"/>
  <c r="BS223" i="6"/>
  <c r="BS231" i="6"/>
  <c r="BS239" i="6"/>
  <c r="BS247" i="6"/>
  <c r="BS255" i="6"/>
  <c r="BS263" i="6"/>
  <c r="BS271" i="6"/>
  <c r="BS279" i="6"/>
  <c r="BS287" i="6"/>
  <c r="BS8" i="6"/>
  <c r="BS16" i="6"/>
  <c r="BS24" i="6"/>
  <c r="BS32" i="6"/>
  <c r="BS40" i="6"/>
  <c r="BS48" i="6"/>
  <c r="BS56" i="6"/>
  <c r="BS64" i="6"/>
  <c r="BS72" i="6"/>
  <c r="BS80" i="6"/>
  <c r="BS88" i="6"/>
  <c r="BS96" i="6"/>
  <c r="BS104" i="6"/>
  <c r="BS112" i="6"/>
  <c r="BS120" i="6"/>
  <c r="BS128" i="6"/>
  <c r="BS136" i="6"/>
  <c r="BS144" i="6"/>
  <c r="BS152" i="6"/>
  <c r="BS160" i="6"/>
  <c r="BS168" i="6"/>
  <c r="BS176" i="6"/>
  <c r="BS184" i="6"/>
  <c r="BS192" i="6"/>
  <c r="BS200" i="6"/>
  <c r="BS208" i="6"/>
  <c r="BS216" i="6"/>
  <c r="BS224" i="6"/>
  <c r="BS232" i="6"/>
  <c r="BS240" i="6"/>
  <c r="BS248" i="6"/>
  <c r="BS256" i="6"/>
  <c r="BS264" i="6"/>
  <c r="BS272" i="6"/>
  <c r="BS280" i="6"/>
  <c r="BS288" i="6"/>
  <c r="BS296" i="6"/>
  <c r="BS304" i="6"/>
  <c r="BS9" i="6"/>
  <c r="BS17" i="6"/>
  <c r="BS25" i="6"/>
  <c r="BS33" i="6"/>
  <c r="BS41" i="6"/>
  <c r="BS49" i="6"/>
  <c r="BS57" i="6"/>
  <c r="BS65" i="6"/>
  <c r="BS73" i="6"/>
  <c r="BS81" i="6"/>
  <c r="BS89" i="6"/>
  <c r="BS97" i="6"/>
  <c r="BS105" i="6"/>
  <c r="BS113" i="6"/>
  <c r="BS121" i="6"/>
  <c r="BS129" i="6"/>
  <c r="BS137" i="6"/>
  <c r="BS145" i="6"/>
  <c r="BS153" i="6"/>
  <c r="BS161" i="6"/>
  <c r="BS169" i="6"/>
  <c r="BS177" i="6"/>
  <c r="BS185" i="6"/>
  <c r="BS193" i="6"/>
  <c r="BS201" i="6"/>
  <c r="BS209" i="6"/>
  <c r="BS217" i="6"/>
  <c r="BS225" i="6"/>
  <c r="BS233" i="6"/>
  <c r="BS241" i="6"/>
  <c r="BS12" i="6"/>
  <c r="BS20" i="6"/>
  <c r="BS28" i="6"/>
  <c r="BS36" i="6"/>
  <c r="BS44" i="6"/>
  <c r="BS52" i="6"/>
  <c r="BS60" i="6"/>
  <c r="BS68" i="6"/>
  <c r="BS76" i="6"/>
  <c r="BS84" i="6"/>
  <c r="BS92" i="6"/>
  <c r="BS100" i="6"/>
  <c r="BS108" i="6"/>
  <c r="BS116" i="6"/>
  <c r="BS124" i="6"/>
  <c r="BS132" i="6"/>
  <c r="BS140" i="6"/>
  <c r="BS148" i="6"/>
  <c r="BS156" i="6"/>
  <c r="BS164" i="6"/>
  <c r="BS172" i="6"/>
  <c r="BS180" i="6"/>
  <c r="BS21" i="6"/>
  <c r="BS37" i="6"/>
  <c r="BS53" i="6"/>
  <c r="BS69" i="6"/>
  <c r="BS85" i="6"/>
  <c r="BS101" i="6"/>
  <c r="BS117" i="6"/>
  <c r="BS133" i="6"/>
  <c r="BS149" i="6"/>
  <c r="BS165" i="6"/>
  <c r="BS181" i="6"/>
  <c r="BS195" i="6"/>
  <c r="BS206" i="6"/>
  <c r="BS220" i="6"/>
  <c r="BS234" i="6"/>
  <c r="BS245" i="6"/>
  <c r="BS257" i="6"/>
  <c r="BS267" i="6"/>
  <c r="BS277" i="6"/>
  <c r="BS289" i="6"/>
  <c r="BS298" i="6"/>
  <c r="BS307" i="6"/>
  <c r="BS315" i="6"/>
  <c r="BS323" i="6"/>
  <c r="BS331" i="6"/>
  <c r="BS339" i="6"/>
  <c r="BS347" i="6"/>
  <c r="BS355" i="6"/>
  <c r="BS363" i="6"/>
  <c r="BS371" i="6"/>
  <c r="BS379" i="6"/>
  <c r="BS6" i="6"/>
  <c r="BS22" i="6"/>
  <c r="BS38" i="6"/>
  <c r="BS54" i="6"/>
  <c r="BS70" i="6"/>
  <c r="BS86" i="6"/>
  <c r="BS102" i="6"/>
  <c r="BS118" i="6"/>
  <c r="BS134" i="6"/>
  <c r="BS150" i="6"/>
  <c r="BS166" i="6"/>
  <c r="BS182" i="6"/>
  <c r="BS196" i="6"/>
  <c r="BS210" i="6"/>
  <c r="BS221" i="6"/>
  <c r="BS235" i="6"/>
  <c r="BS246" i="6"/>
  <c r="BS258" i="6"/>
  <c r="BS268" i="6"/>
  <c r="BS278" i="6"/>
  <c r="BS290" i="6"/>
  <c r="BS299" i="6"/>
  <c r="BS308" i="6"/>
  <c r="BS316" i="6"/>
  <c r="BS324" i="6"/>
  <c r="BS332" i="6"/>
  <c r="BS340" i="6"/>
  <c r="BS348" i="6"/>
  <c r="BS356" i="6"/>
  <c r="BS364" i="6"/>
  <c r="BS372" i="6"/>
  <c r="BS380" i="6"/>
  <c r="BS10" i="6"/>
  <c r="BS26" i="6"/>
  <c r="BS42" i="6"/>
  <c r="BS58" i="6"/>
  <c r="BS74" i="6"/>
  <c r="BS90" i="6"/>
  <c r="BS106" i="6"/>
  <c r="BS122" i="6"/>
  <c r="BS138" i="6"/>
  <c r="BS154" i="6"/>
  <c r="BS170" i="6"/>
  <c r="BS186" i="6"/>
  <c r="BS197" i="6"/>
  <c r="BS211" i="6"/>
  <c r="BS222" i="6"/>
  <c r="BS236" i="6"/>
  <c r="BS249" i="6"/>
  <c r="BS259" i="6"/>
  <c r="BS269" i="6"/>
  <c r="BS281" i="6"/>
  <c r="BS291" i="6"/>
  <c r="BS300" i="6"/>
  <c r="BS309" i="6"/>
  <c r="BS317" i="6"/>
  <c r="BS325" i="6"/>
  <c r="BS333" i="6"/>
  <c r="BS341" i="6"/>
  <c r="BS349" i="6"/>
  <c r="BS357" i="6"/>
  <c r="BS365" i="6"/>
  <c r="BS373" i="6"/>
  <c r="BS5" i="6"/>
  <c r="BS14" i="6"/>
  <c r="BS30" i="6"/>
  <c r="BS46" i="6"/>
  <c r="BS62" i="6"/>
  <c r="BS78" i="6"/>
  <c r="BS94" i="6"/>
  <c r="BS110" i="6"/>
  <c r="BS126" i="6"/>
  <c r="BS142" i="6"/>
  <c r="BS158" i="6"/>
  <c r="BS174" i="6"/>
  <c r="BS189" i="6"/>
  <c r="BS203" i="6"/>
  <c r="BS214" i="6"/>
  <c r="BS228" i="6"/>
  <c r="BS242" i="6"/>
  <c r="BS252" i="6"/>
  <c r="BS262" i="6"/>
  <c r="BS274" i="6"/>
  <c r="BS284" i="6"/>
  <c r="BS294" i="6"/>
  <c r="BS303" i="6"/>
  <c r="BS312" i="6"/>
  <c r="BS320" i="6"/>
  <c r="BS328" i="6"/>
  <c r="BS336" i="6"/>
  <c r="BS344" i="6"/>
  <c r="BS352" i="6"/>
  <c r="BS360" i="6"/>
  <c r="BS368" i="6"/>
  <c r="BS376" i="6"/>
  <c r="BS29" i="6"/>
  <c r="BS61" i="6"/>
  <c r="BS93" i="6"/>
  <c r="BS125" i="6"/>
  <c r="BS157" i="6"/>
  <c r="BS188" i="6"/>
  <c r="BS213" i="6"/>
  <c r="BS238" i="6"/>
  <c r="BS261" i="6"/>
  <c r="BS283" i="6"/>
  <c r="BS302" i="6"/>
  <c r="BS319" i="6"/>
  <c r="BS335" i="6"/>
  <c r="BS351" i="6"/>
  <c r="BS367" i="6"/>
  <c r="BS34" i="6"/>
  <c r="BS66" i="6"/>
  <c r="BS98" i="6"/>
  <c r="BS130" i="6"/>
  <c r="BS162" i="6"/>
  <c r="BS190" i="6"/>
  <c r="BS218" i="6"/>
  <c r="BS243" i="6"/>
  <c r="BS265" i="6"/>
  <c r="BS285" i="6"/>
  <c r="BS305" i="6"/>
  <c r="BS321" i="6"/>
  <c r="BS337" i="6"/>
  <c r="BS353" i="6"/>
  <c r="BS369" i="6"/>
  <c r="BS35" i="6"/>
  <c r="BS67" i="6"/>
  <c r="BS99" i="6"/>
  <c r="BS131" i="6"/>
  <c r="BS163" i="6"/>
  <c r="BS194" i="6"/>
  <c r="BS219" i="6"/>
  <c r="BS244" i="6"/>
  <c r="BS266" i="6"/>
  <c r="BS286" i="6"/>
  <c r="BS306" i="6"/>
  <c r="BS322" i="6"/>
  <c r="BS338" i="6"/>
  <c r="BS354" i="6"/>
  <c r="BS370" i="6"/>
  <c r="BS11" i="6"/>
  <c r="BS43" i="6"/>
  <c r="BS75" i="6"/>
  <c r="BS107" i="6"/>
  <c r="BS139" i="6"/>
  <c r="BS171" i="6"/>
  <c r="BS198" i="6"/>
  <c r="BS18" i="6"/>
  <c r="BS50" i="6"/>
  <c r="BS82" i="6"/>
  <c r="BS114" i="6"/>
  <c r="BS146" i="6"/>
  <c r="BS178" i="6"/>
  <c r="BS204" i="6"/>
  <c r="BS229" i="6"/>
  <c r="BS253" i="6"/>
  <c r="BS275" i="6"/>
  <c r="BS295" i="6"/>
  <c r="BS313" i="6"/>
  <c r="BS329" i="6"/>
  <c r="BS345" i="6"/>
  <c r="BS361" i="6"/>
  <c r="BS377" i="6"/>
  <c r="BS27" i="6"/>
  <c r="BS115" i="6"/>
  <c r="BS202" i="6"/>
  <c r="BS251" i="6"/>
  <c r="BS293" i="6"/>
  <c r="BS327" i="6"/>
  <c r="BS359" i="6"/>
  <c r="BS59" i="6"/>
  <c r="BS147" i="6"/>
  <c r="BS226" i="6"/>
  <c r="BS270" i="6"/>
  <c r="BS310" i="6"/>
  <c r="BS342" i="6"/>
  <c r="BS374" i="6"/>
  <c r="BS83" i="6"/>
  <c r="BS173" i="6"/>
  <c r="BS230" i="6"/>
  <c r="BS276" i="6"/>
  <c r="BS314" i="6"/>
  <c r="BS346" i="6"/>
  <c r="BS378" i="6"/>
  <c r="BS19" i="6"/>
  <c r="BS155" i="6"/>
  <c r="BS254" i="6"/>
  <c r="BS318" i="6"/>
  <c r="BS366" i="6"/>
  <c r="BS109" i="6"/>
  <c r="BS227" i="6"/>
  <c r="BS297" i="6"/>
  <c r="BS350" i="6"/>
  <c r="BS179" i="6"/>
  <c r="BS282" i="6"/>
  <c r="BS358" i="6"/>
  <c r="BS13" i="6"/>
  <c r="BS187" i="6"/>
  <c r="BS292" i="6"/>
  <c r="BS362" i="6"/>
  <c r="BS45" i="6"/>
  <c r="BS205" i="6"/>
  <c r="BS301" i="6"/>
  <c r="BS375" i="6"/>
  <c r="BS51" i="6"/>
  <c r="BS212" i="6"/>
  <c r="BS311" i="6"/>
  <c r="BS77" i="6"/>
  <c r="BS326" i="6"/>
  <c r="BS91" i="6"/>
  <c r="BS330" i="6"/>
  <c r="BS260" i="6"/>
  <c r="BS273" i="6"/>
  <c r="BS334" i="6"/>
  <c r="BS343" i="6"/>
  <c r="BS123" i="6"/>
  <c r="BS141" i="6"/>
  <c r="BS237" i="6"/>
  <c r="BS250" i="6"/>
  <c r="BG5" i="6"/>
  <c r="AW5" i="6"/>
  <c r="BK5" i="6"/>
  <c r="BA5" i="6"/>
  <c r="BN5" i="6"/>
  <c r="AY5" i="6"/>
  <c r="BF5" i="6"/>
  <c r="BO5" i="6"/>
  <c r="AX5" i="6"/>
  <c r="BH5" i="6"/>
  <c r="BL5" i="6"/>
  <c r="BD5" i="6"/>
  <c r="AV5" i="6"/>
  <c r="BS334" i="7"/>
  <c r="BS261" i="7"/>
  <c r="BS144" i="7"/>
  <c r="BS152" i="7"/>
  <c r="BS320" i="7"/>
  <c r="BS120" i="7"/>
  <c r="BS112" i="7"/>
  <c r="BS124" i="7"/>
  <c r="BS227" i="7"/>
  <c r="BS47" i="7"/>
  <c r="BS250" i="7"/>
  <c r="BS42" i="7"/>
  <c r="BS279" i="7"/>
  <c r="BS111" i="7"/>
  <c r="BS122" i="7"/>
  <c r="BS128" i="7"/>
  <c r="BS43" i="7"/>
  <c r="BS273" i="7"/>
  <c r="BS148" i="7"/>
  <c r="BS344" i="7"/>
  <c r="BS57" i="7"/>
  <c r="BS207" i="7"/>
  <c r="BS102" i="7"/>
  <c r="BS69" i="7"/>
  <c r="BS286" i="7"/>
  <c r="BS166" i="7"/>
  <c r="BS156" i="7"/>
  <c r="BS237" i="7"/>
  <c r="BS302" i="7"/>
  <c r="BS104" i="7"/>
  <c r="BS295" i="7"/>
  <c r="BS193" i="7"/>
  <c r="BS73" i="7"/>
  <c r="BS375" i="7"/>
  <c r="BS192" i="7"/>
  <c r="BS46" i="7"/>
  <c r="BS41" i="7"/>
  <c r="BS328" i="7"/>
  <c r="BS79" i="7"/>
  <c r="BS138" i="7"/>
  <c r="BS324" i="7"/>
  <c r="BS258" i="7"/>
  <c r="BS293" i="7"/>
  <c r="BS312" i="7"/>
  <c r="BS377" i="7"/>
  <c r="BS360" i="7"/>
  <c r="BS7" i="7"/>
  <c r="BS121" i="7"/>
  <c r="BS196" i="7"/>
  <c r="BS70" i="7"/>
  <c r="BS74" i="7"/>
  <c r="BS285" i="7"/>
  <c r="BS370" i="7"/>
  <c r="BS217" i="7"/>
  <c r="BS99" i="7"/>
  <c r="BS223" i="7"/>
  <c r="BS97" i="7"/>
  <c r="BS175" i="7"/>
  <c r="BS113" i="7"/>
  <c r="BS125" i="7"/>
  <c r="BS212" i="7"/>
  <c r="BS176" i="7"/>
  <c r="BS216" i="7"/>
  <c r="BS26" i="7"/>
  <c r="BS265" i="7"/>
  <c r="BS210" i="7"/>
  <c r="BS96" i="7"/>
  <c r="BS119" i="7"/>
  <c r="BS231" i="7"/>
  <c r="BS141" i="7"/>
  <c r="BS150" i="7"/>
  <c r="BS259" i="7"/>
  <c r="BS53" i="7"/>
  <c r="BS118" i="7"/>
  <c r="BS255" i="7"/>
  <c r="BS244" i="7"/>
  <c r="BS206" i="7"/>
  <c r="BS103" i="7"/>
  <c r="BS211" i="7"/>
  <c r="BS271" i="7"/>
  <c r="BS288" i="7"/>
  <c r="BS281" i="7"/>
  <c r="BS35" i="7"/>
  <c r="BS185" i="7"/>
  <c r="BS365" i="7"/>
  <c r="BS232" i="7"/>
  <c r="BS371" i="7"/>
  <c r="BS306" i="7"/>
  <c r="BS367" i="7"/>
  <c r="BS283" i="7"/>
  <c r="BS364" i="7"/>
  <c r="BS19" i="7"/>
  <c r="BS60" i="7"/>
  <c r="BS86" i="7"/>
  <c r="BS149" i="7"/>
  <c r="BS16" i="7"/>
  <c r="BS151" i="7"/>
  <c r="BS130" i="7"/>
  <c r="BS136" i="7"/>
  <c r="BS15" i="7"/>
  <c r="BS71" i="7"/>
  <c r="BS66" i="7"/>
  <c r="BS296" i="7"/>
  <c r="BS314" i="7"/>
  <c r="BS83" i="7"/>
  <c r="BS195" i="7"/>
  <c r="BS332" i="7"/>
  <c r="BS254" i="7"/>
  <c r="BS174" i="7"/>
  <c r="BS77" i="7"/>
  <c r="BS10" i="7"/>
  <c r="BS329" i="7"/>
  <c r="BS373" i="7"/>
  <c r="BS201" i="7"/>
  <c r="BS161" i="7"/>
  <c r="BS214" i="7"/>
  <c r="BS376" i="7"/>
  <c r="BS58" i="7"/>
  <c r="BS292" i="7"/>
  <c r="BS6" i="7"/>
  <c r="BS12" i="7"/>
  <c r="BS205" i="7"/>
  <c r="BS225" i="7"/>
  <c r="BS339" i="7"/>
  <c r="BS54" i="7"/>
  <c r="BS202" i="7"/>
  <c r="BS336" i="7"/>
  <c r="BS282" i="7"/>
  <c r="BS159" i="7"/>
  <c r="BS230" i="7"/>
  <c r="BS340" i="7"/>
  <c r="BS347" i="7"/>
  <c r="BS129" i="7"/>
  <c r="BS23" i="7"/>
  <c r="BS90" i="7"/>
  <c r="BS260" i="7"/>
  <c r="BS311" i="7"/>
  <c r="BS115" i="7"/>
  <c r="BS153" i="7"/>
  <c r="BS108" i="7"/>
  <c r="BS325" i="7"/>
  <c r="BS249" i="7"/>
  <c r="BS326" i="7"/>
  <c r="BS187" i="7"/>
  <c r="BS72" i="7"/>
  <c r="BS289" i="7"/>
  <c r="BS208" i="7"/>
  <c r="BS45" i="7"/>
  <c r="BS335" i="7"/>
  <c r="BS341" i="7"/>
  <c r="BS203" i="7"/>
  <c r="BS173" i="7"/>
  <c r="BS31" i="7"/>
  <c r="BS95" i="7"/>
  <c r="BS64" i="7"/>
  <c r="BS182" i="7"/>
  <c r="BS272" i="7"/>
  <c r="BS374" i="7"/>
  <c r="BS49" i="7"/>
  <c r="BS172" i="7"/>
  <c r="BS252" i="7"/>
  <c r="BS114" i="7"/>
  <c r="BS17" i="7"/>
  <c r="BS65" i="7"/>
  <c r="BS139" i="7"/>
  <c r="BS298" i="7"/>
  <c r="BS221" i="7"/>
  <c r="BS355" i="7"/>
  <c r="BS167" i="7"/>
  <c r="BS266" i="7"/>
  <c r="BS317" i="7"/>
  <c r="BS59" i="7"/>
  <c r="BS147" i="7"/>
  <c r="BS109" i="7"/>
  <c r="BS30" i="7"/>
  <c r="BS145" i="7"/>
  <c r="BS330" i="7"/>
  <c r="BS180" i="7"/>
  <c r="BS68" i="7"/>
  <c r="BS238" i="7"/>
  <c r="BS37" i="7"/>
  <c r="BS323" i="7"/>
  <c r="BS84" i="7"/>
  <c r="BS310" i="7"/>
  <c r="BS220" i="7"/>
  <c r="BS263" i="7"/>
  <c r="BS353" i="7"/>
  <c r="BS100" i="7"/>
  <c r="BS327" i="7"/>
  <c r="BS275" i="7"/>
  <c r="BS163" i="7"/>
  <c r="BS106" i="7"/>
  <c r="BS228" i="7"/>
  <c r="BS135" i="7"/>
  <c r="BS294" i="7"/>
  <c r="BS20" i="7"/>
  <c r="BS94" i="7"/>
  <c r="BS9" i="7"/>
  <c r="BS343" i="7"/>
  <c r="BS89" i="7"/>
  <c r="BS101" i="7"/>
  <c r="BS165" i="7"/>
  <c r="BS48" i="7"/>
  <c r="BS276" i="7"/>
  <c r="BS256" i="7"/>
  <c r="BS380" i="7"/>
  <c r="BS87" i="7"/>
  <c r="BS88" i="7"/>
  <c r="BS348" i="7"/>
  <c r="BS304" i="7"/>
  <c r="BS322" i="7"/>
  <c r="BS25" i="7"/>
  <c r="BS80" i="7"/>
  <c r="BS40" i="7"/>
  <c r="BS213" i="7"/>
  <c r="BS190" i="7"/>
  <c r="BS14" i="7"/>
  <c r="BS338" i="7"/>
  <c r="BS245" i="7"/>
  <c r="BS199" i="7"/>
  <c r="BS146" i="7"/>
  <c r="BS366" i="7"/>
  <c r="BS200" i="7"/>
  <c r="BS264" i="7"/>
  <c r="BS270" i="7"/>
  <c r="BS352" i="7"/>
  <c r="BS262" i="7"/>
  <c r="BS280" i="7"/>
  <c r="BS32" i="7"/>
  <c r="BS278" i="7"/>
  <c r="BS44" i="7"/>
  <c r="BS309" i="7"/>
  <c r="BS240" i="7"/>
  <c r="BS116" i="7"/>
  <c r="BS78" i="7"/>
  <c r="BS13" i="7"/>
  <c r="BS241" i="7"/>
  <c r="BS38" i="7"/>
  <c r="BS170" i="7"/>
  <c r="BS218" i="7"/>
  <c r="BS356" i="7"/>
  <c r="BS186" i="7"/>
  <c r="BS67" i="7"/>
  <c r="BS194" i="7"/>
  <c r="BS188" i="7"/>
  <c r="BS197" i="7"/>
  <c r="BS27" i="7"/>
  <c r="BS105" i="7"/>
  <c r="BS251" i="7"/>
  <c r="BS110" i="7"/>
  <c r="BS234" i="7"/>
  <c r="BS18" i="7"/>
  <c r="BS140" i="7"/>
  <c r="BS315" i="7"/>
  <c r="BS290" i="7"/>
  <c r="BS248" i="7"/>
  <c r="BS198" i="7"/>
  <c r="BS191" i="7"/>
  <c r="BS189" i="7"/>
  <c r="BS372" i="7"/>
  <c r="BS137" i="7"/>
  <c r="BS36" i="7"/>
  <c r="BS226" i="7"/>
  <c r="BS178" i="7"/>
  <c r="BS132" i="7"/>
  <c r="BS368" i="7"/>
  <c r="BS93" i="7"/>
  <c r="BS34" i="7"/>
  <c r="BS50" i="7"/>
  <c r="BS246" i="7"/>
  <c r="BS369" i="7"/>
  <c r="BS98" i="7"/>
  <c r="BS318" i="7"/>
  <c r="BS299" i="7"/>
  <c r="BS359" i="7"/>
  <c r="BS51" i="7"/>
  <c r="BS33" i="7"/>
  <c r="BS22" i="7"/>
  <c r="BS300" i="7"/>
  <c r="BS297" i="7"/>
  <c r="BS160" i="7"/>
  <c r="BS363" i="7"/>
  <c r="BS5" i="7"/>
  <c r="BS233" i="7"/>
  <c r="BS157" i="7"/>
  <c r="BS229" i="7"/>
  <c r="BS313" i="7"/>
  <c r="BS284" i="7"/>
  <c r="BS222" i="7"/>
  <c r="BS62" i="7"/>
  <c r="BS224" i="7"/>
  <c r="BS319" i="7"/>
  <c r="BS303" i="7"/>
  <c r="BS287" i="7"/>
  <c r="BS75" i="7"/>
  <c r="BS155" i="7"/>
  <c r="BS239" i="7"/>
  <c r="BS56" i="7"/>
  <c r="BS168" i="7"/>
  <c r="BS361" i="7"/>
  <c r="BS350" i="7"/>
  <c r="BS358" i="7"/>
  <c r="BS158" i="7"/>
  <c r="BS215" i="7"/>
  <c r="BS123" i="7"/>
  <c r="BS316" i="7"/>
  <c r="BS11" i="7"/>
  <c r="BS181" i="7"/>
  <c r="BS269" i="7"/>
  <c r="BS154" i="7"/>
  <c r="BS63" i="7"/>
  <c r="BS142" i="7"/>
  <c r="BS8" i="7"/>
  <c r="BS268" i="7"/>
  <c r="BS351" i="7"/>
  <c r="BS21" i="7"/>
  <c r="BS92" i="7"/>
  <c r="BS291" i="7"/>
  <c r="BS162" i="7"/>
  <c r="BS179" i="7"/>
  <c r="BS134" i="7"/>
  <c r="BS29" i="7"/>
  <c r="BS235" i="7"/>
  <c r="BS82" i="7"/>
  <c r="BS346" i="7"/>
  <c r="BS243" i="7"/>
  <c r="BS177" i="7"/>
  <c r="BS379" i="7"/>
  <c r="BS143" i="7"/>
  <c r="BS76" i="7"/>
  <c r="BS204" i="7"/>
  <c r="BS274" i="7"/>
  <c r="BS28" i="7"/>
  <c r="BS362" i="7"/>
  <c r="BS357" i="7"/>
  <c r="BS257" i="7"/>
  <c r="BS345" i="7"/>
  <c r="BS183" i="7"/>
  <c r="BS331" i="7"/>
  <c r="BS342" i="7"/>
  <c r="BS117" i="7"/>
  <c r="BS308" i="7"/>
  <c r="BS236" i="7"/>
  <c r="BS39" i="7"/>
  <c r="BS333" i="7"/>
  <c r="BS85" i="7"/>
  <c r="BS305" i="7"/>
  <c r="BS247" i="7"/>
  <c r="BS24" i="7"/>
  <c r="BS242" i="7"/>
  <c r="BS61" i="7"/>
  <c r="BS378" i="7"/>
  <c r="BS91" i="7"/>
  <c r="BS219" i="7"/>
  <c r="BS131" i="7"/>
  <c r="BS55" i="7"/>
  <c r="BS337" i="7"/>
  <c r="BS354" i="7"/>
  <c r="BS267" i="7"/>
  <c r="BS52" i="7"/>
  <c r="BS127" i="7"/>
  <c r="BS301" i="7"/>
  <c r="BS169" i="7"/>
  <c r="BS209" i="7"/>
  <c r="BS133" i="7"/>
  <c r="BS107" i="7"/>
  <c r="BS126" i="7"/>
  <c r="BS171" i="7"/>
  <c r="BS349" i="7"/>
  <c r="BS321" i="7"/>
  <c r="BS307" i="7"/>
  <c r="BS81" i="7"/>
  <c r="BS164" i="7"/>
  <c r="BS253" i="7"/>
  <c r="BS184" i="7"/>
  <c r="BS277" i="7"/>
  <c r="BU324" i="9" l="1"/>
  <c r="BR375" i="9"/>
  <c r="BR112" i="9"/>
  <c r="BU112" i="9" s="1"/>
  <c r="BU316" i="9"/>
  <c r="BR187" i="9"/>
  <c r="BR265" i="9"/>
  <c r="BR315" i="9"/>
  <c r="BR312" i="9"/>
  <c r="BR344" i="8"/>
  <c r="BR311" i="9"/>
  <c r="BR101" i="8"/>
  <c r="BR127" i="8"/>
  <c r="BR279" i="8"/>
  <c r="BR314" i="8"/>
  <c r="BR327" i="8"/>
  <c r="BR14" i="8"/>
  <c r="BR361" i="8"/>
  <c r="BR322" i="8"/>
  <c r="BR262" i="9"/>
  <c r="BU262" i="9" s="1"/>
  <c r="BR298" i="9"/>
  <c r="BR331" i="9"/>
  <c r="BR282" i="9"/>
  <c r="BR356" i="9"/>
  <c r="BU356" i="9" s="1"/>
  <c r="BR305" i="9"/>
  <c r="BU305" i="9" s="1"/>
  <c r="BR189" i="8"/>
  <c r="BR160" i="8"/>
  <c r="BR78" i="8"/>
  <c r="BR300" i="9"/>
  <c r="BR170" i="9"/>
  <c r="BU170" i="9" s="1"/>
  <c r="BR177" i="9"/>
  <c r="BU177" i="9" s="1"/>
  <c r="BR341" i="9"/>
  <c r="BU341" i="9" s="1"/>
  <c r="BR281" i="9"/>
  <c r="BR181" i="8"/>
  <c r="BR303" i="7"/>
  <c r="BU303" i="7" s="1"/>
  <c r="BR134" i="7"/>
  <c r="BU134" i="7" s="1"/>
  <c r="BR335" i="7"/>
  <c r="BU335" i="7" s="1"/>
  <c r="BR180" i="7"/>
  <c r="BU180" i="7" s="1"/>
  <c r="BR371" i="7"/>
  <c r="BU371" i="7" s="1"/>
  <c r="BR224" i="7"/>
  <c r="BU224" i="7" s="1"/>
  <c r="BR32" i="7"/>
  <c r="BU32" i="7" s="1"/>
  <c r="BR242" i="7"/>
  <c r="BU242" i="7" s="1"/>
  <c r="BR52" i="7"/>
  <c r="BU52" i="7" s="1"/>
  <c r="BR276" i="7"/>
  <c r="BU276" i="7" s="1"/>
  <c r="BR98" i="7"/>
  <c r="BU98" i="7" s="1"/>
  <c r="BR308" i="7"/>
  <c r="BU308" i="7" s="1"/>
  <c r="BR143" i="7"/>
  <c r="BU143" i="7" s="1"/>
  <c r="BR343" i="7"/>
  <c r="BU343" i="7" s="1"/>
  <c r="BR189" i="7"/>
  <c r="BU189" i="7" s="1"/>
  <c r="BR379" i="7"/>
  <c r="BU379" i="7" s="1"/>
  <c r="BR232" i="7"/>
  <c r="BU232" i="7" s="1"/>
  <c r="BR42" i="7"/>
  <c r="BU42" i="7" s="1"/>
  <c r="BR327" i="7"/>
  <c r="BU327" i="7" s="1"/>
  <c r="BR254" i="7"/>
  <c r="BU254" i="7" s="1"/>
  <c r="BR181" i="7"/>
  <c r="BU181" i="7" s="1"/>
  <c r="BR108" i="7"/>
  <c r="BU108" i="7" s="1"/>
  <c r="BR35" i="7"/>
  <c r="BU35" i="7" s="1"/>
  <c r="BR168" i="7"/>
  <c r="BU168" i="7" s="1"/>
  <c r="BR95" i="7"/>
  <c r="BU95" i="7" s="1"/>
  <c r="BR22" i="7"/>
  <c r="BU22" i="7" s="1"/>
  <c r="BR323" i="7"/>
  <c r="BU323" i="7" s="1"/>
  <c r="BR250" i="7"/>
  <c r="BU250" i="7" s="1"/>
  <c r="BR176" i="7"/>
  <c r="BU176" i="7" s="1"/>
  <c r="BR103" i="7"/>
  <c r="BU103" i="7" s="1"/>
  <c r="BR30" i="7"/>
  <c r="BU30" i="7" s="1"/>
  <c r="BR330" i="7"/>
  <c r="BU330" i="7" s="1"/>
  <c r="BR256" i="7"/>
  <c r="BU256" i="7" s="1"/>
  <c r="BR183" i="7"/>
  <c r="BU183" i="7" s="1"/>
  <c r="BR110" i="7"/>
  <c r="BU110" i="7" s="1"/>
  <c r="BR37" i="7"/>
  <c r="BU37" i="7" s="1"/>
  <c r="BR347" i="7"/>
  <c r="BU347" i="7" s="1"/>
  <c r="BR274" i="7"/>
  <c r="BU274" i="7" s="1"/>
  <c r="BR200" i="7"/>
  <c r="BU200" i="7" s="1"/>
  <c r="BR127" i="7"/>
  <c r="BU127" i="7" s="1"/>
  <c r="BR54" i="7"/>
  <c r="BU54" i="7" s="1"/>
  <c r="BR361" i="7"/>
  <c r="BU361" i="7" s="1"/>
  <c r="BR297" i="7"/>
  <c r="BU297" i="7" s="1"/>
  <c r="BR233" i="7"/>
  <c r="BU233" i="7" s="1"/>
  <c r="BR169" i="7"/>
  <c r="BU169" i="7" s="1"/>
  <c r="BR105" i="7"/>
  <c r="BU105" i="7" s="1"/>
  <c r="BR41" i="7"/>
  <c r="BU41" i="7" s="1"/>
  <c r="BR285" i="7"/>
  <c r="BU285" i="7" s="1"/>
  <c r="BR111" i="7"/>
  <c r="BU111" i="7" s="1"/>
  <c r="BR317" i="7"/>
  <c r="BU317" i="7" s="1"/>
  <c r="BR157" i="7"/>
  <c r="BU157" i="7" s="1"/>
  <c r="BR352" i="7"/>
  <c r="BU352" i="7" s="1"/>
  <c r="BR203" i="7"/>
  <c r="BU203" i="7" s="1"/>
  <c r="BR370" i="7"/>
  <c r="BU370" i="7" s="1"/>
  <c r="BR223" i="7"/>
  <c r="BU223" i="7" s="1"/>
  <c r="BR29" i="7"/>
  <c r="BU29" i="7" s="1"/>
  <c r="BR258" i="7"/>
  <c r="BU258" i="7" s="1"/>
  <c r="BR75" i="7"/>
  <c r="BU75" i="7" s="1"/>
  <c r="BR290" i="7"/>
  <c r="BU290" i="7" s="1"/>
  <c r="BR120" i="7"/>
  <c r="BU120" i="7" s="1"/>
  <c r="BR325" i="7"/>
  <c r="BU325" i="7" s="1"/>
  <c r="BR166" i="7"/>
  <c r="BU166" i="7" s="1"/>
  <c r="BR360" i="7"/>
  <c r="BU360" i="7" s="1"/>
  <c r="BR212" i="7"/>
  <c r="BU212" i="7" s="1"/>
  <c r="BR15" i="7"/>
  <c r="BU15" i="7" s="1"/>
  <c r="BR318" i="7"/>
  <c r="BU318" i="7" s="1"/>
  <c r="BR245" i="7"/>
  <c r="BU245" i="7" s="1"/>
  <c r="BR172" i="7"/>
  <c r="BU172" i="7" s="1"/>
  <c r="BR99" i="7"/>
  <c r="BU99" i="7" s="1"/>
  <c r="BR26" i="7"/>
  <c r="BU26" i="7" s="1"/>
  <c r="BR159" i="7"/>
  <c r="BU159" i="7" s="1"/>
  <c r="BR86" i="7"/>
  <c r="BU86" i="7" s="1"/>
  <c r="BR13" i="7"/>
  <c r="BU13" i="7" s="1"/>
  <c r="BR314" i="7"/>
  <c r="BU314" i="7" s="1"/>
  <c r="BR240" i="7"/>
  <c r="BU240" i="7" s="1"/>
  <c r="BR167" i="7"/>
  <c r="BU167" i="7" s="1"/>
  <c r="BR94" i="7"/>
  <c r="BU94" i="7" s="1"/>
  <c r="BR21" i="7"/>
  <c r="BU21" i="7" s="1"/>
  <c r="BR320" i="7"/>
  <c r="BU320" i="7" s="1"/>
  <c r="BR247" i="7"/>
  <c r="BU247" i="7" s="1"/>
  <c r="BR174" i="7"/>
  <c r="BU174" i="7" s="1"/>
  <c r="BR101" i="7"/>
  <c r="BU101" i="7" s="1"/>
  <c r="BR28" i="7"/>
  <c r="BU28" i="7" s="1"/>
  <c r="BR338" i="7"/>
  <c r="BU338" i="7" s="1"/>
  <c r="BR264" i="7"/>
  <c r="BU264" i="7" s="1"/>
  <c r="BR191" i="7"/>
  <c r="BU191" i="7" s="1"/>
  <c r="BR118" i="7"/>
  <c r="BU118" i="7" s="1"/>
  <c r="BR45" i="7"/>
  <c r="BU45" i="7" s="1"/>
  <c r="BR353" i="7"/>
  <c r="BU353" i="7" s="1"/>
  <c r="BR289" i="7"/>
  <c r="BU289" i="7" s="1"/>
  <c r="BR225" i="7"/>
  <c r="BU225" i="7" s="1"/>
  <c r="BR161" i="7"/>
  <c r="BU161" i="7" s="1"/>
  <c r="BR97" i="7"/>
  <c r="BU97" i="7" s="1"/>
  <c r="BR33" i="7"/>
  <c r="BU33" i="7" s="1"/>
  <c r="BR267" i="7"/>
  <c r="BU267" i="7" s="1"/>
  <c r="BR87" i="7"/>
  <c r="BU87" i="7" s="1"/>
  <c r="BR299" i="7"/>
  <c r="BU299" i="7" s="1"/>
  <c r="BR133" i="7"/>
  <c r="BU133" i="7" s="1"/>
  <c r="BR334" i="7"/>
  <c r="BU334" i="7" s="1"/>
  <c r="BR179" i="7"/>
  <c r="BU179" i="7" s="1"/>
  <c r="BR351" i="7"/>
  <c r="BU351" i="7" s="1"/>
  <c r="BR198" i="7"/>
  <c r="BU198" i="7" s="1"/>
  <c r="BR239" i="7"/>
  <c r="BU239" i="7" s="1"/>
  <c r="BR51" i="7"/>
  <c r="BU51" i="7" s="1"/>
  <c r="BR271" i="7"/>
  <c r="BU271" i="7" s="1"/>
  <c r="BR96" i="7"/>
  <c r="BU96" i="7" s="1"/>
  <c r="BR307" i="7"/>
  <c r="BU307" i="7" s="1"/>
  <c r="BR142" i="7"/>
  <c r="BU142" i="7" s="1"/>
  <c r="BR342" i="7"/>
  <c r="BU342" i="7" s="1"/>
  <c r="BR188" i="7"/>
  <c r="BU188" i="7" s="1"/>
  <c r="BR7" i="7"/>
  <c r="BU7" i="7" s="1"/>
  <c r="BR309" i="7"/>
  <c r="BU309" i="7" s="1"/>
  <c r="BR236" i="7"/>
  <c r="BU236" i="7" s="1"/>
  <c r="BR163" i="7"/>
  <c r="BU163" i="7" s="1"/>
  <c r="BR90" i="7"/>
  <c r="BU90" i="7" s="1"/>
  <c r="BR16" i="7"/>
  <c r="BU16" i="7" s="1"/>
  <c r="BR150" i="7"/>
  <c r="BU150" i="7" s="1"/>
  <c r="BR77" i="7"/>
  <c r="BU77" i="7" s="1"/>
  <c r="BR378" i="7"/>
  <c r="BU378" i="7" s="1"/>
  <c r="BR304" i="7"/>
  <c r="BU304" i="7" s="1"/>
  <c r="BR231" i="7"/>
  <c r="BU231" i="7" s="1"/>
  <c r="BR158" i="7"/>
  <c r="BU158" i="7" s="1"/>
  <c r="BR85" i="7"/>
  <c r="BU85" i="7" s="1"/>
  <c r="BR12" i="7"/>
  <c r="BU12" i="7" s="1"/>
  <c r="BR311" i="7"/>
  <c r="BU311" i="7" s="1"/>
  <c r="BR238" i="7"/>
  <c r="BU238" i="7" s="1"/>
  <c r="BR165" i="7"/>
  <c r="BU165" i="7" s="1"/>
  <c r="BR92" i="7"/>
  <c r="BU92" i="7" s="1"/>
  <c r="BR19" i="7"/>
  <c r="BU19" i="7" s="1"/>
  <c r="BR328" i="7"/>
  <c r="BU328" i="7" s="1"/>
  <c r="BR255" i="7"/>
  <c r="BU255" i="7" s="1"/>
  <c r="BR182" i="7"/>
  <c r="BU182" i="7" s="1"/>
  <c r="BU109" i="7"/>
  <c r="BR36" i="7"/>
  <c r="BU36" i="7" s="1"/>
  <c r="BR345" i="7"/>
  <c r="BU345" i="7" s="1"/>
  <c r="BR281" i="7"/>
  <c r="BU281" i="7" s="1"/>
  <c r="BR217" i="7"/>
  <c r="BU217" i="7" s="1"/>
  <c r="BR153" i="7"/>
  <c r="BU153" i="7" s="1"/>
  <c r="BR89" i="7"/>
  <c r="BU89" i="7" s="1"/>
  <c r="BR25" i="7"/>
  <c r="BU25" i="7" s="1"/>
  <c r="BR248" i="7"/>
  <c r="BU248" i="7" s="1"/>
  <c r="BR61" i="7"/>
  <c r="BU61" i="7" s="1"/>
  <c r="BR280" i="7"/>
  <c r="BU280" i="7" s="1"/>
  <c r="BR107" i="7"/>
  <c r="BU107" i="7" s="1"/>
  <c r="BR316" i="7"/>
  <c r="BU316" i="7" s="1"/>
  <c r="BR152" i="7"/>
  <c r="BU152" i="7" s="1"/>
  <c r="BR333" i="7"/>
  <c r="BU333" i="7" s="1"/>
  <c r="BR175" i="7"/>
  <c r="BU175" i="7" s="1"/>
  <c r="BR367" i="7"/>
  <c r="BU367" i="7" s="1"/>
  <c r="BR221" i="7"/>
  <c r="BU221" i="7" s="1"/>
  <c r="BR24" i="7"/>
  <c r="BU24" i="7" s="1"/>
  <c r="BR253" i="7"/>
  <c r="BU253" i="7" s="1"/>
  <c r="BR70" i="7"/>
  <c r="BU70" i="7" s="1"/>
  <c r="BR288" i="7"/>
  <c r="BU288" i="7" s="1"/>
  <c r="BR116" i="7"/>
  <c r="BU116" i="7" s="1"/>
  <c r="BR324" i="7"/>
  <c r="BU324" i="7" s="1"/>
  <c r="BR162" i="7"/>
  <c r="BU162" i="7" s="1"/>
  <c r="BR373" i="7"/>
  <c r="BU373" i="7" s="1"/>
  <c r="BR300" i="7"/>
  <c r="BU300" i="7" s="1"/>
  <c r="BR227" i="7"/>
  <c r="BU227" i="7" s="1"/>
  <c r="BR154" i="7"/>
  <c r="BU154" i="7" s="1"/>
  <c r="BR80" i="7"/>
  <c r="BU80" i="7" s="1"/>
  <c r="BR214" i="7"/>
  <c r="BU214" i="7" s="1"/>
  <c r="BR141" i="7"/>
  <c r="BU141" i="7" s="1"/>
  <c r="BR68" i="7"/>
  <c r="BU68" i="7" s="1"/>
  <c r="BR368" i="7"/>
  <c r="BU368" i="7" s="1"/>
  <c r="BR295" i="7"/>
  <c r="BU295" i="7" s="1"/>
  <c r="BR222" i="7"/>
  <c r="BU222" i="7" s="1"/>
  <c r="BR149" i="7"/>
  <c r="BU149" i="7" s="1"/>
  <c r="BR76" i="7"/>
  <c r="BU76" i="7" s="1"/>
  <c r="BR375" i="7"/>
  <c r="BU375" i="7" s="1"/>
  <c r="BR302" i="7"/>
  <c r="BU302" i="7" s="1"/>
  <c r="BR229" i="7"/>
  <c r="BU229" i="7" s="1"/>
  <c r="BR156" i="7"/>
  <c r="BU156" i="7" s="1"/>
  <c r="BR83" i="7"/>
  <c r="BU83" i="7" s="1"/>
  <c r="BR10" i="7"/>
  <c r="BU10" i="7" s="1"/>
  <c r="BR319" i="7"/>
  <c r="BU319" i="7" s="1"/>
  <c r="BR246" i="7"/>
  <c r="BU246" i="7" s="1"/>
  <c r="BR173" i="7"/>
  <c r="BU173" i="7" s="1"/>
  <c r="BR100" i="7"/>
  <c r="BU100" i="7" s="1"/>
  <c r="BR27" i="7"/>
  <c r="BU27" i="7" s="1"/>
  <c r="BR337" i="7"/>
  <c r="BU337" i="7" s="1"/>
  <c r="BR273" i="7"/>
  <c r="BU273" i="7" s="1"/>
  <c r="BR209" i="7"/>
  <c r="BU209" i="7" s="1"/>
  <c r="BR145" i="7"/>
  <c r="BU145" i="7" s="1"/>
  <c r="BR81" i="7"/>
  <c r="BU81" i="7" s="1"/>
  <c r="BR17" i="7"/>
  <c r="BU17" i="7" s="1"/>
  <c r="BR376" i="7"/>
  <c r="BU376" i="7" s="1"/>
  <c r="BR230" i="7"/>
  <c r="BU230" i="7" s="1"/>
  <c r="BR38" i="7"/>
  <c r="BU38" i="7" s="1"/>
  <c r="BR262" i="7"/>
  <c r="BU262" i="7" s="1"/>
  <c r="BR84" i="7"/>
  <c r="BU84" i="7" s="1"/>
  <c r="BR298" i="7"/>
  <c r="BU298" i="7" s="1"/>
  <c r="BR130" i="7"/>
  <c r="BU130" i="7" s="1"/>
  <c r="BR315" i="7"/>
  <c r="BU315" i="7" s="1"/>
  <c r="BR151" i="7"/>
  <c r="BU151" i="7" s="1"/>
  <c r="BR349" i="7"/>
  <c r="BU349" i="7" s="1"/>
  <c r="BR197" i="7"/>
  <c r="BU197" i="7" s="1"/>
  <c r="BR235" i="7"/>
  <c r="BU235" i="7" s="1"/>
  <c r="BR47" i="7"/>
  <c r="BU47" i="7" s="1"/>
  <c r="BR270" i="7"/>
  <c r="BU270" i="7" s="1"/>
  <c r="BR93" i="7"/>
  <c r="BU93" i="7" s="1"/>
  <c r="BR306" i="7"/>
  <c r="BU306" i="7" s="1"/>
  <c r="BR139" i="7"/>
  <c r="BU139" i="7" s="1"/>
  <c r="BR364" i="7"/>
  <c r="BU364" i="7" s="1"/>
  <c r="BR291" i="7"/>
  <c r="BU291" i="7" s="1"/>
  <c r="BR218" i="7"/>
  <c r="BU218" i="7" s="1"/>
  <c r="BR144" i="7"/>
  <c r="BU144" i="7" s="1"/>
  <c r="BR71" i="7"/>
  <c r="BU71" i="7" s="1"/>
  <c r="BR205" i="7"/>
  <c r="BU205" i="7" s="1"/>
  <c r="BR132" i="7"/>
  <c r="BU132" i="7" s="1"/>
  <c r="BR59" i="7"/>
  <c r="BU59" i="7" s="1"/>
  <c r="BR359" i="7"/>
  <c r="BU359" i="7" s="1"/>
  <c r="BR286" i="7"/>
  <c r="BU286" i="7" s="1"/>
  <c r="BR213" i="7"/>
  <c r="BU213" i="7" s="1"/>
  <c r="BR140" i="7"/>
  <c r="BU140" i="7" s="1"/>
  <c r="BR67" i="7"/>
  <c r="BU67" i="7" s="1"/>
  <c r="BR366" i="7"/>
  <c r="BU366" i="7" s="1"/>
  <c r="BR293" i="7"/>
  <c r="BU293" i="7" s="1"/>
  <c r="BR220" i="7"/>
  <c r="BU220" i="7" s="1"/>
  <c r="BR147" i="7"/>
  <c r="BU147" i="7" s="1"/>
  <c r="BR74" i="7"/>
  <c r="BU74" i="7" s="1"/>
  <c r="BR6" i="7"/>
  <c r="BU6" i="7" s="1"/>
  <c r="BR310" i="7"/>
  <c r="BU310" i="7" s="1"/>
  <c r="BR237" i="7"/>
  <c r="BU237" i="7" s="1"/>
  <c r="BR164" i="7"/>
  <c r="BU164" i="7" s="1"/>
  <c r="BR91" i="7"/>
  <c r="BU91" i="7" s="1"/>
  <c r="BR18" i="7"/>
  <c r="BU18" i="7" s="1"/>
  <c r="BR329" i="7"/>
  <c r="BU329" i="7" s="1"/>
  <c r="BR265" i="7"/>
  <c r="BU265" i="7" s="1"/>
  <c r="BR201" i="7"/>
  <c r="BU201" i="7" s="1"/>
  <c r="BR137" i="7"/>
  <c r="BU137" i="7" s="1"/>
  <c r="BR73" i="7"/>
  <c r="BU73" i="7" s="1"/>
  <c r="BR9" i="7"/>
  <c r="BU9" i="7" s="1"/>
  <c r="BR358" i="7"/>
  <c r="BU358" i="7" s="1"/>
  <c r="BR207" i="7"/>
  <c r="BU207" i="7" s="1"/>
  <c r="BR14" i="7"/>
  <c r="BU14" i="7" s="1"/>
  <c r="BR244" i="7"/>
  <c r="BU244" i="7" s="1"/>
  <c r="BR60" i="7"/>
  <c r="BU60" i="7" s="1"/>
  <c r="BR279" i="7"/>
  <c r="BU279" i="7" s="1"/>
  <c r="BR106" i="7"/>
  <c r="BU106" i="7" s="1"/>
  <c r="BR296" i="7"/>
  <c r="BU296" i="7" s="1"/>
  <c r="BR125" i="7"/>
  <c r="BU125" i="7" s="1"/>
  <c r="BR331" i="7"/>
  <c r="BU331" i="7" s="1"/>
  <c r="BR171" i="7"/>
  <c r="BU171" i="7" s="1"/>
  <c r="BR363" i="7"/>
  <c r="BU363" i="7" s="1"/>
  <c r="BR216" i="7"/>
  <c r="BU216" i="7" s="1"/>
  <c r="BR23" i="7"/>
  <c r="BU23" i="7" s="1"/>
  <c r="BR252" i="7"/>
  <c r="BU252" i="7" s="1"/>
  <c r="BR69" i="7"/>
  <c r="BU69" i="7" s="1"/>
  <c r="BR287" i="7"/>
  <c r="BU287" i="7" s="1"/>
  <c r="BR115" i="7"/>
  <c r="BU115" i="7" s="1"/>
  <c r="BR355" i="7"/>
  <c r="BU355" i="7" s="1"/>
  <c r="BR282" i="7"/>
  <c r="BU282" i="7" s="1"/>
  <c r="BR208" i="7"/>
  <c r="BU208" i="7" s="1"/>
  <c r="BR135" i="7"/>
  <c r="BU135" i="7" s="1"/>
  <c r="BR62" i="7"/>
  <c r="BU62" i="7" s="1"/>
  <c r="BR196" i="7"/>
  <c r="BU196" i="7" s="1"/>
  <c r="BR123" i="7"/>
  <c r="BU123" i="7" s="1"/>
  <c r="BR50" i="7"/>
  <c r="BU50" i="7" s="1"/>
  <c r="BR350" i="7"/>
  <c r="BU350" i="7" s="1"/>
  <c r="BR277" i="7"/>
  <c r="BU277" i="7" s="1"/>
  <c r="BR204" i="7"/>
  <c r="BU204" i="7" s="1"/>
  <c r="BR131" i="7"/>
  <c r="BU131" i="7" s="1"/>
  <c r="BR58" i="7"/>
  <c r="BU58" i="7" s="1"/>
  <c r="BR357" i="7"/>
  <c r="BU357" i="7" s="1"/>
  <c r="BR284" i="7"/>
  <c r="BU284" i="7" s="1"/>
  <c r="BR211" i="7"/>
  <c r="BU211" i="7" s="1"/>
  <c r="BR138" i="7"/>
  <c r="BU138" i="7" s="1"/>
  <c r="BR64" i="7"/>
  <c r="BU64" i="7" s="1"/>
  <c r="BR374" i="7"/>
  <c r="BU374" i="7" s="1"/>
  <c r="BR301" i="7"/>
  <c r="BU301" i="7" s="1"/>
  <c r="BR228" i="7"/>
  <c r="BU228" i="7" s="1"/>
  <c r="BR155" i="7"/>
  <c r="BU155" i="7" s="1"/>
  <c r="BR82" i="7"/>
  <c r="BU82" i="7" s="1"/>
  <c r="BR8" i="7"/>
  <c r="BU8" i="7" s="1"/>
  <c r="BR321" i="7"/>
  <c r="BU321" i="7" s="1"/>
  <c r="BR257" i="7"/>
  <c r="BU257" i="7" s="1"/>
  <c r="BR193" i="7"/>
  <c r="BU193" i="7" s="1"/>
  <c r="BR129" i="7"/>
  <c r="BU129" i="7" s="1"/>
  <c r="BR65" i="7"/>
  <c r="BU65" i="7" s="1"/>
  <c r="BR340" i="7"/>
  <c r="BU340" i="7" s="1"/>
  <c r="BR184" i="7"/>
  <c r="BU184" i="7" s="1"/>
  <c r="BR372" i="7"/>
  <c r="BU372" i="7" s="1"/>
  <c r="BR226" i="7"/>
  <c r="BU226" i="7" s="1"/>
  <c r="BR34" i="7"/>
  <c r="BU34" i="7" s="1"/>
  <c r="BR261" i="7"/>
  <c r="BU261" i="7" s="1"/>
  <c r="BR79" i="7"/>
  <c r="BU79" i="7" s="1"/>
  <c r="BR278" i="7"/>
  <c r="BU278" i="7" s="1"/>
  <c r="BR102" i="7"/>
  <c r="BU102" i="7" s="1"/>
  <c r="BR312" i="7"/>
  <c r="BU312" i="7" s="1"/>
  <c r="BR148" i="7"/>
  <c r="BU148" i="7" s="1"/>
  <c r="BR344" i="7"/>
  <c r="BU344" i="7" s="1"/>
  <c r="BR194" i="7"/>
  <c r="BU194" i="7" s="1"/>
  <c r="BR380" i="7"/>
  <c r="BU380" i="7" s="1"/>
  <c r="BR234" i="7"/>
  <c r="BU234" i="7" s="1"/>
  <c r="BR43" i="7"/>
  <c r="BU43" i="7" s="1"/>
  <c r="BR269" i="7"/>
  <c r="BU269" i="7" s="1"/>
  <c r="BR88" i="7"/>
  <c r="BU88" i="7" s="1"/>
  <c r="BR346" i="7"/>
  <c r="BU346" i="7" s="1"/>
  <c r="BR272" i="7"/>
  <c r="BU272" i="7" s="1"/>
  <c r="BR199" i="7"/>
  <c r="BU199" i="7" s="1"/>
  <c r="BR126" i="7"/>
  <c r="BU126" i="7" s="1"/>
  <c r="BR53" i="7"/>
  <c r="BU53" i="7" s="1"/>
  <c r="BR187" i="7"/>
  <c r="BU187" i="7" s="1"/>
  <c r="BR114" i="7"/>
  <c r="BU114" i="7" s="1"/>
  <c r="BR40" i="7"/>
  <c r="BU40" i="7" s="1"/>
  <c r="BR341" i="7"/>
  <c r="BU341" i="7" s="1"/>
  <c r="BR268" i="7"/>
  <c r="BU268" i="7" s="1"/>
  <c r="BR195" i="7"/>
  <c r="BU195" i="7" s="1"/>
  <c r="BR122" i="7"/>
  <c r="BU122" i="7" s="1"/>
  <c r="BR48" i="7"/>
  <c r="BU48" i="7" s="1"/>
  <c r="BR348" i="7"/>
  <c r="BU348" i="7" s="1"/>
  <c r="BR275" i="7"/>
  <c r="BU275" i="7" s="1"/>
  <c r="BR202" i="7"/>
  <c r="BU202" i="7" s="1"/>
  <c r="BR128" i="7"/>
  <c r="BU128" i="7" s="1"/>
  <c r="BR55" i="7"/>
  <c r="BU55" i="7" s="1"/>
  <c r="BR365" i="7"/>
  <c r="BU365" i="7" s="1"/>
  <c r="BR292" i="7"/>
  <c r="BU292" i="7" s="1"/>
  <c r="BR219" i="7"/>
  <c r="BU219" i="7" s="1"/>
  <c r="BR146" i="7"/>
  <c r="BU146" i="7" s="1"/>
  <c r="BR72" i="7"/>
  <c r="BU72" i="7" s="1"/>
  <c r="BR377" i="7"/>
  <c r="BU377" i="7" s="1"/>
  <c r="BR313" i="7"/>
  <c r="BU313" i="7" s="1"/>
  <c r="BR249" i="7"/>
  <c r="BU249" i="7" s="1"/>
  <c r="BR185" i="7"/>
  <c r="BU185" i="7" s="1"/>
  <c r="BR121" i="7"/>
  <c r="BU121" i="7" s="1"/>
  <c r="BR57" i="7"/>
  <c r="BU57" i="7" s="1"/>
  <c r="BR322" i="7"/>
  <c r="BU322" i="7" s="1"/>
  <c r="BR160" i="7"/>
  <c r="BU160" i="7" s="1"/>
  <c r="BR354" i="7"/>
  <c r="BU354" i="7" s="1"/>
  <c r="BR206" i="7"/>
  <c r="BU206" i="7" s="1"/>
  <c r="BR11" i="7"/>
  <c r="BU11" i="7" s="1"/>
  <c r="BR243" i="7"/>
  <c r="BU243" i="7" s="1"/>
  <c r="BR56" i="7"/>
  <c r="BU56" i="7" s="1"/>
  <c r="BR260" i="7"/>
  <c r="BU260" i="7" s="1"/>
  <c r="BR78" i="7"/>
  <c r="BU78" i="7" s="1"/>
  <c r="BR294" i="7"/>
  <c r="BU294" i="7" s="1"/>
  <c r="BR124" i="7"/>
  <c r="BU124" i="7" s="1"/>
  <c r="BR326" i="7"/>
  <c r="BU326" i="7" s="1"/>
  <c r="BR170" i="7"/>
  <c r="BU170" i="7" s="1"/>
  <c r="BR362" i="7"/>
  <c r="BU362" i="7" s="1"/>
  <c r="BR215" i="7"/>
  <c r="BU215" i="7" s="1"/>
  <c r="BR20" i="7"/>
  <c r="BU20" i="7" s="1"/>
  <c r="BR251" i="7"/>
  <c r="BU251" i="7" s="1"/>
  <c r="BR66" i="7"/>
  <c r="BU66" i="7" s="1"/>
  <c r="BR336" i="7"/>
  <c r="BU336" i="7" s="1"/>
  <c r="BR263" i="7"/>
  <c r="BU263" i="7" s="1"/>
  <c r="BR190" i="7"/>
  <c r="BU190" i="7" s="1"/>
  <c r="BR117" i="7"/>
  <c r="BU117" i="7" s="1"/>
  <c r="BR44" i="7"/>
  <c r="BU44" i="7" s="1"/>
  <c r="BR178" i="7"/>
  <c r="BU178" i="7" s="1"/>
  <c r="BR104" i="7"/>
  <c r="BU104" i="7" s="1"/>
  <c r="BR31" i="7"/>
  <c r="BU31" i="7" s="1"/>
  <c r="BR332" i="7"/>
  <c r="BU332" i="7" s="1"/>
  <c r="BR259" i="7"/>
  <c r="BU259" i="7" s="1"/>
  <c r="BR186" i="7"/>
  <c r="BU186" i="7" s="1"/>
  <c r="BR112" i="7"/>
  <c r="BU112" i="7" s="1"/>
  <c r="BR39" i="7"/>
  <c r="BU39" i="7" s="1"/>
  <c r="BR339" i="7"/>
  <c r="BU339" i="7" s="1"/>
  <c r="BU266" i="7"/>
  <c r="BR192" i="7"/>
  <c r="BU192" i="7" s="1"/>
  <c r="BR119" i="7"/>
  <c r="BU119" i="7" s="1"/>
  <c r="BR46" i="7"/>
  <c r="BU46" i="7" s="1"/>
  <c r="BR356" i="7"/>
  <c r="BU356" i="7" s="1"/>
  <c r="BR283" i="7"/>
  <c r="BU283" i="7" s="1"/>
  <c r="BR210" i="7"/>
  <c r="BU210" i="7" s="1"/>
  <c r="BR136" i="7"/>
  <c r="BU136" i="7" s="1"/>
  <c r="BR63" i="7"/>
  <c r="BU63" i="7" s="1"/>
  <c r="BR369" i="7"/>
  <c r="BU369" i="7" s="1"/>
  <c r="BR305" i="7"/>
  <c r="BU305" i="7" s="1"/>
  <c r="BR241" i="7"/>
  <c r="BU241" i="7" s="1"/>
  <c r="BR177" i="7"/>
  <c r="BU177" i="7" s="1"/>
  <c r="BR113" i="7"/>
  <c r="BU113" i="7" s="1"/>
  <c r="BR49" i="7"/>
  <c r="BU49" i="7" s="1"/>
  <c r="BR265" i="6"/>
  <c r="BU265" i="6" s="1"/>
  <c r="BR108" i="6"/>
  <c r="BU108" i="6" s="1"/>
  <c r="BR180" i="6"/>
  <c r="BU180" i="6" s="1"/>
  <c r="BR85" i="8"/>
  <c r="BR240" i="8"/>
  <c r="BR73" i="8"/>
  <c r="BR220" i="8"/>
  <c r="BR187" i="8"/>
  <c r="BR149" i="8"/>
  <c r="BR348" i="8"/>
  <c r="BR118" i="8"/>
  <c r="BR225" i="8"/>
  <c r="BR359" i="8"/>
  <c r="BR254" i="8"/>
  <c r="BR107" i="8"/>
  <c r="BR219" i="8"/>
  <c r="BU219" i="8" s="1"/>
  <c r="BR323" i="8"/>
  <c r="BR376" i="8"/>
  <c r="BR341" i="8"/>
  <c r="BR275" i="8"/>
  <c r="BR221" i="8"/>
  <c r="BR91" i="8"/>
  <c r="BR380" i="8"/>
  <c r="BU380" i="8" s="1"/>
  <c r="BR357" i="8"/>
  <c r="BR112" i="8"/>
  <c r="BR207" i="8"/>
  <c r="BR164" i="8"/>
  <c r="BR90" i="8"/>
  <c r="BR12" i="8"/>
  <c r="BR356" i="8"/>
  <c r="BR59" i="8"/>
  <c r="BR302" i="8"/>
  <c r="BR32" i="8"/>
  <c r="BU32" i="8" s="1"/>
  <c r="BR134" i="8"/>
  <c r="BR202" i="8"/>
  <c r="BR173" i="8"/>
  <c r="BR313" i="8"/>
  <c r="BR206" i="8"/>
  <c r="BR165" i="8"/>
  <c r="BU165" i="8" s="1"/>
  <c r="BR166" i="8"/>
  <c r="BR28" i="8"/>
  <c r="BU28" i="8" s="1"/>
  <c r="BR282" i="8"/>
  <c r="BR258" i="8"/>
  <c r="BR259" i="8"/>
  <c r="BR18" i="8"/>
  <c r="BR261" i="8"/>
  <c r="BR335" i="8"/>
  <c r="BU335" i="8" s="1"/>
  <c r="BR305" i="8"/>
  <c r="BR57" i="8"/>
  <c r="BR217" i="8"/>
  <c r="BR276" i="8"/>
  <c r="BR370" i="8"/>
  <c r="BR298" i="8"/>
  <c r="BR246" i="8"/>
  <c r="BR273" i="8"/>
  <c r="BR172" i="8"/>
  <c r="BU172" i="8" s="1"/>
  <c r="BR176" i="8"/>
  <c r="BR99" i="8"/>
  <c r="BR143" i="8"/>
  <c r="BU143" i="8" s="1"/>
  <c r="BR44" i="8"/>
  <c r="BR17" i="8"/>
  <c r="BU17" i="8" s="1"/>
  <c r="BR157" i="8"/>
  <c r="BR178" i="8"/>
  <c r="BU178" i="8" s="1"/>
  <c r="BR31" i="8"/>
  <c r="BR186" i="8"/>
  <c r="BR354" i="8"/>
  <c r="BR326" i="8"/>
  <c r="BR52" i="8"/>
  <c r="BR128" i="8"/>
  <c r="BU128" i="8" s="1"/>
  <c r="BR10" i="8"/>
  <c r="BR194" i="8"/>
  <c r="BU194" i="8" s="1"/>
  <c r="BR148" i="8"/>
  <c r="BR271" i="8"/>
  <c r="BR24" i="8"/>
  <c r="BR309" i="8"/>
  <c r="BR315" i="8"/>
  <c r="BR242" i="8"/>
  <c r="BR96" i="8"/>
  <c r="BR250" i="8"/>
  <c r="BR29" i="8"/>
  <c r="BR38" i="8"/>
  <c r="BU38" i="8" s="1"/>
  <c r="BR184" i="8"/>
  <c r="BR329" i="8"/>
  <c r="BU329" i="8" s="1"/>
  <c r="BR109" i="8"/>
  <c r="BR337" i="8"/>
  <c r="BR95" i="8"/>
  <c r="BR30" i="8"/>
  <c r="BR353" i="8"/>
  <c r="BR377" i="8"/>
  <c r="BR62" i="8"/>
  <c r="BR231" i="8"/>
  <c r="BR360" i="8"/>
  <c r="BR94" i="8"/>
  <c r="BR205" i="8"/>
  <c r="BR381" i="8"/>
  <c r="BR340" i="8"/>
  <c r="BR161" i="8"/>
  <c r="BR121" i="8"/>
  <c r="BR253" i="8"/>
  <c r="BR115" i="8"/>
  <c r="BR42" i="8"/>
  <c r="BU42" i="8" s="1"/>
  <c r="BR50" i="8"/>
  <c r="BR139" i="8"/>
  <c r="BR66" i="8"/>
  <c r="BU66" i="8" s="1"/>
  <c r="BR138" i="8"/>
  <c r="BR137" i="8"/>
  <c r="BR291" i="8"/>
  <c r="BU291" i="8" s="1"/>
  <c r="BR218" i="8"/>
  <c r="BR72" i="8"/>
  <c r="BR299" i="8"/>
  <c r="BR375" i="8"/>
  <c r="BR311" i="8"/>
  <c r="BR119" i="8"/>
  <c r="BU119" i="8" s="1"/>
  <c r="BR272" i="8"/>
  <c r="BR13" i="8"/>
  <c r="BR332" i="8"/>
  <c r="BR373" i="8"/>
  <c r="BU373" i="8" s="1"/>
  <c r="BR249" i="8"/>
  <c r="BR292" i="8"/>
  <c r="BR61" i="8"/>
  <c r="BU61" i="8" s="1"/>
  <c r="BR47" i="8"/>
  <c r="BR278" i="8"/>
  <c r="BR243" i="8"/>
  <c r="BR213" i="8"/>
  <c r="BR74" i="8"/>
  <c r="BU74" i="8" s="1"/>
  <c r="BR333" i="8"/>
  <c r="BR122" i="8"/>
  <c r="BR49" i="8"/>
  <c r="BR274" i="8"/>
  <c r="BR201" i="8"/>
  <c r="BR54" i="8"/>
  <c r="BR136" i="8"/>
  <c r="BR363" i="8"/>
  <c r="BU363" i="8" s="1"/>
  <c r="BR70" i="8"/>
  <c r="BR239" i="8"/>
  <c r="BR175" i="8"/>
  <c r="BR251" i="8"/>
  <c r="BR193" i="8"/>
  <c r="BR338" i="8"/>
  <c r="BU338" i="8" s="1"/>
  <c r="BR192" i="8"/>
  <c r="BR200" i="8"/>
  <c r="BU200" i="8" s="1"/>
  <c r="BR126" i="8"/>
  <c r="BR53" i="8"/>
  <c r="BU53" i="8" s="1"/>
  <c r="BR208" i="8"/>
  <c r="BU208" i="8" s="1"/>
  <c r="BR167" i="8"/>
  <c r="BR307" i="8"/>
  <c r="BR11" i="8"/>
  <c r="BR177" i="8"/>
  <c r="BR104" i="8"/>
  <c r="BU104" i="8" s="1"/>
  <c r="BR330" i="8"/>
  <c r="BR190" i="8"/>
  <c r="BU190" i="8" s="1"/>
  <c r="BR198" i="8"/>
  <c r="BR351" i="8"/>
  <c r="BR37" i="8"/>
  <c r="BR197" i="8"/>
  <c r="BR256" i="8"/>
  <c r="BR321" i="8"/>
  <c r="BU321" i="8" s="1"/>
  <c r="BR289" i="8"/>
  <c r="BR331" i="8"/>
  <c r="BU331" i="8" s="1"/>
  <c r="BR320" i="8"/>
  <c r="BR343" i="8"/>
  <c r="BU343" i="8" s="1"/>
  <c r="BR224" i="8"/>
  <c r="BR152" i="8"/>
  <c r="BR111" i="8"/>
  <c r="BR15" i="8"/>
  <c r="BU15" i="8" s="1"/>
  <c r="BR174" i="8"/>
  <c r="BR100" i="8"/>
  <c r="BU100" i="8" s="1"/>
  <c r="BR21" i="8"/>
  <c r="BR191" i="8"/>
  <c r="BU191" i="8" s="1"/>
  <c r="BR296" i="8"/>
  <c r="BR140" i="8"/>
  <c r="BR120" i="8"/>
  <c r="BR300" i="8"/>
  <c r="BU300" i="8" s="1"/>
  <c r="BR34" i="8"/>
  <c r="BR339" i="8"/>
  <c r="BU339" i="8" s="1"/>
  <c r="BR325" i="8"/>
  <c r="BR286" i="8"/>
  <c r="BR69" i="8"/>
  <c r="BR281" i="8"/>
  <c r="BR295" i="8"/>
  <c r="BR216" i="8"/>
  <c r="BU216" i="8" s="1"/>
  <c r="BR297" i="8"/>
  <c r="BR150" i="8"/>
  <c r="BR77" i="8"/>
  <c r="BU77" i="8" s="1"/>
  <c r="BR92" i="8"/>
  <c r="BU92" i="8" s="1"/>
  <c r="BR16" i="8"/>
  <c r="BR79" i="8"/>
  <c r="BR365" i="8"/>
  <c r="BR180" i="8"/>
  <c r="BU180" i="8" s="1"/>
  <c r="BR48" i="8"/>
  <c r="BR203" i="8"/>
  <c r="BU203" i="8" s="1"/>
  <c r="BR147" i="8"/>
  <c r="BR378" i="8"/>
  <c r="BR366" i="8"/>
  <c r="BR255" i="8"/>
  <c r="BR56" i="8"/>
  <c r="BR280" i="8"/>
  <c r="BU280" i="8" s="1"/>
  <c r="BR133" i="8"/>
  <c r="BR214" i="8"/>
  <c r="BR369" i="8"/>
  <c r="BU369" i="8" s="1"/>
  <c r="BR76" i="8"/>
  <c r="BU76" i="8" s="1"/>
  <c r="BR304" i="8"/>
  <c r="BU304" i="8" s="1"/>
  <c r="BR156" i="8"/>
  <c r="BR83" i="8"/>
  <c r="BR301" i="8"/>
  <c r="BU301" i="8" s="1"/>
  <c r="BR228" i="8"/>
  <c r="BR82" i="8"/>
  <c r="BU82" i="8" s="1"/>
  <c r="BR8" i="8"/>
  <c r="BU8" i="8" s="1"/>
  <c r="BR317" i="8"/>
  <c r="BR171" i="8"/>
  <c r="BR23" i="8"/>
  <c r="BR135" i="8"/>
  <c r="BR33" i="8"/>
  <c r="BU33" i="8" s="1"/>
  <c r="BR236" i="8"/>
  <c r="BU236" i="8" s="1"/>
  <c r="BR362" i="8"/>
  <c r="BU362" i="8" s="1"/>
  <c r="BR267" i="8"/>
  <c r="BU267" i="8" s="1"/>
  <c r="BR169" i="8"/>
  <c r="BU169" i="8" s="1"/>
  <c r="BR264" i="8"/>
  <c r="BR142" i="8"/>
  <c r="BR168" i="8"/>
  <c r="BR162" i="8"/>
  <c r="BR87" i="8"/>
  <c r="BU87" i="8" s="1"/>
  <c r="BR63" i="8"/>
  <c r="BU63" i="8" s="1"/>
  <c r="BR40" i="8"/>
  <c r="BU40" i="8" s="1"/>
  <c r="BR159" i="8"/>
  <c r="BU159" i="8" s="1"/>
  <c r="BR270" i="8"/>
  <c r="BU270" i="8" s="1"/>
  <c r="BR294" i="8"/>
  <c r="BR75" i="8"/>
  <c r="BR81" i="8"/>
  <c r="BU81" i="8" s="1"/>
  <c r="BR25" i="8"/>
  <c r="BU25" i="8" s="1"/>
  <c r="BR263" i="8"/>
  <c r="BU263" i="8" s="1"/>
  <c r="BR211" i="8"/>
  <c r="BU211" i="8" s="1"/>
  <c r="BR277" i="8"/>
  <c r="BU277" i="8" s="1"/>
  <c r="BR41" i="8"/>
  <c r="BU41" i="8" s="1"/>
  <c r="BR102" i="8"/>
  <c r="BU102" i="8" s="1"/>
  <c r="BR229" i="8"/>
  <c r="BR342" i="8"/>
  <c r="BR98" i="8"/>
  <c r="BU98" i="8" s="1"/>
  <c r="BR350" i="8"/>
  <c r="BU350" i="8" s="1"/>
  <c r="BR132" i="8"/>
  <c r="BR153" i="8"/>
  <c r="BU153" i="8" s="1"/>
  <c r="BR238" i="8"/>
  <c r="BU238" i="8" s="1"/>
  <c r="BR374" i="8"/>
  <c r="BU374" i="8" s="1"/>
  <c r="BR182" i="8"/>
  <c r="BU182" i="8" s="1"/>
  <c r="BR368" i="8"/>
  <c r="BR324" i="8"/>
  <c r="BU324" i="8" s="1"/>
  <c r="BR230" i="8"/>
  <c r="BU230" i="8" s="1"/>
  <c r="BR106" i="8"/>
  <c r="BU106" i="8" s="1"/>
  <c r="BR51" i="8"/>
  <c r="BU51" i="8" s="1"/>
  <c r="BR88" i="8"/>
  <c r="BU88" i="8" s="1"/>
  <c r="BR318" i="8"/>
  <c r="BR20" i="8"/>
  <c r="BU20" i="8" s="1"/>
  <c r="BR204" i="8"/>
  <c r="BU204" i="8" s="1"/>
  <c r="BR158" i="8"/>
  <c r="BU158" i="8" s="1"/>
  <c r="BR364" i="8"/>
  <c r="BU364" i="8" s="1"/>
  <c r="BR355" i="8"/>
  <c r="BU355" i="8" s="1"/>
  <c r="BR268" i="8"/>
  <c r="BU268" i="8" s="1"/>
  <c r="BR379" i="8"/>
  <c r="BU379" i="8" s="1"/>
  <c r="BR316" i="8"/>
  <c r="BU316" i="8" s="1"/>
  <c r="BR212" i="8"/>
  <c r="BU212" i="8" s="1"/>
  <c r="BR129" i="8"/>
  <c r="BU129" i="8" s="1"/>
  <c r="BR222" i="8"/>
  <c r="BU222" i="8" s="1"/>
  <c r="BR60" i="8"/>
  <c r="BR244" i="8"/>
  <c r="BR155" i="8"/>
  <c r="BU155" i="8" s="1"/>
  <c r="BR241" i="8"/>
  <c r="BU241" i="8" s="1"/>
  <c r="BR103" i="8"/>
  <c r="BR285" i="8"/>
  <c r="BU285" i="8" s="1"/>
  <c r="BR269" i="8"/>
  <c r="BR58" i="8"/>
  <c r="BU58" i="8" s="1"/>
  <c r="BR334" i="8"/>
  <c r="BU334" i="8" s="1"/>
  <c r="BR65" i="8"/>
  <c r="BU65" i="8" s="1"/>
  <c r="BR287" i="8"/>
  <c r="BU287" i="8" s="1"/>
  <c r="BR7" i="8"/>
  <c r="BU7" i="8" s="1"/>
  <c r="BR67" i="8"/>
  <c r="BR288" i="8"/>
  <c r="BU288" i="8" s="1"/>
  <c r="BR346" i="8"/>
  <c r="BU346" i="8" s="1"/>
  <c r="BR235" i="8"/>
  <c r="BU235" i="8" s="1"/>
  <c r="BR247" i="8"/>
  <c r="BU247" i="8" s="1"/>
  <c r="BR195" i="8"/>
  <c r="BU195" i="8" s="1"/>
  <c r="BR257" i="8"/>
  <c r="BU257" i="8" s="1"/>
  <c r="BR328" i="8"/>
  <c r="BU328" i="8" s="1"/>
  <c r="BR170" i="8"/>
  <c r="BU170" i="8" s="1"/>
  <c r="BR116" i="8"/>
  <c r="BU116" i="8" s="1"/>
  <c r="BR22" i="8"/>
  <c r="BR163" i="8"/>
  <c r="BU163" i="8" s="1"/>
  <c r="BR319" i="8"/>
  <c r="BU319" i="8" s="1"/>
  <c r="BR125" i="8"/>
  <c r="BU125" i="8" s="1"/>
  <c r="BR64" i="8"/>
  <c r="BR146" i="8"/>
  <c r="BU146" i="8" s="1"/>
  <c r="BR232" i="8"/>
  <c r="BR371" i="8"/>
  <c r="BU371" i="8" s="1"/>
  <c r="BR145" i="8"/>
  <c r="BU145" i="8" s="1"/>
  <c r="BR89" i="8"/>
  <c r="BU89" i="8" s="1"/>
  <c r="BR45" i="8"/>
  <c r="BR226" i="8"/>
  <c r="BU226" i="8" s="1"/>
  <c r="BR188" i="8"/>
  <c r="BU188" i="8" s="1"/>
  <c r="BR358" i="8"/>
  <c r="BU358" i="8" s="1"/>
  <c r="BR372" i="8"/>
  <c r="BU372" i="8" s="1"/>
  <c r="BR196" i="8"/>
  <c r="BU196" i="8" s="1"/>
  <c r="BR84" i="8"/>
  <c r="BU84" i="8" s="1"/>
  <c r="BR43" i="8"/>
  <c r="BU43" i="8" s="1"/>
  <c r="BR199" i="8"/>
  <c r="BU199" i="8" s="1"/>
  <c r="BR234" i="8"/>
  <c r="BU234" i="8" s="1"/>
  <c r="BR97" i="8"/>
  <c r="BU97" i="8" s="1"/>
  <c r="BR154" i="8"/>
  <c r="BU154" i="8" s="1"/>
  <c r="BR223" i="8"/>
  <c r="BU223" i="8" s="1"/>
  <c r="BR303" i="8"/>
  <c r="BU303" i="8" s="1"/>
  <c r="BR86" i="8"/>
  <c r="BU86" i="8" s="1"/>
  <c r="BR245" i="8"/>
  <c r="BU245" i="8" s="1"/>
  <c r="BR26" i="8"/>
  <c r="BU26" i="8" s="1"/>
  <c r="BR308" i="8"/>
  <c r="BU308" i="8" s="1"/>
  <c r="BR123" i="8"/>
  <c r="BU123" i="8" s="1"/>
  <c r="BR46" i="8"/>
  <c r="BU46" i="8" s="1"/>
  <c r="BR55" i="8"/>
  <c r="BU55" i="8" s="1"/>
  <c r="BR306" i="8"/>
  <c r="BR283" i="8"/>
  <c r="BU283" i="8" s="1"/>
  <c r="BR71" i="8"/>
  <c r="BU71" i="8" s="1"/>
  <c r="BR312" i="8"/>
  <c r="BU312" i="8" s="1"/>
  <c r="BR260" i="8"/>
  <c r="BR131" i="8"/>
  <c r="BU131" i="8" s="1"/>
  <c r="BR117" i="8"/>
  <c r="BR27" i="8"/>
  <c r="BU27" i="8" s="1"/>
  <c r="BR310" i="8"/>
  <c r="BU310" i="8" s="1"/>
  <c r="BR19" i="8"/>
  <c r="BU19" i="8" s="1"/>
  <c r="BR284" i="8"/>
  <c r="BU284" i="8" s="1"/>
  <c r="BR110" i="8"/>
  <c r="BU110" i="8" s="1"/>
  <c r="BR93" i="8"/>
  <c r="BU93" i="8" s="1"/>
  <c r="BR215" i="8"/>
  <c r="BR252" i="8"/>
  <c r="BU252" i="8" s="1"/>
  <c r="BR237" i="8"/>
  <c r="BU237" i="8" s="1"/>
  <c r="BR151" i="8"/>
  <c r="BU151" i="8" s="1"/>
  <c r="BR141" i="8"/>
  <c r="BR352" i="8"/>
  <c r="BU352" i="8" s="1"/>
  <c r="BR346" i="9"/>
  <c r="BU346" i="9" s="1"/>
  <c r="BR96" i="9"/>
  <c r="BU96" i="9" s="1"/>
  <c r="BR87" i="9"/>
  <c r="BU87" i="9" s="1"/>
  <c r="BR369" i="9"/>
  <c r="BU369" i="9" s="1"/>
  <c r="BR224" i="9"/>
  <c r="BU224" i="9" s="1"/>
  <c r="BR192" i="9"/>
  <c r="BR313" i="9"/>
  <c r="BR117" i="9"/>
  <c r="BR343" i="9"/>
  <c r="BU343" i="9" s="1"/>
  <c r="BR31" i="9"/>
  <c r="BR218" i="9"/>
  <c r="BU218" i="9" s="1"/>
  <c r="BR201" i="9"/>
  <c r="BU201" i="9" s="1"/>
  <c r="BR333" i="9"/>
  <c r="BR264" i="9"/>
  <c r="BU264" i="9" s="1"/>
  <c r="BU109" i="9"/>
  <c r="BU187" i="9"/>
  <c r="BR208" i="9"/>
  <c r="BR307" i="9"/>
  <c r="BR79" i="9"/>
  <c r="BR184" i="9"/>
  <c r="BU184" i="9" s="1"/>
  <c r="BR12" i="9"/>
  <c r="BU12" i="9" s="1"/>
  <c r="BR196" i="9"/>
  <c r="BR321" i="9"/>
  <c r="BR283" i="9"/>
  <c r="BU283" i="9" s="1"/>
  <c r="BR160" i="9"/>
  <c r="BU160" i="9" s="1"/>
  <c r="BR328" i="9"/>
  <c r="BU328" i="9" s="1"/>
  <c r="BR301" i="9"/>
  <c r="BU301" i="9" s="1"/>
  <c r="BR280" i="9"/>
  <c r="BU280" i="9" s="1"/>
  <c r="BR363" i="9"/>
  <c r="BR276" i="9"/>
  <c r="BR290" i="9"/>
  <c r="BU290" i="9" s="1"/>
  <c r="BU375" i="9"/>
  <c r="BU209" i="9"/>
  <c r="BU314" i="9"/>
  <c r="BU270" i="9"/>
  <c r="BR150" i="9"/>
  <c r="BU150" i="9" s="1"/>
  <c r="BU79" i="9"/>
  <c r="BU196" i="9"/>
  <c r="BR95" i="9"/>
  <c r="BU95" i="9" s="1"/>
  <c r="BU312" i="9"/>
  <c r="BR338" i="9"/>
  <c r="BU338" i="9" s="1"/>
  <c r="BR289" i="9"/>
  <c r="BU289" i="9" s="1"/>
  <c r="BR99" i="9"/>
  <c r="BU99" i="9" s="1"/>
  <c r="BR200" i="9"/>
  <c r="BR65" i="9"/>
  <c r="BU65" i="9" s="1"/>
  <c r="BR11" i="9"/>
  <c r="BR269" i="9"/>
  <c r="BU269" i="9" s="1"/>
  <c r="BR340" i="9"/>
  <c r="BU340" i="9" s="1"/>
  <c r="BU321" i="9"/>
  <c r="BR111" i="9"/>
  <c r="BU111" i="9" s="1"/>
  <c r="BR69" i="9"/>
  <c r="BR36" i="9"/>
  <c r="BR72" i="9"/>
  <c r="BU72" i="9" s="1"/>
  <c r="BR249" i="9"/>
  <c r="BR132" i="9"/>
  <c r="BU132" i="9" s="1"/>
  <c r="BR189" i="9"/>
  <c r="BU189" i="9" s="1"/>
  <c r="BR332" i="9"/>
  <c r="BU332" i="9" s="1"/>
  <c r="BR319" i="9"/>
  <c r="BU319" i="9" s="1"/>
  <c r="BR380" i="9"/>
  <c r="BU380" i="9" s="1"/>
  <c r="BR231" i="9"/>
  <c r="BR202" i="9"/>
  <c r="BU202" i="9" s="1"/>
  <c r="BR21" i="9"/>
  <c r="BU21" i="9" s="1"/>
  <c r="BR120" i="9"/>
  <c r="BU120" i="9" s="1"/>
  <c r="BR317" i="9"/>
  <c r="BR125" i="9"/>
  <c r="BU125" i="9" s="1"/>
  <c r="BR161" i="9"/>
  <c r="BU161" i="9" s="1"/>
  <c r="BR223" i="9"/>
  <c r="BU223" i="9" s="1"/>
  <c r="BR309" i="9"/>
  <c r="BU309" i="9" s="1"/>
  <c r="BR213" i="9"/>
  <c r="BR130" i="9"/>
  <c r="BU130" i="9" s="1"/>
  <c r="BR246" i="9"/>
  <c r="BU246" i="9" s="1"/>
  <c r="BR236" i="9"/>
  <c r="BU236" i="9" s="1"/>
  <c r="BR164" i="9"/>
  <c r="BU164" i="9" s="1"/>
  <c r="BR128" i="9"/>
  <c r="BU128" i="9" s="1"/>
  <c r="BR278" i="9"/>
  <c r="BR271" i="9"/>
  <c r="BU271" i="9" s="1"/>
  <c r="BR241" i="9"/>
  <c r="BU241" i="9" s="1"/>
  <c r="BR378" i="9"/>
  <c r="BR217" i="9"/>
  <c r="BU217" i="9" s="1"/>
  <c r="BU273" i="9"/>
  <c r="BR148" i="9"/>
  <c r="BU148" i="9" s="1"/>
  <c r="BR345" i="9"/>
  <c r="BU345" i="9" s="1"/>
  <c r="BR304" i="9"/>
  <c r="BU304" i="9" s="1"/>
  <c r="BR205" i="9"/>
  <c r="BR347" i="9"/>
  <c r="BU347" i="9" s="1"/>
  <c r="BR327" i="9"/>
  <c r="BU294" i="9"/>
  <c r="BR22" i="9"/>
  <c r="BU22" i="9" s="1"/>
  <c r="BR254" i="9"/>
  <c r="BU254" i="9" s="1"/>
  <c r="BR175" i="9"/>
  <c r="BU175" i="9" s="1"/>
  <c r="BR339" i="9"/>
  <c r="BU339" i="9" s="1"/>
  <c r="BR39" i="9"/>
  <c r="BU360" i="9"/>
  <c r="BU286" i="9"/>
  <c r="BR367" i="9"/>
  <c r="BU367" i="9" s="1"/>
  <c r="BR362" i="9"/>
  <c r="BU362" i="9" s="1"/>
  <c r="BR167" i="9"/>
  <c r="BU167" i="9" s="1"/>
  <c r="BR326" i="9"/>
  <c r="BU331" i="9"/>
  <c r="BU322" i="9"/>
  <c r="BU144" i="9"/>
  <c r="BU73" i="9"/>
  <c r="BU242" i="9"/>
  <c r="BU91" i="9"/>
  <c r="BR53" i="9"/>
  <c r="BU53" i="9" s="1"/>
  <c r="BR279" i="9"/>
  <c r="BU279" i="9" s="1"/>
  <c r="BR26" i="9"/>
  <c r="BR228" i="9"/>
  <c r="BU228" i="9" s="1"/>
  <c r="BR342" i="9"/>
  <c r="BU342" i="9" s="1"/>
  <c r="BR216" i="9"/>
  <c r="BU216" i="9" s="1"/>
  <c r="BR119" i="9"/>
  <c r="BU119" i="9" s="1"/>
  <c r="BR137" i="9"/>
  <c r="BU137" i="9" s="1"/>
  <c r="BR134" i="9"/>
  <c r="BR147" i="9"/>
  <c r="BU147" i="9" s="1"/>
  <c r="BR336" i="9"/>
  <c r="BR365" i="9"/>
  <c r="BU365" i="9" s="1"/>
  <c r="BR243" i="9"/>
  <c r="BR292" i="9"/>
  <c r="BU292" i="9" s="1"/>
  <c r="BR30" i="9"/>
  <c r="BU30" i="9" s="1"/>
  <c r="BU344" i="9"/>
  <c r="BR63" i="9"/>
  <c r="BU63" i="9" s="1"/>
  <c r="BR23" i="9"/>
  <c r="BU23" i="9" s="1"/>
  <c r="BR38" i="9"/>
  <c r="BU38" i="9" s="1"/>
  <c r="BR77" i="9"/>
  <c r="BU77" i="9" s="1"/>
  <c r="BR57" i="9"/>
  <c r="BU57" i="9" s="1"/>
  <c r="BR24" i="9"/>
  <c r="BU24" i="9" s="1"/>
  <c r="BR84" i="9"/>
  <c r="BU84" i="9" s="1"/>
  <c r="BR15" i="9"/>
  <c r="BU15" i="9" s="1"/>
  <c r="BR185" i="9"/>
  <c r="BU185" i="9" s="1"/>
  <c r="BR141" i="9"/>
  <c r="BU141" i="9" s="1"/>
  <c r="BR204" i="9"/>
  <c r="BU204" i="9" s="1"/>
  <c r="BR179" i="9"/>
  <c r="BU179" i="9" s="1"/>
  <c r="BR203" i="9"/>
  <c r="BU203" i="9" s="1"/>
  <c r="BR198" i="9"/>
  <c r="BR101" i="9"/>
  <c r="BU101" i="9" s="1"/>
  <c r="BR261" i="9"/>
  <c r="BU261" i="9" s="1"/>
  <c r="BR54" i="9"/>
  <c r="BU54" i="9" s="1"/>
  <c r="BR44" i="9"/>
  <c r="BU44" i="9" s="1"/>
  <c r="BR94" i="9"/>
  <c r="BU94" i="9" s="1"/>
  <c r="BR162" i="9"/>
  <c r="BR178" i="9"/>
  <c r="BU178" i="9" s="1"/>
  <c r="BR10" i="9"/>
  <c r="BU10" i="9" s="1"/>
  <c r="BR152" i="9"/>
  <c r="BU152" i="9" s="1"/>
  <c r="BU326" i="9"/>
  <c r="BR354" i="9"/>
  <c r="BU354" i="9" s="1"/>
  <c r="BU276" i="9"/>
  <c r="BR110" i="9"/>
  <c r="BU110" i="9" s="1"/>
  <c r="BR49" i="9"/>
  <c r="BU49" i="9" s="1"/>
  <c r="BR83" i="9"/>
  <c r="BU83" i="9" s="1"/>
  <c r="BR92" i="9"/>
  <c r="BU92" i="9" s="1"/>
  <c r="BR180" i="9"/>
  <c r="BU180" i="9" s="1"/>
  <c r="BR173" i="9"/>
  <c r="BU173" i="9" s="1"/>
  <c r="BR81" i="9"/>
  <c r="BU81" i="9" s="1"/>
  <c r="BR168" i="9"/>
  <c r="BU168" i="9" s="1"/>
  <c r="BR193" i="9"/>
  <c r="BU193" i="9" s="1"/>
  <c r="BR142" i="9"/>
  <c r="BR199" i="9"/>
  <c r="BU199" i="9" s="1"/>
  <c r="BR323" i="9"/>
  <c r="BU156" i="9"/>
  <c r="BR9" i="9"/>
  <c r="BU9" i="9" s="1"/>
  <c r="BR13" i="9"/>
  <c r="BU13" i="9" s="1"/>
  <c r="BR188" i="9"/>
  <c r="BU188" i="9" s="1"/>
  <c r="BR16" i="9"/>
  <c r="BU16" i="9" s="1"/>
  <c r="BU325" i="9"/>
  <c r="BU313" i="9"/>
  <c r="BU287" i="9"/>
  <c r="BR50" i="9"/>
  <c r="BU50" i="9" s="1"/>
  <c r="BR135" i="9"/>
  <c r="BU135" i="9" s="1"/>
  <c r="BR29" i="9"/>
  <c r="BU29" i="9" s="1"/>
  <c r="BR118" i="9"/>
  <c r="BU118" i="9" s="1"/>
  <c r="BU162" i="9"/>
  <c r="BU282" i="9"/>
  <c r="BR19" i="9"/>
  <c r="BU249" i="9"/>
  <c r="BU69" i="9"/>
  <c r="BR33" i="9"/>
  <c r="BU33" i="9" s="1"/>
  <c r="BR115" i="9"/>
  <c r="BU115" i="9" s="1"/>
  <c r="BU330" i="9"/>
  <c r="BU291" i="9"/>
  <c r="BU329" i="9"/>
  <c r="BU36" i="9"/>
  <c r="BU278" i="9"/>
  <c r="BU317" i="9"/>
  <c r="BU11" i="9"/>
  <c r="BU357" i="9"/>
  <c r="BU31" i="9"/>
  <c r="BU320" i="9"/>
  <c r="BR70" i="9"/>
  <c r="BU70" i="9" s="1"/>
  <c r="BR102" i="9"/>
  <c r="BU102" i="9" s="1"/>
  <c r="BR124" i="9"/>
  <c r="BU124" i="9" s="1"/>
  <c r="BR131" i="9"/>
  <c r="BU131" i="9" s="1"/>
  <c r="BR116" i="9"/>
  <c r="BU116" i="9" s="1"/>
  <c r="BR7" i="9"/>
  <c r="BU7" i="9" s="1"/>
  <c r="BR35" i="9"/>
  <c r="BU35" i="9" s="1"/>
  <c r="BR174" i="9"/>
  <c r="BU174" i="9" s="1"/>
  <c r="BR186" i="9"/>
  <c r="BU186" i="9" s="1"/>
  <c r="BU311" i="9"/>
  <c r="BR66" i="9"/>
  <c r="BU66" i="9" s="1"/>
  <c r="BR40" i="9"/>
  <c r="BU40" i="9" s="1"/>
  <c r="BR42" i="9"/>
  <c r="BU42" i="9" s="1"/>
  <c r="BR20" i="9"/>
  <c r="BU20" i="9" s="1"/>
  <c r="BU134" i="9"/>
  <c r="BR159" i="9"/>
  <c r="BU159" i="9" s="1"/>
  <c r="BR293" i="9"/>
  <c r="BU293" i="9" s="1"/>
  <c r="BR337" i="9"/>
  <c r="BU337" i="9" s="1"/>
  <c r="BR370" i="9"/>
  <c r="BU370" i="9" s="1"/>
  <c r="BR14" i="9"/>
  <c r="BU14" i="9" s="1"/>
  <c r="BR248" i="9"/>
  <c r="BU248" i="9" s="1"/>
  <c r="BU336" i="9"/>
  <c r="BR45" i="9"/>
  <c r="BU45" i="9" s="1"/>
  <c r="BR75" i="9"/>
  <c r="BU75" i="9" s="1"/>
  <c r="BR107" i="9"/>
  <c r="BU107" i="9" s="1"/>
  <c r="BR267" i="9"/>
  <c r="BU267" i="9" s="1"/>
  <c r="BR122" i="9"/>
  <c r="BU122" i="9" s="1"/>
  <c r="BR126" i="9"/>
  <c r="BU126" i="9" s="1"/>
  <c r="BR376" i="9"/>
  <c r="BU376" i="9" s="1"/>
  <c r="BR171" i="9"/>
  <c r="BU171" i="9" s="1"/>
  <c r="BR136" i="9"/>
  <c r="BU136" i="9" s="1"/>
  <c r="BR139" i="9"/>
  <c r="BU139" i="9" s="1"/>
  <c r="BU205" i="9"/>
  <c r="BR359" i="9"/>
  <c r="BU359" i="9" s="1"/>
  <c r="BR76" i="9"/>
  <c r="BU76" i="9" s="1"/>
  <c r="BR25" i="9"/>
  <c r="BU25" i="9" s="1"/>
  <c r="BR85" i="9"/>
  <c r="BU85" i="9" s="1"/>
  <c r="BR60" i="9"/>
  <c r="BU60" i="9" s="1"/>
  <c r="BR197" i="9"/>
  <c r="BU197" i="9" s="1"/>
  <c r="BR221" i="9"/>
  <c r="BU221" i="9" s="1"/>
  <c r="BR255" i="9"/>
  <c r="BU255" i="9" s="1"/>
  <c r="BR352" i="9"/>
  <c r="BU352" i="9" s="1"/>
  <c r="BR47" i="9"/>
  <c r="BU47" i="9" s="1"/>
  <c r="BR250" i="9"/>
  <c r="BU250" i="9" s="1"/>
  <c r="BU243" i="9"/>
  <c r="BR373" i="9"/>
  <c r="BU373" i="9" s="1"/>
  <c r="BR121" i="9"/>
  <c r="BU121" i="9" s="1"/>
  <c r="BR90" i="9"/>
  <c r="BU90" i="9" s="1"/>
  <c r="BR59" i="9"/>
  <c r="BU59" i="9" s="1"/>
  <c r="BR133" i="9"/>
  <c r="BU133" i="9" s="1"/>
  <c r="BR299" i="9"/>
  <c r="BU299" i="9" s="1"/>
  <c r="BU327" i="9"/>
  <c r="BR8" i="9"/>
  <c r="BU8" i="9" s="1"/>
  <c r="BR6" i="9"/>
  <c r="BU6" i="9" s="1"/>
  <c r="BR138" i="9"/>
  <c r="BU138" i="9" s="1"/>
  <c r="BR48" i="9"/>
  <c r="BU48" i="9" s="1"/>
  <c r="BR98" i="9"/>
  <c r="BU98" i="9" s="1"/>
  <c r="BR17" i="9"/>
  <c r="BU17" i="9" s="1"/>
  <c r="BR108" i="9"/>
  <c r="BU108" i="9" s="1"/>
  <c r="BR172" i="9"/>
  <c r="BU172" i="9" s="1"/>
  <c r="BR214" i="9"/>
  <c r="BU214" i="9" s="1"/>
  <c r="BR190" i="9"/>
  <c r="BU190" i="9" s="1"/>
  <c r="BR61" i="9"/>
  <c r="BU61" i="9" s="1"/>
  <c r="BR18" i="9"/>
  <c r="BU18" i="9" s="1"/>
  <c r="BR32" i="9"/>
  <c r="BU32" i="9" s="1"/>
  <c r="BR74" i="9"/>
  <c r="BU74" i="9" s="1"/>
  <c r="BR82" i="9"/>
  <c r="BU82" i="9" s="1"/>
  <c r="BR52" i="9"/>
  <c r="BU52" i="9" s="1"/>
  <c r="BR143" i="9"/>
  <c r="BU143" i="9" s="1"/>
  <c r="BR210" i="9"/>
  <c r="BU210" i="9" s="1"/>
  <c r="BR239" i="9"/>
  <c r="BU239" i="9" s="1"/>
  <c r="BR194" i="9"/>
  <c r="BU194" i="9" s="1"/>
  <c r="BR303" i="9"/>
  <c r="BU303" i="9" s="1"/>
  <c r="BR207" i="9"/>
  <c r="BU207" i="9" s="1"/>
  <c r="BR366" i="9"/>
  <c r="BU366" i="9" s="1"/>
  <c r="BR233" i="9"/>
  <c r="BU233" i="9" s="1"/>
  <c r="BR296" i="9"/>
  <c r="BU296" i="9" s="1"/>
  <c r="BU363" i="9"/>
  <c r="BU213" i="9"/>
  <c r="BU266" i="9"/>
  <c r="BU298" i="9"/>
  <c r="BU281" i="9"/>
  <c r="BU297" i="9"/>
  <c r="BU300" i="9"/>
  <c r="BU39" i="9"/>
  <c r="BU323" i="9"/>
  <c r="BR104" i="9"/>
  <c r="BU104" i="9" s="1"/>
  <c r="BU315" i="9"/>
  <c r="BU272" i="9"/>
  <c r="BU142" i="9"/>
  <c r="BU307" i="9"/>
  <c r="BU318" i="9"/>
  <c r="BU378" i="9"/>
  <c r="BU19" i="9"/>
  <c r="BU351" i="9"/>
  <c r="BU117" i="9"/>
  <c r="BU200" i="9"/>
  <c r="BU231" i="9"/>
  <c r="BU192" i="9"/>
  <c r="BU176" i="9"/>
  <c r="BU105" i="9"/>
  <c r="BU333" i="9"/>
  <c r="BU108" i="8"/>
  <c r="BU99" i="8"/>
  <c r="BU298" i="8"/>
  <c r="BU376" i="8"/>
  <c r="BU332" i="8"/>
  <c r="BU94" i="8"/>
  <c r="BU47" i="8"/>
  <c r="BU290" i="8"/>
  <c r="BU325" i="8"/>
  <c r="BU265" i="8"/>
  <c r="BU73" i="8"/>
  <c r="BR256" i="9"/>
  <c r="BU256" i="9" s="1"/>
  <c r="BR212" i="9"/>
  <c r="BU212" i="9" s="1"/>
  <c r="BR234" i="9"/>
  <c r="BU234" i="9" s="1"/>
  <c r="BR358" i="9"/>
  <c r="BU358" i="9" s="1"/>
  <c r="BR80" i="9"/>
  <c r="BU80" i="9" s="1"/>
  <c r="BR353" i="9"/>
  <c r="BU353" i="9" s="1"/>
  <c r="BR37" i="9"/>
  <c r="BU37" i="9" s="1"/>
  <c r="BR169" i="9"/>
  <c r="BU169" i="9" s="1"/>
  <c r="BR68" i="9"/>
  <c r="BU68" i="9" s="1"/>
  <c r="BR64" i="9"/>
  <c r="BU64" i="9" s="1"/>
  <c r="BR151" i="9"/>
  <c r="BU151" i="9" s="1"/>
  <c r="BR235" i="9"/>
  <c r="BU235" i="9" s="1"/>
  <c r="BR350" i="9"/>
  <c r="BU350" i="9" s="1"/>
  <c r="BR206" i="9"/>
  <c r="BU206" i="9" s="1"/>
  <c r="BR368" i="9"/>
  <c r="BU368" i="9" s="1"/>
  <c r="BR51" i="9"/>
  <c r="BU51" i="9" s="1"/>
  <c r="BR245" i="9"/>
  <c r="BU245" i="9" s="1"/>
  <c r="BR238" i="9"/>
  <c r="BU238" i="9" s="1"/>
  <c r="BR153" i="9"/>
  <c r="BU153" i="9" s="1"/>
  <c r="BR158" i="9"/>
  <c r="BU158" i="9" s="1"/>
  <c r="BR260" i="9"/>
  <c r="BU260" i="9" s="1"/>
  <c r="BR240" i="9"/>
  <c r="BU240" i="9" s="1"/>
  <c r="BU251" i="9"/>
  <c r="BR129" i="9"/>
  <c r="BU129" i="9" s="1"/>
  <c r="BR146" i="9"/>
  <c r="BU146" i="9" s="1"/>
  <c r="BR103" i="9"/>
  <c r="BU103" i="9" s="1"/>
  <c r="BR355" i="9"/>
  <c r="BU355" i="9" s="1"/>
  <c r="BR56" i="9"/>
  <c r="BU56" i="9" s="1"/>
  <c r="BR219" i="9"/>
  <c r="BU219" i="9" s="1"/>
  <c r="BR306" i="9"/>
  <c r="BU306" i="9" s="1"/>
  <c r="BR62" i="9"/>
  <c r="BU62" i="9" s="1"/>
  <c r="BR258" i="9"/>
  <c r="BU258" i="9" s="1"/>
  <c r="BR145" i="9"/>
  <c r="BU145" i="9" s="1"/>
  <c r="BR227" i="9"/>
  <c r="BU227" i="9" s="1"/>
  <c r="BR263" i="9"/>
  <c r="BU263" i="9" s="1"/>
  <c r="BR302" i="9"/>
  <c r="BU302" i="9" s="1"/>
  <c r="BR247" i="9"/>
  <c r="BU247" i="9" s="1"/>
  <c r="BR361" i="9"/>
  <c r="BU361" i="9" s="1"/>
  <c r="BU348" i="9"/>
  <c r="BR114" i="9"/>
  <c r="BU114" i="9" s="1"/>
  <c r="BR93" i="9"/>
  <c r="BU93" i="9" s="1"/>
  <c r="BR5" i="9"/>
  <c r="BU5" i="9" s="1"/>
  <c r="BR284" i="9"/>
  <c r="BU284" i="9" s="1"/>
  <c r="BR27" i="9"/>
  <c r="BU27" i="9" s="1"/>
  <c r="BR58" i="9"/>
  <c r="BU58" i="9" s="1"/>
  <c r="BR71" i="9"/>
  <c r="BU71" i="9" s="1"/>
  <c r="BR257" i="9"/>
  <c r="BU257" i="9" s="1"/>
  <c r="BR28" i="9"/>
  <c r="BU28" i="9" s="1"/>
  <c r="BR41" i="9"/>
  <c r="BU41" i="9" s="1"/>
  <c r="BR140" i="9"/>
  <c r="BU140" i="9" s="1"/>
  <c r="BR230" i="9"/>
  <c r="BU230" i="9" s="1"/>
  <c r="BR149" i="9"/>
  <c r="BU149" i="9" s="1"/>
  <c r="BR165" i="9"/>
  <c r="BU165" i="9" s="1"/>
  <c r="BR220" i="9"/>
  <c r="BU220" i="9" s="1"/>
  <c r="BR155" i="9"/>
  <c r="BU155" i="9" s="1"/>
  <c r="BR157" i="9"/>
  <c r="BU157" i="9" s="1"/>
  <c r="BR244" i="9"/>
  <c r="BU244" i="9" s="1"/>
  <c r="BR181" i="9"/>
  <c r="BU181" i="9" s="1"/>
  <c r="BR222" i="9"/>
  <c r="BU222" i="9" s="1"/>
  <c r="BR308" i="9"/>
  <c r="BU308" i="9" s="1"/>
  <c r="BR34" i="9"/>
  <c r="BU34" i="9" s="1"/>
  <c r="BR166" i="9"/>
  <c r="BU166" i="9" s="1"/>
  <c r="BR310" i="9"/>
  <c r="BU310" i="9" s="1"/>
  <c r="BR372" i="9"/>
  <c r="BU372" i="9" s="1"/>
  <c r="BU26" i="9"/>
  <c r="BR349" i="9"/>
  <c r="BU349" i="9" s="1"/>
  <c r="BR334" i="9"/>
  <c r="BU334" i="9" s="1"/>
  <c r="BR364" i="9"/>
  <c r="BU364" i="9" s="1"/>
  <c r="BR86" i="9"/>
  <c r="BU86" i="9" s="1"/>
  <c r="BR232" i="9"/>
  <c r="BU232" i="9" s="1"/>
  <c r="BR285" i="9"/>
  <c r="BU285" i="9" s="1"/>
  <c r="BR295" i="9"/>
  <c r="BU295" i="9" s="1"/>
  <c r="BR163" i="9"/>
  <c r="BU163" i="9" s="1"/>
  <c r="BR89" i="9"/>
  <c r="BU89" i="9" s="1"/>
  <c r="BR195" i="9"/>
  <c r="BU195" i="9" s="1"/>
  <c r="BR191" i="9"/>
  <c r="BU191" i="9" s="1"/>
  <c r="BR288" i="9"/>
  <c r="BU288" i="9" s="1"/>
  <c r="BR225" i="9"/>
  <c r="BU225" i="9" s="1"/>
  <c r="BR229" i="9"/>
  <c r="BU229" i="9" s="1"/>
  <c r="BR252" i="9"/>
  <c r="BU252" i="9" s="1"/>
  <c r="BR182" i="9"/>
  <c r="BU182" i="9" s="1"/>
  <c r="BR100" i="9"/>
  <c r="BU100" i="9" s="1"/>
  <c r="BR43" i="9"/>
  <c r="BU43" i="9" s="1"/>
  <c r="BR127" i="9"/>
  <c r="BU127" i="9" s="1"/>
  <c r="BR183" i="9"/>
  <c r="BU183" i="9" s="1"/>
  <c r="BR371" i="9"/>
  <c r="BU371" i="9" s="1"/>
  <c r="BR154" i="9"/>
  <c r="BU154" i="9" s="1"/>
  <c r="BR211" i="9"/>
  <c r="BU211" i="9" s="1"/>
  <c r="BR215" i="9"/>
  <c r="BU215" i="9" s="1"/>
  <c r="BR277" i="9"/>
  <c r="BU277" i="9" s="1"/>
  <c r="BR374" i="9"/>
  <c r="BU374" i="9" s="1"/>
  <c r="BU198" i="9"/>
  <c r="BU208" i="9"/>
  <c r="BR88" i="9"/>
  <c r="BU88" i="9" s="1"/>
  <c r="BR106" i="9"/>
  <c r="BU106" i="9" s="1"/>
  <c r="BR253" i="9"/>
  <c r="BU253" i="9" s="1"/>
  <c r="BR259" i="9"/>
  <c r="BU259" i="9" s="1"/>
  <c r="BR379" i="9"/>
  <c r="BU379" i="9" s="1"/>
  <c r="BR55" i="9"/>
  <c r="BU55" i="9" s="1"/>
  <c r="BR113" i="9"/>
  <c r="BU113" i="9" s="1"/>
  <c r="BR226" i="9"/>
  <c r="BU226" i="9" s="1"/>
  <c r="BR335" i="9"/>
  <c r="BU335" i="9" s="1"/>
  <c r="BR377" i="9"/>
  <c r="BU377" i="9" s="1"/>
  <c r="BR123" i="9"/>
  <c r="BU123" i="9" s="1"/>
  <c r="BU265" i="9"/>
  <c r="BR46" i="9"/>
  <c r="BU46" i="9" s="1"/>
  <c r="BR237" i="9"/>
  <c r="BU237" i="9" s="1"/>
  <c r="BR78" i="9"/>
  <c r="BU78" i="9" s="1"/>
  <c r="BR67" i="9"/>
  <c r="BU67" i="9" s="1"/>
  <c r="BR97" i="9"/>
  <c r="BU97" i="9" s="1"/>
  <c r="BR268" i="9"/>
  <c r="BU268" i="9" s="1"/>
  <c r="BU351" i="8"/>
  <c r="BU377" i="8"/>
  <c r="BU13" i="8"/>
  <c r="BU31" i="8"/>
  <c r="BU39" i="8"/>
  <c r="BU50" i="8"/>
  <c r="BU59" i="8"/>
  <c r="BU34" i="8"/>
  <c r="BU90" i="8"/>
  <c r="BU79" i="8"/>
  <c r="BU109" i="8"/>
  <c r="BU139" i="8"/>
  <c r="BU168" i="8"/>
  <c r="BU113" i="8"/>
  <c r="BU246" i="8"/>
  <c r="BU177" i="8"/>
  <c r="BU150" i="8"/>
  <c r="BU201" i="8"/>
  <c r="BU221" i="8"/>
  <c r="BU231" i="8"/>
  <c r="BU210" i="8"/>
  <c r="BU229" i="8"/>
  <c r="BU228" i="8"/>
  <c r="BU224" i="8"/>
  <c r="BU258" i="8"/>
  <c r="BU261" i="8"/>
  <c r="BU293" i="8"/>
  <c r="BU302" i="8"/>
  <c r="BU274" i="8"/>
  <c r="BU282" i="8"/>
  <c r="BU320" i="8"/>
  <c r="BU359" i="8"/>
  <c r="BU375" i="8"/>
  <c r="BU342" i="8"/>
  <c r="BU16" i="8"/>
  <c r="BU115" i="8"/>
  <c r="BU232" i="8"/>
  <c r="BU21" i="8"/>
  <c r="BU11" i="8"/>
  <c r="BU10" i="8"/>
  <c r="BU69" i="8"/>
  <c r="BU103" i="8"/>
  <c r="BU85" i="8"/>
  <c r="BU75" i="8"/>
  <c r="BU206" i="8"/>
  <c r="BU207" i="8"/>
  <c r="BU148" i="8"/>
  <c r="BU140" i="8"/>
  <c r="BU124" i="8"/>
  <c r="BU149" i="8"/>
  <c r="BU137" i="8"/>
  <c r="BU162" i="8"/>
  <c r="BU183" i="8"/>
  <c r="BU213" i="8"/>
  <c r="BU218" i="8"/>
  <c r="BU244" i="8"/>
  <c r="BU259" i="8"/>
  <c r="BU233" i="8"/>
  <c r="BU217" i="8"/>
  <c r="BU243" i="8"/>
  <c r="BU294" i="8"/>
  <c r="BU292" i="8"/>
  <c r="BU276" i="8"/>
  <c r="BU286" i="8"/>
  <c r="BU322" i="8"/>
  <c r="BU326" i="8"/>
  <c r="BU344" i="8"/>
  <c r="BU135" i="8"/>
  <c r="BU242" i="8"/>
  <c r="BU367" i="8"/>
  <c r="BU35" i="8"/>
  <c r="BU30" i="8"/>
  <c r="BU29" i="8"/>
  <c r="BU52" i="8"/>
  <c r="BU45" i="8"/>
  <c r="BU67" i="8"/>
  <c r="BU122" i="8"/>
  <c r="BU121" i="8"/>
  <c r="BU117" i="8"/>
  <c r="BU91" i="8"/>
  <c r="BU118" i="8"/>
  <c r="BU160" i="8"/>
  <c r="BU132" i="8"/>
  <c r="BU152" i="8"/>
  <c r="BU167" i="8"/>
  <c r="BU239" i="8"/>
  <c r="BU225" i="8"/>
  <c r="BU255" i="8"/>
  <c r="BU297" i="8"/>
  <c r="BU269" i="8"/>
  <c r="BU307" i="8"/>
  <c r="BU345" i="8"/>
  <c r="BU353" i="8"/>
  <c r="BU368" i="8"/>
  <c r="BU60" i="8"/>
  <c r="BU62" i="8"/>
  <c r="BU215" i="8"/>
  <c r="BU305" i="8"/>
  <c r="BU275" i="8"/>
  <c r="BU18" i="8"/>
  <c r="BU44" i="8"/>
  <c r="BU57" i="8"/>
  <c r="BU64" i="8"/>
  <c r="BU49" i="8"/>
  <c r="BU111" i="8"/>
  <c r="BU80" i="8"/>
  <c r="BU68" i="8"/>
  <c r="BU136" i="8"/>
  <c r="BU96" i="8"/>
  <c r="BU120" i="8"/>
  <c r="BU133" i="8"/>
  <c r="BU134" i="8"/>
  <c r="BU161" i="8"/>
  <c r="BU174" i="8"/>
  <c r="BU175" i="8"/>
  <c r="BU205" i="8"/>
  <c r="BU227" i="8"/>
  <c r="BU248" i="8"/>
  <c r="BU299" i="8"/>
  <c r="BU278" i="8"/>
  <c r="BU315" i="8"/>
  <c r="BU336" i="8"/>
  <c r="BU337" i="8"/>
  <c r="BU354" i="8"/>
  <c r="BU378" i="8"/>
  <c r="BU187" i="8"/>
  <c r="BU22" i="8"/>
  <c r="BU95" i="8"/>
  <c r="BU114" i="8"/>
  <c r="BU72" i="8"/>
  <c r="BU70" i="8"/>
  <c r="BU166" i="8"/>
  <c r="BU141" i="8"/>
  <c r="BU164" i="8"/>
  <c r="BU173" i="8"/>
  <c r="BU156" i="8"/>
  <c r="BU176" i="8"/>
  <c r="BU184" i="8"/>
  <c r="BU202" i="8"/>
  <c r="BU189" i="8"/>
  <c r="BU253" i="8"/>
  <c r="BU262" i="8"/>
  <c r="BU250" i="8"/>
  <c r="BU271" i="8"/>
  <c r="BU279" i="8"/>
  <c r="BU317" i="8"/>
  <c r="BU311" i="8"/>
  <c r="BU327" i="8"/>
  <c r="BU309" i="8"/>
  <c r="BU314" i="8"/>
  <c r="BU370" i="8"/>
  <c r="BU347" i="8"/>
  <c r="BR5" i="8"/>
  <c r="BU5" i="8" s="1"/>
  <c r="BU12" i="8"/>
  <c r="BR6" i="8"/>
  <c r="BU6" i="8" s="1"/>
  <c r="BU54" i="8"/>
  <c r="BU138" i="8"/>
  <c r="BU36" i="8"/>
  <c r="BU142" i="8"/>
  <c r="BU126" i="8"/>
  <c r="BU147" i="8"/>
  <c r="BU171" i="8"/>
  <c r="BU179" i="8"/>
  <c r="BU157" i="8"/>
  <c r="BU181" i="8"/>
  <c r="BU192" i="8"/>
  <c r="BU260" i="8"/>
  <c r="BU209" i="8"/>
  <c r="BU249" i="8"/>
  <c r="BU220" i="8"/>
  <c r="BU266" i="8"/>
  <c r="BU240" i="8"/>
  <c r="BU289" i="8"/>
  <c r="BU254" i="8"/>
  <c r="BU318" i="8"/>
  <c r="BU272" i="8"/>
  <c r="BU323" i="8"/>
  <c r="BU366" i="8"/>
  <c r="BU357" i="8"/>
  <c r="BU340" i="8"/>
  <c r="BU348" i="8"/>
  <c r="BU360" i="8"/>
  <c r="BU14" i="8"/>
  <c r="BU313" i="8"/>
  <c r="BU333" i="8"/>
  <c r="BU9" i="8"/>
  <c r="BU48" i="8"/>
  <c r="BU23" i="8"/>
  <c r="BU24" i="8"/>
  <c r="BU37" i="8"/>
  <c r="BU56" i="8"/>
  <c r="BU83" i="8"/>
  <c r="BU101" i="8"/>
  <c r="BU78" i="8"/>
  <c r="BU107" i="8"/>
  <c r="BU130" i="8"/>
  <c r="BU144" i="8"/>
  <c r="BU105" i="8"/>
  <c r="BU127" i="8"/>
  <c r="BU112" i="8"/>
  <c r="BU186" i="8"/>
  <c r="BU185" i="8"/>
  <c r="BU198" i="8"/>
  <c r="BU214" i="8"/>
  <c r="BU193" i="8"/>
  <c r="BU197" i="8"/>
  <c r="BU251" i="8"/>
  <c r="BU306" i="8"/>
  <c r="BU295" i="8"/>
  <c r="BU264" i="8"/>
  <c r="BU256" i="8"/>
  <c r="BU296" i="8"/>
  <c r="BU330" i="8"/>
  <c r="BU273" i="8"/>
  <c r="BU281" i="8"/>
  <c r="BU361" i="8"/>
  <c r="BU356" i="8"/>
  <c r="BU341" i="8"/>
  <c r="BU349" i="8"/>
  <c r="BU365" i="8"/>
  <c r="BR90" i="6"/>
  <c r="BU90" i="6" s="1"/>
  <c r="BR104" i="6"/>
  <c r="BU104" i="6" s="1"/>
  <c r="BR323" i="6"/>
  <c r="BU323" i="6" s="1"/>
  <c r="BR208" i="6"/>
  <c r="BU208" i="6" s="1"/>
  <c r="BR211" i="6"/>
  <c r="BU211" i="6" s="1"/>
  <c r="BR312" i="6"/>
  <c r="BU312" i="6" s="1"/>
  <c r="BR143" i="6"/>
  <c r="BU143" i="6" s="1"/>
  <c r="BR299" i="6"/>
  <c r="BU299" i="6" s="1"/>
  <c r="BR326" i="6"/>
  <c r="BU326" i="6" s="1"/>
  <c r="BR369" i="6"/>
  <c r="BU369" i="6" s="1"/>
  <c r="BR309" i="6"/>
  <c r="BU309" i="6" s="1"/>
  <c r="BR368" i="6"/>
  <c r="BU368" i="6" s="1"/>
  <c r="BR357" i="6"/>
  <c r="BU357" i="6" s="1"/>
  <c r="BR322" i="6"/>
  <c r="BU322" i="6" s="1"/>
  <c r="BR342" i="6"/>
  <c r="BU342" i="6" s="1"/>
  <c r="BR214" i="6"/>
  <c r="BU214" i="6" s="1"/>
  <c r="BR207" i="6"/>
  <c r="BU207" i="6" s="1"/>
  <c r="BR351" i="6"/>
  <c r="BU351" i="6" s="1"/>
  <c r="BR276" i="6"/>
  <c r="BU276" i="6" s="1"/>
  <c r="BR176" i="6"/>
  <c r="BU176" i="6" s="1"/>
  <c r="BR218" i="6"/>
  <c r="BU218" i="6" s="1"/>
  <c r="BR162" i="6"/>
  <c r="BU162" i="6" s="1"/>
  <c r="BR210" i="6"/>
  <c r="BU210" i="6" s="1"/>
  <c r="BR145" i="6"/>
  <c r="BU145" i="6" s="1"/>
  <c r="BR158" i="6"/>
  <c r="BU158" i="6" s="1"/>
  <c r="BR137" i="6"/>
  <c r="BU137" i="6" s="1"/>
  <c r="BR95" i="6"/>
  <c r="BU95" i="6" s="1"/>
  <c r="BR155" i="6"/>
  <c r="BU155" i="6" s="1"/>
  <c r="BR67" i="6"/>
  <c r="BU67" i="6" s="1"/>
  <c r="BR169" i="6"/>
  <c r="BU169" i="6" s="1"/>
  <c r="BR110" i="6"/>
  <c r="BU110" i="6" s="1"/>
  <c r="BR60" i="6"/>
  <c r="BU60" i="6" s="1"/>
  <c r="BR114" i="6"/>
  <c r="BU114" i="6" s="1"/>
  <c r="BR80" i="6"/>
  <c r="BU80" i="6" s="1"/>
  <c r="BR40" i="6"/>
  <c r="BU40" i="6" s="1"/>
  <c r="BR71" i="6"/>
  <c r="BU71" i="6" s="1"/>
  <c r="BR8" i="6"/>
  <c r="BU8" i="6" s="1"/>
  <c r="BR14" i="6"/>
  <c r="BU14" i="6" s="1"/>
  <c r="BR42" i="6"/>
  <c r="BU42" i="6" s="1"/>
  <c r="BR343" i="6"/>
  <c r="BU343" i="6" s="1"/>
  <c r="BR360" i="6"/>
  <c r="BU360" i="6" s="1"/>
  <c r="BR375" i="6"/>
  <c r="BU375" i="6" s="1"/>
  <c r="BR348" i="6"/>
  <c r="BU348" i="6" s="1"/>
  <c r="BR306" i="6"/>
  <c r="BU306" i="6" s="1"/>
  <c r="BR349" i="6"/>
  <c r="BU349" i="6" s="1"/>
  <c r="BR293" i="6"/>
  <c r="BU293" i="6" s="1"/>
  <c r="BR266" i="6"/>
  <c r="BU266" i="6" s="1"/>
  <c r="BR174" i="6"/>
  <c r="BU174" i="6" s="1"/>
  <c r="BR190" i="6"/>
  <c r="BU190" i="6" s="1"/>
  <c r="BR127" i="6"/>
  <c r="BU127" i="6" s="1"/>
  <c r="BR222" i="6"/>
  <c r="BU222" i="6" s="1"/>
  <c r="BR135" i="6"/>
  <c r="BU135" i="6" s="1"/>
  <c r="BR106" i="6"/>
  <c r="BU106" i="6" s="1"/>
  <c r="BR16" i="6"/>
  <c r="BU16" i="6" s="1"/>
  <c r="BR78" i="6"/>
  <c r="BU78" i="6" s="1"/>
  <c r="BR52" i="6"/>
  <c r="BU52" i="6" s="1"/>
  <c r="BR73" i="6"/>
  <c r="BU73" i="6" s="1"/>
  <c r="BR290" i="6"/>
  <c r="BU290" i="6" s="1"/>
  <c r="BR75" i="6"/>
  <c r="BU75" i="6" s="1"/>
  <c r="BR333" i="6"/>
  <c r="BU333" i="6" s="1"/>
  <c r="BR165" i="6"/>
  <c r="BU165" i="6" s="1"/>
  <c r="BR340" i="6"/>
  <c r="BU340" i="6" s="1"/>
  <c r="BR314" i="6"/>
  <c r="BU314" i="6" s="1"/>
  <c r="BR257" i="6"/>
  <c r="BU257" i="6" s="1"/>
  <c r="BR287" i="6"/>
  <c r="BU287" i="6" s="1"/>
  <c r="BR285" i="6"/>
  <c r="BU285" i="6" s="1"/>
  <c r="BR191" i="6"/>
  <c r="BU191" i="6" s="1"/>
  <c r="BR243" i="6"/>
  <c r="BU243" i="6" s="1"/>
  <c r="BR294" i="6"/>
  <c r="BU294" i="6" s="1"/>
  <c r="BR230" i="6"/>
  <c r="BU230" i="6" s="1"/>
  <c r="BR82" i="6"/>
  <c r="BU82" i="6" s="1"/>
  <c r="BR91" i="6"/>
  <c r="BU91" i="6" s="1"/>
  <c r="BR100" i="6"/>
  <c r="BU100" i="6" s="1"/>
  <c r="BR12" i="6"/>
  <c r="BU12" i="6" s="1"/>
  <c r="BR7" i="6"/>
  <c r="BU7" i="6" s="1"/>
  <c r="BR13" i="6"/>
  <c r="BU13" i="6" s="1"/>
  <c r="BR366" i="6"/>
  <c r="BU366" i="6" s="1"/>
  <c r="BR379" i="6"/>
  <c r="BU379" i="6" s="1"/>
  <c r="BR376" i="6"/>
  <c r="BU376" i="6" s="1"/>
  <c r="BR300" i="6"/>
  <c r="BU300" i="6" s="1"/>
  <c r="BR362" i="6"/>
  <c r="BU362" i="6" s="1"/>
  <c r="BR313" i="6"/>
  <c r="BU313" i="6" s="1"/>
  <c r="BR307" i="6"/>
  <c r="BU307" i="6" s="1"/>
  <c r="BR337" i="6"/>
  <c r="BU337" i="6" s="1"/>
  <c r="BR356" i="6"/>
  <c r="BU356" i="6" s="1"/>
  <c r="BR255" i="6"/>
  <c r="BU255" i="6" s="1"/>
  <c r="BR297" i="6"/>
  <c r="BU297" i="6" s="1"/>
  <c r="BR332" i="6"/>
  <c r="BU332" i="6" s="1"/>
  <c r="BR367" i="6"/>
  <c r="BU367" i="6" s="1"/>
  <c r="BR252" i="6"/>
  <c r="BU252" i="6" s="1"/>
  <c r="BR203" i="6"/>
  <c r="BU203" i="6" s="1"/>
  <c r="BR268" i="6"/>
  <c r="BU268" i="6" s="1"/>
  <c r="BR274" i="6"/>
  <c r="BU274" i="6" s="1"/>
  <c r="BR157" i="6"/>
  <c r="BU157" i="6" s="1"/>
  <c r="BR182" i="6"/>
  <c r="BU182" i="6" s="1"/>
  <c r="BR235" i="6"/>
  <c r="BU235" i="6" s="1"/>
  <c r="BR286" i="6"/>
  <c r="BU286" i="6" s="1"/>
  <c r="BR229" i="6"/>
  <c r="BU229" i="6" s="1"/>
  <c r="BR213" i="6"/>
  <c r="BU213" i="6" s="1"/>
  <c r="BR156" i="6"/>
  <c r="BU156" i="6" s="1"/>
  <c r="BR200" i="6"/>
  <c r="BU200" i="6" s="1"/>
  <c r="BR130" i="6"/>
  <c r="BU130" i="6" s="1"/>
  <c r="BR232" i="6"/>
  <c r="BU232" i="6" s="1"/>
  <c r="BR134" i="6"/>
  <c r="BU134" i="6" s="1"/>
  <c r="BR136" i="6"/>
  <c r="BU136" i="6" s="1"/>
  <c r="BR72" i="6"/>
  <c r="BU72" i="6" s="1"/>
  <c r="BR147" i="6"/>
  <c r="BU147" i="6" s="1"/>
  <c r="BR225" i="6"/>
  <c r="BU225" i="6" s="1"/>
  <c r="BR161" i="6"/>
  <c r="BU161" i="6" s="1"/>
  <c r="BR57" i="6"/>
  <c r="BU57" i="6" s="1"/>
  <c r="BR98" i="6"/>
  <c r="BU98" i="6" s="1"/>
  <c r="BR23" i="6"/>
  <c r="BU23" i="6" s="1"/>
  <c r="BR92" i="6"/>
  <c r="BU92" i="6" s="1"/>
  <c r="BR61" i="6"/>
  <c r="BU61" i="6" s="1"/>
  <c r="BR76" i="6"/>
  <c r="BU76" i="6" s="1"/>
  <c r="BR112" i="6"/>
  <c r="BU112" i="6" s="1"/>
  <c r="BR54" i="6"/>
  <c r="BU54" i="6" s="1"/>
  <c r="BR38" i="6"/>
  <c r="BU38" i="6" s="1"/>
  <c r="BR63" i="6"/>
  <c r="BU63" i="6" s="1"/>
  <c r="BR34" i="6"/>
  <c r="BU34" i="6" s="1"/>
  <c r="BR364" i="6"/>
  <c r="BU364" i="6" s="1"/>
  <c r="BR273" i="6"/>
  <c r="BU273" i="6" s="1"/>
  <c r="BR311" i="6"/>
  <c r="BU311" i="6" s="1"/>
  <c r="BR330" i="6"/>
  <c r="BU330" i="6" s="1"/>
  <c r="BR241" i="6"/>
  <c r="BU241" i="6" s="1"/>
  <c r="BR325" i="6"/>
  <c r="BU325" i="6" s="1"/>
  <c r="BR359" i="6"/>
  <c r="BU359" i="6" s="1"/>
  <c r="BR248" i="6"/>
  <c r="BU248" i="6" s="1"/>
  <c r="BR196" i="6"/>
  <c r="BU196" i="6" s="1"/>
  <c r="BR335" i="6"/>
  <c r="BU335" i="6" s="1"/>
  <c r="BR272" i="6"/>
  <c r="BU272" i="6" s="1"/>
  <c r="BR192" i="6"/>
  <c r="BU192" i="6" s="1"/>
  <c r="BR231" i="6"/>
  <c r="BU231" i="6" s="1"/>
  <c r="BR278" i="6"/>
  <c r="BU278" i="6" s="1"/>
  <c r="BR227" i="6"/>
  <c r="BU227" i="6" s="1"/>
  <c r="BR202" i="6"/>
  <c r="BU202" i="6" s="1"/>
  <c r="BR167" i="6"/>
  <c r="BU167" i="6" s="1"/>
  <c r="BR128" i="6"/>
  <c r="BU128" i="6" s="1"/>
  <c r="BR132" i="6"/>
  <c r="BU132" i="6" s="1"/>
  <c r="BR141" i="6"/>
  <c r="BU141" i="6" s="1"/>
  <c r="BR217" i="6"/>
  <c r="BU217" i="6" s="1"/>
  <c r="BR153" i="6"/>
  <c r="BU153" i="6" s="1"/>
  <c r="BR139" i="6"/>
  <c r="BU139" i="6" s="1"/>
  <c r="BR87" i="6"/>
  <c r="BU87" i="6" s="1"/>
  <c r="BR36" i="6"/>
  <c r="BU36" i="6" s="1"/>
  <c r="BR55" i="6"/>
  <c r="BU55" i="6" s="1"/>
  <c r="BR26" i="6"/>
  <c r="BU26" i="6" s="1"/>
  <c r="BR5" i="6"/>
  <c r="BU5" i="6" s="1"/>
  <c r="BR331" i="6"/>
  <c r="BU331" i="6" s="1"/>
  <c r="BR373" i="6"/>
  <c r="BU373" i="6" s="1"/>
  <c r="BR6" i="6"/>
  <c r="BU6" i="6" s="1"/>
  <c r="BR269" i="6"/>
  <c r="BU269" i="6" s="1"/>
  <c r="BR341" i="6"/>
  <c r="BU341" i="6" s="1"/>
  <c r="BR308" i="6"/>
  <c r="BU308" i="6" s="1"/>
  <c r="BR304" i="6"/>
  <c r="BU304" i="6" s="1"/>
  <c r="BR321" i="6"/>
  <c r="BU321" i="6" s="1"/>
  <c r="BR320" i="6"/>
  <c r="BU320" i="6" s="1"/>
  <c r="BR237" i="6"/>
  <c r="BU237" i="6" s="1"/>
  <c r="BR281" i="6"/>
  <c r="BU281" i="6" s="1"/>
  <c r="BR355" i="6"/>
  <c r="BU355" i="6" s="1"/>
  <c r="BR239" i="6"/>
  <c r="BU239" i="6" s="1"/>
  <c r="BR186" i="6"/>
  <c r="BU186" i="6" s="1"/>
  <c r="BR327" i="6"/>
  <c r="BU327" i="6" s="1"/>
  <c r="BR264" i="6"/>
  <c r="BU264" i="6" s="1"/>
  <c r="BR244" i="6"/>
  <c r="BU244" i="6" s="1"/>
  <c r="BR152" i="6"/>
  <c r="BU152" i="6" s="1"/>
  <c r="BR283" i="6"/>
  <c r="BU283" i="6" s="1"/>
  <c r="BR228" i="6"/>
  <c r="BU228" i="6" s="1"/>
  <c r="BR270" i="6"/>
  <c r="BU270" i="6" s="1"/>
  <c r="BR226" i="6"/>
  <c r="BU226" i="6" s="1"/>
  <c r="BR197" i="6"/>
  <c r="BU197" i="6" s="1"/>
  <c r="BR166" i="6"/>
  <c r="BU166" i="6" s="1"/>
  <c r="BR183" i="6"/>
  <c r="BU183" i="6" s="1"/>
  <c r="BR160" i="6"/>
  <c r="BU160" i="6" s="1"/>
  <c r="BR215" i="6"/>
  <c r="BU215" i="6" s="1"/>
  <c r="BR123" i="6"/>
  <c r="BU123" i="6" s="1"/>
  <c r="BR120" i="6"/>
  <c r="BU120" i="6" s="1"/>
  <c r="BR84" i="6"/>
  <c r="BU84" i="6" s="1"/>
  <c r="BR209" i="6"/>
  <c r="BU209" i="6" s="1"/>
  <c r="BR140" i="6"/>
  <c r="BU140" i="6" s="1"/>
  <c r="BR74" i="6"/>
  <c r="BU74" i="6" s="1"/>
  <c r="BR129" i="6"/>
  <c r="BU129" i="6" s="1"/>
  <c r="BR85" i="6"/>
  <c r="BU85" i="6" s="1"/>
  <c r="BR24" i="6"/>
  <c r="BU24" i="6" s="1"/>
  <c r="BR22" i="6"/>
  <c r="BU22" i="6" s="1"/>
  <c r="BR70" i="6"/>
  <c r="BU70" i="6" s="1"/>
  <c r="BR96" i="6"/>
  <c r="BU96" i="6" s="1"/>
  <c r="BR65" i="6"/>
  <c r="BU65" i="6" s="1"/>
  <c r="BR32" i="6"/>
  <c r="BU32" i="6" s="1"/>
  <c r="BR18" i="6"/>
  <c r="BU18" i="6" s="1"/>
  <c r="BR250" i="6"/>
  <c r="BU250" i="6" s="1"/>
  <c r="BR363" i="6"/>
  <c r="BU363" i="6" s="1"/>
  <c r="BR378" i="6"/>
  <c r="BU378" i="6" s="1"/>
  <c r="BR247" i="6"/>
  <c r="BU247" i="6" s="1"/>
  <c r="BR303" i="6"/>
  <c r="BU303" i="6" s="1"/>
  <c r="BR296" i="6"/>
  <c r="BU296" i="6" s="1"/>
  <c r="BR298" i="6"/>
  <c r="BU298" i="6" s="1"/>
  <c r="BR280" i="6"/>
  <c r="BU280" i="6" s="1"/>
  <c r="BR249" i="6"/>
  <c r="BU249" i="6" s="1"/>
  <c r="BR279" i="6"/>
  <c r="BU279" i="6" s="1"/>
  <c r="BR260" i="6"/>
  <c r="BU260" i="6" s="1"/>
  <c r="BR345" i="6"/>
  <c r="BU345" i="6" s="1"/>
  <c r="BR233" i="6"/>
  <c r="BU233" i="6" s="1"/>
  <c r="BR234" i="6"/>
  <c r="BU234" i="6" s="1"/>
  <c r="BR319" i="6"/>
  <c r="BU319" i="6" s="1"/>
  <c r="BR236" i="6"/>
  <c r="BU236" i="6" s="1"/>
  <c r="BR242" i="6"/>
  <c r="BU242" i="6" s="1"/>
  <c r="BR275" i="6"/>
  <c r="BU275" i="6" s="1"/>
  <c r="BR179" i="6"/>
  <c r="BU179" i="6" s="1"/>
  <c r="BR262" i="6"/>
  <c r="BU262" i="6" s="1"/>
  <c r="BR224" i="6"/>
  <c r="BU224" i="6" s="1"/>
  <c r="BR181" i="6"/>
  <c r="BU181" i="6" s="1"/>
  <c r="BR172" i="6"/>
  <c r="BU172" i="6" s="1"/>
  <c r="BR149" i="6"/>
  <c r="BU149" i="6" s="1"/>
  <c r="BR205" i="6"/>
  <c r="BU205" i="6" s="1"/>
  <c r="BR59" i="6"/>
  <c r="BU59" i="6" s="1"/>
  <c r="BR103" i="6"/>
  <c r="BU103" i="6" s="1"/>
  <c r="BR115" i="6"/>
  <c r="BU115" i="6" s="1"/>
  <c r="BR144" i="6"/>
  <c r="BU144" i="6" s="1"/>
  <c r="BR201" i="6"/>
  <c r="BU201" i="6" s="1"/>
  <c r="BR126" i="6"/>
  <c r="BU126" i="6" s="1"/>
  <c r="BR131" i="6"/>
  <c r="BU131" i="6" s="1"/>
  <c r="BR119" i="6"/>
  <c r="BU119" i="6" s="1"/>
  <c r="BR133" i="6"/>
  <c r="BU133" i="6" s="1"/>
  <c r="BR53" i="6"/>
  <c r="BU53" i="6" s="1"/>
  <c r="BR68" i="6"/>
  <c r="BU68" i="6" s="1"/>
  <c r="BR88" i="6"/>
  <c r="BU88" i="6" s="1"/>
  <c r="BR62" i="6"/>
  <c r="BU62" i="6" s="1"/>
  <c r="BR58" i="6"/>
  <c r="BU58" i="6" s="1"/>
  <c r="BR30" i="6"/>
  <c r="BU30" i="6" s="1"/>
  <c r="BR10" i="6"/>
  <c r="BU10" i="6" s="1"/>
  <c r="BR45" i="6"/>
  <c r="BU45" i="6" s="1"/>
  <c r="BR347" i="6"/>
  <c r="BU347" i="6" s="1"/>
  <c r="BR292" i="6"/>
  <c r="BU292" i="6" s="1"/>
  <c r="BR358" i="6"/>
  <c r="BU358" i="6" s="1"/>
  <c r="BR370" i="6"/>
  <c r="BU370" i="6" s="1"/>
  <c r="BR288" i="6"/>
  <c r="BU288" i="6" s="1"/>
  <c r="BR263" i="6"/>
  <c r="BU263" i="6" s="1"/>
  <c r="BR289" i="6"/>
  <c r="BU289" i="6" s="1"/>
  <c r="BR380" i="6"/>
  <c r="BU380" i="6" s="1"/>
  <c r="BR245" i="6"/>
  <c r="BU245" i="6" s="1"/>
  <c r="BR277" i="6"/>
  <c r="BU277" i="6" s="1"/>
  <c r="BR258" i="6"/>
  <c r="BU258" i="6" s="1"/>
  <c r="BR338" i="6"/>
  <c r="BU338" i="6" s="1"/>
  <c r="BR219" i="6"/>
  <c r="BU219" i="6" s="1"/>
  <c r="BR301" i="6"/>
  <c r="BU301" i="6" s="1"/>
  <c r="BR240" i="6"/>
  <c r="BU240" i="6" s="1"/>
  <c r="BR175" i="6"/>
  <c r="BU175" i="6" s="1"/>
  <c r="BR267" i="6"/>
  <c r="BU267" i="6" s="1"/>
  <c r="BR173" i="6"/>
  <c r="BU173" i="6" s="1"/>
  <c r="BR254" i="6"/>
  <c r="BU254" i="6" s="1"/>
  <c r="BR223" i="6"/>
  <c r="BU223" i="6" s="1"/>
  <c r="BR194" i="6"/>
  <c r="BU194" i="6" s="1"/>
  <c r="BR159" i="6"/>
  <c r="BU159" i="6" s="1"/>
  <c r="BR170" i="6"/>
  <c r="BU170" i="6" s="1"/>
  <c r="BR195" i="6"/>
  <c r="BU195" i="6" s="1"/>
  <c r="BR154" i="6"/>
  <c r="BU154" i="6" s="1"/>
  <c r="BR99" i="6"/>
  <c r="BU99" i="6" s="1"/>
  <c r="BR107" i="6"/>
  <c r="BU107" i="6" s="1"/>
  <c r="BR124" i="6"/>
  <c r="BU124" i="6" s="1"/>
  <c r="BR193" i="6"/>
  <c r="BU193" i="6" s="1"/>
  <c r="BR111" i="6"/>
  <c r="BU111" i="6" s="1"/>
  <c r="BR121" i="6"/>
  <c r="BU121" i="6" s="1"/>
  <c r="BR97" i="6"/>
  <c r="BU97" i="6" s="1"/>
  <c r="BR125" i="6"/>
  <c r="BU125" i="6" s="1"/>
  <c r="BR50" i="6"/>
  <c r="BU50" i="6" s="1"/>
  <c r="BR49" i="6"/>
  <c r="BU49" i="6" s="1"/>
  <c r="BR109" i="6"/>
  <c r="BU109" i="6" s="1"/>
  <c r="BR64" i="6"/>
  <c r="BU64" i="6" s="1"/>
  <c r="BR83" i="6"/>
  <c r="BU83" i="6" s="1"/>
  <c r="BR41" i="6"/>
  <c r="BU41" i="6" s="1"/>
  <c r="BR39" i="6"/>
  <c r="BU39" i="6" s="1"/>
  <c r="BR35" i="6"/>
  <c r="BU35" i="6" s="1"/>
  <c r="BR79" i="6"/>
  <c r="BU79" i="6" s="1"/>
  <c r="BR28" i="6"/>
  <c r="BU28" i="6" s="1"/>
  <c r="BR47" i="6"/>
  <c r="BU47" i="6" s="1"/>
  <c r="BR37" i="6"/>
  <c r="BU37" i="6" s="1"/>
  <c r="BR344" i="6"/>
  <c r="BU344" i="6" s="1"/>
  <c r="BR261" i="6"/>
  <c r="BU261" i="6" s="1"/>
  <c r="BR336" i="6"/>
  <c r="BU336" i="6" s="1"/>
  <c r="BR354" i="6"/>
  <c r="BU354" i="6" s="1"/>
  <c r="BR282" i="6"/>
  <c r="BU282" i="6" s="1"/>
  <c r="BR316" i="6"/>
  <c r="BU316" i="6" s="1"/>
  <c r="BR374" i="6"/>
  <c r="BU374" i="6" s="1"/>
  <c r="BR271" i="6"/>
  <c r="BU271" i="6" s="1"/>
  <c r="BR372" i="6"/>
  <c r="BU372" i="6" s="1"/>
  <c r="BR324" i="6"/>
  <c r="BU324" i="6" s="1"/>
  <c r="BR339" i="6"/>
  <c r="BU339" i="6" s="1"/>
  <c r="BR216" i="6"/>
  <c r="BU216" i="6" s="1"/>
  <c r="BR256" i="6"/>
  <c r="BU256" i="6" s="1"/>
  <c r="BR328" i="6"/>
  <c r="BU328" i="6" s="1"/>
  <c r="BR204" i="6"/>
  <c r="BU204" i="6" s="1"/>
  <c r="BR206" i="6"/>
  <c r="BU206" i="6" s="1"/>
  <c r="BR305" i="6"/>
  <c r="BU305" i="6" s="1"/>
  <c r="BR291" i="6"/>
  <c r="BU291" i="6" s="1"/>
  <c r="BR212" i="6"/>
  <c r="BU212" i="6" s="1"/>
  <c r="BR150" i="6"/>
  <c r="BU150" i="6" s="1"/>
  <c r="BR259" i="6"/>
  <c r="BU259" i="6" s="1"/>
  <c r="BR310" i="6"/>
  <c r="BU310" i="6" s="1"/>
  <c r="BR246" i="6"/>
  <c r="BU246" i="6" s="1"/>
  <c r="BR221" i="6"/>
  <c r="BU221" i="6" s="1"/>
  <c r="BR184" i="6"/>
  <c r="BU184" i="6" s="1"/>
  <c r="BR148" i="6"/>
  <c r="BU148" i="6" s="1"/>
  <c r="BR168" i="6"/>
  <c r="BU168" i="6" s="1"/>
  <c r="BR94" i="6"/>
  <c r="BU94" i="6" s="1"/>
  <c r="BR188" i="6"/>
  <c r="BU188" i="6" s="1"/>
  <c r="BR142" i="6"/>
  <c r="BU142" i="6" s="1"/>
  <c r="BR171" i="6"/>
  <c r="BU171" i="6" s="1"/>
  <c r="BR122" i="6"/>
  <c r="BU122" i="6" s="1"/>
  <c r="BR185" i="6"/>
  <c r="BU185" i="6" s="1"/>
  <c r="BR118" i="6"/>
  <c r="BU118" i="6" s="1"/>
  <c r="BR86" i="6"/>
  <c r="BU86" i="6" s="1"/>
  <c r="BR77" i="6"/>
  <c r="BU77" i="6" s="1"/>
  <c r="BR117" i="6"/>
  <c r="BU117" i="6" s="1"/>
  <c r="BR44" i="6"/>
  <c r="BU44" i="6" s="1"/>
  <c r="BR46" i="6"/>
  <c r="BU46" i="6" s="1"/>
  <c r="BR101" i="6"/>
  <c r="BU101" i="6" s="1"/>
  <c r="BR48" i="6"/>
  <c r="BU48" i="6" s="1"/>
  <c r="BR51" i="6"/>
  <c r="BU51" i="6" s="1"/>
  <c r="BR25" i="6"/>
  <c r="BU25" i="6" s="1"/>
  <c r="BR20" i="6"/>
  <c r="BU20" i="6" s="1"/>
  <c r="BR33" i="6"/>
  <c r="BU33" i="6" s="1"/>
  <c r="BR66" i="6"/>
  <c r="BU66" i="6" s="1"/>
  <c r="BR9" i="6"/>
  <c r="BU9" i="6" s="1"/>
  <c r="BR19" i="6"/>
  <c r="BU19" i="6" s="1"/>
  <c r="BR29" i="6"/>
  <c r="BU29" i="6" s="1"/>
  <c r="BR353" i="6"/>
  <c r="BU353" i="6" s="1"/>
  <c r="BR346" i="6"/>
  <c r="BU346" i="6" s="1"/>
  <c r="BR334" i="6"/>
  <c r="BU334" i="6" s="1"/>
  <c r="BR350" i="6"/>
  <c r="BU350" i="6" s="1"/>
  <c r="BR371" i="6"/>
  <c r="BU371" i="6" s="1"/>
  <c r="BR315" i="6"/>
  <c r="BU315" i="6" s="1"/>
  <c r="BR365" i="6"/>
  <c r="BU365" i="6" s="1"/>
  <c r="BR377" i="6"/>
  <c r="BU377" i="6" s="1"/>
  <c r="BR361" i="6"/>
  <c r="BU361" i="6" s="1"/>
  <c r="BR317" i="6"/>
  <c r="BU317" i="6" s="1"/>
  <c r="BR329" i="6"/>
  <c r="BU329" i="6" s="1"/>
  <c r="BR352" i="6"/>
  <c r="BU352" i="6" s="1"/>
  <c r="BR253" i="6"/>
  <c r="BU253" i="6" s="1"/>
  <c r="BR318" i="6"/>
  <c r="BU318" i="6" s="1"/>
  <c r="BR199" i="6"/>
  <c r="BU199" i="6" s="1"/>
  <c r="BR189" i="6"/>
  <c r="BU189" i="6" s="1"/>
  <c r="BR295" i="6"/>
  <c r="BU295" i="6" s="1"/>
  <c r="BR284" i="6"/>
  <c r="BU284" i="6" s="1"/>
  <c r="BR187" i="6"/>
  <c r="BU187" i="6" s="1"/>
  <c r="BR198" i="6"/>
  <c r="BU198" i="6" s="1"/>
  <c r="BR251" i="6"/>
  <c r="BU251" i="6" s="1"/>
  <c r="BR302" i="6"/>
  <c r="BU302" i="6" s="1"/>
  <c r="BR238" i="6"/>
  <c r="BU238" i="6" s="1"/>
  <c r="BR220" i="6"/>
  <c r="BU220" i="6" s="1"/>
  <c r="BR164" i="6"/>
  <c r="BU164" i="6" s="1"/>
  <c r="BR146" i="6"/>
  <c r="BU146" i="6" s="1"/>
  <c r="BR151" i="6"/>
  <c r="BU151" i="6" s="1"/>
  <c r="BR89" i="6"/>
  <c r="BU89" i="6" s="1"/>
  <c r="BR178" i="6"/>
  <c r="BU178" i="6" s="1"/>
  <c r="BR138" i="6"/>
  <c r="BU138" i="6" s="1"/>
  <c r="BR105" i="6"/>
  <c r="BU105" i="6" s="1"/>
  <c r="BR163" i="6"/>
  <c r="BU163" i="6" s="1"/>
  <c r="BR81" i="6"/>
  <c r="BU81" i="6" s="1"/>
  <c r="BR177" i="6"/>
  <c r="BU177" i="6" s="1"/>
  <c r="BR113" i="6"/>
  <c r="BU113" i="6" s="1"/>
  <c r="BR69" i="6"/>
  <c r="BU69" i="6" s="1"/>
  <c r="BR116" i="6"/>
  <c r="BU116" i="6" s="1"/>
  <c r="BR102" i="6"/>
  <c r="BU102" i="6" s="1"/>
  <c r="BR27" i="6"/>
  <c r="BU27" i="6" s="1"/>
  <c r="BR93" i="6"/>
  <c r="BU93" i="6" s="1"/>
  <c r="BR15" i="6"/>
  <c r="BU15" i="6" s="1"/>
  <c r="BR43" i="6"/>
  <c r="BU43" i="6" s="1"/>
  <c r="BR11" i="6"/>
  <c r="BU11" i="6" s="1"/>
  <c r="BR31" i="6"/>
  <c r="BU31" i="6" s="1"/>
  <c r="BR56" i="6"/>
  <c r="BU56" i="6" s="1"/>
  <c r="BR17" i="6"/>
  <c r="BU17" i="6" s="1"/>
  <c r="BR21" i="6"/>
  <c r="BU21" i="6" s="1"/>
  <c r="BR5" i="7"/>
  <c r="BU5" i="7" s="1"/>
  <c r="FE2" i="3" l="1"/>
  <c r="HF2" i="3" s="1"/>
  <c r="CW228" i="3"/>
  <c r="CX228" i="3"/>
  <c r="CZ228" i="3"/>
  <c r="DA228" i="3"/>
  <c r="DC228" i="3"/>
  <c r="CW229" i="3"/>
  <c r="CX229" i="3"/>
  <c r="CY229" i="3"/>
  <c r="CZ229" i="3"/>
  <c r="DA229" i="3"/>
  <c r="DB229" i="3"/>
  <c r="DC229" i="3"/>
  <c r="CW230" i="3"/>
  <c r="CX230" i="3"/>
  <c r="CY230" i="3"/>
  <c r="CZ230" i="3"/>
  <c r="DA230" i="3"/>
  <c r="DB230" i="3"/>
  <c r="DC230" i="3"/>
  <c r="CW231" i="3"/>
  <c r="CZ231" i="3"/>
  <c r="DA231" i="3"/>
  <c r="DC231" i="3"/>
  <c r="CW232" i="3"/>
  <c r="CX232" i="3"/>
  <c r="CZ232" i="3"/>
  <c r="DA232" i="3"/>
  <c r="DB232" i="3"/>
  <c r="DC232" i="3"/>
  <c r="CW233" i="3"/>
  <c r="CZ233" i="3"/>
  <c r="DA233" i="3"/>
  <c r="DC233" i="3"/>
  <c r="CW234" i="3"/>
  <c r="CZ234" i="3"/>
  <c r="DA234" i="3"/>
  <c r="DB234" i="3"/>
  <c r="DC234" i="3"/>
  <c r="BI228" i="3"/>
  <c r="BJ228" i="3"/>
  <c r="BR228" i="3"/>
  <c r="BT228" i="3"/>
  <c r="BX228" i="3"/>
  <c r="BY228" i="3"/>
  <c r="BZ228" i="3"/>
  <c r="CE228" i="3"/>
  <c r="CJ228" i="3"/>
  <c r="CO228" i="3"/>
  <c r="CQ228" i="3"/>
  <c r="CS228" i="3"/>
  <c r="BH229" i="3"/>
  <c r="BI229" i="3"/>
  <c r="BP229" i="3"/>
  <c r="BQ229" i="3"/>
  <c r="BR229" i="3"/>
  <c r="BT229" i="3"/>
  <c r="BU229" i="3"/>
  <c r="BV229" i="3"/>
  <c r="BX229" i="3"/>
  <c r="BY229" i="3"/>
  <c r="BZ229" i="3"/>
  <c r="CD229" i="3"/>
  <c r="CE229" i="3"/>
  <c r="CF229" i="3"/>
  <c r="CG229" i="3"/>
  <c r="CH229" i="3"/>
  <c r="CM229" i="3"/>
  <c r="CN229" i="3"/>
  <c r="CO229" i="3"/>
  <c r="CQ229" i="3"/>
  <c r="CR229" i="3"/>
  <c r="CS229" i="3"/>
  <c r="CT229" i="3"/>
  <c r="CU229" i="3"/>
  <c r="BI230" i="3"/>
  <c r="BJ230" i="3"/>
  <c r="BK230" i="3"/>
  <c r="BM230" i="3"/>
  <c r="BO230" i="3"/>
  <c r="BP230" i="3"/>
  <c r="BQ230" i="3"/>
  <c r="BR230" i="3"/>
  <c r="BT230" i="3"/>
  <c r="BU230" i="3"/>
  <c r="BV230" i="3"/>
  <c r="BW230" i="3"/>
  <c r="BX230" i="3"/>
  <c r="BY230" i="3"/>
  <c r="BZ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Q230" i="3"/>
  <c r="CR230" i="3"/>
  <c r="CS230" i="3"/>
  <c r="CV230" i="3"/>
  <c r="BI231" i="3"/>
  <c r="BJ231" i="3"/>
  <c r="BM231" i="3"/>
  <c r="BO231" i="3"/>
  <c r="BP231" i="3"/>
  <c r="BQ231" i="3"/>
  <c r="BU231" i="3"/>
  <c r="BX231" i="3"/>
  <c r="BY231" i="3"/>
  <c r="CE231" i="3"/>
  <c r="CG231" i="3"/>
  <c r="CJ231" i="3"/>
  <c r="CQ231" i="3"/>
  <c r="CR231" i="3"/>
  <c r="CS231" i="3"/>
  <c r="CV231" i="3"/>
  <c r="BI232" i="3"/>
  <c r="BJ232" i="3"/>
  <c r="BK232" i="3"/>
  <c r="BM232" i="3"/>
  <c r="BO232" i="3"/>
  <c r="BP232" i="3"/>
  <c r="BQ232" i="3"/>
  <c r="BR232" i="3"/>
  <c r="BT232" i="3"/>
  <c r="BU232" i="3"/>
  <c r="BV232" i="3"/>
  <c r="BW232" i="3"/>
  <c r="BX232" i="3"/>
  <c r="BY232" i="3"/>
  <c r="CC232" i="3"/>
  <c r="CD232" i="3"/>
  <c r="CE232" i="3"/>
  <c r="CF232" i="3"/>
  <c r="CG232" i="3"/>
  <c r="CH232" i="3"/>
  <c r="CI232" i="3"/>
  <c r="CJ232" i="3"/>
  <c r="CK232" i="3"/>
  <c r="CM232" i="3"/>
  <c r="CN232" i="3"/>
  <c r="CO232" i="3"/>
  <c r="CQ232" i="3"/>
  <c r="CR232" i="3"/>
  <c r="CS232" i="3"/>
  <c r="CU232" i="3"/>
  <c r="CV232" i="3"/>
  <c r="BI233" i="3"/>
  <c r="BJ233" i="3"/>
  <c r="BK233" i="3"/>
  <c r="BM233" i="3"/>
  <c r="BO233" i="3"/>
  <c r="BP233" i="3"/>
  <c r="BQ233" i="3"/>
  <c r="BR233" i="3"/>
  <c r="BT233" i="3"/>
  <c r="BU233" i="3"/>
  <c r="BV233" i="3"/>
  <c r="BW233" i="3"/>
  <c r="BX233" i="3"/>
  <c r="BY233" i="3"/>
  <c r="BZ233" i="3"/>
  <c r="CA233" i="3"/>
  <c r="CC233" i="3"/>
  <c r="CD233" i="3"/>
  <c r="CF233" i="3"/>
  <c r="CG233" i="3"/>
  <c r="CH233" i="3"/>
  <c r="CI233" i="3"/>
  <c r="CJ233" i="3"/>
  <c r="CK233" i="3"/>
  <c r="CM233" i="3"/>
  <c r="CN233" i="3"/>
  <c r="CO233" i="3"/>
  <c r="CQ233" i="3"/>
  <c r="CR233" i="3"/>
  <c r="CS233" i="3"/>
  <c r="CV233" i="3"/>
  <c r="BI234" i="3"/>
  <c r="BJ234" i="3"/>
  <c r="BM234" i="3"/>
  <c r="BP234" i="3"/>
  <c r="BQ234" i="3"/>
  <c r="BU234" i="3"/>
  <c r="BX234" i="3"/>
  <c r="BY234" i="3"/>
  <c r="CC234" i="3"/>
  <c r="CE234" i="3"/>
  <c r="CF234" i="3"/>
  <c r="CG234" i="3"/>
  <c r="CH234" i="3"/>
  <c r="CN234" i="3"/>
  <c r="CO234" i="3"/>
  <c r="CP234" i="3"/>
  <c r="CR234" i="3"/>
  <c r="CS234" i="3"/>
  <c r="CU234" i="3"/>
  <c r="CV234" i="3"/>
  <c r="DE230" i="3"/>
  <c r="DE232" i="3"/>
  <c r="DE233" i="3"/>
  <c r="DE234" i="3"/>
  <c r="BH3" i="3"/>
  <c r="BI3" i="3"/>
  <c r="BJ3" i="3"/>
  <c r="BM3" i="3"/>
  <c r="BN3" i="3"/>
  <c r="BO3" i="3"/>
  <c r="BP3" i="3"/>
  <c r="BQ3" i="3"/>
  <c r="BR3" i="3"/>
  <c r="BU3" i="3"/>
  <c r="BV3" i="3"/>
  <c r="BX3" i="3"/>
  <c r="BY3" i="3"/>
  <c r="BZ3" i="3"/>
  <c r="CB3" i="3"/>
  <c r="CC3" i="3"/>
  <c r="CF3" i="3"/>
  <c r="CG3" i="3"/>
  <c r="CH3" i="3"/>
  <c r="CI3" i="3"/>
  <c r="CK3" i="3"/>
  <c r="CL3" i="3"/>
  <c r="CN3" i="3"/>
  <c r="CO3" i="3"/>
  <c r="CQ3" i="3"/>
  <c r="CR3" i="3"/>
  <c r="CS3" i="3"/>
  <c r="CU3" i="3"/>
  <c r="CW3" i="3"/>
  <c r="CY3" i="3"/>
  <c r="CZ3" i="3"/>
  <c r="DA3" i="3"/>
  <c r="DC3" i="3"/>
  <c r="DE3" i="3"/>
  <c r="BH4" i="3"/>
  <c r="BI4" i="3"/>
  <c r="BJ4" i="3"/>
  <c r="BK4" i="3"/>
  <c r="BM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C4" i="3"/>
  <c r="CD4" i="3"/>
  <c r="CE4" i="3"/>
  <c r="CF4" i="3"/>
  <c r="CG4" i="3"/>
  <c r="CH4" i="3"/>
  <c r="CI4" i="3"/>
  <c r="CJ4" i="3"/>
  <c r="CK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BI5" i="3"/>
  <c r="BM5" i="3"/>
  <c r="BN5" i="3"/>
  <c r="BO5" i="3"/>
  <c r="BP5" i="3"/>
  <c r="BR5" i="3"/>
  <c r="BU5" i="3"/>
  <c r="BY5" i="3"/>
  <c r="BZ5" i="3"/>
  <c r="CA5" i="3"/>
  <c r="CH5" i="3"/>
  <c r="CI5" i="3"/>
  <c r="CK5" i="3"/>
  <c r="CL5" i="3"/>
  <c r="CN5" i="3"/>
  <c r="CO5" i="3"/>
  <c r="CQ5" i="3"/>
  <c r="CR5" i="3"/>
  <c r="CS5" i="3"/>
  <c r="CU5" i="3"/>
  <c r="CW5" i="3"/>
  <c r="DA5" i="3"/>
  <c r="DC5" i="3"/>
  <c r="BI6" i="3"/>
  <c r="BJ6" i="3"/>
  <c r="BK6" i="3"/>
  <c r="BM6" i="3"/>
  <c r="BO6" i="3"/>
  <c r="BP6" i="3"/>
  <c r="BQ6" i="3"/>
  <c r="BR6" i="3"/>
  <c r="BT6" i="3"/>
  <c r="BU6" i="3"/>
  <c r="BV6" i="3"/>
  <c r="BX6" i="3"/>
  <c r="BY6" i="3"/>
  <c r="BZ6" i="3"/>
  <c r="CB6" i="3"/>
  <c r="CC6" i="3"/>
  <c r="CD6" i="3"/>
  <c r="CE6" i="3"/>
  <c r="CF6" i="3"/>
  <c r="CH6" i="3"/>
  <c r="CI6" i="3"/>
  <c r="CJ6" i="3"/>
  <c r="CK6" i="3"/>
  <c r="CL6" i="3"/>
  <c r="CN6" i="3"/>
  <c r="CO6" i="3"/>
  <c r="CQ6" i="3"/>
  <c r="CR6" i="3"/>
  <c r="CS6" i="3"/>
  <c r="CT6" i="3"/>
  <c r="CU6" i="3"/>
  <c r="CV6" i="3"/>
  <c r="CW6" i="3"/>
  <c r="CY6" i="3"/>
  <c r="CZ6" i="3"/>
  <c r="DA6" i="3"/>
  <c r="DB6" i="3"/>
  <c r="DC6" i="3"/>
  <c r="DD6" i="3"/>
  <c r="DE6" i="3"/>
  <c r="BI7" i="3"/>
  <c r="BJ7" i="3"/>
  <c r="BM7" i="3"/>
  <c r="BO7" i="3"/>
  <c r="BP7" i="3"/>
  <c r="BQ7" i="3"/>
  <c r="BR7" i="3"/>
  <c r="BT7" i="3"/>
  <c r="BU7" i="3"/>
  <c r="BV7" i="3"/>
  <c r="BW7" i="3"/>
  <c r="BX7" i="3"/>
  <c r="BY7" i="3"/>
  <c r="BZ7" i="3"/>
  <c r="CA7" i="3"/>
  <c r="CC7" i="3"/>
  <c r="CD7" i="3"/>
  <c r="CE7" i="3"/>
  <c r="CH7" i="3"/>
  <c r="CI7" i="3"/>
  <c r="CJ7" i="3"/>
  <c r="CK7" i="3"/>
  <c r="CN7" i="3"/>
  <c r="CO7" i="3"/>
  <c r="CQ7" i="3"/>
  <c r="CR7" i="3"/>
  <c r="CS7" i="3"/>
  <c r="CU7" i="3"/>
  <c r="CV7" i="3"/>
  <c r="CW7" i="3"/>
  <c r="CX7" i="3"/>
  <c r="CZ7" i="3"/>
  <c r="DA7" i="3"/>
  <c r="DC7" i="3"/>
  <c r="DE7" i="3"/>
  <c r="BI8" i="3"/>
  <c r="BJ8" i="3"/>
  <c r="BO8" i="3"/>
  <c r="BP8" i="3"/>
  <c r="BQ8" i="3"/>
  <c r="BT8" i="3"/>
  <c r="BU8" i="3"/>
  <c r="BV8" i="3"/>
  <c r="BX8" i="3"/>
  <c r="BY8" i="3"/>
  <c r="CA8" i="3"/>
  <c r="CB8" i="3"/>
  <c r="CC8" i="3"/>
  <c r="CE8" i="3"/>
  <c r="CF8" i="3"/>
  <c r="CH8" i="3"/>
  <c r="CI8" i="3"/>
  <c r="CJ8" i="3"/>
  <c r="CN8" i="3"/>
  <c r="CO8" i="3"/>
  <c r="CQ8" i="3"/>
  <c r="CR8" i="3"/>
  <c r="CS8" i="3"/>
  <c r="CU8" i="3"/>
  <c r="CV8" i="3"/>
  <c r="CW8" i="3"/>
  <c r="CZ8" i="3"/>
  <c r="DA8" i="3"/>
  <c r="DC8" i="3"/>
  <c r="BH9" i="3"/>
  <c r="BI9" i="3"/>
  <c r="BJ9" i="3"/>
  <c r="BK9" i="3"/>
  <c r="BM9" i="3"/>
  <c r="BO9" i="3"/>
  <c r="BP9" i="3"/>
  <c r="BQ9" i="3"/>
  <c r="BR9" i="3"/>
  <c r="BT9" i="3"/>
  <c r="BU9" i="3"/>
  <c r="BV9" i="3"/>
  <c r="BW9" i="3"/>
  <c r="BX9" i="3"/>
  <c r="BY9" i="3"/>
  <c r="BZ9" i="3"/>
  <c r="CD9" i="3"/>
  <c r="CE9" i="3"/>
  <c r="CF9" i="3"/>
  <c r="CG9" i="3"/>
  <c r="CH9" i="3"/>
  <c r="CI9" i="3"/>
  <c r="CJ9" i="3"/>
  <c r="CK9" i="3"/>
  <c r="CL9" i="3"/>
  <c r="CM9" i="3"/>
  <c r="CN9" i="3"/>
  <c r="CO9" i="3"/>
  <c r="CQ9" i="3"/>
  <c r="CR9" i="3"/>
  <c r="CS9" i="3"/>
  <c r="CT9" i="3"/>
  <c r="CU9" i="3"/>
  <c r="CV9" i="3"/>
  <c r="CW9" i="3"/>
  <c r="CX9" i="3"/>
  <c r="CY9" i="3"/>
  <c r="CZ9" i="3"/>
  <c r="DA9" i="3"/>
  <c r="DC9" i="3"/>
  <c r="DE9" i="3"/>
  <c r="BI10" i="3"/>
  <c r="BJ10" i="3"/>
  <c r="BM10" i="3"/>
  <c r="BO10" i="3"/>
  <c r="BQ10" i="3"/>
  <c r="BR10" i="3"/>
  <c r="BT10" i="3"/>
  <c r="BU10" i="3"/>
  <c r="BX10" i="3"/>
  <c r="BY10" i="3"/>
  <c r="CC10" i="3"/>
  <c r="CE10" i="3"/>
  <c r="CF10" i="3"/>
  <c r="CG10" i="3"/>
  <c r="CH10" i="3"/>
  <c r="CI10" i="3"/>
  <c r="CJ10" i="3"/>
  <c r="CN10" i="3"/>
  <c r="CO10" i="3"/>
  <c r="CS10" i="3"/>
  <c r="CV10" i="3"/>
  <c r="CW10" i="3"/>
  <c r="CZ10" i="3"/>
  <c r="DA10" i="3"/>
  <c r="DC10" i="3"/>
  <c r="BI11" i="3"/>
  <c r="BJ11" i="3"/>
  <c r="BM11" i="3"/>
  <c r="BO11" i="3"/>
  <c r="BP11" i="3"/>
  <c r="BQ11" i="3"/>
  <c r="BU11" i="3"/>
  <c r="BV11" i="3"/>
  <c r="BW11" i="3"/>
  <c r="BX11" i="3"/>
  <c r="BY11" i="3"/>
  <c r="CA11" i="3"/>
  <c r="CC11" i="3"/>
  <c r="CE11" i="3"/>
  <c r="CF11" i="3"/>
  <c r="CH11" i="3"/>
  <c r="CI11" i="3"/>
  <c r="CJ11" i="3"/>
  <c r="CN11" i="3"/>
  <c r="CO11" i="3"/>
  <c r="CQ11" i="3"/>
  <c r="CR11" i="3"/>
  <c r="CS11" i="3"/>
  <c r="CU11" i="3"/>
  <c r="CV11" i="3"/>
  <c r="CW11" i="3"/>
  <c r="CZ11" i="3"/>
  <c r="DA11" i="3"/>
  <c r="DC11" i="3"/>
  <c r="DE11" i="3"/>
  <c r="BH12" i="3"/>
  <c r="BJ12" i="3"/>
  <c r="BK12" i="3"/>
  <c r="BM12" i="3"/>
  <c r="BO12" i="3"/>
  <c r="BP12" i="3"/>
  <c r="BQ12" i="3"/>
  <c r="BR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H12" i="3"/>
  <c r="CI12" i="3"/>
  <c r="CJ12" i="3"/>
  <c r="CK12" i="3"/>
  <c r="CN12" i="3"/>
  <c r="CO12" i="3"/>
  <c r="CQ12" i="3"/>
  <c r="CS12" i="3"/>
  <c r="CV12" i="3"/>
  <c r="CW12" i="3"/>
  <c r="CX12" i="3"/>
  <c r="CY12" i="3"/>
  <c r="CZ12" i="3"/>
  <c r="DA12" i="3"/>
  <c r="DC12" i="3"/>
  <c r="DD12" i="3"/>
  <c r="DE12" i="3"/>
  <c r="BI13" i="3"/>
  <c r="BJ13" i="3"/>
  <c r="BP13" i="3"/>
  <c r="BQ13" i="3"/>
  <c r="BU13" i="3"/>
  <c r="BV13" i="3"/>
  <c r="BX13" i="3"/>
  <c r="BY13" i="3"/>
  <c r="CA13" i="3"/>
  <c r="CC13" i="3"/>
  <c r="CD13" i="3"/>
  <c r="CE13" i="3"/>
  <c r="CG13" i="3"/>
  <c r="CH13" i="3"/>
  <c r="CN13" i="3"/>
  <c r="CO13" i="3"/>
  <c r="CQ13" i="3"/>
  <c r="CR13" i="3"/>
  <c r="CS13" i="3"/>
  <c r="CT13" i="3"/>
  <c r="CU13" i="3"/>
  <c r="CV13" i="3"/>
  <c r="CW13" i="3"/>
  <c r="CZ13" i="3"/>
  <c r="DA13" i="3"/>
  <c r="DC13" i="3"/>
  <c r="DE13" i="3"/>
  <c r="BI14" i="3"/>
  <c r="BJ14" i="3"/>
  <c r="BK14" i="3"/>
  <c r="BM14" i="3"/>
  <c r="BO14" i="3"/>
  <c r="BP14" i="3"/>
  <c r="BQ14" i="3"/>
  <c r="BR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Q14" i="3"/>
  <c r="CR14" i="3"/>
  <c r="CS14" i="3"/>
  <c r="CU14" i="3"/>
  <c r="CV14" i="3"/>
  <c r="CW14" i="3"/>
  <c r="CX14" i="3"/>
  <c r="CY14" i="3"/>
  <c r="CZ14" i="3"/>
  <c r="DA14" i="3"/>
  <c r="DB14" i="3"/>
  <c r="DC14" i="3"/>
  <c r="DD14" i="3"/>
  <c r="DE14" i="3"/>
  <c r="BM15" i="3"/>
  <c r="BO15" i="3"/>
  <c r="BP15" i="3"/>
  <c r="BX15" i="3"/>
  <c r="BY15" i="3"/>
  <c r="BZ15" i="3"/>
  <c r="CE15" i="3"/>
  <c r="CF15" i="3"/>
  <c r="CM15" i="3"/>
  <c r="CN15" i="3"/>
  <c r="CO15" i="3"/>
  <c r="CP15" i="3"/>
  <c r="CR15" i="3"/>
  <c r="CV15" i="3"/>
  <c r="CW15" i="3"/>
  <c r="CY15" i="3"/>
  <c r="CZ15" i="3"/>
  <c r="DA15" i="3"/>
  <c r="DC15" i="3"/>
  <c r="BJ16" i="3"/>
  <c r="BM16" i="3"/>
  <c r="BO16" i="3"/>
  <c r="BR16" i="3"/>
  <c r="BU16" i="3"/>
  <c r="BV16" i="3"/>
  <c r="BW16" i="3"/>
  <c r="BX16" i="3"/>
  <c r="BY16" i="3"/>
  <c r="BZ16" i="3"/>
  <c r="CA16" i="3"/>
  <c r="CD16" i="3"/>
  <c r="CE16" i="3"/>
  <c r="CG16" i="3"/>
  <c r="CH16" i="3"/>
  <c r="CJ16" i="3"/>
  <c r="CK16" i="3"/>
  <c r="CN16" i="3"/>
  <c r="CS16" i="3"/>
  <c r="CV16" i="3"/>
  <c r="CW16" i="3"/>
  <c r="CZ16" i="3"/>
  <c r="DA16" i="3"/>
  <c r="DC16" i="3"/>
  <c r="BH17" i="3"/>
  <c r="BI17" i="3"/>
  <c r="BM17" i="3"/>
  <c r="BN17" i="3"/>
  <c r="BO17" i="3"/>
  <c r="BP17" i="3"/>
  <c r="BQ17" i="3"/>
  <c r="BR17" i="3"/>
  <c r="BT17" i="3"/>
  <c r="BU17" i="3"/>
  <c r="BX17" i="3"/>
  <c r="BY17" i="3"/>
  <c r="BZ17" i="3"/>
  <c r="CA17" i="3"/>
  <c r="CB17" i="3"/>
  <c r="CC17" i="3"/>
  <c r="CD17" i="3"/>
  <c r="CE17" i="3"/>
  <c r="CF17" i="3"/>
  <c r="CH17" i="3"/>
  <c r="CI17" i="3"/>
  <c r="CJ17" i="3"/>
  <c r="CK17" i="3"/>
  <c r="CL17" i="3"/>
  <c r="CN17" i="3"/>
  <c r="CO17" i="3"/>
  <c r="CQ17" i="3"/>
  <c r="CS17" i="3"/>
  <c r="CU17" i="3"/>
  <c r="CW17" i="3"/>
  <c r="CY17" i="3"/>
  <c r="CZ17" i="3"/>
  <c r="DA17" i="3"/>
  <c r="DC17" i="3"/>
  <c r="DD17" i="3"/>
  <c r="DE17" i="3"/>
  <c r="BI18" i="3"/>
  <c r="BJ18" i="3"/>
  <c r="BK18" i="3"/>
  <c r="BM18" i="3"/>
  <c r="BO18" i="3"/>
  <c r="BP18" i="3"/>
  <c r="BQ18" i="3"/>
  <c r="BR18" i="3"/>
  <c r="BT18" i="3"/>
  <c r="BU18" i="3"/>
  <c r="BV18" i="3"/>
  <c r="BX18" i="3"/>
  <c r="BY18" i="3"/>
  <c r="BZ18" i="3"/>
  <c r="CA18" i="3"/>
  <c r="CB18" i="3"/>
  <c r="CC18" i="3"/>
  <c r="CE18" i="3"/>
  <c r="CF18" i="3"/>
  <c r="CG18" i="3"/>
  <c r="CH18" i="3"/>
  <c r="CI18" i="3"/>
  <c r="CJ18" i="3"/>
  <c r="CK18" i="3"/>
  <c r="CN18" i="3"/>
  <c r="CO18" i="3"/>
  <c r="CP18" i="3"/>
  <c r="CQ18" i="3"/>
  <c r="CR18" i="3"/>
  <c r="CS18" i="3"/>
  <c r="CV18" i="3"/>
  <c r="CW18" i="3"/>
  <c r="CX18" i="3"/>
  <c r="CZ18" i="3"/>
  <c r="DA18" i="3"/>
  <c r="DB18" i="3"/>
  <c r="DC18" i="3"/>
  <c r="DD18" i="3"/>
  <c r="DE18" i="3"/>
  <c r="BH19" i="3"/>
  <c r="BI19" i="3"/>
  <c r="BJ19" i="3"/>
  <c r="BK19" i="3"/>
  <c r="BM19" i="3"/>
  <c r="BO19" i="3"/>
  <c r="BP19" i="3"/>
  <c r="BQ19" i="3"/>
  <c r="BR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M19" i="3"/>
  <c r="CN19" i="3"/>
  <c r="CO19" i="3"/>
  <c r="CP19" i="3"/>
  <c r="CQ19" i="3"/>
  <c r="CS19" i="3"/>
  <c r="CU19" i="3"/>
  <c r="CV19" i="3"/>
  <c r="CW19" i="3"/>
  <c r="CX19" i="3"/>
  <c r="CY19" i="3"/>
  <c r="CZ19" i="3"/>
  <c r="DA19" i="3"/>
  <c r="DC19" i="3"/>
  <c r="DD19" i="3"/>
  <c r="DE19" i="3"/>
  <c r="BI20" i="3"/>
  <c r="BJ20" i="3"/>
  <c r="BK20" i="3"/>
  <c r="BO20" i="3"/>
  <c r="BP20" i="3"/>
  <c r="BQ20" i="3"/>
  <c r="BR20" i="3"/>
  <c r="BT20" i="3"/>
  <c r="BU20" i="3"/>
  <c r="BV20" i="3"/>
  <c r="BY20" i="3"/>
  <c r="BZ20" i="3"/>
  <c r="CC20" i="3"/>
  <c r="CD20" i="3"/>
  <c r="CG20" i="3"/>
  <c r="CH20" i="3"/>
  <c r="CI20" i="3"/>
  <c r="CJ20" i="3"/>
  <c r="CK20" i="3"/>
  <c r="CN20" i="3"/>
  <c r="CO20" i="3"/>
  <c r="CQ20" i="3"/>
  <c r="CR20" i="3"/>
  <c r="CS20" i="3"/>
  <c r="CU20" i="3"/>
  <c r="CW20" i="3"/>
  <c r="CZ20" i="3"/>
  <c r="DA20" i="3"/>
  <c r="DC20" i="3"/>
  <c r="DE20" i="3"/>
  <c r="BY21" i="3"/>
  <c r="CK21" i="3"/>
  <c r="CS21" i="3"/>
  <c r="CW21" i="3"/>
  <c r="CY21" i="3"/>
  <c r="DA21" i="3"/>
  <c r="BH22" i="3"/>
  <c r="BI22" i="3"/>
  <c r="BJ22" i="3"/>
  <c r="BK22" i="3"/>
  <c r="BM22" i="3"/>
  <c r="BN22" i="3"/>
  <c r="BO22" i="3"/>
  <c r="BP22" i="3"/>
  <c r="BQ22" i="3"/>
  <c r="BR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K22" i="3"/>
  <c r="CN22" i="3"/>
  <c r="CO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BI23" i="3"/>
  <c r="BJ23" i="3"/>
  <c r="BM23" i="3"/>
  <c r="BO23" i="3"/>
  <c r="BP23" i="3"/>
  <c r="BQ23" i="3"/>
  <c r="BT23" i="3"/>
  <c r="BU23" i="3"/>
  <c r="BW23" i="3"/>
  <c r="BX23" i="3"/>
  <c r="BY23" i="3"/>
  <c r="BZ23" i="3"/>
  <c r="CD23" i="3"/>
  <c r="CG23" i="3"/>
  <c r="CH23" i="3"/>
  <c r="CI23" i="3"/>
  <c r="CJ23" i="3"/>
  <c r="CM23" i="3"/>
  <c r="CN23" i="3"/>
  <c r="CO23" i="3"/>
  <c r="CQ23" i="3"/>
  <c r="CR23" i="3"/>
  <c r="CS23" i="3"/>
  <c r="CW23" i="3"/>
  <c r="CZ23" i="3"/>
  <c r="DA23" i="3"/>
  <c r="DC23" i="3"/>
  <c r="DE23" i="3"/>
  <c r="BH24" i="3"/>
  <c r="BI24" i="3"/>
  <c r="BJ24" i="3"/>
  <c r="BK24" i="3"/>
  <c r="BM24" i="3"/>
  <c r="BO24" i="3"/>
  <c r="BP24" i="3"/>
  <c r="BQ24" i="3"/>
  <c r="BR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W24" i="3"/>
  <c r="CX24" i="3"/>
  <c r="CY24" i="3"/>
  <c r="CZ24" i="3"/>
  <c r="DA24" i="3"/>
  <c r="DC24" i="3"/>
  <c r="DD24" i="3"/>
  <c r="DE24" i="3"/>
  <c r="BI25" i="3"/>
  <c r="BJ25" i="3"/>
  <c r="BM25" i="3"/>
  <c r="BO25" i="3"/>
  <c r="BP25" i="3"/>
  <c r="BQ25" i="3"/>
  <c r="BR25" i="3"/>
  <c r="BU25" i="3"/>
  <c r="BV25" i="3"/>
  <c r="BW25" i="3"/>
  <c r="BX25" i="3"/>
  <c r="BY25" i="3"/>
  <c r="BZ25" i="3"/>
  <c r="CA25" i="3"/>
  <c r="CB25" i="3"/>
  <c r="CD25" i="3"/>
  <c r="CE25" i="3"/>
  <c r="CF25" i="3"/>
  <c r="CG25" i="3"/>
  <c r="CH25" i="3"/>
  <c r="CI25" i="3"/>
  <c r="CJ25" i="3"/>
  <c r="CK25" i="3"/>
  <c r="CN25" i="3"/>
  <c r="CO25" i="3"/>
  <c r="CQ25" i="3"/>
  <c r="CR25" i="3"/>
  <c r="CS25" i="3"/>
  <c r="CW25" i="3"/>
  <c r="CY25" i="3"/>
  <c r="CZ25" i="3"/>
  <c r="DA25" i="3"/>
  <c r="DB25" i="3"/>
  <c r="DC25" i="3"/>
  <c r="DD25" i="3"/>
  <c r="DE25" i="3"/>
  <c r="BI26" i="3"/>
  <c r="BJ26" i="3"/>
  <c r="BM26" i="3"/>
  <c r="BO26" i="3"/>
  <c r="BP26" i="3"/>
  <c r="BQ26" i="3"/>
  <c r="BT26" i="3"/>
  <c r="BU26" i="3"/>
  <c r="BV26" i="3"/>
  <c r="BW26" i="3"/>
  <c r="BX26" i="3"/>
  <c r="BY26" i="3"/>
  <c r="CA26" i="3"/>
  <c r="CC26" i="3"/>
  <c r="CE26" i="3"/>
  <c r="CF26" i="3"/>
  <c r="CG26" i="3"/>
  <c r="CH26" i="3"/>
  <c r="CI26" i="3"/>
  <c r="CJ26" i="3"/>
  <c r="CK26" i="3"/>
  <c r="CN26" i="3"/>
  <c r="CO26" i="3"/>
  <c r="CQ26" i="3"/>
  <c r="CR26" i="3"/>
  <c r="CS26" i="3"/>
  <c r="CU26" i="3"/>
  <c r="CV26" i="3"/>
  <c r="CW26" i="3"/>
  <c r="CX26" i="3"/>
  <c r="CZ26" i="3"/>
  <c r="DA26" i="3"/>
  <c r="DB26" i="3"/>
  <c r="DC26" i="3"/>
  <c r="DE26" i="3"/>
  <c r="BH27" i="3"/>
  <c r="BI27" i="3"/>
  <c r="BJ27" i="3"/>
  <c r="BM27" i="3"/>
  <c r="BO27" i="3"/>
  <c r="BP27" i="3"/>
  <c r="BQ27" i="3"/>
  <c r="BR27" i="3"/>
  <c r="BT27" i="3"/>
  <c r="BU27" i="3"/>
  <c r="BV27" i="3"/>
  <c r="BW27" i="3"/>
  <c r="BX27" i="3"/>
  <c r="BY27" i="3"/>
  <c r="BZ27" i="3"/>
  <c r="CA27" i="3"/>
  <c r="CB27" i="3"/>
  <c r="CC27" i="3"/>
  <c r="CD27" i="3"/>
  <c r="CF27" i="3"/>
  <c r="CH27" i="3"/>
  <c r="CJ27" i="3"/>
  <c r="CK27" i="3"/>
  <c r="CM27" i="3"/>
  <c r="CN27" i="3"/>
  <c r="CQ27" i="3"/>
  <c r="CR27" i="3"/>
  <c r="CS27" i="3"/>
  <c r="CW27" i="3"/>
  <c r="CZ27" i="3"/>
  <c r="DA27" i="3"/>
  <c r="DC27" i="3"/>
  <c r="DE27" i="3"/>
  <c r="BH28" i="3"/>
  <c r="BI28" i="3"/>
  <c r="BJ28" i="3"/>
  <c r="BM28" i="3"/>
  <c r="BN28" i="3"/>
  <c r="BO28" i="3"/>
  <c r="BP28" i="3"/>
  <c r="BQ28" i="3"/>
  <c r="BR28" i="3"/>
  <c r="BT28" i="3"/>
  <c r="BU28" i="3"/>
  <c r="BV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N28" i="3"/>
  <c r="CO28" i="3"/>
  <c r="CQ28" i="3"/>
  <c r="CR28" i="3"/>
  <c r="CS28" i="3"/>
  <c r="CU28" i="3"/>
  <c r="CV28" i="3"/>
  <c r="CW28" i="3"/>
  <c r="CX28" i="3"/>
  <c r="CY28" i="3"/>
  <c r="CZ28" i="3"/>
  <c r="DA28" i="3"/>
  <c r="DC28" i="3"/>
  <c r="DD28" i="3"/>
  <c r="DE28" i="3"/>
  <c r="BH29" i="3"/>
  <c r="BI29" i="3"/>
  <c r="BJ29" i="3"/>
  <c r="BK29" i="3"/>
  <c r="BM29" i="3"/>
  <c r="BO29" i="3"/>
  <c r="BP29" i="3"/>
  <c r="BQ29" i="3"/>
  <c r="BR29" i="3"/>
  <c r="BT29" i="3"/>
  <c r="BU29" i="3"/>
  <c r="BV29" i="3"/>
  <c r="BW29" i="3"/>
  <c r="BX29" i="3"/>
  <c r="BY29" i="3"/>
  <c r="BZ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U29" i="3"/>
  <c r="CW29" i="3"/>
  <c r="CX29" i="3"/>
  <c r="CZ29" i="3"/>
  <c r="DA29" i="3"/>
  <c r="DB29" i="3"/>
  <c r="DC29" i="3"/>
  <c r="DE29" i="3"/>
  <c r="BI30" i="3"/>
  <c r="BJ30" i="3"/>
  <c r="BK30" i="3"/>
  <c r="BM30" i="3"/>
  <c r="BO30" i="3"/>
  <c r="BP30" i="3"/>
  <c r="BQ30" i="3"/>
  <c r="BU30" i="3"/>
  <c r="BV30" i="3"/>
  <c r="BY30" i="3"/>
  <c r="BZ30" i="3"/>
  <c r="CA30" i="3"/>
  <c r="CC30" i="3"/>
  <c r="CD30" i="3"/>
  <c r="CF30" i="3"/>
  <c r="CG30" i="3"/>
  <c r="CH30" i="3"/>
  <c r="CJ30" i="3"/>
  <c r="CN30" i="3"/>
  <c r="CO30" i="3"/>
  <c r="CQ30" i="3"/>
  <c r="CR30" i="3"/>
  <c r="CS30" i="3"/>
  <c r="CT30" i="3"/>
  <c r="CW30" i="3"/>
  <c r="CZ30" i="3"/>
  <c r="DA30" i="3"/>
  <c r="DC30" i="3"/>
  <c r="DE30" i="3"/>
  <c r="BY31" i="3"/>
  <c r="CR31" i="3"/>
  <c r="CW31" i="3"/>
  <c r="DA31" i="3"/>
  <c r="BH32" i="3"/>
  <c r="BI32" i="3"/>
  <c r="BM32" i="3"/>
  <c r="BO32" i="3"/>
  <c r="BP32" i="3"/>
  <c r="BQ32" i="3"/>
  <c r="BR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H32" i="3"/>
  <c r="CI32" i="3"/>
  <c r="CJ32" i="3"/>
  <c r="CK32" i="3"/>
  <c r="CM32" i="3"/>
  <c r="CN32" i="3"/>
  <c r="CO32" i="3"/>
  <c r="CQ32" i="3"/>
  <c r="CR32" i="3"/>
  <c r="CS32" i="3"/>
  <c r="CW32" i="3"/>
  <c r="CY32" i="3"/>
  <c r="CZ32" i="3"/>
  <c r="DA32" i="3"/>
  <c r="DC32" i="3"/>
  <c r="BH33" i="3"/>
  <c r="BI33" i="3"/>
  <c r="BJ33" i="3"/>
  <c r="BK33" i="3"/>
  <c r="BM33" i="3"/>
  <c r="BN33" i="3"/>
  <c r="BO33" i="3"/>
  <c r="BP33" i="3"/>
  <c r="BQ33" i="3"/>
  <c r="BR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H33" i="3"/>
  <c r="CI33" i="3"/>
  <c r="CJ33" i="3"/>
  <c r="CK33" i="3"/>
  <c r="CL33" i="3"/>
  <c r="CM33" i="3"/>
  <c r="CN33" i="3"/>
  <c r="CO33" i="3"/>
  <c r="CQ33" i="3"/>
  <c r="CR33" i="3"/>
  <c r="CS33" i="3"/>
  <c r="CV33" i="3"/>
  <c r="CW33" i="3"/>
  <c r="CX33" i="3"/>
  <c r="CY33" i="3"/>
  <c r="CZ33" i="3"/>
  <c r="DA33" i="3"/>
  <c r="DC33" i="3"/>
  <c r="DD33" i="3"/>
  <c r="DE33" i="3"/>
  <c r="BH34" i="3"/>
  <c r="BI34" i="3"/>
  <c r="BJ34" i="3"/>
  <c r="BM34" i="3"/>
  <c r="BO34" i="3"/>
  <c r="BP34" i="3"/>
  <c r="BQ34" i="3"/>
  <c r="BR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J34" i="3"/>
  <c r="CK34" i="3"/>
  <c r="CL34" i="3"/>
  <c r="CN34" i="3"/>
  <c r="CO34" i="3"/>
  <c r="CQ34" i="3"/>
  <c r="CR34" i="3"/>
  <c r="CS34" i="3"/>
  <c r="CW34" i="3"/>
  <c r="CZ34" i="3"/>
  <c r="DA34" i="3"/>
  <c r="DC34" i="3"/>
  <c r="DD34" i="3"/>
  <c r="DE34" i="3"/>
  <c r="BH35" i="3"/>
  <c r="BI35" i="3"/>
  <c r="BJ35" i="3"/>
  <c r="BK35" i="3"/>
  <c r="BO35" i="3"/>
  <c r="BP35" i="3"/>
  <c r="BQ35" i="3"/>
  <c r="BR35" i="3"/>
  <c r="BT35" i="3"/>
  <c r="BU35" i="3"/>
  <c r="BV35" i="3"/>
  <c r="BW35" i="3"/>
  <c r="BX35" i="3"/>
  <c r="BY35" i="3"/>
  <c r="BZ35" i="3"/>
  <c r="CA35" i="3"/>
  <c r="CC35" i="3"/>
  <c r="CD35" i="3"/>
  <c r="CE35" i="3"/>
  <c r="CF35" i="3"/>
  <c r="CG35" i="3"/>
  <c r="CH35" i="3"/>
  <c r="CJ35" i="3"/>
  <c r="CK35" i="3"/>
  <c r="CN35" i="3"/>
  <c r="CO35" i="3"/>
  <c r="CQ35" i="3"/>
  <c r="CS35" i="3"/>
  <c r="CW35" i="3"/>
  <c r="CX35" i="3"/>
  <c r="CY35" i="3"/>
  <c r="CZ35" i="3"/>
  <c r="DA35" i="3"/>
  <c r="DC35" i="3"/>
  <c r="DD35" i="3"/>
  <c r="DE35" i="3"/>
  <c r="BH36" i="3"/>
  <c r="BI36" i="3"/>
  <c r="BJ36" i="3"/>
  <c r="BM36" i="3"/>
  <c r="BO36" i="3"/>
  <c r="BP36" i="3"/>
  <c r="BQ36" i="3"/>
  <c r="BR36" i="3"/>
  <c r="BU36" i="3"/>
  <c r="BV36" i="3"/>
  <c r="BW36" i="3"/>
  <c r="BX36" i="3"/>
  <c r="BY36" i="3"/>
  <c r="BZ36" i="3"/>
  <c r="CA36" i="3"/>
  <c r="CC36" i="3"/>
  <c r="CD36" i="3"/>
  <c r="CE36" i="3"/>
  <c r="CF36" i="3"/>
  <c r="CG36" i="3"/>
  <c r="CH36" i="3"/>
  <c r="CJ36" i="3"/>
  <c r="CK36" i="3"/>
  <c r="CM36" i="3"/>
  <c r="CN36" i="3"/>
  <c r="CO36" i="3"/>
  <c r="CQ36" i="3"/>
  <c r="CR36" i="3"/>
  <c r="CS36" i="3"/>
  <c r="CT36" i="3"/>
  <c r="CU36" i="3"/>
  <c r="CV36" i="3"/>
  <c r="CW36" i="3"/>
  <c r="CX36" i="3"/>
  <c r="CZ36" i="3"/>
  <c r="DA36" i="3"/>
  <c r="DB36" i="3"/>
  <c r="DC36" i="3"/>
  <c r="DD36" i="3"/>
  <c r="DE36" i="3"/>
  <c r="BI37" i="3"/>
  <c r="BJ37" i="3"/>
  <c r="BK37" i="3"/>
  <c r="BM37" i="3"/>
  <c r="BO37" i="3"/>
  <c r="BP37" i="3"/>
  <c r="BQ37" i="3"/>
  <c r="BT37" i="3"/>
  <c r="BU37" i="3"/>
  <c r="BV37" i="3"/>
  <c r="BX37" i="3"/>
  <c r="BY37" i="3"/>
  <c r="BZ37" i="3"/>
  <c r="CB37" i="3"/>
  <c r="CC37" i="3"/>
  <c r="CE37" i="3"/>
  <c r="CF37" i="3"/>
  <c r="CG37" i="3"/>
  <c r="CH37" i="3"/>
  <c r="CI37" i="3"/>
  <c r="CJ37" i="3"/>
  <c r="CK37" i="3"/>
  <c r="CL37" i="3"/>
  <c r="CN37" i="3"/>
  <c r="CO37" i="3"/>
  <c r="CQ37" i="3"/>
  <c r="CS37" i="3"/>
  <c r="CU37" i="3"/>
  <c r="CV37" i="3"/>
  <c r="CW37" i="3"/>
  <c r="CX37" i="3"/>
  <c r="CY37" i="3"/>
  <c r="CZ37" i="3"/>
  <c r="DA37" i="3"/>
  <c r="DC37" i="3"/>
  <c r="DD37" i="3"/>
  <c r="DE37" i="3"/>
  <c r="BI38" i="3"/>
  <c r="BO38" i="3"/>
  <c r="BP38" i="3"/>
  <c r="BQ38" i="3"/>
  <c r="BY38" i="3"/>
  <c r="BZ38" i="3"/>
  <c r="CF38" i="3"/>
  <c r="CG38" i="3"/>
  <c r="CH38" i="3"/>
  <c r="CI38" i="3"/>
  <c r="CN38" i="3"/>
  <c r="CO38" i="3"/>
  <c r="CR38" i="3"/>
  <c r="CS38" i="3"/>
  <c r="CW38" i="3"/>
  <c r="CZ38" i="3"/>
  <c r="DA38" i="3"/>
  <c r="DC38" i="3"/>
  <c r="DE38" i="3"/>
  <c r="BH39" i="3"/>
  <c r="BI39" i="3"/>
  <c r="BJ39" i="3"/>
  <c r="BK39" i="3"/>
  <c r="BO39" i="3"/>
  <c r="BP39" i="3"/>
  <c r="BQ39" i="3"/>
  <c r="BU39" i="3"/>
  <c r="BV39" i="3"/>
  <c r="BW39" i="3"/>
  <c r="BX39" i="3"/>
  <c r="BY39" i="3"/>
  <c r="BZ39" i="3"/>
  <c r="CA39" i="3"/>
  <c r="CC39" i="3"/>
  <c r="CE39" i="3"/>
  <c r="CF39" i="3"/>
  <c r="CH39" i="3"/>
  <c r="CI39" i="3"/>
  <c r="CJ39" i="3"/>
  <c r="CK39" i="3"/>
  <c r="CM39" i="3"/>
  <c r="CN39" i="3"/>
  <c r="CO39" i="3"/>
  <c r="CQ39" i="3"/>
  <c r="CS39" i="3"/>
  <c r="CU39" i="3"/>
  <c r="CW39" i="3"/>
  <c r="CX39" i="3"/>
  <c r="CY39" i="3"/>
  <c r="CZ39" i="3"/>
  <c r="DA39" i="3"/>
  <c r="DC39" i="3"/>
  <c r="DE39" i="3"/>
  <c r="BI40" i="3"/>
  <c r="BJ40" i="3"/>
  <c r="BO40" i="3"/>
  <c r="BP40" i="3"/>
  <c r="BQ40" i="3"/>
  <c r="BR40" i="3"/>
  <c r="BU40" i="3"/>
  <c r="BV40" i="3"/>
  <c r="BW40" i="3"/>
  <c r="BX40" i="3"/>
  <c r="BY40" i="3"/>
  <c r="BZ40" i="3"/>
  <c r="CA40" i="3"/>
  <c r="CB40" i="3"/>
  <c r="CC40" i="3"/>
  <c r="CE40" i="3"/>
  <c r="CF40" i="3"/>
  <c r="CG40" i="3"/>
  <c r="CH40" i="3"/>
  <c r="CK40" i="3"/>
  <c r="CL40" i="3"/>
  <c r="CM40" i="3"/>
  <c r="CN40" i="3"/>
  <c r="CO40" i="3"/>
  <c r="CQ40" i="3"/>
  <c r="CR40" i="3"/>
  <c r="CS40" i="3"/>
  <c r="CU40" i="3"/>
  <c r="CV40" i="3"/>
  <c r="CW40" i="3"/>
  <c r="CZ40" i="3"/>
  <c r="DA40" i="3"/>
  <c r="DB40" i="3"/>
  <c r="DC40" i="3"/>
  <c r="DE40" i="3"/>
  <c r="BI41" i="3"/>
  <c r="BJ41" i="3"/>
  <c r="BM41" i="3"/>
  <c r="BO41" i="3"/>
  <c r="BP41" i="3"/>
  <c r="BQ41" i="3"/>
  <c r="BU41" i="3"/>
  <c r="BV41" i="3"/>
  <c r="BX41" i="3"/>
  <c r="BY41" i="3"/>
  <c r="BZ41" i="3"/>
  <c r="CD41" i="3"/>
  <c r="CE41" i="3"/>
  <c r="CG41" i="3"/>
  <c r="CH41" i="3"/>
  <c r="CJ41" i="3"/>
  <c r="CM41" i="3"/>
  <c r="CN41" i="3"/>
  <c r="CO41" i="3"/>
  <c r="CQ41" i="3"/>
  <c r="CR41" i="3"/>
  <c r="CS41" i="3"/>
  <c r="CT41" i="3"/>
  <c r="CW41" i="3"/>
  <c r="CZ41" i="3"/>
  <c r="DA41" i="3"/>
  <c r="DC41" i="3"/>
  <c r="BH42" i="3"/>
  <c r="BI42" i="3"/>
  <c r="BJ42" i="3"/>
  <c r="BK42" i="3"/>
  <c r="BM42" i="3"/>
  <c r="BO42" i="3"/>
  <c r="BP42" i="3"/>
  <c r="BQ42" i="3"/>
  <c r="BR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M42" i="3"/>
  <c r="CN42" i="3"/>
  <c r="CO42" i="3"/>
  <c r="CQ42" i="3"/>
  <c r="CR42" i="3"/>
  <c r="CS42" i="3"/>
  <c r="CU42" i="3"/>
  <c r="CV42" i="3"/>
  <c r="CW42" i="3"/>
  <c r="CX42" i="3"/>
  <c r="CY42" i="3"/>
  <c r="CZ42" i="3"/>
  <c r="DA42" i="3"/>
  <c r="DB42" i="3"/>
  <c r="DC42" i="3"/>
  <c r="DD42" i="3"/>
  <c r="DE42" i="3"/>
  <c r="BH43" i="3"/>
  <c r="BI43" i="3"/>
  <c r="BJ43" i="3"/>
  <c r="BK43" i="3"/>
  <c r="BM43" i="3"/>
  <c r="BO43" i="3"/>
  <c r="BP43" i="3"/>
  <c r="BQ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M43" i="3"/>
  <c r="CN43" i="3"/>
  <c r="CO43" i="3"/>
  <c r="CQ43" i="3"/>
  <c r="CR43" i="3"/>
  <c r="CS43" i="3"/>
  <c r="CV43" i="3"/>
  <c r="CW43" i="3"/>
  <c r="CX43" i="3"/>
  <c r="CZ43" i="3"/>
  <c r="DA43" i="3"/>
  <c r="DC43" i="3"/>
  <c r="DE43" i="3"/>
  <c r="BI44" i="3"/>
  <c r="BJ44" i="3"/>
  <c r="BO44" i="3"/>
  <c r="BP44" i="3"/>
  <c r="BQ44" i="3"/>
  <c r="BT44" i="3"/>
  <c r="BY44" i="3"/>
  <c r="BZ44" i="3"/>
  <c r="CC44" i="3"/>
  <c r="CH44" i="3"/>
  <c r="CN44" i="3"/>
  <c r="CO44" i="3"/>
  <c r="CS44" i="3"/>
  <c r="CU44" i="3"/>
  <c r="CW44" i="3"/>
  <c r="DA44" i="3"/>
  <c r="BI45" i="3"/>
  <c r="BJ45" i="3"/>
  <c r="BK45" i="3"/>
  <c r="BM45" i="3"/>
  <c r="BO45" i="3"/>
  <c r="BP45" i="3"/>
  <c r="BQ45" i="3"/>
  <c r="BT45" i="3"/>
  <c r="BU45" i="3"/>
  <c r="BV45" i="3"/>
  <c r="BW45" i="3"/>
  <c r="BX45" i="3"/>
  <c r="BY45" i="3"/>
  <c r="BZ45" i="3"/>
  <c r="CC45" i="3"/>
  <c r="CD45" i="3"/>
  <c r="CE45" i="3"/>
  <c r="CF45" i="3"/>
  <c r="CG45" i="3"/>
  <c r="CH45" i="3"/>
  <c r="CI45" i="3"/>
  <c r="CK45" i="3"/>
  <c r="CN45" i="3"/>
  <c r="CO45" i="3"/>
  <c r="CQ45" i="3"/>
  <c r="CS45" i="3"/>
  <c r="CU45" i="3"/>
  <c r="CW45" i="3"/>
  <c r="CX45" i="3"/>
  <c r="CY45" i="3"/>
  <c r="CZ45" i="3"/>
  <c r="DA45" i="3"/>
  <c r="DC45" i="3"/>
  <c r="BI46" i="3"/>
  <c r="BJ46" i="3"/>
  <c r="BK46" i="3"/>
  <c r="BO46" i="3"/>
  <c r="BP46" i="3"/>
  <c r="BQ46" i="3"/>
  <c r="BR46" i="3"/>
  <c r="BT46" i="3"/>
  <c r="BU46" i="3"/>
  <c r="BV46" i="3"/>
  <c r="BX46" i="3"/>
  <c r="BY46" i="3"/>
  <c r="BZ46" i="3"/>
  <c r="CC46" i="3"/>
  <c r="CE46" i="3"/>
  <c r="CF46" i="3"/>
  <c r="CH46" i="3"/>
  <c r="CJ46" i="3"/>
  <c r="CL46" i="3"/>
  <c r="CN46" i="3"/>
  <c r="CO46" i="3"/>
  <c r="CQ46" i="3"/>
  <c r="CS46" i="3"/>
  <c r="CU46" i="3"/>
  <c r="CW46" i="3"/>
  <c r="CY46" i="3"/>
  <c r="CZ46" i="3"/>
  <c r="DA46" i="3"/>
  <c r="DC46" i="3"/>
  <c r="DE46" i="3"/>
  <c r="BI47" i="3"/>
  <c r="BJ47" i="3"/>
  <c r="BM47" i="3"/>
  <c r="BO47" i="3"/>
  <c r="BP47" i="3"/>
  <c r="BQ47" i="3"/>
  <c r="BT47" i="3"/>
  <c r="BU47" i="3"/>
  <c r="BV47" i="3"/>
  <c r="BX47" i="3"/>
  <c r="BY47" i="3"/>
  <c r="BZ47" i="3"/>
  <c r="CB47" i="3"/>
  <c r="CC47" i="3"/>
  <c r="CE47" i="3"/>
  <c r="CF47" i="3"/>
  <c r="CH47" i="3"/>
  <c r="CJ47" i="3"/>
  <c r="CK47" i="3"/>
  <c r="CN47" i="3"/>
  <c r="CO47" i="3"/>
  <c r="CQ47" i="3"/>
  <c r="CR47" i="3"/>
  <c r="CS47" i="3"/>
  <c r="CU47" i="3"/>
  <c r="CW47" i="3"/>
  <c r="CY47" i="3"/>
  <c r="CZ47" i="3"/>
  <c r="DA47" i="3"/>
  <c r="DB47" i="3"/>
  <c r="DC47" i="3"/>
  <c r="DE47" i="3"/>
  <c r="BH48" i="3"/>
  <c r="BI48" i="3"/>
  <c r="BM48" i="3"/>
  <c r="BO48" i="3"/>
  <c r="BP48" i="3"/>
  <c r="BX48" i="3"/>
  <c r="BY48" i="3"/>
  <c r="BZ48" i="3"/>
  <c r="CJ48" i="3"/>
  <c r="CO48" i="3"/>
  <c r="CW48" i="3"/>
  <c r="CX48" i="3"/>
  <c r="CZ48" i="3"/>
  <c r="DA48" i="3"/>
  <c r="BI49" i="3"/>
  <c r="BJ49" i="3"/>
  <c r="BK49" i="3"/>
  <c r="BM49" i="3"/>
  <c r="BO49" i="3"/>
  <c r="BP49" i="3"/>
  <c r="BQ49" i="3"/>
  <c r="BU49" i="3"/>
  <c r="BV49" i="3"/>
  <c r="BW49" i="3"/>
  <c r="BX49" i="3"/>
  <c r="BY49" i="3"/>
  <c r="BZ49" i="3"/>
  <c r="CA49" i="3"/>
  <c r="CC49" i="3"/>
  <c r="CD49" i="3"/>
  <c r="CE49" i="3"/>
  <c r="CF49" i="3"/>
  <c r="CG49" i="3"/>
  <c r="CH49" i="3"/>
  <c r="CJ49" i="3"/>
  <c r="CK49" i="3"/>
  <c r="CM49" i="3"/>
  <c r="CN49" i="3"/>
  <c r="CO49" i="3"/>
  <c r="CQ49" i="3"/>
  <c r="CS49" i="3"/>
  <c r="CV49" i="3"/>
  <c r="CW49" i="3"/>
  <c r="CX49" i="3"/>
  <c r="CZ49" i="3"/>
  <c r="DA49" i="3"/>
  <c r="DC49" i="3"/>
  <c r="DE49" i="3"/>
  <c r="BH50" i="3"/>
  <c r="BI50" i="3"/>
  <c r="BJ50" i="3"/>
  <c r="BM50" i="3"/>
  <c r="BN50" i="3"/>
  <c r="BO50" i="3"/>
  <c r="BP50" i="3"/>
  <c r="BQ50" i="3"/>
  <c r="BR50" i="3"/>
  <c r="BT50" i="3"/>
  <c r="BU50" i="3"/>
  <c r="BV50" i="3"/>
  <c r="BW50" i="3"/>
  <c r="BY50" i="3"/>
  <c r="BZ50" i="3"/>
  <c r="CA50" i="3"/>
  <c r="CB50" i="3"/>
  <c r="CC50" i="3"/>
  <c r="CE50" i="3"/>
  <c r="CF50" i="3"/>
  <c r="CG50" i="3"/>
  <c r="CH50" i="3"/>
  <c r="CI50" i="3"/>
  <c r="CJ50" i="3"/>
  <c r="CK50" i="3"/>
  <c r="CL50" i="3"/>
  <c r="CN50" i="3"/>
  <c r="CO50" i="3"/>
  <c r="CQ50" i="3"/>
  <c r="CS50" i="3"/>
  <c r="CT50" i="3"/>
  <c r="CU50" i="3"/>
  <c r="CV50" i="3"/>
  <c r="CW50" i="3"/>
  <c r="CY50" i="3"/>
  <c r="CZ50" i="3"/>
  <c r="DA50" i="3"/>
  <c r="DC50" i="3"/>
  <c r="DD50" i="3"/>
  <c r="DE50" i="3"/>
  <c r="BI51" i="3"/>
  <c r="BJ51" i="3"/>
  <c r="BK51" i="3"/>
  <c r="BM51" i="3"/>
  <c r="BO51" i="3"/>
  <c r="BP51" i="3"/>
  <c r="BQ51" i="3"/>
  <c r="BT51" i="3"/>
  <c r="BU51" i="3"/>
  <c r="BV51" i="3"/>
  <c r="BW51" i="3"/>
  <c r="BX51" i="3"/>
  <c r="BY51" i="3"/>
  <c r="BZ51" i="3"/>
  <c r="CA51" i="3"/>
  <c r="CC51" i="3"/>
  <c r="CD51" i="3"/>
  <c r="CE51" i="3"/>
  <c r="CF51" i="3"/>
  <c r="CG51" i="3"/>
  <c r="CH51" i="3"/>
  <c r="CK51" i="3"/>
  <c r="CN51" i="3"/>
  <c r="CO51" i="3"/>
  <c r="CQ51" i="3"/>
  <c r="CR51" i="3"/>
  <c r="CS51" i="3"/>
  <c r="CU51" i="3"/>
  <c r="CW51" i="3"/>
  <c r="CX51" i="3"/>
  <c r="CZ51" i="3"/>
  <c r="DA51" i="3"/>
  <c r="DC51" i="3"/>
  <c r="DD51" i="3"/>
  <c r="DE51" i="3"/>
  <c r="BH52" i="3"/>
  <c r="BI52" i="3"/>
  <c r="BJ52" i="3"/>
  <c r="BM52" i="3"/>
  <c r="BP52" i="3"/>
  <c r="BT52" i="3"/>
  <c r="BU52" i="3"/>
  <c r="BV52" i="3"/>
  <c r="BY52" i="3"/>
  <c r="BZ52" i="3"/>
  <c r="CA52" i="3"/>
  <c r="CC52" i="3"/>
  <c r="CD52" i="3"/>
  <c r="CE52" i="3"/>
  <c r="CG52" i="3"/>
  <c r="CH52" i="3"/>
  <c r="CI52" i="3"/>
  <c r="CJ52" i="3"/>
  <c r="CK52" i="3"/>
  <c r="CL52" i="3"/>
  <c r="CN52" i="3"/>
  <c r="CO52" i="3"/>
  <c r="CQ52" i="3"/>
  <c r="CS52" i="3"/>
  <c r="CU52" i="3"/>
  <c r="CW52" i="3"/>
  <c r="CX52" i="3"/>
  <c r="CY52" i="3"/>
  <c r="CZ52" i="3"/>
  <c r="DA52" i="3"/>
  <c r="DC52" i="3"/>
  <c r="DD52" i="3"/>
  <c r="DE52" i="3"/>
  <c r="BI53" i="3"/>
  <c r="BJ53" i="3"/>
  <c r="BK53" i="3"/>
  <c r="BM53" i="3"/>
  <c r="BO53" i="3"/>
  <c r="BP53" i="3"/>
  <c r="BQ53" i="3"/>
  <c r="BT53" i="3"/>
  <c r="BU53" i="3"/>
  <c r="BV53" i="3"/>
  <c r="BW53" i="3"/>
  <c r="BY53" i="3"/>
  <c r="BZ53" i="3"/>
  <c r="CC53" i="3"/>
  <c r="CE53" i="3"/>
  <c r="CH53" i="3"/>
  <c r="CI53" i="3"/>
  <c r="CJ53" i="3"/>
  <c r="CL53" i="3"/>
  <c r="CN53" i="3"/>
  <c r="CO53" i="3"/>
  <c r="CQ53" i="3"/>
  <c r="CS53" i="3"/>
  <c r="CV53" i="3"/>
  <c r="CW53" i="3"/>
  <c r="CZ53" i="3"/>
  <c r="DA53" i="3"/>
  <c r="DC53" i="3"/>
  <c r="BH54" i="3"/>
  <c r="BI54" i="3"/>
  <c r="BJ54" i="3"/>
  <c r="BM54" i="3"/>
  <c r="BO54" i="3"/>
  <c r="BP54" i="3"/>
  <c r="BQ54" i="3"/>
  <c r="BR54" i="3"/>
  <c r="BT54" i="3"/>
  <c r="BW54" i="3"/>
  <c r="BX54" i="3"/>
  <c r="BY54" i="3"/>
  <c r="BZ54" i="3"/>
  <c r="CA54" i="3"/>
  <c r="CB54" i="3"/>
  <c r="CC54" i="3"/>
  <c r="CE54" i="3"/>
  <c r="CF54" i="3"/>
  <c r="CH54" i="3"/>
  <c r="CJ54" i="3"/>
  <c r="CK54" i="3"/>
  <c r="CL54" i="3"/>
  <c r="CN54" i="3"/>
  <c r="CO54" i="3"/>
  <c r="CQ54" i="3"/>
  <c r="CR54" i="3"/>
  <c r="CS54" i="3"/>
  <c r="CT54" i="3"/>
  <c r="CU54" i="3"/>
  <c r="CV54" i="3"/>
  <c r="CW54" i="3"/>
  <c r="CZ54" i="3"/>
  <c r="DA54" i="3"/>
  <c r="DC54" i="3"/>
  <c r="DD54" i="3"/>
  <c r="DE54" i="3"/>
  <c r="BH55" i="3"/>
  <c r="BI55" i="3"/>
  <c r="BJ55" i="3"/>
  <c r="BM55" i="3"/>
  <c r="BO55" i="3"/>
  <c r="BP55" i="3"/>
  <c r="BQ55" i="3"/>
  <c r="BR55" i="3"/>
  <c r="BT55" i="3"/>
  <c r="BU55" i="3"/>
  <c r="BV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N55" i="3"/>
  <c r="CO55" i="3"/>
  <c r="CP55" i="3"/>
  <c r="CR55" i="3"/>
  <c r="CS55" i="3"/>
  <c r="CT55" i="3"/>
  <c r="CU55" i="3"/>
  <c r="CW55" i="3"/>
  <c r="CY55" i="3"/>
  <c r="CZ55" i="3"/>
  <c r="DA55" i="3"/>
  <c r="DC55" i="3"/>
  <c r="DE55" i="3"/>
  <c r="BI56" i="3"/>
  <c r="BJ56" i="3"/>
  <c r="BK56" i="3"/>
  <c r="BO56" i="3"/>
  <c r="BP56" i="3"/>
  <c r="BQ56" i="3"/>
  <c r="BT56" i="3"/>
  <c r="BU56" i="3"/>
  <c r="BV56" i="3"/>
  <c r="BW56" i="3"/>
  <c r="BX56" i="3"/>
  <c r="BY56" i="3"/>
  <c r="BZ56" i="3"/>
  <c r="CB56" i="3"/>
  <c r="CC56" i="3"/>
  <c r="CD56" i="3"/>
  <c r="CE56" i="3"/>
  <c r="CF56" i="3"/>
  <c r="CG56" i="3"/>
  <c r="CH56" i="3"/>
  <c r="CI56" i="3"/>
  <c r="CJ56" i="3"/>
  <c r="CK56" i="3"/>
  <c r="CN56" i="3"/>
  <c r="CO56" i="3"/>
  <c r="CQ56" i="3"/>
  <c r="CR56" i="3"/>
  <c r="CS56" i="3"/>
  <c r="CV56" i="3"/>
  <c r="CW56" i="3"/>
  <c r="CZ56" i="3"/>
  <c r="DA56" i="3"/>
  <c r="DB56" i="3"/>
  <c r="DC56" i="3"/>
  <c r="DE56" i="3"/>
  <c r="BH57" i="3"/>
  <c r="BJ57" i="3"/>
  <c r="BK57" i="3"/>
  <c r="BO57" i="3"/>
  <c r="BQ57" i="3"/>
  <c r="BT57" i="3"/>
  <c r="BU57" i="3"/>
  <c r="BV57" i="3"/>
  <c r="BW57" i="3"/>
  <c r="BX57" i="3"/>
  <c r="BY57" i="3"/>
  <c r="CE57" i="3"/>
  <c r="CG57" i="3"/>
  <c r="CH57" i="3"/>
  <c r="CI57" i="3"/>
  <c r="CJ57" i="3"/>
  <c r="CK57" i="3"/>
  <c r="CM57" i="3"/>
  <c r="CN57" i="3"/>
  <c r="CO57" i="3"/>
  <c r="CQ57" i="3"/>
  <c r="CR57" i="3"/>
  <c r="CT57" i="3"/>
  <c r="CW57" i="3"/>
  <c r="CY57" i="3"/>
  <c r="CZ57" i="3"/>
  <c r="DA57" i="3"/>
  <c r="DC57" i="3"/>
  <c r="DD57" i="3"/>
  <c r="DE57" i="3"/>
  <c r="BI58" i="3"/>
  <c r="BJ58" i="3"/>
  <c r="BK58" i="3"/>
  <c r="BM58" i="3"/>
  <c r="BO58" i="3"/>
  <c r="BP58" i="3"/>
  <c r="BQ58" i="3"/>
  <c r="BR58" i="3"/>
  <c r="BT58" i="3"/>
  <c r="BU58" i="3"/>
  <c r="BV58" i="3"/>
  <c r="BX58" i="3"/>
  <c r="BY58" i="3"/>
  <c r="BZ58" i="3"/>
  <c r="CA58" i="3"/>
  <c r="CC58" i="3"/>
  <c r="CE58" i="3"/>
  <c r="CH58" i="3"/>
  <c r="CJ58" i="3"/>
  <c r="CK58" i="3"/>
  <c r="CM58" i="3"/>
  <c r="CN58" i="3"/>
  <c r="CO58" i="3"/>
  <c r="CQ58" i="3"/>
  <c r="CR58" i="3"/>
  <c r="CS58" i="3"/>
  <c r="CU58" i="3"/>
  <c r="CV58" i="3"/>
  <c r="CW58" i="3"/>
  <c r="CX58" i="3"/>
  <c r="CZ58" i="3"/>
  <c r="DA58" i="3"/>
  <c r="DC58" i="3"/>
  <c r="BH59" i="3"/>
  <c r="BI59" i="3"/>
  <c r="BJ59" i="3"/>
  <c r="BK59" i="3"/>
  <c r="BM59" i="3"/>
  <c r="BN59" i="3"/>
  <c r="BO59" i="3"/>
  <c r="BY59" i="3"/>
  <c r="CK59" i="3"/>
  <c r="CW59" i="3"/>
  <c r="DA59" i="3"/>
  <c r="BI60" i="3"/>
  <c r="BJ60" i="3"/>
  <c r="BO60" i="3"/>
  <c r="BP60" i="3"/>
  <c r="BQ60" i="3"/>
  <c r="BT60" i="3"/>
  <c r="BU60" i="3"/>
  <c r="BV60" i="3"/>
  <c r="BX60" i="3"/>
  <c r="BY60" i="3"/>
  <c r="BZ60" i="3"/>
  <c r="CC60" i="3"/>
  <c r="CE60" i="3"/>
  <c r="CG60" i="3"/>
  <c r="CH60" i="3"/>
  <c r="CJ60" i="3"/>
  <c r="CN60" i="3"/>
  <c r="CO60" i="3"/>
  <c r="CQ60" i="3"/>
  <c r="CR60" i="3"/>
  <c r="CS60" i="3"/>
  <c r="CV60" i="3"/>
  <c r="CW60" i="3"/>
  <c r="CZ60" i="3"/>
  <c r="DA60" i="3"/>
  <c r="DC60" i="3"/>
  <c r="DE60" i="3"/>
  <c r="BI61" i="3"/>
  <c r="BJ61" i="3"/>
  <c r="BM61" i="3"/>
  <c r="BO61" i="3"/>
  <c r="BP61" i="3"/>
  <c r="BQ61" i="3"/>
  <c r="BU61" i="3"/>
  <c r="BV61" i="3"/>
  <c r="BX61" i="3"/>
  <c r="BY61" i="3"/>
  <c r="BZ61" i="3"/>
  <c r="CE61" i="3"/>
  <c r="CF61" i="3"/>
  <c r="CH61" i="3"/>
  <c r="CI61" i="3"/>
  <c r="CJ61" i="3"/>
  <c r="CM61" i="3"/>
  <c r="CN61" i="3"/>
  <c r="CO61" i="3"/>
  <c r="CQ61" i="3"/>
  <c r="CR61" i="3"/>
  <c r="CS61" i="3"/>
  <c r="CV61" i="3"/>
  <c r="CW61" i="3"/>
  <c r="CZ61" i="3"/>
  <c r="DA61" i="3"/>
  <c r="DC61" i="3"/>
  <c r="DE61" i="3"/>
  <c r="BI62" i="3"/>
  <c r="BJ62" i="3"/>
  <c r="BM62" i="3"/>
  <c r="BO62" i="3"/>
  <c r="BP62" i="3"/>
  <c r="BQ62" i="3"/>
  <c r="BR62" i="3"/>
  <c r="BT62" i="3"/>
  <c r="BU62" i="3"/>
  <c r="BV62" i="3"/>
  <c r="BX62" i="3"/>
  <c r="BY62" i="3"/>
  <c r="CA62" i="3"/>
  <c r="CB62" i="3"/>
  <c r="CC62" i="3"/>
  <c r="CE62" i="3"/>
  <c r="CH62" i="3"/>
  <c r="CI62" i="3"/>
  <c r="CJ62" i="3"/>
  <c r="CK62" i="3"/>
  <c r="CM62" i="3"/>
  <c r="CN62" i="3"/>
  <c r="CO62" i="3"/>
  <c r="CQ62" i="3"/>
  <c r="CR62" i="3"/>
  <c r="CS62" i="3"/>
  <c r="CU62" i="3"/>
  <c r="CV62" i="3"/>
  <c r="CW62" i="3"/>
  <c r="CX62" i="3"/>
  <c r="CY62" i="3"/>
  <c r="CZ62" i="3"/>
  <c r="DA62" i="3"/>
  <c r="DB62" i="3"/>
  <c r="DC62" i="3"/>
  <c r="DD62" i="3"/>
  <c r="DE62" i="3"/>
  <c r="BI63" i="3"/>
  <c r="BJ63" i="3"/>
  <c r="BO63" i="3"/>
  <c r="BP63" i="3"/>
  <c r="BQ63" i="3"/>
  <c r="BR63" i="3"/>
  <c r="BT63" i="3"/>
  <c r="BU63" i="3"/>
  <c r="BV63" i="3"/>
  <c r="BW63" i="3"/>
  <c r="BX63" i="3"/>
  <c r="BY63" i="3"/>
  <c r="CF63" i="3"/>
  <c r="CG63" i="3"/>
  <c r="CH63" i="3"/>
  <c r="CI63" i="3"/>
  <c r="CK63" i="3"/>
  <c r="CL63" i="3"/>
  <c r="CM63" i="3"/>
  <c r="CN63" i="3"/>
  <c r="CO63" i="3"/>
  <c r="CQ63" i="3"/>
  <c r="CR63" i="3"/>
  <c r="CS63" i="3"/>
  <c r="CV63" i="3"/>
  <c r="CW63" i="3"/>
  <c r="CZ63" i="3"/>
  <c r="DA63" i="3"/>
  <c r="DB63" i="3"/>
  <c r="DC63" i="3"/>
  <c r="DE63" i="3"/>
  <c r="BH64" i="3"/>
  <c r="BI64" i="3"/>
  <c r="BJ64" i="3"/>
  <c r="BK64" i="3"/>
  <c r="BM64" i="3"/>
  <c r="BO64" i="3"/>
  <c r="BP64" i="3"/>
  <c r="BQ64" i="3"/>
  <c r="BR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K64" i="3"/>
  <c r="CM64" i="3"/>
  <c r="CN64" i="3"/>
  <c r="CO64" i="3"/>
  <c r="CQ64" i="3"/>
  <c r="CR64" i="3"/>
  <c r="CS64" i="3"/>
  <c r="CU64" i="3"/>
  <c r="CV64" i="3"/>
  <c r="CW64" i="3"/>
  <c r="CZ64" i="3"/>
  <c r="DA64" i="3"/>
  <c r="DB64" i="3"/>
  <c r="DC64" i="3"/>
  <c r="DD64" i="3"/>
  <c r="DE64" i="3"/>
  <c r="BI65" i="3"/>
  <c r="BJ65" i="3"/>
  <c r="BM65" i="3"/>
  <c r="BO65" i="3"/>
  <c r="BP65" i="3"/>
  <c r="BQ65" i="3"/>
  <c r="BR65" i="3"/>
  <c r="BT65" i="3"/>
  <c r="BU65" i="3"/>
  <c r="BV65" i="3"/>
  <c r="BX65" i="3"/>
  <c r="BY65" i="3"/>
  <c r="BZ65" i="3"/>
  <c r="CC65" i="3"/>
  <c r="CE65" i="3"/>
  <c r="CF65" i="3"/>
  <c r="CG65" i="3"/>
  <c r="CH65" i="3"/>
  <c r="CI65" i="3"/>
  <c r="CK65" i="3"/>
  <c r="CM65" i="3"/>
  <c r="CN65" i="3"/>
  <c r="CO65" i="3"/>
  <c r="CQ65" i="3"/>
  <c r="CR65" i="3"/>
  <c r="CS65" i="3"/>
  <c r="CU65" i="3"/>
  <c r="CV65" i="3"/>
  <c r="CW65" i="3"/>
  <c r="CZ65" i="3"/>
  <c r="DA65" i="3"/>
  <c r="DB65" i="3"/>
  <c r="DC65" i="3"/>
  <c r="DE65" i="3"/>
  <c r="BH66" i="3"/>
  <c r="BI66" i="3"/>
  <c r="BJ66" i="3"/>
  <c r="BK66" i="3"/>
  <c r="BO66" i="3"/>
  <c r="BP66" i="3"/>
  <c r="BQ66" i="3"/>
  <c r="BR66" i="3"/>
  <c r="BT66" i="3"/>
  <c r="BU66" i="3"/>
  <c r="BV66" i="3"/>
  <c r="BW66" i="3"/>
  <c r="BX66" i="3"/>
  <c r="BY66" i="3"/>
  <c r="CB66" i="3"/>
  <c r="CD66" i="3"/>
  <c r="CF66" i="3"/>
  <c r="CG66" i="3"/>
  <c r="CH66" i="3"/>
  <c r="CK66" i="3"/>
  <c r="CL66" i="3"/>
  <c r="CN66" i="3"/>
  <c r="CO66" i="3"/>
  <c r="CP66" i="3"/>
  <c r="CQ66" i="3"/>
  <c r="CR66" i="3"/>
  <c r="CS66" i="3"/>
  <c r="CT66" i="3"/>
  <c r="CW66" i="3"/>
  <c r="CZ66" i="3"/>
  <c r="DA66" i="3"/>
  <c r="DC66" i="3"/>
  <c r="DE66" i="3"/>
  <c r="BH67" i="3"/>
  <c r="BI67" i="3"/>
  <c r="BJ67" i="3"/>
  <c r="BK67" i="3"/>
  <c r="BM67" i="3"/>
  <c r="BO67" i="3"/>
  <c r="BP67" i="3"/>
  <c r="BQ67" i="3"/>
  <c r="BR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Q67" i="3"/>
  <c r="CR67" i="3"/>
  <c r="CS67" i="3"/>
  <c r="CT67" i="3"/>
  <c r="CU67" i="3"/>
  <c r="CV67" i="3"/>
  <c r="CW67" i="3"/>
  <c r="CX67" i="3"/>
  <c r="CY67" i="3"/>
  <c r="CZ67" i="3"/>
  <c r="DA67" i="3"/>
  <c r="DC67" i="3"/>
  <c r="DE67" i="3"/>
  <c r="CW69" i="3"/>
  <c r="DA69" i="3"/>
  <c r="DC69" i="3"/>
  <c r="BH70" i="3"/>
  <c r="BI70" i="3"/>
  <c r="BJ70" i="3"/>
  <c r="BK70" i="3"/>
  <c r="BM70" i="3"/>
  <c r="BO70" i="3"/>
  <c r="BP70" i="3"/>
  <c r="BQ70" i="3"/>
  <c r="BR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J70" i="3"/>
  <c r="CK70" i="3"/>
  <c r="CN70" i="3"/>
  <c r="CO70" i="3"/>
  <c r="CQ70" i="3"/>
  <c r="CR70" i="3"/>
  <c r="CS70" i="3"/>
  <c r="CU70" i="3"/>
  <c r="CW70" i="3"/>
  <c r="CX70" i="3"/>
  <c r="CZ70" i="3"/>
  <c r="DA70" i="3"/>
  <c r="DB70" i="3"/>
  <c r="DC70" i="3"/>
  <c r="DD70" i="3"/>
  <c r="DE70" i="3"/>
  <c r="BH71" i="3"/>
  <c r="BI71" i="3"/>
  <c r="BJ71" i="3"/>
  <c r="BM71" i="3"/>
  <c r="BO71" i="3"/>
  <c r="BP71" i="3"/>
  <c r="BQ71" i="3"/>
  <c r="BR71" i="3"/>
  <c r="BT71" i="3"/>
  <c r="BU71" i="3"/>
  <c r="BV71" i="3"/>
  <c r="BW71" i="3"/>
  <c r="BX71" i="3"/>
  <c r="BY71" i="3"/>
  <c r="CA71" i="3"/>
  <c r="CB71" i="3"/>
  <c r="CC71" i="3"/>
  <c r="CD71" i="3"/>
  <c r="CE71" i="3"/>
  <c r="CF71" i="3"/>
  <c r="CG71" i="3"/>
  <c r="CH71" i="3"/>
  <c r="CI71" i="3"/>
  <c r="CJ71" i="3"/>
  <c r="CK71" i="3"/>
  <c r="CM71" i="3"/>
  <c r="CN71" i="3"/>
  <c r="CO71" i="3"/>
  <c r="CQ71" i="3"/>
  <c r="CR71" i="3"/>
  <c r="CS71" i="3"/>
  <c r="CT71" i="3"/>
  <c r="CU71" i="3"/>
  <c r="CV71" i="3"/>
  <c r="CW71" i="3"/>
  <c r="CY71" i="3"/>
  <c r="CZ71" i="3"/>
  <c r="DA71" i="3"/>
  <c r="DC71" i="3"/>
  <c r="DD71" i="3"/>
  <c r="DE71" i="3"/>
  <c r="BI72" i="3"/>
  <c r="BJ72" i="3"/>
  <c r="BK72" i="3"/>
  <c r="BM72" i="3"/>
  <c r="BO72" i="3"/>
  <c r="BP72" i="3"/>
  <c r="BQ72" i="3"/>
  <c r="BR72" i="3"/>
  <c r="BT72" i="3"/>
  <c r="BU72" i="3"/>
  <c r="BV72" i="3"/>
  <c r="BW72" i="3"/>
  <c r="BX72" i="3"/>
  <c r="BY72" i="3"/>
  <c r="CA72" i="3"/>
  <c r="CB72" i="3"/>
  <c r="CC72" i="3"/>
  <c r="CD72" i="3"/>
  <c r="CE72" i="3"/>
  <c r="CF72" i="3"/>
  <c r="CG72" i="3"/>
  <c r="CH72" i="3"/>
  <c r="CI72" i="3"/>
  <c r="CJ72" i="3"/>
  <c r="CK72" i="3"/>
  <c r="CM72" i="3"/>
  <c r="CN72" i="3"/>
  <c r="CO72" i="3"/>
  <c r="CQ72" i="3"/>
  <c r="CR72" i="3"/>
  <c r="CS72" i="3"/>
  <c r="CV72" i="3"/>
  <c r="CW72" i="3"/>
  <c r="CY72" i="3"/>
  <c r="CZ72" i="3"/>
  <c r="DA72" i="3"/>
  <c r="DC72" i="3"/>
  <c r="DD72" i="3"/>
  <c r="DE72" i="3"/>
  <c r="BI73" i="3"/>
  <c r="BJ73" i="3"/>
  <c r="BM73" i="3"/>
  <c r="BO73" i="3"/>
  <c r="BP73" i="3"/>
  <c r="BQ73" i="3"/>
  <c r="BR73" i="3"/>
  <c r="BT73" i="3"/>
  <c r="BU73" i="3"/>
  <c r="BW73" i="3"/>
  <c r="BX73" i="3"/>
  <c r="BY73" i="3"/>
  <c r="CB73" i="3"/>
  <c r="CC73" i="3"/>
  <c r="CD73" i="3"/>
  <c r="CE73" i="3"/>
  <c r="CF73" i="3"/>
  <c r="CG73" i="3"/>
  <c r="CH73" i="3"/>
  <c r="CJ73" i="3"/>
  <c r="CN73" i="3"/>
  <c r="CO73" i="3"/>
  <c r="CQ73" i="3"/>
  <c r="CR73" i="3"/>
  <c r="CS73" i="3"/>
  <c r="CU73" i="3"/>
  <c r="CV73" i="3"/>
  <c r="CW73" i="3"/>
  <c r="CX73" i="3"/>
  <c r="CY73" i="3"/>
  <c r="CZ73" i="3"/>
  <c r="DA73" i="3"/>
  <c r="DC73" i="3"/>
  <c r="DE73" i="3"/>
  <c r="BH74" i="3"/>
  <c r="BI74" i="3"/>
  <c r="BJ74" i="3"/>
  <c r="BK74" i="3"/>
  <c r="BN74" i="3"/>
  <c r="BO74" i="3"/>
  <c r="BP74" i="3"/>
  <c r="BQ74" i="3"/>
  <c r="BR74" i="3"/>
  <c r="BU74" i="3"/>
  <c r="BV74" i="3"/>
  <c r="BX74" i="3"/>
  <c r="BY74" i="3"/>
  <c r="BZ74" i="3"/>
  <c r="CA74" i="3"/>
  <c r="CF74" i="3"/>
  <c r="CH74" i="3"/>
  <c r="CK74" i="3"/>
  <c r="CL74" i="3"/>
  <c r="CN74" i="3"/>
  <c r="CO74" i="3"/>
  <c r="CQ74" i="3"/>
  <c r="CR74" i="3"/>
  <c r="CS74" i="3"/>
  <c r="CW74" i="3"/>
  <c r="CX74" i="3"/>
  <c r="CY74" i="3"/>
  <c r="CZ74" i="3"/>
  <c r="DA74" i="3"/>
  <c r="DC74" i="3"/>
  <c r="DD74" i="3"/>
  <c r="DE74" i="3"/>
  <c r="BI75" i="3"/>
  <c r="BJ75" i="3"/>
  <c r="BM75" i="3"/>
  <c r="BO75" i="3"/>
  <c r="BP75" i="3"/>
  <c r="BQ75" i="3"/>
  <c r="BT75" i="3"/>
  <c r="BU75" i="3"/>
  <c r="BV75" i="3"/>
  <c r="BW75" i="3"/>
  <c r="BX75" i="3"/>
  <c r="BY75" i="3"/>
  <c r="BZ75" i="3"/>
  <c r="CB75" i="3"/>
  <c r="CC75" i="3"/>
  <c r="CD75" i="3"/>
  <c r="CE75" i="3"/>
  <c r="CF75" i="3"/>
  <c r="CG75" i="3"/>
  <c r="CH75" i="3"/>
  <c r="CI75" i="3"/>
  <c r="CJ75" i="3"/>
  <c r="CL75" i="3"/>
  <c r="CM75" i="3"/>
  <c r="CN75" i="3"/>
  <c r="CO75" i="3"/>
  <c r="CQ75" i="3"/>
  <c r="CR75" i="3"/>
  <c r="CS75" i="3"/>
  <c r="CU75" i="3"/>
  <c r="CV75" i="3"/>
  <c r="CW75" i="3"/>
  <c r="CX75" i="3"/>
  <c r="CY75" i="3"/>
  <c r="CZ75" i="3"/>
  <c r="DA75" i="3"/>
  <c r="DC75" i="3"/>
  <c r="DD75" i="3"/>
  <c r="DE75" i="3"/>
  <c r="BH76" i="3"/>
  <c r="BI76" i="3"/>
  <c r="BJ76" i="3"/>
  <c r="BK76" i="3"/>
  <c r="BM76" i="3"/>
  <c r="BN76" i="3"/>
  <c r="BO76" i="3"/>
  <c r="BP76" i="3"/>
  <c r="BQ76" i="3"/>
  <c r="BR76" i="3"/>
  <c r="BT76" i="3"/>
  <c r="BU76" i="3"/>
  <c r="BV76" i="3"/>
  <c r="BW76" i="3"/>
  <c r="BX76" i="3"/>
  <c r="BY76" i="3"/>
  <c r="BZ76" i="3"/>
  <c r="CC76" i="3"/>
  <c r="CE76" i="3"/>
  <c r="CH76" i="3"/>
  <c r="CI76" i="3"/>
  <c r="CK76" i="3"/>
  <c r="CL76" i="3"/>
  <c r="CM76" i="3"/>
  <c r="CN76" i="3"/>
  <c r="CO76" i="3"/>
  <c r="CP76" i="3"/>
  <c r="CQ76" i="3"/>
  <c r="CR76" i="3"/>
  <c r="CS76" i="3"/>
  <c r="CU76" i="3"/>
  <c r="CW76" i="3"/>
  <c r="CX76" i="3"/>
  <c r="CY76" i="3"/>
  <c r="CZ76" i="3"/>
  <c r="DA76" i="3"/>
  <c r="DE76" i="3"/>
  <c r="BH77" i="3"/>
  <c r="BI77" i="3"/>
  <c r="BJ77" i="3"/>
  <c r="BO77" i="3"/>
  <c r="BP77" i="3"/>
  <c r="BQ77" i="3"/>
  <c r="BR77" i="3"/>
  <c r="BT77" i="3"/>
  <c r="BU77" i="3"/>
  <c r="BV77" i="3"/>
  <c r="BW77" i="3"/>
  <c r="BX77" i="3"/>
  <c r="BY77" i="3"/>
  <c r="BZ77" i="3"/>
  <c r="CA77" i="3"/>
  <c r="CB77" i="3"/>
  <c r="CC77" i="3"/>
  <c r="CF77" i="3"/>
  <c r="CG77" i="3"/>
  <c r="CH77" i="3"/>
  <c r="CK77" i="3"/>
  <c r="CN77" i="3"/>
  <c r="CO77" i="3"/>
  <c r="CQ77" i="3"/>
  <c r="CR77" i="3"/>
  <c r="CS77" i="3"/>
  <c r="CT77" i="3"/>
  <c r="CU77" i="3"/>
  <c r="CW77" i="3"/>
  <c r="CY77" i="3"/>
  <c r="CZ77" i="3"/>
  <c r="DA77" i="3"/>
  <c r="DC77" i="3"/>
  <c r="BH78" i="3"/>
  <c r="BI78" i="3"/>
  <c r="BJ78" i="3"/>
  <c r="BK78" i="3"/>
  <c r="BM78" i="3"/>
  <c r="BN78" i="3"/>
  <c r="BO78" i="3"/>
  <c r="BP78" i="3"/>
  <c r="BQ78" i="3"/>
  <c r="BR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U78" i="3"/>
  <c r="CV78" i="3"/>
  <c r="CW78" i="3"/>
  <c r="CX78" i="3"/>
  <c r="CY78" i="3"/>
  <c r="CZ78" i="3"/>
  <c r="DA78" i="3"/>
  <c r="DB78" i="3"/>
  <c r="DC78" i="3"/>
  <c r="DD78" i="3"/>
  <c r="DE78" i="3"/>
  <c r="BH79" i="3"/>
  <c r="BI79" i="3"/>
  <c r="BJ79" i="3"/>
  <c r="BO79" i="3"/>
  <c r="BP79" i="3"/>
  <c r="BQ79" i="3"/>
  <c r="BR79" i="3"/>
  <c r="BT79" i="3"/>
  <c r="BU79" i="3"/>
  <c r="BV79" i="3"/>
  <c r="BW79" i="3"/>
  <c r="BX79" i="3"/>
  <c r="BY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Q79" i="3"/>
  <c r="CR79" i="3"/>
  <c r="CS79" i="3"/>
  <c r="CU79" i="3"/>
  <c r="CV79" i="3"/>
  <c r="CW79" i="3"/>
  <c r="CX79" i="3"/>
  <c r="CY79" i="3"/>
  <c r="CZ79" i="3"/>
  <c r="DA79" i="3"/>
  <c r="DB79" i="3"/>
  <c r="DC79" i="3"/>
  <c r="DE79" i="3"/>
  <c r="BH80" i="3"/>
  <c r="BI80" i="3"/>
  <c r="BJ80" i="3"/>
  <c r="BK80" i="3"/>
  <c r="BM80" i="3"/>
  <c r="BO80" i="3"/>
  <c r="BP80" i="3"/>
  <c r="BQ80" i="3"/>
  <c r="BR80" i="3"/>
  <c r="BT80" i="3"/>
  <c r="BU80" i="3"/>
  <c r="BV80" i="3"/>
  <c r="BW80" i="3"/>
  <c r="BX80" i="3"/>
  <c r="BY80" i="3"/>
  <c r="CA80" i="3"/>
  <c r="CB80" i="3"/>
  <c r="CC80" i="3"/>
  <c r="CD80" i="3"/>
  <c r="CE80" i="3"/>
  <c r="CF80" i="3"/>
  <c r="CG80" i="3"/>
  <c r="CH80" i="3"/>
  <c r="CI80" i="3"/>
  <c r="CK80" i="3"/>
  <c r="CL80" i="3"/>
  <c r="CN80" i="3"/>
  <c r="CO80" i="3"/>
  <c r="CQ80" i="3"/>
  <c r="CR80" i="3"/>
  <c r="CS80" i="3"/>
  <c r="CT80" i="3"/>
  <c r="CU80" i="3"/>
  <c r="CV80" i="3"/>
  <c r="CW80" i="3"/>
  <c r="CX80" i="3"/>
  <c r="CZ80" i="3"/>
  <c r="DA80" i="3"/>
  <c r="DB80" i="3"/>
  <c r="DC80" i="3"/>
  <c r="DE80" i="3"/>
  <c r="BI81" i="3"/>
  <c r="BJ81" i="3"/>
  <c r="BM81" i="3"/>
  <c r="BN81" i="3"/>
  <c r="BO81" i="3"/>
  <c r="BP81" i="3"/>
  <c r="BQ81" i="3"/>
  <c r="BR81" i="3"/>
  <c r="BT81" i="3"/>
  <c r="BU81" i="3"/>
  <c r="BV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BH82" i="3"/>
  <c r="BI82" i="3"/>
  <c r="BJ82" i="3"/>
  <c r="BK82" i="3"/>
  <c r="BM82" i="3"/>
  <c r="BN82" i="3"/>
  <c r="BO82" i="3"/>
  <c r="BP82" i="3"/>
  <c r="BQ82" i="3"/>
  <c r="BR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N82" i="3"/>
  <c r="CO82" i="3"/>
  <c r="CP82" i="3"/>
  <c r="CQ82" i="3"/>
  <c r="CR82" i="3"/>
  <c r="CS82" i="3"/>
  <c r="CU82" i="3"/>
  <c r="CV82" i="3"/>
  <c r="CW82" i="3"/>
  <c r="CX82" i="3"/>
  <c r="CY82" i="3"/>
  <c r="CZ82" i="3"/>
  <c r="DA82" i="3"/>
  <c r="DB82" i="3"/>
  <c r="DC82" i="3"/>
  <c r="DE82" i="3"/>
  <c r="BI83" i="3"/>
  <c r="BJ83" i="3"/>
  <c r="BK83" i="3"/>
  <c r="BO83" i="3"/>
  <c r="BP83" i="3"/>
  <c r="BQ83" i="3"/>
  <c r="BR83" i="3"/>
  <c r="BU83" i="3"/>
  <c r="BV83" i="3"/>
  <c r="BW83" i="3"/>
  <c r="BX83" i="3"/>
  <c r="BY83" i="3"/>
  <c r="CA83" i="3"/>
  <c r="CB83" i="3"/>
  <c r="CC83" i="3"/>
  <c r="CE83" i="3"/>
  <c r="CF83" i="3"/>
  <c r="CG83" i="3"/>
  <c r="CH83" i="3"/>
  <c r="CJ83" i="3"/>
  <c r="CK83" i="3"/>
  <c r="CL83" i="3"/>
  <c r="CN83" i="3"/>
  <c r="CO83" i="3"/>
  <c r="CQ83" i="3"/>
  <c r="CS83" i="3"/>
  <c r="CU83" i="3"/>
  <c r="CV83" i="3"/>
  <c r="CW83" i="3"/>
  <c r="CZ83" i="3"/>
  <c r="DA83" i="3"/>
  <c r="DB83" i="3"/>
  <c r="DC83" i="3"/>
  <c r="DE83" i="3"/>
  <c r="BH84" i="3"/>
  <c r="BI84" i="3"/>
  <c r="BJ84" i="3"/>
  <c r="BK84" i="3"/>
  <c r="BM84" i="3"/>
  <c r="BO84" i="3"/>
  <c r="BP84" i="3"/>
  <c r="BQ84" i="3"/>
  <c r="BR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BI85" i="3"/>
  <c r="BJ85" i="3"/>
  <c r="BK85" i="3"/>
  <c r="BM85" i="3"/>
  <c r="BO85" i="3"/>
  <c r="BP85" i="3"/>
  <c r="BQ85" i="3"/>
  <c r="BR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J85" i="3"/>
  <c r="CK85" i="3"/>
  <c r="CL85" i="3"/>
  <c r="CN85" i="3"/>
  <c r="CO85" i="3"/>
  <c r="CQ85" i="3"/>
  <c r="CR85" i="3"/>
  <c r="CS85" i="3"/>
  <c r="CU85" i="3"/>
  <c r="CW85" i="3"/>
  <c r="CX85" i="3"/>
  <c r="CY85" i="3"/>
  <c r="CZ85" i="3"/>
  <c r="DA85" i="3"/>
  <c r="DC85" i="3"/>
  <c r="DD85" i="3"/>
  <c r="DE85" i="3"/>
  <c r="BI86" i="3"/>
  <c r="BJ86" i="3"/>
  <c r="BM86" i="3"/>
  <c r="BO86" i="3"/>
  <c r="BP86" i="3"/>
  <c r="BQ86" i="3"/>
  <c r="BU86" i="3"/>
  <c r="BV86" i="3"/>
  <c r="BW86" i="3"/>
  <c r="BX86" i="3"/>
  <c r="BY86" i="3"/>
  <c r="BZ86" i="3"/>
  <c r="CC86" i="3"/>
  <c r="CD86" i="3"/>
  <c r="CE86" i="3"/>
  <c r="CF86" i="3"/>
  <c r="CH86" i="3"/>
  <c r="CI86" i="3"/>
  <c r="CJ86" i="3"/>
  <c r="CN86" i="3"/>
  <c r="CO86" i="3"/>
  <c r="CQ86" i="3"/>
  <c r="CS86" i="3"/>
  <c r="CV86" i="3"/>
  <c r="CW86" i="3"/>
  <c r="CY86" i="3"/>
  <c r="CZ86" i="3"/>
  <c r="DA86" i="3"/>
  <c r="DC86" i="3"/>
  <c r="DE86" i="3"/>
  <c r="BI87" i="3"/>
  <c r="BJ87" i="3"/>
  <c r="BO87" i="3"/>
  <c r="BP87" i="3"/>
  <c r="BQ87" i="3"/>
  <c r="BR87" i="3"/>
  <c r="BV87" i="3"/>
  <c r="BW87" i="3"/>
  <c r="BY87" i="3"/>
  <c r="CF87" i="3"/>
  <c r="CG87" i="3"/>
  <c r="CH87" i="3"/>
  <c r="CN87" i="3"/>
  <c r="CO87" i="3"/>
  <c r="CP87" i="3"/>
  <c r="CR87" i="3"/>
  <c r="CS87" i="3"/>
  <c r="CW87" i="3"/>
  <c r="DA87" i="3"/>
  <c r="DB87" i="3"/>
  <c r="DC87" i="3"/>
  <c r="DE87" i="3"/>
  <c r="BH88" i="3"/>
  <c r="BI88" i="3"/>
  <c r="BJ88" i="3"/>
  <c r="BM88" i="3"/>
  <c r="BN88" i="3"/>
  <c r="BO88" i="3"/>
  <c r="BQ88" i="3"/>
  <c r="BR88" i="3"/>
  <c r="BT88" i="3"/>
  <c r="BU88" i="3"/>
  <c r="BV88" i="3"/>
  <c r="BX88" i="3"/>
  <c r="BY88" i="3"/>
  <c r="BZ88" i="3"/>
  <c r="CC88" i="3"/>
  <c r="CE88" i="3"/>
  <c r="CH88" i="3"/>
  <c r="CI88" i="3"/>
  <c r="CK88" i="3"/>
  <c r="CL88" i="3"/>
  <c r="CN88" i="3"/>
  <c r="CO88" i="3"/>
  <c r="CQ88" i="3"/>
  <c r="CR88" i="3"/>
  <c r="CU88" i="3"/>
  <c r="CV88" i="3"/>
  <c r="CW88" i="3"/>
  <c r="CX88" i="3"/>
  <c r="CZ88" i="3"/>
  <c r="DA88" i="3"/>
  <c r="DC88" i="3"/>
  <c r="BI89" i="3"/>
  <c r="BJ89" i="3"/>
  <c r="BM89" i="3"/>
  <c r="BN89" i="3"/>
  <c r="BO89" i="3"/>
  <c r="BP89" i="3"/>
  <c r="BQ89" i="3"/>
  <c r="BR89" i="3"/>
  <c r="BT89" i="3"/>
  <c r="BU89" i="3"/>
  <c r="BV89" i="3"/>
  <c r="BW89" i="3"/>
  <c r="BX89" i="3"/>
  <c r="BY89" i="3"/>
  <c r="BZ89" i="3"/>
  <c r="CC89" i="3"/>
  <c r="CD89" i="3"/>
  <c r="CE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U89" i="3"/>
  <c r="CV89" i="3"/>
  <c r="CW89" i="3"/>
  <c r="CY89" i="3"/>
  <c r="CZ89" i="3"/>
  <c r="DA89" i="3"/>
  <c r="DB89" i="3"/>
  <c r="DC89" i="3"/>
  <c r="DE89" i="3"/>
  <c r="BI90" i="3"/>
  <c r="BJ90" i="3"/>
  <c r="BK90" i="3"/>
  <c r="BM90" i="3"/>
  <c r="BO90" i="3"/>
  <c r="BP90" i="3"/>
  <c r="BQ90" i="3"/>
  <c r="BR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K90" i="3"/>
  <c r="CL90" i="3"/>
  <c r="CM90" i="3"/>
  <c r="CN90" i="3"/>
  <c r="CO90" i="3"/>
  <c r="CQ90" i="3"/>
  <c r="CR90" i="3"/>
  <c r="CS90" i="3"/>
  <c r="CU90" i="3"/>
  <c r="CV90" i="3"/>
  <c r="CW90" i="3"/>
  <c r="CX90" i="3"/>
  <c r="CY90" i="3"/>
  <c r="CZ90" i="3"/>
  <c r="DA90" i="3"/>
  <c r="DC90" i="3"/>
  <c r="DE90" i="3"/>
  <c r="BI91" i="3"/>
  <c r="BM91" i="3"/>
  <c r="BO91" i="3"/>
  <c r="BP91" i="3"/>
  <c r="BQ91" i="3"/>
  <c r="BR91" i="3"/>
  <c r="BU91" i="3"/>
  <c r="BV91" i="3"/>
  <c r="BW91" i="3"/>
  <c r="BX91" i="3"/>
  <c r="BY91" i="3"/>
  <c r="BZ91" i="3"/>
  <c r="CA91" i="3"/>
  <c r="CB91" i="3"/>
  <c r="CC91" i="3"/>
  <c r="CF91" i="3"/>
  <c r="CH91" i="3"/>
  <c r="CI91" i="3"/>
  <c r="CJ91" i="3"/>
  <c r="CK91" i="3"/>
  <c r="CL91" i="3"/>
  <c r="CM91" i="3"/>
  <c r="CN91" i="3"/>
  <c r="CO91" i="3"/>
  <c r="CQ91" i="3"/>
  <c r="CR91" i="3"/>
  <c r="CS91" i="3"/>
  <c r="CT91" i="3"/>
  <c r="CU91" i="3"/>
  <c r="CW91" i="3"/>
  <c r="CY91" i="3"/>
  <c r="CZ91" i="3"/>
  <c r="DA91" i="3"/>
  <c r="DB91" i="3"/>
  <c r="DC91" i="3"/>
  <c r="DE91" i="3"/>
  <c r="BI92" i="3"/>
  <c r="BJ92" i="3"/>
  <c r="BK92" i="3"/>
  <c r="BM92" i="3"/>
  <c r="BO92" i="3"/>
  <c r="BP92" i="3"/>
  <c r="BQ92" i="3"/>
  <c r="BR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M92" i="3"/>
  <c r="CN92" i="3"/>
  <c r="CO92" i="3"/>
  <c r="CP92" i="3"/>
  <c r="CQ92" i="3"/>
  <c r="CR92" i="3"/>
  <c r="CS92" i="3"/>
  <c r="CT92" i="3"/>
  <c r="CU92" i="3"/>
  <c r="CW92" i="3"/>
  <c r="CX92" i="3"/>
  <c r="CY92" i="3"/>
  <c r="CZ92" i="3"/>
  <c r="DA92" i="3"/>
  <c r="DC92" i="3"/>
  <c r="DD92" i="3"/>
  <c r="DE92" i="3"/>
  <c r="BI93" i="3"/>
  <c r="BJ93" i="3"/>
  <c r="BM93" i="3"/>
  <c r="BO93" i="3"/>
  <c r="BQ93" i="3"/>
  <c r="BU93" i="3"/>
  <c r="BV93" i="3"/>
  <c r="BW93" i="3"/>
  <c r="BX93" i="3"/>
  <c r="BY93" i="3"/>
  <c r="CB93" i="3"/>
  <c r="CC93" i="3"/>
  <c r="CD93" i="3"/>
  <c r="CE93" i="3"/>
  <c r="CG93" i="3"/>
  <c r="CH93" i="3"/>
  <c r="CK93" i="3"/>
  <c r="CM93" i="3"/>
  <c r="CN93" i="3"/>
  <c r="CO93" i="3"/>
  <c r="CQ93" i="3"/>
  <c r="CR93" i="3"/>
  <c r="CS93" i="3"/>
  <c r="CU93" i="3"/>
  <c r="CV93" i="3"/>
  <c r="CW93" i="3"/>
  <c r="CX93" i="3"/>
  <c r="CZ93" i="3"/>
  <c r="DA93" i="3"/>
  <c r="DB93" i="3"/>
  <c r="DC93" i="3"/>
  <c r="DE93" i="3"/>
  <c r="BH94" i="3"/>
  <c r="BI94" i="3"/>
  <c r="BJ94" i="3"/>
  <c r="BM94" i="3"/>
  <c r="BO94" i="3"/>
  <c r="BP94" i="3"/>
  <c r="BQ94" i="3"/>
  <c r="BR94" i="3"/>
  <c r="BT94" i="3"/>
  <c r="BU94" i="3"/>
  <c r="BV94" i="3"/>
  <c r="BW94" i="3"/>
  <c r="BX94" i="3"/>
  <c r="BY94" i="3"/>
  <c r="BZ94" i="3"/>
  <c r="CA94" i="3"/>
  <c r="CC94" i="3"/>
  <c r="CF94" i="3"/>
  <c r="CG94" i="3"/>
  <c r="CH94" i="3"/>
  <c r="CI94" i="3"/>
  <c r="CJ94" i="3"/>
  <c r="CK94" i="3"/>
  <c r="CL94" i="3"/>
  <c r="CN94" i="3"/>
  <c r="CO94" i="3"/>
  <c r="CQ94" i="3"/>
  <c r="CR94" i="3"/>
  <c r="CS94" i="3"/>
  <c r="CW94" i="3"/>
  <c r="CX94" i="3"/>
  <c r="CZ94" i="3"/>
  <c r="DA94" i="3"/>
  <c r="DC94" i="3"/>
  <c r="DE94" i="3"/>
  <c r="BJ95" i="3"/>
  <c r="BQ95" i="3"/>
  <c r="BY95" i="3"/>
  <c r="CH95" i="3"/>
  <c r="CN95" i="3"/>
  <c r="CO95" i="3"/>
  <c r="CS95" i="3"/>
  <c r="CW95" i="3"/>
  <c r="CZ95" i="3"/>
  <c r="DA95" i="3"/>
  <c r="DC95" i="3"/>
  <c r="BH96" i="3"/>
  <c r="BI96" i="3"/>
  <c r="BJ96" i="3"/>
  <c r="BM96" i="3"/>
  <c r="BN96" i="3"/>
  <c r="BO96" i="3"/>
  <c r="BP96" i="3"/>
  <c r="BQ96" i="3"/>
  <c r="BR96" i="3"/>
  <c r="BT96" i="3"/>
  <c r="BU96" i="3"/>
  <c r="BV96" i="3"/>
  <c r="BW96" i="3"/>
  <c r="BX96" i="3"/>
  <c r="BY96" i="3"/>
  <c r="BZ96" i="3"/>
  <c r="CA96" i="3"/>
  <c r="CB96" i="3"/>
  <c r="CC96" i="3"/>
  <c r="CD96" i="3"/>
  <c r="CF96" i="3"/>
  <c r="CG96" i="3"/>
  <c r="CH96" i="3"/>
  <c r="CJ96" i="3"/>
  <c r="CK96" i="3"/>
  <c r="CL96" i="3"/>
  <c r="CM96" i="3"/>
  <c r="CN96" i="3"/>
  <c r="CO96" i="3"/>
  <c r="CP96" i="3"/>
  <c r="CQ96" i="3"/>
  <c r="CR96" i="3"/>
  <c r="CS96" i="3"/>
  <c r="CU96" i="3"/>
  <c r="CW96" i="3"/>
  <c r="CY96" i="3"/>
  <c r="CZ96" i="3"/>
  <c r="DA96" i="3"/>
  <c r="DC96" i="3"/>
  <c r="DD96" i="3"/>
  <c r="DE96" i="3"/>
  <c r="BJ97" i="3"/>
  <c r="BP97" i="3"/>
  <c r="BQ97" i="3"/>
  <c r="BR97" i="3"/>
  <c r="BT97" i="3"/>
  <c r="BU97" i="3"/>
  <c r="BX97" i="3"/>
  <c r="BY97" i="3"/>
  <c r="BZ97" i="3"/>
  <c r="CA97" i="3"/>
  <c r="CC97" i="3"/>
  <c r="CF97" i="3"/>
  <c r="CH97" i="3"/>
  <c r="CI97" i="3"/>
  <c r="CJ97" i="3"/>
  <c r="CK97" i="3"/>
  <c r="CL97" i="3"/>
  <c r="CN97" i="3"/>
  <c r="CO97" i="3"/>
  <c r="CQ97" i="3"/>
  <c r="CR97" i="3"/>
  <c r="CS97" i="3"/>
  <c r="CU97" i="3"/>
  <c r="CV97" i="3"/>
  <c r="CW97" i="3"/>
  <c r="CY97" i="3"/>
  <c r="CZ97" i="3"/>
  <c r="DA97" i="3"/>
  <c r="DC97" i="3"/>
  <c r="DE97" i="3"/>
  <c r="BI98" i="3"/>
  <c r="BJ98" i="3"/>
  <c r="BK98" i="3"/>
  <c r="BM98" i="3"/>
  <c r="BO98" i="3"/>
  <c r="BP98" i="3"/>
  <c r="BQ98" i="3"/>
  <c r="BR98" i="3"/>
  <c r="BU98" i="3"/>
  <c r="BV98" i="3"/>
  <c r="BW98" i="3"/>
  <c r="BX98" i="3"/>
  <c r="BY98" i="3"/>
  <c r="CC98" i="3"/>
  <c r="CD98" i="3"/>
  <c r="CE98" i="3"/>
  <c r="CG98" i="3"/>
  <c r="CH98" i="3"/>
  <c r="CI98" i="3"/>
  <c r="CJ98" i="3"/>
  <c r="CK98" i="3"/>
  <c r="CN98" i="3"/>
  <c r="CO98" i="3"/>
  <c r="CR98" i="3"/>
  <c r="CS98" i="3"/>
  <c r="CV98" i="3"/>
  <c r="CW98" i="3"/>
  <c r="CX98" i="3"/>
  <c r="CZ98" i="3"/>
  <c r="DA98" i="3"/>
  <c r="DC98" i="3"/>
  <c r="DE98" i="3"/>
  <c r="BH99" i="3"/>
  <c r="BI99" i="3"/>
  <c r="BJ99" i="3"/>
  <c r="BK99" i="3"/>
  <c r="BM99" i="3"/>
  <c r="BO99" i="3"/>
  <c r="BP99" i="3"/>
  <c r="BQ99" i="3"/>
  <c r="BR99" i="3"/>
  <c r="BT99" i="3"/>
  <c r="BU99" i="3"/>
  <c r="BV99" i="3"/>
  <c r="BW99" i="3"/>
  <c r="BX99" i="3"/>
  <c r="BY99" i="3"/>
  <c r="CB99" i="3"/>
  <c r="CD99" i="3"/>
  <c r="CE99" i="3"/>
  <c r="CF99" i="3"/>
  <c r="CG99" i="3"/>
  <c r="CH99" i="3"/>
  <c r="CJ99" i="3"/>
  <c r="CK99" i="3"/>
  <c r="CL99" i="3"/>
  <c r="CN99" i="3"/>
  <c r="CO99" i="3"/>
  <c r="CQ99" i="3"/>
  <c r="CR99" i="3"/>
  <c r="CS99" i="3"/>
  <c r="CV99" i="3"/>
  <c r="CW99" i="3"/>
  <c r="CX99" i="3"/>
  <c r="CZ99" i="3"/>
  <c r="DA99" i="3"/>
  <c r="DC99" i="3"/>
  <c r="DE99" i="3"/>
  <c r="BI100" i="3"/>
  <c r="BJ100" i="3"/>
  <c r="BM100" i="3"/>
  <c r="BN100" i="3"/>
  <c r="BO100" i="3"/>
  <c r="BP100" i="3"/>
  <c r="BQ100" i="3"/>
  <c r="BR100" i="3"/>
  <c r="BT100" i="3"/>
  <c r="BU100" i="3"/>
  <c r="BV100" i="3"/>
  <c r="BY100" i="3"/>
  <c r="BZ100" i="3"/>
  <c r="CA100" i="3"/>
  <c r="CB100" i="3"/>
  <c r="CC100" i="3"/>
  <c r="CE100" i="3"/>
  <c r="CF100" i="3"/>
  <c r="CH100" i="3"/>
  <c r="CI100" i="3"/>
  <c r="CJ100" i="3"/>
  <c r="CK100" i="3"/>
  <c r="CL100" i="3"/>
  <c r="CN100" i="3"/>
  <c r="CO100" i="3"/>
  <c r="CQ100" i="3"/>
  <c r="CR100" i="3"/>
  <c r="CS100" i="3"/>
  <c r="CT100" i="3"/>
  <c r="CU100" i="3"/>
  <c r="CW100" i="3"/>
  <c r="CZ100" i="3"/>
  <c r="DA100" i="3"/>
  <c r="DC100" i="3"/>
  <c r="DE100" i="3"/>
  <c r="BI101" i="3"/>
  <c r="BJ101" i="3"/>
  <c r="BM101" i="3"/>
  <c r="BP101" i="3"/>
  <c r="BQ101" i="3"/>
  <c r="BR101" i="3"/>
  <c r="BT101" i="3"/>
  <c r="BU101" i="3"/>
  <c r="BV101" i="3"/>
  <c r="BW101" i="3"/>
  <c r="BX101" i="3"/>
  <c r="BY101" i="3"/>
  <c r="CA101" i="3"/>
  <c r="CC101" i="3"/>
  <c r="CD101" i="3"/>
  <c r="CF101" i="3"/>
  <c r="CG101" i="3"/>
  <c r="CH101" i="3"/>
  <c r="CI101" i="3"/>
  <c r="CJ101" i="3"/>
  <c r="CK101" i="3"/>
  <c r="CM101" i="3"/>
  <c r="CN101" i="3"/>
  <c r="CO101" i="3"/>
  <c r="CP101" i="3"/>
  <c r="CQ101" i="3"/>
  <c r="CR101" i="3"/>
  <c r="CS101" i="3"/>
  <c r="CU101" i="3"/>
  <c r="CW101" i="3"/>
  <c r="CZ101" i="3"/>
  <c r="DA101" i="3"/>
  <c r="DC101" i="3"/>
  <c r="DE101" i="3"/>
  <c r="BI102" i="3"/>
  <c r="BJ102" i="3"/>
  <c r="BK102" i="3"/>
  <c r="BM102" i="3"/>
  <c r="BO102" i="3"/>
  <c r="BQ102" i="3"/>
  <c r="BR102" i="3"/>
  <c r="BU102" i="3"/>
  <c r="BV102" i="3"/>
  <c r="BW102" i="3"/>
  <c r="BX102" i="3"/>
  <c r="BY102" i="3"/>
  <c r="BZ102" i="3"/>
  <c r="CA102" i="3"/>
  <c r="CB102" i="3"/>
  <c r="CC102" i="3"/>
  <c r="CD102" i="3"/>
  <c r="CF102" i="3"/>
  <c r="CG102" i="3"/>
  <c r="CH102" i="3"/>
  <c r="CK102" i="3"/>
  <c r="CL102" i="3"/>
  <c r="CM102" i="3"/>
  <c r="CN102" i="3"/>
  <c r="CO102" i="3"/>
  <c r="CQ102" i="3"/>
  <c r="CR102" i="3"/>
  <c r="CS102" i="3"/>
  <c r="CU102" i="3"/>
  <c r="CW102" i="3"/>
  <c r="CX102" i="3"/>
  <c r="CZ102" i="3"/>
  <c r="DA102" i="3"/>
  <c r="DB102" i="3"/>
  <c r="DC102" i="3"/>
  <c r="DE102" i="3"/>
  <c r="BH103" i="3"/>
  <c r="BI103" i="3"/>
  <c r="BJ103" i="3"/>
  <c r="BM103" i="3"/>
  <c r="BO103" i="3"/>
  <c r="BP103" i="3"/>
  <c r="BQ103" i="3"/>
  <c r="BR103" i="3"/>
  <c r="BT103" i="3"/>
  <c r="BV103" i="3"/>
  <c r="BW103" i="3"/>
  <c r="BX103" i="3"/>
  <c r="BY103" i="3"/>
  <c r="BZ103" i="3"/>
  <c r="CA103" i="3"/>
  <c r="CF103" i="3"/>
  <c r="CG103" i="3"/>
  <c r="CH103" i="3"/>
  <c r="CK103" i="3"/>
  <c r="CL103" i="3"/>
  <c r="CO103" i="3"/>
  <c r="CQ103" i="3"/>
  <c r="CR103" i="3"/>
  <c r="CS103" i="3"/>
  <c r="CU103" i="3"/>
  <c r="CW103" i="3"/>
  <c r="CX103" i="3"/>
  <c r="CZ103" i="3"/>
  <c r="DA103" i="3"/>
  <c r="DB103" i="3"/>
  <c r="DC103" i="3"/>
  <c r="DD103" i="3"/>
  <c r="DE103" i="3"/>
  <c r="BH104" i="3"/>
  <c r="BI104" i="3"/>
  <c r="BJ104" i="3"/>
  <c r="BK104" i="3"/>
  <c r="BM104" i="3"/>
  <c r="BO104" i="3"/>
  <c r="BP104" i="3"/>
  <c r="BQ104" i="3"/>
  <c r="BR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K104" i="3"/>
  <c r="CL104" i="3"/>
  <c r="CM104" i="3"/>
  <c r="CN104" i="3"/>
  <c r="CO104" i="3"/>
  <c r="CP104" i="3"/>
  <c r="CQ104" i="3"/>
  <c r="CR104" i="3"/>
  <c r="CS104" i="3"/>
  <c r="CU104" i="3"/>
  <c r="CV104" i="3"/>
  <c r="CW104" i="3"/>
  <c r="CX104" i="3"/>
  <c r="CZ104" i="3"/>
  <c r="DA104" i="3"/>
  <c r="DC104" i="3"/>
  <c r="DD104" i="3"/>
  <c r="DE104" i="3"/>
  <c r="BI105" i="3"/>
  <c r="BJ105" i="3"/>
  <c r="BM105" i="3"/>
  <c r="BO105" i="3"/>
  <c r="BQ105" i="3"/>
  <c r="BV105" i="3"/>
  <c r="BY105" i="3"/>
  <c r="CC105" i="3"/>
  <c r="CE105" i="3"/>
  <c r="CH105" i="3"/>
  <c r="CJ105" i="3"/>
  <c r="CN105" i="3"/>
  <c r="CO105" i="3"/>
  <c r="CR105" i="3"/>
  <c r="CV105" i="3"/>
  <c r="CW105" i="3"/>
  <c r="CZ105" i="3"/>
  <c r="DA105" i="3"/>
  <c r="DB105" i="3"/>
  <c r="DC105" i="3"/>
  <c r="BI106" i="3"/>
  <c r="BJ106" i="3"/>
  <c r="BK106" i="3"/>
  <c r="BM106" i="3"/>
  <c r="BN106" i="3"/>
  <c r="BO106" i="3"/>
  <c r="BP106" i="3"/>
  <c r="BQ106" i="3"/>
  <c r="BR106" i="3"/>
  <c r="BT106" i="3"/>
  <c r="BU106" i="3"/>
  <c r="BV106" i="3"/>
  <c r="BW106" i="3"/>
  <c r="BX106" i="3"/>
  <c r="BY106" i="3"/>
  <c r="BZ106" i="3"/>
  <c r="CA106" i="3"/>
  <c r="CB106" i="3"/>
  <c r="CC106" i="3"/>
  <c r="CD106" i="3"/>
  <c r="CF106" i="3"/>
  <c r="CG106" i="3"/>
  <c r="CH106" i="3"/>
  <c r="CI106" i="3"/>
  <c r="CK106" i="3"/>
  <c r="CL106" i="3"/>
  <c r="CM106" i="3"/>
  <c r="CN106" i="3"/>
  <c r="CO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BI107" i="3"/>
  <c r="BJ107" i="3"/>
  <c r="BK107" i="3"/>
  <c r="BM107" i="3"/>
  <c r="BO107" i="3"/>
  <c r="BP107" i="3"/>
  <c r="BQ107" i="3"/>
  <c r="BR107" i="3"/>
  <c r="BT107" i="3"/>
  <c r="BU107" i="3"/>
  <c r="BV107" i="3"/>
  <c r="BW107" i="3"/>
  <c r="BX107" i="3"/>
  <c r="BY107" i="3"/>
  <c r="CA107" i="3"/>
  <c r="CB107" i="3"/>
  <c r="CC107" i="3"/>
  <c r="CD107" i="3"/>
  <c r="CE107" i="3"/>
  <c r="CF107" i="3"/>
  <c r="CG107" i="3"/>
  <c r="CH107" i="3"/>
  <c r="CJ107" i="3"/>
  <c r="CK107" i="3"/>
  <c r="CN107" i="3"/>
  <c r="CO107" i="3"/>
  <c r="CP107" i="3"/>
  <c r="CQ107" i="3"/>
  <c r="CR107" i="3"/>
  <c r="CS107" i="3"/>
  <c r="CU107" i="3"/>
  <c r="CV107" i="3"/>
  <c r="CW107" i="3"/>
  <c r="CX107" i="3"/>
  <c r="CY107" i="3"/>
  <c r="CZ107" i="3"/>
  <c r="DA107" i="3"/>
  <c r="DC107" i="3"/>
  <c r="DE107" i="3"/>
  <c r="BH108" i="3"/>
  <c r="BI108" i="3"/>
  <c r="BJ108" i="3"/>
  <c r="BK108" i="3"/>
  <c r="BM108" i="3"/>
  <c r="BO108" i="3"/>
  <c r="BP108" i="3"/>
  <c r="BQ108" i="3"/>
  <c r="BR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C108" i="3"/>
  <c r="DD108" i="3"/>
  <c r="DE108" i="3"/>
  <c r="BH109" i="3"/>
  <c r="BI109" i="3"/>
  <c r="BJ109" i="3"/>
  <c r="BK109" i="3"/>
  <c r="BM109" i="3"/>
  <c r="BN109" i="3"/>
  <c r="BO109" i="3"/>
  <c r="BP109" i="3"/>
  <c r="BQ109" i="3"/>
  <c r="BR109" i="3"/>
  <c r="BT109" i="3"/>
  <c r="BU109" i="3"/>
  <c r="BV109" i="3"/>
  <c r="BW109" i="3"/>
  <c r="BX109" i="3"/>
  <c r="BY109" i="3"/>
  <c r="BZ109" i="3"/>
  <c r="CA109" i="3"/>
  <c r="CC109" i="3"/>
  <c r="CD109" i="3"/>
  <c r="CF109" i="3"/>
  <c r="CG109" i="3"/>
  <c r="CH109" i="3"/>
  <c r="CJ109" i="3"/>
  <c r="CK109" i="3"/>
  <c r="CL109" i="3"/>
  <c r="CN109" i="3"/>
  <c r="CO109" i="3"/>
  <c r="CP109" i="3"/>
  <c r="CQ109" i="3"/>
  <c r="CR109" i="3"/>
  <c r="CS109" i="3"/>
  <c r="CW109" i="3"/>
  <c r="CZ109" i="3"/>
  <c r="DA109" i="3"/>
  <c r="DB109" i="3"/>
  <c r="DC109" i="3"/>
  <c r="DE109" i="3"/>
  <c r="BH110" i="3"/>
  <c r="BI110" i="3"/>
  <c r="BJ110" i="3"/>
  <c r="BM110" i="3"/>
  <c r="BO110" i="3"/>
  <c r="BP110" i="3"/>
  <c r="BQ110" i="3"/>
  <c r="BR110" i="3"/>
  <c r="BT110" i="3"/>
  <c r="BU110" i="3"/>
  <c r="BV110" i="3"/>
  <c r="BW110" i="3"/>
  <c r="BX110" i="3"/>
  <c r="BY110" i="3"/>
  <c r="BZ110" i="3"/>
  <c r="CA110" i="3"/>
  <c r="CB110" i="3"/>
  <c r="CC110" i="3"/>
  <c r="CD110" i="3"/>
  <c r="CF110" i="3"/>
  <c r="CG110" i="3"/>
  <c r="CH110" i="3"/>
  <c r="CJ110" i="3"/>
  <c r="CK110" i="3"/>
  <c r="CL110" i="3"/>
  <c r="CM110" i="3"/>
  <c r="CN110" i="3"/>
  <c r="CO110" i="3"/>
  <c r="CQ110" i="3"/>
  <c r="CR110" i="3"/>
  <c r="CS110" i="3"/>
  <c r="CV110" i="3"/>
  <c r="CW110" i="3"/>
  <c r="CX110" i="3"/>
  <c r="CY110" i="3"/>
  <c r="CZ110" i="3"/>
  <c r="DA110" i="3"/>
  <c r="DC110" i="3"/>
  <c r="DE110" i="3"/>
  <c r="BH111" i="3"/>
  <c r="BI111" i="3"/>
  <c r="BJ111" i="3"/>
  <c r="BK111" i="3"/>
  <c r="BM111" i="3"/>
  <c r="BN111" i="3"/>
  <c r="BO111" i="3"/>
  <c r="BP111" i="3"/>
  <c r="BQ111" i="3"/>
  <c r="BR111" i="3"/>
  <c r="BT111" i="3"/>
  <c r="BU111" i="3"/>
  <c r="BV111" i="3"/>
  <c r="BX111" i="3"/>
  <c r="BY111" i="3"/>
  <c r="BZ111" i="3"/>
  <c r="CA111" i="3"/>
  <c r="CB111" i="3"/>
  <c r="CC111" i="3"/>
  <c r="CF111" i="3"/>
  <c r="CG111" i="3"/>
  <c r="CH111" i="3"/>
  <c r="CI111" i="3"/>
  <c r="CJ111" i="3"/>
  <c r="CK111" i="3"/>
  <c r="CN111" i="3"/>
  <c r="CO111" i="3"/>
  <c r="CP111" i="3"/>
  <c r="CQ111" i="3"/>
  <c r="CR111" i="3"/>
  <c r="CS111" i="3"/>
  <c r="CT111" i="3"/>
  <c r="CU111" i="3"/>
  <c r="CV111" i="3"/>
  <c r="CW111" i="3"/>
  <c r="CZ111" i="3"/>
  <c r="DA111" i="3"/>
  <c r="DB111" i="3"/>
  <c r="DC111" i="3"/>
  <c r="DD111" i="3"/>
  <c r="DE111" i="3"/>
  <c r="BI112" i="3"/>
  <c r="BJ112" i="3"/>
  <c r="BK112" i="3"/>
  <c r="BM112" i="3"/>
  <c r="BO112" i="3"/>
  <c r="BP112" i="3"/>
  <c r="BQ112" i="3"/>
  <c r="BT112" i="3"/>
  <c r="BU112" i="3"/>
  <c r="BV112" i="3"/>
  <c r="BW112" i="3"/>
  <c r="BX112" i="3"/>
  <c r="BY112" i="3"/>
  <c r="BZ112" i="3"/>
  <c r="CA112" i="3"/>
  <c r="CC112" i="3"/>
  <c r="CD112" i="3"/>
  <c r="CE112" i="3"/>
  <c r="CF112" i="3"/>
  <c r="CG112" i="3"/>
  <c r="CH112" i="3"/>
  <c r="CI112" i="3"/>
  <c r="CJ112" i="3"/>
  <c r="CK112" i="3"/>
  <c r="CM112" i="3"/>
  <c r="CN112" i="3"/>
  <c r="CO112" i="3"/>
  <c r="CQ112" i="3"/>
  <c r="CR112" i="3"/>
  <c r="CS112" i="3"/>
  <c r="CU112" i="3"/>
  <c r="CV112" i="3"/>
  <c r="CW112" i="3"/>
  <c r="CX112" i="3"/>
  <c r="CZ112" i="3"/>
  <c r="DA112" i="3"/>
  <c r="DC112" i="3"/>
  <c r="DE112" i="3"/>
  <c r="BH113" i="3"/>
  <c r="BI113" i="3"/>
  <c r="BJ113" i="3"/>
  <c r="BM113" i="3"/>
  <c r="BO113" i="3"/>
  <c r="BP113" i="3"/>
  <c r="BQ113" i="3"/>
  <c r="BR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H113" i="3"/>
  <c r="CI113" i="3"/>
  <c r="CJ113" i="3"/>
  <c r="CK113" i="3"/>
  <c r="CL113" i="3"/>
  <c r="CM113" i="3"/>
  <c r="CN113" i="3"/>
  <c r="CO113" i="3"/>
  <c r="CQ113" i="3"/>
  <c r="CR113" i="3"/>
  <c r="CS113" i="3"/>
  <c r="CV113" i="3"/>
  <c r="CW113" i="3"/>
  <c r="CY113" i="3"/>
  <c r="CZ113" i="3"/>
  <c r="DA113" i="3"/>
  <c r="DB113" i="3"/>
  <c r="DE113" i="3"/>
  <c r="BH114" i="3"/>
  <c r="BI114" i="3"/>
  <c r="BJ114" i="3"/>
  <c r="BK114" i="3"/>
  <c r="BM114" i="3"/>
  <c r="BO114" i="3"/>
  <c r="BP114" i="3"/>
  <c r="BQ114" i="3"/>
  <c r="BR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Q114" i="3"/>
  <c r="CR114" i="3"/>
  <c r="CS114" i="3"/>
  <c r="CU114" i="3"/>
  <c r="CW114" i="3"/>
  <c r="CZ114" i="3"/>
  <c r="DA114" i="3"/>
  <c r="DC114" i="3"/>
  <c r="DE114" i="3"/>
  <c r="BI115" i="3"/>
  <c r="BJ115" i="3"/>
  <c r="BK115" i="3"/>
  <c r="BM115" i="3"/>
  <c r="BN115" i="3"/>
  <c r="BO115" i="3"/>
  <c r="BP115" i="3"/>
  <c r="BQ115" i="3"/>
  <c r="BR115" i="3"/>
  <c r="BT115" i="3"/>
  <c r="BU115" i="3"/>
  <c r="BV115" i="3"/>
  <c r="BW115" i="3"/>
  <c r="BY115" i="3"/>
  <c r="BZ115" i="3"/>
  <c r="CA115" i="3"/>
  <c r="CB115" i="3"/>
  <c r="CC115" i="3"/>
  <c r="CD115" i="3"/>
  <c r="CE115" i="3"/>
  <c r="CF115" i="3"/>
  <c r="CG115" i="3"/>
  <c r="CH115" i="3"/>
  <c r="CI115" i="3"/>
  <c r="CK115" i="3"/>
  <c r="CL115" i="3"/>
  <c r="CM115" i="3"/>
  <c r="CN115" i="3"/>
  <c r="CO115" i="3"/>
  <c r="CQ115" i="3"/>
  <c r="CR115" i="3"/>
  <c r="CS115" i="3"/>
  <c r="CU115" i="3"/>
  <c r="CW115" i="3"/>
  <c r="CY115" i="3"/>
  <c r="CZ115" i="3"/>
  <c r="DA115" i="3"/>
  <c r="DB115" i="3"/>
  <c r="DC115" i="3"/>
  <c r="DD115" i="3"/>
  <c r="DE115" i="3"/>
  <c r="BI116" i="3"/>
  <c r="BJ116" i="3"/>
  <c r="BM116" i="3"/>
  <c r="BP116" i="3"/>
  <c r="BQ116" i="3"/>
  <c r="BR116" i="3"/>
  <c r="BU116" i="3"/>
  <c r="BV116" i="3"/>
  <c r="BW116" i="3"/>
  <c r="BY116" i="3"/>
  <c r="CA116" i="3"/>
  <c r="CE116" i="3"/>
  <c r="CH116" i="3"/>
  <c r="CK116" i="3"/>
  <c r="CN116" i="3"/>
  <c r="CO116" i="3"/>
  <c r="CQ116" i="3"/>
  <c r="CR116" i="3"/>
  <c r="CS116" i="3"/>
  <c r="CV116" i="3"/>
  <c r="CW116" i="3"/>
  <c r="CY116" i="3"/>
  <c r="CZ116" i="3"/>
  <c r="DA116" i="3"/>
  <c r="DC116" i="3"/>
  <c r="DD116" i="3"/>
  <c r="DE116" i="3"/>
  <c r="BH117" i="3"/>
  <c r="BI117" i="3"/>
  <c r="BJ117" i="3"/>
  <c r="BK117" i="3"/>
  <c r="BM117" i="3"/>
  <c r="BP117" i="3"/>
  <c r="BQ117" i="3"/>
  <c r="BR117" i="3"/>
  <c r="BU117" i="3"/>
  <c r="BV117" i="3"/>
  <c r="BW117" i="3"/>
  <c r="BX117" i="3"/>
  <c r="BY117" i="3"/>
  <c r="CA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Q117" i="3"/>
  <c r="CR117" i="3"/>
  <c r="CS117" i="3"/>
  <c r="CV117" i="3"/>
  <c r="CW117" i="3"/>
  <c r="CX117" i="3"/>
  <c r="CY117" i="3"/>
  <c r="CZ117" i="3"/>
  <c r="DA117" i="3"/>
  <c r="DC117" i="3"/>
  <c r="DD117" i="3"/>
  <c r="DE117" i="3"/>
  <c r="BH118" i="3"/>
  <c r="BI118" i="3"/>
  <c r="BJ118" i="3"/>
  <c r="BM118" i="3"/>
  <c r="BP118" i="3"/>
  <c r="BQ118" i="3"/>
  <c r="BR118" i="3"/>
  <c r="BU118" i="3"/>
  <c r="BV118" i="3"/>
  <c r="BW118" i="3"/>
  <c r="BX118" i="3"/>
  <c r="BY118" i="3"/>
  <c r="BZ118" i="3"/>
  <c r="CA118" i="3"/>
  <c r="CB118" i="3"/>
  <c r="CF118" i="3"/>
  <c r="CG118" i="3"/>
  <c r="CH118" i="3"/>
  <c r="CI118" i="3"/>
  <c r="CJ118" i="3"/>
  <c r="CK118" i="3"/>
  <c r="CL118" i="3"/>
  <c r="CM118" i="3"/>
  <c r="CN118" i="3"/>
  <c r="CO118" i="3"/>
  <c r="CQ118" i="3"/>
  <c r="CR118" i="3"/>
  <c r="CS118" i="3"/>
  <c r="CU118" i="3"/>
  <c r="CV118" i="3"/>
  <c r="CW118" i="3"/>
  <c r="CZ118" i="3"/>
  <c r="DA118" i="3"/>
  <c r="DB118" i="3"/>
  <c r="DC118" i="3"/>
  <c r="DD118" i="3"/>
  <c r="DE118" i="3"/>
  <c r="BH119" i="3"/>
  <c r="BI119" i="3"/>
  <c r="BJ119" i="3"/>
  <c r="BK119" i="3"/>
  <c r="BO119" i="3"/>
  <c r="BP119" i="3"/>
  <c r="BQ119" i="3"/>
  <c r="BR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N119" i="3"/>
  <c r="CO119" i="3"/>
  <c r="CP119" i="3"/>
  <c r="CQ119" i="3"/>
  <c r="CR119" i="3"/>
  <c r="CS119" i="3"/>
  <c r="CU119" i="3"/>
  <c r="CV119" i="3"/>
  <c r="CW119" i="3"/>
  <c r="CX119" i="3"/>
  <c r="CZ119" i="3"/>
  <c r="DA119" i="3"/>
  <c r="DB119" i="3"/>
  <c r="DC119" i="3"/>
  <c r="DD119" i="3"/>
  <c r="DE119" i="3"/>
  <c r="BH120" i="3"/>
  <c r="BI120" i="3"/>
  <c r="BJ120" i="3"/>
  <c r="BM120" i="3"/>
  <c r="BO120" i="3"/>
  <c r="BP120" i="3"/>
  <c r="BQ120" i="3"/>
  <c r="BR120" i="3"/>
  <c r="BT120" i="3"/>
  <c r="BU120" i="3"/>
  <c r="BV120" i="3"/>
  <c r="BW120" i="3"/>
  <c r="BX120" i="3"/>
  <c r="BY120" i="3"/>
  <c r="BZ120" i="3"/>
  <c r="CA120" i="3"/>
  <c r="CD120" i="3"/>
  <c r="CE120" i="3"/>
  <c r="CF120" i="3"/>
  <c r="CG120" i="3"/>
  <c r="CH120" i="3"/>
  <c r="CK120" i="3"/>
  <c r="CL120" i="3"/>
  <c r="CN120" i="3"/>
  <c r="CO120" i="3"/>
  <c r="CQ120" i="3"/>
  <c r="CR120" i="3"/>
  <c r="CS120" i="3"/>
  <c r="CU120" i="3"/>
  <c r="CW120" i="3"/>
  <c r="CZ120" i="3"/>
  <c r="DA120" i="3"/>
  <c r="DB120" i="3"/>
  <c r="DC120" i="3"/>
  <c r="DD120" i="3"/>
  <c r="DE120" i="3"/>
  <c r="BH121" i="3"/>
  <c r="BI121" i="3"/>
  <c r="BJ121" i="3"/>
  <c r="BK121" i="3"/>
  <c r="BM121" i="3"/>
  <c r="BO121" i="3"/>
  <c r="BP121" i="3"/>
  <c r="BQ121" i="3"/>
  <c r="BT121" i="3"/>
  <c r="BU121" i="3"/>
  <c r="BV121" i="3"/>
  <c r="BX121" i="3"/>
  <c r="BY121" i="3"/>
  <c r="BZ121" i="3"/>
  <c r="CC121" i="3"/>
  <c r="CF121" i="3"/>
  <c r="CH121" i="3"/>
  <c r="CI121" i="3"/>
  <c r="CN121" i="3"/>
  <c r="CO121" i="3"/>
  <c r="CR121" i="3"/>
  <c r="CS121" i="3"/>
  <c r="CV121" i="3"/>
  <c r="CW121" i="3"/>
  <c r="CZ121" i="3"/>
  <c r="DA121" i="3"/>
  <c r="DB121" i="3"/>
  <c r="DC121" i="3"/>
  <c r="BI122" i="3"/>
  <c r="BJ122" i="3"/>
  <c r="BK122" i="3"/>
  <c r="BM122" i="3"/>
  <c r="BO122" i="3"/>
  <c r="BP122" i="3"/>
  <c r="BQ122" i="3"/>
  <c r="BR122" i="3"/>
  <c r="BT122" i="3"/>
  <c r="BU122" i="3"/>
  <c r="BV122" i="3"/>
  <c r="BW122" i="3"/>
  <c r="BX122" i="3"/>
  <c r="BY122" i="3"/>
  <c r="BZ122" i="3"/>
  <c r="CA122" i="3"/>
  <c r="CB122" i="3"/>
  <c r="CC122" i="3"/>
  <c r="CD122" i="3"/>
  <c r="CF122" i="3"/>
  <c r="CG122" i="3"/>
  <c r="CH122" i="3"/>
  <c r="CK122" i="3"/>
  <c r="CL122" i="3"/>
  <c r="CN122" i="3"/>
  <c r="CO122" i="3"/>
  <c r="CP122" i="3"/>
  <c r="CQ122" i="3"/>
  <c r="CR122" i="3"/>
  <c r="CS122" i="3"/>
  <c r="CU122" i="3"/>
  <c r="CV122" i="3"/>
  <c r="CW122" i="3"/>
  <c r="CX122" i="3"/>
  <c r="CY122" i="3"/>
  <c r="CZ122" i="3"/>
  <c r="DA122" i="3"/>
  <c r="DC122" i="3"/>
  <c r="DD122" i="3"/>
  <c r="DE122" i="3"/>
  <c r="BH123" i="3"/>
  <c r="BI123" i="3"/>
  <c r="BJ123" i="3"/>
  <c r="BM123" i="3"/>
  <c r="BO123" i="3"/>
  <c r="BP123" i="3"/>
  <c r="BQ123" i="3"/>
  <c r="BR123" i="3"/>
  <c r="BT123" i="3"/>
  <c r="BU123" i="3"/>
  <c r="BV123" i="3"/>
  <c r="BW123" i="3"/>
  <c r="BX123" i="3"/>
  <c r="BY123" i="3"/>
  <c r="BZ123" i="3"/>
  <c r="CA123" i="3"/>
  <c r="CC123" i="3"/>
  <c r="CE123" i="3"/>
  <c r="CF123" i="3"/>
  <c r="CG123" i="3"/>
  <c r="CH123" i="3"/>
  <c r="CI123" i="3"/>
  <c r="CJ123" i="3"/>
  <c r="CK123" i="3"/>
  <c r="CN123" i="3"/>
  <c r="CO123" i="3"/>
  <c r="CQ123" i="3"/>
  <c r="CR123" i="3"/>
  <c r="CS123" i="3"/>
  <c r="CU123" i="3"/>
  <c r="CV123" i="3"/>
  <c r="CW123" i="3"/>
  <c r="CX123" i="3"/>
  <c r="CY123" i="3"/>
  <c r="CZ123" i="3"/>
  <c r="DA123" i="3"/>
  <c r="DB123" i="3"/>
  <c r="DC123" i="3"/>
  <c r="DD123" i="3"/>
  <c r="DE123" i="3"/>
  <c r="BH124" i="3"/>
  <c r="BI124" i="3"/>
  <c r="BM124" i="3"/>
  <c r="BO124" i="3"/>
  <c r="BQ124" i="3"/>
  <c r="BR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M124" i="3"/>
  <c r="CN124" i="3"/>
  <c r="CO124" i="3"/>
  <c r="CP124" i="3"/>
  <c r="CQ124" i="3"/>
  <c r="CR124" i="3"/>
  <c r="CS124" i="3"/>
  <c r="CU124" i="3"/>
  <c r="CV124" i="3"/>
  <c r="CW124" i="3"/>
  <c r="CX124" i="3"/>
  <c r="CY124" i="3"/>
  <c r="CZ124" i="3"/>
  <c r="DA124" i="3"/>
  <c r="DC124" i="3"/>
  <c r="DD124" i="3"/>
  <c r="DE124" i="3"/>
  <c r="BH125" i="3"/>
  <c r="BI125" i="3"/>
  <c r="BJ125" i="3"/>
  <c r="BK125" i="3"/>
  <c r="BM125" i="3"/>
  <c r="BO125" i="3"/>
  <c r="BP125" i="3"/>
  <c r="BQ125" i="3"/>
  <c r="BR125" i="3"/>
  <c r="BT125" i="3"/>
  <c r="BU125" i="3"/>
  <c r="BV125" i="3"/>
  <c r="BW125" i="3"/>
  <c r="BX125" i="3"/>
  <c r="BY125" i="3"/>
  <c r="CA125" i="3"/>
  <c r="CC125" i="3"/>
  <c r="CD125" i="3"/>
  <c r="CE125" i="3"/>
  <c r="CF125" i="3"/>
  <c r="CG125" i="3"/>
  <c r="CH125" i="3"/>
  <c r="CI125" i="3"/>
  <c r="CJ125" i="3"/>
  <c r="CK125" i="3"/>
  <c r="CL125" i="3"/>
  <c r="CN125" i="3"/>
  <c r="CO125" i="3"/>
  <c r="CP125" i="3"/>
  <c r="CQ125" i="3"/>
  <c r="CR125" i="3"/>
  <c r="CS125" i="3"/>
  <c r="CT125" i="3"/>
  <c r="CU125" i="3"/>
  <c r="CV125" i="3"/>
  <c r="CW125" i="3"/>
  <c r="CY125" i="3"/>
  <c r="CZ125" i="3"/>
  <c r="DA125" i="3"/>
  <c r="DC125" i="3"/>
  <c r="DD125" i="3"/>
  <c r="DE125" i="3"/>
  <c r="BI126" i="3"/>
  <c r="BJ126" i="3"/>
  <c r="BK126" i="3"/>
  <c r="BO126" i="3"/>
  <c r="BP126" i="3"/>
  <c r="BQ126" i="3"/>
  <c r="BR126" i="3"/>
  <c r="BU126" i="3"/>
  <c r="BV126" i="3"/>
  <c r="BW126" i="3"/>
  <c r="BX126" i="3"/>
  <c r="BY126" i="3"/>
  <c r="BZ126" i="3"/>
  <c r="CD126" i="3"/>
  <c r="CE126" i="3"/>
  <c r="CF126" i="3"/>
  <c r="CG126" i="3"/>
  <c r="CH126" i="3"/>
  <c r="CJ126" i="3"/>
  <c r="CK126" i="3"/>
  <c r="CL126" i="3"/>
  <c r="CN126" i="3"/>
  <c r="CO126" i="3"/>
  <c r="CQ126" i="3"/>
  <c r="CR126" i="3"/>
  <c r="CS126" i="3"/>
  <c r="CV126" i="3"/>
  <c r="CW126" i="3"/>
  <c r="CX126" i="3"/>
  <c r="CY126" i="3"/>
  <c r="CZ126" i="3"/>
  <c r="DA126" i="3"/>
  <c r="DC126" i="3"/>
  <c r="DD126" i="3"/>
  <c r="DE126" i="3"/>
  <c r="BI127" i="3"/>
  <c r="BJ127" i="3"/>
  <c r="BM127" i="3"/>
  <c r="BN127" i="3"/>
  <c r="BO127" i="3"/>
  <c r="BP127" i="3"/>
  <c r="BQ127" i="3"/>
  <c r="BR127" i="3"/>
  <c r="BT127" i="3"/>
  <c r="BU127" i="3"/>
  <c r="BV127" i="3"/>
  <c r="BW127" i="3"/>
  <c r="BX127" i="3"/>
  <c r="BY127" i="3"/>
  <c r="BZ127" i="3"/>
  <c r="CA127" i="3"/>
  <c r="CB127" i="3"/>
  <c r="CC127" i="3"/>
  <c r="CD127" i="3"/>
  <c r="CF127" i="3"/>
  <c r="CG127" i="3"/>
  <c r="CH127" i="3"/>
  <c r="CI127" i="3"/>
  <c r="CK127" i="3"/>
  <c r="CL127" i="3"/>
  <c r="CN127" i="3"/>
  <c r="CO127" i="3"/>
  <c r="CR127" i="3"/>
  <c r="CS127" i="3"/>
  <c r="CU127" i="3"/>
  <c r="CW127" i="3"/>
  <c r="CZ127" i="3"/>
  <c r="DA127" i="3"/>
  <c r="DC127" i="3"/>
  <c r="DE127" i="3"/>
  <c r="BI128" i="3"/>
  <c r="BJ128" i="3"/>
  <c r="BM128" i="3"/>
  <c r="BO128" i="3"/>
  <c r="BP128" i="3"/>
  <c r="BQ128" i="3"/>
  <c r="BU128" i="3"/>
  <c r="BV128" i="3"/>
  <c r="BW128" i="3"/>
  <c r="BX128" i="3"/>
  <c r="BY128" i="3"/>
  <c r="BZ128" i="3"/>
  <c r="CD128" i="3"/>
  <c r="CE128" i="3"/>
  <c r="CF128" i="3"/>
  <c r="CG128" i="3"/>
  <c r="CH128" i="3"/>
  <c r="CI128" i="3"/>
  <c r="CL128" i="3"/>
  <c r="CN128" i="3"/>
  <c r="CO128" i="3"/>
  <c r="CQ128" i="3"/>
  <c r="CR128" i="3"/>
  <c r="CS128" i="3"/>
  <c r="CT128" i="3"/>
  <c r="CU128" i="3"/>
  <c r="CV128" i="3"/>
  <c r="CW128" i="3"/>
  <c r="CY128" i="3"/>
  <c r="CZ128" i="3"/>
  <c r="DA128" i="3"/>
  <c r="DC128" i="3"/>
  <c r="DE128" i="3"/>
  <c r="BH129" i="3"/>
  <c r="BI129" i="3"/>
  <c r="BJ129" i="3"/>
  <c r="BO129" i="3"/>
  <c r="BP129" i="3"/>
  <c r="BQ129" i="3"/>
  <c r="BR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H129" i="3"/>
  <c r="CJ129" i="3"/>
  <c r="CK129" i="3"/>
  <c r="CL129" i="3"/>
  <c r="CN129" i="3"/>
  <c r="CO129" i="3"/>
  <c r="CP129" i="3"/>
  <c r="CQ129" i="3"/>
  <c r="CR129" i="3"/>
  <c r="CS129" i="3"/>
  <c r="CV129" i="3"/>
  <c r="CW129" i="3"/>
  <c r="CZ129" i="3"/>
  <c r="DA129" i="3"/>
  <c r="DB129" i="3"/>
  <c r="DC129" i="3"/>
  <c r="DE129" i="3"/>
  <c r="BI130" i="3"/>
  <c r="BJ130" i="3"/>
  <c r="BK130" i="3"/>
  <c r="BO130" i="3"/>
  <c r="BP130" i="3"/>
  <c r="BQ130" i="3"/>
  <c r="BR130" i="3"/>
  <c r="BT130" i="3"/>
  <c r="BU130" i="3"/>
  <c r="BV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N130" i="3"/>
  <c r="CO130" i="3"/>
  <c r="CQ130" i="3"/>
  <c r="CR130" i="3"/>
  <c r="CS130" i="3"/>
  <c r="CT130" i="3"/>
  <c r="CU130" i="3"/>
  <c r="CV130" i="3"/>
  <c r="CW130" i="3"/>
  <c r="CZ130" i="3"/>
  <c r="DA130" i="3"/>
  <c r="DC130" i="3"/>
  <c r="DE130" i="3"/>
  <c r="BI131" i="3"/>
  <c r="BJ131" i="3"/>
  <c r="BK131" i="3"/>
  <c r="BO131" i="3"/>
  <c r="BP131" i="3"/>
  <c r="BQ131" i="3"/>
  <c r="BR131" i="3"/>
  <c r="BT131" i="3"/>
  <c r="BU131" i="3"/>
  <c r="BV131" i="3"/>
  <c r="BW131" i="3"/>
  <c r="BX131" i="3"/>
  <c r="BY131" i="3"/>
  <c r="BZ131" i="3"/>
  <c r="CA131" i="3"/>
  <c r="CC131" i="3"/>
  <c r="CD131" i="3"/>
  <c r="CE131" i="3"/>
  <c r="CF131" i="3"/>
  <c r="CG131" i="3"/>
  <c r="CH131" i="3"/>
  <c r="CI131" i="3"/>
  <c r="CJ131" i="3"/>
  <c r="CK131" i="3"/>
  <c r="CM131" i="3"/>
  <c r="CN131" i="3"/>
  <c r="CO131" i="3"/>
  <c r="CQ131" i="3"/>
  <c r="CR131" i="3"/>
  <c r="CS131" i="3"/>
  <c r="CV131" i="3"/>
  <c r="CW131" i="3"/>
  <c r="CX131" i="3"/>
  <c r="CY131" i="3"/>
  <c r="CZ131" i="3"/>
  <c r="DA131" i="3"/>
  <c r="DB131" i="3"/>
  <c r="DC131" i="3"/>
  <c r="DE131" i="3"/>
  <c r="BJ132" i="3"/>
  <c r="BM132" i="3"/>
  <c r="BO132" i="3"/>
  <c r="BP132" i="3"/>
  <c r="BQ132" i="3"/>
  <c r="BR132" i="3"/>
  <c r="BU132" i="3"/>
  <c r="BV132" i="3"/>
  <c r="BX132" i="3"/>
  <c r="BY132" i="3"/>
  <c r="CA132" i="3"/>
  <c r="CC132" i="3"/>
  <c r="CF132" i="3"/>
  <c r="CH132" i="3"/>
  <c r="CI132" i="3"/>
  <c r="CJ132" i="3"/>
  <c r="CL132" i="3"/>
  <c r="CN132" i="3"/>
  <c r="CO132" i="3"/>
  <c r="CQ132" i="3"/>
  <c r="CR132" i="3"/>
  <c r="CS132" i="3"/>
  <c r="CU132" i="3"/>
  <c r="CW132" i="3"/>
  <c r="CZ132" i="3"/>
  <c r="DA132" i="3"/>
  <c r="DB132" i="3"/>
  <c r="DC132" i="3"/>
  <c r="DD132" i="3"/>
  <c r="DE132" i="3"/>
  <c r="BQ133" i="3"/>
  <c r="BY133" i="3"/>
  <c r="CW133" i="3"/>
  <c r="DA133" i="3"/>
  <c r="BH134" i="3"/>
  <c r="BI134" i="3"/>
  <c r="BJ134" i="3"/>
  <c r="BK134" i="3"/>
  <c r="BM134" i="3"/>
  <c r="BO134" i="3"/>
  <c r="BP134" i="3"/>
  <c r="BQ134" i="3"/>
  <c r="BR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BH135" i="3"/>
  <c r="BI135" i="3"/>
  <c r="BJ135" i="3"/>
  <c r="BM135" i="3"/>
  <c r="BO135" i="3"/>
  <c r="BP135" i="3"/>
  <c r="BQ135" i="3"/>
  <c r="BR135" i="3"/>
  <c r="BT135" i="3"/>
  <c r="BU135" i="3"/>
  <c r="BV135" i="3"/>
  <c r="BX135" i="3"/>
  <c r="BY135" i="3"/>
  <c r="BZ135" i="3"/>
  <c r="CA135" i="3"/>
  <c r="CC135" i="3"/>
  <c r="CE135" i="3"/>
  <c r="CF135" i="3"/>
  <c r="CG135" i="3"/>
  <c r="CH135" i="3"/>
  <c r="CK135" i="3"/>
  <c r="CL135" i="3"/>
  <c r="CM135" i="3"/>
  <c r="CN135" i="3"/>
  <c r="CO135" i="3"/>
  <c r="CP135" i="3"/>
  <c r="CQ135" i="3"/>
  <c r="CR135" i="3"/>
  <c r="CS135" i="3"/>
  <c r="CV135" i="3"/>
  <c r="CW135" i="3"/>
  <c r="CX135" i="3"/>
  <c r="CY135" i="3"/>
  <c r="CZ135" i="3"/>
  <c r="DA135" i="3"/>
  <c r="DB135" i="3"/>
  <c r="DC135" i="3"/>
  <c r="BI136" i="3"/>
  <c r="BJ136" i="3"/>
  <c r="BM136" i="3"/>
  <c r="BO136" i="3"/>
  <c r="BP136" i="3"/>
  <c r="BQ136" i="3"/>
  <c r="BR136" i="3"/>
  <c r="BU136" i="3"/>
  <c r="BV136" i="3"/>
  <c r="BW136" i="3"/>
  <c r="BX136" i="3"/>
  <c r="BY136" i="3"/>
  <c r="BZ136" i="3"/>
  <c r="CA136" i="3"/>
  <c r="CB136" i="3"/>
  <c r="CE136" i="3"/>
  <c r="CF136" i="3"/>
  <c r="CG136" i="3"/>
  <c r="CH136" i="3"/>
  <c r="CI136" i="3"/>
  <c r="CJ136" i="3"/>
  <c r="CK136" i="3"/>
  <c r="CL136" i="3"/>
  <c r="CN136" i="3"/>
  <c r="CO136" i="3"/>
  <c r="CQ136" i="3"/>
  <c r="CR136" i="3"/>
  <c r="CS136" i="3"/>
  <c r="CU136" i="3"/>
  <c r="CV136" i="3"/>
  <c r="CW136" i="3"/>
  <c r="CZ136" i="3"/>
  <c r="DA136" i="3"/>
  <c r="DC136" i="3"/>
  <c r="BJ137" i="3"/>
  <c r="BM137" i="3"/>
  <c r="BN137" i="3"/>
  <c r="BO137" i="3"/>
  <c r="BP137" i="3"/>
  <c r="BQ137" i="3"/>
  <c r="BR137" i="3"/>
  <c r="BT137" i="3"/>
  <c r="BU137" i="3"/>
  <c r="BV137" i="3"/>
  <c r="BW137" i="3"/>
  <c r="BX137" i="3"/>
  <c r="BY137" i="3"/>
  <c r="BZ137" i="3"/>
  <c r="CA137" i="3"/>
  <c r="CB137" i="3"/>
  <c r="CC137" i="3"/>
  <c r="CE137" i="3"/>
  <c r="CF137" i="3"/>
  <c r="CG137" i="3"/>
  <c r="CH137" i="3"/>
  <c r="CI137" i="3"/>
  <c r="CJ137" i="3"/>
  <c r="CK137" i="3"/>
  <c r="CN137" i="3"/>
  <c r="CO137" i="3"/>
  <c r="CQ137" i="3"/>
  <c r="CR137" i="3"/>
  <c r="CS137" i="3"/>
  <c r="CT137" i="3"/>
  <c r="CU137" i="3"/>
  <c r="CV137" i="3"/>
  <c r="CW137" i="3"/>
  <c r="CX137" i="3"/>
  <c r="CY137" i="3"/>
  <c r="CZ137" i="3"/>
  <c r="DA137" i="3"/>
  <c r="DC137" i="3"/>
  <c r="DD137" i="3"/>
  <c r="DE137" i="3"/>
  <c r="BI138" i="3"/>
  <c r="BJ138" i="3"/>
  <c r="BM138" i="3"/>
  <c r="BO138" i="3"/>
  <c r="BQ138" i="3"/>
  <c r="BU138" i="3"/>
  <c r="BW138" i="3"/>
  <c r="BX138" i="3"/>
  <c r="BY138" i="3"/>
  <c r="CC138" i="3"/>
  <c r="CE138" i="3"/>
  <c r="CH138" i="3"/>
  <c r="CI138" i="3"/>
  <c r="CO138" i="3"/>
  <c r="CQ138" i="3"/>
  <c r="CS138" i="3"/>
  <c r="CV138" i="3"/>
  <c r="CW138" i="3"/>
  <c r="CZ138" i="3"/>
  <c r="DA138" i="3"/>
  <c r="DC138" i="3"/>
  <c r="BH139" i="3"/>
  <c r="BI139" i="3"/>
  <c r="BJ139" i="3"/>
  <c r="BM139" i="3"/>
  <c r="BO139" i="3"/>
  <c r="BP139" i="3"/>
  <c r="BQ139" i="3"/>
  <c r="BR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Q139" i="3"/>
  <c r="CR139" i="3"/>
  <c r="CS139" i="3"/>
  <c r="CT139" i="3"/>
  <c r="CU139" i="3"/>
  <c r="CV139" i="3"/>
  <c r="CW139" i="3"/>
  <c r="CX139" i="3"/>
  <c r="CZ139" i="3"/>
  <c r="DA139" i="3"/>
  <c r="DB139" i="3"/>
  <c r="DC139" i="3"/>
  <c r="DD139" i="3"/>
  <c r="DE139" i="3"/>
  <c r="BI140" i="3"/>
  <c r="BJ140" i="3"/>
  <c r="BM140" i="3"/>
  <c r="BO140" i="3"/>
  <c r="BP140" i="3"/>
  <c r="BQ140" i="3"/>
  <c r="BR140" i="3"/>
  <c r="BT140" i="3"/>
  <c r="BU140" i="3"/>
  <c r="BV140" i="3"/>
  <c r="BW140" i="3"/>
  <c r="BX140" i="3"/>
  <c r="BY140" i="3"/>
  <c r="CA140" i="3"/>
  <c r="CC140" i="3"/>
  <c r="CD140" i="3"/>
  <c r="CE140" i="3"/>
  <c r="CF140" i="3"/>
  <c r="CG140" i="3"/>
  <c r="CH140" i="3"/>
  <c r="CJ140" i="3"/>
  <c r="CK140" i="3"/>
  <c r="CL140" i="3"/>
  <c r="CN140" i="3"/>
  <c r="CO140" i="3"/>
  <c r="CP140" i="3"/>
  <c r="CQ140" i="3"/>
  <c r="CR140" i="3"/>
  <c r="CS140" i="3"/>
  <c r="CU140" i="3"/>
  <c r="CW140" i="3"/>
  <c r="CZ140" i="3"/>
  <c r="DA140" i="3"/>
  <c r="DB140" i="3"/>
  <c r="DC140" i="3"/>
  <c r="DD140" i="3"/>
  <c r="DE140" i="3"/>
  <c r="BI141" i="3"/>
  <c r="BJ141" i="3"/>
  <c r="BO141" i="3"/>
  <c r="BP141" i="3"/>
  <c r="BQ141" i="3"/>
  <c r="BU141" i="3"/>
  <c r="BV141" i="3"/>
  <c r="BY141" i="3"/>
  <c r="CD141" i="3"/>
  <c r="CE141" i="3"/>
  <c r="CF141" i="3"/>
  <c r="CG141" i="3"/>
  <c r="CH141" i="3"/>
  <c r="CI141" i="3"/>
  <c r="CJ141" i="3"/>
  <c r="CN141" i="3"/>
  <c r="CO141" i="3"/>
  <c r="CQ141" i="3"/>
  <c r="CR141" i="3"/>
  <c r="CS141" i="3"/>
  <c r="CV141" i="3"/>
  <c r="CW141" i="3"/>
  <c r="CZ141" i="3"/>
  <c r="DA141" i="3"/>
  <c r="DC141" i="3"/>
  <c r="DE141" i="3"/>
  <c r="BI142" i="3"/>
  <c r="BJ142" i="3"/>
  <c r="BM142" i="3"/>
  <c r="BO142" i="3"/>
  <c r="BP142" i="3"/>
  <c r="BQ142" i="3"/>
  <c r="BT142" i="3"/>
  <c r="BU142" i="3"/>
  <c r="BV142" i="3"/>
  <c r="BW142" i="3"/>
  <c r="BX142" i="3"/>
  <c r="BY142" i="3"/>
  <c r="CA142" i="3"/>
  <c r="CB142" i="3"/>
  <c r="CC142" i="3"/>
  <c r="CD142" i="3"/>
  <c r="CE142" i="3"/>
  <c r="CF142" i="3"/>
  <c r="CG142" i="3"/>
  <c r="CH142" i="3"/>
  <c r="CI142" i="3"/>
  <c r="CJ142" i="3"/>
  <c r="CM142" i="3"/>
  <c r="CN142" i="3"/>
  <c r="CO142" i="3"/>
  <c r="CQ142" i="3"/>
  <c r="CR142" i="3"/>
  <c r="CS142" i="3"/>
  <c r="CU142" i="3"/>
  <c r="CV142" i="3"/>
  <c r="CW142" i="3"/>
  <c r="CX142" i="3"/>
  <c r="CZ142" i="3"/>
  <c r="DA142" i="3"/>
  <c r="DC142" i="3"/>
  <c r="DE142" i="3"/>
  <c r="BI143" i="3"/>
  <c r="BJ143" i="3"/>
  <c r="BQ143" i="3"/>
  <c r="BU143" i="3"/>
  <c r="BV143" i="3"/>
  <c r="BY143" i="3"/>
  <c r="CG143" i="3"/>
  <c r="CH143" i="3"/>
  <c r="CN143" i="3"/>
  <c r="CO143" i="3"/>
  <c r="CR143" i="3"/>
  <c r="CS143" i="3"/>
  <c r="CV143" i="3"/>
  <c r="CW143" i="3"/>
  <c r="CZ143" i="3"/>
  <c r="DA143" i="3"/>
  <c r="DB143" i="3"/>
  <c r="DC143" i="3"/>
  <c r="BI144" i="3"/>
  <c r="BJ144" i="3"/>
  <c r="BO144" i="3"/>
  <c r="BQ144" i="3"/>
  <c r="BT144" i="3"/>
  <c r="BU144" i="3"/>
  <c r="BV144" i="3"/>
  <c r="BY144" i="3"/>
  <c r="BZ144" i="3"/>
  <c r="CH144" i="3"/>
  <c r="CJ144" i="3"/>
  <c r="CL144" i="3"/>
  <c r="CN144" i="3"/>
  <c r="CO144" i="3"/>
  <c r="CR144" i="3"/>
  <c r="CS144" i="3"/>
  <c r="CU144" i="3"/>
  <c r="CV144" i="3"/>
  <c r="CW144" i="3"/>
  <c r="CZ144" i="3"/>
  <c r="DA144" i="3"/>
  <c r="DC144" i="3"/>
  <c r="DE144" i="3"/>
  <c r="BI145" i="3"/>
  <c r="BJ145" i="3"/>
  <c r="BK145" i="3"/>
  <c r="BM145" i="3"/>
  <c r="BO145" i="3"/>
  <c r="BP145" i="3"/>
  <c r="BQ145" i="3"/>
  <c r="BU145" i="3"/>
  <c r="BV145" i="3"/>
  <c r="BW145" i="3"/>
  <c r="BX145" i="3"/>
  <c r="BY145" i="3"/>
  <c r="BZ145" i="3"/>
  <c r="CC145" i="3"/>
  <c r="CD145" i="3"/>
  <c r="CE145" i="3"/>
  <c r="CF145" i="3"/>
  <c r="CH145" i="3"/>
  <c r="CI145" i="3"/>
  <c r="CJ145" i="3"/>
  <c r="CM145" i="3"/>
  <c r="CN145" i="3"/>
  <c r="CO145" i="3"/>
  <c r="CQ145" i="3"/>
  <c r="CR145" i="3"/>
  <c r="CS145" i="3"/>
  <c r="CW145" i="3"/>
  <c r="CZ145" i="3"/>
  <c r="DA145" i="3"/>
  <c r="DC145" i="3"/>
  <c r="BI146" i="3"/>
  <c r="BJ146" i="3"/>
  <c r="BM146" i="3"/>
  <c r="BO146" i="3"/>
  <c r="BP146" i="3"/>
  <c r="BQ146" i="3"/>
  <c r="BR146" i="3"/>
  <c r="BT146" i="3"/>
  <c r="BU146" i="3"/>
  <c r="BV146" i="3"/>
  <c r="BW146" i="3"/>
  <c r="BX146" i="3"/>
  <c r="BY146" i="3"/>
  <c r="CE146" i="3"/>
  <c r="CF146" i="3"/>
  <c r="CG146" i="3"/>
  <c r="CH146" i="3"/>
  <c r="CM146" i="3"/>
  <c r="CN146" i="3"/>
  <c r="CO146" i="3"/>
  <c r="CS146" i="3"/>
  <c r="CV146" i="3"/>
  <c r="CW146" i="3"/>
  <c r="DC146" i="3"/>
  <c r="DE146" i="3"/>
  <c r="BI147" i="3"/>
  <c r="BJ147" i="3"/>
  <c r="BM147" i="3"/>
  <c r="BO147" i="3"/>
  <c r="BP147" i="3"/>
  <c r="BQ147" i="3"/>
  <c r="BU147" i="3"/>
  <c r="BV147" i="3"/>
  <c r="BW147" i="3"/>
  <c r="BX147" i="3"/>
  <c r="BY147" i="3"/>
  <c r="BZ147" i="3"/>
  <c r="CC147" i="3"/>
  <c r="CE147" i="3"/>
  <c r="CF147" i="3"/>
  <c r="CG147" i="3"/>
  <c r="CH147" i="3"/>
  <c r="CJ147" i="3"/>
  <c r="CM147" i="3"/>
  <c r="CN147" i="3"/>
  <c r="CO147" i="3"/>
  <c r="CQ147" i="3"/>
  <c r="CR147" i="3"/>
  <c r="CS147" i="3"/>
  <c r="CV147" i="3"/>
  <c r="CW147" i="3"/>
  <c r="CY147" i="3"/>
  <c r="CZ147" i="3"/>
  <c r="DA147" i="3"/>
  <c r="DB147" i="3"/>
  <c r="DC147" i="3"/>
  <c r="DE147" i="3"/>
  <c r="BI148" i="3"/>
  <c r="BJ148" i="3"/>
  <c r="BP148" i="3"/>
  <c r="BQ148" i="3"/>
  <c r="BR148" i="3"/>
  <c r="BU148" i="3"/>
  <c r="BV148" i="3"/>
  <c r="BW148" i="3"/>
  <c r="BY148" i="3"/>
  <c r="BZ148" i="3"/>
  <c r="CA148" i="3"/>
  <c r="CB148" i="3"/>
  <c r="CC148" i="3"/>
  <c r="CD148" i="3"/>
  <c r="CF148" i="3"/>
  <c r="CG148" i="3"/>
  <c r="CH148" i="3"/>
  <c r="CI148" i="3"/>
  <c r="CJ148" i="3"/>
  <c r="CK148" i="3"/>
  <c r="CM148" i="3"/>
  <c r="CN148" i="3"/>
  <c r="CO148" i="3"/>
  <c r="CP148" i="3"/>
  <c r="CQ148" i="3"/>
  <c r="CR148" i="3"/>
  <c r="CS148" i="3"/>
  <c r="CU148" i="3"/>
  <c r="CY148" i="3"/>
  <c r="CZ148" i="3"/>
  <c r="DA148" i="3"/>
  <c r="DC148" i="3"/>
  <c r="DD148" i="3"/>
  <c r="DE148" i="3"/>
  <c r="BI149" i="3"/>
  <c r="BJ149" i="3"/>
  <c r="BM149" i="3"/>
  <c r="BO149" i="3"/>
  <c r="BP149" i="3"/>
  <c r="BQ149" i="3"/>
  <c r="BV149" i="3"/>
  <c r="BX149" i="3"/>
  <c r="BZ149" i="3"/>
  <c r="CB149" i="3"/>
  <c r="CC149" i="3"/>
  <c r="CD149" i="3"/>
  <c r="CE149" i="3"/>
  <c r="CG149" i="3"/>
  <c r="CH149" i="3"/>
  <c r="CI149" i="3"/>
  <c r="CN149" i="3"/>
  <c r="CO149" i="3"/>
  <c r="CS149" i="3"/>
  <c r="CT149" i="3"/>
  <c r="CU149" i="3"/>
  <c r="CV149" i="3"/>
  <c r="CW149" i="3"/>
  <c r="CX149" i="3"/>
  <c r="CZ149" i="3"/>
  <c r="DA149" i="3"/>
  <c r="DB149" i="3"/>
  <c r="DC149" i="3"/>
  <c r="BI150" i="3"/>
  <c r="BJ150" i="3"/>
  <c r="BK150" i="3"/>
  <c r="BM150" i="3"/>
  <c r="BO150" i="3"/>
  <c r="BP150" i="3"/>
  <c r="BQ150" i="3"/>
  <c r="BR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K150" i="3"/>
  <c r="CL150" i="3"/>
  <c r="CM150" i="3"/>
  <c r="CN150" i="3"/>
  <c r="CO150" i="3"/>
  <c r="CQ150" i="3"/>
  <c r="CR150" i="3"/>
  <c r="CV150" i="3"/>
  <c r="CW150" i="3"/>
  <c r="CX150" i="3"/>
  <c r="CY150" i="3"/>
  <c r="CZ150" i="3"/>
  <c r="DA150" i="3"/>
  <c r="DC150" i="3"/>
  <c r="DD150" i="3"/>
  <c r="DE150" i="3"/>
  <c r="BI151" i="3"/>
  <c r="BJ151" i="3"/>
  <c r="BK151" i="3"/>
  <c r="BM151" i="3"/>
  <c r="BO151" i="3"/>
  <c r="BP151" i="3"/>
  <c r="BQ151" i="3"/>
  <c r="BR151" i="3"/>
  <c r="BT151" i="3"/>
  <c r="BU151" i="3"/>
  <c r="BV151" i="3"/>
  <c r="BW151" i="3"/>
  <c r="BX151" i="3"/>
  <c r="BY151" i="3"/>
  <c r="BZ151" i="3"/>
  <c r="CA151" i="3"/>
  <c r="CC151" i="3"/>
  <c r="CD151" i="3"/>
  <c r="CE151" i="3"/>
  <c r="CF151" i="3"/>
  <c r="CG151" i="3"/>
  <c r="CH151" i="3"/>
  <c r="CJ151" i="3"/>
  <c r="CK151" i="3"/>
  <c r="CL151" i="3"/>
  <c r="CM151" i="3"/>
  <c r="CN151" i="3"/>
  <c r="CO151" i="3"/>
  <c r="CQ151" i="3"/>
  <c r="CR151" i="3"/>
  <c r="CS151" i="3"/>
  <c r="CU151" i="3"/>
  <c r="CV151" i="3"/>
  <c r="CW151" i="3"/>
  <c r="CX151" i="3"/>
  <c r="CY151" i="3"/>
  <c r="CZ151" i="3"/>
  <c r="DA151" i="3"/>
  <c r="DC151" i="3"/>
  <c r="DE151" i="3"/>
  <c r="BI152" i="3"/>
  <c r="BJ152" i="3"/>
  <c r="BM152" i="3"/>
  <c r="BO152" i="3"/>
  <c r="BP152" i="3"/>
  <c r="BQ152" i="3"/>
  <c r="BR152" i="3"/>
  <c r="BT152" i="3"/>
  <c r="BU152" i="3"/>
  <c r="BV152" i="3"/>
  <c r="BW152" i="3"/>
  <c r="BX152" i="3"/>
  <c r="BY152" i="3"/>
  <c r="BZ152" i="3"/>
  <c r="CA152" i="3"/>
  <c r="CB152" i="3"/>
  <c r="CC152" i="3"/>
  <c r="CE152" i="3"/>
  <c r="CF152" i="3"/>
  <c r="CG152" i="3"/>
  <c r="CH152" i="3"/>
  <c r="CJ152" i="3"/>
  <c r="CK152" i="3"/>
  <c r="CM152" i="3"/>
  <c r="CN152" i="3"/>
  <c r="CO152" i="3"/>
  <c r="CQ152" i="3"/>
  <c r="CR152" i="3"/>
  <c r="CS152" i="3"/>
  <c r="CV152" i="3"/>
  <c r="CW152" i="3"/>
  <c r="CY152" i="3"/>
  <c r="CZ152" i="3"/>
  <c r="DA152" i="3"/>
  <c r="DB152" i="3"/>
  <c r="DC152" i="3"/>
  <c r="DE152" i="3"/>
  <c r="BI153" i="3"/>
  <c r="BJ153" i="3"/>
  <c r="BK153" i="3"/>
  <c r="BM153" i="3"/>
  <c r="BO153" i="3"/>
  <c r="BP153" i="3"/>
  <c r="BQ153" i="3"/>
  <c r="BR153" i="3"/>
  <c r="BT153" i="3"/>
  <c r="BU153" i="3"/>
  <c r="BV153" i="3"/>
  <c r="BW153" i="3"/>
  <c r="BX153" i="3"/>
  <c r="BY153" i="3"/>
  <c r="CA153" i="3"/>
  <c r="CB153" i="3"/>
  <c r="CC153" i="3"/>
  <c r="CD153" i="3"/>
  <c r="CE153" i="3"/>
  <c r="CF153" i="3"/>
  <c r="CG153" i="3"/>
  <c r="CH153" i="3"/>
  <c r="CI153" i="3"/>
  <c r="CJ153" i="3"/>
  <c r="CK153" i="3"/>
  <c r="CN153" i="3"/>
  <c r="CQ153" i="3"/>
  <c r="CR153" i="3"/>
  <c r="CS153" i="3"/>
  <c r="CU153" i="3"/>
  <c r="CV153" i="3"/>
  <c r="CW153" i="3"/>
  <c r="CX153" i="3"/>
  <c r="CY153" i="3"/>
  <c r="CZ153" i="3"/>
  <c r="DA153" i="3"/>
  <c r="DC153" i="3"/>
  <c r="DE153" i="3"/>
  <c r="BI154" i="3"/>
  <c r="BJ154" i="3"/>
  <c r="BM154" i="3"/>
  <c r="BO154" i="3"/>
  <c r="BP154" i="3"/>
  <c r="BQ154" i="3"/>
  <c r="BR154" i="3"/>
  <c r="BT154" i="3"/>
  <c r="BU154" i="3"/>
  <c r="BV154" i="3"/>
  <c r="BY154" i="3"/>
  <c r="CA154" i="3"/>
  <c r="CB154" i="3"/>
  <c r="CC154" i="3"/>
  <c r="CD154" i="3"/>
  <c r="CH154" i="3"/>
  <c r="CK154" i="3"/>
  <c r="CN154" i="3"/>
  <c r="CQ154" i="3"/>
  <c r="CR154" i="3"/>
  <c r="CS154" i="3"/>
  <c r="CU154" i="3"/>
  <c r="CV154" i="3"/>
  <c r="CW154" i="3"/>
  <c r="CX154" i="3"/>
  <c r="CY154" i="3"/>
  <c r="CZ154" i="3"/>
  <c r="DC154" i="3"/>
  <c r="DE154" i="3"/>
  <c r="BI155" i="3"/>
  <c r="BJ155" i="3"/>
  <c r="BO155" i="3"/>
  <c r="BP155" i="3"/>
  <c r="BQ155" i="3"/>
  <c r="BV155" i="3"/>
  <c r="BX155" i="3"/>
  <c r="BY155" i="3"/>
  <c r="BZ155" i="3"/>
  <c r="CH155" i="3"/>
  <c r="CN155" i="3"/>
  <c r="CO155" i="3"/>
  <c r="CQ155" i="3"/>
  <c r="CR155" i="3"/>
  <c r="CS155" i="3"/>
  <c r="CV155" i="3"/>
  <c r="CW155" i="3"/>
  <c r="CZ155" i="3"/>
  <c r="DA155" i="3"/>
  <c r="DC155" i="3"/>
  <c r="BI156" i="3"/>
  <c r="BJ156" i="3"/>
  <c r="BM156" i="3"/>
  <c r="BO156" i="3"/>
  <c r="BP156" i="3"/>
  <c r="BQ156" i="3"/>
  <c r="BR156" i="3"/>
  <c r="BT156" i="3"/>
  <c r="BU156" i="3"/>
  <c r="BV156" i="3"/>
  <c r="BW156" i="3"/>
  <c r="BY156" i="3"/>
  <c r="BZ156" i="3"/>
  <c r="CA156" i="3"/>
  <c r="CC156" i="3"/>
  <c r="CD156" i="3"/>
  <c r="CE156" i="3"/>
  <c r="CF156" i="3"/>
  <c r="CG156" i="3"/>
  <c r="CH156" i="3"/>
  <c r="CI156" i="3"/>
  <c r="CJ156" i="3"/>
  <c r="CK156" i="3"/>
  <c r="CN156" i="3"/>
  <c r="CO156" i="3"/>
  <c r="CQ156" i="3"/>
  <c r="CR156" i="3"/>
  <c r="CS156" i="3"/>
  <c r="CW156" i="3"/>
  <c r="CY156" i="3"/>
  <c r="CZ156" i="3"/>
  <c r="DA156" i="3"/>
  <c r="DB156" i="3"/>
  <c r="DC156" i="3"/>
  <c r="DE156" i="3"/>
  <c r="BH157" i="3"/>
  <c r="BI157" i="3"/>
  <c r="BJ157" i="3"/>
  <c r="BK157" i="3"/>
  <c r="BM157" i="3"/>
  <c r="BN157" i="3"/>
  <c r="BO157" i="3"/>
  <c r="BP157" i="3"/>
  <c r="BQ157" i="3"/>
  <c r="BR157" i="3"/>
  <c r="BT157" i="3"/>
  <c r="BU157" i="3"/>
  <c r="BV157" i="3"/>
  <c r="BW157" i="3"/>
  <c r="BX157" i="3"/>
  <c r="BY157" i="3"/>
  <c r="BZ157" i="3"/>
  <c r="CA157" i="3"/>
  <c r="CC157" i="3"/>
  <c r="CD157" i="3"/>
  <c r="CE157" i="3"/>
  <c r="CF157" i="3"/>
  <c r="CG157" i="3"/>
  <c r="CH157" i="3"/>
  <c r="CI157" i="3"/>
  <c r="CJ157" i="3"/>
  <c r="CK157" i="3"/>
  <c r="CL157" i="3"/>
  <c r="CN157" i="3"/>
  <c r="CO157" i="3"/>
  <c r="CQ157" i="3"/>
  <c r="CR157" i="3"/>
  <c r="CS157" i="3"/>
  <c r="CV157" i="3"/>
  <c r="CW157" i="3"/>
  <c r="CX157" i="3"/>
  <c r="CY157" i="3"/>
  <c r="CZ157" i="3"/>
  <c r="DA157" i="3"/>
  <c r="DB157" i="3"/>
  <c r="DC157" i="3"/>
  <c r="DD157" i="3"/>
  <c r="DE157" i="3"/>
  <c r="BI158" i="3"/>
  <c r="BJ158" i="3"/>
  <c r="BK158" i="3"/>
  <c r="BM158" i="3"/>
  <c r="BO158" i="3"/>
  <c r="BP158" i="3"/>
  <c r="BQ158" i="3"/>
  <c r="BR158" i="3"/>
  <c r="BT158" i="3"/>
  <c r="BU158" i="3"/>
  <c r="BV158" i="3"/>
  <c r="BW158" i="3"/>
  <c r="BX158" i="3"/>
  <c r="BY158" i="3"/>
  <c r="BZ158" i="3"/>
  <c r="CC158" i="3"/>
  <c r="CD158" i="3"/>
  <c r="CF158" i="3"/>
  <c r="CG158" i="3"/>
  <c r="CH158" i="3"/>
  <c r="CI158" i="3"/>
  <c r="CJ158" i="3"/>
  <c r="CL158" i="3"/>
  <c r="CN158" i="3"/>
  <c r="CO158" i="3"/>
  <c r="CQ158" i="3"/>
  <c r="CR158" i="3"/>
  <c r="CS158" i="3"/>
  <c r="CU158" i="3"/>
  <c r="CV158" i="3"/>
  <c r="CW158" i="3"/>
  <c r="CX158" i="3"/>
  <c r="CZ158" i="3"/>
  <c r="DA158" i="3"/>
  <c r="DC158" i="3"/>
  <c r="DD158" i="3"/>
  <c r="DE158" i="3"/>
  <c r="BH159" i="3"/>
  <c r="BI159" i="3"/>
  <c r="BJ159" i="3"/>
  <c r="BO159" i="3"/>
  <c r="BP159" i="3"/>
  <c r="BQ159" i="3"/>
  <c r="BR159" i="3"/>
  <c r="BU159" i="3"/>
  <c r="BV159" i="3"/>
  <c r="BX159" i="3"/>
  <c r="BY159" i="3"/>
  <c r="BZ159" i="3"/>
  <c r="CA159" i="3"/>
  <c r="CB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C159" i="3"/>
  <c r="DD159" i="3"/>
  <c r="DE159" i="3"/>
  <c r="BI160" i="3"/>
  <c r="BJ160" i="3"/>
  <c r="BM160" i="3"/>
  <c r="BO160" i="3"/>
  <c r="BP160" i="3"/>
  <c r="BQ160" i="3"/>
  <c r="BR160" i="3"/>
  <c r="BT160" i="3"/>
  <c r="BU160" i="3"/>
  <c r="BV160" i="3"/>
  <c r="BW160" i="3"/>
  <c r="BX160" i="3"/>
  <c r="BY160" i="3"/>
  <c r="CB160" i="3"/>
  <c r="CC160" i="3"/>
  <c r="CD160" i="3"/>
  <c r="CE160" i="3"/>
  <c r="CG160" i="3"/>
  <c r="CH160" i="3"/>
  <c r="CI160" i="3"/>
  <c r="CJ160" i="3"/>
  <c r="CK160" i="3"/>
  <c r="CM160" i="3"/>
  <c r="CN160" i="3"/>
  <c r="CO160" i="3"/>
  <c r="CQ160" i="3"/>
  <c r="CR160" i="3"/>
  <c r="CS160" i="3"/>
  <c r="CU160" i="3"/>
  <c r="CV160" i="3"/>
  <c r="CW160" i="3"/>
  <c r="CX160" i="3"/>
  <c r="CZ160" i="3"/>
  <c r="DA160" i="3"/>
  <c r="DB160" i="3"/>
  <c r="DC160" i="3"/>
  <c r="DD160" i="3"/>
  <c r="DE160" i="3"/>
  <c r="BH161" i="3"/>
  <c r="BI161" i="3"/>
  <c r="BJ161" i="3"/>
  <c r="BM161" i="3"/>
  <c r="BO161" i="3"/>
  <c r="BP161" i="3"/>
  <c r="BQ161" i="3"/>
  <c r="BR161" i="3"/>
  <c r="BU161" i="3"/>
  <c r="BV161" i="3"/>
  <c r="BX161" i="3"/>
  <c r="BZ161" i="3"/>
  <c r="CC161" i="3"/>
  <c r="CD161" i="3"/>
  <c r="CE161" i="3"/>
  <c r="CH161" i="3"/>
  <c r="CI161" i="3"/>
  <c r="CJ161" i="3"/>
  <c r="CM161" i="3"/>
  <c r="CN161" i="3"/>
  <c r="CO161" i="3"/>
  <c r="CQ161" i="3"/>
  <c r="CR161" i="3"/>
  <c r="CS161" i="3"/>
  <c r="CU161" i="3"/>
  <c r="CV161" i="3"/>
  <c r="CW161" i="3"/>
  <c r="CY161" i="3"/>
  <c r="CZ161" i="3"/>
  <c r="DA161" i="3"/>
  <c r="DC161" i="3"/>
  <c r="DE161" i="3"/>
  <c r="BI162" i="3"/>
  <c r="BJ162" i="3"/>
  <c r="BK162" i="3"/>
  <c r="BM162" i="3"/>
  <c r="BO162" i="3"/>
  <c r="BP162" i="3"/>
  <c r="BQ162" i="3"/>
  <c r="BT162" i="3"/>
  <c r="BV162" i="3"/>
  <c r="BW162" i="3"/>
  <c r="BX162" i="3"/>
  <c r="BY162" i="3"/>
  <c r="CE162" i="3"/>
  <c r="CF162" i="3"/>
  <c r="CG162" i="3"/>
  <c r="CH162" i="3"/>
  <c r="CI162" i="3"/>
  <c r="CL162" i="3"/>
  <c r="CN162" i="3"/>
  <c r="CO162" i="3"/>
  <c r="CS162" i="3"/>
  <c r="CV162" i="3"/>
  <c r="CW162" i="3"/>
  <c r="CY162" i="3"/>
  <c r="CZ162" i="3"/>
  <c r="DA162" i="3"/>
  <c r="DE162" i="3"/>
  <c r="BI163" i="3"/>
  <c r="BJ163" i="3"/>
  <c r="BM163" i="3"/>
  <c r="BO163" i="3"/>
  <c r="BP163" i="3"/>
  <c r="BQ163" i="3"/>
  <c r="BR163" i="3"/>
  <c r="BT163" i="3"/>
  <c r="BU163" i="3"/>
  <c r="BV163" i="3"/>
  <c r="BX163" i="3"/>
  <c r="BY163" i="3"/>
  <c r="CC163" i="3"/>
  <c r="CD163" i="3"/>
  <c r="CE163" i="3"/>
  <c r="CG163" i="3"/>
  <c r="CH163" i="3"/>
  <c r="CI163" i="3"/>
  <c r="CJ163" i="3"/>
  <c r="CK163" i="3"/>
  <c r="CN163" i="3"/>
  <c r="CO163" i="3"/>
  <c r="CQ163" i="3"/>
  <c r="CR163" i="3"/>
  <c r="CS163" i="3"/>
  <c r="CU163" i="3"/>
  <c r="CV163" i="3"/>
  <c r="CW163" i="3"/>
  <c r="CX163" i="3"/>
  <c r="CY163" i="3"/>
  <c r="CZ163" i="3"/>
  <c r="DA163" i="3"/>
  <c r="DC163" i="3"/>
  <c r="DE163" i="3"/>
  <c r="BH164" i="3"/>
  <c r="BI164" i="3"/>
  <c r="BJ164" i="3"/>
  <c r="BK164" i="3"/>
  <c r="BM164" i="3"/>
  <c r="BO164" i="3"/>
  <c r="BP164" i="3"/>
  <c r="BQ164" i="3"/>
  <c r="BR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C164" i="3"/>
  <c r="DD164" i="3"/>
  <c r="DE164" i="3"/>
  <c r="BH165" i="3"/>
  <c r="BI165" i="3"/>
  <c r="BJ165" i="3"/>
  <c r="BK165" i="3"/>
  <c r="BM165" i="3"/>
  <c r="BN165" i="3"/>
  <c r="BO165" i="3"/>
  <c r="BP165" i="3"/>
  <c r="BQ165" i="3"/>
  <c r="BR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N165" i="3"/>
  <c r="CO165" i="3"/>
  <c r="CQ165" i="3"/>
  <c r="CR165" i="3"/>
  <c r="CS165" i="3"/>
  <c r="CU165" i="3"/>
  <c r="CV165" i="3"/>
  <c r="CW165" i="3"/>
  <c r="CZ165" i="3"/>
  <c r="DA165" i="3"/>
  <c r="DB165" i="3"/>
  <c r="DC165" i="3"/>
  <c r="DE165" i="3"/>
  <c r="BI166" i="3"/>
  <c r="BJ166" i="3"/>
  <c r="BO166" i="3"/>
  <c r="BQ166" i="3"/>
  <c r="BU166" i="3"/>
  <c r="BV166" i="3"/>
  <c r="BW166" i="3"/>
  <c r="BY166" i="3"/>
  <c r="CC166" i="3"/>
  <c r="CG166" i="3"/>
  <c r="CH166" i="3"/>
  <c r="CI166" i="3"/>
  <c r="CJ166" i="3"/>
  <c r="CM166" i="3"/>
  <c r="CN166" i="3"/>
  <c r="CO166" i="3"/>
  <c r="CQ166" i="3"/>
  <c r="CR166" i="3"/>
  <c r="CS166" i="3"/>
  <c r="CW166" i="3"/>
  <c r="DA166" i="3"/>
  <c r="DB166" i="3"/>
  <c r="DC166" i="3"/>
  <c r="DE166" i="3"/>
  <c r="BI167" i="3"/>
  <c r="BJ167" i="3"/>
  <c r="BK167" i="3"/>
  <c r="BM167" i="3"/>
  <c r="BO167" i="3"/>
  <c r="BQ167" i="3"/>
  <c r="BR167" i="3"/>
  <c r="BU167" i="3"/>
  <c r="BW167" i="3"/>
  <c r="BX167" i="3"/>
  <c r="BY167" i="3"/>
  <c r="BZ167" i="3"/>
  <c r="CA167" i="3"/>
  <c r="CB167" i="3"/>
  <c r="CD167" i="3"/>
  <c r="CF167" i="3"/>
  <c r="CG167" i="3"/>
  <c r="CH167" i="3"/>
  <c r="CI167" i="3"/>
  <c r="CJ167" i="3"/>
  <c r="CK167" i="3"/>
  <c r="CM167" i="3"/>
  <c r="CN167" i="3"/>
  <c r="CO167" i="3"/>
  <c r="CP167" i="3"/>
  <c r="CQ167" i="3"/>
  <c r="CS167" i="3"/>
  <c r="CU167" i="3"/>
  <c r="CV167" i="3"/>
  <c r="CW167" i="3"/>
  <c r="CX167" i="3"/>
  <c r="CY167" i="3"/>
  <c r="CZ167" i="3"/>
  <c r="DA167" i="3"/>
  <c r="DC167" i="3"/>
  <c r="DD167" i="3"/>
  <c r="DE167" i="3"/>
  <c r="BI168" i="3"/>
  <c r="BJ168" i="3"/>
  <c r="BO168" i="3"/>
  <c r="BP168" i="3"/>
  <c r="BQ168" i="3"/>
  <c r="BR168" i="3"/>
  <c r="BT168" i="3"/>
  <c r="BU168" i="3"/>
  <c r="BV168" i="3"/>
  <c r="BX168" i="3"/>
  <c r="BY168" i="3"/>
  <c r="BZ168" i="3"/>
  <c r="CA168" i="3"/>
  <c r="CC168" i="3"/>
  <c r="CD168" i="3"/>
  <c r="CE168" i="3"/>
  <c r="CF168" i="3"/>
  <c r="CH168" i="3"/>
  <c r="CJ168" i="3"/>
  <c r="CN168" i="3"/>
  <c r="CO168" i="3"/>
  <c r="CQ168" i="3"/>
  <c r="CR168" i="3"/>
  <c r="CS168" i="3"/>
  <c r="CV168" i="3"/>
  <c r="CW168" i="3"/>
  <c r="CZ168" i="3"/>
  <c r="DA168" i="3"/>
  <c r="DC168" i="3"/>
  <c r="DE168" i="3"/>
  <c r="BI169" i="3"/>
  <c r="BJ169" i="3"/>
  <c r="BK169" i="3"/>
  <c r="BM169" i="3"/>
  <c r="BN169" i="3"/>
  <c r="BO169" i="3"/>
  <c r="BP169" i="3"/>
  <c r="BQ169" i="3"/>
  <c r="BR169" i="3"/>
  <c r="BT169" i="3"/>
  <c r="BU169" i="3"/>
  <c r="BV169" i="3"/>
  <c r="BW169" i="3"/>
  <c r="BX169" i="3"/>
  <c r="BY169" i="3"/>
  <c r="BZ169" i="3"/>
  <c r="CC169" i="3"/>
  <c r="CD169" i="3"/>
  <c r="CE169" i="3"/>
  <c r="CF169" i="3"/>
  <c r="CG169" i="3"/>
  <c r="CH169" i="3"/>
  <c r="CJ169" i="3"/>
  <c r="CK169" i="3"/>
  <c r="CM169" i="3"/>
  <c r="CN169" i="3"/>
  <c r="CO169" i="3"/>
  <c r="CQ169" i="3"/>
  <c r="CR169" i="3"/>
  <c r="CS169" i="3"/>
  <c r="CU169" i="3"/>
  <c r="CV169" i="3"/>
  <c r="CW169" i="3"/>
  <c r="CX169" i="3"/>
  <c r="CZ169" i="3"/>
  <c r="DA169" i="3"/>
  <c r="DC169" i="3"/>
  <c r="DE169" i="3"/>
  <c r="BH170" i="3"/>
  <c r="BI170" i="3"/>
  <c r="BJ170" i="3"/>
  <c r="BM170" i="3"/>
  <c r="BN170" i="3"/>
  <c r="BO170" i="3"/>
  <c r="BP170" i="3"/>
  <c r="BQ170" i="3"/>
  <c r="BR170" i="3"/>
  <c r="BU170" i="3"/>
  <c r="BV170" i="3"/>
  <c r="BX170" i="3"/>
  <c r="BY170" i="3"/>
  <c r="BZ170" i="3"/>
  <c r="CA170" i="3"/>
  <c r="CC170" i="3"/>
  <c r="CD170" i="3"/>
  <c r="CE170" i="3"/>
  <c r="CF170" i="3"/>
  <c r="CK170" i="3"/>
  <c r="CL170" i="3"/>
  <c r="CM170" i="3"/>
  <c r="CN170" i="3"/>
  <c r="CO170" i="3"/>
  <c r="CQ170" i="3"/>
  <c r="CR170" i="3"/>
  <c r="CS170" i="3"/>
  <c r="CV170" i="3"/>
  <c r="CW170" i="3"/>
  <c r="CX170" i="3"/>
  <c r="CZ170" i="3"/>
  <c r="DA170" i="3"/>
  <c r="DC170" i="3"/>
  <c r="DE170" i="3"/>
  <c r="BH171" i="3"/>
  <c r="BI171" i="3"/>
  <c r="BJ171" i="3"/>
  <c r="BK171" i="3"/>
  <c r="BM171" i="3"/>
  <c r="BN171" i="3"/>
  <c r="BO171" i="3"/>
  <c r="BP171" i="3"/>
  <c r="BQ171" i="3"/>
  <c r="BR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Z171" i="3"/>
  <c r="DA171" i="3"/>
  <c r="DC171" i="3"/>
  <c r="DD171" i="3"/>
  <c r="DE171" i="3"/>
  <c r="BI172" i="3"/>
  <c r="BJ172" i="3"/>
  <c r="BM172" i="3"/>
  <c r="BO172" i="3"/>
  <c r="BP172" i="3"/>
  <c r="BQ172" i="3"/>
  <c r="BT172" i="3"/>
  <c r="BU172" i="3"/>
  <c r="BV172" i="3"/>
  <c r="BX172" i="3"/>
  <c r="BY172" i="3"/>
  <c r="CC172" i="3"/>
  <c r="CD172" i="3"/>
  <c r="CE172" i="3"/>
  <c r="CH172" i="3"/>
  <c r="CI172" i="3"/>
  <c r="CJ172" i="3"/>
  <c r="CN172" i="3"/>
  <c r="CO172" i="3"/>
  <c r="CQ172" i="3"/>
  <c r="CS172" i="3"/>
  <c r="CU172" i="3"/>
  <c r="CV172" i="3"/>
  <c r="CW172" i="3"/>
  <c r="CZ172" i="3"/>
  <c r="DA172" i="3"/>
  <c r="DC172" i="3"/>
  <c r="DE172" i="3"/>
  <c r="BI173" i="3"/>
  <c r="BJ173" i="3"/>
  <c r="BM173" i="3"/>
  <c r="BO173" i="3"/>
  <c r="BQ173" i="3"/>
  <c r="BR173" i="3"/>
  <c r="BU173" i="3"/>
  <c r="BV173" i="3"/>
  <c r="BX173" i="3"/>
  <c r="BY173" i="3"/>
  <c r="BZ173" i="3"/>
  <c r="CA173" i="3"/>
  <c r="CG173" i="3"/>
  <c r="CH173" i="3"/>
  <c r="CN173" i="3"/>
  <c r="CO173" i="3"/>
  <c r="CQ173" i="3"/>
  <c r="CR173" i="3"/>
  <c r="CS173" i="3"/>
  <c r="CU173" i="3"/>
  <c r="CW173" i="3"/>
  <c r="CZ173" i="3"/>
  <c r="DA173" i="3"/>
  <c r="DC173" i="3"/>
  <c r="BH174" i="3"/>
  <c r="BJ174" i="3"/>
  <c r="BO174" i="3"/>
  <c r="BP174" i="3"/>
  <c r="BQ174" i="3"/>
  <c r="BR174" i="3"/>
  <c r="BT174" i="3"/>
  <c r="BU174" i="3"/>
  <c r="BV174" i="3"/>
  <c r="BY174" i="3"/>
  <c r="CC174" i="3"/>
  <c r="CH174" i="3"/>
  <c r="CJ174" i="3"/>
  <c r="CK174" i="3"/>
  <c r="CN174" i="3"/>
  <c r="CV174" i="3"/>
  <c r="CW174" i="3"/>
  <c r="CX174" i="3"/>
  <c r="CZ174" i="3"/>
  <c r="DA174" i="3"/>
  <c r="DC174" i="3"/>
  <c r="DD174" i="3"/>
  <c r="DE174" i="3"/>
  <c r="BH175" i="3"/>
  <c r="BI175" i="3"/>
  <c r="BJ175" i="3"/>
  <c r="BM175" i="3"/>
  <c r="BO175" i="3"/>
  <c r="BP175" i="3"/>
  <c r="BQ175" i="3"/>
  <c r="BR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K175" i="3"/>
  <c r="CL175" i="3"/>
  <c r="CM175" i="3"/>
  <c r="CN175" i="3"/>
  <c r="CO175" i="3"/>
  <c r="CP175" i="3"/>
  <c r="CQ175" i="3"/>
  <c r="CR175" i="3"/>
  <c r="CS175" i="3"/>
  <c r="CU175" i="3"/>
  <c r="CW175" i="3"/>
  <c r="CY175" i="3"/>
  <c r="CZ175" i="3"/>
  <c r="DA175" i="3"/>
  <c r="DB175" i="3"/>
  <c r="DC175" i="3"/>
  <c r="DD175" i="3"/>
  <c r="DE175" i="3"/>
  <c r="BJ176" i="3"/>
  <c r="BK176" i="3"/>
  <c r="BN176" i="3"/>
  <c r="BP176" i="3"/>
  <c r="BQ176" i="3"/>
  <c r="BV176" i="3"/>
  <c r="BW176" i="3"/>
  <c r="BX176" i="3"/>
  <c r="BY176" i="3"/>
  <c r="CD176" i="3"/>
  <c r="CE176" i="3"/>
  <c r="CH176" i="3"/>
  <c r="CJ176" i="3"/>
  <c r="CK176" i="3"/>
  <c r="CM176" i="3"/>
  <c r="CN176" i="3"/>
  <c r="CO176" i="3"/>
  <c r="CQ176" i="3"/>
  <c r="CS176" i="3"/>
  <c r="CW176" i="3"/>
  <c r="CY176" i="3"/>
  <c r="CZ176" i="3"/>
  <c r="DA176" i="3"/>
  <c r="BH177" i="3"/>
  <c r="BI177" i="3"/>
  <c r="BJ177" i="3"/>
  <c r="BK177" i="3"/>
  <c r="BP177" i="3"/>
  <c r="BQ177" i="3"/>
  <c r="BR177" i="3"/>
  <c r="BU177" i="3"/>
  <c r="BV177" i="3"/>
  <c r="BY177" i="3"/>
  <c r="BZ177" i="3"/>
  <c r="CA177" i="3"/>
  <c r="CB177" i="3"/>
  <c r="CE177" i="3"/>
  <c r="CF177" i="3"/>
  <c r="CG177" i="3"/>
  <c r="CH177" i="3"/>
  <c r="CJ177" i="3"/>
  <c r="CK177" i="3"/>
  <c r="CN177" i="3"/>
  <c r="CR177" i="3"/>
  <c r="CV177" i="3"/>
  <c r="CW177" i="3"/>
  <c r="CX177" i="3"/>
  <c r="CY177" i="3"/>
  <c r="CZ177" i="3"/>
  <c r="DA177" i="3"/>
  <c r="DB177" i="3"/>
  <c r="DC177" i="3"/>
  <c r="DD177" i="3"/>
  <c r="BH178" i="3"/>
  <c r="BI178" i="3"/>
  <c r="BJ178" i="3"/>
  <c r="BK178" i="3"/>
  <c r="BO178" i="3"/>
  <c r="BP178" i="3"/>
  <c r="BQ178" i="3"/>
  <c r="BR178" i="3"/>
  <c r="BT178" i="3"/>
  <c r="BU178" i="3"/>
  <c r="BV178" i="3"/>
  <c r="BW178" i="3"/>
  <c r="BX178" i="3"/>
  <c r="BY178" i="3"/>
  <c r="BZ178" i="3"/>
  <c r="CA178" i="3"/>
  <c r="CB178" i="3"/>
  <c r="CC178" i="3"/>
  <c r="CD178" i="3"/>
  <c r="CF178" i="3"/>
  <c r="CG178" i="3"/>
  <c r="CH178" i="3"/>
  <c r="CK178" i="3"/>
  <c r="CL178" i="3"/>
  <c r="CN178" i="3"/>
  <c r="CO178" i="3"/>
  <c r="CQ178" i="3"/>
  <c r="CR178" i="3"/>
  <c r="CS178" i="3"/>
  <c r="CU178" i="3"/>
  <c r="CW178" i="3"/>
  <c r="CY178" i="3"/>
  <c r="CZ178" i="3"/>
  <c r="DA178" i="3"/>
  <c r="DB178" i="3"/>
  <c r="DC178" i="3"/>
  <c r="DD178" i="3"/>
  <c r="DE178" i="3"/>
  <c r="BH179" i="3"/>
  <c r="BI179" i="3"/>
  <c r="BJ179" i="3"/>
  <c r="BM179" i="3"/>
  <c r="BO179" i="3"/>
  <c r="BP179" i="3"/>
  <c r="BQ179" i="3"/>
  <c r="BR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N179" i="3"/>
  <c r="CO179" i="3"/>
  <c r="CP179" i="3"/>
  <c r="CQ179" i="3"/>
  <c r="CR179" i="3"/>
  <c r="CS179" i="3"/>
  <c r="CU179" i="3"/>
  <c r="CV179" i="3"/>
  <c r="CW179" i="3"/>
  <c r="CX179" i="3"/>
  <c r="CY179" i="3"/>
  <c r="CZ179" i="3"/>
  <c r="DA179" i="3"/>
  <c r="DB179" i="3"/>
  <c r="DC179" i="3"/>
  <c r="DD179" i="3"/>
  <c r="DE179" i="3"/>
  <c r="BI180" i="3"/>
  <c r="BJ180" i="3"/>
  <c r="BM180" i="3"/>
  <c r="BO180" i="3"/>
  <c r="BQ180" i="3"/>
  <c r="BT180" i="3"/>
  <c r="BU180" i="3"/>
  <c r="BX180" i="3"/>
  <c r="BY180" i="3"/>
  <c r="CC180" i="3"/>
  <c r="CD180" i="3"/>
  <c r="CF180" i="3"/>
  <c r="CG180" i="3"/>
  <c r="CH180" i="3"/>
  <c r="CI180" i="3"/>
  <c r="CN180" i="3"/>
  <c r="CO180" i="3"/>
  <c r="CQ180" i="3"/>
  <c r="CR180" i="3"/>
  <c r="CS180" i="3"/>
  <c r="CV180" i="3"/>
  <c r="CW180" i="3"/>
  <c r="CX180" i="3"/>
  <c r="CZ180" i="3"/>
  <c r="DA180" i="3"/>
  <c r="DC180" i="3"/>
  <c r="DE180" i="3"/>
  <c r="BI181" i="3"/>
  <c r="BJ181" i="3"/>
  <c r="BK181" i="3"/>
  <c r="BM181" i="3"/>
  <c r="BO181" i="3"/>
  <c r="BP181" i="3"/>
  <c r="BQ181" i="3"/>
  <c r="BR181" i="3"/>
  <c r="BT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J181" i="3"/>
  <c r="CK181" i="3"/>
  <c r="CL181" i="3"/>
  <c r="CN181" i="3"/>
  <c r="CO181" i="3"/>
  <c r="CQ181" i="3"/>
  <c r="CR181" i="3"/>
  <c r="CS181" i="3"/>
  <c r="CT181" i="3"/>
  <c r="CU181" i="3"/>
  <c r="CW181" i="3"/>
  <c r="CY181" i="3"/>
  <c r="CZ181" i="3"/>
  <c r="DA181" i="3"/>
  <c r="DC181" i="3"/>
  <c r="DD181" i="3"/>
  <c r="DE181" i="3"/>
  <c r="BH182" i="3"/>
  <c r="BM182" i="3"/>
  <c r="BO182" i="3"/>
  <c r="BQ182" i="3"/>
  <c r="BR182" i="3"/>
  <c r="BT182" i="3"/>
  <c r="BU182" i="3"/>
  <c r="BV182" i="3"/>
  <c r="BW182" i="3"/>
  <c r="BX182" i="3"/>
  <c r="BY182" i="3"/>
  <c r="BZ182" i="3"/>
  <c r="CA182" i="3"/>
  <c r="CC182" i="3"/>
  <c r="CD182" i="3"/>
  <c r="CE182" i="3"/>
  <c r="CG182" i="3"/>
  <c r="CH182" i="3"/>
  <c r="CI182" i="3"/>
  <c r="CJ182" i="3"/>
  <c r="CK182" i="3"/>
  <c r="CN182" i="3"/>
  <c r="CO182" i="3"/>
  <c r="CP182" i="3"/>
  <c r="CQ182" i="3"/>
  <c r="CR182" i="3"/>
  <c r="CS182" i="3"/>
  <c r="CU182" i="3"/>
  <c r="CV182" i="3"/>
  <c r="CW182" i="3"/>
  <c r="CX182" i="3"/>
  <c r="CY182" i="3"/>
  <c r="CZ182" i="3"/>
  <c r="DA182" i="3"/>
  <c r="DB182" i="3"/>
  <c r="DC182" i="3"/>
  <c r="DD182" i="3"/>
  <c r="DE182" i="3"/>
  <c r="BI183" i="3"/>
  <c r="BJ183" i="3"/>
  <c r="BK183" i="3"/>
  <c r="BM183" i="3"/>
  <c r="BO183" i="3"/>
  <c r="BP183" i="3"/>
  <c r="BQ183" i="3"/>
  <c r="BT183" i="3"/>
  <c r="BU183" i="3"/>
  <c r="BV183" i="3"/>
  <c r="BX183" i="3"/>
  <c r="BY183" i="3"/>
  <c r="BZ183" i="3"/>
  <c r="CC183" i="3"/>
  <c r="CD183" i="3"/>
  <c r="CE183" i="3"/>
  <c r="CF183" i="3"/>
  <c r="CG183" i="3"/>
  <c r="CH183" i="3"/>
  <c r="CI183" i="3"/>
  <c r="CJ183" i="3"/>
  <c r="CK183" i="3"/>
  <c r="CN183" i="3"/>
  <c r="CO183" i="3"/>
  <c r="CQ183" i="3"/>
  <c r="CR183" i="3"/>
  <c r="CS183" i="3"/>
  <c r="CV183" i="3"/>
  <c r="CW183" i="3"/>
  <c r="CZ183" i="3"/>
  <c r="DA183" i="3"/>
  <c r="DC183" i="3"/>
  <c r="DE183" i="3"/>
  <c r="BH184" i="3"/>
  <c r="BI184" i="3"/>
  <c r="BJ184" i="3"/>
  <c r="BN184" i="3"/>
  <c r="BO184" i="3"/>
  <c r="BP184" i="3"/>
  <c r="BQ184" i="3"/>
  <c r="BR184" i="3"/>
  <c r="BT184" i="3"/>
  <c r="BU184" i="3"/>
  <c r="BV184" i="3"/>
  <c r="BW184" i="3"/>
  <c r="BX184" i="3"/>
  <c r="BY184" i="3"/>
  <c r="BZ184" i="3"/>
  <c r="CA184" i="3"/>
  <c r="CB184" i="3"/>
  <c r="CC184" i="3"/>
  <c r="CD184" i="3"/>
  <c r="CF184" i="3"/>
  <c r="CH184" i="3"/>
  <c r="CJ184" i="3"/>
  <c r="CK184" i="3"/>
  <c r="CL184" i="3"/>
  <c r="CN184" i="3"/>
  <c r="CO184" i="3"/>
  <c r="CP184" i="3"/>
  <c r="CQ184" i="3"/>
  <c r="CR184" i="3"/>
  <c r="CS184" i="3"/>
  <c r="CU184" i="3"/>
  <c r="CW184" i="3"/>
  <c r="CY184" i="3"/>
  <c r="CZ184" i="3"/>
  <c r="DA184" i="3"/>
  <c r="DC184" i="3"/>
  <c r="DE184" i="3"/>
  <c r="BI185" i="3"/>
  <c r="BJ185" i="3"/>
  <c r="BM185" i="3"/>
  <c r="BO185" i="3"/>
  <c r="BQ185" i="3"/>
  <c r="BT185" i="3"/>
  <c r="BU185" i="3"/>
  <c r="BV185" i="3"/>
  <c r="BX185" i="3"/>
  <c r="BY185" i="3"/>
  <c r="BZ185" i="3"/>
  <c r="CE185" i="3"/>
  <c r="CG185" i="3"/>
  <c r="CH185" i="3"/>
  <c r="CJ185" i="3"/>
  <c r="CN185" i="3"/>
  <c r="CO185" i="3"/>
  <c r="CQ185" i="3"/>
  <c r="CS185" i="3"/>
  <c r="CV185" i="3"/>
  <c r="CW185" i="3"/>
  <c r="CY185" i="3"/>
  <c r="CZ185" i="3"/>
  <c r="DA185" i="3"/>
  <c r="DC185" i="3"/>
  <c r="BH186" i="3"/>
  <c r="BI186" i="3"/>
  <c r="BJ186" i="3"/>
  <c r="BK186" i="3"/>
  <c r="BM186" i="3"/>
  <c r="BO186" i="3"/>
  <c r="BP186" i="3"/>
  <c r="BQ186" i="3"/>
  <c r="BR186" i="3"/>
  <c r="BT186" i="3"/>
  <c r="BU186" i="3"/>
  <c r="BV186" i="3"/>
  <c r="BW186" i="3"/>
  <c r="BY186" i="3"/>
  <c r="CA186" i="3"/>
  <c r="CB186" i="3"/>
  <c r="CC186" i="3"/>
  <c r="CD186" i="3"/>
  <c r="CE186" i="3"/>
  <c r="CF186" i="3"/>
  <c r="CG186" i="3"/>
  <c r="CH186" i="3"/>
  <c r="CI186" i="3"/>
  <c r="CJ186" i="3"/>
  <c r="CK186" i="3"/>
  <c r="CM186" i="3"/>
  <c r="CN186" i="3"/>
  <c r="CO186" i="3"/>
  <c r="CP186" i="3"/>
  <c r="CQ186" i="3"/>
  <c r="CS186" i="3"/>
  <c r="CT186" i="3"/>
  <c r="CU186" i="3"/>
  <c r="CV186" i="3"/>
  <c r="CW186" i="3"/>
  <c r="CX186" i="3"/>
  <c r="CY186" i="3"/>
  <c r="CZ186" i="3"/>
  <c r="DA186" i="3"/>
  <c r="DB186" i="3"/>
  <c r="DC186" i="3"/>
  <c r="DE186" i="3"/>
  <c r="BO187" i="3"/>
  <c r="BQ187" i="3"/>
  <c r="BY187" i="3"/>
  <c r="BZ187" i="3"/>
  <c r="CJ187" i="3"/>
  <c r="CK187" i="3"/>
  <c r="CN187" i="3"/>
  <c r="CO187" i="3"/>
  <c r="CS187" i="3"/>
  <c r="CV187" i="3"/>
  <c r="CW187" i="3"/>
  <c r="CZ187" i="3"/>
  <c r="DA187" i="3"/>
  <c r="DC187" i="3"/>
  <c r="BI188" i="3"/>
  <c r="BJ188" i="3"/>
  <c r="BQ188" i="3"/>
  <c r="BV188" i="3"/>
  <c r="BY188" i="3"/>
  <c r="CE188" i="3"/>
  <c r="CH188" i="3"/>
  <c r="CM188" i="3"/>
  <c r="CN188" i="3"/>
  <c r="CO188" i="3"/>
  <c r="CS188" i="3"/>
  <c r="CW188" i="3"/>
  <c r="DA188" i="3"/>
  <c r="DC188" i="3"/>
  <c r="BI189" i="3"/>
  <c r="BJ189" i="3"/>
  <c r="BK189" i="3"/>
  <c r="BM189" i="3"/>
  <c r="BN189" i="3"/>
  <c r="BO189" i="3"/>
  <c r="BP189" i="3"/>
  <c r="BQ189" i="3"/>
  <c r="BR189" i="3"/>
  <c r="BT189" i="3"/>
  <c r="BU189" i="3"/>
  <c r="BV189" i="3"/>
  <c r="BW189" i="3"/>
  <c r="BX189" i="3"/>
  <c r="BY189" i="3"/>
  <c r="BZ189" i="3"/>
  <c r="CA189" i="3"/>
  <c r="CC189" i="3"/>
  <c r="CD189" i="3"/>
  <c r="CE189" i="3"/>
  <c r="CG189" i="3"/>
  <c r="CH189" i="3"/>
  <c r="CI189" i="3"/>
  <c r="CJ189" i="3"/>
  <c r="CK189" i="3"/>
  <c r="CL189" i="3"/>
  <c r="CM189" i="3"/>
  <c r="CN189" i="3"/>
  <c r="CO189" i="3"/>
  <c r="CQ189" i="3"/>
  <c r="CS189" i="3"/>
  <c r="CT189" i="3"/>
  <c r="CU189" i="3"/>
  <c r="CV189" i="3"/>
  <c r="CW189" i="3"/>
  <c r="CX189" i="3"/>
  <c r="CY189" i="3"/>
  <c r="CZ189" i="3"/>
  <c r="DA189" i="3"/>
  <c r="DB189" i="3"/>
  <c r="DC189" i="3"/>
  <c r="BI190" i="3"/>
  <c r="BJ190" i="3"/>
  <c r="BK190" i="3"/>
  <c r="BN190" i="3"/>
  <c r="BO190" i="3"/>
  <c r="BP190" i="3"/>
  <c r="BQ190" i="3"/>
  <c r="BR190" i="3"/>
  <c r="BT190" i="3"/>
  <c r="BU190" i="3"/>
  <c r="BV190" i="3"/>
  <c r="BW190" i="3"/>
  <c r="BX190" i="3"/>
  <c r="BY190" i="3"/>
  <c r="BZ190" i="3"/>
  <c r="CA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Q190" i="3"/>
  <c r="CR190" i="3"/>
  <c r="CS190" i="3"/>
  <c r="CT190" i="3"/>
  <c r="CU190" i="3"/>
  <c r="CW190" i="3"/>
  <c r="CZ190" i="3"/>
  <c r="DA190" i="3"/>
  <c r="DB190" i="3"/>
  <c r="DC190" i="3"/>
  <c r="DE190" i="3"/>
  <c r="BI191" i="3"/>
  <c r="BJ191" i="3"/>
  <c r="BK191" i="3"/>
  <c r="BL191" i="3"/>
  <c r="BM191" i="3"/>
  <c r="BO191" i="3"/>
  <c r="BP191" i="3"/>
  <c r="BQ191" i="3"/>
  <c r="BR191" i="3"/>
  <c r="BT191" i="3"/>
  <c r="BU191" i="3"/>
  <c r="BV191" i="3"/>
  <c r="BW191" i="3"/>
  <c r="BY191" i="3"/>
  <c r="BZ191" i="3"/>
  <c r="CA191" i="3"/>
  <c r="CC191" i="3"/>
  <c r="CD191" i="3"/>
  <c r="CF191" i="3"/>
  <c r="CG191" i="3"/>
  <c r="CH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Z191" i="3"/>
  <c r="DA191" i="3"/>
  <c r="DC191" i="3"/>
  <c r="DD191" i="3"/>
  <c r="DE191" i="3"/>
  <c r="BI192" i="3"/>
  <c r="BJ192" i="3"/>
  <c r="BM192" i="3"/>
  <c r="BN192" i="3"/>
  <c r="BO192" i="3"/>
  <c r="BP192" i="3"/>
  <c r="BQ192" i="3"/>
  <c r="BR192" i="3"/>
  <c r="BU192" i="3"/>
  <c r="BV192" i="3"/>
  <c r="BW192" i="3"/>
  <c r="BX192" i="3"/>
  <c r="BY192" i="3"/>
  <c r="BZ192" i="3"/>
  <c r="CC192" i="3"/>
  <c r="CF192" i="3"/>
  <c r="CG192" i="3"/>
  <c r="CH192" i="3"/>
  <c r="CK192" i="3"/>
  <c r="CN192" i="3"/>
  <c r="CO192" i="3"/>
  <c r="CQ192" i="3"/>
  <c r="CR192" i="3"/>
  <c r="CS192" i="3"/>
  <c r="CV192" i="3"/>
  <c r="CW192" i="3"/>
  <c r="CY192" i="3"/>
  <c r="CZ192" i="3"/>
  <c r="DA192" i="3"/>
  <c r="DC192" i="3"/>
  <c r="BI193" i="3"/>
  <c r="BJ193" i="3"/>
  <c r="BM193" i="3"/>
  <c r="BO193" i="3"/>
  <c r="BP193" i="3"/>
  <c r="BQ193" i="3"/>
  <c r="BR193" i="3"/>
  <c r="BT193" i="3"/>
  <c r="BU193" i="3"/>
  <c r="BV193" i="3"/>
  <c r="BW193" i="3"/>
  <c r="BX193" i="3"/>
  <c r="BY193" i="3"/>
  <c r="BZ193" i="3"/>
  <c r="CA193" i="3"/>
  <c r="CB193" i="3"/>
  <c r="CC193" i="3"/>
  <c r="CD193" i="3"/>
  <c r="CF193" i="3"/>
  <c r="CG193" i="3"/>
  <c r="CH193" i="3"/>
  <c r="CI193" i="3"/>
  <c r="CJ193" i="3"/>
  <c r="CK193" i="3"/>
  <c r="CL193" i="3"/>
  <c r="CN193" i="3"/>
  <c r="CO193" i="3"/>
  <c r="CP193" i="3"/>
  <c r="CQ193" i="3"/>
  <c r="CR193" i="3"/>
  <c r="CS193" i="3"/>
  <c r="CU193" i="3"/>
  <c r="CW193" i="3"/>
  <c r="CX193" i="3"/>
  <c r="CY193" i="3"/>
  <c r="CZ193" i="3"/>
  <c r="DA193" i="3"/>
  <c r="DC193" i="3"/>
  <c r="DD193" i="3"/>
  <c r="DE193" i="3"/>
  <c r="BI194" i="3"/>
  <c r="BJ194" i="3"/>
  <c r="BO194" i="3"/>
  <c r="BP194" i="3"/>
  <c r="BQ194" i="3"/>
  <c r="BR194" i="3"/>
  <c r="BU194" i="3"/>
  <c r="BV194" i="3"/>
  <c r="BY194" i="3"/>
  <c r="BZ194" i="3"/>
  <c r="CC194" i="3"/>
  <c r="CE194" i="3"/>
  <c r="CF194" i="3"/>
  <c r="CH194" i="3"/>
  <c r="CJ194" i="3"/>
  <c r="CN194" i="3"/>
  <c r="CO194" i="3"/>
  <c r="CQ194" i="3"/>
  <c r="CR194" i="3"/>
  <c r="CW194" i="3"/>
  <c r="CZ194" i="3"/>
  <c r="DA194" i="3"/>
  <c r="DC194" i="3"/>
  <c r="DE194" i="3"/>
  <c r="BJ195" i="3"/>
  <c r="BK195" i="3"/>
  <c r="BM195" i="3"/>
  <c r="BO195" i="3"/>
  <c r="BP195" i="3"/>
  <c r="BQ195" i="3"/>
  <c r="BR195" i="3"/>
  <c r="BU195" i="3"/>
  <c r="BV195" i="3"/>
  <c r="BY195" i="3"/>
  <c r="BZ195" i="3"/>
  <c r="CC195" i="3"/>
  <c r="CF195" i="3"/>
  <c r="CG195" i="3"/>
  <c r="CH195" i="3"/>
  <c r="CN195" i="3"/>
  <c r="CO195" i="3"/>
  <c r="CQ195" i="3"/>
  <c r="CR195" i="3"/>
  <c r="CS195" i="3"/>
  <c r="CW195" i="3"/>
  <c r="CY195" i="3"/>
  <c r="CZ195" i="3"/>
  <c r="DA195" i="3"/>
  <c r="DC195" i="3"/>
  <c r="DE195" i="3"/>
  <c r="BI196" i="3"/>
  <c r="BM196" i="3"/>
  <c r="BO196" i="3"/>
  <c r="BQ196" i="3"/>
  <c r="BU196" i="3"/>
  <c r="BV196" i="3"/>
  <c r="BX196" i="3"/>
  <c r="BY196" i="3"/>
  <c r="CC196" i="3"/>
  <c r="CE196" i="3"/>
  <c r="CH196" i="3"/>
  <c r="CJ196" i="3"/>
  <c r="CN196" i="3"/>
  <c r="CO196" i="3"/>
  <c r="CQ196" i="3"/>
  <c r="CR196" i="3"/>
  <c r="CV196" i="3"/>
  <c r="CW196" i="3"/>
  <c r="CZ196" i="3"/>
  <c r="DA196" i="3"/>
  <c r="DC196" i="3"/>
  <c r="BI197" i="3"/>
  <c r="BK197" i="3"/>
  <c r="BL197" i="3"/>
  <c r="BQ197" i="3"/>
  <c r="BT197" i="3"/>
  <c r="BU197" i="3"/>
  <c r="BV197" i="3"/>
  <c r="BY197" i="3"/>
  <c r="BZ197" i="3"/>
  <c r="CC197" i="3"/>
  <c r="CD197" i="3"/>
  <c r="CH197" i="3"/>
  <c r="CI197" i="3"/>
  <c r="CJ197" i="3"/>
  <c r="CN197" i="3"/>
  <c r="CO197" i="3"/>
  <c r="CQ197" i="3"/>
  <c r="CS197" i="3"/>
  <c r="CW197" i="3"/>
  <c r="CX197" i="3"/>
  <c r="DA197" i="3"/>
  <c r="DC197" i="3"/>
  <c r="BH198" i="3"/>
  <c r="BI198" i="3"/>
  <c r="BJ198" i="3"/>
  <c r="BO198" i="3"/>
  <c r="BP198" i="3"/>
  <c r="BQ198" i="3"/>
  <c r="BR198" i="3"/>
  <c r="BU198" i="3"/>
  <c r="BV198" i="3"/>
  <c r="BW198" i="3"/>
  <c r="BX198" i="3"/>
  <c r="BY198" i="3"/>
  <c r="BZ198" i="3"/>
  <c r="CB198" i="3"/>
  <c r="CC198" i="3"/>
  <c r="CE198" i="3"/>
  <c r="CF198" i="3"/>
  <c r="CG198" i="3"/>
  <c r="CH198" i="3"/>
  <c r="CI198" i="3"/>
  <c r="CK198" i="3"/>
  <c r="CM198" i="3"/>
  <c r="CN198" i="3"/>
  <c r="CO198" i="3"/>
  <c r="CP198" i="3"/>
  <c r="CQ198" i="3"/>
  <c r="CR198" i="3"/>
  <c r="CS198" i="3"/>
  <c r="CV198" i="3"/>
  <c r="CW198" i="3"/>
  <c r="CX198" i="3"/>
  <c r="CY198" i="3"/>
  <c r="CZ198" i="3"/>
  <c r="DA198" i="3"/>
  <c r="DB198" i="3"/>
  <c r="DC198" i="3"/>
  <c r="DE198" i="3"/>
  <c r="BH199" i="3"/>
  <c r="BI199" i="3"/>
  <c r="BJ199" i="3"/>
  <c r="BM199" i="3"/>
  <c r="BO199" i="3"/>
  <c r="BP199" i="3"/>
  <c r="BQ199" i="3"/>
  <c r="BR199" i="3"/>
  <c r="BT199" i="3"/>
  <c r="BU199" i="3"/>
  <c r="BV199" i="3"/>
  <c r="BX199" i="3"/>
  <c r="BY199" i="3"/>
  <c r="BZ199" i="3"/>
  <c r="CA199" i="3"/>
  <c r="CB199" i="3"/>
  <c r="CC199" i="3"/>
  <c r="CD199" i="3"/>
  <c r="CH199" i="3"/>
  <c r="CI199" i="3"/>
  <c r="CK199" i="3"/>
  <c r="CL199" i="3"/>
  <c r="CN199" i="3"/>
  <c r="CO199" i="3"/>
  <c r="CP199" i="3"/>
  <c r="CQ199" i="3"/>
  <c r="CR199" i="3"/>
  <c r="CS199" i="3"/>
  <c r="CW199" i="3"/>
  <c r="CX199" i="3"/>
  <c r="CZ199" i="3"/>
  <c r="DA199" i="3"/>
  <c r="DB199" i="3"/>
  <c r="DD199" i="3"/>
  <c r="BI200" i="3"/>
  <c r="BJ200" i="3"/>
  <c r="BM200" i="3"/>
  <c r="BO200" i="3"/>
  <c r="BP200" i="3"/>
  <c r="BQ200" i="3"/>
  <c r="BR200" i="3"/>
  <c r="BT200" i="3"/>
  <c r="BU200" i="3"/>
  <c r="BV200" i="3"/>
  <c r="BX200" i="3"/>
  <c r="BY200" i="3"/>
  <c r="BZ200" i="3"/>
  <c r="CB200" i="3"/>
  <c r="CC200" i="3"/>
  <c r="CE200" i="3"/>
  <c r="CF200" i="3"/>
  <c r="CG200" i="3"/>
  <c r="CH200" i="3"/>
  <c r="CI200" i="3"/>
  <c r="CJ200" i="3"/>
  <c r="CK200" i="3"/>
  <c r="CM200" i="3"/>
  <c r="CN200" i="3"/>
  <c r="CO200" i="3"/>
  <c r="CP200" i="3"/>
  <c r="CQ200" i="3"/>
  <c r="CR200" i="3"/>
  <c r="CS200" i="3"/>
  <c r="CV200" i="3"/>
  <c r="CW200" i="3"/>
  <c r="CZ200" i="3"/>
  <c r="DA200" i="3"/>
  <c r="DB200" i="3"/>
  <c r="DC200" i="3"/>
  <c r="DE200" i="3"/>
  <c r="BI201" i="3"/>
  <c r="BJ201" i="3"/>
  <c r="BK201" i="3"/>
  <c r="BL201" i="3"/>
  <c r="BM201" i="3"/>
  <c r="BO201" i="3"/>
  <c r="BP201" i="3"/>
  <c r="BQ201" i="3"/>
  <c r="BS201" i="3"/>
  <c r="BT201" i="3"/>
  <c r="BU201" i="3"/>
  <c r="BV201" i="3"/>
  <c r="BW201" i="3"/>
  <c r="BX201" i="3"/>
  <c r="BY201" i="3"/>
  <c r="CA201" i="3"/>
  <c r="CB201" i="3"/>
  <c r="CC201" i="3"/>
  <c r="CE201" i="3"/>
  <c r="CG201" i="3"/>
  <c r="CH201" i="3"/>
  <c r="CI201" i="3"/>
  <c r="CJ201" i="3"/>
  <c r="CL201" i="3"/>
  <c r="CM201" i="3"/>
  <c r="CN201" i="3"/>
  <c r="CO201" i="3"/>
  <c r="CQ201" i="3"/>
  <c r="CR201" i="3"/>
  <c r="CS201" i="3"/>
  <c r="CV201" i="3"/>
  <c r="CW201" i="3"/>
  <c r="CX201" i="3"/>
  <c r="CZ201" i="3"/>
  <c r="DA201" i="3"/>
  <c r="DB201" i="3"/>
  <c r="DC201" i="3"/>
  <c r="BI202" i="3"/>
  <c r="BJ202" i="3"/>
  <c r="BK202" i="3"/>
  <c r="BO202" i="3"/>
  <c r="BP202" i="3"/>
  <c r="BQ202" i="3"/>
  <c r="BT202" i="3"/>
  <c r="BU202" i="3"/>
  <c r="BV202" i="3"/>
  <c r="BW202" i="3"/>
  <c r="BX202" i="3"/>
  <c r="BY202" i="3"/>
  <c r="CA202" i="3"/>
  <c r="CC202" i="3"/>
  <c r="CD202" i="3"/>
  <c r="CE202" i="3"/>
  <c r="CF202" i="3"/>
  <c r="CH202" i="3"/>
  <c r="CI202" i="3"/>
  <c r="CJ202" i="3"/>
  <c r="CK202" i="3"/>
  <c r="CL202" i="3"/>
  <c r="CN202" i="3"/>
  <c r="CO202" i="3"/>
  <c r="CQ202" i="3"/>
  <c r="CS202" i="3"/>
  <c r="CT202" i="3"/>
  <c r="CU202" i="3"/>
  <c r="CW202" i="3"/>
  <c r="CX202" i="3"/>
  <c r="CZ202" i="3"/>
  <c r="DA202" i="3"/>
  <c r="DC202" i="3"/>
  <c r="DD202" i="3"/>
  <c r="DE202" i="3"/>
  <c r="BH203" i="3"/>
  <c r="BI203" i="3"/>
  <c r="BJ203" i="3"/>
  <c r="BK203" i="3"/>
  <c r="BM203" i="3"/>
  <c r="BO203" i="3"/>
  <c r="BP203" i="3"/>
  <c r="BQ203" i="3"/>
  <c r="BT203" i="3"/>
  <c r="BU203" i="3"/>
  <c r="BV203" i="3"/>
  <c r="BW203" i="3"/>
  <c r="BX203" i="3"/>
  <c r="BY203" i="3"/>
  <c r="CC203" i="3"/>
  <c r="CE203" i="3"/>
  <c r="CF203" i="3"/>
  <c r="CH203" i="3"/>
  <c r="CI203" i="3"/>
  <c r="CJ203" i="3"/>
  <c r="CK203" i="3"/>
  <c r="CL203" i="3"/>
  <c r="CN203" i="3"/>
  <c r="CO203" i="3"/>
  <c r="CQ203" i="3"/>
  <c r="CR203" i="3"/>
  <c r="CS203" i="3"/>
  <c r="CU203" i="3"/>
  <c r="CV203" i="3"/>
  <c r="CW203" i="3"/>
  <c r="CX203" i="3"/>
  <c r="CZ203" i="3"/>
  <c r="DA203" i="3"/>
  <c r="DC203" i="3"/>
  <c r="DE203" i="3"/>
  <c r="BP204" i="3"/>
  <c r="BQ204" i="3"/>
  <c r="BT204" i="3"/>
  <c r="BU204" i="3"/>
  <c r="BV204" i="3"/>
  <c r="BY204" i="3"/>
  <c r="CC204" i="3"/>
  <c r="CE204" i="3"/>
  <c r="CF204" i="3"/>
  <c r="CH204" i="3"/>
  <c r="CJ204" i="3"/>
  <c r="CN204" i="3"/>
  <c r="CO204" i="3"/>
  <c r="CQ204" i="3"/>
  <c r="CS204" i="3"/>
  <c r="CW204" i="3"/>
  <c r="CZ204" i="3"/>
  <c r="DA204" i="3"/>
  <c r="DC204" i="3"/>
  <c r="BI205" i="3"/>
  <c r="BJ205" i="3"/>
  <c r="BK205" i="3"/>
  <c r="BM205" i="3"/>
  <c r="BO205" i="3"/>
  <c r="BP205" i="3"/>
  <c r="BQ205" i="3"/>
  <c r="BR205" i="3"/>
  <c r="BS205" i="3"/>
  <c r="BU205" i="3"/>
  <c r="BV205" i="3"/>
  <c r="BX205" i="3"/>
  <c r="BY205" i="3"/>
  <c r="BZ205" i="3"/>
  <c r="CA205" i="3"/>
  <c r="CB205" i="3"/>
  <c r="CH205" i="3"/>
  <c r="CJ205" i="3"/>
  <c r="CK205" i="3"/>
  <c r="CL205" i="3"/>
  <c r="CN205" i="3"/>
  <c r="CO205" i="3"/>
  <c r="CQ205" i="3"/>
  <c r="CR205" i="3"/>
  <c r="CS205" i="3"/>
  <c r="CT205" i="3"/>
  <c r="CV205" i="3"/>
  <c r="CW205" i="3"/>
  <c r="CY205" i="3"/>
  <c r="CZ205" i="3"/>
  <c r="DA205" i="3"/>
  <c r="DC205" i="3"/>
  <c r="DD205" i="3"/>
  <c r="DE205" i="3"/>
  <c r="BI206" i="3"/>
  <c r="BJ206" i="3"/>
  <c r="BK206" i="3"/>
  <c r="BM206" i="3"/>
  <c r="BN206" i="3"/>
  <c r="BO206" i="3"/>
  <c r="BP206" i="3"/>
  <c r="BQ206" i="3"/>
  <c r="BR206" i="3"/>
  <c r="BT206" i="3"/>
  <c r="BU206" i="3"/>
  <c r="BV206" i="3"/>
  <c r="BW206" i="3"/>
  <c r="BX206" i="3"/>
  <c r="BY206" i="3"/>
  <c r="BZ206" i="3"/>
  <c r="CC206" i="3"/>
  <c r="CD206" i="3"/>
  <c r="CE206" i="3"/>
  <c r="CF206" i="3"/>
  <c r="CG206" i="3"/>
  <c r="CH206" i="3"/>
  <c r="CJ206" i="3"/>
  <c r="CK206" i="3"/>
  <c r="CL206" i="3"/>
  <c r="CM206" i="3"/>
  <c r="CN206" i="3"/>
  <c r="CQ206" i="3"/>
  <c r="CR206" i="3"/>
  <c r="CS206" i="3"/>
  <c r="CT206" i="3"/>
  <c r="CV206" i="3"/>
  <c r="CW206" i="3"/>
  <c r="CX206" i="3"/>
  <c r="CZ206" i="3"/>
  <c r="DA206" i="3"/>
  <c r="DB206" i="3"/>
  <c r="DC206" i="3"/>
  <c r="DE206" i="3"/>
  <c r="BI207" i="3"/>
  <c r="BJ207" i="3"/>
  <c r="BK207" i="3"/>
  <c r="BL207" i="3"/>
  <c r="BM207" i="3"/>
  <c r="BO207" i="3"/>
  <c r="BP207" i="3"/>
  <c r="BQ207" i="3"/>
  <c r="BR207" i="3"/>
  <c r="BT207" i="3"/>
  <c r="BU207" i="3"/>
  <c r="BV207" i="3"/>
  <c r="BW207" i="3"/>
  <c r="BX207" i="3"/>
  <c r="BY207" i="3"/>
  <c r="BZ207" i="3"/>
  <c r="CA207" i="3"/>
  <c r="CC207" i="3"/>
  <c r="CD207" i="3"/>
  <c r="CE207" i="3"/>
  <c r="CF207" i="3"/>
  <c r="CH207" i="3"/>
  <c r="CJ207" i="3"/>
  <c r="CK207" i="3"/>
  <c r="CL207" i="3"/>
  <c r="CM207" i="3"/>
  <c r="CN207" i="3"/>
  <c r="CO207" i="3"/>
  <c r="CQ207" i="3"/>
  <c r="CR207" i="3"/>
  <c r="CS207" i="3"/>
  <c r="CT207" i="3"/>
  <c r="CU207" i="3"/>
  <c r="CV207" i="3"/>
  <c r="CW207" i="3"/>
  <c r="CY207" i="3"/>
  <c r="CZ207" i="3"/>
  <c r="DA207" i="3"/>
  <c r="DB207" i="3"/>
  <c r="DC207" i="3"/>
  <c r="DE207" i="3"/>
  <c r="BI208" i="3"/>
  <c r="BJ208" i="3"/>
  <c r="BK208" i="3"/>
  <c r="BL208" i="3"/>
  <c r="BM208" i="3"/>
  <c r="BO208" i="3"/>
  <c r="BP208" i="3"/>
  <c r="BQ208" i="3"/>
  <c r="BT208" i="3"/>
  <c r="BU208" i="3"/>
  <c r="BV208" i="3"/>
  <c r="BW208" i="3"/>
  <c r="BX208" i="3"/>
  <c r="BY208" i="3"/>
  <c r="CB208" i="3"/>
  <c r="CC208" i="3"/>
  <c r="CE208" i="3"/>
  <c r="CF208" i="3"/>
  <c r="CH208" i="3"/>
  <c r="CI208" i="3"/>
  <c r="CJ208" i="3"/>
  <c r="CK208" i="3"/>
  <c r="CL208" i="3"/>
  <c r="CM208" i="3"/>
  <c r="CN208" i="3"/>
  <c r="CO208" i="3"/>
  <c r="CQ208" i="3"/>
  <c r="CS208" i="3"/>
  <c r="CT208" i="3"/>
  <c r="CV208" i="3"/>
  <c r="CW208" i="3"/>
  <c r="CZ208" i="3"/>
  <c r="DA208" i="3"/>
  <c r="DB208" i="3"/>
  <c r="DC208" i="3"/>
  <c r="BH209" i="3"/>
  <c r="BI209" i="3"/>
  <c r="BJ209" i="3"/>
  <c r="BL209" i="3"/>
  <c r="BM209" i="3"/>
  <c r="BO209" i="3"/>
  <c r="BP209" i="3"/>
  <c r="BQ209" i="3"/>
  <c r="BR209" i="3"/>
  <c r="BT209" i="3"/>
  <c r="BU209" i="3"/>
  <c r="BV209" i="3"/>
  <c r="BY209" i="3"/>
  <c r="BZ209" i="3"/>
  <c r="CA209" i="3"/>
  <c r="CB209" i="3"/>
  <c r="CC209" i="3"/>
  <c r="CD209" i="3"/>
  <c r="CF209" i="3"/>
  <c r="CH209" i="3"/>
  <c r="CK209" i="3"/>
  <c r="CL209" i="3"/>
  <c r="CN209" i="3"/>
  <c r="CO209" i="3"/>
  <c r="CQ209" i="3"/>
  <c r="CR209" i="3"/>
  <c r="CS209" i="3"/>
  <c r="CU209" i="3"/>
  <c r="CV209" i="3"/>
  <c r="CW209" i="3"/>
  <c r="CY209" i="3"/>
  <c r="CZ209" i="3"/>
  <c r="DA209" i="3"/>
  <c r="DC209" i="3"/>
  <c r="DD209" i="3"/>
  <c r="DE209" i="3"/>
  <c r="BH210" i="3"/>
  <c r="BI210" i="3"/>
  <c r="BJ210" i="3"/>
  <c r="BO210" i="3"/>
  <c r="BP210" i="3"/>
  <c r="BT210" i="3"/>
  <c r="BU210" i="3"/>
  <c r="BV210" i="3"/>
  <c r="BY210" i="3"/>
  <c r="BZ210" i="3"/>
  <c r="CA210" i="3"/>
  <c r="CB210" i="3"/>
  <c r="CC210" i="3"/>
  <c r="CF210" i="3"/>
  <c r="CH210" i="3"/>
  <c r="CK210" i="3"/>
  <c r="CN210" i="3"/>
  <c r="CO210" i="3"/>
  <c r="CP210" i="3"/>
  <c r="CQ210" i="3"/>
  <c r="CW210" i="3"/>
  <c r="CY210" i="3"/>
  <c r="DA210" i="3"/>
  <c r="DB210" i="3"/>
  <c r="DD210" i="3"/>
  <c r="DE210" i="3"/>
  <c r="BH211" i="3"/>
  <c r="BI211" i="3"/>
  <c r="BJ211" i="3"/>
  <c r="BK211" i="3"/>
  <c r="BM211" i="3"/>
  <c r="BO211" i="3"/>
  <c r="BP211" i="3"/>
  <c r="BQ211" i="3"/>
  <c r="BR211" i="3"/>
  <c r="BT211" i="3"/>
  <c r="BU211" i="3"/>
  <c r="BV211" i="3"/>
  <c r="BW211" i="3"/>
  <c r="BX211" i="3"/>
  <c r="BY211" i="3"/>
  <c r="BZ211" i="3"/>
  <c r="CA211" i="3"/>
  <c r="CB211" i="3"/>
  <c r="CC211" i="3"/>
  <c r="CD211" i="3"/>
  <c r="CE211" i="3"/>
  <c r="CF211" i="3"/>
  <c r="CG211" i="3"/>
  <c r="CH211" i="3"/>
  <c r="CI211" i="3"/>
  <c r="CJ211" i="3"/>
  <c r="CK211" i="3"/>
  <c r="CM211" i="3"/>
  <c r="CN211" i="3"/>
  <c r="CO211" i="3"/>
  <c r="CQ211" i="3"/>
  <c r="CR211" i="3"/>
  <c r="CS211" i="3"/>
  <c r="CT211" i="3"/>
  <c r="CW211" i="3"/>
  <c r="CX211" i="3"/>
  <c r="CZ211" i="3"/>
  <c r="DA211" i="3"/>
  <c r="DC211" i="3"/>
  <c r="DE211" i="3"/>
  <c r="BI212" i="3"/>
  <c r="BJ212" i="3"/>
  <c r="BK212" i="3"/>
  <c r="BM212" i="3"/>
  <c r="BO212" i="3"/>
  <c r="BP212" i="3"/>
  <c r="BQ212" i="3"/>
  <c r="BR212" i="3"/>
  <c r="BT212" i="3"/>
  <c r="BU212" i="3"/>
  <c r="BV212" i="3"/>
  <c r="BW212" i="3"/>
  <c r="BX212" i="3"/>
  <c r="BY212" i="3"/>
  <c r="CB212" i="3"/>
  <c r="CC212" i="3"/>
  <c r="CE212" i="3"/>
  <c r="CF212" i="3"/>
  <c r="CG212" i="3"/>
  <c r="CH212" i="3"/>
  <c r="CI212" i="3"/>
  <c r="CJ212" i="3"/>
  <c r="CM212" i="3"/>
  <c r="CN212" i="3"/>
  <c r="CO212" i="3"/>
  <c r="CQ212" i="3"/>
  <c r="CR212" i="3"/>
  <c r="CS212" i="3"/>
  <c r="CT212" i="3"/>
  <c r="CU212" i="3"/>
  <c r="CV212" i="3"/>
  <c r="CW212" i="3"/>
  <c r="CZ212" i="3"/>
  <c r="DA212" i="3"/>
  <c r="DC212" i="3"/>
  <c r="BI213" i="3"/>
  <c r="BJ213" i="3"/>
  <c r="BL213" i="3"/>
  <c r="BM213" i="3"/>
  <c r="BO213" i="3"/>
  <c r="BP213" i="3"/>
  <c r="BQ213" i="3"/>
  <c r="BR213" i="3"/>
  <c r="BT213" i="3"/>
  <c r="BU213" i="3"/>
  <c r="BV213" i="3"/>
  <c r="BW213" i="3"/>
  <c r="BX213" i="3"/>
  <c r="BY213" i="3"/>
  <c r="BZ213" i="3"/>
  <c r="CA213" i="3"/>
  <c r="CB213" i="3"/>
  <c r="CC213" i="3"/>
  <c r="CD213" i="3"/>
  <c r="CE213" i="3"/>
  <c r="CF213" i="3"/>
  <c r="CG213" i="3"/>
  <c r="CH213" i="3"/>
  <c r="CI213" i="3"/>
  <c r="CJ213" i="3"/>
  <c r="CK213" i="3"/>
  <c r="CN213" i="3"/>
  <c r="CO213" i="3"/>
  <c r="CQ213" i="3"/>
  <c r="CR213" i="3"/>
  <c r="CS213" i="3"/>
  <c r="CT213" i="3"/>
  <c r="CW213" i="3"/>
  <c r="CY213" i="3"/>
  <c r="CZ213" i="3"/>
  <c r="DA213" i="3"/>
  <c r="DB213" i="3"/>
  <c r="DC213" i="3"/>
  <c r="DE213" i="3"/>
  <c r="BJ214" i="3"/>
  <c r="BL214" i="3"/>
  <c r="BN214" i="3"/>
  <c r="BQ214" i="3"/>
  <c r="BT214" i="3"/>
  <c r="BV214" i="3"/>
  <c r="BW214" i="3"/>
  <c r="BY214" i="3"/>
  <c r="CE214" i="3"/>
  <c r="CF214" i="3"/>
  <c r="CG214" i="3"/>
  <c r="CH214" i="3"/>
  <c r="CN214" i="3"/>
  <c r="CO214" i="3"/>
  <c r="CS214" i="3"/>
  <c r="CV214" i="3"/>
  <c r="CW214" i="3"/>
  <c r="DA214" i="3"/>
  <c r="DB214" i="3"/>
  <c r="DC214" i="3"/>
  <c r="DD214" i="3"/>
  <c r="DE214" i="3"/>
  <c r="BI215" i="3"/>
  <c r="BJ215" i="3"/>
  <c r="BO215" i="3"/>
  <c r="BP215" i="3"/>
  <c r="BQ215" i="3"/>
  <c r="BU215" i="3"/>
  <c r="BV215" i="3"/>
  <c r="BX215" i="3"/>
  <c r="BY215" i="3"/>
  <c r="BZ215" i="3"/>
  <c r="CA215" i="3"/>
  <c r="CF215" i="3"/>
  <c r="CG215" i="3"/>
  <c r="CH215" i="3"/>
  <c r="CN215" i="3"/>
  <c r="CO215" i="3"/>
  <c r="CP215" i="3"/>
  <c r="CQ215" i="3"/>
  <c r="CR215" i="3"/>
  <c r="CS215" i="3"/>
  <c r="CW215" i="3"/>
  <c r="CX215" i="3"/>
  <c r="CZ215" i="3"/>
  <c r="DA215" i="3"/>
  <c r="DC215" i="3"/>
  <c r="DE215" i="3"/>
  <c r="BH216" i="3"/>
  <c r="BI216" i="3"/>
  <c r="BJ216" i="3"/>
  <c r="BM216" i="3"/>
  <c r="BN216" i="3"/>
  <c r="BO216" i="3"/>
  <c r="BP216" i="3"/>
  <c r="BQ216" i="3"/>
  <c r="BR216" i="3"/>
  <c r="BT216" i="3"/>
  <c r="BU216" i="3"/>
  <c r="BV216" i="3"/>
  <c r="BW216" i="3"/>
  <c r="BX216" i="3"/>
  <c r="BY216" i="3"/>
  <c r="BZ216" i="3"/>
  <c r="CA216" i="3"/>
  <c r="CB216" i="3"/>
  <c r="CC216" i="3"/>
  <c r="CD216" i="3"/>
  <c r="CE216" i="3"/>
  <c r="CF216" i="3"/>
  <c r="CG216" i="3"/>
  <c r="CH216" i="3"/>
  <c r="CI216" i="3"/>
  <c r="CJ216" i="3"/>
  <c r="CK216" i="3"/>
  <c r="CL216" i="3"/>
  <c r="CN216" i="3"/>
  <c r="CO216" i="3"/>
  <c r="CQ216" i="3"/>
  <c r="CR216" i="3"/>
  <c r="CS216" i="3"/>
  <c r="CU216" i="3"/>
  <c r="CV216" i="3"/>
  <c r="CW216" i="3"/>
  <c r="CX216" i="3"/>
  <c r="CZ216" i="3"/>
  <c r="DA216" i="3"/>
  <c r="DC216" i="3"/>
  <c r="DD216" i="3"/>
  <c r="DE216" i="3"/>
  <c r="BI217" i="3"/>
  <c r="BJ217" i="3"/>
  <c r="BK217" i="3"/>
  <c r="BM217" i="3"/>
  <c r="BN217" i="3"/>
  <c r="BO217" i="3"/>
  <c r="BP217" i="3"/>
  <c r="BQ217" i="3"/>
  <c r="BT217" i="3"/>
  <c r="BV217" i="3"/>
  <c r="BX217" i="3"/>
  <c r="BY217" i="3"/>
  <c r="BZ217" i="3"/>
  <c r="CA217" i="3"/>
  <c r="CC217" i="3"/>
  <c r="CD217" i="3"/>
  <c r="CF217" i="3"/>
  <c r="CG217" i="3"/>
  <c r="CH217" i="3"/>
  <c r="CI217" i="3"/>
  <c r="CJ217" i="3"/>
  <c r="CK217" i="3"/>
  <c r="CM217" i="3"/>
  <c r="CN217" i="3"/>
  <c r="CO217" i="3"/>
  <c r="CQ217" i="3"/>
  <c r="CS217" i="3"/>
  <c r="CW217" i="3"/>
  <c r="CX217" i="3"/>
  <c r="CZ217" i="3"/>
  <c r="DA217" i="3"/>
  <c r="DC217" i="3"/>
  <c r="DE217" i="3"/>
  <c r="BI218" i="3"/>
  <c r="BO218" i="3"/>
  <c r="BU218" i="3"/>
  <c r="BY218" i="3"/>
  <c r="CA218" i="3"/>
  <c r="CB218" i="3"/>
  <c r="CI218" i="3"/>
  <c r="CJ218" i="3"/>
  <c r="CW218" i="3"/>
  <c r="DA218" i="3"/>
  <c r="BI219" i="3"/>
  <c r="BJ219" i="3"/>
  <c r="BM219" i="3"/>
  <c r="BO219" i="3"/>
  <c r="BP219" i="3"/>
  <c r="BQ219" i="3"/>
  <c r="BT219" i="3"/>
  <c r="BU219" i="3"/>
  <c r="BV219" i="3"/>
  <c r="BW219" i="3"/>
  <c r="BX219" i="3"/>
  <c r="BY219" i="3"/>
  <c r="CA219" i="3"/>
  <c r="CB219" i="3"/>
  <c r="CD219" i="3"/>
  <c r="CE219" i="3"/>
  <c r="CF219" i="3"/>
  <c r="CG219" i="3"/>
  <c r="CH219" i="3"/>
  <c r="CI219" i="3"/>
  <c r="CJ219" i="3"/>
  <c r="CK219" i="3"/>
  <c r="CM219" i="3"/>
  <c r="CN219" i="3"/>
  <c r="CO219" i="3"/>
  <c r="CQ219" i="3"/>
  <c r="CS219" i="3"/>
  <c r="CV219" i="3"/>
  <c r="CW219" i="3"/>
  <c r="CZ219" i="3"/>
  <c r="DA219" i="3"/>
  <c r="DC219" i="3"/>
  <c r="DE219" i="3"/>
  <c r="BH220" i="3"/>
  <c r="BI220" i="3"/>
  <c r="BJ220" i="3"/>
  <c r="BK220" i="3"/>
  <c r="BM220" i="3"/>
  <c r="BO220" i="3"/>
  <c r="BP220" i="3"/>
  <c r="BQ220" i="3"/>
  <c r="BR220" i="3"/>
  <c r="BT220" i="3"/>
  <c r="BU220" i="3"/>
  <c r="BV220" i="3"/>
  <c r="BW220" i="3"/>
  <c r="BX220" i="3"/>
  <c r="BY220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V220" i="3"/>
  <c r="CW220" i="3"/>
  <c r="CX220" i="3"/>
  <c r="CY220" i="3"/>
  <c r="CZ220" i="3"/>
  <c r="DA220" i="3"/>
  <c r="DB220" i="3"/>
  <c r="DC220" i="3"/>
  <c r="DE220" i="3"/>
  <c r="BH221" i="3"/>
  <c r="BI221" i="3"/>
  <c r="BJ221" i="3"/>
  <c r="BK221" i="3"/>
  <c r="BM221" i="3"/>
  <c r="BP221" i="3"/>
  <c r="BQ221" i="3"/>
  <c r="BR221" i="3"/>
  <c r="BT221" i="3"/>
  <c r="BV221" i="3"/>
  <c r="BW221" i="3"/>
  <c r="BX221" i="3"/>
  <c r="BY221" i="3"/>
  <c r="BZ221" i="3"/>
  <c r="CC221" i="3"/>
  <c r="CE221" i="3"/>
  <c r="CF221" i="3"/>
  <c r="CG221" i="3"/>
  <c r="CH221" i="3"/>
  <c r="CI221" i="3"/>
  <c r="CJ221" i="3"/>
  <c r="CK221" i="3"/>
  <c r="CO221" i="3"/>
  <c r="CP221" i="3"/>
  <c r="CQ221" i="3"/>
  <c r="CU221" i="3"/>
  <c r="CW221" i="3"/>
  <c r="CX221" i="3"/>
  <c r="CY221" i="3"/>
  <c r="DA221" i="3"/>
  <c r="BH222" i="3"/>
  <c r="BI222" i="3"/>
  <c r="BJ222" i="3"/>
  <c r="BO222" i="3"/>
  <c r="BP222" i="3"/>
  <c r="BQ222" i="3"/>
  <c r="BR222" i="3"/>
  <c r="BS222" i="3"/>
  <c r="BU222" i="3"/>
  <c r="BV222" i="3"/>
  <c r="BX222" i="3"/>
  <c r="BY222" i="3"/>
  <c r="BZ222" i="3"/>
  <c r="CA222" i="3"/>
  <c r="CD222" i="3"/>
  <c r="CE222" i="3"/>
  <c r="CF222" i="3"/>
  <c r="CG222" i="3"/>
  <c r="CH222" i="3"/>
  <c r="CI222" i="3"/>
  <c r="CJ222" i="3"/>
  <c r="CK222" i="3"/>
  <c r="CL222" i="3"/>
  <c r="CN222" i="3"/>
  <c r="CO222" i="3"/>
  <c r="CP222" i="3"/>
  <c r="CQ222" i="3"/>
  <c r="CR222" i="3"/>
  <c r="CS222" i="3"/>
  <c r="CU222" i="3"/>
  <c r="CV222" i="3"/>
  <c r="CW222" i="3"/>
  <c r="CX222" i="3"/>
  <c r="CY222" i="3"/>
  <c r="CZ222" i="3"/>
  <c r="DA222" i="3"/>
  <c r="DC222" i="3"/>
  <c r="DD222" i="3"/>
  <c r="DE222" i="3"/>
  <c r="BH223" i="3"/>
  <c r="BI223" i="3"/>
  <c r="BJ223" i="3"/>
  <c r="BK223" i="3"/>
  <c r="BM223" i="3"/>
  <c r="BO223" i="3"/>
  <c r="BP223" i="3"/>
  <c r="BQ223" i="3"/>
  <c r="BR223" i="3"/>
  <c r="BT223" i="3"/>
  <c r="BU223" i="3"/>
  <c r="BV223" i="3"/>
  <c r="BW223" i="3"/>
  <c r="BX223" i="3"/>
  <c r="BY223" i="3"/>
  <c r="BZ223" i="3"/>
  <c r="CA223" i="3"/>
  <c r="CB223" i="3"/>
  <c r="CC223" i="3"/>
  <c r="CD223" i="3"/>
  <c r="CE223" i="3"/>
  <c r="CF223" i="3"/>
  <c r="CH223" i="3"/>
  <c r="CJ223" i="3"/>
  <c r="CK223" i="3"/>
  <c r="CL223" i="3"/>
  <c r="CM223" i="3"/>
  <c r="CN223" i="3"/>
  <c r="CO223" i="3"/>
  <c r="CP223" i="3"/>
  <c r="CQ223" i="3"/>
  <c r="CR223" i="3"/>
  <c r="CS223" i="3"/>
  <c r="CU223" i="3"/>
  <c r="CW223" i="3"/>
  <c r="CY223" i="3"/>
  <c r="CZ223" i="3"/>
  <c r="DA223" i="3"/>
  <c r="DB223" i="3"/>
  <c r="DC223" i="3"/>
  <c r="DD223" i="3"/>
  <c r="DE223" i="3"/>
  <c r="BI224" i="3"/>
  <c r="BJ224" i="3"/>
  <c r="BK224" i="3"/>
  <c r="BM224" i="3"/>
  <c r="BO224" i="3"/>
  <c r="BP224" i="3"/>
  <c r="BQ224" i="3"/>
  <c r="BR224" i="3"/>
  <c r="BT224" i="3"/>
  <c r="BU224" i="3"/>
  <c r="BV224" i="3"/>
  <c r="BY224" i="3"/>
  <c r="BZ224" i="3"/>
  <c r="CC224" i="3"/>
  <c r="CE224" i="3"/>
  <c r="CF224" i="3"/>
  <c r="CG224" i="3"/>
  <c r="CH224" i="3"/>
  <c r="CI224" i="3"/>
  <c r="CJ224" i="3"/>
  <c r="CK224" i="3"/>
  <c r="CN224" i="3"/>
  <c r="CO224" i="3"/>
  <c r="CP224" i="3"/>
  <c r="CQ224" i="3"/>
  <c r="CR224" i="3"/>
  <c r="CS224" i="3"/>
  <c r="CV224" i="3"/>
  <c r="CW224" i="3"/>
  <c r="CX224" i="3"/>
  <c r="CZ224" i="3"/>
  <c r="DA224" i="3"/>
  <c r="DB224" i="3"/>
  <c r="DC224" i="3"/>
  <c r="DE224" i="3"/>
  <c r="BH225" i="3"/>
  <c r="BI225" i="3"/>
  <c r="BJ225" i="3"/>
  <c r="BM225" i="3"/>
  <c r="BO225" i="3"/>
  <c r="BP225" i="3"/>
  <c r="BQ225" i="3"/>
  <c r="BR225" i="3"/>
  <c r="BT225" i="3"/>
  <c r="BU225" i="3"/>
  <c r="BV225" i="3"/>
  <c r="BW225" i="3"/>
  <c r="BX225" i="3"/>
  <c r="BY225" i="3"/>
  <c r="CA225" i="3"/>
  <c r="CB225" i="3"/>
  <c r="CC225" i="3"/>
  <c r="CE225" i="3"/>
  <c r="CF225" i="3"/>
  <c r="CG225" i="3"/>
  <c r="CH225" i="3"/>
  <c r="CI225" i="3"/>
  <c r="CJ225" i="3"/>
  <c r="CK225" i="3"/>
  <c r="CN225" i="3"/>
  <c r="CO225" i="3"/>
  <c r="CQ225" i="3"/>
  <c r="CR225" i="3"/>
  <c r="CS225" i="3"/>
  <c r="CU225" i="3"/>
  <c r="CV225" i="3"/>
  <c r="CW225" i="3"/>
  <c r="CY225" i="3"/>
  <c r="CZ225" i="3"/>
  <c r="DA225" i="3"/>
  <c r="DC225" i="3"/>
  <c r="DD225" i="3"/>
  <c r="DE225" i="3"/>
  <c r="BH226" i="3"/>
  <c r="BI226" i="3"/>
  <c r="BJ226" i="3"/>
  <c r="BO226" i="3"/>
  <c r="BP226" i="3"/>
  <c r="BQ226" i="3"/>
  <c r="BR226" i="3"/>
  <c r="BT226" i="3"/>
  <c r="BU226" i="3"/>
  <c r="BV226" i="3"/>
  <c r="BX226" i="3"/>
  <c r="BY226" i="3"/>
  <c r="BZ226" i="3"/>
  <c r="CA226" i="3"/>
  <c r="CB226" i="3"/>
  <c r="CD226" i="3"/>
  <c r="CF226" i="3"/>
  <c r="CG226" i="3"/>
  <c r="CH226" i="3"/>
  <c r="CI226" i="3"/>
  <c r="CJ226" i="3"/>
  <c r="CK226" i="3"/>
  <c r="CN226" i="3"/>
  <c r="CO226" i="3"/>
  <c r="CQ226" i="3"/>
  <c r="CR226" i="3"/>
  <c r="CS226" i="3"/>
  <c r="CW226" i="3"/>
  <c r="DA226" i="3"/>
  <c r="DC226" i="3"/>
  <c r="DE226" i="3"/>
  <c r="BH227" i="3"/>
  <c r="BI227" i="3"/>
  <c r="BJ227" i="3"/>
  <c r="BK227" i="3"/>
  <c r="BM227" i="3"/>
  <c r="BN227" i="3"/>
  <c r="BO227" i="3"/>
  <c r="BP227" i="3"/>
  <c r="BQ227" i="3"/>
  <c r="BR227" i="3"/>
  <c r="BT227" i="3"/>
  <c r="BU227" i="3"/>
  <c r="BV227" i="3"/>
  <c r="BW227" i="3"/>
  <c r="BX227" i="3"/>
  <c r="BY227" i="3"/>
  <c r="BZ227" i="3"/>
  <c r="CA227" i="3"/>
  <c r="CB227" i="3"/>
  <c r="CC227" i="3"/>
  <c r="CD227" i="3"/>
  <c r="CE227" i="3"/>
  <c r="CF227" i="3"/>
  <c r="CG227" i="3"/>
  <c r="CH227" i="3"/>
  <c r="CI227" i="3"/>
  <c r="CK227" i="3"/>
  <c r="CL227" i="3"/>
  <c r="CN227" i="3"/>
  <c r="CO227" i="3"/>
  <c r="CQ227" i="3"/>
  <c r="CR227" i="3"/>
  <c r="CS227" i="3"/>
  <c r="CW227" i="3"/>
  <c r="CX227" i="3"/>
  <c r="CY227" i="3"/>
  <c r="CZ227" i="3"/>
  <c r="DA227" i="3"/>
  <c r="DB227" i="3"/>
  <c r="DC227" i="3"/>
  <c r="DD227" i="3"/>
  <c r="DE227" i="3"/>
  <c r="HM2" i="3"/>
  <c r="HN2" i="3"/>
  <c r="HO2" i="3"/>
  <c r="HU2" i="3"/>
  <c r="HV2" i="3"/>
  <c r="HW2" i="3"/>
  <c r="GK2" i="3"/>
  <c r="GN2" i="3"/>
  <c r="GS2" i="3"/>
  <c r="GZ2" i="3"/>
  <c r="HA2" i="3"/>
  <c r="HL2" i="3"/>
  <c r="HP2" i="3"/>
  <c r="HQ2" i="3"/>
  <c r="HR2" i="3"/>
  <c r="HS2" i="3"/>
  <c r="HT2" i="3"/>
  <c r="HX2" i="3"/>
  <c r="BQ2" i="3"/>
  <c r="DP2" i="3" s="1"/>
  <c r="BR2" i="3"/>
  <c r="DQ2" i="3" s="1"/>
  <c r="BT2" i="3"/>
  <c r="DS2" i="3" s="1"/>
  <c r="BW2" i="3"/>
  <c r="BX2" i="3"/>
  <c r="DW2" i="3" s="1"/>
  <c r="FX2" i="3" s="1"/>
  <c r="HY2" i="3" s="1"/>
  <c r="BY2" i="3"/>
  <c r="DX2" i="3" s="1"/>
  <c r="FY2" i="3" s="1"/>
  <c r="HZ2" i="3" s="1"/>
  <c r="CA2" i="3"/>
  <c r="CF2" i="3"/>
  <c r="EE2" i="3" s="1"/>
  <c r="GF2" i="3" s="1"/>
  <c r="CG2" i="3"/>
  <c r="CH2" i="3"/>
  <c r="EG2" i="3" s="1"/>
  <c r="GH2" i="3" s="1"/>
  <c r="CI2" i="3"/>
  <c r="EH2" i="3" s="1"/>
  <c r="GI2" i="3" s="1"/>
  <c r="CJ2" i="3"/>
  <c r="EI2" i="3" s="1"/>
  <c r="GJ2" i="3" s="1"/>
  <c r="CK2" i="3"/>
  <c r="EJ2" i="3" s="1"/>
  <c r="CM2" i="3"/>
  <c r="CN2" i="3"/>
  <c r="EM2" i="3" s="1"/>
  <c r="CO2" i="3"/>
  <c r="EN2" i="3" s="1"/>
  <c r="GO2" i="3" s="1"/>
  <c r="CQ2" i="3"/>
  <c r="EP2" i="3" s="1"/>
  <c r="GQ2" i="3" s="1"/>
  <c r="CR2" i="3"/>
  <c r="EQ2" i="3" s="1"/>
  <c r="GR2" i="3" s="1"/>
  <c r="CS2" i="3"/>
  <c r="ER2" i="3" s="1"/>
  <c r="CW2" i="3"/>
  <c r="EV2" i="3" s="1"/>
  <c r="GW2" i="3" s="1"/>
  <c r="CX2" i="3"/>
  <c r="CZ2" i="3"/>
  <c r="EY2" i="3" s="1"/>
  <c r="DA2" i="3"/>
  <c r="EZ2" i="3" s="1"/>
  <c r="DC2" i="3"/>
  <c r="FB2" i="3" s="1"/>
  <c r="HC2" i="3" s="1"/>
  <c r="DD2" i="3"/>
  <c r="FC2" i="3" s="1"/>
  <c r="HD2" i="3" s="1"/>
  <c r="DE2" i="3"/>
  <c r="FD2" i="3" s="1"/>
  <c r="HE2" i="3" s="1"/>
  <c r="BM2" i="3"/>
  <c r="DL2" i="3" s="1"/>
  <c r="BO2" i="3"/>
  <c r="DN2" i="3" s="1"/>
  <c r="BP2" i="3"/>
  <c r="DO2" i="3" s="1"/>
  <c r="BI2" i="3"/>
  <c r="BJ2" i="3"/>
  <c r="BH2" i="3"/>
  <c r="BF3" i="3"/>
  <c r="BF4" i="3"/>
  <c r="BF5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24" i="3"/>
  <c r="BF25" i="3"/>
  <c r="BF26" i="3"/>
  <c r="BF27" i="3"/>
  <c r="BF28" i="3"/>
  <c r="BF29" i="3"/>
  <c r="BF30" i="3"/>
  <c r="BF31" i="3"/>
  <c r="BF32" i="3"/>
  <c r="BF33" i="3"/>
  <c r="BF34" i="3"/>
  <c r="BF35" i="3"/>
  <c r="BF36" i="3"/>
  <c r="BF37" i="3"/>
  <c r="BF38" i="3"/>
  <c r="BF39" i="3"/>
  <c r="BF40" i="3"/>
  <c r="BF41" i="3"/>
  <c r="BF42" i="3"/>
  <c r="BF43" i="3"/>
  <c r="BF44" i="3"/>
  <c r="BF45" i="3"/>
  <c r="BF46" i="3"/>
  <c r="BF47" i="3"/>
  <c r="BF48" i="3"/>
  <c r="BF49" i="3"/>
  <c r="BF50" i="3"/>
  <c r="BF51" i="3"/>
  <c r="BF52" i="3"/>
  <c r="BF53" i="3"/>
  <c r="BF54" i="3"/>
  <c r="BF55" i="3"/>
  <c r="BF56" i="3"/>
  <c r="BF57" i="3"/>
  <c r="BF58" i="3"/>
  <c r="BF59" i="3"/>
  <c r="BF60" i="3"/>
  <c r="BF61" i="3"/>
  <c r="BF62" i="3"/>
  <c r="BF63" i="3"/>
  <c r="BF64" i="3"/>
  <c r="BF65" i="3"/>
  <c r="BF66" i="3"/>
  <c r="BF67" i="3"/>
  <c r="BF68" i="3"/>
  <c r="BF69" i="3"/>
  <c r="BF70" i="3"/>
  <c r="BF71" i="3"/>
  <c r="BF72" i="3"/>
  <c r="BF73" i="3"/>
  <c r="BF74" i="3"/>
  <c r="BF75" i="3"/>
  <c r="BF76" i="3"/>
  <c r="BF77" i="3"/>
  <c r="BF78" i="3"/>
  <c r="BF79" i="3"/>
  <c r="BF80" i="3"/>
  <c r="BF81" i="3"/>
  <c r="BF82" i="3"/>
  <c r="BF83" i="3"/>
  <c r="BF84" i="3"/>
  <c r="BF85" i="3"/>
  <c r="BF86" i="3"/>
  <c r="BF87" i="3"/>
  <c r="BF88" i="3"/>
  <c r="BF89" i="3"/>
  <c r="BF90" i="3"/>
  <c r="BF91" i="3"/>
  <c r="BF92" i="3"/>
  <c r="BF93" i="3"/>
  <c r="BF94" i="3"/>
  <c r="BF95" i="3"/>
  <c r="BF96" i="3"/>
  <c r="BF97" i="3"/>
  <c r="BF98" i="3"/>
  <c r="BF99" i="3"/>
  <c r="BF100" i="3"/>
  <c r="BF101" i="3"/>
  <c r="BF102" i="3"/>
  <c r="BF103" i="3"/>
  <c r="BF104" i="3"/>
  <c r="BF105" i="3"/>
  <c r="BF106" i="3"/>
  <c r="BF107" i="3"/>
  <c r="BF108" i="3"/>
  <c r="BF109" i="3"/>
  <c r="BF110" i="3"/>
  <c r="BF111" i="3"/>
  <c r="BF112" i="3"/>
  <c r="BF113" i="3"/>
  <c r="BF114" i="3"/>
  <c r="BF115" i="3"/>
  <c r="BF116" i="3"/>
  <c r="BF117" i="3"/>
  <c r="BF118" i="3"/>
  <c r="BF119" i="3"/>
  <c r="BF120" i="3"/>
  <c r="BF121" i="3"/>
  <c r="BF122" i="3"/>
  <c r="BF123" i="3"/>
  <c r="BF124" i="3"/>
  <c r="BF125" i="3"/>
  <c r="BF126" i="3"/>
  <c r="BF127" i="3"/>
  <c r="BF128" i="3"/>
  <c r="BF129" i="3"/>
  <c r="BF130" i="3"/>
  <c r="BF131" i="3"/>
  <c r="BF132" i="3"/>
  <c r="BF133" i="3"/>
  <c r="BF134" i="3"/>
  <c r="BF135" i="3"/>
  <c r="BF136" i="3"/>
  <c r="BF137" i="3"/>
  <c r="BF138" i="3"/>
  <c r="BF139" i="3"/>
  <c r="BF140" i="3"/>
  <c r="BF141" i="3"/>
  <c r="BF142" i="3"/>
  <c r="BF143" i="3"/>
  <c r="BF144" i="3"/>
  <c r="BF145" i="3"/>
  <c r="BF146" i="3"/>
  <c r="BF147" i="3"/>
  <c r="BF148" i="3"/>
  <c r="BF149" i="3"/>
  <c r="BF150" i="3"/>
  <c r="BF151" i="3"/>
  <c r="BF152" i="3"/>
  <c r="BF153" i="3"/>
  <c r="BF154" i="3"/>
  <c r="BF155" i="3"/>
  <c r="BF156" i="3"/>
  <c r="BF157" i="3"/>
  <c r="BF158" i="3"/>
  <c r="BF159" i="3"/>
  <c r="BF160" i="3"/>
  <c r="BF161" i="3"/>
  <c r="BF162" i="3"/>
  <c r="BF163" i="3"/>
  <c r="BF164" i="3"/>
  <c r="BF165" i="3"/>
  <c r="BF166" i="3"/>
  <c r="BF167" i="3"/>
  <c r="BF168" i="3"/>
  <c r="BF169" i="3"/>
  <c r="BF170" i="3"/>
  <c r="BF171" i="3"/>
  <c r="BF172" i="3"/>
  <c r="BF173" i="3"/>
  <c r="BF174" i="3"/>
  <c r="BF175" i="3"/>
  <c r="BF176" i="3"/>
  <c r="BF177" i="3"/>
  <c r="BF178" i="3"/>
  <c r="BF179" i="3"/>
  <c r="BF180" i="3"/>
  <c r="BF181" i="3"/>
  <c r="CX181" i="3" s="1"/>
  <c r="BF182" i="3"/>
  <c r="BF183" i="3"/>
  <c r="BF184" i="3"/>
  <c r="BF185" i="3"/>
  <c r="BF186" i="3"/>
  <c r="BF187" i="3"/>
  <c r="BF188" i="3"/>
  <c r="BF189" i="3"/>
  <c r="BF190" i="3"/>
  <c r="BF191" i="3"/>
  <c r="BF192" i="3"/>
  <c r="BF193" i="3"/>
  <c r="BF194" i="3"/>
  <c r="BF195" i="3"/>
  <c r="BF196" i="3"/>
  <c r="BP196" i="3" s="1"/>
  <c r="BF197" i="3"/>
  <c r="BF198" i="3"/>
  <c r="BF199" i="3"/>
  <c r="BF200" i="3"/>
  <c r="BF201" i="3"/>
  <c r="BF202" i="3"/>
  <c r="BF203" i="3"/>
  <c r="BF204" i="3"/>
  <c r="BN204" i="3" s="1"/>
  <c r="BF205" i="3"/>
  <c r="DB205" i="3" s="1"/>
  <c r="BF206" i="3"/>
  <c r="BF207" i="3"/>
  <c r="BF208" i="3"/>
  <c r="BF209" i="3"/>
  <c r="BF210" i="3"/>
  <c r="BF211" i="3"/>
  <c r="BF212" i="3"/>
  <c r="CK212" i="3" s="1"/>
  <c r="BF213" i="3"/>
  <c r="BK213" i="3" s="1"/>
  <c r="BF214" i="3"/>
  <c r="BF215" i="3"/>
  <c r="BF216" i="3"/>
  <c r="BF217" i="3"/>
  <c r="BF218" i="3"/>
  <c r="BF219" i="3"/>
  <c r="BF220" i="3"/>
  <c r="BS220" i="3" s="1"/>
  <c r="BF221" i="3"/>
  <c r="BF222" i="3"/>
  <c r="BF223" i="3"/>
  <c r="BF224" i="3"/>
  <c r="BF225" i="3"/>
  <c r="BF226" i="3"/>
  <c r="BF227" i="3"/>
  <c r="BF228" i="3"/>
  <c r="BF229" i="3"/>
  <c r="BF230" i="3"/>
  <c r="BF231" i="3"/>
  <c r="BF232" i="3"/>
  <c r="BF233" i="3"/>
  <c r="BF234" i="3"/>
  <c r="BF2" i="3"/>
  <c r="BE3" i="3"/>
  <c r="BE4" i="3"/>
  <c r="BE5" i="3"/>
  <c r="BE6" i="3"/>
  <c r="BE7" i="3"/>
  <c r="BE8" i="3"/>
  <c r="BE9" i="3"/>
  <c r="BE10" i="3"/>
  <c r="BE11" i="3"/>
  <c r="BE12" i="3"/>
  <c r="BE13" i="3"/>
  <c r="BE14" i="3"/>
  <c r="BE15" i="3"/>
  <c r="BE16" i="3"/>
  <c r="BE17" i="3"/>
  <c r="BE18" i="3"/>
  <c r="BE19" i="3"/>
  <c r="BE20" i="3"/>
  <c r="BE21" i="3"/>
  <c r="BE22" i="3"/>
  <c r="BE23" i="3"/>
  <c r="BE24" i="3"/>
  <c r="BE25" i="3"/>
  <c r="BE26" i="3"/>
  <c r="BE27" i="3"/>
  <c r="BE28" i="3"/>
  <c r="BE29" i="3"/>
  <c r="BE30" i="3"/>
  <c r="BE31" i="3"/>
  <c r="BE32" i="3"/>
  <c r="BE33" i="3"/>
  <c r="BE34" i="3"/>
  <c r="BE35" i="3"/>
  <c r="BE36" i="3"/>
  <c r="BE37" i="3"/>
  <c r="BE38" i="3"/>
  <c r="BE39" i="3"/>
  <c r="BE40" i="3"/>
  <c r="BE41" i="3"/>
  <c r="BE42" i="3"/>
  <c r="BE43" i="3"/>
  <c r="BE44" i="3"/>
  <c r="BE45" i="3"/>
  <c r="BE46" i="3"/>
  <c r="BE47" i="3"/>
  <c r="BE48" i="3"/>
  <c r="BE49" i="3"/>
  <c r="BE50" i="3"/>
  <c r="BE51" i="3"/>
  <c r="BE52" i="3"/>
  <c r="BE53" i="3"/>
  <c r="BE54" i="3"/>
  <c r="BE55" i="3"/>
  <c r="BE56" i="3"/>
  <c r="BE57" i="3"/>
  <c r="BE58" i="3"/>
  <c r="BE59" i="3"/>
  <c r="BE60" i="3"/>
  <c r="BE61" i="3"/>
  <c r="BE62" i="3"/>
  <c r="BE63" i="3"/>
  <c r="BE64" i="3"/>
  <c r="BE65" i="3"/>
  <c r="BE66" i="3"/>
  <c r="BE67" i="3"/>
  <c r="BE68" i="3"/>
  <c r="BE69" i="3"/>
  <c r="BE70" i="3"/>
  <c r="BE71" i="3"/>
  <c r="BE72" i="3"/>
  <c r="BE73" i="3"/>
  <c r="BE74" i="3"/>
  <c r="BE75" i="3"/>
  <c r="BE76" i="3"/>
  <c r="BE77" i="3"/>
  <c r="BE78" i="3"/>
  <c r="BE79" i="3"/>
  <c r="BE80" i="3"/>
  <c r="BE81" i="3"/>
  <c r="BE82" i="3"/>
  <c r="BE83" i="3"/>
  <c r="BE84" i="3"/>
  <c r="BE85" i="3"/>
  <c r="BE86" i="3"/>
  <c r="BE87" i="3"/>
  <c r="BE88" i="3"/>
  <c r="BE89" i="3"/>
  <c r="BE90" i="3"/>
  <c r="BE91" i="3"/>
  <c r="BE92" i="3"/>
  <c r="BE93" i="3"/>
  <c r="BE94" i="3"/>
  <c r="BE95" i="3"/>
  <c r="BE96" i="3"/>
  <c r="BE97" i="3"/>
  <c r="BE98" i="3"/>
  <c r="BE99" i="3"/>
  <c r="BE100" i="3"/>
  <c r="BE101" i="3"/>
  <c r="BE102" i="3"/>
  <c r="BE103" i="3"/>
  <c r="BE104" i="3"/>
  <c r="BE105" i="3"/>
  <c r="BE106" i="3"/>
  <c r="BE107" i="3"/>
  <c r="BE108" i="3"/>
  <c r="BE109" i="3"/>
  <c r="BE110" i="3"/>
  <c r="BE111" i="3"/>
  <c r="BE112" i="3"/>
  <c r="BE113" i="3"/>
  <c r="BE114" i="3"/>
  <c r="BE115" i="3"/>
  <c r="BE116" i="3"/>
  <c r="BE117" i="3"/>
  <c r="BE118" i="3"/>
  <c r="BE119" i="3"/>
  <c r="BE120" i="3"/>
  <c r="BE121" i="3"/>
  <c r="BE122" i="3"/>
  <c r="BE123" i="3"/>
  <c r="BE124" i="3"/>
  <c r="BE125" i="3"/>
  <c r="BE126" i="3"/>
  <c r="BE127" i="3"/>
  <c r="BE128" i="3"/>
  <c r="BE129" i="3"/>
  <c r="BE130" i="3"/>
  <c r="BE131" i="3"/>
  <c r="BE132" i="3"/>
  <c r="BE133" i="3"/>
  <c r="BE134" i="3"/>
  <c r="BE135" i="3"/>
  <c r="BE136" i="3"/>
  <c r="BE137" i="3"/>
  <c r="BE138" i="3"/>
  <c r="BE139" i="3"/>
  <c r="BE140" i="3"/>
  <c r="BE141" i="3"/>
  <c r="BE142" i="3"/>
  <c r="BE143" i="3"/>
  <c r="CT143" i="3" s="1"/>
  <c r="BE144" i="3"/>
  <c r="BW144" i="3" s="1"/>
  <c r="BE145" i="3"/>
  <c r="CX145" i="3" s="1"/>
  <c r="BE146" i="3"/>
  <c r="CI146" i="3" s="1"/>
  <c r="BE147" i="3"/>
  <c r="CL147" i="3" s="1"/>
  <c r="BE148" i="3"/>
  <c r="BE149" i="3"/>
  <c r="CF149" i="3" s="1"/>
  <c r="BE150" i="3"/>
  <c r="BE151" i="3"/>
  <c r="BH151" i="3" s="1"/>
  <c r="BE152" i="3"/>
  <c r="CU152" i="3" s="1"/>
  <c r="BE153" i="3"/>
  <c r="BE154" i="3"/>
  <c r="CG154" i="3" s="1"/>
  <c r="BE155" i="3"/>
  <c r="BH155" i="3" s="1"/>
  <c r="BE156" i="3"/>
  <c r="BE157" i="3"/>
  <c r="BS157" i="3" s="1"/>
  <c r="BE158" i="3"/>
  <c r="BS158" i="3" s="1"/>
  <c r="BE159" i="3"/>
  <c r="BK159" i="3" s="1"/>
  <c r="BE160" i="3"/>
  <c r="CP160" i="3" s="1"/>
  <c r="BE161" i="3"/>
  <c r="CG161" i="3" s="1"/>
  <c r="BE162" i="3"/>
  <c r="CK162" i="3" s="1"/>
  <c r="BE163" i="3"/>
  <c r="BE164" i="3"/>
  <c r="BE165" i="3"/>
  <c r="CY165" i="3" s="1"/>
  <c r="BE166" i="3"/>
  <c r="CK166" i="3" s="1"/>
  <c r="BE167" i="3"/>
  <c r="BL167" i="3" s="1"/>
  <c r="BE168" i="3"/>
  <c r="CX168" i="3" s="1"/>
  <c r="BE169" i="3"/>
  <c r="CP169" i="3" s="1"/>
  <c r="BE170" i="3"/>
  <c r="BE171" i="3"/>
  <c r="BL171" i="3" s="1"/>
  <c r="BE172" i="3"/>
  <c r="BE173" i="3"/>
  <c r="CB173" i="3" s="1"/>
  <c r="BE174" i="3"/>
  <c r="BS174" i="3" s="1"/>
  <c r="BE175" i="3"/>
  <c r="CV175" i="3" s="1"/>
  <c r="BE176" i="3"/>
  <c r="DB176" i="3" s="1"/>
  <c r="BE177" i="3"/>
  <c r="BS177" i="3" s="1"/>
  <c r="BE178" i="3"/>
  <c r="CI178" i="3" s="1"/>
  <c r="BE179" i="3"/>
  <c r="BE180" i="3"/>
  <c r="BE181" i="3"/>
  <c r="BL181" i="3" s="1"/>
  <c r="BE182" i="3"/>
  <c r="BP182" i="3" s="1"/>
  <c r="BE183" i="3"/>
  <c r="BR183" i="3" s="1"/>
  <c r="BE184" i="3"/>
  <c r="BM184" i="3" s="1"/>
  <c r="BE185" i="3"/>
  <c r="BE186" i="3"/>
  <c r="BN186" i="3" s="1"/>
  <c r="BE187" i="3"/>
  <c r="CB187" i="3" s="1"/>
  <c r="BE188" i="3"/>
  <c r="BE189" i="3"/>
  <c r="CP189" i="3" s="1"/>
  <c r="BE190" i="3"/>
  <c r="BM190" i="3" s="1"/>
  <c r="BE191" i="3"/>
  <c r="CJ191" i="3" s="1"/>
  <c r="BE192" i="3"/>
  <c r="CB192" i="3" s="1"/>
  <c r="BE193" i="3"/>
  <c r="BN193" i="3" s="1"/>
  <c r="BE194" i="3"/>
  <c r="BL194" i="3" s="1"/>
  <c r="BE195" i="3"/>
  <c r="BL195" i="3" s="1"/>
  <c r="BE196" i="3"/>
  <c r="BE197" i="3"/>
  <c r="BP197" i="3" s="1"/>
  <c r="BE198" i="3"/>
  <c r="BN198" i="3" s="1"/>
  <c r="BE199" i="3"/>
  <c r="CT199" i="3" s="1"/>
  <c r="BE200" i="3"/>
  <c r="CX200" i="3" s="1"/>
  <c r="BE201" i="3"/>
  <c r="BR201" i="3" s="1"/>
  <c r="BE202" i="3"/>
  <c r="BE203" i="3"/>
  <c r="BR203" i="3" s="1"/>
  <c r="BE204" i="3"/>
  <c r="BE205" i="3"/>
  <c r="BN205" i="3" s="1"/>
  <c r="BE206" i="3"/>
  <c r="CU206" i="3" s="1"/>
  <c r="BE207" i="3"/>
  <c r="CB207" i="3" s="1"/>
  <c r="BE208" i="3"/>
  <c r="BS208" i="3" s="1"/>
  <c r="BE209" i="3"/>
  <c r="CI209" i="3" s="1"/>
  <c r="BE210" i="3"/>
  <c r="BS210" i="3" s="1"/>
  <c r="BE211" i="3"/>
  <c r="CP211" i="3" s="1"/>
  <c r="BE212" i="3"/>
  <c r="BE213" i="3"/>
  <c r="BH213" i="3" s="1"/>
  <c r="BE214" i="3"/>
  <c r="BI214" i="3" s="1"/>
  <c r="BE215" i="3"/>
  <c r="BL215" i="3" s="1"/>
  <c r="BE216" i="3"/>
  <c r="BK216" i="3" s="1"/>
  <c r="BE217" i="3"/>
  <c r="BS217" i="3" s="1"/>
  <c r="BE218" i="3"/>
  <c r="BW218" i="3" s="1"/>
  <c r="BE219" i="3"/>
  <c r="BH219" i="3" s="1"/>
  <c r="BE220" i="3"/>
  <c r="BN220" i="3" s="1"/>
  <c r="BE221" i="3"/>
  <c r="BL221" i="3" s="1"/>
  <c r="BE222" i="3"/>
  <c r="BN222" i="3" s="1"/>
  <c r="BE223" i="3"/>
  <c r="BN223" i="3" s="1"/>
  <c r="BE224" i="3"/>
  <c r="BL224" i="3" s="1"/>
  <c r="BE225" i="3"/>
  <c r="CM225" i="3" s="1"/>
  <c r="BE226" i="3"/>
  <c r="BW226" i="3" s="1"/>
  <c r="BE227" i="3"/>
  <c r="CP227" i="3" s="1"/>
  <c r="BE228" i="3"/>
  <c r="BE229" i="3"/>
  <c r="BE230" i="3"/>
  <c r="BE231" i="3"/>
  <c r="BE232" i="3"/>
  <c r="BE233" i="3"/>
  <c r="BE234" i="3"/>
  <c r="BE2" i="3"/>
  <c r="BK2" i="3" s="1"/>
  <c r="DJ2" i="3" s="1"/>
  <c r="FI2" i="3" s="1"/>
  <c r="HJ2" i="3" s="1"/>
  <c r="BZ163" i="3" l="1"/>
  <c r="CP163" i="3"/>
  <c r="BW163" i="3"/>
  <c r="CF163" i="3"/>
  <c r="BH163" i="3"/>
  <c r="CA163" i="3"/>
  <c r="BK163" i="3"/>
  <c r="BS163" i="3"/>
  <c r="CB163" i="3"/>
  <c r="BN163" i="3"/>
  <c r="CM163" i="3"/>
  <c r="DD163" i="3"/>
  <c r="CP115" i="3"/>
  <c r="CX115" i="3"/>
  <c r="CV115" i="3"/>
  <c r="BH115" i="3"/>
  <c r="BX115" i="3"/>
  <c r="CT115" i="3"/>
  <c r="BS115" i="3"/>
  <c r="CJ115" i="3"/>
  <c r="BL115" i="3"/>
  <c r="BW59" i="3"/>
  <c r="CE59" i="3"/>
  <c r="CM59" i="3"/>
  <c r="CU59" i="3"/>
  <c r="DC59" i="3"/>
  <c r="BQ59" i="3"/>
  <c r="CG59" i="3"/>
  <c r="CO59" i="3"/>
  <c r="DE59" i="3"/>
  <c r="BV59" i="3"/>
  <c r="CF59" i="3"/>
  <c r="CQ59" i="3"/>
  <c r="CZ59" i="3"/>
  <c r="BX59" i="3"/>
  <c r="CH59" i="3"/>
  <c r="CR59" i="3"/>
  <c r="CI59" i="3"/>
  <c r="CS59" i="3"/>
  <c r="DB59" i="3"/>
  <c r="BP59" i="3"/>
  <c r="BZ59" i="3"/>
  <c r="CJ59" i="3"/>
  <c r="CT59" i="3"/>
  <c r="DD59" i="3"/>
  <c r="BS59" i="3"/>
  <c r="CB59" i="3"/>
  <c r="CL59" i="3"/>
  <c r="BL59" i="3"/>
  <c r="BU59" i="3"/>
  <c r="CD59" i="3"/>
  <c r="CP59" i="3"/>
  <c r="CY59" i="3"/>
  <c r="CV59" i="3"/>
  <c r="BR59" i="3"/>
  <c r="BT59" i="3"/>
  <c r="CX59" i="3"/>
  <c r="CA59" i="3"/>
  <c r="CC59" i="3"/>
  <c r="CN59" i="3"/>
  <c r="BS19" i="3"/>
  <c r="CL19" i="3"/>
  <c r="CT19" i="3"/>
  <c r="DB19" i="3"/>
  <c r="BN19" i="3"/>
  <c r="CR19" i="3"/>
  <c r="BL19" i="3"/>
  <c r="BM202" i="3"/>
  <c r="CM202" i="3"/>
  <c r="BL170" i="3"/>
  <c r="BT170" i="3"/>
  <c r="CB170" i="3"/>
  <c r="CJ170" i="3"/>
  <c r="BW170" i="3"/>
  <c r="CG170" i="3"/>
  <c r="CP170" i="3"/>
  <c r="CH170" i="3"/>
  <c r="CY170" i="3"/>
  <c r="CI170" i="3"/>
  <c r="DD170" i="3"/>
  <c r="BL122" i="3"/>
  <c r="CJ122" i="3"/>
  <c r="BN122" i="3"/>
  <c r="CT122" i="3"/>
  <c r="DB122" i="3"/>
  <c r="BS122" i="3"/>
  <c r="CI122" i="3"/>
  <c r="CM122" i="3"/>
  <c r="CE122" i="3"/>
  <c r="BH122" i="3"/>
  <c r="BL98" i="3"/>
  <c r="BT98" i="3"/>
  <c r="CB98" i="3"/>
  <c r="BS98" i="3"/>
  <c r="CA98" i="3"/>
  <c r="CQ98" i="3"/>
  <c r="CY98" i="3"/>
  <c r="BN98" i="3"/>
  <c r="CP98" i="3"/>
  <c r="BZ98" i="3"/>
  <c r="DB98" i="3"/>
  <c r="BH98" i="3"/>
  <c r="CT98" i="3"/>
  <c r="CF98" i="3"/>
  <c r="DD98" i="3"/>
  <c r="CU98" i="3"/>
  <c r="CL98" i="3"/>
  <c r="CM98" i="3"/>
  <c r="CG58" i="3"/>
  <c r="DE58" i="3"/>
  <c r="BS58" i="3"/>
  <c r="CI58" i="3"/>
  <c r="CY58" i="3"/>
  <c r="DB58" i="3"/>
  <c r="CB58" i="3"/>
  <c r="CL58" i="3"/>
  <c r="CT58" i="3"/>
  <c r="BL58" i="3"/>
  <c r="DD58" i="3"/>
  <c r="CD58" i="3"/>
  <c r="CF58" i="3"/>
  <c r="CP58" i="3"/>
  <c r="BN58" i="3"/>
  <c r="BW58" i="3"/>
  <c r="BH58" i="3"/>
  <c r="CM34" i="3"/>
  <c r="CU34" i="3"/>
  <c r="CV34" i="3"/>
  <c r="CP34" i="3"/>
  <c r="CX34" i="3"/>
  <c r="BK34" i="3"/>
  <c r="BS34" i="3"/>
  <c r="CI34" i="3"/>
  <c r="CY34" i="3"/>
  <c r="BN34" i="3"/>
  <c r="CT34" i="3"/>
  <c r="DB34" i="3"/>
  <c r="BL34" i="3"/>
  <c r="BZ2" i="3"/>
  <c r="DY2" i="3" s="1"/>
  <c r="FZ2" i="3" s="1"/>
  <c r="IA2" i="3" s="1"/>
  <c r="CD210" i="3"/>
  <c r="BW204" i="3"/>
  <c r="BW185" i="3"/>
  <c r="CM185" i="3"/>
  <c r="CU185" i="3"/>
  <c r="DE185" i="3"/>
  <c r="BN153" i="3"/>
  <c r="CL153" i="3"/>
  <c r="CT153" i="3"/>
  <c r="DB153" i="3"/>
  <c r="BZ153" i="3"/>
  <c r="BS153" i="3"/>
  <c r="BL153" i="3"/>
  <c r="DD153" i="3"/>
  <c r="CM153" i="3"/>
  <c r="BH153" i="3"/>
  <c r="CP153" i="3"/>
  <c r="BN105" i="3"/>
  <c r="CD105" i="3"/>
  <c r="CL105" i="3"/>
  <c r="CT105" i="3"/>
  <c r="BW105" i="3"/>
  <c r="CM105" i="3"/>
  <c r="CU105" i="3"/>
  <c r="BK105" i="3"/>
  <c r="BT105" i="3"/>
  <c r="CX105" i="3"/>
  <c r="BL105" i="3"/>
  <c r="BU105" i="3"/>
  <c r="CY105" i="3"/>
  <c r="CF105" i="3"/>
  <c r="CP105" i="3"/>
  <c r="BX105" i="3"/>
  <c r="CG105" i="3"/>
  <c r="CQ105" i="3"/>
  <c r="BP105" i="3"/>
  <c r="BS105" i="3"/>
  <c r="CB105" i="3"/>
  <c r="CK105" i="3"/>
  <c r="DE105" i="3"/>
  <c r="BH105" i="3"/>
  <c r="BZ105" i="3"/>
  <c r="CA105" i="3"/>
  <c r="DD105" i="3"/>
  <c r="CS105" i="3"/>
  <c r="BR105" i="3"/>
  <c r="CI105" i="3"/>
  <c r="BK73" i="3"/>
  <c r="BS73" i="3"/>
  <c r="CA73" i="3"/>
  <c r="CI73" i="3"/>
  <c r="BV73" i="3"/>
  <c r="DD73" i="3"/>
  <c r="BN73" i="3"/>
  <c r="CP73" i="3"/>
  <c r="CK73" i="3"/>
  <c r="BL73" i="3"/>
  <c r="CM73" i="3"/>
  <c r="BH73" i="3"/>
  <c r="CT73" i="3"/>
  <c r="DB73" i="3"/>
  <c r="BZ73" i="3"/>
  <c r="CL73" i="3"/>
  <c r="CM25" i="3"/>
  <c r="CU25" i="3"/>
  <c r="CP25" i="3"/>
  <c r="BK25" i="3"/>
  <c r="BS25" i="3"/>
  <c r="BL25" i="3"/>
  <c r="BT25" i="3"/>
  <c r="CC25" i="3"/>
  <c r="CT25" i="3"/>
  <c r="BN25" i="3"/>
  <c r="CL25" i="3"/>
  <c r="CV25" i="3"/>
  <c r="BH25" i="3"/>
  <c r="CX25" i="3"/>
  <c r="BH228" i="3"/>
  <c r="BP228" i="3"/>
  <c r="CF228" i="3"/>
  <c r="CN228" i="3"/>
  <c r="CV228" i="3"/>
  <c r="CI228" i="3"/>
  <c r="CR228" i="3"/>
  <c r="BS228" i="3"/>
  <c r="CA228" i="3"/>
  <c r="CY228" i="3"/>
  <c r="BK228" i="3"/>
  <c r="CB228" i="3"/>
  <c r="CK228" i="3"/>
  <c r="CT228" i="3"/>
  <c r="BL228" i="3"/>
  <c r="BU228" i="3"/>
  <c r="CC228" i="3"/>
  <c r="CL228" i="3"/>
  <c r="CU228" i="3"/>
  <c r="BM228" i="3"/>
  <c r="BV228" i="3"/>
  <c r="CD228" i="3"/>
  <c r="CM228" i="3"/>
  <c r="DB228" i="3"/>
  <c r="BN228" i="3"/>
  <c r="BW228" i="3"/>
  <c r="BO228" i="3"/>
  <c r="CG228" i="3"/>
  <c r="CP228" i="3"/>
  <c r="DD228" i="3"/>
  <c r="BQ228" i="3"/>
  <c r="CH228" i="3"/>
  <c r="DE228" i="3"/>
  <c r="DE212" i="3"/>
  <c r="BI204" i="3"/>
  <c r="CG204" i="3"/>
  <c r="DE204" i="3"/>
  <c r="BK204" i="3"/>
  <c r="BS204" i="3"/>
  <c r="CA204" i="3"/>
  <c r="CI204" i="3"/>
  <c r="CY204" i="3"/>
  <c r="CG196" i="3"/>
  <c r="DE196" i="3"/>
  <c r="BK196" i="3"/>
  <c r="BS196" i="3"/>
  <c r="CA196" i="3"/>
  <c r="CI196" i="3"/>
  <c r="CY196" i="3"/>
  <c r="CG188" i="3"/>
  <c r="DE188" i="3"/>
  <c r="BK188" i="3"/>
  <c r="BS188" i="3"/>
  <c r="CA188" i="3"/>
  <c r="CI188" i="3"/>
  <c r="CQ188" i="3"/>
  <c r="CY188" i="3"/>
  <c r="BR180" i="3"/>
  <c r="BZ180" i="3"/>
  <c r="CP180" i="3"/>
  <c r="BK180" i="3"/>
  <c r="BS180" i="3"/>
  <c r="CA180" i="3"/>
  <c r="CY180" i="3"/>
  <c r="BL180" i="3"/>
  <c r="CB180" i="3"/>
  <c r="CJ180" i="3"/>
  <c r="BH180" i="3"/>
  <c r="DG176" i="3" s="1"/>
  <c r="BP180" i="3"/>
  <c r="DD180" i="3"/>
  <c r="BH172" i="3"/>
  <c r="CF172" i="3"/>
  <c r="DD172" i="3"/>
  <c r="BN172" i="3"/>
  <c r="CM172" i="3"/>
  <c r="BW172" i="3"/>
  <c r="CG172" i="3"/>
  <c r="CP172" i="3"/>
  <c r="CX172" i="3"/>
  <c r="BR172" i="3"/>
  <c r="BZ172" i="3"/>
  <c r="CY172" i="3"/>
  <c r="CL172" i="3"/>
  <c r="CT172" i="3"/>
  <c r="DB172" i="3"/>
  <c r="BS164" i="3"/>
  <c r="BN164" i="3"/>
  <c r="DB164" i="3"/>
  <c r="BH156" i="3"/>
  <c r="BX156" i="3"/>
  <c r="CV156" i="3"/>
  <c r="DD156" i="3"/>
  <c r="CL156" i="3"/>
  <c r="CT156" i="3"/>
  <c r="BN156" i="3"/>
  <c r="CM156" i="3"/>
  <c r="CU156" i="3"/>
  <c r="CX156" i="3"/>
  <c r="CP156" i="3"/>
  <c r="BL156" i="3"/>
  <c r="BH148" i="3"/>
  <c r="BX148" i="3"/>
  <c r="CV148" i="3"/>
  <c r="BK148" i="3"/>
  <c r="BS148" i="3"/>
  <c r="BL148" i="3"/>
  <c r="BT148" i="3"/>
  <c r="DB148" i="3"/>
  <c r="BM148" i="3"/>
  <c r="CL148" i="3"/>
  <c r="CT148" i="3"/>
  <c r="CX148" i="3"/>
  <c r="BH140" i="3"/>
  <c r="CV140" i="3"/>
  <c r="BN140" i="3"/>
  <c r="CT140" i="3"/>
  <c r="CM140" i="3"/>
  <c r="CX140" i="3"/>
  <c r="BZ140" i="3"/>
  <c r="CY140" i="3"/>
  <c r="BK140" i="3"/>
  <c r="BS140" i="3"/>
  <c r="CI140" i="3"/>
  <c r="BL140" i="3"/>
  <c r="CB140" i="3"/>
  <c r="BH132" i="3"/>
  <c r="CV132" i="3"/>
  <c r="BI132" i="3"/>
  <c r="CG132" i="3"/>
  <c r="BZ132" i="3"/>
  <c r="CP132" i="3"/>
  <c r="CX132" i="3"/>
  <c r="BW132" i="3"/>
  <c r="CE132" i="3"/>
  <c r="CM132" i="3"/>
  <c r="BK132" i="3"/>
  <c r="BS132" i="3"/>
  <c r="CY132" i="3"/>
  <c r="BL132" i="3"/>
  <c r="BT132" i="3"/>
  <c r="CD132" i="3"/>
  <c r="BN132" i="3"/>
  <c r="CT132" i="3"/>
  <c r="CK132" i="3"/>
  <c r="CB132" i="3"/>
  <c r="BP124" i="3"/>
  <c r="BJ124" i="3"/>
  <c r="BK124" i="3"/>
  <c r="BL124" i="3"/>
  <c r="CL124" i="3"/>
  <c r="CT124" i="3"/>
  <c r="DB124" i="3"/>
  <c r="BN124" i="3"/>
  <c r="BS124" i="3"/>
  <c r="BH116" i="3"/>
  <c r="BX116" i="3"/>
  <c r="CF116" i="3"/>
  <c r="BO116" i="3"/>
  <c r="CG116" i="3"/>
  <c r="CP116" i="3"/>
  <c r="CX116" i="3"/>
  <c r="BZ116" i="3"/>
  <c r="CI116" i="3"/>
  <c r="CJ116" i="3"/>
  <c r="BN116" i="3"/>
  <c r="CL116" i="3"/>
  <c r="CU116" i="3"/>
  <c r="CM116" i="3"/>
  <c r="CB116" i="3"/>
  <c r="BS116" i="3"/>
  <c r="CC116" i="3"/>
  <c r="BT116" i="3"/>
  <c r="CD116" i="3"/>
  <c r="BK116" i="3"/>
  <c r="BL116" i="3"/>
  <c r="DB116" i="3"/>
  <c r="CT116" i="3"/>
  <c r="BS108" i="3"/>
  <c r="BL108" i="3"/>
  <c r="DB108" i="3"/>
  <c r="BN108" i="3"/>
  <c r="CM108" i="3"/>
  <c r="BH100" i="3"/>
  <c r="BX100" i="3"/>
  <c r="CV100" i="3"/>
  <c r="DD100" i="3"/>
  <c r="CG100" i="3"/>
  <c r="BW100" i="3"/>
  <c r="CM100" i="3"/>
  <c r="CP100" i="3"/>
  <c r="CY100" i="3"/>
  <c r="DB100" i="3"/>
  <c r="CX100" i="3"/>
  <c r="BK100" i="3"/>
  <c r="BS100" i="3"/>
  <c r="BL100" i="3"/>
  <c r="CD100" i="3"/>
  <c r="BL92" i="3"/>
  <c r="BN92" i="3"/>
  <c r="CL92" i="3"/>
  <c r="BS92" i="3"/>
  <c r="DB92" i="3"/>
  <c r="CV92" i="3"/>
  <c r="BH92" i="3"/>
  <c r="BS84" i="3"/>
  <c r="CI84" i="3"/>
  <c r="BL84" i="3"/>
  <c r="BN84" i="3"/>
  <c r="BS76" i="3"/>
  <c r="CA76" i="3"/>
  <c r="BL76" i="3"/>
  <c r="CB76" i="3"/>
  <c r="CJ76" i="3"/>
  <c r="CD76" i="3"/>
  <c r="CT76" i="3"/>
  <c r="DB76" i="3"/>
  <c r="CF76" i="3"/>
  <c r="CV76" i="3"/>
  <c r="DD76" i="3"/>
  <c r="CG76" i="3"/>
  <c r="DC76" i="3"/>
  <c r="BM68" i="3"/>
  <c r="BU68" i="3"/>
  <c r="CC68" i="3"/>
  <c r="CK68" i="3"/>
  <c r="CS68" i="3"/>
  <c r="DA68" i="3"/>
  <c r="BO68" i="3"/>
  <c r="BW68" i="3"/>
  <c r="CE68" i="3"/>
  <c r="CM68" i="3"/>
  <c r="CU68" i="3"/>
  <c r="DC68" i="3"/>
  <c r="BL68" i="3"/>
  <c r="BX68" i="3"/>
  <c r="CH68" i="3"/>
  <c r="CR68" i="3"/>
  <c r="DD68" i="3"/>
  <c r="BN68" i="3"/>
  <c r="BY68" i="3"/>
  <c r="CI68" i="3"/>
  <c r="CT68" i="3"/>
  <c r="DE68" i="3"/>
  <c r="BP68" i="3"/>
  <c r="BZ68" i="3"/>
  <c r="CJ68" i="3"/>
  <c r="CV68" i="3"/>
  <c r="BQ68" i="3"/>
  <c r="CA68" i="3"/>
  <c r="CL68" i="3"/>
  <c r="CW68" i="3"/>
  <c r="BI68" i="3"/>
  <c r="BS68" i="3"/>
  <c r="CD68" i="3"/>
  <c r="CO68" i="3"/>
  <c r="CY68" i="3"/>
  <c r="BK68" i="3"/>
  <c r="BV68" i="3"/>
  <c r="CG68" i="3"/>
  <c r="CQ68" i="3"/>
  <c r="DB68" i="3"/>
  <c r="CN68" i="3"/>
  <c r="CP68" i="3"/>
  <c r="BH68" i="3"/>
  <c r="DG64" i="3" s="1"/>
  <c r="CX68" i="3"/>
  <c r="BJ68" i="3"/>
  <c r="CZ68" i="3"/>
  <c r="BR68" i="3"/>
  <c r="BT68" i="3"/>
  <c r="CB68" i="3"/>
  <c r="CF68" i="3"/>
  <c r="BM60" i="3"/>
  <c r="CK60" i="3"/>
  <c r="BW60" i="3"/>
  <c r="CM60" i="3"/>
  <c r="CU60" i="3"/>
  <c r="BL60" i="3"/>
  <c r="CD60" i="3"/>
  <c r="BN60" i="3"/>
  <c r="CX60" i="3"/>
  <c r="CF60" i="3"/>
  <c r="CP60" i="3"/>
  <c r="CY60" i="3"/>
  <c r="BR60" i="3"/>
  <c r="CA60" i="3"/>
  <c r="CI60" i="3"/>
  <c r="DB60" i="3"/>
  <c r="BK60" i="3"/>
  <c r="CL60" i="3"/>
  <c r="DD60" i="3"/>
  <c r="CB60" i="3"/>
  <c r="BS60" i="3"/>
  <c r="BH60" i="3"/>
  <c r="CT60" i="3"/>
  <c r="BO52" i="3"/>
  <c r="BW52" i="3"/>
  <c r="CM52" i="3"/>
  <c r="BQ52" i="3"/>
  <c r="BR52" i="3"/>
  <c r="CR52" i="3"/>
  <c r="BS52" i="3"/>
  <c r="CB52" i="3"/>
  <c r="BK52" i="3"/>
  <c r="CT52" i="3"/>
  <c r="DB52" i="3"/>
  <c r="BL52" i="3"/>
  <c r="CV52" i="3"/>
  <c r="BN52" i="3"/>
  <c r="BX52" i="3"/>
  <c r="CF52" i="3"/>
  <c r="CP52" i="3"/>
  <c r="CG44" i="3"/>
  <c r="DE44" i="3"/>
  <c r="BH44" i="3"/>
  <c r="DG40" i="3" s="1"/>
  <c r="BX44" i="3"/>
  <c r="CF44" i="3"/>
  <c r="BR44" i="3"/>
  <c r="CI44" i="3"/>
  <c r="CQ44" i="3"/>
  <c r="CY44" i="3"/>
  <c r="BK44" i="3"/>
  <c r="BS44" i="3"/>
  <c r="CA44" i="3"/>
  <c r="CJ44" i="3"/>
  <c r="CR44" i="3"/>
  <c r="CZ44" i="3"/>
  <c r="BW44" i="3"/>
  <c r="CE44" i="3"/>
  <c r="CV44" i="3"/>
  <c r="DD44" i="3"/>
  <c r="CB44" i="3"/>
  <c r="DB44" i="3"/>
  <c r="CP44" i="3"/>
  <c r="DC44" i="3"/>
  <c r="CD44" i="3"/>
  <c r="CT44" i="3"/>
  <c r="BU44" i="3"/>
  <c r="CK44" i="3"/>
  <c r="BL44" i="3"/>
  <c r="BV44" i="3"/>
  <c r="CL44" i="3"/>
  <c r="BM44" i="3"/>
  <c r="CM44" i="3"/>
  <c r="CX44" i="3"/>
  <c r="BN44" i="3"/>
  <c r="BN36" i="3"/>
  <c r="CL36" i="3"/>
  <c r="BL36" i="3"/>
  <c r="BT36" i="3"/>
  <c r="CB36" i="3"/>
  <c r="BK36" i="3"/>
  <c r="CP36" i="3"/>
  <c r="CY36" i="3"/>
  <c r="CI36" i="3"/>
  <c r="BS36" i="3"/>
  <c r="CP28" i="3"/>
  <c r="BK28" i="3"/>
  <c r="BS28" i="3"/>
  <c r="BL28" i="3"/>
  <c r="BW28" i="3"/>
  <c r="CM28" i="3"/>
  <c r="CT28" i="3"/>
  <c r="DB28" i="3"/>
  <c r="BH20" i="3"/>
  <c r="BX20" i="3"/>
  <c r="CF20" i="3"/>
  <c r="CV20" i="3"/>
  <c r="DD20" i="3"/>
  <c r="BM20" i="3"/>
  <c r="CM20" i="3"/>
  <c r="BN20" i="3"/>
  <c r="CE20" i="3"/>
  <c r="BW20" i="3"/>
  <c r="CX20" i="3"/>
  <c r="CP20" i="3"/>
  <c r="CY20" i="3"/>
  <c r="CA20" i="3"/>
  <c r="BS20" i="3"/>
  <c r="CB20" i="3"/>
  <c r="DB20" i="3"/>
  <c r="BL20" i="3"/>
  <c r="CL20" i="3"/>
  <c r="CT20" i="3"/>
  <c r="BI12" i="3"/>
  <c r="CG12" i="3"/>
  <c r="CP12" i="3"/>
  <c r="BL12" i="3"/>
  <c r="CT12" i="3"/>
  <c r="DB12" i="3"/>
  <c r="CL12" i="3"/>
  <c r="CU12" i="3"/>
  <c r="BN12" i="3"/>
  <c r="CM12" i="3"/>
  <c r="CR12" i="3"/>
  <c r="BS12" i="3"/>
  <c r="BL4" i="3"/>
  <c r="CB4" i="3"/>
  <c r="CL4" i="3"/>
  <c r="BN4" i="3"/>
  <c r="BN2" i="3"/>
  <c r="CB2" i="3"/>
  <c r="EA2" i="3" s="1"/>
  <c r="GB2" i="3" s="1"/>
  <c r="IC2" i="3" s="1"/>
  <c r="CV227" i="3"/>
  <c r="CX226" i="3"/>
  <c r="CP226" i="3"/>
  <c r="CX225" i="3"/>
  <c r="CP225" i="3"/>
  <c r="CY224" i="3"/>
  <c r="CA224" i="3"/>
  <c r="BS224" i="3"/>
  <c r="CB222" i="3"/>
  <c r="BT222" i="3"/>
  <c r="BK222" i="3"/>
  <c r="CZ221" i="3"/>
  <c r="CR221" i="3"/>
  <c r="CA221" i="3"/>
  <c r="BS221" i="3"/>
  <c r="BL220" i="3"/>
  <c r="DB219" i="3"/>
  <c r="CC219" i="3"/>
  <c r="BL219" i="3"/>
  <c r="CR218" i="3"/>
  <c r="BZ218" i="3"/>
  <c r="BR218" i="3"/>
  <c r="CY217" i="3"/>
  <c r="CP217" i="3"/>
  <c r="BH217" i="3"/>
  <c r="CP216" i="3"/>
  <c r="BH215" i="3"/>
  <c r="CX214" i="3"/>
  <c r="CP214" i="3"/>
  <c r="BX214" i="3"/>
  <c r="BO214" i="3"/>
  <c r="DD213" i="3"/>
  <c r="CV213" i="3"/>
  <c r="CL213" i="3"/>
  <c r="BN213" i="3"/>
  <c r="CV211" i="3"/>
  <c r="BX210" i="3"/>
  <c r="BN209" i="3"/>
  <c r="CU208" i="3"/>
  <c r="CD208" i="3"/>
  <c r="BN208" i="3"/>
  <c r="DD207" i="3"/>
  <c r="BN207" i="3"/>
  <c r="DD206" i="3"/>
  <c r="CC205" i="3"/>
  <c r="BT205" i="3"/>
  <c r="BL205" i="3"/>
  <c r="CR204" i="3"/>
  <c r="DD203" i="3"/>
  <c r="CM203" i="3"/>
  <c r="BN202" i="3"/>
  <c r="CK201" i="3"/>
  <c r="CT200" i="3"/>
  <c r="CL200" i="3"/>
  <c r="CD200" i="3"/>
  <c r="BL200" i="3"/>
  <c r="CJ199" i="3"/>
  <c r="CA198" i="3"/>
  <c r="BS198" i="3"/>
  <c r="CY197" i="3"/>
  <c r="CP197" i="3"/>
  <c r="CF197" i="3"/>
  <c r="BM197" i="3"/>
  <c r="DB196" i="3"/>
  <c r="CS196" i="3"/>
  <c r="CK196" i="3"/>
  <c r="BZ196" i="3"/>
  <c r="BH196" i="3"/>
  <c r="CX195" i="3"/>
  <c r="CP195" i="3"/>
  <c r="BW195" i="3"/>
  <c r="BN195" i="3"/>
  <c r="DD194" i="3"/>
  <c r="CV194" i="3"/>
  <c r="CB194" i="3"/>
  <c r="BS194" i="3"/>
  <c r="CE191" i="3"/>
  <c r="BN191" i="3"/>
  <c r="DD190" i="3"/>
  <c r="CV190" i="3"/>
  <c r="DD189" i="3"/>
  <c r="CF189" i="3"/>
  <c r="BH189" i="3"/>
  <c r="CV188" i="3"/>
  <c r="CC188" i="3"/>
  <c r="BT188" i="3"/>
  <c r="CP187" i="3"/>
  <c r="CG187" i="3"/>
  <c r="BW187" i="3"/>
  <c r="BL187" i="3"/>
  <c r="DB185" i="3"/>
  <c r="CB185" i="3"/>
  <c r="BS185" i="3"/>
  <c r="BK185" i="3"/>
  <c r="CX183" i="3"/>
  <c r="CP183" i="3"/>
  <c r="BK182" i="3"/>
  <c r="CM180" i="3"/>
  <c r="CP178" i="3"/>
  <c r="CQ177" i="3"/>
  <c r="BT177" i="3"/>
  <c r="CL176" i="3"/>
  <c r="BM176" i="3"/>
  <c r="CP174" i="3"/>
  <c r="BZ174" i="3"/>
  <c r="CJ173" i="3"/>
  <c r="BL173" i="3"/>
  <c r="CK172" i="3"/>
  <c r="CA172" i="3"/>
  <c r="DB170" i="3"/>
  <c r="CP168" i="3"/>
  <c r="BT167" i="3"/>
  <c r="BS166" i="3"/>
  <c r="BS165" i="3"/>
  <c r="CU162" i="3"/>
  <c r="BS159" i="3"/>
  <c r="CK158" i="3"/>
  <c r="CA158" i="3"/>
  <c r="CY155" i="3"/>
  <c r="BZ154" i="3"/>
  <c r="CE148" i="3"/>
  <c r="CA146" i="3"/>
  <c r="BS146" i="3"/>
  <c r="CG145" i="3"/>
  <c r="CM83" i="3"/>
  <c r="BZ83" i="3"/>
  <c r="CY83" i="3"/>
  <c r="BS83" i="3"/>
  <c r="CI83" i="3"/>
  <c r="CR83" i="3"/>
  <c r="BL83" i="3"/>
  <c r="BT83" i="3"/>
  <c r="BM83" i="3"/>
  <c r="CT83" i="3"/>
  <c r="DD83" i="3"/>
  <c r="CP83" i="3"/>
  <c r="CX83" i="3"/>
  <c r="BH83" i="3"/>
  <c r="CD83" i="3"/>
  <c r="BN83" i="3"/>
  <c r="CU227" i="3"/>
  <c r="CZ218" i="3"/>
  <c r="CQ218" i="3"/>
  <c r="CH218" i="3"/>
  <c r="BQ218" i="3"/>
  <c r="BH218" i="3"/>
  <c r="DB212" i="3"/>
  <c r="CL212" i="3"/>
  <c r="CD212" i="3"/>
  <c r="BN212" i="3"/>
  <c r="DD211" i="3"/>
  <c r="CU211" i="3"/>
  <c r="BN211" i="3"/>
  <c r="CV210" i="3"/>
  <c r="CM210" i="3"/>
  <c r="CE210" i="3"/>
  <c r="BW210" i="3"/>
  <c r="BX204" i="3"/>
  <c r="BO204" i="3"/>
  <c r="CT203" i="3"/>
  <c r="CD203" i="3"/>
  <c r="BL203" i="3"/>
  <c r="DB202" i="3"/>
  <c r="BL202" i="3"/>
  <c r="CE195" i="3"/>
  <c r="CT194" i="3"/>
  <c r="CI194" i="3"/>
  <c r="CA194" i="3"/>
  <c r="CX192" i="3"/>
  <c r="CP192" i="3"/>
  <c r="DD188" i="3"/>
  <c r="CU188" i="3"/>
  <c r="CL188" i="3"/>
  <c r="CB188" i="3"/>
  <c r="BR188" i="3"/>
  <c r="CX187" i="3"/>
  <c r="CF187" i="3"/>
  <c r="BV187" i="3"/>
  <c r="BJ187" i="3"/>
  <c r="CR186" i="3"/>
  <c r="BL186" i="3"/>
  <c r="CR185" i="3"/>
  <c r="CI185" i="3"/>
  <c r="CA185" i="3"/>
  <c r="BR185" i="3"/>
  <c r="BJ182" i="3"/>
  <c r="CP181" i="3"/>
  <c r="CU180" i="3"/>
  <c r="CL180" i="3"/>
  <c r="CC177" i="3"/>
  <c r="CU176" i="3"/>
  <c r="BK173" i="3"/>
  <c r="BK170" i="3"/>
  <c r="CY169" i="3"/>
  <c r="CY168" i="3"/>
  <c r="BS168" i="3"/>
  <c r="BS167" i="3"/>
  <c r="BR166" i="3"/>
  <c r="DC162" i="3"/>
  <c r="CT162" i="3"/>
  <c r="BZ160" i="3"/>
  <c r="CG155" i="3"/>
  <c r="CO153" i="3"/>
  <c r="CW148" i="3"/>
  <c r="CD147" i="3"/>
  <c r="BZ146" i="3"/>
  <c r="CP145" i="3"/>
  <c r="CG144" i="3"/>
  <c r="CP218" i="3"/>
  <c r="DC210" i="3"/>
  <c r="DD195" i="3"/>
  <c r="CV195" i="3"/>
  <c r="CD195" i="3"/>
  <c r="DB194" i="3"/>
  <c r="BH193" i="3"/>
  <c r="DG189" i="3" s="1"/>
  <c r="CT188" i="3"/>
  <c r="CK188" i="3"/>
  <c r="BZ188" i="3"/>
  <c r="BH188" i="3"/>
  <c r="DG184" i="3" s="1"/>
  <c r="CE187" i="3"/>
  <c r="BT187" i="3"/>
  <c r="BI187" i="3"/>
  <c r="BS186" i="3"/>
  <c r="BW183" i="3"/>
  <c r="BN183" i="3"/>
  <c r="BS182" i="3"/>
  <c r="BI182" i="3"/>
  <c r="CT180" i="3"/>
  <c r="CK180" i="3"/>
  <c r="BN180" i="3"/>
  <c r="CX178" i="3"/>
  <c r="CT176" i="3"/>
  <c r="BK174" i="3"/>
  <c r="BS170" i="3"/>
  <c r="CP165" i="3"/>
  <c r="CL163" i="3"/>
  <c r="DB162" i="3"/>
  <c r="BY161" i="3"/>
  <c r="CB157" i="3"/>
  <c r="BL157" i="3"/>
  <c r="BK156" i="3"/>
  <c r="DD147" i="3"/>
  <c r="CU147" i="3"/>
  <c r="DB146" i="3"/>
  <c r="CK146" i="3"/>
  <c r="BH145" i="3"/>
  <c r="CE144" i="3"/>
  <c r="BS195" i="3"/>
  <c r="CA195" i="3"/>
  <c r="CI195" i="3"/>
  <c r="CK195" i="3"/>
  <c r="BR147" i="3"/>
  <c r="CP147" i="3"/>
  <c r="CX147" i="3"/>
  <c r="BH147" i="3"/>
  <c r="DG143" i="3" s="1"/>
  <c r="BS147" i="3"/>
  <c r="CA147" i="3"/>
  <c r="CI147" i="3"/>
  <c r="BK147" i="3"/>
  <c r="BT147" i="3"/>
  <c r="CB147" i="3"/>
  <c r="BN147" i="3"/>
  <c r="CE91" i="3"/>
  <c r="BN91" i="3"/>
  <c r="CD91" i="3"/>
  <c r="CV91" i="3"/>
  <c r="DD91" i="3"/>
  <c r="BL91" i="3"/>
  <c r="BT91" i="3"/>
  <c r="CG91" i="3"/>
  <c r="CX91" i="3"/>
  <c r="CP91" i="3"/>
  <c r="BH91" i="3"/>
  <c r="DG87" i="3" s="1"/>
  <c r="BS91" i="3"/>
  <c r="BJ91" i="3"/>
  <c r="BK91" i="3"/>
  <c r="BS35" i="3"/>
  <c r="CI35" i="3"/>
  <c r="BM35" i="3"/>
  <c r="CM35" i="3"/>
  <c r="CU35" i="3"/>
  <c r="BN35" i="3"/>
  <c r="CV35" i="3"/>
  <c r="CP35" i="3"/>
  <c r="BL35" i="3"/>
  <c r="CL35" i="3"/>
  <c r="CT35" i="3"/>
  <c r="DB35" i="3"/>
  <c r="CB35" i="3"/>
  <c r="CR35" i="3"/>
  <c r="CY2" i="3"/>
  <c r="EX2" i="3" s="1"/>
  <c r="GY2" i="3" s="1"/>
  <c r="BM226" i="3"/>
  <c r="CC226" i="3"/>
  <c r="BL138" i="3"/>
  <c r="BT138" i="3"/>
  <c r="CB138" i="3"/>
  <c r="CJ138" i="3"/>
  <c r="CR138" i="3"/>
  <c r="BN138" i="3"/>
  <c r="BS138" i="3"/>
  <c r="CL138" i="3"/>
  <c r="CU138" i="3"/>
  <c r="CD138" i="3"/>
  <c r="CM138" i="3"/>
  <c r="DD138" i="3"/>
  <c r="BK138" i="3"/>
  <c r="BV138" i="3"/>
  <c r="CN138" i="3"/>
  <c r="DE138" i="3"/>
  <c r="CF138" i="3"/>
  <c r="CX138" i="3"/>
  <c r="CG138" i="3"/>
  <c r="CP138" i="3"/>
  <c r="CY138" i="3"/>
  <c r="BP138" i="3"/>
  <c r="BZ138" i="3"/>
  <c r="BH138" i="3"/>
  <c r="DG134" i="3" s="1"/>
  <c r="BR138" i="3"/>
  <c r="CA138" i="3"/>
  <c r="CK138" i="3"/>
  <c r="CT138" i="3"/>
  <c r="DB138" i="3"/>
  <c r="CG74" i="3"/>
  <c r="CD74" i="3"/>
  <c r="CM74" i="3"/>
  <c r="CU74" i="3"/>
  <c r="BW74" i="3"/>
  <c r="CE74" i="3"/>
  <c r="CV74" i="3"/>
  <c r="CP74" i="3"/>
  <c r="BS74" i="3"/>
  <c r="CJ74" i="3"/>
  <c r="BM74" i="3"/>
  <c r="CC74" i="3"/>
  <c r="CT74" i="3"/>
  <c r="DB74" i="3"/>
  <c r="CB74" i="3"/>
  <c r="BT74" i="3"/>
  <c r="BL74" i="3"/>
  <c r="CI74" i="3"/>
  <c r="BN18" i="3"/>
  <c r="CD18" i="3"/>
  <c r="CL18" i="3"/>
  <c r="BL18" i="3"/>
  <c r="CM18" i="3"/>
  <c r="CU18" i="3"/>
  <c r="BW18" i="3"/>
  <c r="CY18" i="3"/>
  <c r="BH18" i="3"/>
  <c r="BS18" i="3"/>
  <c r="CT18" i="3"/>
  <c r="CP2" i="3"/>
  <c r="BR219" i="3"/>
  <c r="CP204" i="3"/>
  <c r="BO177" i="3"/>
  <c r="BW177" i="3"/>
  <c r="CM177" i="3"/>
  <c r="CU177" i="3"/>
  <c r="BX177" i="3"/>
  <c r="CO177" i="3"/>
  <c r="DE177" i="3"/>
  <c r="CP177" i="3"/>
  <c r="BN177" i="3"/>
  <c r="CD177" i="3"/>
  <c r="CL177" i="3"/>
  <c r="CT177" i="3"/>
  <c r="BN113" i="3"/>
  <c r="CT113" i="3"/>
  <c r="CG113" i="3"/>
  <c r="CX113" i="3"/>
  <c r="CP113" i="3"/>
  <c r="BS113" i="3"/>
  <c r="BK113" i="3"/>
  <c r="DD113" i="3"/>
  <c r="DC113" i="3"/>
  <c r="CU113" i="3"/>
  <c r="BL113" i="3"/>
  <c r="CU33" i="3"/>
  <c r="CG33" i="3"/>
  <c r="CP33" i="3"/>
  <c r="BS33" i="3"/>
  <c r="BL33" i="3"/>
  <c r="DB33" i="3"/>
  <c r="CT33" i="3"/>
  <c r="DG20" i="3"/>
  <c r="DG14" i="3"/>
  <c r="DG22" i="3"/>
  <c r="DG30" i="3"/>
  <c r="DG38" i="3"/>
  <c r="DG46" i="3"/>
  <c r="DG54" i="3"/>
  <c r="DG62" i="3"/>
  <c r="DG70" i="3"/>
  <c r="DG78" i="3"/>
  <c r="DG86" i="3"/>
  <c r="DG94" i="3"/>
  <c r="DG110" i="3"/>
  <c r="DG118" i="3"/>
  <c r="DG142" i="3"/>
  <c r="DG150" i="3"/>
  <c r="DG36" i="3"/>
  <c r="DG55" i="3"/>
  <c r="DG73" i="3"/>
  <c r="DG100" i="3"/>
  <c r="DG109" i="3"/>
  <c r="DG119" i="3"/>
  <c r="DG128" i="3"/>
  <c r="DG155" i="3"/>
  <c r="DG180" i="3"/>
  <c r="DG196" i="3"/>
  <c r="DG212" i="3"/>
  <c r="DG29" i="3"/>
  <c r="DG39" i="3"/>
  <c r="DG48" i="3"/>
  <c r="DG66" i="3"/>
  <c r="DG75" i="3"/>
  <c r="DG84" i="3"/>
  <c r="DG112" i="3"/>
  <c r="DG121" i="3"/>
  <c r="DG130" i="3"/>
  <c r="DG157" i="3"/>
  <c r="DG166" i="3"/>
  <c r="DG174" i="3"/>
  <c r="DG182" i="3"/>
  <c r="DG206" i="3"/>
  <c r="DG214" i="3"/>
  <c r="DG222" i="3"/>
  <c r="DG15" i="3"/>
  <c r="DG28" i="3"/>
  <c r="DG52" i="3"/>
  <c r="DG101" i="3"/>
  <c r="DG114" i="3"/>
  <c r="DG125" i="3"/>
  <c r="DG151" i="3"/>
  <c r="DG173" i="3"/>
  <c r="DG194" i="3"/>
  <c r="DG205" i="3"/>
  <c r="DG216" i="3"/>
  <c r="DG16" i="3"/>
  <c r="DG31" i="3"/>
  <c r="DG53" i="3"/>
  <c r="DG67" i="3"/>
  <c r="DG79" i="3"/>
  <c r="DG90" i="3"/>
  <c r="DG104" i="3"/>
  <c r="DG115" i="3"/>
  <c r="DG152" i="3"/>
  <c r="DG175" i="3"/>
  <c r="DG185" i="3"/>
  <c r="DG195" i="3"/>
  <c r="DG207" i="3"/>
  <c r="DG217" i="3"/>
  <c r="DG18" i="3"/>
  <c r="DG32" i="3"/>
  <c r="DG56" i="3"/>
  <c r="DG80" i="3"/>
  <c r="DG92" i="3"/>
  <c r="DG105" i="3"/>
  <c r="DG116" i="3"/>
  <c r="DG141" i="3"/>
  <c r="DG153" i="3"/>
  <c r="DG218" i="3"/>
  <c r="DG5" i="3"/>
  <c r="DG21" i="3"/>
  <c r="DG44" i="3"/>
  <c r="DG69" i="3"/>
  <c r="DG95" i="3"/>
  <c r="DG106" i="3"/>
  <c r="DG117" i="3"/>
  <c r="DG131" i="3"/>
  <c r="DG167" i="3"/>
  <c r="DG199" i="3"/>
  <c r="DG209" i="3"/>
  <c r="DG219" i="3"/>
  <c r="DG231" i="3"/>
  <c r="DG8" i="3"/>
  <c r="DG23" i="3"/>
  <c r="DG71" i="3"/>
  <c r="DG96" i="3"/>
  <c r="DG107" i="3"/>
  <c r="DG120" i="3"/>
  <c r="DG144" i="3"/>
  <c r="DG168" i="3"/>
  <c r="DG178" i="3"/>
  <c r="DG221" i="3"/>
  <c r="DG232" i="3"/>
  <c r="DG24" i="3"/>
  <c r="DG35" i="3"/>
  <c r="DG60" i="3"/>
  <c r="DG72" i="3"/>
  <c r="DG122" i="3"/>
  <c r="DG159" i="3"/>
  <c r="DG191" i="3"/>
  <c r="DG201" i="3"/>
  <c r="DG211" i="3"/>
  <c r="DG223" i="3"/>
  <c r="DG233" i="3"/>
  <c r="DG25" i="3"/>
  <c r="DG50" i="3"/>
  <c r="DG74" i="3"/>
  <c r="DG111" i="3"/>
  <c r="DG123" i="3"/>
  <c r="DG135" i="3"/>
  <c r="DG147" i="3"/>
  <c r="DG160" i="3"/>
  <c r="DG170" i="3"/>
  <c r="DG192" i="3"/>
  <c r="DG213" i="3"/>
  <c r="DG224" i="3"/>
  <c r="DG234" i="3"/>
  <c r="DG13" i="3"/>
  <c r="DG26" i="3"/>
  <c r="DG51" i="3"/>
  <c r="DG63" i="3"/>
  <c r="DG76" i="3"/>
  <c r="DG88" i="3"/>
  <c r="DG99" i="3"/>
  <c r="DG113" i="3"/>
  <c r="DG136" i="3"/>
  <c r="DG149" i="3"/>
  <c r="DG161" i="3"/>
  <c r="DG171" i="3"/>
  <c r="DG215" i="3"/>
  <c r="DG225" i="3"/>
  <c r="CU226" i="3"/>
  <c r="CM226" i="3"/>
  <c r="CE226" i="3"/>
  <c r="BN226" i="3"/>
  <c r="CL225" i="3"/>
  <c r="CD225" i="3"/>
  <c r="BN225" i="3"/>
  <c r="DD224" i="3"/>
  <c r="BX224" i="3"/>
  <c r="BH224" i="3"/>
  <c r="DG220" i="3" s="1"/>
  <c r="CX223" i="3"/>
  <c r="CG223" i="3"/>
  <c r="CX219" i="3"/>
  <c r="CP219" i="3"/>
  <c r="BZ219" i="3"/>
  <c r="CX218" i="3"/>
  <c r="CO218" i="3"/>
  <c r="CF218" i="3"/>
  <c r="DD217" i="3"/>
  <c r="CV217" i="3"/>
  <c r="BU217" i="3"/>
  <c r="CM216" i="3"/>
  <c r="CV215" i="3"/>
  <c r="CE215" i="3"/>
  <c r="BW215" i="3"/>
  <c r="BN215" i="3"/>
  <c r="CU214" i="3"/>
  <c r="CM214" i="3"/>
  <c r="CD214" i="3"/>
  <c r="BK214" i="3"/>
  <c r="BS213" i="3"/>
  <c r="BL212" i="3"/>
  <c r="DB211" i="3"/>
  <c r="BL211" i="3"/>
  <c r="CT210" i="3"/>
  <c r="BL210" i="3"/>
  <c r="DB209" i="3"/>
  <c r="CT209" i="3"/>
  <c r="BS209" i="3"/>
  <c r="BK209" i="3"/>
  <c r="CR208" i="3"/>
  <c r="CA208" i="3"/>
  <c r="CB206" i="3"/>
  <c r="BL206" i="3"/>
  <c r="BM204" i="3"/>
  <c r="CB203" i="3"/>
  <c r="CR202" i="3"/>
  <c r="BS202" i="3"/>
  <c r="CY201" i="3"/>
  <c r="CP201" i="3"/>
  <c r="BZ201" i="3"/>
  <c r="BH200" i="3"/>
  <c r="CG199" i="3"/>
  <c r="DD197" i="3"/>
  <c r="CV197" i="3"/>
  <c r="CL197" i="3"/>
  <c r="CB197" i="3"/>
  <c r="BS197" i="3"/>
  <c r="BJ197" i="3"/>
  <c r="DI193" i="3" s="1"/>
  <c r="CX196" i="3"/>
  <c r="CP196" i="3"/>
  <c r="CF196" i="3"/>
  <c r="BW196" i="3"/>
  <c r="BN196" i="3"/>
  <c r="CU195" i="3"/>
  <c r="CM195" i="3"/>
  <c r="BT195" i="3"/>
  <c r="CG194" i="3"/>
  <c r="DD192" i="3"/>
  <c r="CE192" i="3"/>
  <c r="DB191" i="3"/>
  <c r="CB191" i="3"/>
  <c r="BL190" i="3"/>
  <c r="DB188" i="3"/>
  <c r="CJ188" i="3"/>
  <c r="BP188" i="3"/>
  <c r="DE187" i="3"/>
  <c r="CM187" i="3"/>
  <c r="CD187" i="3"/>
  <c r="BR187" i="3"/>
  <c r="BH187" i="3"/>
  <c r="DG183" i="3" s="1"/>
  <c r="BZ186" i="3"/>
  <c r="CP185" i="3"/>
  <c r="BP185" i="3"/>
  <c r="BH185" i="3"/>
  <c r="DG181" i="3" s="1"/>
  <c r="CX184" i="3"/>
  <c r="DD183" i="3"/>
  <c r="CU183" i="3"/>
  <c r="CM183" i="3"/>
  <c r="DB180" i="3"/>
  <c r="DC176" i="3"/>
  <c r="BU176" i="3"/>
  <c r="CY174" i="3"/>
  <c r="CC173" i="3"/>
  <c r="BT173" i="3"/>
  <c r="BL172" i="3"/>
  <c r="CA166" i="3"/>
  <c r="BS162" i="3"/>
  <c r="DD151" i="3"/>
  <c r="DE149" i="3"/>
  <c r="BW149" i="3"/>
  <c r="CT147" i="3"/>
  <c r="CK147" i="3"/>
  <c r="CY145" i="3"/>
  <c r="BN144" i="3"/>
  <c r="BS203" i="3"/>
  <c r="CA203" i="3"/>
  <c r="CY203" i="3"/>
  <c r="BK179" i="3"/>
  <c r="BS179" i="3"/>
  <c r="BL179" i="3"/>
  <c r="BN179" i="3"/>
  <c r="CT179" i="3"/>
  <c r="CP131" i="3"/>
  <c r="BS131" i="3"/>
  <c r="BL131" i="3"/>
  <c r="CB131" i="3"/>
  <c r="BH131" i="3"/>
  <c r="DG127" i="3" s="1"/>
  <c r="CT131" i="3"/>
  <c r="CL131" i="3"/>
  <c r="CU131" i="3"/>
  <c r="BM131" i="3"/>
  <c r="DD131" i="3"/>
  <c r="BN131" i="3"/>
  <c r="BN67" i="3"/>
  <c r="DB67" i="3"/>
  <c r="DD67" i="3"/>
  <c r="BS67" i="3"/>
  <c r="BL67" i="3"/>
  <c r="CP67" i="3"/>
  <c r="CP3" i="3"/>
  <c r="CX3" i="3"/>
  <c r="BK3" i="3"/>
  <c r="BS3" i="3"/>
  <c r="CA3" i="3"/>
  <c r="BL3" i="3"/>
  <c r="BT3" i="3"/>
  <c r="CJ3" i="3"/>
  <c r="DB3" i="3"/>
  <c r="CD3" i="3"/>
  <c r="CM3" i="3"/>
  <c r="CV3" i="3"/>
  <c r="CE3" i="3"/>
  <c r="BW3" i="3"/>
  <c r="CT3" i="3"/>
  <c r="DD3" i="3"/>
  <c r="BM218" i="3"/>
  <c r="CC218" i="3"/>
  <c r="CK218" i="3"/>
  <c r="CS218" i="3"/>
  <c r="BL154" i="3"/>
  <c r="CJ154" i="3"/>
  <c r="BK154" i="3"/>
  <c r="DA154" i="3"/>
  <c r="CL154" i="3"/>
  <c r="CT154" i="3"/>
  <c r="DB154" i="3"/>
  <c r="BN154" i="3"/>
  <c r="CM154" i="3"/>
  <c r="BW154" i="3"/>
  <c r="CE154" i="3"/>
  <c r="DD154" i="3"/>
  <c r="BX154" i="3"/>
  <c r="CF154" i="3"/>
  <c r="CO154" i="3"/>
  <c r="BS154" i="3"/>
  <c r="CI154" i="3"/>
  <c r="BH90" i="3"/>
  <c r="DD90" i="3"/>
  <c r="BN90" i="3"/>
  <c r="CT90" i="3"/>
  <c r="DB90" i="3"/>
  <c r="BS90" i="3"/>
  <c r="CJ90" i="3"/>
  <c r="BL90" i="3"/>
  <c r="CP90" i="3"/>
  <c r="BR26" i="3"/>
  <c r="BZ26" i="3"/>
  <c r="CP26" i="3"/>
  <c r="BK26" i="3"/>
  <c r="BS26" i="3"/>
  <c r="CY26" i="3"/>
  <c r="BL26" i="3"/>
  <c r="CB26" i="3"/>
  <c r="BN26" i="3"/>
  <c r="CD26" i="3"/>
  <c r="CL26" i="3"/>
  <c r="CT26" i="3"/>
  <c r="CM26" i="3"/>
  <c r="BH26" i="3"/>
  <c r="DD26" i="3"/>
  <c r="BX218" i="3"/>
  <c r="DB203" i="3"/>
  <c r="CU201" i="3"/>
  <c r="DE201" i="3"/>
  <c r="BN129" i="3"/>
  <c r="CT129" i="3"/>
  <c r="CM129" i="3"/>
  <c r="CU129" i="3"/>
  <c r="DD129" i="3"/>
  <c r="BM129" i="3"/>
  <c r="CY129" i="3"/>
  <c r="CG129" i="3"/>
  <c r="BS129" i="3"/>
  <c r="CI129" i="3"/>
  <c r="BK129" i="3"/>
  <c r="BL129" i="3"/>
  <c r="CX129" i="3"/>
  <c r="BS57" i="3"/>
  <c r="CA57" i="3"/>
  <c r="BM57" i="3"/>
  <c r="CC57" i="3"/>
  <c r="CS57" i="3"/>
  <c r="BP57" i="3"/>
  <c r="BZ57" i="3"/>
  <c r="BI57" i="3"/>
  <c r="BR57" i="3"/>
  <c r="CB57" i="3"/>
  <c r="DB57" i="3"/>
  <c r="CD57" i="3"/>
  <c r="CL57" i="3"/>
  <c r="CU57" i="3"/>
  <c r="BL57" i="3"/>
  <c r="CF57" i="3"/>
  <c r="CP57" i="3"/>
  <c r="BN57" i="3"/>
  <c r="CV57" i="3"/>
  <c r="CX57" i="3"/>
  <c r="CG208" i="3"/>
  <c r="DE208" i="3"/>
  <c r="BH168" i="3"/>
  <c r="DG164" i="3" s="1"/>
  <c r="DD168" i="3"/>
  <c r="BM168" i="3"/>
  <c r="CK168" i="3"/>
  <c r="BN168" i="3"/>
  <c r="CL168" i="3"/>
  <c r="CT168" i="3"/>
  <c r="DB168" i="3"/>
  <c r="BW168" i="3"/>
  <c r="CM168" i="3"/>
  <c r="CU168" i="3"/>
  <c r="CG168" i="3"/>
  <c r="BL168" i="3"/>
  <c r="CB168" i="3"/>
  <c r="BH128" i="3"/>
  <c r="DG124" i="3" s="1"/>
  <c r="DD128" i="3"/>
  <c r="BR128" i="3"/>
  <c r="CP128" i="3"/>
  <c r="CX128" i="3"/>
  <c r="CM128" i="3"/>
  <c r="BK128" i="3"/>
  <c r="BT128" i="3"/>
  <c r="CB128" i="3"/>
  <c r="CJ128" i="3"/>
  <c r="BL128" i="3"/>
  <c r="CC128" i="3"/>
  <c r="CK128" i="3"/>
  <c r="BN128" i="3"/>
  <c r="BS128" i="3"/>
  <c r="CA128" i="3"/>
  <c r="DB128" i="3"/>
  <c r="BN80" i="3"/>
  <c r="CM80" i="3"/>
  <c r="DD80" i="3"/>
  <c r="BS80" i="3"/>
  <c r="CY80" i="3"/>
  <c r="CJ80" i="3"/>
  <c r="BL80" i="3"/>
  <c r="CP80" i="3"/>
  <c r="BZ80" i="3"/>
  <c r="BL40" i="3"/>
  <c r="BT40" i="3"/>
  <c r="CJ40" i="3"/>
  <c r="BM40" i="3"/>
  <c r="BN40" i="3"/>
  <c r="CD40" i="3"/>
  <c r="CT40" i="3"/>
  <c r="BH40" i="3"/>
  <c r="DD40" i="3"/>
  <c r="BK40" i="3"/>
  <c r="BS40" i="3"/>
  <c r="CI40" i="3"/>
  <c r="CY40" i="3"/>
  <c r="CX40" i="3"/>
  <c r="CP40" i="3"/>
  <c r="CG8" i="3"/>
  <c r="DE8" i="3"/>
  <c r="BR8" i="3"/>
  <c r="BZ8" i="3"/>
  <c r="CP8" i="3"/>
  <c r="CX8" i="3"/>
  <c r="BH8" i="3"/>
  <c r="DG4" i="3" s="1"/>
  <c r="DD8" i="3"/>
  <c r="BM8" i="3"/>
  <c r="BN8" i="3"/>
  <c r="BW8" i="3"/>
  <c r="CY8" i="3"/>
  <c r="DB8" i="3"/>
  <c r="BS8" i="3"/>
  <c r="CK8" i="3"/>
  <c r="CT8" i="3"/>
  <c r="BK8" i="3"/>
  <c r="CL8" i="3"/>
  <c r="BL8" i="3"/>
  <c r="CD8" i="3"/>
  <c r="CM8" i="3"/>
  <c r="DI6" i="3"/>
  <c r="DI14" i="3"/>
  <c r="DI22" i="3"/>
  <c r="DI30" i="3"/>
  <c r="DI38" i="3"/>
  <c r="DI46" i="3"/>
  <c r="DI54" i="3"/>
  <c r="DI62" i="3"/>
  <c r="DI70" i="3"/>
  <c r="DI78" i="3"/>
  <c r="DI86" i="3"/>
  <c r="DI94" i="3"/>
  <c r="DI102" i="3"/>
  <c r="DI110" i="3"/>
  <c r="DI118" i="3"/>
  <c r="DI126" i="3"/>
  <c r="DI134" i="3"/>
  <c r="DI142" i="3"/>
  <c r="DI150" i="3"/>
  <c r="DI158" i="3"/>
  <c r="DI166" i="3"/>
  <c r="DI174" i="3"/>
  <c r="DI182" i="3"/>
  <c r="DI190" i="3"/>
  <c r="DI198" i="3"/>
  <c r="DI206" i="3"/>
  <c r="DI222" i="3"/>
  <c r="DI230" i="3"/>
  <c r="DI8" i="3"/>
  <c r="DI16" i="3"/>
  <c r="DI24" i="3"/>
  <c r="DI32" i="3"/>
  <c r="DI40" i="3"/>
  <c r="DI48" i="3"/>
  <c r="DI56" i="3"/>
  <c r="DI64" i="3"/>
  <c r="DI72" i="3"/>
  <c r="DI80" i="3"/>
  <c r="DI88" i="3"/>
  <c r="DI96" i="3"/>
  <c r="DI104" i="3"/>
  <c r="DI112" i="3"/>
  <c r="DI120" i="3"/>
  <c r="DI128" i="3"/>
  <c r="DI136" i="3"/>
  <c r="DI144" i="3"/>
  <c r="DI152" i="3"/>
  <c r="DI160" i="3"/>
  <c r="DI168" i="3"/>
  <c r="DI176" i="3"/>
  <c r="DI184" i="3"/>
  <c r="DI208" i="3"/>
  <c r="DI216" i="3"/>
  <c r="DI224" i="3"/>
  <c r="DI232" i="3"/>
  <c r="DI9" i="3"/>
  <c r="DI25" i="3"/>
  <c r="DI33" i="3"/>
  <c r="DI41" i="3"/>
  <c r="DI49" i="3"/>
  <c r="DI57" i="3"/>
  <c r="DI73" i="3"/>
  <c r="DI81" i="3"/>
  <c r="DI89" i="3"/>
  <c r="DI97" i="3"/>
  <c r="DI105" i="3"/>
  <c r="DI113" i="3"/>
  <c r="DI121" i="3"/>
  <c r="DI137" i="3"/>
  <c r="DI145" i="3"/>
  <c r="DI153" i="3"/>
  <c r="DI161" i="3"/>
  <c r="DI169" i="3"/>
  <c r="DI177" i="3"/>
  <c r="DI185" i="3"/>
  <c r="DI201" i="3"/>
  <c r="DI209" i="3"/>
  <c r="DI217" i="3"/>
  <c r="DI233" i="3"/>
  <c r="DI3" i="3"/>
  <c r="DI11" i="3"/>
  <c r="DI19" i="3"/>
  <c r="DI27" i="3"/>
  <c r="DI35" i="3"/>
  <c r="DI43" i="3"/>
  <c r="DI51" i="3"/>
  <c r="DI59" i="3"/>
  <c r="DI67" i="3"/>
  <c r="DI75" i="3"/>
  <c r="DI83" i="3"/>
  <c r="DI91" i="3"/>
  <c r="DI99" i="3"/>
  <c r="DI107" i="3"/>
  <c r="DI115" i="3"/>
  <c r="DI123" i="3"/>
  <c r="DI131" i="3"/>
  <c r="DI139" i="3"/>
  <c r="DI4" i="3"/>
  <c r="DI12" i="3"/>
  <c r="DI20" i="3"/>
  <c r="DI36" i="3"/>
  <c r="DI52" i="3"/>
  <c r="DI60" i="3"/>
  <c r="DI68" i="3"/>
  <c r="DI76" i="3"/>
  <c r="DI84" i="3"/>
  <c r="DI92" i="3"/>
  <c r="DI100" i="3"/>
  <c r="DI108" i="3"/>
  <c r="DI116" i="3"/>
  <c r="DI124" i="3"/>
  <c r="DI132" i="3"/>
  <c r="DI140" i="3"/>
  <c r="DI23" i="3"/>
  <c r="DI45" i="3"/>
  <c r="DI66" i="3"/>
  <c r="DI87" i="3"/>
  <c r="DI109" i="3"/>
  <c r="DI130" i="3"/>
  <c r="DI148" i="3"/>
  <c r="DI162" i="3"/>
  <c r="DI173" i="3"/>
  <c r="DI187" i="3"/>
  <c r="DI199" i="3"/>
  <c r="DI212" i="3"/>
  <c r="DI226" i="3"/>
  <c r="DI5" i="3"/>
  <c r="DI26" i="3"/>
  <c r="DI47" i="3"/>
  <c r="DI69" i="3"/>
  <c r="DI90" i="3"/>
  <c r="DI111" i="3"/>
  <c r="DI133" i="3"/>
  <c r="DI149" i="3"/>
  <c r="DI163" i="3"/>
  <c r="DI175" i="3"/>
  <c r="DI188" i="3"/>
  <c r="DI202" i="3"/>
  <c r="DI213" i="3"/>
  <c r="DI227" i="3"/>
  <c r="DI7" i="3"/>
  <c r="DI29" i="3"/>
  <c r="DI50" i="3"/>
  <c r="DI71" i="3"/>
  <c r="DI93" i="3"/>
  <c r="DI114" i="3"/>
  <c r="DI135" i="3"/>
  <c r="DI151" i="3"/>
  <c r="DI164" i="3"/>
  <c r="DI178" i="3"/>
  <c r="DI189" i="3"/>
  <c r="DI203" i="3"/>
  <c r="DI215" i="3"/>
  <c r="DI228" i="3"/>
  <c r="DI10" i="3"/>
  <c r="DI31" i="3"/>
  <c r="DI53" i="3"/>
  <c r="DI74" i="3"/>
  <c r="DI95" i="3"/>
  <c r="DI117" i="3"/>
  <c r="DI138" i="3"/>
  <c r="DI154" i="3"/>
  <c r="DI165" i="3"/>
  <c r="DI179" i="3"/>
  <c r="DI191" i="3"/>
  <c r="DI204" i="3"/>
  <c r="DI218" i="3"/>
  <c r="DI229" i="3"/>
  <c r="DI15" i="3"/>
  <c r="DI37" i="3"/>
  <c r="DI58" i="3"/>
  <c r="DI79" i="3"/>
  <c r="DI101" i="3"/>
  <c r="DI122" i="3"/>
  <c r="DI143" i="3"/>
  <c r="DI156" i="3"/>
  <c r="DI170" i="3"/>
  <c r="DI181" i="3"/>
  <c r="DI195" i="3"/>
  <c r="DI207" i="3"/>
  <c r="DI220" i="3"/>
  <c r="DI234" i="3"/>
  <c r="DI18" i="3"/>
  <c r="DI39" i="3"/>
  <c r="DI61" i="3"/>
  <c r="DI82" i="3"/>
  <c r="DI103" i="3"/>
  <c r="DI125" i="3"/>
  <c r="DI146" i="3"/>
  <c r="DI157" i="3"/>
  <c r="DI171" i="3"/>
  <c r="DI183" i="3"/>
  <c r="DI196" i="3"/>
  <c r="DI210" i="3"/>
  <c r="DI221" i="3"/>
  <c r="DI2" i="3"/>
  <c r="DI21" i="3"/>
  <c r="DI42" i="3"/>
  <c r="DI63" i="3"/>
  <c r="DI85" i="3"/>
  <c r="DI106" i="3"/>
  <c r="DI127" i="3"/>
  <c r="DI147" i="3"/>
  <c r="DI159" i="3"/>
  <c r="DI172" i="3"/>
  <c r="DI186" i="3"/>
  <c r="DI197" i="3"/>
  <c r="DI211" i="3"/>
  <c r="DI223" i="3"/>
  <c r="DI141" i="3"/>
  <c r="DI155" i="3"/>
  <c r="DI167" i="3"/>
  <c r="DI180" i="3"/>
  <c r="DI55" i="3"/>
  <c r="DI194" i="3"/>
  <c r="DI77" i="3"/>
  <c r="DI205" i="3"/>
  <c r="DI98" i="3"/>
  <c r="DI219" i="3"/>
  <c r="DI119" i="3"/>
  <c r="DI231" i="3"/>
  <c r="CV2" i="3"/>
  <c r="EU2" i="3" s="1"/>
  <c r="GV2" i="3" s="1"/>
  <c r="CJ227" i="3"/>
  <c r="BL227" i="3"/>
  <c r="DB226" i="3"/>
  <c r="CT226" i="3"/>
  <c r="CL226" i="3"/>
  <c r="BL226" i="3"/>
  <c r="DB225" i="3"/>
  <c r="CT225" i="3"/>
  <c r="CU224" i="3"/>
  <c r="CM224" i="3"/>
  <c r="BW224" i="3"/>
  <c r="DE221" i="3"/>
  <c r="CV221" i="3"/>
  <c r="CN221" i="3"/>
  <c r="BN221" i="3"/>
  <c r="DD220" i="3"/>
  <c r="DE218" i="3"/>
  <c r="CN218" i="3"/>
  <c r="CE218" i="3"/>
  <c r="BV218" i="3"/>
  <c r="BN218" i="3"/>
  <c r="CT217" i="3"/>
  <c r="CL217" i="3"/>
  <c r="BL217" i="3"/>
  <c r="DB216" i="3"/>
  <c r="CT216" i="3"/>
  <c r="DD215" i="3"/>
  <c r="CU215" i="3"/>
  <c r="CM215" i="3"/>
  <c r="CD215" i="3"/>
  <c r="BM215" i="3"/>
  <c r="CT214" i="3"/>
  <c r="CL214" i="3"/>
  <c r="CB214" i="3"/>
  <c r="BS214" i="3"/>
  <c r="CY212" i="3"/>
  <c r="CA212" i="3"/>
  <c r="BS212" i="3"/>
  <c r="CR210" i="3"/>
  <c r="CJ210" i="3"/>
  <c r="BK210" i="3"/>
  <c r="CJ209" i="3"/>
  <c r="CY208" i="3"/>
  <c r="BZ208" i="3"/>
  <c r="BR208" i="3"/>
  <c r="CI206" i="3"/>
  <c r="CA206" i="3"/>
  <c r="BS206" i="3"/>
  <c r="CI205" i="3"/>
  <c r="BH205" i="3"/>
  <c r="CV204" i="3"/>
  <c r="CD204" i="3"/>
  <c r="BL204" i="3"/>
  <c r="BZ203" i="3"/>
  <c r="CY202" i="3"/>
  <c r="BZ202" i="3"/>
  <c r="BR202" i="3"/>
  <c r="DE199" i="3"/>
  <c r="CV199" i="3"/>
  <c r="CF199" i="3"/>
  <c r="DD198" i="3"/>
  <c r="CT197" i="3"/>
  <c r="CK197" i="3"/>
  <c r="CA197" i="3"/>
  <c r="BR197" i="3"/>
  <c r="DB195" i="3"/>
  <c r="CT195" i="3"/>
  <c r="CL195" i="3"/>
  <c r="CB195" i="3"/>
  <c r="CP194" i="3"/>
  <c r="BX194" i="3"/>
  <c r="CV193" i="3"/>
  <c r="CU192" i="3"/>
  <c r="CM192" i="3"/>
  <c r="CD192" i="3"/>
  <c r="BL192" i="3"/>
  <c r="CB190" i="3"/>
  <c r="CR189" i="3"/>
  <c r="CB189" i="3"/>
  <c r="BL189" i="3"/>
  <c r="CR188" i="3"/>
  <c r="BX188" i="3"/>
  <c r="BO188" i="3"/>
  <c r="DD187" i="3"/>
  <c r="CU187" i="3"/>
  <c r="CL187" i="3"/>
  <c r="CX185" i="3"/>
  <c r="CF185" i="3"/>
  <c r="CE184" i="3"/>
  <c r="CT183" i="3"/>
  <c r="CL183" i="3"/>
  <c r="BW180" i="3"/>
  <c r="BS178" i="3"/>
  <c r="CI177" i="3"/>
  <c r="CI174" i="3"/>
  <c r="CR172" i="3"/>
  <c r="BK172" i="3"/>
  <c r="CI168" i="3"/>
  <c r="CR167" i="3"/>
  <c r="DB163" i="3"/>
  <c r="CT163" i="3"/>
  <c r="CC162" i="3"/>
  <c r="CY160" i="3"/>
  <c r="CB156" i="3"/>
  <c r="BS156" i="3"/>
  <c r="BH154" i="3"/>
  <c r="DD149" i="3"/>
  <c r="BK187" i="3"/>
  <c r="BS187" i="3"/>
  <c r="CA187" i="3"/>
  <c r="CI187" i="3"/>
  <c r="CQ187" i="3"/>
  <c r="CY187" i="3"/>
  <c r="BM187" i="3"/>
  <c r="BU187" i="3"/>
  <c r="CC187" i="3"/>
  <c r="CP139" i="3"/>
  <c r="BN139" i="3"/>
  <c r="CY139" i="3"/>
  <c r="BK139" i="3"/>
  <c r="BS139" i="3"/>
  <c r="BL139" i="3"/>
  <c r="BZ99" i="3"/>
  <c r="CP99" i="3"/>
  <c r="BS99" i="3"/>
  <c r="CA99" i="3"/>
  <c r="CI99" i="3"/>
  <c r="CY99" i="3"/>
  <c r="CT99" i="3"/>
  <c r="CC99" i="3"/>
  <c r="CU99" i="3"/>
  <c r="DD99" i="3"/>
  <c r="CM99" i="3"/>
  <c r="BL99" i="3"/>
  <c r="DB99" i="3"/>
  <c r="BN99" i="3"/>
  <c r="BS43" i="3"/>
  <c r="CY43" i="3"/>
  <c r="BR43" i="3"/>
  <c r="BL43" i="3"/>
  <c r="CL43" i="3"/>
  <c r="CT43" i="3"/>
  <c r="CU43" i="3"/>
  <c r="DD43" i="3"/>
  <c r="BN43" i="3"/>
  <c r="CP43" i="3"/>
  <c r="CK43" i="3"/>
  <c r="DB43" i="3"/>
  <c r="BL146" i="3"/>
  <c r="CB146" i="3"/>
  <c r="CJ146" i="3"/>
  <c r="CR146" i="3"/>
  <c r="CZ146" i="3"/>
  <c r="CD146" i="3"/>
  <c r="BN146" i="3"/>
  <c r="CX146" i="3"/>
  <c r="CP146" i="3"/>
  <c r="CY146" i="3"/>
  <c r="BH146" i="3"/>
  <c r="CQ146" i="3"/>
  <c r="DA146" i="3"/>
  <c r="BK146" i="3"/>
  <c r="CC146" i="3"/>
  <c r="CL146" i="3"/>
  <c r="CU146" i="3"/>
  <c r="DD146" i="3"/>
  <c r="BL82" i="3"/>
  <c r="CT82" i="3"/>
  <c r="CM82" i="3"/>
  <c r="BS82" i="3"/>
  <c r="DD82" i="3"/>
  <c r="CK10" i="3"/>
  <c r="BN10" i="3"/>
  <c r="BV10" i="3"/>
  <c r="CD10" i="3"/>
  <c r="CL10" i="3"/>
  <c r="CT10" i="3"/>
  <c r="DB10" i="3"/>
  <c r="BL10" i="3"/>
  <c r="CB10" i="3"/>
  <c r="CR10" i="3"/>
  <c r="BK10" i="3"/>
  <c r="CP10" i="3"/>
  <c r="BW10" i="3"/>
  <c r="CQ10" i="3"/>
  <c r="BP10" i="3"/>
  <c r="CU10" i="3"/>
  <c r="DD10" i="3"/>
  <c r="BZ10" i="3"/>
  <c r="DE10" i="3"/>
  <c r="BH10" i="3"/>
  <c r="DG6" i="3" s="1"/>
  <c r="CA10" i="3"/>
  <c r="CM10" i="3"/>
  <c r="BS10" i="3"/>
  <c r="CX10" i="3"/>
  <c r="CY10" i="3"/>
  <c r="BL2" i="3"/>
  <c r="DD226" i="3"/>
  <c r="CG218" i="3"/>
  <c r="CL211" i="3"/>
  <c r="BN210" i="3"/>
  <c r="CX204" i="3"/>
  <c r="BH194" i="3"/>
  <c r="DG190" i="3" s="1"/>
  <c r="CE193" i="3"/>
  <c r="CM193" i="3"/>
  <c r="BN121" i="3"/>
  <c r="CD121" i="3"/>
  <c r="CL121" i="3"/>
  <c r="CT121" i="3"/>
  <c r="BW121" i="3"/>
  <c r="CE121" i="3"/>
  <c r="CM121" i="3"/>
  <c r="CU121" i="3"/>
  <c r="DD121" i="3"/>
  <c r="BL121" i="3"/>
  <c r="CK121" i="3"/>
  <c r="BS121" i="3"/>
  <c r="CB121" i="3"/>
  <c r="CY121" i="3"/>
  <c r="CP121" i="3"/>
  <c r="CQ121" i="3"/>
  <c r="CG121" i="3"/>
  <c r="DE121" i="3"/>
  <c r="CJ121" i="3"/>
  <c r="BR121" i="3"/>
  <c r="CA121" i="3"/>
  <c r="CX121" i="3"/>
  <c r="BK65" i="3"/>
  <c r="BS65" i="3"/>
  <c r="CA65" i="3"/>
  <c r="CY65" i="3"/>
  <c r="BL65" i="3"/>
  <c r="CD65" i="3"/>
  <c r="CL65" i="3"/>
  <c r="CT65" i="3"/>
  <c r="DD65" i="3"/>
  <c r="BN65" i="3"/>
  <c r="BW65" i="3"/>
  <c r="CP65" i="3"/>
  <c r="CX65" i="3"/>
  <c r="CB65" i="3"/>
  <c r="CJ65" i="3"/>
  <c r="BH65" i="3"/>
  <c r="DG61" i="3" s="1"/>
  <c r="BI176" i="3"/>
  <c r="CG176" i="3"/>
  <c r="DE176" i="3"/>
  <c r="BR176" i="3"/>
  <c r="BZ176" i="3"/>
  <c r="CP176" i="3"/>
  <c r="CX176" i="3"/>
  <c r="BS176" i="3"/>
  <c r="CA176" i="3"/>
  <c r="CI176" i="3"/>
  <c r="BL176" i="3"/>
  <c r="BT176" i="3"/>
  <c r="CB176" i="3"/>
  <c r="CR176" i="3"/>
  <c r="BH176" i="3"/>
  <c r="DG172" i="3" s="1"/>
  <c r="CF176" i="3"/>
  <c r="CV176" i="3"/>
  <c r="DD176" i="3"/>
  <c r="BH136" i="3"/>
  <c r="DG132" i="3" s="1"/>
  <c r="DD136" i="3"/>
  <c r="CP136" i="3"/>
  <c r="CX136" i="3"/>
  <c r="BN136" i="3"/>
  <c r="CD136" i="3"/>
  <c r="DE136" i="3"/>
  <c r="CM136" i="3"/>
  <c r="CY136" i="3"/>
  <c r="BK136" i="3"/>
  <c r="BS136" i="3"/>
  <c r="BL136" i="3"/>
  <c r="BT136" i="3"/>
  <c r="DB136" i="3"/>
  <c r="CC136" i="3"/>
  <c r="CT136" i="3"/>
  <c r="BN104" i="3"/>
  <c r="CT104" i="3"/>
  <c r="DB104" i="3"/>
  <c r="BL104" i="3"/>
  <c r="CJ104" i="3"/>
  <c r="CY104" i="3"/>
  <c r="BS104" i="3"/>
  <c r="CG32" i="3"/>
  <c r="DE32" i="3"/>
  <c r="CF32" i="3"/>
  <c r="CP32" i="3"/>
  <c r="CX32" i="3"/>
  <c r="BJ32" i="3"/>
  <c r="DI28" i="3" s="1"/>
  <c r="BK32" i="3"/>
  <c r="BS32" i="3"/>
  <c r="BL32" i="3"/>
  <c r="CV32" i="3"/>
  <c r="DD32" i="3"/>
  <c r="BN32" i="3"/>
  <c r="DB32" i="3"/>
  <c r="CT32" i="3"/>
  <c r="CL32" i="3"/>
  <c r="CU32" i="3"/>
  <c r="BS207" i="3"/>
  <c r="CI207" i="3"/>
  <c r="CP127" i="3"/>
  <c r="CX127" i="3"/>
  <c r="BK127" i="3"/>
  <c r="BS127" i="3"/>
  <c r="CQ127" i="3"/>
  <c r="CY127" i="3"/>
  <c r="BL127" i="3"/>
  <c r="CJ127" i="3"/>
  <c r="CE127" i="3"/>
  <c r="DB127" i="3"/>
  <c r="BH127" i="3"/>
  <c r="CT127" i="3"/>
  <c r="DD127" i="3"/>
  <c r="CV127" i="3"/>
  <c r="CM127" i="3"/>
  <c r="BW55" i="3"/>
  <c r="CM55" i="3"/>
  <c r="BN55" i="3"/>
  <c r="CV55" i="3"/>
  <c r="DD55" i="3"/>
  <c r="CX55" i="3"/>
  <c r="CQ55" i="3"/>
  <c r="BK55" i="3"/>
  <c r="BS55" i="3"/>
  <c r="BL55" i="3"/>
  <c r="DB55" i="3"/>
  <c r="CL55" i="3"/>
  <c r="DH5" i="3"/>
  <c r="DH13" i="3"/>
  <c r="DH21" i="3"/>
  <c r="DH29" i="3"/>
  <c r="DH37" i="3"/>
  <c r="DH45" i="3"/>
  <c r="DH53" i="3"/>
  <c r="DH61" i="3"/>
  <c r="DH69" i="3"/>
  <c r="DH77" i="3"/>
  <c r="DH85" i="3"/>
  <c r="DH101" i="3"/>
  <c r="DH109" i="3"/>
  <c r="DH117" i="3"/>
  <c r="DH125" i="3"/>
  <c r="DH141" i="3"/>
  <c r="DH149" i="3"/>
  <c r="DH157" i="3"/>
  <c r="DH165" i="3"/>
  <c r="DH173" i="3"/>
  <c r="DH181" i="3"/>
  <c r="DH189" i="3"/>
  <c r="DH197" i="3"/>
  <c r="DH205" i="3"/>
  <c r="DH213" i="3"/>
  <c r="DH221" i="3"/>
  <c r="DH229" i="3"/>
  <c r="DH7" i="3"/>
  <c r="DH15" i="3"/>
  <c r="DH23" i="3"/>
  <c r="DH31" i="3"/>
  <c r="DH39" i="3"/>
  <c r="DH47" i="3"/>
  <c r="DH55" i="3"/>
  <c r="DH63" i="3"/>
  <c r="DH71" i="3"/>
  <c r="DH79" i="3"/>
  <c r="DH87" i="3"/>
  <c r="DH95" i="3"/>
  <c r="DH103" i="3"/>
  <c r="DH111" i="3"/>
  <c r="DH119" i="3"/>
  <c r="DH127" i="3"/>
  <c r="DH135" i="3"/>
  <c r="DH143" i="3"/>
  <c r="DH151" i="3"/>
  <c r="DH159" i="3"/>
  <c r="DH167" i="3"/>
  <c r="DH175" i="3"/>
  <c r="DH183" i="3"/>
  <c r="DH191" i="3"/>
  <c r="DH199" i="3"/>
  <c r="DH207" i="3"/>
  <c r="DH215" i="3"/>
  <c r="DH223" i="3"/>
  <c r="DH231" i="3"/>
  <c r="DH8" i="3"/>
  <c r="DH16" i="3"/>
  <c r="DH24" i="3"/>
  <c r="DH32" i="3"/>
  <c r="DH40" i="3"/>
  <c r="DH48" i="3"/>
  <c r="DH56" i="3"/>
  <c r="DH64" i="3"/>
  <c r="DH72" i="3"/>
  <c r="DH80" i="3"/>
  <c r="DH88" i="3"/>
  <c r="DH96" i="3"/>
  <c r="DH104" i="3"/>
  <c r="DH112" i="3"/>
  <c r="DH120" i="3"/>
  <c r="DH128" i="3"/>
  <c r="DH136" i="3"/>
  <c r="DH144" i="3"/>
  <c r="DH152" i="3"/>
  <c r="DH160" i="3"/>
  <c r="DH168" i="3"/>
  <c r="DH176" i="3"/>
  <c r="DH184" i="3"/>
  <c r="DH192" i="3"/>
  <c r="DH4" i="3"/>
  <c r="DH18" i="3"/>
  <c r="DH30" i="3"/>
  <c r="DH43" i="3"/>
  <c r="DH57" i="3"/>
  <c r="DH68" i="3"/>
  <c r="DH82" i="3"/>
  <c r="DH94" i="3"/>
  <c r="DH107" i="3"/>
  <c r="DH121" i="3"/>
  <c r="DH132" i="3"/>
  <c r="DH146" i="3"/>
  <c r="DH158" i="3"/>
  <c r="DH171" i="3"/>
  <c r="DH185" i="3"/>
  <c r="DH196" i="3"/>
  <c r="DH208" i="3"/>
  <c r="DH218" i="3"/>
  <c r="DH228" i="3"/>
  <c r="DH6" i="3"/>
  <c r="DH19" i="3"/>
  <c r="DH33" i="3"/>
  <c r="DH44" i="3"/>
  <c r="DH58" i="3"/>
  <c r="DH70" i="3"/>
  <c r="DH83" i="3"/>
  <c r="DH97" i="3"/>
  <c r="DH108" i="3"/>
  <c r="DH122" i="3"/>
  <c r="DH134" i="3"/>
  <c r="DH147" i="3"/>
  <c r="DH161" i="3"/>
  <c r="DH172" i="3"/>
  <c r="DH186" i="3"/>
  <c r="DH198" i="3"/>
  <c r="DH209" i="3"/>
  <c r="DH9" i="3"/>
  <c r="DH20" i="3"/>
  <c r="DH34" i="3"/>
  <c r="DH46" i="3"/>
  <c r="DH59" i="3"/>
  <c r="DH73" i="3"/>
  <c r="DH84" i="3"/>
  <c r="DH98" i="3"/>
  <c r="DH110" i="3"/>
  <c r="DH123" i="3"/>
  <c r="DH137" i="3"/>
  <c r="DH148" i="3"/>
  <c r="DH162" i="3"/>
  <c r="DH174" i="3"/>
  <c r="DH187" i="3"/>
  <c r="DH200" i="3"/>
  <c r="DH210" i="3"/>
  <c r="DH220" i="3"/>
  <c r="DH232" i="3"/>
  <c r="DH10" i="3"/>
  <c r="DH22" i="3"/>
  <c r="DH35" i="3"/>
  <c r="DH49" i="3"/>
  <c r="DH60" i="3"/>
  <c r="DH12" i="3"/>
  <c r="DH26" i="3"/>
  <c r="DH38" i="3"/>
  <c r="DH51" i="3"/>
  <c r="DH76" i="3"/>
  <c r="DH90" i="3"/>
  <c r="DH102" i="3"/>
  <c r="DH14" i="3"/>
  <c r="DH41" i="3"/>
  <c r="DH52" i="3"/>
  <c r="DH66" i="3"/>
  <c r="DH78" i="3"/>
  <c r="DH91" i="3"/>
  <c r="DH105" i="3"/>
  <c r="DH3" i="3"/>
  <c r="DH28" i="3"/>
  <c r="DH42" i="3"/>
  <c r="DH54" i="3"/>
  <c r="DH67" i="3"/>
  <c r="DH81" i="3"/>
  <c r="DH92" i="3"/>
  <c r="DH106" i="3"/>
  <c r="DH118" i="3"/>
  <c r="DH131" i="3"/>
  <c r="DH145" i="3"/>
  <c r="DH156" i="3"/>
  <c r="DH182" i="3"/>
  <c r="DH195" i="3"/>
  <c r="DH206" i="3"/>
  <c r="DH89" i="3"/>
  <c r="DH126" i="3"/>
  <c r="DH153" i="3"/>
  <c r="DH178" i="3"/>
  <c r="DH202" i="3"/>
  <c r="DH219" i="3"/>
  <c r="DH234" i="3"/>
  <c r="DH25" i="3"/>
  <c r="DH99" i="3"/>
  <c r="DH154" i="3"/>
  <c r="DH179" i="3"/>
  <c r="DH203" i="3"/>
  <c r="DH222" i="3"/>
  <c r="DH2" i="3"/>
  <c r="FG2" i="3" s="1"/>
  <c r="HH2" i="3" s="1"/>
  <c r="DH36" i="3"/>
  <c r="DH100" i="3"/>
  <c r="DH130" i="3"/>
  <c r="DH155" i="3"/>
  <c r="DH180" i="3"/>
  <c r="DH204" i="3"/>
  <c r="DH224" i="3"/>
  <c r="DH50" i="3"/>
  <c r="DH113" i="3"/>
  <c r="DH138" i="3"/>
  <c r="DH163" i="3"/>
  <c r="DH188" i="3"/>
  <c r="DH211" i="3"/>
  <c r="DH225" i="3"/>
  <c r="DH62" i="3"/>
  <c r="DH114" i="3"/>
  <c r="DH139" i="3"/>
  <c r="DH164" i="3"/>
  <c r="DH190" i="3"/>
  <c r="DH212" i="3"/>
  <c r="DH226" i="3"/>
  <c r="DH74" i="3"/>
  <c r="DH115" i="3"/>
  <c r="DH140" i="3"/>
  <c r="DH166" i="3"/>
  <c r="DH193" i="3"/>
  <c r="DH214" i="3"/>
  <c r="DH227" i="3"/>
  <c r="DH75" i="3"/>
  <c r="DH116" i="3"/>
  <c r="DH142" i="3"/>
  <c r="DH169" i="3"/>
  <c r="DH194" i="3"/>
  <c r="DH216" i="3"/>
  <c r="DH230" i="3"/>
  <c r="DH86" i="3"/>
  <c r="DH124" i="3"/>
  <c r="DH150" i="3"/>
  <c r="DH177" i="3"/>
  <c r="DH201" i="3"/>
  <c r="DH217" i="3"/>
  <c r="DH233" i="3"/>
  <c r="CU2" i="3"/>
  <c r="ET2" i="3" s="1"/>
  <c r="GU2" i="3" s="1"/>
  <c r="CE2" i="3"/>
  <c r="ED2" i="3" s="1"/>
  <c r="GE2" i="3" s="1"/>
  <c r="BS227" i="3"/>
  <c r="BK226" i="3"/>
  <c r="BL225" i="3"/>
  <c r="CT224" i="3"/>
  <c r="CL224" i="3"/>
  <c r="CD224" i="3"/>
  <c r="BN224" i="3"/>
  <c r="CV223" i="3"/>
  <c r="BW222" i="3"/>
  <c r="DD221" i="3"/>
  <c r="CL221" i="3"/>
  <c r="CD221" i="3"/>
  <c r="CU220" i="3"/>
  <c r="DD218" i="3"/>
  <c r="CV218" i="3"/>
  <c r="CM218" i="3"/>
  <c r="CD218" i="3"/>
  <c r="BL218" i="3"/>
  <c r="DB217" i="3"/>
  <c r="CB217" i="3"/>
  <c r="CT215" i="3"/>
  <c r="CL215" i="3"/>
  <c r="CC215" i="3"/>
  <c r="CJ214" i="3"/>
  <c r="CA214" i="3"/>
  <c r="BR214" i="3"/>
  <c r="CP213" i="3"/>
  <c r="CX212" i="3"/>
  <c r="CP212" i="3"/>
  <c r="BZ212" i="3"/>
  <c r="CZ210" i="3"/>
  <c r="CI210" i="3"/>
  <c r="CX208" i="3"/>
  <c r="CP208" i="3"/>
  <c r="CY206" i="3"/>
  <c r="CP206" i="3"/>
  <c r="DD204" i="3"/>
  <c r="CU204" i="3"/>
  <c r="CM204" i="3"/>
  <c r="BJ204" i="3"/>
  <c r="DI200" i="3" s="1"/>
  <c r="CP203" i="3"/>
  <c r="CP202" i="3"/>
  <c r="CG202" i="3"/>
  <c r="BH202" i="3"/>
  <c r="DG198" i="3" s="1"/>
  <c r="CF201" i="3"/>
  <c r="BH201" i="3"/>
  <c r="DG197" i="3" s="1"/>
  <c r="CU199" i="3"/>
  <c r="CM199" i="3"/>
  <c r="CE199" i="3"/>
  <c r="BW199" i="3"/>
  <c r="BN199" i="3"/>
  <c r="CT198" i="3"/>
  <c r="CL198" i="3"/>
  <c r="CD198" i="3"/>
  <c r="DB197" i="3"/>
  <c r="BH197" i="3"/>
  <c r="DG193" i="3" s="1"/>
  <c r="CD196" i="3"/>
  <c r="BL196" i="3"/>
  <c r="CJ195" i="3"/>
  <c r="BI195" i="3"/>
  <c r="CY194" i="3"/>
  <c r="BN194" i="3"/>
  <c r="DB192" i="3"/>
  <c r="CT192" i="3"/>
  <c r="CL192" i="3"/>
  <c r="BT192" i="3"/>
  <c r="CY190" i="3"/>
  <c r="BS190" i="3"/>
  <c r="BS189" i="3"/>
  <c r="CZ188" i="3"/>
  <c r="CP188" i="3"/>
  <c r="CF188" i="3"/>
  <c r="BW188" i="3"/>
  <c r="BN188" i="3"/>
  <c r="CT187" i="3"/>
  <c r="BP187" i="3"/>
  <c r="DD186" i="3"/>
  <c r="BX186" i="3"/>
  <c r="BN185" i="3"/>
  <c r="DD184" i="3"/>
  <c r="CV184" i="3"/>
  <c r="DB183" i="3"/>
  <c r="BU181" i="3"/>
  <c r="BV180" i="3"/>
  <c r="BM177" i="3"/>
  <c r="BL164" i="3"/>
  <c r="BL163" i="3"/>
  <c r="CA162" i="3"/>
  <c r="BO148" i="3"/>
  <c r="BL147" i="3"/>
  <c r="CT146" i="3"/>
  <c r="BK219" i="3"/>
  <c r="BS219" i="3"/>
  <c r="CY219" i="3"/>
  <c r="BR155" i="3"/>
  <c r="CP155" i="3"/>
  <c r="CX155" i="3"/>
  <c r="BK155" i="3"/>
  <c r="BT155" i="3"/>
  <c r="CB155" i="3"/>
  <c r="CJ155" i="3"/>
  <c r="DB155" i="3"/>
  <c r="BL155" i="3"/>
  <c r="BU155" i="3"/>
  <c r="CC155" i="3"/>
  <c r="CK155" i="3"/>
  <c r="CT155" i="3"/>
  <c r="BM155" i="3"/>
  <c r="CD155" i="3"/>
  <c r="CL155" i="3"/>
  <c r="CU155" i="3"/>
  <c r="DD155" i="3"/>
  <c r="BN155" i="3"/>
  <c r="BW155" i="3"/>
  <c r="CE155" i="3"/>
  <c r="CM155" i="3"/>
  <c r="DE155" i="3"/>
  <c r="CF155" i="3"/>
  <c r="BS155" i="3"/>
  <c r="CA155" i="3"/>
  <c r="CI155" i="3"/>
  <c r="BZ107" i="3"/>
  <c r="BS107" i="3"/>
  <c r="CI107" i="3"/>
  <c r="BH107" i="3"/>
  <c r="DG103" i="3" s="1"/>
  <c r="CL107" i="3"/>
  <c r="CT107" i="3"/>
  <c r="DB107" i="3"/>
  <c r="BL107" i="3"/>
  <c r="CM107" i="3"/>
  <c r="BN107" i="3"/>
  <c r="DD107" i="3"/>
  <c r="CM51" i="3"/>
  <c r="BR51" i="3"/>
  <c r="CP51" i="3"/>
  <c r="BH51" i="3"/>
  <c r="DG47" i="3" s="1"/>
  <c r="CY51" i="3"/>
  <c r="BS51" i="3"/>
  <c r="CI51" i="3"/>
  <c r="CB51" i="3"/>
  <c r="CJ51" i="3"/>
  <c r="CT51" i="3"/>
  <c r="DB51" i="3"/>
  <c r="BL51" i="3"/>
  <c r="CL51" i="3"/>
  <c r="CV51" i="3"/>
  <c r="BN51" i="3"/>
  <c r="BK11" i="3"/>
  <c r="BS11" i="3"/>
  <c r="CY11" i="3"/>
  <c r="BL11" i="3"/>
  <c r="BT11" i="3"/>
  <c r="CB11" i="3"/>
  <c r="BR11" i="3"/>
  <c r="BZ11" i="3"/>
  <c r="CP11" i="3"/>
  <c r="CX11" i="3"/>
  <c r="BN11" i="3"/>
  <c r="DB11" i="3"/>
  <c r="CK11" i="3"/>
  <c r="CT11" i="3"/>
  <c r="DD11" i="3"/>
  <c r="CD11" i="3"/>
  <c r="CL11" i="3"/>
  <c r="BH11" i="3"/>
  <c r="DG7" i="3" s="1"/>
  <c r="CM11" i="3"/>
  <c r="CG11" i="3"/>
  <c r="BS2" i="3"/>
  <c r="DR2" i="3" s="1"/>
  <c r="CM227" i="3"/>
  <c r="CR219" i="3"/>
  <c r="BM210" i="3"/>
  <c r="CS210" i="3"/>
  <c r="BM178" i="3"/>
  <c r="BN178" i="3"/>
  <c r="CT178" i="3"/>
  <c r="CE178" i="3"/>
  <c r="CM178" i="3"/>
  <c r="CV178" i="3"/>
  <c r="BL178" i="3"/>
  <c r="CJ178" i="3"/>
  <c r="BL130" i="3"/>
  <c r="BM130" i="3"/>
  <c r="BN130" i="3"/>
  <c r="CL130" i="3"/>
  <c r="DB130" i="3"/>
  <c r="BS130" i="3"/>
  <c r="CY130" i="3"/>
  <c r="CM130" i="3"/>
  <c r="BW130" i="3"/>
  <c r="CP130" i="3"/>
  <c r="CX130" i="3"/>
  <c r="BH130" i="3"/>
  <c r="DG126" i="3" s="1"/>
  <c r="DD130" i="3"/>
  <c r="BL106" i="3"/>
  <c r="CJ106" i="3"/>
  <c r="BH106" i="3"/>
  <c r="DG102" i="3" s="1"/>
  <c r="CP106" i="3"/>
  <c r="BS106" i="3"/>
  <c r="CE106" i="3"/>
  <c r="BS66" i="3"/>
  <c r="CA66" i="3"/>
  <c r="CI66" i="3"/>
  <c r="CY66" i="3"/>
  <c r="BL66" i="3"/>
  <c r="CM66" i="3"/>
  <c r="CU66" i="3"/>
  <c r="DD66" i="3"/>
  <c r="BM66" i="3"/>
  <c r="CE66" i="3"/>
  <c r="CV66" i="3"/>
  <c r="BN66" i="3"/>
  <c r="CX66" i="3"/>
  <c r="BZ66" i="3"/>
  <c r="CJ66" i="3"/>
  <c r="CC66" i="3"/>
  <c r="DB66" i="3"/>
  <c r="CP42" i="3"/>
  <c r="BS42" i="3"/>
  <c r="BL42" i="3"/>
  <c r="CT42" i="3"/>
  <c r="CL42" i="3"/>
  <c r="BN42" i="3"/>
  <c r="CT227" i="3"/>
  <c r="CY218" i="3"/>
  <c r="CB202" i="3"/>
  <c r="BW217" i="3"/>
  <c r="CE217" i="3"/>
  <c r="CU217" i="3"/>
  <c r="BN161" i="3"/>
  <c r="CL161" i="3"/>
  <c r="CT161" i="3"/>
  <c r="DB161" i="3"/>
  <c r="BK161" i="3"/>
  <c r="BT161" i="3"/>
  <c r="CB161" i="3"/>
  <c r="BL161" i="3"/>
  <c r="CK161" i="3"/>
  <c r="DD161" i="3"/>
  <c r="BW161" i="3"/>
  <c r="CF161" i="3"/>
  <c r="CX161" i="3"/>
  <c r="BS161" i="3"/>
  <c r="CA161" i="3"/>
  <c r="CD137" i="3"/>
  <c r="CL137" i="3"/>
  <c r="DB137" i="3"/>
  <c r="BH137" i="3"/>
  <c r="DG133" i="3" s="1"/>
  <c r="CP137" i="3"/>
  <c r="BI137" i="3"/>
  <c r="DH133" i="3" s="1"/>
  <c r="BK137" i="3"/>
  <c r="BS137" i="3"/>
  <c r="BL137" i="3"/>
  <c r="CM137" i="3"/>
  <c r="BK89" i="3"/>
  <c r="BS89" i="3"/>
  <c r="CA89" i="3"/>
  <c r="CX89" i="3"/>
  <c r="BH89" i="3"/>
  <c r="DG85" i="3" s="1"/>
  <c r="CF89" i="3"/>
  <c r="DD89" i="3"/>
  <c r="CB89" i="3"/>
  <c r="CT89" i="3"/>
  <c r="BL89" i="3"/>
  <c r="BW41" i="3"/>
  <c r="CU41" i="3"/>
  <c r="BR41" i="3"/>
  <c r="CA41" i="3"/>
  <c r="CI41" i="3"/>
  <c r="BK41" i="3"/>
  <c r="BS41" i="3"/>
  <c r="CB41" i="3"/>
  <c r="BL41" i="3"/>
  <c r="BT41" i="3"/>
  <c r="CC41" i="3"/>
  <c r="CK41" i="3"/>
  <c r="DB41" i="3"/>
  <c r="CL41" i="3"/>
  <c r="BN41" i="3"/>
  <c r="CP41" i="3"/>
  <c r="CY41" i="3"/>
  <c r="CF41" i="3"/>
  <c r="DD41" i="3"/>
  <c r="BH41" i="3"/>
  <c r="DG37" i="3" s="1"/>
  <c r="DE41" i="3"/>
  <c r="CV41" i="3"/>
  <c r="CX41" i="3"/>
  <c r="DD9" i="3"/>
  <c r="BN9" i="3"/>
  <c r="DB9" i="3"/>
  <c r="BS9" i="3"/>
  <c r="CA9" i="3"/>
  <c r="CB9" i="3"/>
  <c r="BL9" i="3"/>
  <c r="CC9" i="3"/>
  <c r="CP9" i="3"/>
  <c r="BL232" i="3"/>
  <c r="CB232" i="3"/>
  <c r="BH232" i="3"/>
  <c r="DG228" i="3" s="1"/>
  <c r="CP232" i="3"/>
  <c r="CY232" i="3"/>
  <c r="BZ232" i="3"/>
  <c r="BS232" i="3"/>
  <c r="CA232" i="3"/>
  <c r="DD232" i="3"/>
  <c r="CT232" i="3"/>
  <c r="CL232" i="3"/>
  <c r="BN232" i="3"/>
  <c r="BK200" i="3"/>
  <c r="BS200" i="3"/>
  <c r="CA200" i="3"/>
  <c r="CY200" i="3"/>
  <c r="CG184" i="3"/>
  <c r="BK184" i="3"/>
  <c r="BS184" i="3"/>
  <c r="CI184" i="3"/>
  <c r="BH152" i="3"/>
  <c r="DG148" i="3" s="1"/>
  <c r="DD152" i="3"/>
  <c r="CP152" i="3"/>
  <c r="CX152" i="3"/>
  <c r="BK152" i="3"/>
  <c r="BS152" i="3"/>
  <c r="CI152" i="3"/>
  <c r="BL152" i="3"/>
  <c r="BN152" i="3"/>
  <c r="CD152" i="3"/>
  <c r="CL152" i="3"/>
  <c r="CT152" i="3"/>
  <c r="CV120" i="3"/>
  <c r="BN120" i="3"/>
  <c r="CT120" i="3"/>
  <c r="CM120" i="3"/>
  <c r="CC120" i="3"/>
  <c r="CY120" i="3"/>
  <c r="CP120" i="3"/>
  <c r="CI120" i="3"/>
  <c r="BS120" i="3"/>
  <c r="CJ120" i="3"/>
  <c r="BK120" i="3"/>
  <c r="CB120" i="3"/>
  <c r="BL120" i="3"/>
  <c r="CX120" i="3"/>
  <c r="CS88" i="3"/>
  <c r="BW88" i="3"/>
  <c r="CM88" i="3"/>
  <c r="DD88" i="3"/>
  <c r="BP88" i="3"/>
  <c r="CF88" i="3"/>
  <c r="DE88" i="3"/>
  <c r="CG88" i="3"/>
  <c r="BL88" i="3"/>
  <c r="CB88" i="3"/>
  <c r="CJ88" i="3"/>
  <c r="CD88" i="3"/>
  <c r="BK88" i="3"/>
  <c r="CT88" i="3"/>
  <c r="DB88" i="3"/>
  <c r="CA88" i="3"/>
  <c r="BS88" i="3"/>
  <c r="CP88" i="3"/>
  <c r="CY88" i="3"/>
  <c r="BL64" i="3"/>
  <c r="BT64" i="3"/>
  <c r="CJ64" i="3"/>
  <c r="BN64" i="3"/>
  <c r="CL64" i="3"/>
  <c r="CT64" i="3"/>
  <c r="BS64" i="3"/>
  <c r="CY64" i="3"/>
  <c r="CX64" i="3"/>
  <c r="CP64" i="3"/>
  <c r="BQ48" i="3"/>
  <c r="CG48" i="3"/>
  <c r="DE48" i="3"/>
  <c r="BR48" i="3"/>
  <c r="CI48" i="3"/>
  <c r="CQ48" i="3"/>
  <c r="CY48" i="3"/>
  <c r="BK48" i="3"/>
  <c r="BT48" i="3"/>
  <c r="CB48" i="3"/>
  <c r="CK48" i="3"/>
  <c r="CS48" i="3"/>
  <c r="BL48" i="3"/>
  <c r="BU48" i="3"/>
  <c r="CC48" i="3"/>
  <c r="CL48" i="3"/>
  <c r="CT48" i="3"/>
  <c r="DB48" i="3"/>
  <c r="CH48" i="3"/>
  <c r="CP48" i="3"/>
  <c r="BN48" i="3"/>
  <c r="DC48" i="3"/>
  <c r="CA48" i="3"/>
  <c r="CR48" i="3"/>
  <c r="DD48" i="3"/>
  <c r="CD48" i="3"/>
  <c r="CU48" i="3"/>
  <c r="BS48" i="3"/>
  <c r="CE48" i="3"/>
  <c r="CV48" i="3"/>
  <c r="BV48" i="3"/>
  <c r="CF48" i="3"/>
  <c r="BW48" i="3"/>
  <c r="BJ48" i="3"/>
  <c r="DI44" i="3" s="1"/>
  <c r="CM48" i="3"/>
  <c r="CN48" i="3"/>
  <c r="BI16" i="3"/>
  <c r="BQ16" i="3"/>
  <c r="CO16" i="3"/>
  <c r="DE16" i="3"/>
  <c r="CP16" i="3"/>
  <c r="CX16" i="3"/>
  <c r="BH16" i="3"/>
  <c r="DG12" i="3" s="1"/>
  <c r="BP16" i="3"/>
  <c r="CF16" i="3"/>
  <c r="DD16" i="3"/>
  <c r="BS16" i="3"/>
  <c r="CT16" i="3"/>
  <c r="BT16" i="3"/>
  <c r="CB16" i="3"/>
  <c r="CU16" i="3"/>
  <c r="BK16" i="3"/>
  <c r="CC16" i="3"/>
  <c r="CL16" i="3"/>
  <c r="BL16" i="3"/>
  <c r="CM16" i="3"/>
  <c r="CY16" i="3"/>
  <c r="BN16" i="3"/>
  <c r="CQ16" i="3"/>
  <c r="CR16" i="3"/>
  <c r="CI16" i="3"/>
  <c r="DB16" i="3"/>
  <c r="CC231" i="3"/>
  <c r="CK231" i="3"/>
  <c r="BN231" i="3"/>
  <c r="BV231" i="3"/>
  <c r="CN231" i="3"/>
  <c r="CX231" i="3"/>
  <c r="BW231" i="3"/>
  <c r="CF231" i="3"/>
  <c r="CO231" i="3"/>
  <c r="DE231" i="3"/>
  <c r="CY231" i="3"/>
  <c r="BH231" i="3"/>
  <c r="DG227" i="3" s="1"/>
  <c r="CP231" i="3"/>
  <c r="CH231" i="3"/>
  <c r="BR231" i="3"/>
  <c r="BZ231" i="3"/>
  <c r="CI231" i="3"/>
  <c r="DB231" i="3"/>
  <c r="DD231" i="3"/>
  <c r="CD231" i="3"/>
  <c r="CM231" i="3"/>
  <c r="CU231" i="3"/>
  <c r="CA231" i="3"/>
  <c r="CB231" i="3"/>
  <c r="CT231" i="3"/>
  <c r="BS231" i="3"/>
  <c r="BT231" i="3"/>
  <c r="BK231" i="3"/>
  <c r="CL231" i="3"/>
  <c r="BL231" i="3"/>
  <c r="BK215" i="3"/>
  <c r="BS215" i="3"/>
  <c r="CI215" i="3"/>
  <c r="CY215" i="3"/>
  <c r="BS191" i="3"/>
  <c r="CI191" i="3"/>
  <c r="CY191" i="3"/>
  <c r="BK175" i="3"/>
  <c r="BS175" i="3"/>
  <c r="BL175" i="3"/>
  <c r="CJ175" i="3"/>
  <c r="BN175" i="3"/>
  <c r="CT175" i="3"/>
  <c r="CX175" i="3"/>
  <c r="BM159" i="3"/>
  <c r="CC159" i="3"/>
  <c r="BN159" i="3"/>
  <c r="CD159" i="3"/>
  <c r="DB159" i="3"/>
  <c r="BW159" i="3"/>
  <c r="BL159" i="3"/>
  <c r="BT159" i="3"/>
  <c r="BR143" i="3"/>
  <c r="BZ143" i="3"/>
  <c r="CP143" i="3"/>
  <c r="CX143" i="3"/>
  <c r="BM143" i="3"/>
  <c r="CE143" i="3"/>
  <c r="CM143" i="3"/>
  <c r="DE143" i="3"/>
  <c r="BN143" i="3"/>
  <c r="BW143" i="3"/>
  <c r="CF143" i="3"/>
  <c r="BO143" i="3"/>
  <c r="BX143" i="3"/>
  <c r="CY143" i="3"/>
  <c r="BH143" i="3"/>
  <c r="DG139" i="3" s="1"/>
  <c r="BP143" i="3"/>
  <c r="CQ143" i="3"/>
  <c r="CA143" i="3"/>
  <c r="CI143" i="3"/>
  <c r="BS143" i="3"/>
  <c r="CB143" i="3"/>
  <c r="CJ143" i="3"/>
  <c r="BK143" i="3"/>
  <c r="BT143" i="3"/>
  <c r="CC143" i="3"/>
  <c r="CK143" i="3"/>
  <c r="BL143" i="3"/>
  <c r="CD143" i="3"/>
  <c r="CL143" i="3"/>
  <c r="CU143" i="3"/>
  <c r="DD143" i="3"/>
  <c r="CX111" i="3"/>
  <c r="CY111" i="3"/>
  <c r="BS111" i="3"/>
  <c r="BL111" i="3"/>
  <c r="BW111" i="3"/>
  <c r="CE111" i="3"/>
  <c r="CM111" i="3"/>
  <c r="CD111" i="3"/>
  <c r="CL111" i="3"/>
  <c r="BO95" i="3"/>
  <c r="BW95" i="3"/>
  <c r="CE95" i="3"/>
  <c r="CM95" i="3"/>
  <c r="CU95" i="3"/>
  <c r="BK95" i="3"/>
  <c r="BT95" i="3"/>
  <c r="CC95" i="3"/>
  <c r="CL95" i="3"/>
  <c r="CV95" i="3"/>
  <c r="DD95" i="3"/>
  <c r="BL95" i="3"/>
  <c r="BU95" i="3"/>
  <c r="CD95" i="3"/>
  <c r="DE95" i="3"/>
  <c r="BS95" i="3"/>
  <c r="CB95" i="3"/>
  <c r="CK95" i="3"/>
  <c r="CT95" i="3"/>
  <c r="BH95" i="3"/>
  <c r="DG91" i="3" s="1"/>
  <c r="BV95" i="3"/>
  <c r="CI95" i="3"/>
  <c r="BI95" i="3"/>
  <c r="BX95" i="3"/>
  <c r="CJ95" i="3"/>
  <c r="CX95" i="3"/>
  <c r="CY95" i="3"/>
  <c r="BM95" i="3"/>
  <c r="BZ95" i="3"/>
  <c r="BN95" i="3"/>
  <c r="CA95" i="3"/>
  <c r="CP95" i="3"/>
  <c r="CG95" i="3"/>
  <c r="BR95" i="3"/>
  <c r="CF95" i="3"/>
  <c r="DB95" i="3"/>
  <c r="CQ95" i="3"/>
  <c r="BP95" i="3"/>
  <c r="CR95" i="3"/>
  <c r="DD79" i="3"/>
  <c r="BZ79" i="3"/>
  <c r="CP79" i="3"/>
  <c r="BK79" i="3"/>
  <c r="BS79" i="3"/>
  <c r="BM79" i="3"/>
  <c r="CT79" i="3"/>
  <c r="BL79" i="3"/>
  <c r="BN79" i="3"/>
  <c r="BZ71" i="3"/>
  <c r="CP71" i="3"/>
  <c r="CX71" i="3"/>
  <c r="BK71" i="3"/>
  <c r="BS71" i="3"/>
  <c r="DB71" i="3"/>
  <c r="BL71" i="3"/>
  <c r="CL71" i="3"/>
  <c r="BN71" i="3"/>
  <c r="BK47" i="3"/>
  <c r="BS47" i="3"/>
  <c r="CA47" i="3"/>
  <c r="CI47" i="3"/>
  <c r="BR47" i="3"/>
  <c r="CL47" i="3"/>
  <c r="CT47" i="3"/>
  <c r="CG47" i="3"/>
  <c r="CP47" i="3"/>
  <c r="CX47" i="3"/>
  <c r="BW47" i="3"/>
  <c r="BN47" i="3"/>
  <c r="DD47" i="3"/>
  <c r="CV47" i="3"/>
  <c r="BH47" i="3"/>
  <c r="DG43" i="3" s="1"/>
  <c r="CM47" i="3"/>
  <c r="CD47" i="3"/>
  <c r="BL47" i="3"/>
  <c r="BK31" i="3"/>
  <c r="BS31" i="3"/>
  <c r="CA31" i="3"/>
  <c r="CI31" i="3"/>
  <c r="CQ31" i="3"/>
  <c r="CY31" i="3"/>
  <c r="BM31" i="3"/>
  <c r="BV31" i="3"/>
  <c r="CE31" i="3"/>
  <c r="CN31" i="3"/>
  <c r="BN31" i="3"/>
  <c r="BW31" i="3"/>
  <c r="CF31" i="3"/>
  <c r="CO31" i="3"/>
  <c r="CX31" i="3"/>
  <c r="BO31" i="3"/>
  <c r="BX31" i="3"/>
  <c r="CG31" i="3"/>
  <c r="CP31" i="3"/>
  <c r="CZ31" i="3"/>
  <c r="BP31" i="3"/>
  <c r="CH31" i="3"/>
  <c r="BH31" i="3"/>
  <c r="DG27" i="3" s="1"/>
  <c r="BQ31" i="3"/>
  <c r="BZ31" i="3"/>
  <c r="CJ31" i="3"/>
  <c r="CS31" i="3"/>
  <c r="DB31" i="3"/>
  <c r="BL31" i="3"/>
  <c r="BU31" i="3"/>
  <c r="CD31" i="3"/>
  <c r="CM31" i="3"/>
  <c r="CV31" i="3"/>
  <c r="DE31" i="3"/>
  <c r="BR31" i="3"/>
  <c r="CT31" i="3"/>
  <c r="BT31" i="3"/>
  <c r="CU31" i="3"/>
  <c r="CB31" i="3"/>
  <c r="CC31" i="3"/>
  <c r="DC31" i="3"/>
  <c r="CK31" i="3"/>
  <c r="DD31" i="3"/>
  <c r="BI31" i="3"/>
  <c r="DH27" i="3" s="1"/>
  <c r="CL31" i="3"/>
  <c r="BJ31" i="3"/>
  <c r="BK15" i="3"/>
  <c r="BS15" i="3"/>
  <c r="CA15" i="3"/>
  <c r="CI15" i="3"/>
  <c r="CQ15" i="3"/>
  <c r="BL15" i="3"/>
  <c r="BT15" i="3"/>
  <c r="CB15" i="3"/>
  <c r="CJ15" i="3"/>
  <c r="BJ15" i="3"/>
  <c r="BR15" i="3"/>
  <c r="CH15" i="3"/>
  <c r="CX15" i="3"/>
  <c r="DE15" i="3"/>
  <c r="CC15" i="3"/>
  <c r="BQ15" i="3"/>
  <c r="CD15" i="3"/>
  <c r="BU15" i="3"/>
  <c r="BH15" i="3"/>
  <c r="DG11" i="3" s="1"/>
  <c r="BV15" i="3"/>
  <c r="BI15" i="3"/>
  <c r="DH11" i="3" s="1"/>
  <c r="BW15" i="3"/>
  <c r="CG15" i="3"/>
  <c r="CS15" i="3"/>
  <c r="DB15" i="3"/>
  <c r="CK15" i="3"/>
  <c r="CT15" i="3"/>
  <c r="BN15" i="3"/>
  <c r="CL15" i="3"/>
  <c r="CU15" i="3"/>
  <c r="DD15" i="3"/>
  <c r="BM214" i="3"/>
  <c r="BU214" i="3"/>
  <c r="CC214" i="3"/>
  <c r="CK214" i="3"/>
  <c r="BM198" i="3"/>
  <c r="CU198" i="3"/>
  <c r="BN182" i="3"/>
  <c r="CL182" i="3"/>
  <c r="CT182" i="3"/>
  <c r="CM182" i="3"/>
  <c r="BL182" i="3"/>
  <c r="CB182" i="3"/>
  <c r="BL166" i="3"/>
  <c r="BT166" i="3"/>
  <c r="CB166" i="3"/>
  <c r="CZ166" i="3"/>
  <c r="BM166" i="3"/>
  <c r="CE166" i="3"/>
  <c r="CU166" i="3"/>
  <c r="DD166" i="3"/>
  <c r="BN166" i="3"/>
  <c r="CF166" i="3"/>
  <c r="CV166" i="3"/>
  <c r="BX166" i="3"/>
  <c r="BP166" i="3"/>
  <c r="CP166" i="3"/>
  <c r="CX166" i="3"/>
  <c r="BH166" i="3"/>
  <c r="DG162" i="3" s="1"/>
  <c r="BZ166" i="3"/>
  <c r="CY166" i="3"/>
  <c r="BK166" i="3"/>
  <c r="CD166" i="3"/>
  <c r="CL166" i="3"/>
  <c r="CT166" i="3"/>
  <c r="BL150" i="3"/>
  <c r="BT150" i="3"/>
  <c r="CJ150" i="3"/>
  <c r="CI150" i="3"/>
  <c r="BS150" i="3"/>
  <c r="CS150" i="3"/>
  <c r="CT150" i="3"/>
  <c r="DB150" i="3"/>
  <c r="CU150" i="3"/>
  <c r="BN150" i="3"/>
  <c r="BH150" i="3"/>
  <c r="DG146" i="3" s="1"/>
  <c r="BL126" i="3"/>
  <c r="BT126" i="3"/>
  <c r="CB126" i="3"/>
  <c r="BM126" i="3"/>
  <c r="CC126" i="3"/>
  <c r="BN126" i="3"/>
  <c r="CT126" i="3"/>
  <c r="DB126" i="3"/>
  <c r="BS126" i="3"/>
  <c r="CA126" i="3"/>
  <c r="CI126" i="3"/>
  <c r="CU126" i="3"/>
  <c r="CM126" i="3"/>
  <c r="BH126" i="3"/>
  <c r="CP126" i="3"/>
  <c r="BL110" i="3"/>
  <c r="CP110" i="3"/>
  <c r="BS110" i="3"/>
  <c r="CI110" i="3"/>
  <c r="BK110" i="3"/>
  <c r="BN110" i="3"/>
  <c r="CT110" i="3"/>
  <c r="DB110" i="3"/>
  <c r="CU110" i="3"/>
  <c r="DD110" i="3"/>
  <c r="CE110" i="3"/>
  <c r="BN94" i="3"/>
  <c r="CD94" i="3"/>
  <c r="CT94" i="3"/>
  <c r="DB94" i="3"/>
  <c r="BL94" i="3"/>
  <c r="CB94" i="3"/>
  <c r="CP94" i="3"/>
  <c r="CY94" i="3"/>
  <c r="BS94" i="3"/>
  <c r="CU94" i="3"/>
  <c r="DD94" i="3"/>
  <c r="BK94" i="3"/>
  <c r="CE94" i="3"/>
  <c r="CM94" i="3"/>
  <c r="CV94" i="3"/>
  <c r="BS70" i="3"/>
  <c r="CI70" i="3"/>
  <c r="CY70" i="3"/>
  <c r="CP70" i="3"/>
  <c r="BL70" i="3"/>
  <c r="CL70" i="3"/>
  <c r="CT70" i="3"/>
  <c r="BN70" i="3"/>
  <c r="CV70" i="3"/>
  <c r="CM70" i="3"/>
  <c r="BM46" i="3"/>
  <c r="CK46" i="3"/>
  <c r="BS46" i="3"/>
  <c r="CA46" i="3"/>
  <c r="CI46" i="3"/>
  <c r="CR46" i="3"/>
  <c r="BW46" i="3"/>
  <c r="CV46" i="3"/>
  <c r="DD46" i="3"/>
  <c r="BN46" i="3"/>
  <c r="CG46" i="3"/>
  <c r="DB46" i="3"/>
  <c r="CT46" i="3"/>
  <c r="BH46" i="3"/>
  <c r="DG42" i="3" s="1"/>
  <c r="CB46" i="3"/>
  <c r="CM46" i="3"/>
  <c r="CD46" i="3"/>
  <c r="CX46" i="3"/>
  <c r="BL46" i="3"/>
  <c r="CP46" i="3"/>
  <c r="CK30" i="3"/>
  <c r="CL30" i="3"/>
  <c r="DB30" i="3"/>
  <c r="BN30" i="3"/>
  <c r="CM30" i="3"/>
  <c r="CU30" i="3"/>
  <c r="BW30" i="3"/>
  <c r="CE30" i="3"/>
  <c r="CV30" i="3"/>
  <c r="DD30" i="3"/>
  <c r="BH30" i="3"/>
  <c r="BX30" i="3"/>
  <c r="CP30" i="3"/>
  <c r="CX30" i="3"/>
  <c r="BL30" i="3"/>
  <c r="BT30" i="3"/>
  <c r="CB30" i="3"/>
  <c r="CI30" i="3"/>
  <c r="CY30" i="3"/>
  <c r="BR30" i="3"/>
  <c r="BS30" i="3"/>
  <c r="BN14" i="3"/>
  <c r="CT14" i="3"/>
  <c r="BL14" i="3"/>
  <c r="BH14" i="3"/>
  <c r="DG10" i="3" s="1"/>
  <c r="CP14" i="3"/>
  <c r="BS14" i="3"/>
  <c r="BL6" i="3"/>
  <c r="BS6" i="3"/>
  <c r="CA6" i="3"/>
  <c r="DZ2" i="3" s="1"/>
  <c r="GA2" i="3" s="1"/>
  <c r="IB2" i="3" s="1"/>
  <c r="BH6" i="3"/>
  <c r="DG2" i="3" s="1"/>
  <c r="FF2" i="3" s="1"/>
  <c r="HG2" i="3" s="1"/>
  <c r="CM6" i="3"/>
  <c r="EL2" i="3" s="1"/>
  <c r="GM2" i="3" s="1"/>
  <c r="BN6" i="3"/>
  <c r="BW6" i="3"/>
  <c r="DV2" i="3" s="1"/>
  <c r="CG6" i="3"/>
  <c r="EF2" i="3" s="1"/>
  <c r="GG2" i="3" s="1"/>
  <c r="CP6" i="3"/>
  <c r="CX6" i="3"/>
  <c r="DB2" i="3"/>
  <c r="FA2" i="3" s="1"/>
  <c r="HB2" i="3" s="1"/>
  <c r="CT2" i="3"/>
  <c r="ES2" i="3" s="1"/>
  <c r="GT2" i="3" s="1"/>
  <c r="CL2" i="3"/>
  <c r="EK2" i="3" s="1"/>
  <c r="GL2" i="3" s="1"/>
  <c r="CD2" i="3"/>
  <c r="EC2" i="3" s="1"/>
  <c r="GD2" i="3" s="1"/>
  <c r="IE2" i="3" s="1"/>
  <c r="BV2" i="3"/>
  <c r="DU2" i="3" s="1"/>
  <c r="CZ226" i="3"/>
  <c r="BS226" i="3"/>
  <c r="BS225" i="3"/>
  <c r="BK225" i="3"/>
  <c r="CM222" i="3"/>
  <c r="DB221" i="3"/>
  <c r="CT221" i="3"/>
  <c r="BU221" i="3"/>
  <c r="CT220" i="3"/>
  <c r="DD219" i="3"/>
  <c r="CU219" i="3"/>
  <c r="BN219" i="3"/>
  <c r="DC218" i="3"/>
  <c r="CU218" i="3"/>
  <c r="CL218" i="3"/>
  <c r="BT218" i="3"/>
  <c r="BK218" i="3"/>
  <c r="CR217" i="3"/>
  <c r="BR217" i="3"/>
  <c r="BL216" i="3"/>
  <c r="DB215" i="3"/>
  <c r="CK215" i="3"/>
  <c r="CB215" i="3"/>
  <c r="BT215" i="3"/>
  <c r="CZ214" i="3"/>
  <c r="CR214" i="3"/>
  <c r="CI214" i="3"/>
  <c r="BZ214" i="3"/>
  <c r="BH214" i="3"/>
  <c r="DG210" i="3" s="1"/>
  <c r="CX213" i="3"/>
  <c r="BR210" i="3"/>
  <c r="BH208" i="3"/>
  <c r="DG204" i="3" s="1"/>
  <c r="CX207" i="3"/>
  <c r="CP207" i="3"/>
  <c r="CG207" i="3"/>
  <c r="BH207" i="3"/>
  <c r="DG203" i="3" s="1"/>
  <c r="CO206" i="3"/>
  <c r="CP205" i="3"/>
  <c r="CF205" i="3"/>
  <c r="CT204" i="3"/>
  <c r="CL204" i="3"/>
  <c r="CB204" i="3"/>
  <c r="BR204" i="3"/>
  <c r="BH204" i="3"/>
  <c r="DG200" i="3" s="1"/>
  <c r="CG203" i="3"/>
  <c r="DD201" i="3"/>
  <c r="BW200" i="3"/>
  <c r="BN200" i="3"/>
  <c r="DC199" i="3"/>
  <c r="BL198" i="3"/>
  <c r="CR197" i="3"/>
  <c r="DD196" i="3"/>
  <c r="CU196" i="3"/>
  <c r="CM196" i="3"/>
  <c r="BT196" i="3"/>
  <c r="BJ196" i="3"/>
  <c r="DI192" i="3" s="1"/>
  <c r="BH195" i="3"/>
  <c r="CX194" i="3"/>
  <c r="CD194" i="3"/>
  <c r="DB193" i="3"/>
  <c r="CT193" i="3"/>
  <c r="BL193" i="3"/>
  <c r="CX191" i="3"/>
  <c r="BH191" i="3"/>
  <c r="DG187" i="3" s="1"/>
  <c r="CX190" i="3"/>
  <c r="CP190" i="3"/>
  <c r="CX188" i="3"/>
  <c r="BM188" i="3"/>
  <c r="DB187" i="3"/>
  <c r="DD185" i="3"/>
  <c r="CL185" i="3"/>
  <c r="CD185" i="3"/>
  <c r="CM184" i="3"/>
  <c r="BL184" i="3"/>
  <c r="CB183" i="3"/>
  <c r="CF182" i="3"/>
  <c r="CS177" i="3"/>
  <c r="BL177" i="3"/>
  <c r="CC176" i="3"/>
  <c r="BO176" i="3"/>
  <c r="BS172" i="3"/>
  <c r="CU170" i="3"/>
  <c r="BK168" i="3"/>
  <c r="CP161" i="3"/>
  <c r="BN148" i="3"/>
  <c r="BS211" i="3"/>
  <c r="CY211" i="3"/>
  <c r="BS171" i="3"/>
  <c r="CY171" i="3"/>
  <c r="DB171" i="3"/>
  <c r="CP123" i="3"/>
  <c r="BK123" i="3"/>
  <c r="BS123" i="3"/>
  <c r="BL123" i="3"/>
  <c r="CB123" i="3"/>
  <c r="CT123" i="3"/>
  <c r="CD123" i="3"/>
  <c r="CL123" i="3"/>
  <c r="CM123" i="3"/>
  <c r="BN123" i="3"/>
  <c r="CK75" i="3"/>
  <c r="BN75" i="3"/>
  <c r="CT75" i="3"/>
  <c r="DB75" i="3"/>
  <c r="BH75" i="3"/>
  <c r="BR75" i="3"/>
  <c r="CP75" i="3"/>
  <c r="BL75" i="3"/>
  <c r="BS75" i="3"/>
  <c r="CA75" i="3"/>
  <c r="BK75" i="3"/>
  <c r="BK27" i="3"/>
  <c r="BS27" i="3"/>
  <c r="CI27" i="3"/>
  <c r="CY27" i="3"/>
  <c r="CG27" i="3"/>
  <c r="CP27" i="3"/>
  <c r="CX27" i="3"/>
  <c r="DB27" i="3"/>
  <c r="BL27" i="3"/>
  <c r="CL27" i="3"/>
  <c r="CT27" i="3"/>
  <c r="BN27" i="3"/>
  <c r="CE27" i="3"/>
  <c r="CV27" i="3"/>
  <c r="CO27" i="3"/>
  <c r="DD27" i="3"/>
  <c r="CU27" i="3"/>
  <c r="BR234" i="3"/>
  <c r="BZ234" i="3"/>
  <c r="BH234" i="3"/>
  <c r="DG230" i="3" s="1"/>
  <c r="CX234" i="3"/>
  <c r="CA234" i="3"/>
  <c r="CI234" i="3"/>
  <c r="CQ234" i="3"/>
  <c r="CY234" i="3"/>
  <c r="DD234" i="3"/>
  <c r="BO234" i="3"/>
  <c r="CJ234" i="3"/>
  <c r="CB234" i="3"/>
  <c r="CK234" i="3"/>
  <c r="CT234" i="3"/>
  <c r="BS234" i="3"/>
  <c r="CL234" i="3"/>
  <c r="BT234" i="3"/>
  <c r="CD234" i="3"/>
  <c r="CM234" i="3"/>
  <c r="BK234" i="3"/>
  <c r="BL234" i="3"/>
  <c r="BV234" i="3"/>
  <c r="BW234" i="3"/>
  <c r="BN234" i="3"/>
  <c r="BM194" i="3"/>
  <c r="CK194" i="3"/>
  <c r="CS194" i="3"/>
  <c r="BW194" i="3"/>
  <c r="CM194" i="3"/>
  <c r="CU194" i="3"/>
  <c r="BL162" i="3"/>
  <c r="CB162" i="3"/>
  <c r="CJ162" i="3"/>
  <c r="CR162" i="3"/>
  <c r="BN162" i="3"/>
  <c r="CX162" i="3"/>
  <c r="CP162" i="3"/>
  <c r="BH162" i="3"/>
  <c r="DG158" i="3" s="1"/>
  <c r="CQ162" i="3"/>
  <c r="BR162" i="3"/>
  <c r="BZ162" i="3"/>
  <c r="BU162" i="3"/>
  <c r="CD162" i="3"/>
  <c r="CM162" i="3"/>
  <c r="DD162" i="3"/>
  <c r="BL114" i="3"/>
  <c r="CV114" i="3"/>
  <c r="DD114" i="3"/>
  <c r="CP114" i="3"/>
  <c r="CX114" i="3"/>
  <c r="BS114" i="3"/>
  <c r="CY114" i="3"/>
  <c r="BN114" i="3"/>
  <c r="DB114" i="3"/>
  <c r="CT114" i="3"/>
  <c r="BK50" i="3"/>
  <c r="BS50" i="3"/>
  <c r="BL50" i="3"/>
  <c r="CR50" i="3"/>
  <c r="BX50" i="3"/>
  <c r="CX50" i="3"/>
  <c r="CP50" i="3"/>
  <c r="DB50" i="3"/>
  <c r="CD50" i="3"/>
  <c r="CM50" i="3"/>
  <c r="EW2" i="3"/>
  <c r="GX2" i="3" s="1"/>
  <c r="CV226" i="3"/>
  <c r="BP218" i="3"/>
  <c r="CU210" i="3"/>
  <c r="CL210" i="3"/>
  <c r="BS233" i="3"/>
  <c r="BH233" i="3"/>
  <c r="DG229" i="3" s="1"/>
  <c r="CX233" i="3"/>
  <c r="CP233" i="3"/>
  <c r="CY233" i="3"/>
  <c r="CB233" i="3"/>
  <c r="DB233" i="3"/>
  <c r="DD233" i="3"/>
  <c r="BL233" i="3"/>
  <c r="CL233" i="3"/>
  <c r="CU233" i="3"/>
  <c r="CE233" i="3"/>
  <c r="BN233" i="3"/>
  <c r="CT233" i="3"/>
  <c r="BW209" i="3"/>
  <c r="CE209" i="3"/>
  <c r="CM209" i="3"/>
  <c r="CL169" i="3"/>
  <c r="CT169" i="3"/>
  <c r="DB169" i="3"/>
  <c r="BL169" i="3"/>
  <c r="CB169" i="3"/>
  <c r="DD169" i="3"/>
  <c r="BH169" i="3"/>
  <c r="DG165" i="3" s="1"/>
  <c r="BS169" i="3"/>
  <c r="CA169" i="3"/>
  <c r="CI169" i="3"/>
  <c r="BN145" i="3"/>
  <c r="CL145" i="3"/>
  <c r="CT145" i="3"/>
  <c r="DB145" i="3"/>
  <c r="BS145" i="3"/>
  <c r="CA145" i="3"/>
  <c r="BT145" i="3"/>
  <c r="CB145" i="3"/>
  <c r="BL145" i="3"/>
  <c r="CK145" i="3"/>
  <c r="CU145" i="3"/>
  <c r="DD145" i="3"/>
  <c r="CV145" i="3"/>
  <c r="DE145" i="3"/>
  <c r="BR145" i="3"/>
  <c r="BK97" i="3"/>
  <c r="BS97" i="3"/>
  <c r="BM97" i="3"/>
  <c r="BV97" i="3"/>
  <c r="CD97" i="3"/>
  <c r="CT97" i="3"/>
  <c r="DB97" i="3"/>
  <c r="BN97" i="3"/>
  <c r="BW97" i="3"/>
  <c r="CE97" i="3"/>
  <c r="CM97" i="3"/>
  <c r="BL97" i="3"/>
  <c r="BO97" i="3"/>
  <c r="DD97" i="3"/>
  <c r="CB97" i="3"/>
  <c r="BI97" i="3"/>
  <c r="DH93" i="3" s="1"/>
  <c r="CX97" i="3"/>
  <c r="CG97" i="3"/>
  <c r="CP97" i="3"/>
  <c r="BH97" i="3"/>
  <c r="DG93" i="3" s="1"/>
  <c r="BK81" i="3"/>
  <c r="BS81" i="3"/>
  <c r="BW81" i="3"/>
  <c r="BL81" i="3"/>
  <c r="BH81" i="3"/>
  <c r="DG77" i="3" s="1"/>
  <c r="CU49" i="3"/>
  <c r="BR49" i="3"/>
  <c r="CP49" i="3"/>
  <c r="CY49" i="3"/>
  <c r="BL49" i="3"/>
  <c r="BT49" i="3"/>
  <c r="CB49" i="3"/>
  <c r="CR49" i="3"/>
  <c r="DB49" i="3"/>
  <c r="CI49" i="3"/>
  <c r="DD49" i="3"/>
  <c r="BH49" i="3"/>
  <c r="DG45" i="3" s="1"/>
  <c r="CT49" i="3"/>
  <c r="BS49" i="3"/>
  <c r="CL49" i="3"/>
  <c r="BN49" i="3"/>
  <c r="BW17" i="3"/>
  <c r="CM17" i="3"/>
  <c r="CV17" i="3"/>
  <c r="BV17" i="3"/>
  <c r="CT17" i="3"/>
  <c r="DB17" i="3"/>
  <c r="CG17" i="3"/>
  <c r="CP17" i="3"/>
  <c r="CR17" i="3"/>
  <c r="BJ17" i="3"/>
  <c r="DI13" i="3" s="1"/>
  <c r="BK17" i="3"/>
  <c r="BS17" i="3"/>
  <c r="BL17" i="3"/>
  <c r="CX17" i="3"/>
  <c r="DE192" i="3"/>
  <c r="BK192" i="3"/>
  <c r="BS192" i="3"/>
  <c r="CA192" i="3"/>
  <c r="CI192" i="3"/>
  <c r="BH160" i="3"/>
  <c r="DG156" i="3" s="1"/>
  <c r="CF160" i="3"/>
  <c r="BL160" i="3"/>
  <c r="CL160" i="3"/>
  <c r="CT160" i="3"/>
  <c r="BN160" i="3"/>
  <c r="BK160" i="3"/>
  <c r="BS160" i="3"/>
  <c r="CA160" i="3"/>
  <c r="BH144" i="3"/>
  <c r="DG140" i="3" s="1"/>
  <c r="BP144" i="3"/>
  <c r="BX144" i="3"/>
  <c r="CF144" i="3"/>
  <c r="DD144" i="3"/>
  <c r="CI144" i="3"/>
  <c r="CQ144" i="3"/>
  <c r="CY144" i="3"/>
  <c r="BR144" i="3"/>
  <c r="CA144" i="3"/>
  <c r="BS144" i="3"/>
  <c r="CB144" i="3"/>
  <c r="CK144" i="3"/>
  <c r="BK144" i="3"/>
  <c r="CC144" i="3"/>
  <c r="CT144" i="3"/>
  <c r="DB144" i="3"/>
  <c r="BL144" i="3"/>
  <c r="CD144" i="3"/>
  <c r="CM144" i="3"/>
  <c r="BM144" i="3"/>
  <c r="CP144" i="3"/>
  <c r="CX144" i="3"/>
  <c r="BH112" i="3"/>
  <c r="DG108" i="3" s="1"/>
  <c r="DD112" i="3"/>
  <c r="BR112" i="3"/>
  <c r="CP112" i="3"/>
  <c r="BS112" i="3"/>
  <c r="CY112" i="3"/>
  <c r="BL112" i="3"/>
  <c r="CB112" i="3"/>
  <c r="CT112" i="3"/>
  <c r="CL112" i="3"/>
  <c r="BN112" i="3"/>
  <c r="DB112" i="3"/>
  <c r="CT96" i="3"/>
  <c r="DB96" i="3"/>
  <c r="CE96" i="3"/>
  <c r="CI96" i="3"/>
  <c r="BK96" i="3"/>
  <c r="BS96" i="3"/>
  <c r="BL96" i="3"/>
  <c r="CX96" i="3"/>
  <c r="CV96" i="3"/>
  <c r="BN72" i="3"/>
  <c r="CL72" i="3"/>
  <c r="CT72" i="3"/>
  <c r="DB72" i="3"/>
  <c r="CU72" i="3"/>
  <c r="BH72" i="3"/>
  <c r="DG68" i="3" s="1"/>
  <c r="BS72" i="3"/>
  <c r="BL72" i="3"/>
  <c r="CX72" i="3"/>
  <c r="CP72" i="3"/>
  <c r="BZ72" i="3"/>
  <c r="BM56" i="3"/>
  <c r="CM56" i="3"/>
  <c r="CU56" i="3"/>
  <c r="CX56" i="3"/>
  <c r="BH56" i="3"/>
  <c r="CP56" i="3"/>
  <c r="CY56" i="3"/>
  <c r="BR56" i="3"/>
  <c r="BS56" i="3"/>
  <c r="CA56" i="3"/>
  <c r="BL56" i="3"/>
  <c r="CT56" i="3"/>
  <c r="BN56" i="3"/>
  <c r="CL56" i="3"/>
  <c r="DD56" i="3"/>
  <c r="BS24" i="3"/>
  <c r="BL24" i="3"/>
  <c r="BN24" i="3"/>
  <c r="CT24" i="3"/>
  <c r="DB24" i="3"/>
  <c r="CU24" i="3"/>
  <c r="CV24" i="3"/>
  <c r="BS223" i="3"/>
  <c r="CI223" i="3"/>
  <c r="BK199" i="3"/>
  <c r="BS199" i="3"/>
  <c r="CY199" i="3"/>
  <c r="BS183" i="3"/>
  <c r="CA183" i="3"/>
  <c r="CY183" i="3"/>
  <c r="BL183" i="3"/>
  <c r="BN167" i="3"/>
  <c r="BV167" i="3"/>
  <c r="CL167" i="3"/>
  <c r="CT167" i="3"/>
  <c r="DB167" i="3"/>
  <c r="CE167" i="3"/>
  <c r="BH167" i="3"/>
  <c r="DG163" i="3" s="1"/>
  <c r="BP167" i="3"/>
  <c r="CC167" i="3"/>
  <c r="CP151" i="3"/>
  <c r="BS151" i="3"/>
  <c r="CI151" i="3"/>
  <c r="BL151" i="3"/>
  <c r="CB151" i="3"/>
  <c r="CT151" i="3"/>
  <c r="DB151" i="3"/>
  <c r="BN151" i="3"/>
  <c r="BK135" i="3"/>
  <c r="BS135" i="3"/>
  <c r="BL135" i="3"/>
  <c r="CB135" i="3"/>
  <c r="CJ135" i="3"/>
  <c r="CD135" i="3"/>
  <c r="CU135" i="3"/>
  <c r="DD135" i="3"/>
  <c r="BN135" i="3"/>
  <c r="BW135" i="3"/>
  <c r="DE135" i="3"/>
  <c r="CI135" i="3"/>
  <c r="CT135" i="3"/>
  <c r="CM119" i="3"/>
  <c r="CY119" i="3"/>
  <c r="BS119" i="3"/>
  <c r="BL119" i="3"/>
  <c r="BM119" i="3"/>
  <c r="CT119" i="3"/>
  <c r="BN119" i="3"/>
  <c r="CP103" i="3"/>
  <c r="BK103" i="3"/>
  <c r="BS103" i="3"/>
  <c r="CI103" i="3"/>
  <c r="CY103" i="3"/>
  <c r="CB103" i="3"/>
  <c r="CT103" i="3"/>
  <c r="BL103" i="3"/>
  <c r="BU103" i="3"/>
  <c r="CC103" i="3"/>
  <c r="CD103" i="3"/>
  <c r="CM103" i="3"/>
  <c r="CV103" i="3"/>
  <c r="BN103" i="3"/>
  <c r="CE103" i="3"/>
  <c r="CN103" i="3"/>
  <c r="CJ103" i="3"/>
  <c r="CE87" i="3"/>
  <c r="CM87" i="3"/>
  <c r="CU87" i="3"/>
  <c r="BN87" i="3"/>
  <c r="CD87" i="3"/>
  <c r="CX87" i="3"/>
  <c r="BH87" i="3"/>
  <c r="DG83" i="3" s="1"/>
  <c r="BX87" i="3"/>
  <c r="CY87" i="3"/>
  <c r="CQ87" i="3"/>
  <c r="CZ87" i="3"/>
  <c r="BK87" i="3"/>
  <c r="BS87" i="3"/>
  <c r="CA87" i="3"/>
  <c r="CJ87" i="3"/>
  <c r="BM87" i="3"/>
  <c r="BU87" i="3"/>
  <c r="CC87" i="3"/>
  <c r="CL87" i="3"/>
  <c r="CV87" i="3"/>
  <c r="DD87" i="3"/>
  <c r="BT87" i="3"/>
  <c r="CT87" i="3"/>
  <c r="CI87" i="3"/>
  <c r="CK87" i="3"/>
  <c r="BL87" i="3"/>
  <c r="BZ87" i="3"/>
  <c r="CB87" i="3"/>
  <c r="CE63" i="3"/>
  <c r="CU63" i="3"/>
  <c r="BL63" i="3"/>
  <c r="CB63" i="3"/>
  <c r="BM63" i="3"/>
  <c r="CC63" i="3"/>
  <c r="CT63" i="3"/>
  <c r="BN63" i="3"/>
  <c r="CD63" i="3"/>
  <c r="DD63" i="3"/>
  <c r="CP63" i="3"/>
  <c r="CY63" i="3"/>
  <c r="BK63" i="3"/>
  <c r="BS63" i="3"/>
  <c r="CA63" i="3"/>
  <c r="CJ63" i="3"/>
  <c r="BZ63" i="3"/>
  <c r="BH63" i="3"/>
  <c r="DG59" i="3" s="1"/>
  <c r="CX63" i="3"/>
  <c r="BS39" i="3"/>
  <c r="BM39" i="3"/>
  <c r="CD39" i="3"/>
  <c r="CL39" i="3"/>
  <c r="CT39" i="3"/>
  <c r="DB39" i="3"/>
  <c r="BN39" i="3"/>
  <c r="CV39" i="3"/>
  <c r="DD39" i="3"/>
  <c r="CG39" i="3"/>
  <c r="CP39" i="3"/>
  <c r="BL39" i="3"/>
  <c r="BR39" i="3"/>
  <c r="BT39" i="3"/>
  <c r="CB39" i="3"/>
  <c r="CR39" i="3"/>
  <c r="BK23" i="3"/>
  <c r="BS23" i="3"/>
  <c r="CA23" i="3"/>
  <c r="CY23" i="3"/>
  <c r="BR23" i="3"/>
  <c r="CB23" i="3"/>
  <c r="CC23" i="3"/>
  <c r="CK23" i="3"/>
  <c r="DB23" i="3"/>
  <c r="BL23" i="3"/>
  <c r="CL23" i="3"/>
  <c r="CT23" i="3"/>
  <c r="BV23" i="3"/>
  <c r="CE23" i="3"/>
  <c r="CU23" i="3"/>
  <c r="DD23" i="3"/>
  <c r="BN23" i="3"/>
  <c r="CF23" i="3"/>
  <c r="CV23" i="3"/>
  <c r="CP23" i="3"/>
  <c r="CX23" i="3"/>
  <c r="BH23" i="3"/>
  <c r="DG19" i="3" s="1"/>
  <c r="CP7" i="3"/>
  <c r="CY7" i="3"/>
  <c r="BK7" i="3"/>
  <c r="BS7" i="3"/>
  <c r="CG7" i="3"/>
  <c r="DB7" i="3"/>
  <c r="CB7" i="3"/>
  <c r="CT7" i="3"/>
  <c r="BL7" i="3"/>
  <c r="CL7" i="3"/>
  <c r="DD7" i="3"/>
  <c r="CM7" i="3"/>
  <c r="BN7" i="3"/>
  <c r="CF7" i="3"/>
  <c r="BH7" i="3"/>
  <c r="DG3" i="3" s="1"/>
  <c r="BN230" i="3"/>
  <c r="CT230" i="3"/>
  <c r="CU230" i="3"/>
  <c r="BH230" i="3"/>
  <c r="DG226" i="3" s="1"/>
  <c r="CP230" i="3"/>
  <c r="DD230" i="3"/>
  <c r="BL230" i="3"/>
  <c r="BS230" i="3"/>
  <c r="CA230" i="3"/>
  <c r="CB230" i="3"/>
  <c r="BM222" i="3"/>
  <c r="CC222" i="3"/>
  <c r="BM174" i="3"/>
  <c r="CS174" i="3"/>
  <c r="BN174" i="3"/>
  <c r="CD174" i="3"/>
  <c r="CL174" i="3"/>
  <c r="CT174" i="3"/>
  <c r="DB174" i="3"/>
  <c r="BW174" i="3"/>
  <c r="CE174" i="3"/>
  <c r="CM174" i="3"/>
  <c r="CU174" i="3"/>
  <c r="BX174" i="3"/>
  <c r="CF174" i="3"/>
  <c r="BI174" i="3"/>
  <c r="DH170" i="3" s="1"/>
  <c r="CG174" i="3"/>
  <c r="CO174" i="3"/>
  <c r="BL174" i="3"/>
  <c r="CB174" i="3"/>
  <c r="CR174" i="3"/>
  <c r="BL158" i="3"/>
  <c r="CB158" i="3"/>
  <c r="BN158" i="3"/>
  <c r="CE158" i="3"/>
  <c r="CM158" i="3"/>
  <c r="BH158" i="3"/>
  <c r="DG154" i="3" s="1"/>
  <c r="CP158" i="3"/>
  <c r="CY158" i="3"/>
  <c r="CT158" i="3"/>
  <c r="DB158" i="3"/>
  <c r="BL142" i="3"/>
  <c r="DD142" i="3"/>
  <c r="BH142" i="3"/>
  <c r="DG138" i="3" s="1"/>
  <c r="BR142" i="3"/>
  <c r="BZ142" i="3"/>
  <c r="CP142" i="3"/>
  <c r="BS142" i="3"/>
  <c r="CY142" i="3"/>
  <c r="BK142" i="3"/>
  <c r="CK142" i="3"/>
  <c r="BN142" i="3"/>
  <c r="CL142" i="3"/>
  <c r="CT142" i="3"/>
  <c r="DB142" i="3"/>
  <c r="BL134" i="3"/>
  <c r="BN134" i="3"/>
  <c r="CG134" i="3"/>
  <c r="BS134" i="3"/>
  <c r="BL118" i="3"/>
  <c r="BT118" i="3"/>
  <c r="CP118" i="3"/>
  <c r="CX118" i="3"/>
  <c r="CY118" i="3"/>
  <c r="BS118" i="3"/>
  <c r="BK118" i="3"/>
  <c r="CD118" i="3"/>
  <c r="CE118" i="3"/>
  <c r="BN118" i="3"/>
  <c r="BO118" i="3"/>
  <c r="CC118" i="3"/>
  <c r="CT118" i="3"/>
  <c r="BL102" i="3"/>
  <c r="BT102" i="3"/>
  <c r="CJ102" i="3"/>
  <c r="BS102" i="3"/>
  <c r="CI102" i="3"/>
  <c r="CY102" i="3"/>
  <c r="BP102" i="3"/>
  <c r="BH102" i="3"/>
  <c r="DG98" i="3" s="1"/>
  <c r="CT102" i="3"/>
  <c r="DD102" i="3"/>
  <c r="BN102" i="3"/>
  <c r="CP102" i="3"/>
  <c r="CV102" i="3"/>
  <c r="CE102" i="3"/>
  <c r="CG86" i="3"/>
  <c r="DD86" i="3"/>
  <c r="BH86" i="3"/>
  <c r="DG82" i="3" s="1"/>
  <c r="CP86" i="3"/>
  <c r="CX86" i="3"/>
  <c r="BR86" i="3"/>
  <c r="BL86" i="3"/>
  <c r="BT86" i="3"/>
  <c r="CB86" i="3"/>
  <c r="CK86" i="3"/>
  <c r="BN86" i="3"/>
  <c r="CM86" i="3"/>
  <c r="CU86" i="3"/>
  <c r="CT86" i="3"/>
  <c r="CA86" i="3"/>
  <c r="CL86" i="3"/>
  <c r="BS86" i="3"/>
  <c r="BK86" i="3"/>
  <c r="CR86" i="3"/>
  <c r="DB86" i="3"/>
  <c r="BS78" i="3"/>
  <c r="BL78" i="3"/>
  <c r="CT78" i="3"/>
  <c r="CG62" i="3"/>
  <c r="BK62" i="3"/>
  <c r="BS62" i="3"/>
  <c r="BL62" i="3"/>
  <c r="CL62" i="3"/>
  <c r="CT62" i="3"/>
  <c r="CD62" i="3"/>
  <c r="BN62" i="3"/>
  <c r="BW62" i="3"/>
  <c r="CF62" i="3"/>
  <c r="BH62" i="3"/>
  <c r="DG58" i="3" s="1"/>
  <c r="BZ62" i="3"/>
  <c r="CP62" i="3"/>
  <c r="CG54" i="3"/>
  <c r="BK54" i="3"/>
  <c r="BS54" i="3"/>
  <c r="CI54" i="3"/>
  <c r="CY54" i="3"/>
  <c r="BL54" i="3"/>
  <c r="BU54" i="3"/>
  <c r="CM54" i="3"/>
  <c r="BV54" i="3"/>
  <c r="CD54" i="3"/>
  <c r="BN54" i="3"/>
  <c r="CP54" i="3"/>
  <c r="CX54" i="3"/>
  <c r="DB54" i="3"/>
  <c r="BM38" i="3"/>
  <c r="BU38" i="3"/>
  <c r="CC38" i="3"/>
  <c r="CK38" i="3"/>
  <c r="BK38" i="3"/>
  <c r="BT38" i="3"/>
  <c r="CD38" i="3"/>
  <c r="CM38" i="3"/>
  <c r="CU38" i="3"/>
  <c r="BL38" i="3"/>
  <c r="BV38" i="3"/>
  <c r="CE38" i="3"/>
  <c r="CV38" i="3"/>
  <c r="DD38" i="3"/>
  <c r="BN38" i="3"/>
  <c r="BW38" i="3"/>
  <c r="BX38" i="3"/>
  <c r="CP38" i="3"/>
  <c r="CX38" i="3"/>
  <c r="CQ38" i="3"/>
  <c r="CY38" i="3"/>
  <c r="BJ38" i="3"/>
  <c r="DI34" i="3" s="1"/>
  <c r="BS38" i="3"/>
  <c r="CB38" i="3"/>
  <c r="CL38" i="3"/>
  <c r="CT38" i="3"/>
  <c r="DB38" i="3"/>
  <c r="BH38" i="3"/>
  <c r="DG34" i="3" s="1"/>
  <c r="CA38" i="3"/>
  <c r="BR38" i="3"/>
  <c r="CJ38" i="3"/>
  <c r="BS22" i="3"/>
  <c r="CI22" i="3"/>
  <c r="BL22" i="3"/>
  <c r="CJ22" i="3"/>
  <c r="CL22" i="3"/>
  <c r="CM22" i="3"/>
  <c r="CP22" i="3"/>
  <c r="BO229" i="3"/>
  <c r="BW229" i="3"/>
  <c r="DE229" i="3"/>
  <c r="BL229" i="3"/>
  <c r="CL229" i="3"/>
  <c r="BM229" i="3"/>
  <c r="BN229" i="3"/>
  <c r="CV229" i="3"/>
  <c r="CP229" i="3"/>
  <c r="BJ229" i="3"/>
  <c r="DI225" i="3" s="1"/>
  <c r="DD229" i="3"/>
  <c r="BK229" i="3"/>
  <c r="CC229" i="3"/>
  <c r="CK229" i="3"/>
  <c r="BS229" i="3"/>
  <c r="CB229" i="3"/>
  <c r="CI229" i="3"/>
  <c r="CA229" i="3"/>
  <c r="CJ229" i="3"/>
  <c r="BO221" i="3"/>
  <c r="CM221" i="3"/>
  <c r="DC221" i="3"/>
  <c r="CM213" i="3"/>
  <c r="CU213" i="3"/>
  <c r="BW205" i="3"/>
  <c r="CE205" i="3"/>
  <c r="CM205" i="3"/>
  <c r="CU205" i="3"/>
  <c r="CG205" i="3"/>
  <c r="BO197" i="3"/>
  <c r="BW197" i="3"/>
  <c r="CE197" i="3"/>
  <c r="CM197" i="3"/>
  <c r="CU197" i="3"/>
  <c r="CG197" i="3"/>
  <c r="DE197" i="3"/>
  <c r="DE189" i="3"/>
  <c r="CM181" i="3"/>
  <c r="BH181" i="3"/>
  <c r="DG177" i="3" s="1"/>
  <c r="CV181" i="3"/>
  <c r="BN181" i="3"/>
  <c r="DB181" i="3"/>
  <c r="BN173" i="3"/>
  <c r="BW173" i="3"/>
  <c r="CE173" i="3"/>
  <c r="CM173" i="3"/>
  <c r="BP173" i="3"/>
  <c r="CF173" i="3"/>
  <c r="CV173" i="3"/>
  <c r="DD173" i="3"/>
  <c r="BH173" i="3"/>
  <c r="DG169" i="3" s="1"/>
  <c r="DE173" i="3"/>
  <c r="CP173" i="3"/>
  <c r="CX173" i="3"/>
  <c r="BS173" i="3"/>
  <c r="CI173" i="3"/>
  <c r="CY173" i="3"/>
  <c r="CD173" i="3"/>
  <c r="CL173" i="3"/>
  <c r="CT173" i="3"/>
  <c r="DB173" i="3"/>
  <c r="CT165" i="3"/>
  <c r="CM165" i="3"/>
  <c r="DD165" i="3"/>
  <c r="CX165" i="3"/>
  <c r="BL165" i="3"/>
  <c r="CT157" i="3"/>
  <c r="CU157" i="3"/>
  <c r="CM157" i="3"/>
  <c r="CP157" i="3"/>
  <c r="BN149" i="3"/>
  <c r="CL149" i="3"/>
  <c r="BR149" i="3"/>
  <c r="CQ149" i="3"/>
  <c r="CY149" i="3"/>
  <c r="BS149" i="3"/>
  <c r="CA149" i="3"/>
  <c r="CR149" i="3"/>
  <c r="BK149" i="3"/>
  <c r="BT149" i="3"/>
  <c r="CJ149" i="3"/>
  <c r="BL149" i="3"/>
  <c r="BU149" i="3"/>
  <c r="CK149" i="3"/>
  <c r="CM149" i="3"/>
  <c r="BH149" i="3"/>
  <c r="DG145" i="3" s="1"/>
  <c r="BY149" i="3"/>
  <c r="CP149" i="3"/>
  <c r="BN141" i="3"/>
  <c r="CL141" i="3"/>
  <c r="CT141" i="3"/>
  <c r="DB141" i="3"/>
  <c r="BL141" i="3"/>
  <c r="CC141" i="3"/>
  <c r="CK141" i="3"/>
  <c r="CU141" i="3"/>
  <c r="DD141" i="3"/>
  <c r="BM141" i="3"/>
  <c r="CM141" i="3"/>
  <c r="BW141" i="3"/>
  <c r="BX141" i="3"/>
  <c r="CX141" i="3"/>
  <c r="BH141" i="3"/>
  <c r="DG137" i="3" s="1"/>
  <c r="CP141" i="3"/>
  <c r="CY141" i="3"/>
  <c r="BR141" i="3"/>
  <c r="BZ141" i="3"/>
  <c r="BS141" i="3"/>
  <c r="CA141" i="3"/>
  <c r="BK141" i="3"/>
  <c r="BT141" i="3"/>
  <c r="CB141" i="3"/>
  <c r="BN133" i="3"/>
  <c r="BV133" i="3"/>
  <c r="CD133" i="3"/>
  <c r="CL133" i="3"/>
  <c r="CT133" i="3"/>
  <c r="DB133" i="3"/>
  <c r="BO133" i="3"/>
  <c r="BW133" i="3"/>
  <c r="CE133" i="3"/>
  <c r="CM133" i="3"/>
  <c r="CU133" i="3"/>
  <c r="DC133" i="3"/>
  <c r="BH133" i="3"/>
  <c r="DG129" i="3" s="1"/>
  <c r="BP133" i="3"/>
  <c r="BX133" i="3"/>
  <c r="CF133" i="3"/>
  <c r="CN133" i="3"/>
  <c r="CV133" i="3"/>
  <c r="DD133" i="3"/>
  <c r="BJ133" i="3"/>
  <c r="DI129" i="3" s="1"/>
  <c r="BU133" i="3"/>
  <c r="CI133" i="3"/>
  <c r="BK133" i="3"/>
  <c r="CJ133" i="3"/>
  <c r="CX133" i="3"/>
  <c r="BL133" i="3"/>
  <c r="BZ133" i="3"/>
  <c r="CK133" i="3"/>
  <c r="CY133" i="3"/>
  <c r="BM133" i="3"/>
  <c r="CA133" i="3"/>
  <c r="CO133" i="3"/>
  <c r="CZ133" i="3"/>
  <c r="CB133" i="3"/>
  <c r="CP133" i="3"/>
  <c r="BR133" i="3"/>
  <c r="CC133" i="3"/>
  <c r="CQ133" i="3"/>
  <c r="DE133" i="3"/>
  <c r="BS133" i="3"/>
  <c r="CG133" i="3"/>
  <c r="CR133" i="3"/>
  <c r="BI133" i="3"/>
  <c r="DH129" i="3" s="1"/>
  <c r="BT133" i="3"/>
  <c r="CH133" i="3"/>
  <c r="CS133" i="3"/>
  <c r="BN125" i="3"/>
  <c r="DB125" i="3"/>
  <c r="CM125" i="3"/>
  <c r="BS125" i="3"/>
  <c r="CB125" i="3"/>
  <c r="BL125" i="3"/>
  <c r="CX125" i="3"/>
  <c r="BZ125" i="3"/>
  <c r="BN117" i="3"/>
  <c r="CT117" i="3"/>
  <c r="DB117" i="3"/>
  <c r="BZ117" i="3"/>
  <c r="CP117" i="3"/>
  <c r="BS117" i="3"/>
  <c r="BO117" i="3"/>
  <c r="CB117" i="3"/>
  <c r="BT117" i="3"/>
  <c r="CU117" i="3"/>
  <c r="BL117" i="3"/>
  <c r="CT109" i="3"/>
  <c r="CE109" i="3"/>
  <c r="CM109" i="3"/>
  <c r="CU109" i="3"/>
  <c r="CY109" i="3"/>
  <c r="CI109" i="3"/>
  <c r="BS109" i="3"/>
  <c r="CX109" i="3"/>
  <c r="DD109" i="3"/>
  <c r="CV109" i="3"/>
  <c r="CB109" i="3"/>
  <c r="BL109" i="3"/>
  <c r="BN101" i="3"/>
  <c r="CL101" i="3"/>
  <c r="CT101" i="3"/>
  <c r="DB101" i="3"/>
  <c r="BO101" i="3"/>
  <c r="CE101" i="3"/>
  <c r="CB101" i="3"/>
  <c r="DD101" i="3"/>
  <c r="BK101" i="3"/>
  <c r="CV101" i="3"/>
  <c r="BL101" i="3"/>
  <c r="CX101" i="3"/>
  <c r="CY101" i="3"/>
  <c r="BS101" i="3"/>
  <c r="BH101" i="3"/>
  <c r="DG97" i="3" s="1"/>
  <c r="BZ101" i="3"/>
  <c r="BK93" i="3"/>
  <c r="BS93" i="3"/>
  <c r="CA93" i="3"/>
  <c r="CI93" i="3"/>
  <c r="CY93" i="3"/>
  <c r="BT93" i="3"/>
  <c r="CL93" i="3"/>
  <c r="CT93" i="3"/>
  <c r="BL93" i="3"/>
  <c r="DD93" i="3"/>
  <c r="BR93" i="3"/>
  <c r="BN93" i="3"/>
  <c r="BZ93" i="3"/>
  <c r="CJ93" i="3"/>
  <c r="BP93" i="3"/>
  <c r="BH93" i="3"/>
  <c r="DG89" i="3" s="1"/>
  <c r="CF93" i="3"/>
  <c r="CP93" i="3"/>
  <c r="BS85" i="3"/>
  <c r="CI85" i="3"/>
  <c r="BH85" i="3"/>
  <c r="DG81" i="3" s="1"/>
  <c r="CP85" i="3"/>
  <c r="BL85" i="3"/>
  <c r="CT85" i="3"/>
  <c r="DB85" i="3"/>
  <c r="BN85" i="3"/>
  <c r="CV85" i="3"/>
  <c r="CM85" i="3"/>
  <c r="BK77" i="3"/>
  <c r="BS77" i="3"/>
  <c r="CI77" i="3"/>
  <c r="CJ77" i="3"/>
  <c r="BL77" i="3"/>
  <c r="CL77" i="3"/>
  <c r="DB77" i="3"/>
  <c r="BM77" i="3"/>
  <c r="CD77" i="3"/>
  <c r="CM77" i="3"/>
  <c r="DE77" i="3"/>
  <c r="DD77" i="3"/>
  <c r="CV77" i="3"/>
  <c r="CP77" i="3"/>
  <c r="CX77" i="3"/>
  <c r="CE77" i="3"/>
  <c r="BN77" i="3"/>
  <c r="BK69" i="3"/>
  <c r="BS69" i="3"/>
  <c r="CA69" i="3"/>
  <c r="CI69" i="3"/>
  <c r="CQ69" i="3"/>
  <c r="CY69" i="3"/>
  <c r="BM69" i="3"/>
  <c r="BU69" i="3"/>
  <c r="CC69" i="3"/>
  <c r="CK69" i="3"/>
  <c r="CS69" i="3"/>
  <c r="BP69" i="3"/>
  <c r="BZ69" i="3"/>
  <c r="CL69" i="3"/>
  <c r="CV69" i="3"/>
  <c r="DE69" i="3"/>
  <c r="BQ69" i="3"/>
  <c r="CB69" i="3"/>
  <c r="CM69" i="3"/>
  <c r="BH69" i="3"/>
  <c r="DG65" i="3" s="1"/>
  <c r="BR69" i="3"/>
  <c r="CD69" i="3"/>
  <c r="CN69" i="3"/>
  <c r="CX69" i="3"/>
  <c r="BI69" i="3"/>
  <c r="DH65" i="3" s="1"/>
  <c r="BT69" i="3"/>
  <c r="CE69" i="3"/>
  <c r="CO69" i="3"/>
  <c r="CZ69" i="3"/>
  <c r="BL69" i="3"/>
  <c r="BW69" i="3"/>
  <c r="CG69" i="3"/>
  <c r="CR69" i="3"/>
  <c r="DB69" i="3"/>
  <c r="BO69" i="3"/>
  <c r="BY69" i="3"/>
  <c r="CJ69" i="3"/>
  <c r="CU69" i="3"/>
  <c r="DD69" i="3"/>
  <c r="CF69" i="3"/>
  <c r="CH69" i="3"/>
  <c r="CP69" i="3"/>
  <c r="CT69" i="3"/>
  <c r="BJ69" i="3"/>
  <c r="DI65" i="3" s="1"/>
  <c r="BN69" i="3"/>
  <c r="BV69" i="3"/>
  <c r="BX69" i="3"/>
  <c r="BK61" i="3"/>
  <c r="BS61" i="3"/>
  <c r="CA61" i="3"/>
  <c r="CY61" i="3"/>
  <c r="CC61" i="3"/>
  <c r="CK61" i="3"/>
  <c r="BH61" i="3"/>
  <c r="DG57" i="3" s="1"/>
  <c r="DB61" i="3"/>
  <c r="BR61" i="3"/>
  <c r="CB61" i="3"/>
  <c r="CL61" i="3"/>
  <c r="CT61" i="3"/>
  <c r="BT61" i="3"/>
  <c r="CD61" i="3"/>
  <c r="CU61" i="3"/>
  <c r="DD61" i="3"/>
  <c r="CX61" i="3"/>
  <c r="CP61" i="3"/>
  <c r="CG61" i="3"/>
  <c r="BL61" i="3"/>
  <c r="BW61" i="3"/>
  <c r="BN61" i="3"/>
  <c r="BS53" i="3"/>
  <c r="CA53" i="3"/>
  <c r="CY53" i="3"/>
  <c r="CK53" i="3"/>
  <c r="CR53" i="3"/>
  <c r="BR53" i="3"/>
  <c r="CB53" i="3"/>
  <c r="DB53" i="3"/>
  <c r="CT53" i="3"/>
  <c r="BL53" i="3"/>
  <c r="CD53" i="3"/>
  <c r="CM53" i="3"/>
  <c r="CU53" i="3"/>
  <c r="DD53" i="3"/>
  <c r="DE53" i="3"/>
  <c r="BN53" i="3"/>
  <c r="CF53" i="3"/>
  <c r="BX53" i="3"/>
  <c r="CG53" i="3"/>
  <c r="CP53" i="3"/>
  <c r="CX53" i="3"/>
  <c r="BH53" i="3"/>
  <c r="DG49" i="3" s="1"/>
  <c r="CM45" i="3"/>
  <c r="BH45" i="3"/>
  <c r="DG41" i="3" s="1"/>
  <c r="DE45" i="3"/>
  <c r="BR45" i="3"/>
  <c r="BS45" i="3"/>
  <c r="CA45" i="3"/>
  <c r="CR45" i="3"/>
  <c r="CV45" i="3"/>
  <c r="DD45" i="3"/>
  <c r="DB45" i="3"/>
  <c r="CB45" i="3"/>
  <c r="CJ45" i="3"/>
  <c r="CT45" i="3"/>
  <c r="CL45" i="3"/>
  <c r="BL45" i="3"/>
  <c r="BN45" i="3"/>
  <c r="CP45" i="3"/>
  <c r="BW37" i="3"/>
  <c r="CM37" i="3"/>
  <c r="BS37" i="3"/>
  <c r="BL37" i="3"/>
  <c r="CT37" i="3"/>
  <c r="DB37" i="3"/>
  <c r="CD37" i="3"/>
  <c r="BN37" i="3"/>
  <c r="BR37" i="3"/>
  <c r="CA37" i="3"/>
  <c r="CR37" i="3"/>
  <c r="BH37" i="3"/>
  <c r="DG33" i="3" s="1"/>
  <c r="CP37" i="3"/>
  <c r="CV29" i="3"/>
  <c r="DD29" i="3"/>
  <c r="BS29" i="3"/>
  <c r="CA29" i="3"/>
  <c r="CY29" i="3"/>
  <c r="BN29" i="3"/>
  <c r="CT29" i="3"/>
  <c r="BL29" i="3"/>
  <c r="BO21" i="3"/>
  <c r="BW21" i="3"/>
  <c r="CE21" i="3"/>
  <c r="CM21" i="3"/>
  <c r="CU21" i="3"/>
  <c r="DC21" i="3"/>
  <c r="BP21" i="3"/>
  <c r="CH21" i="3"/>
  <c r="CQ21" i="3"/>
  <c r="CZ21" i="3"/>
  <c r="BH21" i="3"/>
  <c r="DG17" i="3" s="1"/>
  <c r="BQ21" i="3"/>
  <c r="BZ21" i="3"/>
  <c r="CI21" i="3"/>
  <c r="CR21" i="3"/>
  <c r="BI21" i="3"/>
  <c r="DH17" i="3" s="1"/>
  <c r="BR21" i="3"/>
  <c r="CA21" i="3"/>
  <c r="CJ21" i="3"/>
  <c r="DB21" i="3"/>
  <c r="BJ21" i="3"/>
  <c r="DI17" i="3" s="1"/>
  <c r="BS21" i="3"/>
  <c r="CB21" i="3"/>
  <c r="CT21" i="3"/>
  <c r="DD21" i="3"/>
  <c r="BK21" i="3"/>
  <c r="BT21" i="3"/>
  <c r="CC21" i="3"/>
  <c r="CL21" i="3"/>
  <c r="CV21" i="3"/>
  <c r="DE21" i="3"/>
  <c r="BL21" i="3"/>
  <c r="BU21" i="3"/>
  <c r="CD21" i="3"/>
  <c r="CN21" i="3"/>
  <c r="BM21" i="3"/>
  <c r="BV21" i="3"/>
  <c r="CF21" i="3"/>
  <c r="CO21" i="3"/>
  <c r="CX21" i="3"/>
  <c r="BN21" i="3"/>
  <c r="BX21" i="3"/>
  <c r="CG21" i="3"/>
  <c r="CP21" i="3"/>
  <c r="BO13" i="3"/>
  <c r="BW13" i="3"/>
  <c r="CM13" i="3"/>
  <c r="BH13" i="3"/>
  <c r="DG9" i="3" s="1"/>
  <c r="CF13" i="3"/>
  <c r="DD13" i="3"/>
  <c r="BN13" i="3"/>
  <c r="CL13" i="3"/>
  <c r="DB13" i="3"/>
  <c r="BM13" i="3"/>
  <c r="CY13" i="3"/>
  <c r="BZ13" i="3"/>
  <c r="CI13" i="3"/>
  <c r="BR13" i="3"/>
  <c r="CJ13" i="3"/>
  <c r="BS13" i="3"/>
  <c r="CB13" i="3"/>
  <c r="CK13" i="3"/>
  <c r="BT13" i="3"/>
  <c r="BK13" i="3"/>
  <c r="BL13" i="3"/>
  <c r="CP13" i="3"/>
  <c r="CX13" i="3"/>
  <c r="BV5" i="3"/>
  <c r="CD5" i="3"/>
  <c r="CT5" i="3"/>
  <c r="DB5" i="3"/>
  <c r="BQ5" i="3"/>
  <c r="CZ5" i="3"/>
  <c r="BJ5" i="3"/>
  <c r="CJ5" i="3"/>
  <c r="BH5" i="3"/>
  <c r="CP5" i="3"/>
  <c r="CY5" i="3"/>
  <c r="BS5" i="3"/>
  <c r="CB5" i="3"/>
  <c r="CV5" i="3"/>
  <c r="BK5" i="3"/>
  <c r="BT5" i="3"/>
  <c r="CC5" i="3"/>
  <c r="CM5" i="3"/>
  <c r="BL5" i="3"/>
  <c r="CE5" i="3"/>
  <c r="CX5" i="3"/>
  <c r="BW5" i="3"/>
  <c r="CF5" i="3"/>
  <c r="BX5" i="3"/>
  <c r="CG5" i="3"/>
  <c r="DD5" i="3"/>
  <c r="DE5" i="3"/>
  <c r="CC2" i="3"/>
  <c r="EB2" i="3" s="1"/>
  <c r="GC2" i="3" s="1"/>
  <c r="ID2" i="3" s="1"/>
  <c r="BU2" i="3"/>
  <c r="DT2" i="3" s="1"/>
  <c r="CY226" i="3"/>
  <c r="BZ225" i="3"/>
  <c r="CB224" i="3"/>
  <c r="CT223" i="3"/>
  <c r="BL223" i="3"/>
  <c r="DB222" i="3"/>
  <c r="CT222" i="3"/>
  <c r="BL222" i="3"/>
  <c r="CS221" i="3"/>
  <c r="CB221" i="3"/>
  <c r="CT219" i="3"/>
  <c r="CL219" i="3"/>
  <c r="DB218" i="3"/>
  <c r="CT218" i="3"/>
  <c r="BS218" i="3"/>
  <c r="BJ218" i="3"/>
  <c r="DI214" i="3" s="1"/>
  <c r="CY216" i="3"/>
  <c r="BS216" i="3"/>
  <c r="CJ215" i="3"/>
  <c r="BR215" i="3"/>
  <c r="CY214" i="3"/>
  <c r="CQ214" i="3"/>
  <c r="BP214" i="3"/>
  <c r="DD212" i="3"/>
  <c r="BH212" i="3"/>
  <c r="DG208" i="3" s="1"/>
  <c r="CX210" i="3"/>
  <c r="CG210" i="3"/>
  <c r="BQ210" i="3"/>
  <c r="CX209" i="3"/>
  <c r="CP209" i="3"/>
  <c r="CG209" i="3"/>
  <c r="BX209" i="3"/>
  <c r="DD208" i="3"/>
  <c r="BH206" i="3"/>
  <c r="DG202" i="3" s="1"/>
  <c r="CX205" i="3"/>
  <c r="CD205" i="3"/>
  <c r="DB204" i="3"/>
  <c r="CK204" i="3"/>
  <c r="BZ204" i="3"/>
  <c r="BN203" i="3"/>
  <c r="CV202" i="3"/>
  <c r="CT201" i="3"/>
  <c r="CD201" i="3"/>
  <c r="BN201" i="3"/>
  <c r="DD200" i="3"/>
  <c r="CU200" i="3"/>
  <c r="BL199" i="3"/>
  <c r="CJ198" i="3"/>
  <c r="BT198" i="3"/>
  <c r="BK198" i="3"/>
  <c r="CZ197" i="3"/>
  <c r="BX197" i="3"/>
  <c r="BN197" i="3"/>
  <c r="CT196" i="3"/>
  <c r="CL196" i="3"/>
  <c r="CB196" i="3"/>
  <c r="BR196" i="3"/>
  <c r="BX195" i="3"/>
  <c r="CL194" i="3"/>
  <c r="BT194" i="3"/>
  <c r="BK194" i="3"/>
  <c r="BS193" i="3"/>
  <c r="BK193" i="3"/>
  <c r="CJ192" i="3"/>
  <c r="BH192" i="3"/>
  <c r="DG188" i="3" s="1"/>
  <c r="BX191" i="3"/>
  <c r="BH190" i="3"/>
  <c r="DG186" i="3" s="1"/>
  <c r="CD188" i="3"/>
  <c r="BU188" i="3"/>
  <c r="BL188" i="3"/>
  <c r="CR187" i="3"/>
  <c r="CH187" i="3"/>
  <c r="BX187" i="3"/>
  <c r="BN187" i="3"/>
  <c r="CL186" i="3"/>
  <c r="CT185" i="3"/>
  <c r="CK185" i="3"/>
  <c r="CC185" i="3"/>
  <c r="BL185" i="3"/>
  <c r="DB184" i="3"/>
  <c r="CT184" i="3"/>
  <c r="BH183" i="3"/>
  <c r="DG179" i="3" s="1"/>
  <c r="CI181" i="3"/>
  <c r="BS181" i="3"/>
  <c r="CE180" i="3"/>
  <c r="CM179" i="3"/>
  <c r="CQ174" i="3"/>
  <c r="CA174" i="3"/>
  <c r="CK173" i="3"/>
  <c r="CB172" i="3"/>
  <c r="CT170" i="3"/>
  <c r="CP154" i="3"/>
  <c r="CP150" i="3"/>
  <c r="DM2" i="3" l="1"/>
  <c r="DK2" i="3"/>
  <c r="FJ2" i="3" s="1"/>
  <c r="HK2" i="3" s="1"/>
  <c r="FH2" i="3"/>
  <c r="HI2" i="3" s="1"/>
  <c r="EO2" i="3"/>
  <c r="GP2" i="3" s="1"/>
</calcChain>
</file>

<file path=xl/sharedStrings.xml><?xml version="1.0" encoding="utf-8"?>
<sst xmlns="http://schemas.openxmlformats.org/spreadsheetml/2006/main" count="9364" uniqueCount="708">
  <si>
    <t>Please write your first name below</t>
  </si>
  <si>
    <t>Please write your last name below</t>
  </si>
  <si>
    <t>Please write your section number below (1,2)</t>
  </si>
  <si>
    <t>Please write your group number or letter below</t>
  </si>
  <si>
    <t xml:space="preserve"> [The Social Network]</t>
  </si>
  <si>
    <t xml:space="preserve"> [A Prophet]</t>
  </si>
  <si>
    <t xml:space="preserve"> [Amour]</t>
  </si>
  <si>
    <t xml:space="preserve"> [The King's Speech]</t>
  </si>
  <si>
    <t xml:space="preserve"> [La La Land]</t>
  </si>
  <si>
    <t xml:space="preserve"> [Boyhood]</t>
  </si>
  <si>
    <t xml:space="preserve"> [Inception]</t>
  </si>
  <si>
    <t xml:space="preserve"> [A Separation]</t>
  </si>
  <si>
    <t xml:space="preserve"> [The Artist]</t>
  </si>
  <si>
    <t xml:space="preserve"> [The White Ribbon]</t>
  </si>
  <si>
    <t xml:space="preserve"> [Zero Dark Thirty]</t>
  </si>
  <si>
    <t xml:space="preserve"> [Avatar]</t>
  </si>
  <si>
    <t xml:space="preserve"> [Spotlight]</t>
  </si>
  <si>
    <t xml:space="preserve"> [Precious]</t>
  </si>
  <si>
    <t xml:space="preserve"> [The Tree of Life]</t>
  </si>
  <si>
    <t xml:space="preserve"> [12 Years a Slave]</t>
  </si>
  <si>
    <t xml:space="preserve"> [Blue is the Warmest Colour]</t>
  </si>
  <si>
    <t xml:space="preserve"> [Son of Saul]</t>
  </si>
  <si>
    <t xml:space="preserve"> [Up in the Air]</t>
  </si>
  <si>
    <t xml:space="preserve"> [Inglourious Basterds]</t>
  </si>
  <si>
    <t xml:space="preserve"> [Mad Max: Fury Road]</t>
  </si>
  <si>
    <t xml:space="preserve"> [Moonlight]</t>
  </si>
  <si>
    <t xml:space="preserve"> [Birdman]</t>
  </si>
  <si>
    <t xml:space="preserve"> [Manchester by the Sea]</t>
  </si>
  <si>
    <t xml:space="preserve"> [Lincoln]</t>
  </si>
  <si>
    <t xml:space="preserve"> [Hugo]</t>
  </si>
  <si>
    <t xml:space="preserve"> [Toni Erdmann]</t>
  </si>
  <si>
    <t xml:space="preserve"> [The Shape of Water]</t>
  </si>
  <si>
    <t xml:space="preserve"> [Three Billboards Outside Ebbing, Missouri]</t>
  </si>
  <si>
    <t xml:space="preserve"> [Argo]</t>
  </si>
  <si>
    <t xml:space="preserve"> [Gravity]</t>
  </si>
  <si>
    <t xml:space="preserve"> [Black Swan]</t>
  </si>
  <si>
    <t xml:space="preserve"> [Ida]</t>
  </si>
  <si>
    <t xml:space="preserve"> [Leviathan]</t>
  </si>
  <si>
    <t xml:space="preserve"> [The Wolf of Wall Street]</t>
  </si>
  <si>
    <t xml:space="preserve"> [True Grit]</t>
  </si>
  <si>
    <t xml:space="preserve"> [The Descendants]</t>
  </si>
  <si>
    <t xml:space="preserve"> [The Secret in Their Eyes]</t>
  </si>
  <si>
    <t xml:space="preserve"> [Life of Pi]</t>
  </si>
  <si>
    <t xml:space="preserve"> [Arrival]</t>
  </si>
  <si>
    <t xml:space="preserve"> [Call Me by Your Name]</t>
  </si>
  <si>
    <t xml:space="preserve"> [Winter's Bone]</t>
  </si>
  <si>
    <t xml:space="preserve"> [The Grand Budapest Hotel]</t>
  </si>
  <si>
    <t xml:space="preserve"> [Dunkirk]</t>
  </si>
  <si>
    <t xml:space="preserve"> [Inside Llewyn Davis]</t>
  </si>
  <si>
    <t xml:space="preserve"> [A Serious Man]</t>
  </si>
  <si>
    <t xml:space="preserve"> [Toy Story 3]</t>
  </si>
  <si>
    <t xml:space="preserve"> [Beasts of the Southern Wild]</t>
  </si>
  <si>
    <t xml:space="preserve"> [The Imitation Game]</t>
  </si>
  <si>
    <t xml:space="preserve"> [The Fighter]</t>
  </si>
  <si>
    <t>Teagan</t>
  </si>
  <si>
    <t>Towhey</t>
  </si>
  <si>
    <t>Did Not Watch</t>
  </si>
  <si>
    <t>Anushka</t>
  </si>
  <si>
    <t>Shah</t>
  </si>
  <si>
    <t>Sanka Naga Nitesh</t>
  </si>
  <si>
    <t>Nitesh</t>
  </si>
  <si>
    <t>Akash</t>
  </si>
  <si>
    <t>Puthalath</t>
  </si>
  <si>
    <t>Arjun</t>
  </si>
  <si>
    <t>Mahesh</t>
  </si>
  <si>
    <t xml:space="preserve">Parina </t>
  </si>
  <si>
    <t>Kolhe</t>
  </si>
  <si>
    <t>Vindhya</t>
  </si>
  <si>
    <t>Mandekar</t>
  </si>
  <si>
    <t>Ridwan</t>
  </si>
  <si>
    <t>Abduslaam</t>
  </si>
  <si>
    <t>Issam "Sam"</t>
  </si>
  <si>
    <t>Tamer</t>
  </si>
  <si>
    <t>Haridhakshini</t>
  </si>
  <si>
    <t>SubramoniaPillai Ajeetha</t>
  </si>
  <si>
    <t>Venkata Aravind Sampath</t>
  </si>
  <si>
    <t>Bhagavatula</t>
  </si>
  <si>
    <t xml:space="preserve">Anirudh </t>
  </si>
  <si>
    <t>Menon</t>
  </si>
  <si>
    <t xml:space="preserve">Mrinalini Sri </t>
  </si>
  <si>
    <t>Dosapati</t>
  </si>
  <si>
    <t>Aishwarya Prashant</t>
  </si>
  <si>
    <t>Kamat</t>
  </si>
  <si>
    <t>Laksh</t>
  </si>
  <si>
    <t>Suryanarayanan</t>
  </si>
  <si>
    <t>Sanjana</t>
  </si>
  <si>
    <t>Kallol</t>
  </si>
  <si>
    <t>Sheetal</t>
  </si>
  <si>
    <t>Rajgure</t>
  </si>
  <si>
    <t>Yashi</t>
  </si>
  <si>
    <t>Tiwari</t>
  </si>
  <si>
    <t>Pradeepthi</t>
  </si>
  <si>
    <t>Mallappa</t>
  </si>
  <si>
    <t>Abhigna</t>
  </si>
  <si>
    <t>Anilkumar</t>
  </si>
  <si>
    <t>Alba</t>
  </si>
  <si>
    <t>Valdivia Plummer</t>
  </si>
  <si>
    <t>Karan</t>
  </si>
  <si>
    <t>Thakkar</t>
  </si>
  <si>
    <t>Xu</t>
  </si>
  <si>
    <t>Zhang</t>
  </si>
  <si>
    <t>Aakriti</t>
  </si>
  <si>
    <t>Pande</t>
  </si>
  <si>
    <t>Sneha</t>
  </si>
  <si>
    <t>Guravannavar</t>
  </si>
  <si>
    <t>3i</t>
  </si>
  <si>
    <t>Anisha</t>
  </si>
  <si>
    <t>Samant</t>
  </si>
  <si>
    <t>Jyothika</t>
  </si>
  <si>
    <t>Mohan</t>
  </si>
  <si>
    <t>Kexin (Shera)</t>
  </si>
  <si>
    <t>Huang</t>
  </si>
  <si>
    <t>Jake</t>
  </si>
  <si>
    <t>Brophy</t>
  </si>
  <si>
    <t>Chi En</t>
  </si>
  <si>
    <t>Hwang</t>
  </si>
  <si>
    <t>Murad</t>
  </si>
  <si>
    <t>Salamov</t>
  </si>
  <si>
    <t>Hanish</t>
  </si>
  <si>
    <t>Singla</t>
  </si>
  <si>
    <t>Shiyi</t>
  </si>
  <si>
    <t>Yue</t>
  </si>
  <si>
    <t>Wenbo</t>
  </si>
  <si>
    <t>Wang</t>
  </si>
  <si>
    <t xml:space="preserve">Anchal </t>
  </si>
  <si>
    <t xml:space="preserve">Chaudhary </t>
  </si>
  <si>
    <t>Varenium</t>
  </si>
  <si>
    <t>Setia</t>
  </si>
  <si>
    <t>Qiuhong</t>
  </si>
  <si>
    <t>Wei</t>
  </si>
  <si>
    <t>Oscar</t>
  </si>
  <si>
    <t>Qian</t>
  </si>
  <si>
    <t>Wu</t>
  </si>
  <si>
    <t>Meng-Wei</t>
  </si>
  <si>
    <t>Zhihan (Jimmy)</t>
  </si>
  <si>
    <t>Jiang</t>
  </si>
  <si>
    <t>Zheming (Jim)</t>
  </si>
  <si>
    <t>Ching-Wen</t>
  </si>
  <si>
    <t>Siwei</t>
  </si>
  <si>
    <t>Ran</t>
  </si>
  <si>
    <t>Siqi</t>
  </si>
  <si>
    <t>Chen</t>
  </si>
  <si>
    <t>Blessia</t>
  </si>
  <si>
    <t>Li</t>
  </si>
  <si>
    <t xml:space="preserve">Shirley </t>
  </si>
  <si>
    <t>Deng</t>
  </si>
  <si>
    <t>Jialu</t>
  </si>
  <si>
    <t>Yuwen</t>
  </si>
  <si>
    <t>Ma</t>
  </si>
  <si>
    <t>Yongxin</t>
  </si>
  <si>
    <t>Lin</t>
  </si>
  <si>
    <t xml:space="preserve">Yifan </t>
  </si>
  <si>
    <t>CAI</t>
  </si>
  <si>
    <t>Liam</t>
  </si>
  <si>
    <t>Wan</t>
  </si>
  <si>
    <t>Shaolong</t>
  </si>
  <si>
    <t>Xue</t>
  </si>
  <si>
    <t>Tamalika</t>
  </si>
  <si>
    <t>Basu</t>
  </si>
  <si>
    <t>Trishal</t>
  </si>
  <si>
    <t>Jadhav</t>
  </si>
  <si>
    <t>Sahithi</t>
  </si>
  <si>
    <t>Sukhavasi</t>
  </si>
  <si>
    <t>Xingyi (Stella)</t>
  </si>
  <si>
    <t>Anandita</t>
  </si>
  <si>
    <t>Juneja</t>
  </si>
  <si>
    <t>Rahul</t>
  </si>
  <si>
    <t>Rajput</t>
  </si>
  <si>
    <t>Domenic</t>
  </si>
  <si>
    <t>Diaa</t>
  </si>
  <si>
    <t>Priyanka</t>
  </si>
  <si>
    <t>Murugan</t>
  </si>
  <si>
    <t>Aishwarya</t>
  </si>
  <si>
    <t>.</t>
  </si>
  <si>
    <t>Ajaiy Praveen</t>
  </si>
  <si>
    <t>Thiruchelvam</t>
  </si>
  <si>
    <t>Raghav Rama</t>
  </si>
  <si>
    <t>Bhadran</t>
  </si>
  <si>
    <t xml:space="preserve">Sripriya </t>
  </si>
  <si>
    <t>Srinivasan</t>
  </si>
  <si>
    <t>Arpita</t>
  </si>
  <si>
    <t>Mangal</t>
  </si>
  <si>
    <t>Andrew</t>
  </si>
  <si>
    <t>Hamaty</t>
  </si>
  <si>
    <t>Vaaridhi</t>
  </si>
  <si>
    <t>Mathur</t>
  </si>
  <si>
    <t>namuun</t>
  </si>
  <si>
    <t>boldbaatar</t>
  </si>
  <si>
    <t>SRISHTI</t>
  </si>
  <si>
    <t>AGARWAL</t>
  </si>
  <si>
    <t>Priya</t>
  </si>
  <si>
    <t>Iddalgi</t>
  </si>
  <si>
    <t>Sumanth</t>
  </si>
  <si>
    <t>Munnangi</t>
  </si>
  <si>
    <t>Zhengjia</t>
  </si>
  <si>
    <t>anant</t>
  </si>
  <si>
    <t>bairagi</t>
  </si>
  <si>
    <t>Rohith Reddy</t>
  </si>
  <si>
    <t>Amanaganti</t>
  </si>
  <si>
    <t>Vamsee Krishna Reddy</t>
  </si>
  <si>
    <t>Narahari</t>
  </si>
  <si>
    <t>Hanqiu</t>
  </si>
  <si>
    <t>Yu</t>
  </si>
  <si>
    <t>Rishika</t>
  </si>
  <si>
    <t>Chaudhary</t>
  </si>
  <si>
    <t>Alice</t>
  </si>
  <si>
    <t>Shen</t>
  </si>
  <si>
    <t>Sayar</t>
  </si>
  <si>
    <t>Banerjee</t>
  </si>
  <si>
    <t>Xianzhang</t>
  </si>
  <si>
    <t>Lifu</t>
  </si>
  <si>
    <t>Jinny</t>
  </si>
  <si>
    <t>Zhong</t>
  </si>
  <si>
    <t>Zhiyu</t>
  </si>
  <si>
    <t>Kshitij</t>
  </si>
  <si>
    <t>Yuto</t>
  </si>
  <si>
    <t>Takeda</t>
  </si>
  <si>
    <t>Yuequn</t>
  </si>
  <si>
    <t>Yifan</t>
  </si>
  <si>
    <t>Zhu</t>
  </si>
  <si>
    <t>Kangjian</t>
  </si>
  <si>
    <t>Gao</t>
  </si>
  <si>
    <t>Jiayi</t>
  </si>
  <si>
    <t>Suzana</t>
  </si>
  <si>
    <t>Amer</t>
  </si>
  <si>
    <t>Sungho</t>
  </si>
  <si>
    <t>Lee</t>
  </si>
  <si>
    <t>Daoxin</t>
  </si>
  <si>
    <t>Xinyu</t>
  </si>
  <si>
    <t>Liu</t>
  </si>
  <si>
    <t>Remeshkumar Nair</t>
  </si>
  <si>
    <t>Harshkriti</t>
  </si>
  <si>
    <t>Kaur</t>
  </si>
  <si>
    <t>Karina</t>
  </si>
  <si>
    <t>Munjal</t>
  </si>
  <si>
    <t>Group 1</t>
  </si>
  <si>
    <t>Shulang</t>
  </si>
  <si>
    <t>Ning</t>
  </si>
  <si>
    <t>Group 7</t>
  </si>
  <si>
    <t>A</t>
  </si>
  <si>
    <t>Shachi</t>
  </si>
  <si>
    <t>Govil</t>
  </si>
  <si>
    <t>B</t>
  </si>
  <si>
    <t>Amy</t>
  </si>
  <si>
    <t>Russell</t>
  </si>
  <si>
    <t>C</t>
  </si>
  <si>
    <t>Camille</t>
  </si>
  <si>
    <t>Mack</t>
  </si>
  <si>
    <t>Serial Number</t>
  </si>
  <si>
    <t>User</t>
  </si>
  <si>
    <t xml:space="preserve"> The Social Network</t>
  </si>
  <si>
    <t xml:space="preserve"> A Prophet</t>
  </si>
  <si>
    <t xml:space="preserve"> Amour</t>
  </si>
  <si>
    <t xml:space="preserve"> The King's Speech</t>
  </si>
  <si>
    <t xml:space="preserve"> La La Land</t>
  </si>
  <si>
    <t xml:space="preserve"> Boyhood</t>
  </si>
  <si>
    <t xml:space="preserve"> Inception</t>
  </si>
  <si>
    <t xml:space="preserve"> A Separation</t>
  </si>
  <si>
    <t xml:space="preserve"> The Artist</t>
  </si>
  <si>
    <t xml:space="preserve"> The White Ribbon</t>
  </si>
  <si>
    <t xml:space="preserve"> Zero Dark Thirty</t>
  </si>
  <si>
    <t xml:space="preserve"> Avatar</t>
  </si>
  <si>
    <t xml:space="preserve"> Spotlight</t>
  </si>
  <si>
    <t xml:space="preserve"> Precious</t>
  </si>
  <si>
    <t xml:space="preserve"> The Tree of Life</t>
  </si>
  <si>
    <t xml:space="preserve"> 12 Years a Slave</t>
  </si>
  <si>
    <t xml:space="preserve"> Blue is the Warmest Colour</t>
  </si>
  <si>
    <t xml:space="preserve"> Son of Saul</t>
  </si>
  <si>
    <t xml:space="preserve"> Up in the Air</t>
  </si>
  <si>
    <t xml:space="preserve"> Inglourious Basterds</t>
  </si>
  <si>
    <t xml:space="preserve"> Mad Max: Fury Road</t>
  </si>
  <si>
    <t xml:space="preserve"> Moonlight</t>
  </si>
  <si>
    <t xml:space="preserve"> Birdman</t>
  </si>
  <si>
    <t xml:space="preserve"> Manchester by the Sea</t>
  </si>
  <si>
    <t xml:space="preserve"> Lincoln</t>
  </si>
  <si>
    <t xml:space="preserve"> Hugo</t>
  </si>
  <si>
    <t xml:space="preserve"> Toni Erdmann</t>
  </si>
  <si>
    <t xml:space="preserve"> The Shape of Water</t>
  </si>
  <si>
    <t xml:space="preserve"> Three Billboards Outside Ebbing, Missouri</t>
  </si>
  <si>
    <t xml:space="preserve"> Argo</t>
  </si>
  <si>
    <t xml:space="preserve"> Gravity</t>
  </si>
  <si>
    <t xml:space="preserve"> Black Swan</t>
  </si>
  <si>
    <t xml:space="preserve"> Ida</t>
  </si>
  <si>
    <t xml:space="preserve"> Leviathan</t>
  </si>
  <si>
    <t xml:space="preserve"> The Wolf of Wall Street</t>
  </si>
  <si>
    <t xml:space="preserve"> True Grit</t>
  </si>
  <si>
    <t xml:space="preserve"> The Descendants</t>
  </si>
  <si>
    <t xml:space="preserve"> The Secret in Their Eyes</t>
  </si>
  <si>
    <t xml:space="preserve"> Life of Pi</t>
  </si>
  <si>
    <t xml:space="preserve"> Arrival</t>
  </si>
  <si>
    <t xml:space="preserve"> Call Me by Your Name</t>
  </si>
  <si>
    <t xml:space="preserve"> Winter's Bone</t>
  </si>
  <si>
    <t xml:space="preserve"> The Grand Budapest Hotel</t>
  </si>
  <si>
    <t xml:space="preserve"> Dunkirk</t>
  </si>
  <si>
    <t xml:space="preserve"> Inside Llewyn Davis</t>
  </si>
  <si>
    <t xml:space="preserve"> A Serious Man</t>
  </si>
  <si>
    <t xml:space="preserve"> Toy Story 3</t>
  </si>
  <si>
    <t xml:space="preserve"> Beasts of the Southern Wild</t>
  </si>
  <si>
    <t xml:space="preserve"> The Imitation Game</t>
  </si>
  <si>
    <t xml:space="preserve"> The Fighter</t>
  </si>
  <si>
    <t>User 1</t>
  </si>
  <si>
    <t>User 2</t>
  </si>
  <si>
    <t>User 3</t>
  </si>
  <si>
    <t>User 4</t>
  </si>
  <si>
    <t>User 5</t>
  </si>
  <si>
    <t>User 6</t>
  </si>
  <si>
    <t>User 7</t>
  </si>
  <si>
    <t>User 8</t>
  </si>
  <si>
    <t>User 9</t>
  </si>
  <si>
    <t>User 10</t>
  </si>
  <si>
    <t>User 11</t>
  </si>
  <si>
    <t>User 12</t>
  </si>
  <si>
    <t>User 13</t>
  </si>
  <si>
    <t>User 14</t>
  </si>
  <si>
    <t>User 15</t>
  </si>
  <si>
    <t>User 16</t>
  </si>
  <si>
    <t>User 17</t>
  </si>
  <si>
    <t>User 18</t>
  </si>
  <si>
    <t>User 19</t>
  </si>
  <si>
    <t>User 20</t>
  </si>
  <si>
    <t>User 21</t>
  </si>
  <si>
    <t>User 22</t>
  </si>
  <si>
    <t>User 23</t>
  </si>
  <si>
    <t>User 24</t>
  </si>
  <si>
    <t>User 25</t>
  </si>
  <si>
    <t>User 26</t>
  </si>
  <si>
    <t>User 27</t>
  </si>
  <si>
    <t>User 28</t>
  </si>
  <si>
    <t>User 29</t>
  </si>
  <si>
    <t>User 30</t>
  </si>
  <si>
    <t>User 31</t>
  </si>
  <si>
    <t>User 32</t>
  </si>
  <si>
    <t>User 33</t>
  </si>
  <si>
    <t>User 34</t>
  </si>
  <si>
    <t>User 35</t>
  </si>
  <si>
    <t>User 36</t>
  </si>
  <si>
    <t>User 37</t>
  </si>
  <si>
    <t>User 38</t>
  </si>
  <si>
    <t>User 39</t>
  </si>
  <si>
    <t>User 40</t>
  </si>
  <si>
    <t>User 41</t>
  </si>
  <si>
    <t>User 42</t>
  </si>
  <si>
    <t>User 43</t>
  </si>
  <si>
    <t>User 44</t>
  </si>
  <si>
    <t>User 45</t>
  </si>
  <si>
    <t>User 46</t>
  </si>
  <si>
    <t>User 47</t>
  </si>
  <si>
    <t>User 48</t>
  </si>
  <si>
    <t>User 49</t>
  </si>
  <si>
    <t>User 50</t>
  </si>
  <si>
    <t>User 51</t>
  </si>
  <si>
    <t>User 52</t>
  </si>
  <si>
    <t>User 53</t>
  </si>
  <si>
    <t>User 54</t>
  </si>
  <si>
    <t>User 55</t>
  </si>
  <si>
    <t>User 56</t>
  </si>
  <si>
    <t>User 57</t>
  </si>
  <si>
    <t>User 58</t>
  </si>
  <si>
    <t>User 59</t>
  </si>
  <si>
    <t>User 60</t>
  </si>
  <si>
    <t>User 61</t>
  </si>
  <si>
    <t>User 62</t>
  </si>
  <si>
    <t>User 63</t>
  </si>
  <si>
    <t>User 64</t>
  </si>
  <si>
    <t>User 65</t>
  </si>
  <si>
    <t>User 66</t>
  </si>
  <si>
    <t>User 67</t>
  </si>
  <si>
    <t>User 68</t>
  </si>
  <si>
    <t>User 69</t>
  </si>
  <si>
    <t>User 70</t>
  </si>
  <si>
    <t>User 71</t>
  </si>
  <si>
    <t>User 72</t>
  </si>
  <si>
    <t>User 73</t>
  </si>
  <si>
    <t>User 74</t>
  </si>
  <si>
    <t>User 75</t>
  </si>
  <si>
    <t>User 76</t>
  </si>
  <si>
    <t>User 77</t>
  </si>
  <si>
    <t>User 78</t>
  </si>
  <si>
    <t>User 79</t>
  </si>
  <si>
    <t>User 80</t>
  </si>
  <si>
    <t>User 81</t>
  </si>
  <si>
    <t>User 82</t>
  </si>
  <si>
    <t>User 83</t>
  </si>
  <si>
    <t>User 84</t>
  </si>
  <si>
    <t>User 85</t>
  </si>
  <si>
    <t>User 86</t>
  </si>
  <si>
    <t>User 87</t>
  </si>
  <si>
    <t>User 88</t>
  </si>
  <si>
    <t>User 89</t>
  </si>
  <si>
    <t>User 90</t>
  </si>
  <si>
    <t>User 91</t>
  </si>
  <si>
    <t>User 92</t>
  </si>
  <si>
    <t>User 93</t>
  </si>
  <si>
    <t>User 94</t>
  </si>
  <si>
    <t>User 95</t>
  </si>
  <si>
    <t>User 96</t>
  </si>
  <si>
    <t>User 97</t>
  </si>
  <si>
    <t>User 98</t>
  </si>
  <si>
    <t>User 99</t>
  </si>
  <si>
    <t>User 100</t>
  </si>
  <si>
    <t>User 101</t>
  </si>
  <si>
    <t>User 102</t>
  </si>
  <si>
    <t>User 103</t>
  </si>
  <si>
    <t>User 104</t>
  </si>
  <si>
    <t>User 105</t>
  </si>
  <si>
    <t>User 106</t>
  </si>
  <si>
    <t>User 107</t>
  </si>
  <si>
    <t>User 108</t>
  </si>
  <si>
    <t>User 109</t>
  </si>
  <si>
    <t>User 110</t>
  </si>
  <si>
    <t>User 111</t>
  </si>
  <si>
    <t>User 112</t>
  </si>
  <si>
    <t>User 113</t>
  </si>
  <si>
    <t>User 114</t>
  </si>
  <si>
    <t>User 115</t>
  </si>
  <si>
    <t>User 116</t>
  </si>
  <si>
    <t>User 117</t>
  </si>
  <si>
    <t>User 118</t>
  </si>
  <si>
    <t>User 119</t>
  </si>
  <si>
    <t>User 120</t>
  </si>
  <si>
    <t>User 121</t>
  </si>
  <si>
    <t>User 122</t>
  </si>
  <si>
    <t>User 123</t>
  </si>
  <si>
    <t>User 124</t>
  </si>
  <si>
    <t>User 125</t>
  </si>
  <si>
    <t>User 126</t>
  </si>
  <si>
    <t>User 127</t>
  </si>
  <si>
    <t>User 128</t>
  </si>
  <si>
    <t>User 129</t>
  </si>
  <si>
    <t>User 130</t>
  </si>
  <si>
    <t>User 131</t>
  </si>
  <si>
    <t>User 132</t>
  </si>
  <si>
    <t>User 133</t>
  </si>
  <si>
    <t>User 134</t>
  </si>
  <si>
    <t>User 135</t>
  </si>
  <si>
    <t>User 136</t>
  </si>
  <si>
    <t>User 137</t>
  </si>
  <si>
    <t>User 138</t>
  </si>
  <si>
    <t>User 139</t>
  </si>
  <si>
    <t>User 140</t>
  </si>
  <si>
    <t>User 141</t>
  </si>
  <si>
    <t>User 142</t>
  </si>
  <si>
    <t>User 143</t>
  </si>
  <si>
    <t>User 144</t>
  </si>
  <si>
    <t>User 145</t>
  </si>
  <si>
    <t>User 146</t>
  </si>
  <si>
    <t>User 147</t>
  </si>
  <si>
    <t>User 148</t>
  </si>
  <si>
    <t>User 149</t>
  </si>
  <si>
    <t>User 150</t>
  </si>
  <si>
    <t>User 151</t>
  </si>
  <si>
    <t>User 152</t>
  </si>
  <si>
    <t>User 153</t>
  </si>
  <si>
    <t>User 154</t>
  </si>
  <si>
    <t>User 155</t>
  </si>
  <si>
    <t>User 156</t>
  </si>
  <si>
    <t>User 157</t>
  </si>
  <si>
    <t>User 158</t>
  </si>
  <si>
    <t>User 159</t>
  </si>
  <si>
    <t>User 160</t>
  </si>
  <si>
    <t>User 161</t>
  </si>
  <si>
    <t>User 162</t>
  </si>
  <si>
    <t>User 163</t>
  </si>
  <si>
    <t>User 164</t>
  </si>
  <si>
    <t>User 165</t>
  </si>
  <si>
    <t>User 166</t>
  </si>
  <si>
    <t>User 167</t>
  </si>
  <si>
    <t>User 168</t>
  </si>
  <si>
    <t>User 169</t>
  </si>
  <si>
    <t>User 170</t>
  </si>
  <si>
    <t>User 171</t>
  </si>
  <si>
    <t>User 172</t>
  </si>
  <si>
    <t>User 173</t>
  </si>
  <si>
    <t>User 174</t>
  </si>
  <si>
    <t>User 175</t>
  </si>
  <si>
    <t>User 176</t>
  </si>
  <si>
    <t>User 177</t>
  </si>
  <si>
    <t>User 178</t>
  </si>
  <si>
    <t>User 179</t>
  </si>
  <si>
    <t>User 180</t>
  </si>
  <si>
    <t>User 181</t>
  </si>
  <si>
    <t>User 182</t>
  </si>
  <si>
    <t>User 183</t>
  </si>
  <si>
    <t>User 184</t>
  </si>
  <si>
    <t>User 185</t>
  </si>
  <si>
    <t>User 186</t>
  </si>
  <si>
    <t>User 187</t>
  </si>
  <si>
    <t>User 188</t>
  </si>
  <si>
    <t>User 189</t>
  </si>
  <si>
    <t>User 190</t>
  </si>
  <si>
    <t>User 191</t>
  </si>
  <si>
    <t>User 192</t>
  </si>
  <si>
    <t>User 193</t>
  </si>
  <si>
    <t>User 194</t>
  </si>
  <si>
    <t>User 195</t>
  </si>
  <si>
    <t>User 196</t>
  </si>
  <si>
    <t>User 197</t>
  </si>
  <si>
    <t>User 198</t>
  </si>
  <si>
    <t>User 199</t>
  </si>
  <si>
    <t>User 200</t>
  </si>
  <si>
    <t>User 201</t>
  </si>
  <si>
    <t>User 202</t>
  </si>
  <si>
    <t>User 203</t>
  </si>
  <si>
    <t>User 204</t>
  </si>
  <si>
    <t>User 205</t>
  </si>
  <si>
    <t>User 206</t>
  </si>
  <si>
    <t>User 207</t>
  </si>
  <si>
    <t>User 208</t>
  </si>
  <si>
    <t>User 209</t>
  </si>
  <si>
    <t>User 210</t>
  </si>
  <si>
    <t>User 211</t>
  </si>
  <si>
    <t>User 212</t>
  </si>
  <si>
    <t>User 213</t>
  </si>
  <si>
    <t>User 214</t>
  </si>
  <si>
    <t>User 215</t>
  </si>
  <si>
    <t>User 216</t>
  </si>
  <si>
    <t>User 217</t>
  </si>
  <si>
    <t>User 218</t>
  </si>
  <si>
    <t>User 219</t>
  </si>
  <si>
    <t>User 220</t>
  </si>
  <si>
    <t>User 221</t>
  </si>
  <si>
    <t>User 222</t>
  </si>
  <si>
    <t>User 223</t>
  </si>
  <si>
    <t>User 224</t>
  </si>
  <si>
    <t>User 225</t>
  </si>
  <si>
    <t>User 226</t>
  </si>
  <si>
    <t>User 227</t>
  </si>
  <si>
    <t>User 228</t>
  </si>
  <si>
    <t>User 229</t>
  </si>
  <si>
    <t>User 230</t>
  </si>
  <si>
    <t>User 231</t>
  </si>
  <si>
    <t>User 232</t>
  </si>
  <si>
    <t>User 233</t>
  </si>
  <si>
    <t>User 234</t>
  </si>
  <si>
    <t>User 235</t>
  </si>
  <si>
    <t>User 236</t>
  </si>
  <si>
    <t>User 237</t>
  </si>
  <si>
    <t>User 238</t>
  </si>
  <si>
    <t>User 239</t>
  </si>
  <si>
    <t>User 240</t>
  </si>
  <si>
    <t>User 241</t>
  </si>
  <si>
    <t>User 242</t>
  </si>
  <si>
    <t>User 243</t>
  </si>
  <si>
    <t>User 244</t>
  </si>
  <si>
    <t>User 245</t>
  </si>
  <si>
    <t>User 246</t>
  </si>
  <si>
    <t>User 247</t>
  </si>
  <si>
    <t>User 248</t>
  </si>
  <si>
    <t>User 249</t>
  </si>
  <si>
    <t>User 250</t>
  </si>
  <si>
    <t>User 251</t>
  </si>
  <si>
    <t>User 252</t>
  </si>
  <si>
    <t>User 253</t>
  </si>
  <si>
    <t>User 254</t>
  </si>
  <si>
    <t>User 255</t>
  </si>
  <si>
    <t>User 256</t>
  </si>
  <si>
    <t>User 257</t>
  </si>
  <si>
    <t>User 258</t>
  </si>
  <si>
    <t>User 259</t>
  </si>
  <si>
    <t>User 260</t>
  </si>
  <si>
    <t>User 261</t>
  </si>
  <si>
    <t>User 262</t>
  </si>
  <si>
    <t>User 263</t>
  </si>
  <si>
    <t>User 264</t>
  </si>
  <si>
    <t>User 265</t>
  </si>
  <si>
    <t>User 266</t>
  </si>
  <si>
    <t>User 267</t>
  </si>
  <si>
    <t>User 268</t>
  </si>
  <si>
    <t>User 269</t>
  </si>
  <si>
    <t>User 270</t>
  </si>
  <si>
    <t>User 271</t>
  </si>
  <si>
    <t>User 272</t>
  </si>
  <si>
    <t>User 273</t>
  </si>
  <si>
    <t>User 274</t>
  </si>
  <si>
    <t>User 275</t>
  </si>
  <si>
    <t>User 276</t>
  </si>
  <si>
    <t>User 277</t>
  </si>
  <si>
    <t>User 278</t>
  </si>
  <si>
    <t>User 279</t>
  </si>
  <si>
    <t>User 280</t>
  </si>
  <si>
    <t>NA</t>
  </si>
  <si>
    <t>Drama/History</t>
  </si>
  <si>
    <t>F</t>
  </si>
  <si>
    <t>sex</t>
  </si>
  <si>
    <t>type</t>
  </si>
  <si>
    <t>year</t>
  </si>
  <si>
    <t>length</t>
  </si>
  <si>
    <t>Drama/Crime</t>
  </si>
  <si>
    <t>Romance/Drama</t>
  </si>
  <si>
    <t>Musical/Romance</t>
  </si>
  <si>
    <t>Drama/Coming-of-age story</t>
  </si>
  <si>
    <t xml:space="preserve">Action/Sci-fi </t>
  </si>
  <si>
    <t xml:space="preserve">Drama/Mystery </t>
  </si>
  <si>
    <t>Drama/Romance</t>
  </si>
  <si>
    <t xml:space="preserve">Drama/War </t>
  </si>
  <si>
    <t xml:space="preserve">War/Thriller </t>
  </si>
  <si>
    <t>Sci-fi/Adventure</t>
  </si>
  <si>
    <t>Drama/Indie film</t>
  </si>
  <si>
    <t xml:space="preserve">Drama/Experimental </t>
  </si>
  <si>
    <t xml:space="preserve">Drama/History </t>
  </si>
  <si>
    <t>War/Drama</t>
  </si>
  <si>
    <t>War/Action</t>
  </si>
  <si>
    <t xml:space="preserve">Action/Adventure </t>
  </si>
  <si>
    <t>Drama/Comedy</t>
  </si>
  <si>
    <t>Drama</t>
  </si>
  <si>
    <t>Fantasy/Adventure</t>
  </si>
  <si>
    <t>Romance/Fantasy</t>
  </si>
  <si>
    <t xml:space="preserve">Crime/Drama </t>
  </si>
  <si>
    <t>Thriller/Drama</t>
  </si>
  <si>
    <t>Sci-fi/Thriller</t>
  </si>
  <si>
    <t>Drama/Thriller</t>
  </si>
  <si>
    <t xml:space="preserve">Sci-fi/Horror </t>
  </si>
  <si>
    <t>Comedy/Drama</t>
  </si>
  <si>
    <t>Western/Drama</t>
  </si>
  <si>
    <t xml:space="preserve">Drama/Comedy drama </t>
  </si>
  <si>
    <t>Thriller/Mystery</t>
  </si>
  <si>
    <t>Adventure/Drama</t>
  </si>
  <si>
    <t>Drama/Drama</t>
  </si>
  <si>
    <t>Drama/Music</t>
  </si>
  <si>
    <t>Adventure/Family</t>
  </si>
  <si>
    <t>Drama/Fantasy</t>
  </si>
  <si>
    <t>Drama/Sport</t>
  </si>
  <si>
    <t>M</t>
  </si>
  <si>
    <t>AVE</t>
  </si>
  <si>
    <t>STD</t>
  </si>
  <si>
    <t>Standardized</t>
  </si>
  <si>
    <t>Serial 0Number</t>
  </si>
  <si>
    <t>Please 0write 0your 0first 0name 0below</t>
  </si>
  <si>
    <t>Please 0write 0your 0last 0name 0below</t>
  </si>
  <si>
    <t>Please 0write 0your 0section 0number 0below 0(1,2)</t>
  </si>
  <si>
    <t>Please 0write 0your 0group 0number 0or 0letter 0below</t>
  </si>
  <si>
    <t xml:space="preserve"> 0[The 0Social 0Network]</t>
  </si>
  <si>
    <t xml:space="preserve"> 0[A 0Prophet]</t>
  </si>
  <si>
    <t xml:space="preserve"> 0[Amour]</t>
  </si>
  <si>
    <t xml:space="preserve"> 0[The 0King's 0Speech]</t>
  </si>
  <si>
    <t xml:space="preserve"> 0[La 0La 0Land]</t>
  </si>
  <si>
    <t xml:space="preserve"> 0[Boyhood]</t>
  </si>
  <si>
    <t xml:space="preserve"> 0[Inception]</t>
  </si>
  <si>
    <t xml:space="preserve"> 0[A 0Separation]</t>
  </si>
  <si>
    <t xml:space="preserve"> 0[The 0Artist]</t>
  </si>
  <si>
    <t xml:space="preserve"> 0[The 0White 0Ribbon]</t>
  </si>
  <si>
    <t xml:space="preserve"> 0[Zero 0Dark 0Thirty]</t>
  </si>
  <si>
    <t xml:space="preserve"> 0[Avatar]</t>
  </si>
  <si>
    <t xml:space="preserve"> 0[Spotlight]</t>
  </si>
  <si>
    <t xml:space="preserve"> 0[Precious]</t>
  </si>
  <si>
    <t xml:space="preserve"> 0[The 0Tree 0of 0Life]</t>
  </si>
  <si>
    <t xml:space="preserve"> 0[12 0Years 0a 0Slave]</t>
  </si>
  <si>
    <t xml:space="preserve"> 0[Blue 0is 0the 0Warmest 0Colour]</t>
  </si>
  <si>
    <t xml:space="preserve"> 0[Son 0of 0Saul]</t>
  </si>
  <si>
    <t xml:space="preserve"> 0[Up 0in 0the 0Air]</t>
  </si>
  <si>
    <t xml:space="preserve"> 0[Inglourious 0Basterds]</t>
  </si>
  <si>
    <t xml:space="preserve"> 0[Mad 0Max: 0Fury 0Road]</t>
  </si>
  <si>
    <t xml:space="preserve"> 0[Moonlight]</t>
  </si>
  <si>
    <t xml:space="preserve"> 0[Birdman]</t>
  </si>
  <si>
    <t xml:space="preserve"> 0[Manchester 0by 0the 0Sea]</t>
  </si>
  <si>
    <t xml:space="preserve"> 0[Lincoln]</t>
  </si>
  <si>
    <t xml:space="preserve"> 0[Hugo]</t>
  </si>
  <si>
    <t xml:space="preserve"> 0[Toni 0Erdmann]</t>
  </si>
  <si>
    <t xml:space="preserve"> 0[The 0Shape 0of 0Water]</t>
  </si>
  <si>
    <t xml:space="preserve"> 0[Three 0Billboards 0Outside 0Ebbing, 0Missouri]</t>
  </si>
  <si>
    <t xml:space="preserve"> 0[Argo]</t>
  </si>
  <si>
    <t xml:space="preserve"> 0[Gravity]</t>
  </si>
  <si>
    <t xml:space="preserve"> 0[Black 0Swan]</t>
  </si>
  <si>
    <t xml:space="preserve"> 0[Ida]</t>
  </si>
  <si>
    <t xml:space="preserve"> 0[Leviathan]</t>
  </si>
  <si>
    <t xml:space="preserve"> 0[The 0Wolf 0of 0Wall 0Street]</t>
  </si>
  <si>
    <t xml:space="preserve"> 0[True 0Grit]</t>
  </si>
  <si>
    <t xml:space="preserve"> 0[The 0Descendants]</t>
  </si>
  <si>
    <t xml:space="preserve"> 0[The 0Secret 0in 0Their 0Eyes]</t>
  </si>
  <si>
    <t xml:space="preserve"> 0[Life 0of 0Pi]</t>
  </si>
  <si>
    <t xml:space="preserve"> 0[Arrival]</t>
  </si>
  <si>
    <t xml:space="preserve"> 0[Call 0Me 0by 0Your 0Name]</t>
  </si>
  <si>
    <t xml:space="preserve"> 0[Winter's 0Bone]</t>
  </si>
  <si>
    <t xml:space="preserve"> 0[The 0Grand 0Budapest 0Hotel]</t>
  </si>
  <si>
    <t xml:space="preserve"> 0[Dunkirk]</t>
  </si>
  <si>
    <t xml:space="preserve"> 0[Inside 0Llewyn 0Davis]</t>
  </si>
  <si>
    <t xml:space="preserve"> 0[A 0Serious 0Man]</t>
  </si>
  <si>
    <t xml:space="preserve"> 0[Toy 0Story 03]</t>
  </si>
  <si>
    <t xml:space="preserve"> 0[Beasts 0of 0the 0Southern 0Wild]</t>
  </si>
  <si>
    <t xml:space="preserve"> 0[The 0Imitation 0Game]</t>
  </si>
  <si>
    <t xml:space="preserve"> 0[The 0Fighter]</t>
  </si>
  <si>
    <t>Parina 0</t>
  </si>
  <si>
    <t>Issam 0"Sam"</t>
  </si>
  <si>
    <t>Anirudh 0</t>
  </si>
  <si>
    <t>Mrinalini 0Sri 0</t>
  </si>
  <si>
    <t>Aishwarya 0Prashant</t>
  </si>
  <si>
    <t>Valdivia 0Plummer</t>
  </si>
  <si>
    <t>Kexin 0(Shera)</t>
  </si>
  <si>
    <t>Yifan 0</t>
  </si>
  <si>
    <t>Xingyi 0(Stella)</t>
  </si>
  <si>
    <t>Ajaiy 0Praveen</t>
  </si>
  <si>
    <t>Raghav 0Rama</t>
  </si>
  <si>
    <t>Vamsee 0Krishna 0Reddy</t>
  </si>
  <si>
    <t>Remeshkumar 0Nair</t>
  </si>
  <si>
    <t>Group 01</t>
  </si>
  <si>
    <t>similarity</t>
  </si>
  <si>
    <t>birdman</t>
  </si>
  <si>
    <t>v</t>
  </si>
  <si>
    <t>Find similar one with Lifu</t>
  </si>
  <si>
    <t>Find similar one with Yifan</t>
  </si>
  <si>
    <t>TOP SIMILAR USERS</t>
  </si>
  <si>
    <t>Similar movies</t>
  </si>
  <si>
    <t>based on typr, year, length</t>
  </si>
  <si>
    <t>AVG</t>
  </si>
  <si>
    <t>Personal</t>
  </si>
  <si>
    <t>personal</t>
  </si>
  <si>
    <t>Round</t>
  </si>
  <si>
    <t>Final Prediction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</si>
</sst>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1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0"/>
      <name val="Arial"/>
      <family val="2"/>
    </font>
    <font>
      <b/>
      <sz val="11"/>
      <name val="Arial"/>
      <family val="2"/>
      <scheme val="minor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  <font>
      <sz val="8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FF0000"/>
      <name val="Arial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rgb="FFFFFF00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/>
    <xf numFmtId="0" fontId="1" fillId="0" borderId="0" xfId="0" quotePrefix="1" applyFont="1"/>
    <xf numFmtId="0" fontId="1" fillId="2" borderId="0" xfId="0" applyFont="1" applyFill="1"/>
    <xf numFmtId="0" fontId="1" fillId="3" borderId="0" xfId="0" applyFont="1" applyFill="1"/>
    <xf numFmtId="0" fontId="3" fillId="4" borderId="0" xfId="0" applyFont="1" applyFill="1" applyAlignment="1">
      <alignment horizontal="center" vertical="center"/>
    </xf>
    <xf numFmtId="164" fontId="3" fillId="4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right" vertical="center"/>
    </xf>
    <xf numFmtId="0" fontId="6" fillId="5" borderId="0" xfId="0" applyFont="1" applyFill="1"/>
    <xf numFmtId="0" fontId="6" fillId="5" borderId="0" xfId="0" applyFont="1" applyFill="1" applyAlignment="1">
      <alignment horizontal="center" vertical="center"/>
    </xf>
    <xf numFmtId="22" fontId="3" fillId="5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" fontId="5" fillId="5" borderId="0" xfId="0" applyNumberFormat="1" applyFont="1" applyFill="1" applyAlignment="1">
      <alignment horizontal="center" vertical="center"/>
    </xf>
    <xf numFmtId="0" fontId="3" fillId="0" borderId="0" xfId="0" applyFont="1"/>
    <xf numFmtId="0" fontId="6" fillId="0" borderId="0" xfId="0" applyFont="1"/>
    <xf numFmtId="0" fontId="7" fillId="0" borderId="0" xfId="0" applyFont="1"/>
    <xf numFmtId="0" fontId="2" fillId="0" borderId="0" xfId="0" applyFont="1" applyAlignment="1">
      <alignment horizontal="right" wrapText="1"/>
    </xf>
    <xf numFmtId="0" fontId="2" fillId="0" borderId="0" xfId="0" applyFont="1" applyAlignment="1">
      <alignment wrapText="1"/>
    </xf>
    <xf numFmtId="0" fontId="2" fillId="0" borderId="0" xfId="0" applyFont="1"/>
    <xf numFmtId="0" fontId="9" fillId="0" borderId="0" xfId="0" applyFont="1"/>
    <xf numFmtId="0" fontId="10" fillId="0" borderId="0" xfId="0" applyFont="1"/>
    <xf numFmtId="0" fontId="1" fillId="6" borderId="0" xfId="0" applyFont="1" applyFill="1"/>
    <xf numFmtId="0" fontId="10" fillId="6" borderId="0" xfId="0" applyFont="1" applyFill="1"/>
    <xf numFmtId="0" fontId="1" fillId="7" borderId="0" xfId="0" applyFont="1" applyFill="1"/>
    <xf numFmtId="0" fontId="11" fillId="3" borderId="0" xfId="0" applyFont="1" applyFill="1"/>
    <xf numFmtId="0" fontId="11" fillId="6" borderId="0" xfId="0" applyFont="1" applyFill="1"/>
    <xf numFmtId="0" fontId="10" fillId="8" borderId="1" xfId="0" applyFont="1" applyFill="1" applyBorder="1"/>
    <xf numFmtId="0" fontId="0" fillId="8" borderId="1" xfId="0" applyFill="1" applyBorder="1"/>
    <xf numFmtId="0" fontId="10" fillId="0" borderId="1" xfId="0" applyFont="1" applyBorder="1"/>
    <xf numFmtId="0" fontId="0" fillId="0" borderId="1" xfId="0" applyBorder="1"/>
    <xf numFmtId="0" fontId="7" fillId="0" borderId="1" xfId="0" applyFont="1" applyBorder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0" fontId="2" fillId="0" borderId="1" xfId="0" applyFont="1" applyBorder="1"/>
    <xf numFmtId="0" fontId="10" fillId="7" borderId="1" xfId="0" applyFont="1" applyFill="1" applyBorder="1"/>
    <xf numFmtId="0" fontId="7" fillId="7" borderId="1" xfId="0" applyFont="1" applyFill="1" applyBorder="1"/>
    <xf numFmtId="0" fontId="10" fillId="5" borderId="1" xfId="0" applyFont="1" applyFill="1" applyBorder="1"/>
    <xf numFmtId="0" fontId="7" fillId="5" borderId="1" xfId="0" applyFont="1" applyFill="1" applyBorder="1"/>
    <xf numFmtId="0" fontId="2" fillId="5" borderId="1" xfId="0" applyFont="1" applyFill="1" applyBorder="1"/>
    <xf numFmtId="0" fontId="10" fillId="2" borderId="0" xfId="0" applyFont="1" applyFill="1"/>
    <xf numFmtId="0" fontId="9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C102"/>
  <sheetViews>
    <sheetView topLeftCell="AV1" zoomScale="165" workbookViewId="0">
      <pane ySplit="1" topLeftCell="A78" activePane="bottomLeft" state="frozen"/>
      <selection pane="bottomLeft" sqref="A1:BC102"/>
    </sheetView>
  </sheetViews>
  <sheetFormatPr baseColWidth="10" defaultColWidth="12.6640625" defaultRowHeight="15.75" customHeight="1" x14ac:dyDescent="0.15"/>
  <cols>
    <col min="2" max="61" width="18.83203125" customWidth="1"/>
  </cols>
  <sheetData>
    <row r="1" spans="1:55" ht="15.75" customHeight="1" x14ac:dyDescent="0.15">
      <c r="A1" t="s">
        <v>248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4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4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3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4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3" t="s">
        <v>45</v>
      </c>
      <c r="AV1" s="1" t="s">
        <v>46</v>
      </c>
      <c r="AW1" s="1" t="s">
        <v>47</v>
      </c>
      <c r="AX1" s="1" t="s">
        <v>48</v>
      </c>
      <c r="AY1" s="3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 s="10" customFormat="1" ht="14" x14ac:dyDescent="0.15">
      <c r="A2" s="5" t="s">
        <v>239</v>
      </c>
      <c r="B2" s="6" t="s">
        <v>240</v>
      </c>
      <c r="C2" s="7" t="s">
        <v>241</v>
      </c>
      <c r="D2" s="8" t="s">
        <v>580</v>
      </c>
      <c r="E2" s="9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s="10" customFormat="1" ht="13" x14ac:dyDescent="0.15">
      <c r="A3" s="11" t="s">
        <v>242</v>
      </c>
      <c r="B3" s="12" t="s">
        <v>243</v>
      </c>
      <c r="C3" s="13" t="s">
        <v>244</v>
      </c>
      <c r="D3" s="8" t="s">
        <v>580</v>
      </c>
      <c r="E3" s="9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</row>
    <row r="4" spans="1:55" s="10" customFormat="1" ht="13" x14ac:dyDescent="0.15">
      <c r="A4" s="14" t="s">
        <v>245</v>
      </c>
      <c r="B4" s="13" t="s">
        <v>246</v>
      </c>
      <c r="C4" s="13" t="s">
        <v>247</v>
      </c>
      <c r="D4" s="8" t="s">
        <v>580</v>
      </c>
      <c r="E4" s="9"/>
      <c r="F4" s="8"/>
      <c r="G4" s="11"/>
      <c r="H4" s="11"/>
      <c r="I4" s="11"/>
      <c r="J4" s="8"/>
      <c r="K4" s="11"/>
      <c r="L4" s="11"/>
      <c r="M4" s="11"/>
      <c r="N4" s="11"/>
      <c r="O4" s="11"/>
      <c r="P4" s="11"/>
      <c r="Q4" s="8"/>
      <c r="R4" s="11"/>
      <c r="S4" s="11"/>
      <c r="T4" s="11"/>
      <c r="U4" s="11"/>
      <c r="V4" s="8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8"/>
      <c r="AI4" s="11"/>
      <c r="AJ4" s="11"/>
      <c r="AK4" s="11"/>
      <c r="AL4" s="11"/>
      <c r="AM4" s="11"/>
      <c r="AN4" s="8"/>
      <c r="AO4" s="11"/>
      <c r="AP4" s="11"/>
      <c r="AQ4" s="11"/>
      <c r="AR4" s="8"/>
      <c r="AS4" s="11"/>
      <c r="AT4" s="8"/>
      <c r="AU4" s="11"/>
      <c r="AV4" s="8"/>
      <c r="AW4" s="11"/>
      <c r="AX4" s="11"/>
      <c r="AY4" s="11"/>
      <c r="AZ4" s="11"/>
      <c r="BA4" s="11"/>
      <c r="BB4" s="11"/>
      <c r="BC4" s="11"/>
    </row>
    <row r="5" spans="1:55" ht="15.75" customHeight="1" x14ac:dyDescent="0.15">
      <c r="A5">
        <v>1</v>
      </c>
      <c r="B5" s="1" t="s">
        <v>54</v>
      </c>
      <c r="C5" s="1" t="s">
        <v>55</v>
      </c>
      <c r="D5" s="2">
        <v>1</v>
      </c>
      <c r="E5" s="1">
        <v>17</v>
      </c>
      <c r="G5" s="1" t="s">
        <v>56</v>
      </c>
      <c r="H5" s="1" t="s">
        <v>56</v>
      </c>
      <c r="I5" s="1" t="s">
        <v>56</v>
      </c>
      <c r="J5" s="1" t="s">
        <v>56</v>
      </c>
      <c r="K5" s="1" t="s">
        <v>56</v>
      </c>
      <c r="L5" s="1">
        <v>5</v>
      </c>
      <c r="M5" s="1" t="s">
        <v>56</v>
      </c>
      <c r="N5" s="1" t="s">
        <v>56</v>
      </c>
      <c r="O5" s="1" t="s">
        <v>56</v>
      </c>
      <c r="P5" s="1" t="s">
        <v>56</v>
      </c>
      <c r="Q5" s="1">
        <v>5</v>
      </c>
      <c r="R5" s="1" t="s">
        <v>56</v>
      </c>
      <c r="S5" s="1" t="s">
        <v>56</v>
      </c>
      <c r="T5" s="1" t="s">
        <v>56</v>
      </c>
      <c r="U5" s="1" t="s">
        <v>56</v>
      </c>
      <c r="V5" s="1">
        <v>4</v>
      </c>
      <c r="W5" s="1"/>
      <c r="X5" s="1">
        <v>4</v>
      </c>
      <c r="Y5" s="1">
        <v>4</v>
      </c>
      <c r="Z5" s="1">
        <v>3</v>
      </c>
      <c r="AA5" s="1" t="s">
        <v>56</v>
      </c>
      <c r="AB5" s="1" t="s">
        <v>56</v>
      </c>
      <c r="AC5" s="1" t="s">
        <v>56</v>
      </c>
      <c r="AD5" s="1" t="s">
        <v>56</v>
      </c>
      <c r="AE5" s="1" t="s">
        <v>56</v>
      </c>
      <c r="AF5" s="1" t="s">
        <v>56</v>
      </c>
      <c r="AG5" s="1">
        <v>4</v>
      </c>
      <c r="AH5" s="1" t="s">
        <v>56</v>
      </c>
      <c r="AI5" s="1" t="s">
        <v>56</v>
      </c>
      <c r="AJ5" s="1" t="s">
        <v>56</v>
      </c>
      <c r="AK5" s="1">
        <v>5</v>
      </c>
      <c r="AL5" s="1" t="s">
        <v>56</v>
      </c>
      <c r="AM5" s="1" t="s">
        <v>56</v>
      </c>
      <c r="AN5" s="1">
        <v>5</v>
      </c>
      <c r="AO5" s="1" t="s">
        <v>56</v>
      </c>
      <c r="AP5" s="1" t="s">
        <v>56</v>
      </c>
      <c r="AQ5" s="1" t="s">
        <v>56</v>
      </c>
      <c r="AR5" s="1" t="s">
        <v>56</v>
      </c>
      <c r="AS5" s="1">
        <v>5</v>
      </c>
      <c r="AT5" s="1" t="s">
        <v>56</v>
      </c>
      <c r="AU5" s="1"/>
      <c r="AV5" s="1" t="s">
        <v>56</v>
      </c>
      <c r="AW5" s="1" t="s">
        <v>56</v>
      </c>
      <c r="AX5" s="1" t="s">
        <v>56</v>
      </c>
      <c r="AY5" s="1"/>
      <c r="AZ5" s="1" t="s">
        <v>56</v>
      </c>
      <c r="BA5" s="1" t="s">
        <v>56</v>
      </c>
      <c r="BB5" s="1" t="s">
        <v>56</v>
      </c>
      <c r="BC5" s="1" t="s">
        <v>56</v>
      </c>
    </row>
    <row r="6" spans="1:55" ht="15.75" customHeight="1" x14ac:dyDescent="0.15">
      <c r="A6">
        <v>2</v>
      </c>
      <c r="B6" s="1" t="s">
        <v>57</v>
      </c>
      <c r="C6" s="1" t="s">
        <v>58</v>
      </c>
      <c r="D6" s="1">
        <v>1</v>
      </c>
      <c r="E6" s="1">
        <v>18</v>
      </c>
      <c r="F6" s="1">
        <v>4</v>
      </c>
      <c r="G6" s="1" t="s">
        <v>56</v>
      </c>
      <c r="H6" s="1" t="s">
        <v>56</v>
      </c>
      <c r="I6" s="1" t="s">
        <v>56</v>
      </c>
      <c r="J6" s="1" t="s">
        <v>56</v>
      </c>
      <c r="K6" s="1" t="s">
        <v>56</v>
      </c>
      <c r="L6" s="1">
        <v>5</v>
      </c>
      <c r="M6" s="1" t="s">
        <v>56</v>
      </c>
      <c r="N6" s="1" t="s">
        <v>56</v>
      </c>
      <c r="O6" s="1" t="s">
        <v>56</v>
      </c>
      <c r="P6" s="1">
        <v>4</v>
      </c>
      <c r="Q6" s="1">
        <v>5</v>
      </c>
      <c r="R6" s="1" t="s">
        <v>56</v>
      </c>
      <c r="S6" s="1" t="s">
        <v>56</v>
      </c>
      <c r="T6" s="1" t="s">
        <v>56</v>
      </c>
      <c r="U6" s="1" t="s">
        <v>56</v>
      </c>
      <c r="V6" s="1" t="s">
        <v>56</v>
      </c>
      <c r="W6" s="1"/>
      <c r="X6" s="1" t="s">
        <v>56</v>
      </c>
      <c r="Y6" s="1" t="s">
        <v>56</v>
      </c>
      <c r="Z6" s="1" t="s">
        <v>56</v>
      </c>
      <c r="AA6" s="1" t="s">
        <v>56</v>
      </c>
      <c r="AB6" s="1" t="s">
        <v>56</v>
      </c>
      <c r="AC6" s="1" t="s">
        <v>56</v>
      </c>
      <c r="AD6" s="1" t="s">
        <v>56</v>
      </c>
      <c r="AE6" s="1" t="s">
        <v>56</v>
      </c>
      <c r="AF6" s="1" t="s">
        <v>56</v>
      </c>
      <c r="AG6" s="1" t="s">
        <v>56</v>
      </c>
      <c r="AH6" s="1" t="s">
        <v>56</v>
      </c>
      <c r="AI6" s="1" t="s">
        <v>56</v>
      </c>
      <c r="AJ6" s="1" t="s">
        <v>56</v>
      </c>
      <c r="AK6" s="1" t="s">
        <v>56</v>
      </c>
      <c r="AL6" s="1" t="s">
        <v>56</v>
      </c>
      <c r="AM6" s="1" t="s">
        <v>56</v>
      </c>
      <c r="AN6" s="1">
        <v>4</v>
      </c>
      <c r="AO6" s="1" t="s">
        <v>56</v>
      </c>
      <c r="AP6" s="1" t="s">
        <v>56</v>
      </c>
      <c r="AQ6" s="1" t="s">
        <v>56</v>
      </c>
      <c r="AR6" s="1">
        <v>4</v>
      </c>
      <c r="AS6" s="1" t="s">
        <v>56</v>
      </c>
      <c r="AT6" s="1" t="s">
        <v>56</v>
      </c>
      <c r="AU6" s="1"/>
      <c r="AV6" s="1" t="s">
        <v>56</v>
      </c>
      <c r="AW6" s="1">
        <v>5</v>
      </c>
      <c r="AX6" s="1" t="s">
        <v>56</v>
      </c>
      <c r="AY6" s="1"/>
      <c r="AZ6" s="1">
        <v>3</v>
      </c>
      <c r="BA6" s="1" t="s">
        <v>56</v>
      </c>
      <c r="BB6" s="1" t="s">
        <v>56</v>
      </c>
      <c r="BC6" s="1" t="s">
        <v>56</v>
      </c>
    </row>
    <row r="7" spans="1:55" ht="15.75" customHeight="1" x14ac:dyDescent="0.15">
      <c r="A7">
        <v>3</v>
      </c>
      <c r="B7" s="1" t="s">
        <v>59</v>
      </c>
      <c r="C7" s="1" t="s">
        <v>60</v>
      </c>
      <c r="D7" s="1">
        <v>1</v>
      </c>
      <c r="E7" s="1">
        <v>12</v>
      </c>
      <c r="F7" s="1" t="s">
        <v>56</v>
      </c>
      <c r="G7" s="1" t="s">
        <v>56</v>
      </c>
      <c r="H7" s="1" t="s">
        <v>56</v>
      </c>
      <c r="I7" s="1" t="s">
        <v>56</v>
      </c>
      <c r="J7" s="1" t="s">
        <v>56</v>
      </c>
      <c r="K7" s="1" t="s">
        <v>56</v>
      </c>
      <c r="L7" s="1">
        <v>4</v>
      </c>
      <c r="M7" s="1" t="s">
        <v>56</v>
      </c>
      <c r="N7" s="1">
        <v>4</v>
      </c>
      <c r="O7" s="1" t="s">
        <v>56</v>
      </c>
      <c r="P7" s="1" t="s">
        <v>56</v>
      </c>
      <c r="Q7" s="1">
        <v>5</v>
      </c>
      <c r="R7" s="1" t="s">
        <v>56</v>
      </c>
      <c r="S7" s="1" t="s">
        <v>56</v>
      </c>
      <c r="T7" s="1" t="s">
        <v>56</v>
      </c>
      <c r="U7" s="1" t="s">
        <v>56</v>
      </c>
      <c r="V7" s="1" t="s">
        <v>56</v>
      </c>
      <c r="W7" s="1"/>
      <c r="X7" s="1" t="s">
        <v>56</v>
      </c>
      <c r="Y7" s="1" t="s">
        <v>56</v>
      </c>
      <c r="Z7" s="1" t="s">
        <v>56</v>
      </c>
      <c r="AA7" s="1" t="s">
        <v>56</v>
      </c>
      <c r="AB7" s="1" t="s">
        <v>56</v>
      </c>
      <c r="AC7" s="1" t="s">
        <v>56</v>
      </c>
      <c r="AD7" s="1" t="s">
        <v>56</v>
      </c>
      <c r="AE7" s="1" t="s">
        <v>56</v>
      </c>
      <c r="AF7" s="1" t="s">
        <v>56</v>
      </c>
      <c r="AG7" s="1" t="s">
        <v>56</v>
      </c>
      <c r="AH7" s="1" t="s">
        <v>56</v>
      </c>
      <c r="AI7" s="1" t="s">
        <v>56</v>
      </c>
      <c r="AJ7" s="1">
        <v>5</v>
      </c>
      <c r="AK7" s="1" t="s">
        <v>56</v>
      </c>
      <c r="AL7" s="1" t="s">
        <v>56</v>
      </c>
      <c r="AM7" s="1" t="s">
        <v>56</v>
      </c>
      <c r="AN7" s="1">
        <v>4</v>
      </c>
      <c r="AO7" s="1" t="s">
        <v>56</v>
      </c>
      <c r="AP7" s="1" t="s">
        <v>56</v>
      </c>
      <c r="AQ7" s="1" t="s">
        <v>56</v>
      </c>
      <c r="AR7" s="1">
        <v>4</v>
      </c>
      <c r="AS7" s="1" t="s">
        <v>56</v>
      </c>
      <c r="AT7" s="1" t="s">
        <v>56</v>
      </c>
      <c r="AU7" s="1"/>
      <c r="AV7" s="1" t="s">
        <v>56</v>
      </c>
      <c r="AW7" s="1">
        <v>5</v>
      </c>
      <c r="AX7" s="1" t="s">
        <v>56</v>
      </c>
      <c r="AY7" s="1"/>
      <c r="AZ7" s="1">
        <v>3</v>
      </c>
      <c r="BA7" s="1" t="s">
        <v>56</v>
      </c>
      <c r="BB7" s="1">
        <v>4</v>
      </c>
      <c r="BC7" s="1" t="s">
        <v>56</v>
      </c>
    </row>
    <row r="8" spans="1:55" ht="15.75" customHeight="1" x14ac:dyDescent="0.15">
      <c r="A8">
        <v>4</v>
      </c>
      <c r="B8" s="1" t="s">
        <v>61</v>
      </c>
      <c r="C8" s="1" t="s">
        <v>62</v>
      </c>
      <c r="D8" s="1">
        <v>1</v>
      </c>
      <c r="E8" s="1">
        <v>23</v>
      </c>
      <c r="F8" s="1">
        <v>5</v>
      </c>
      <c r="G8" s="1" t="s">
        <v>56</v>
      </c>
      <c r="H8" s="1" t="s">
        <v>56</v>
      </c>
      <c r="I8" s="1" t="s">
        <v>56</v>
      </c>
      <c r="J8" s="1">
        <v>2</v>
      </c>
      <c r="K8" s="1" t="s">
        <v>56</v>
      </c>
      <c r="L8" s="1">
        <v>3</v>
      </c>
      <c r="M8" s="1" t="s">
        <v>56</v>
      </c>
      <c r="N8" s="1" t="s">
        <v>56</v>
      </c>
      <c r="O8" s="1" t="s">
        <v>56</v>
      </c>
      <c r="P8" s="1" t="s">
        <v>56</v>
      </c>
      <c r="Q8" s="1">
        <v>5</v>
      </c>
      <c r="R8" s="1" t="s">
        <v>56</v>
      </c>
      <c r="S8" s="1" t="s">
        <v>56</v>
      </c>
      <c r="U8" s="1">
        <v>4</v>
      </c>
      <c r="V8" s="1" t="s">
        <v>56</v>
      </c>
      <c r="W8" s="1"/>
      <c r="X8" s="1" t="s">
        <v>56</v>
      </c>
      <c r="Y8" s="1">
        <v>4</v>
      </c>
      <c r="Z8" s="1" t="s">
        <v>56</v>
      </c>
      <c r="AA8" s="1" t="s">
        <v>56</v>
      </c>
      <c r="AB8" s="1" t="s">
        <v>56</v>
      </c>
      <c r="AC8" s="1" t="s">
        <v>56</v>
      </c>
      <c r="AD8" s="1" t="s">
        <v>56</v>
      </c>
      <c r="AE8" s="1">
        <v>3</v>
      </c>
      <c r="AF8" s="1" t="s">
        <v>56</v>
      </c>
      <c r="AG8" s="1" t="s">
        <v>56</v>
      </c>
      <c r="AH8" s="1" t="s">
        <v>56</v>
      </c>
      <c r="AI8" s="1" t="s">
        <v>56</v>
      </c>
      <c r="AJ8" s="1" t="s">
        <v>56</v>
      </c>
      <c r="AK8" s="1">
        <v>3</v>
      </c>
      <c r="AL8" s="1" t="s">
        <v>56</v>
      </c>
      <c r="AM8" s="1" t="s">
        <v>56</v>
      </c>
      <c r="AN8" s="1">
        <v>4</v>
      </c>
      <c r="AO8" s="1" t="s">
        <v>56</v>
      </c>
      <c r="AP8" s="1" t="s">
        <v>56</v>
      </c>
      <c r="AQ8" s="1" t="s">
        <v>56</v>
      </c>
      <c r="AR8" s="1" t="s">
        <v>56</v>
      </c>
      <c r="AS8" s="1" t="s">
        <v>56</v>
      </c>
      <c r="AT8" s="1" t="s">
        <v>56</v>
      </c>
      <c r="AU8" s="1"/>
      <c r="AV8" s="1">
        <v>5</v>
      </c>
      <c r="AW8" s="1" t="s">
        <v>56</v>
      </c>
      <c r="AX8" s="1" t="s">
        <v>56</v>
      </c>
      <c r="AY8" s="1"/>
      <c r="AZ8" s="1" t="s">
        <v>56</v>
      </c>
      <c r="BA8" s="1" t="s">
        <v>56</v>
      </c>
      <c r="BB8" s="1" t="s">
        <v>56</v>
      </c>
      <c r="BC8" s="1" t="s">
        <v>56</v>
      </c>
    </row>
    <row r="9" spans="1:55" ht="15.75" customHeight="1" x14ac:dyDescent="0.15">
      <c r="A9">
        <v>5</v>
      </c>
      <c r="B9" s="1" t="s">
        <v>63</v>
      </c>
      <c r="C9" s="1" t="s">
        <v>64</v>
      </c>
      <c r="D9" s="1">
        <v>1</v>
      </c>
      <c r="E9" s="1">
        <v>16</v>
      </c>
      <c r="F9" s="1">
        <v>4</v>
      </c>
      <c r="G9" s="1" t="s">
        <v>56</v>
      </c>
      <c r="H9" s="1" t="s">
        <v>56</v>
      </c>
      <c r="I9" s="1" t="s">
        <v>56</v>
      </c>
      <c r="J9" s="1" t="s">
        <v>56</v>
      </c>
      <c r="K9" s="1">
        <v>4</v>
      </c>
      <c r="L9" s="1">
        <v>5</v>
      </c>
      <c r="M9" s="1" t="s">
        <v>56</v>
      </c>
      <c r="N9" s="1" t="s">
        <v>56</v>
      </c>
      <c r="O9" s="1" t="s">
        <v>56</v>
      </c>
      <c r="P9" s="1">
        <v>5</v>
      </c>
      <c r="Q9" s="1">
        <v>3</v>
      </c>
      <c r="R9" s="1" t="s">
        <v>56</v>
      </c>
      <c r="S9" s="1" t="s">
        <v>56</v>
      </c>
      <c r="T9" s="1" t="s">
        <v>56</v>
      </c>
      <c r="U9" s="1">
        <v>5</v>
      </c>
      <c r="V9" s="1">
        <v>4</v>
      </c>
      <c r="W9" s="1"/>
      <c r="X9" s="1">
        <v>5</v>
      </c>
      <c r="Y9" s="1">
        <v>3</v>
      </c>
      <c r="Z9" s="1">
        <v>5</v>
      </c>
      <c r="AA9" s="1" t="s">
        <v>56</v>
      </c>
      <c r="AB9" s="1" t="s">
        <v>56</v>
      </c>
      <c r="AC9" s="1" t="s">
        <v>56</v>
      </c>
      <c r="AD9" s="1">
        <v>2</v>
      </c>
      <c r="AE9" s="1">
        <v>5</v>
      </c>
      <c r="AF9" s="1" t="s">
        <v>56</v>
      </c>
      <c r="AG9" s="1" t="s">
        <v>56</v>
      </c>
      <c r="AH9" s="1" t="s">
        <v>56</v>
      </c>
      <c r="AI9" s="1">
        <v>2</v>
      </c>
      <c r="AJ9" s="1">
        <v>1</v>
      </c>
      <c r="AK9" s="1">
        <v>3</v>
      </c>
      <c r="AL9" s="1" t="s">
        <v>56</v>
      </c>
      <c r="AM9" s="1" t="s">
        <v>56</v>
      </c>
      <c r="AN9" s="1">
        <v>3</v>
      </c>
      <c r="AO9" s="1" t="s">
        <v>56</v>
      </c>
      <c r="AP9" s="1" t="s">
        <v>56</v>
      </c>
      <c r="AQ9" s="1" t="s">
        <v>56</v>
      </c>
      <c r="AR9" s="1">
        <v>5</v>
      </c>
      <c r="AS9" s="1" t="s">
        <v>56</v>
      </c>
      <c r="AT9" s="1" t="s">
        <v>56</v>
      </c>
      <c r="AU9" s="1"/>
      <c r="AV9" s="1">
        <v>5</v>
      </c>
      <c r="AW9" s="1">
        <v>3</v>
      </c>
      <c r="AX9" s="1" t="s">
        <v>56</v>
      </c>
      <c r="AY9" s="1"/>
      <c r="AZ9" s="1" t="s">
        <v>56</v>
      </c>
      <c r="BA9" s="1" t="s">
        <v>56</v>
      </c>
      <c r="BB9" s="1">
        <v>3</v>
      </c>
      <c r="BC9" s="1">
        <v>4</v>
      </c>
    </row>
    <row r="10" spans="1:55" ht="15.75" customHeight="1" x14ac:dyDescent="0.15">
      <c r="A10">
        <v>6</v>
      </c>
      <c r="B10" s="1" t="s">
        <v>65</v>
      </c>
      <c r="C10" s="1" t="s">
        <v>66</v>
      </c>
      <c r="D10" s="1">
        <v>1</v>
      </c>
      <c r="E10" s="1">
        <v>18</v>
      </c>
      <c r="F10" s="1">
        <v>5</v>
      </c>
      <c r="G10" s="1" t="s">
        <v>56</v>
      </c>
      <c r="H10" s="1" t="s">
        <v>56</v>
      </c>
      <c r="I10" s="1">
        <v>5</v>
      </c>
      <c r="J10" s="1">
        <v>2</v>
      </c>
      <c r="K10" s="1" t="s">
        <v>56</v>
      </c>
      <c r="L10" s="1">
        <v>4</v>
      </c>
      <c r="M10" s="1" t="s">
        <v>56</v>
      </c>
      <c r="N10" s="1" t="s">
        <v>56</v>
      </c>
      <c r="O10" s="1" t="s">
        <v>56</v>
      </c>
      <c r="P10" s="1" t="s">
        <v>56</v>
      </c>
      <c r="Q10" s="1">
        <v>5</v>
      </c>
      <c r="R10" s="1" t="s">
        <v>56</v>
      </c>
      <c r="S10" s="1" t="s">
        <v>56</v>
      </c>
      <c r="T10" s="1" t="s">
        <v>56</v>
      </c>
      <c r="U10" s="1" t="s">
        <v>56</v>
      </c>
      <c r="V10" s="1" t="s">
        <v>56</v>
      </c>
      <c r="W10" s="1"/>
      <c r="X10" s="1" t="s">
        <v>56</v>
      </c>
      <c r="Y10" s="1" t="s">
        <v>56</v>
      </c>
      <c r="Z10" s="1">
        <v>5</v>
      </c>
      <c r="AA10" s="1" t="s">
        <v>56</v>
      </c>
      <c r="AB10" s="1" t="s">
        <v>56</v>
      </c>
      <c r="AC10" s="1" t="s">
        <v>56</v>
      </c>
      <c r="AD10" s="1">
        <v>5</v>
      </c>
      <c r="AE10" s="1">
        <v>5</v>
      </c>
      <c r="AF10" s="1" t="s">
        <v>56</v>
      </c>
      <c r="AG10" s="1" t="s">
        <v>56</v>
      </c>
      <c r="AH10" s="1" t="s">
        <v>56</v>
      </c>
      <c r="AI10" s="1" t="s">
        <v>56</v>
      </c>
      <c r="AJ10" s="1">
        <v>4</v>
      </c>
      <c r="AK10" s="1">
        <v>4</v>
      </c>
      <c r="AL10" s="1" t="s">
        <v>56</v>
      </c>
      <c r="AM10" s="1" t="s">
        <v>56</v>
      </c>
      <c r="AN10" s="1">
        <v>5</v>
      </c>
      <c r="AO10" s="1" t="s">
        <v>56</v>
      </c>
      <c r="AP10" s="1" t="s">
        <v>56</v>
      </c>
      <c r="AQ10" s="1" t="s">
        <v>56</v>
      </c>
      <c r="AR10" s="1">
        <v>4</v>
      </c>
      <c r="AS10" s="1" t="s">
        <v>56</v>
      </c>
      <c r="AT10" s="1" t="s">
        <v>56</v>
      </c>
      <c r="AU10" s="1"/>
      <c r="AV10" s="1" t="s">
        <v>56</v>
      </c>
      <c r="AW10" s="1">
        <v>5</v>
      </c>
      <c r="AX10" s="1" t="s">
        <v>56</v>
      </c>
      <c r="AY10" s="1"/>
      <c r="AZ10" s="1">
        <v>5</v>
      </c>
      <c r="BA10" s="1" t="s">
        <v>56</v>
      </c>
      <c r="BB10" s="1">
        <v>5</v>
      </c>
      <c r="BC10" s="1" t="s">
        <v>56</v>
      </c>
    </row>
    <row r="11" spans="1:55" ht="15.75" customHeight="1" x14ac:dyDescent="0.15">
      <c r="A11">
        <v>7</v>
      </c>
      <c r="B11" s="1" t="s">
        <v>67</v>
      </c>
      <c r="C11" s="1" t="s">
        <v>68</v>
      </c>
      <c r="D11" s="1">
        <v>2</v>
      </c>
      <c r="E11" s="1">
        <v>6</v>
      </c>
      <c r="F11" s="1">
        <v>5</v>
      </c>
      <c r="G11" s="1" t="s">
        <v>56</v>
      </c>
      <c r="H11" s="1" t="s">
        <v>56</v>
      </c>
      <c r="I11" s="1">
        <v>5</v>
      </c>
      <c r="J11" s="1">
        <v>5</v>
      </c>
      <c r="K11" s="1">
        <v>3</v>
      </c>
      <c r="L11" s="1">
        <v>4</v>
      </c>
      <c r="M11" s="1" t="s">
        <v>56</v>
      </c>
      <c r="N11" s="1" t="s">
        <v>56</v>
      </c>
      <c r="O11" s="1" t="s">
        <v>56</v>
      </c>
      <c r="P11" s="1">
        <v>4</v>
      </c>
      <c r="Q11" s="1">
        <v>5</v>
      </c>
      <c r="R11" s="1" t="s">
        <v>56</v>
      </c>
      <c r="S11" s="1" t="s">
        <v>56</v>
      </c>
      <c r="T11" s="1" t="s">
        <v>56</v>
      </c>
      <c r="U11" s="1">
        <v>4</v>
      </c>
      <c r="V11" s="1" t="s">
        <v>56</v>
      </c>
      <c r="W11" s="1"/>
      <c r="X11" s="1">
        <v>4</v>
      </c>
      <c r="Y11" s="1" t="s">
        <v>56</v>
      </c>
      <c r="Z11" s="1" t="s">
        <v>56</v>
      </c>
      <c r="AA11" s="1" t="s">
        <v>56</v>
      </c>
      <c r="AB11" s="1">
        <v>4</v>
      </c>
      <c r="AC11" s="1" t="s">
        <v>56</v>
      </c>
      <c r="AD11" s="1" t="s">
        <v>56</v>
      </c>
      <c r="AE11" s="1">
        <v>3</v>
      </c>
      <c r="AF11" s="1" t="s">
        <v>56</v>
      </c>
      <c r="AG11" s="1" t="s">
        <v>56</v>
      </c>
      <c r="AH11" s="1" t="s">
        <v>56</v>
      </c>
      <c r="AI11" s="1">
        <v>4</v>
      </c>
      <c r="AJ11" s="1">
        <v>5</v>
      </c>
      <c r="AK11" s="1">
        <v>5</v>
      </c>
      <c r="AL11" s="1" t="s">
        <v>56</v>
      </c>
      <c r="AM11" s="1" t="s">
        <v>56</v>
      </c>
      <c r="AN11" s="1">
        <v>4</v>
      </c>
      <c r="AO11" s="1" t="s">
        <v>56</v>
      </c>
      <c r="AP11" s="1" t="s">
        <v>56</v>
      </c>
      <c r="AQ11" s="1" t="s">
        <v>56</v>
      </c>
      <c r="AR11" s="1">
        <v>4</v>
      </c>
      <c r="AS11" s="1" t="s">
        <v>56</v>
      </c>
      <c r="AT11" s="1" t="s">
        <v>56</v>
      </c>
      <c r="AU11" s="1"/>
      <c r="AV11" s="1">
        <v>4</v>
      </c>
      <c r="AW11" s="1">
        <v>5</v>
      </c>
      <c r="AX11" s="1" t="s">
        <v>56</v>
      </c>
      <c r="AY11" s="1"/>
      <c r="AZ11" s="1">
        <v>2</v>
      </c>
      <c r="BA11" s="1" t="s">
        <v>56</v>
      </c>
      <c r="BB11" s="1">
        <v>5</v>
      </c>
      <c r="BC11" s="1">
        <v>3</v>
      </c>
    </row>
    <row r="12" spans="1:55" ht="15.75" customHeight="1" x14ac:dyDescent="0.15">
      <c r="A12">
        <v>8</v>
      </c>
      <c r="B12" s="1" t="s">
        <v>69</v>
      </c>
      <c r="C12" s="1" t="s">
        <v>70</v>
      </c>
      <c r="D12" s="1">
        <v>1</v>
      </c>
      <c r="E12" s="1">
        <v>24</v>
      </c>
      <c r="F12" s="1" t="s">
        <v>56</v>
      </c>
      <c r="G12" s="1" t="s">
        <v>56</v>
      </c>
      <c r="H12" s="1" t="s">
        <v>56</v>
      </c>
      <c r="I12" s="1" t="s">
        <v>56</v>
      </c>
      <c r="J12" s="1" t="s">
        <v>56</v>
      </c>
      <c r="K12" s="1" t="s">
        <v>56</v>
      </c>
      <c r="L12" s="1" t="s">
        <v>56</v>
      </c>
      <c r="M12" s="1" t="s">
        <v>56</v>
      </c>
      <c r="N12" s="1" t="s">
        <v>56</v>
      </c>
      <c r="O12" s="1" t="s">
        <v>56</v>
      </c>
      <c r="P12" s="1" t="s">
        <v>56</v>
      </c>
      <c r="Q12" s="1" t="s">
        <v>56</v>
      </c>
      <c r="R12" s="1" t="s">
        <v>56</v>
      </c>
      <c r="S12" s="1" t="s">
        <v>56</v>
      </c>
      <c r="T12" s="1" t="s">
        <v>56</v>
      </c>
      <c r="U12" s="1" t="s">
        <v>56</v>
      </c>
      <c r="V12" s="1" t="s">
        <v>56</v>
      </c>
      <c r="W12" s="1"/>
      <c r="X12" s="1" t="s">
        <v>56</v>
      </c>
      <c r="Y12" s="1" t="s">
        <v>56</v>
      </c>
      <c r="Z12" s="1" t="s">
        <v>56</v>
      </c>
      <c r="AA12" s="1" t="s">
        <v>56</v>
      </c>
      <c r="AB12" s="1" t="s">
        <v>56</v>
      </c>
      <c r="AC12" s="1" t="s">
        <v>56</v>
      </c>
      <c r="AD12" s="1" t="s">
        <v>56</v>
      </c>
      <c r="AE12" s="1" t="s">
        <v>56</v>
      </c>
      <c r="AF12" s="1" t="s">
        <v>56</v>
      </c>
      <c r="AG12" s="1" t="s">
        <v>56</v>
      </c>
      <c r="AH12" s="1" t="s">
        <v>56</v>
      </c>
      <c r="AI12" s="1" t="s">
        <v>56</v>
      </c>
      <c r="AJ12" s="1" t="s">
        <v>56</v>
      </c>
      <c r="AK12" s="1" t="s">
        <v>56</v>
      </c>
      <c r="AL12" s="1" t="s">
        <v>56</v>
      </c>
      <c r="AM12" s="1" t="s">
        <v>56</v>
      </c>
      <c r="AN12" s="1" t="s">
        <v>56</v>
      </c>
      <c r="AO12" s="1" t="s">
        <v>56</v>
      </c>
      <c r="AP12" s="1" t="s">
        <v>56</v>
      </c>
      <c r="AQ12" s="1" t="s">
        <v>56</v>
      </c>
      <c r="AR12" s="1" t="s">
        <v>56</v>
      </c>
      <c r="AS12" s="1" t="s">
        <v>56</v>
      </c>
      <c r="AT12" s="1" t="s">
        <v>56</v>
      </c>
      <c r="AU12" s="1"/>
      <c r="AV12" s="1" t="s">
        <v>56</v>
      </c>
      <c r="AW12" s="1" t="s">
        <v>56</v>
      </c>
      <c r="AX12" s="1" t="s">
        <v>56</v>
      </c>
      <c r="AY12" s="1"/>
      <c r="AZ12" s="1" t="s">
        <v>56</v>
      </c>
      <c r="BA12" s="1" t="s">
        <v>56</v>
      </c>
      <c r="BB12" s="1" t="s">
        <v>56</v>
      </c>
      <c r="BC12" s="1" t="s">
        <v>56</v>
      </c>
    </row>
    <row r="13" spans="1:55" ht="15.75" customHeight="1" x14ac:dyDescent="0.15">
      <c r="A13">
        <v>9</v>
      </c>
      <c r="B13" s="1" t="s">
        <v>71</v>
      </c>
      <c r="C13" s="1" t="s">
        <v>72</v>
      </c>
      <c r="D13" s="1">
        <v>1</v>
      </c>
      <c r="E13" s="1">
        <v>15</v>
      </c>
      <c r="F13" s="1" t="s">
        <v>56</v>
      </c>
      <c r="G13" s="1" t="s">
        <v>56</v>
      </c>
      <c r="H13" s="1" t="s">
        <v>56</v>
      </c>
      <c r="I13" s="1" t="s">
        <v>56</v>
      </c>
      <c r="J13" s="1">
        <v>5</v>
      </c>
      <c r="K13" s="1" t="s">
        <v>56</v>
      </c>
      <c r="L13" s="1">
        <v>5</v>
      </c>
      <c r="M13" s="1" t="s">
        <v>56</v>
      </c>
      <c r="N13" s="1" t="s">
        <v>56</v>
      </c>
      <c r="O13" s="1" t="s">
        <v>56</v>
      </c>
      <c r="P13" s="1" t="s">
        <v>56</v>
      </c>
      <c r="Q13" s="1">
        <v>5</v>
      </c>
      <c r="R13" s="1" t="s">
        <v>56</v>
      </c>
      <c r="S13" s="1" t="s">
        <v>56</v>
      </c>
      <c r="T13" s="1" t="s">
        <v>56</v>
      </c>
      <c r="U13" s="1" t="s">
        <v>56</v>
      </c>
      <c r="V13" s="1" t="s">
        <v>56</v>
      </c>
      <c r="W13" s="1"/>
      <c r="X13" s="1" t="s">
        <v>56</v>
      </c>
      <c r="Y13" s="1">
        <v>4</v>
      </c>
      <c r="Z13" s="1">
        <v>2</v>
      </c>
      <c r="AA13" s="1">
        <v>2</v>
      </c>
      <c r="AB13" s="1" t="s">
        <v>56</v>
      </c>
      <c r="AC13" s="1" t="s">
        <v>56</v>
      </c>
      <c r="AD13" s="1" t="s">
        <v>56</v>
      </c>
      <c r="AE13" s="1" t="s">
        <v>56</v>
      </c>
      <c r="AF13" s="1" t="s">
        <v>56</v>
      </c>
      <c r="AG13" s="1" t="s">
        <v>56</v>
      </c>
      <c r="AH13" s="1" t="s">
        <v>56</v>
      </c>
      <c r="AI13" s="1" t="s">
        <v>56</v>
      </c>
      <c r="AJ13" s="1" t="s">
        <v>56</v>
      </c>
      <c r="AK13" s="1" t="s">
        <v>56</v>
      </c>
      <c r="AL13" s="1" t="s">
        <v>56</v>
      </c>
      <c r="AM13" s="1" t="s">
        <v>56</v>
      </c>
      <c r="AN13" s="1">
        <v>4</v>
      </c>
      <c r="AO13" s="1" t="s">
        <v>56</v>
      </c>
      <c r="AP13" s="1" t="s">
        <v>56</v>
      </c>
      <c r="AQ13" s="1" t="s">
        <v>56</v>
      </c>
      <c r="AR13" s="1" t="s">
        <v>56</v>
      </c>
      <c r="AS13" s="1" t="s">
        <v>56</v>
      </c>
      <c r="AT13" s="1" t="s">
        <v>56</v>
      </c>
      <c r="AU13" s="1"/>
      <c r="AV13" s="1" t="s">
        <v>56</v>
      </c>
      <c r="AW13" s="1" t="s">
        <v>56</v>
      </c>
      <c r="AX13" s="1" t="s">
        <v>56</v>
      </c>
      <c r="AY13" s="1"/>
      <c r="AZ13" s="1">
        <v>3</v>
      </c>
      <c r="BA13" s="1" t="s">
        <v>56</v>
      </c>
      <c r="BB13" s="1">
        <v>4</v>
      </c>
      <c r="BC13" s="1" t="s">
        <v>56</v>
      </c>
    </row>
    <row r="14" spans="1:55" ht="15.75" customHeight="1" x14ac:dyDescent="0.15">
      <c r="A14">
        <v>10</v>
      </c>
      <c r="B14" s="1" t="s">
        <v>73</v>
      </c>
      <c r="C14" s="1" t="s">
        <v>74</v>
      </c>
      <c r="D14" s="1">
        <v>1</v>
      </c>
      <c r="E14" s="1">
        <v>21</v>
      </c>
      <c r="F14" s="1">
        <v>4</v>
      </c>
      <c r="G14" s="1" t="s">
        <v>56</v>
      </c>
      <c r="H14" s="1" t="s">
        <v>56</v>
      </c>
      <c r="I14" s="1" t="s">
        <v>56</v>
      </c>
      <c r="J14" s="1">
        <v>4</v>
      </c>
      <c r="K14" s="1" t="s">
        <v>56</v>
      </c>
      <c r="L14" s="1">
        <v>4</v>
      </c>
      <c r="M14" s="1" t="s">
        <v>56</v>
      </c>
      <c r="N14" s="1" t="s">
        <v>56</v>
      </c>
      <c r="O14" s="1" t="s">
        <v>56</v>
      </c>
      <c r="P14" s="1" t="s">
        <v>56</v>
      </c>
      <c r="Q14" s="1" t="s">
        <v>56</v>
      </c>
      <c r="R14" s="1" t="s">
        <v>56</v>
      </c>
      <c r="S14" s="1" t="s">
        <v>56</v>
      </c>
      <c r="T14" s="1" t="s">
        <v>56</v>
      </c>
      <c r="U14" s="1" t="s">
        <v>56</v>
      </c>
      <c r="V14" s="1" t="s">
        <v>56</v>
      </c>
      <c r="W14" s="1"/>
      <c r="X14" s="1" t="s">
        <v>56</v>
      </c>
      <c r="Y14" s="1" t="s">
        <v>56</v>
      </c>
      <c r="Z14" s="1" t="s">
        <v>56</v>
      </c>
      <c r="AA14" s="1" t="s">
        <v>56</v>
      </c>
      <c r="AB14" s="1" t="s">
        <v>56</v>
      </c>
      <c r="AC14" s="1" t="s">
        <v>56</v>
      </c>
      <c r="AD14" s="1" t="s">
        <v>56</v>
      </c>
      <c r="AE14" s="1" t="s">
        <v>56</v>
      </c>
      <c r="AF14" s="1" t="s">
        <v>56</v>
      </c>
      <c r="AG14" s="1" t="s">
        <v>56</v>
      </c>
      <c r="AH14" s="1" t="s">
        <v>56</v>
      </c>
      <c r="AI14" s="1" t="s">
        <v>56</v>
      </c>
      <c r="AJ14" s="1" t="s">
        <v>56</v>
      </c>
      <c r="AK14" s="1">
        <v>5</v>
      </c>
      <c r="AL14" s="1" t="s">
        <v>56</v>
      </c>
      <c r="AM14" s="1" t="s">
        <v>56</v>
      </c>
      <c r="AN14" s="1" t="s">
        <v>56</v>
      </c>
      <c r="AO14" s="1" t="s">
        <v>56</v>
      </c>
      <c r="AP14" s="1" t="s">
        <v>56</v>
      </c>
      <c r="AQ14" s="1" t="s">
        <v>56</v>
      </c>
      <c r="AR14" s="1">
        <v>5</v>
      </c>
      <c r="AS14" s="1" t="s">
        <v>56</v>
      </c>
      <c r="AT14" s="1" t="s">
        <v>56</v>
      </c>
      <c r="AU14" s="1"/>
      <c r="AV14" s="1" t="s">
        <v>56</v>
      </c>
      <c r="AW14" s="1" t="s">
        <v>56</v>
      </c>
      <c r="AX14" s="1" t="s">
        <v>56</v>
      </c>
      <c r="AY14" s="1"/>
      <c r="AZ14" s="1" t="s">
        <v>56</v>
      </c>
      <c r="BA14" s="1" t="s">
        <v>56</v>
      </c>
      <c r="BB14" s="1" t="s">
        <v>56</v>
      </c>
      <c r="BC14" s="1" t="s">
        <v>56</v>
      </c>
    </row>
    <row r="15" spans="1:55" ht="15.75" customHeight="1" x14ac:dyDescent="0.15">
      <c r="A15">
        <v>11</v>
      </c>
      <c r="B15" s="1" t="s">
        <v>75</v>
      </c>
      <c r="C15" s="1" t="s">
        <v>76</v>
      </c>
      <c r="D15" s="1">
        <v>1</v>
      </c>
      <c r="E15" s="1">
        <v>14</v>
      </c>
      <c r="F15" s="1">
        <v>4</v>
      </c>
      <c r="G15" s="1" t="s">
        <v>56</v>
      </c>
      <c r="H15" s="1">
        <v>3</v>
      </c>
      <c r="I15" s="1" t="s">
        <v>56</v>
      </c>
      <c r="J15" s="1" t="s">
        <v>56</v>
      </c>
      <c r="K15" s="1" t="s">
        <v>56</v>
      </c>
      <c r="L15" s="1">
        <v>4</v>
      </c>
      <c r="M15" s="1" t="s">
        <v>56</v>
      </c>
      <c r="N15" s="1" t="s">
        <v>56</v>
      </c>
      <c r="O15" s="1" t="s">
        <v>56</v>
      </c>
      <c r="P15" s="1">
        <v>5</v>
      </c>
      <c r="Q15" s="1">
        <v>3</v>
      </c>
      <c r="R15" s="1" t="s">
        <v>56</v>
      </c>
      <c r="S15" s="1" t="s">
        <v>56</v>
      </c>
      <c r="T15" s="1" t="s">
        <v>56</v>
      </c>
      <c r="U15" s="1" t="s">
        <v>56</v>
      </c>
      <c r="V15" s="1" t="s">
        <v>56</v>
      </c>
      <c r="W15" s="1"/>
      <c r="X15" s="1" t="s">
        <v>56</v>
      </c>
      <c r="Y15" s="1">
        <v>4</v>
      </c>
      <c r="Z15" s="1">
        <v>5</v>
      </c>
      <c r="AA15" s="1" t="s">
        <v>56</v>
      </c>
      <c r="AB15" s="1" t="s">
        <v>56</v>
      </c>
      <c r="AC15" s="1" t="s">
        <v>56</v>
      </c>
      <c r="AD15" s="1" t="s">
        <v>56</v>
      </c>
      <c r="AE15" s="1" t="s">
        <v>56</v>
      </c>
      <c r="AF15" s="1" t="s">
        <v>56</v>
      </c>
      <c r="AG15" s="1" t="s">
        <v>56</v>
      </c>
      <c r="AH15" s="1" t="s">
        <v>56</v>
      </c>
      <c r="AI15" s="1" t="s">
        <v>56</v>
      </c>
      <c r="AJ15" s="1">
        <v>4</v>
      </c>
      <c r="AK15" s="1" t="s">
        <v>56</v>
      </c>
      <c r="AL15" s="1" t="s">
        <v>56</v>
      </c>
      <c r="AM15" s="1" t="s">
        <v>56</v>
      </c>
      <c r="AN15" s="1">
        <v>5</v>
      </c>
      <c r="AO15" s="1" t="s">
        <v>56</v>
      </c>
      <c r="AP15" s="1" t="s">
        <v>56</v>
      </c>
      <c r="AQ15" s="1" t="s">
        <v>56</v>
      </c>
      <c r="AR15" s="1">
        <v>2</v>
      </c>
      <c r="AS15" s="1" t="s">
        <v>56</v>
      </c>
      <c r="AT15" s="1" t="s">
        <v>56</v>
      </c>
      <c r="AU15" s="1"/>
      <c r="AV15" s="1">
        <v>3</v>
      </c>
      <c r="AW15" s="1">
        <v>5</v>
      </c>
      <c r="AX15" s="1" t="s">
        <v>56</v>
      </c>
      <c r="AY15" s="1"/>
      <c r="AZ15" s="1">
        <v>2</v>
      </c>
      <c r="BA15" s="1" t="s">
        <v>56</v>
      </c>
      <c r="BB15" s="1">
        <v>4</v>
      </c>
      <c r="BC15" s="1" t="s">
        <v>56</v>
      </c>
    </row>
    <row r="16" spans="1:55" ht="15.75" customHeight="1" x14ac:dyDescent="0.15">
      <c r="A16">
        <v>12</v>
      </c>
      <c r="B16" s="1" t="s">
        <v>77</v>
      </c>
      <c r="C16" s="1" t="s">
        <v>78</v>
      </c>
      <c r="D16" s="1">
        <v>1</v>
      </c>
      <c r="E16" s="1">
        <v>12</v>
      </c>
      <c r="F16" s="1">
        <v>4</v>
      </c>
      <c r="G16" s="1" t="s">
        <v>56</v>
      </c>
      <c r="H16" s="1" t="s">
        <v>56</v>
      </c>
      <c r="I16" s="1">
        <v>3</v>
      </c>
      <c r="J16" s="1">
        <v>4</v>
      </c>
      <c r="K16" s="1" t="s">
        <v>56</v>
      </c>
      <c r="L16" s="1">
        <v>4</v>
      </c>
      <c r="M16" s="1" t="s">
        <v>56</v>
      </c>
      <c r="N16" s="1">
        <v>4</v>
      </c>
      <c r="O16" s="1" t="s">
        <v>56</v>
      </c>
      <c r="P16" s="1" t="s">
        <v>56</v>
      </c>
      <c r="Q16" s="1">
        <v>5</v>
      </c>
      <c r="T16" s="1">
        <v>5</v>
      </c>
      <c r="U16" s="1">
        <v>5</v>
      </c>
      <c r="V16" s="1" t="s">
        <v>56</v>
      </c>
      <c r="W16" s="1"/>
      <c r="X16" s="1">
        <v>5</v>
      </c>
      <c r="Y16" s="1">
        <v>5</v>
      </c>
      <c r="Z16" s="1">
        <v>5</v>
      </c>
      <c r="AA16" s="1" t="s">
        <v>56</v>
      </c>
      <c r="AB16" s="1">
        <v>5</v>
      </c>
      <c r="AC16" s="1" t="s">
        <v>56</v>
      </c>
      <c r="AD16" s="1" t="s">
        <v>56</v>
      </c>
      <c r="AE16" s="1" t="s">
        <v>56</v>
      </c>
      <c r="AF16" s="1" t="s">
        <v>56</v>
      </c>
      <c r="AG16" s="1" t="s">
        <v>56</v>
      </c>
      <c r="AH16" s="1" t="s">
        <v>56</v>
      </c>
      <c r="AI16" s="1">
        <v>5</v>
      </c>
      <c r="AJ16" s="1">
        <v>5</v>
      </c>
      <c r="AK16" s="1">
        <v>5</v>
      </c>
      <c r="AL16" s="1" t="s">
        <v>56</v>
      </c>
      <c r="AM16" s="1" t="s">
        <v>56</v>
      </c>
      <c r="AN16" s="1">
        <v>5</v>
      </c>
      <c r="AO16" s="1">
        <v>5</v>
      </c>
      <c r="AP16" s="1">
        <v>5</v>
      </c>
      <c r="AQ16" s="1" t="s">
        <v>56</v>
      </c>
      <c r="AR16" s="1">
        <v>5</v>
      </c>
      <c r="AS16" s="1">
        <v>3</v>
      </c>
      <c r="AT16" s="1" t="s">
        <v>56</v>
      </c>
      <c r="AU16" s="1"/>
      <c r="AV16" s="1">
        <v>5</v>
      </c>
      <c r="AW16" s="1">
        <v>5</v>
      </c>
      <c r="AX16" s="1" t="s">
        <v>56</v>
      </c>
      <c r="AY16" s="1"/>
      <c r="AZ16" s="1">
        <v>5</v>
      </c>
      <c r="BA16" s="1" t="s">
        <v>56</v>
      </c>
      <c r="BB16" s="1">
        <v>5</v>
      </c>
      <c r="BC16" s="1">
        <v>3</v>
      </c>
    </row>
    <row r="17" spans="1:55" ht="15.75" customHeight="1" x14ac:dyDescent="0.15">
      <c r="A17">
        <v>13</v>
      </c>
      <c r="B17" s="1" t="s">
        <v>79</v>
      </c>
      <c r="C17" s="1" t="s">
        <v>80</v>
      </c>
      <c r="D17" s="1">
        <v>1</v>
      </c>
      <c r="E17" s="1">
        <v>13</v>
      </c>
      <c r="F17" s="1">
        <v>4</v>
      </c>
      <c r="G17" s="1" t="s">
        <v>56</v>
      </c>
      <c r="H17" s="1" t="s">
        <v>56</v>
      </c>
      <c r="I17" s="1">
        <v>3</v>
      </c>
      <c r="J17" s="1">
        <v>3</v>
      </c>
      <c r="K17" s="1" t="s">
        <v>56</v>
      </c>
      <c r="L17" s="1">
        <v>5</v>
      </c>
      <c r="M17" s="1" t="s">
        <v>56</v>
      </c>
      <c r="N17" s="1" t="s">
        <v>56</v>
      </c>
      <c r="O17" s="1" t="s">
        <v>56</v>
      </c>
      <c r="P17" s="1">
        <v>4</v>
      </c>
      <c r="Q17" s="1">
        <v>4</v>
      </c>
      <c r="R17" s="1">
        <v>3</v>
      </c>
      <c r="S17" s="1" t="s">
        <v>56</v>
      </c>
      <c r="T17" s="1" t="s">
        <v>56</v>
      </c>
      <c r="U17" s="1" t="s">
        <v>56</v>
      </c>
      <c r="V17" s="1" t="s">
        <v>56</v>
      </c>
      <c r="W17" s="1"/>
      <c r="X17" s="1">
        <v>3</v>
      </c>
      <c r="Y17" s="1" t="s">
        <v>56</v>
      </c>
      <c r="Z17" s="1">
        <v>2</v>
      </c>
      <c r="AA17" s="1" t="s">
        <v>56</v>
      </c>
      <c r="AB17" s="1">
        <v>2</v>
      </c>
      <c r="AC17" s="1" t="s">
        <v>56</v>
      </c>
      <c r="AD17" s="1" t="s">
        <v>56</v>
      </c>
      <c r="AE17" s="1">
        <v>3</v>
      </c>
      <c r="AF17" s="1" t="s">
        <v>56</v>
      </c>
      <c r="AG17" s="1" t="s">
        <v>56</v>
      </c>
      <c r="AH17" s="1" t="s">
        <v>56</v>
      </c>
      <c r="AI17" s="1">
        <v>4</v>
      </c>
      <c r="AJ17" s="1">
        <v>4</v>
      </c>
      <c r="AK17" s="1">
        <v>2</v>
      </c>
      <c r="AL17" s="1" t="s">
        <v>56</v>
      </c>
      <c r="AM17" s="1" t="s">
        <v>56</v>
      </c>
      <c r="AN17" s="1">
        <v>4</v>
      </c>
      <c r="AO17" s="1" t="s">
        <v>56</v>
      </c>
      <c r="AP17" s="1" t="s">
        <v>56</v>
      </c>
      <c r="AQ17" s="1" t="s">
        <v>56</v>
      </c>
      <c r="AR17" s="1">
        <v>2</v>
      </c>
      <c r="AS17" s="1" t="s">
        <v>56</v>
      </c>
      <c r="AT17" s="1" t="s">
        <v>56</v>
      </c>
      <c r="AU17" s="1"/>
      <c r="AV17" s="1">
        <v>4</v>
      </c>
      <c r="AW17" s="1">
        <v>4</v>
      </c>
      <c r="AX17" s="1" t="s">
        <v>56</v>
      </c>
      <c r="AY17" s="1"/>
      <c r="AZ17" s="1">
        <v>4</v>
      </c>
      <c r="BA17" s="1" t="s">
        <v>56</v>
      </c>
      <c r="BB17" s="1">
        <v>5</v>
      </c>
      <c r="BC17" s="1" t="s">
        <v>56</v>
      </c>
    </row>
    <row r="18" spans="1:55" ht="15.75" customHeight="1" x14ac:dyDescent="0.15">
      <c r="A18">
        <v>14</v>
      </c>
      <c r="B18" s="1" t="s">
        <v>81</v>
      </c>
      <c r="C18" s="1" t="s">
        <v>82</v>
      </c>
      <c r="D18" s="1">
        <v>1</v>
      </c>
      <c r="E18" s="1">
        <v>21</v>
      </c>
      <c r="F18" s="1" t="s">
        <v>56</v>
      </c>
      <c r="G18" s="1">
        <v>4</v>
      </c>
      <c r="H18" s="1" t="s">
        <v>56</v>
      </c>
      <c r="I18" s="1" t="s">
        <v>56</v>
      </c>
      <c r="J18" s="1">
        <v>3</v>
      </c>
      <c r="K18" s="1" t="s">
        <v>56</v>
      </c>
      <c r="L18" s="1">
        <v>4</v>
      </c>
      <c r="M18" s="1" t="s">
        <v>56</v>
      </c>
      <c r="N18" s="1" t="s">
        <v>56</v>
      </c>
      <c r="O18" s="1" t="s">
        <v>56</v>
      </c>
      <c r="P18" s="1" t="s">
        <v>56</v>
      </c>
      <c r="Q18" s="1">
        <v>4</v>
      </c>
      <c r="R18" s="1" t="s">
        <v>56</v>
      </c>
      <c r="S18" s="1" t="s">
        <v>56</v>
      </c>
      <c r="T18" s="1" t="s">
        <v>56</v>
      </c>
      <c r="U18" s="1" t="s">
        <v>56</v>
      </c>
      <c r="V18" s="1" t="s">
        <v>56</v>
      </c>
      <c r="W18" s="1"/>
      <c r="X18" s="1" t="s">
        <v>56</v>
      </c>
      <c r="Y18" s="1" t="s">
        <v>56</v>
      </c>
      <c r="Z18" s="1" t="s">
        <v>56</v>
      </c>
      <c r="AA18" s="1" t="s">
        <v>56</v>
      </c>
      <c r="AB18" s="1" t="s">
        <v>56</v>
      </c>
      <c r="AC18" s="1" t="s">
        <v>56</v>
      </c>
      <c r="AD18" s="1" t="s">
        <v>56</v>
      </c>
      <c r="AE18" s="1">
        <v>3</v>
      </c>
      <c r="AF18" s="1" t="s">
        <v>56</v>
      </c>
      <c r="AG18" s="1" t="s">
        <v>56</v>
      </c>
      <c r="AH18" s="1" t="s">
        <v>56</v>
      </c>
      <c r="AI18" s="1" t="s">
        <v>56</v>
      </c>
      <c r="AJ18" s="1">
        <v>4</v>
      </c>
      <c r="AK18" s="1">
        <v>4</v>
      </c>
      <c r="AL18" s="1" t="s">
        <v>56</v>
      </c>
      <c r="AM18" s="1" t="s">
        <v>56</v>
      </c>
      <c r="AN18" s="1">
        <v>5</v>
      </c>
      <c r="AO18" s="1" t="s">
        <v>56</v>
      </c>
      <c r="AP18" s="1">
        <v>3</v>
      </c>
      <c r="AQ18" s="1" t="s">
        <v>56</v>
      </c>
      <c r="AR18" s="1">
        <v>5</v>
      </c>
      <c r="AS18" s="1">
        <v>4</v>
      </c>
      <c r="AT18" s="1" t="s">
        <v>56</v>
      </c>
      <c r="AU18" s="1"/>
      <c r="AV18" s="1" t="s">
        <v>56</v>
      </c>
      <c r="AW18" s="1" t="s">
        <v>56</v>
      </c>
      <c r="AX18" s="1" t="s">
        <v>56</v>
      </c>
      <c r="AY18" s="1"/>
      <c r="AZ18" s="1">
        <v>4</v>
      </c>
      <c r="BA18" s="1" t="s">
        <v>56</v>
      </c>
      <c r="BB18" s="1" t="s">
        <v>56</v>
      </c>
      <c r="BC18" s="1" t="s">
        <v>56</v>
      </c>
    </row>
    <row r="19" spans="1:55" ht="15.75" customHeight="1" x14ac:dyDescent="0.15">
      <c r="A19">
        <v>15</v>
      </c>
      <c r="B19" s="1" t="s">
        <v>83</v>
      </c>
      <c r="C19" s="1" t="s">
        <v>84</v>
      </c>
      <c r="D19" s="1">
        <v>1</v>
      </c>
      <c r="E19" s="1">
        <v>24</v>
      </c>
      <c r="F19" s="1">
        <v>5</v>
      </c>
      <c r="G19" s="1" t="s">
        <v>56</v>
      </c>
      <c r="H19" s="1" t="s">
        <v>56</v>
      </c>
      <c r="I19" s="1">
        <v>2</v>
      </c>
      <c r="J19" s="1">
        <v>3</v>
      </c>
      <c r="K19" s="1">
        <v>4</v>
      </c>
      <c r="L19" s="1">
        <v>5</v>
      </c>
      <c r="M19" s="1">
        <v>5</v>
      </c>
      <c r="N19" s="1" t="s">
        <v>56</v>
      </c>
      <c r="O19" s="1" t="s">
        <v>56</v>
      </c>
      <c r="P19" s="1">
        <v>4</v>
      </c>
      <c r="Q19" s="1">
        <v>4</v>
      </c>
      <c r="R19" s="1">
        <v>5</v>
      </c>
      <c r="S19" s="1" t="s">
        <v>56</v>
      </c>
      <c r="T19" s="1" t="s">
        <v>56</v>
      </c>
      <c r="U19" s="1">
        <v>2</v>
      </c>
      <c r="V19" s="1" t="s">
        <v>56</v>
      </c>
      <c r="W19" s="1"/>
      <c r="X19" s="1">
        <v>4</v>
      </c>
      <c r="Y19" s="1" t="s">
        <v>56</v>
      </c>
      <c r="Z19" s="1">
        <v>4</v>
      </c>
      <c r="AA19" s="1" t="s">
        <v>56</v>
      </c>
      <c r="AB19" s="1" t="s">
        <v>56</v>
      </c>
      <c r="AC19" s="1" t="s">
        <v>56</v>
      </c>
      <c r="AD19" s="1">
        <v>5</v>
      </c>
      <c r="AE19" s="1" t="s">
        <v>56</v>
      </c>
      <c r="AF19" s="1" t="s">
        <v>56</v>
      </c>
      <c r="AG19" s="1">
        <v>2</v>
      </c>
      <c r="AH19" s="1">
        <v>4</v>
      </c>
      <c r="AI19" s="1">
        <v>4</v>
      </c>
      <c r="AJ19" s="1">
        <v>4</v>
      </c>
      <c r="AK19" s="1">
        <v>5</v>
      </c>
      <c r="AL19" s="1" t="s">
        <v>56</v>
      </c>
      <c r="AM19" s="1" t="s">
        <v>56</v>
      </c>
      <c r="AN19" s="1">
        <v>5</v>
      </c>
      <c r="AO19" s="1" t="s">
        <v>56</v>
      </c>
      <c r="AP19" s="1" t="s">
        <v>56</v>
      </c>
      <c r="AQ19" s="1" t="s">
        <v>56</v>
      </c>
      <c r="AR19" s="1" t="s">
        <v>56</v>
      </c>
      <c r="AS19" s="1" t="s">
        <v>56</v>
      </c>
      <c r="AT19" s="1" t="s">
        <v>56</v>
      </c>
      <c r="AU19" s="1"/>
      <c r="AV19" s="1">
        <v>5</v>
      </c>
      <c r="AW19" s="1">
        <v>4</v>
      </c>
      <c r="AX19" s="1" t="s">
        <v>56</v>
      </c>
      <c r="AY19" s="1"/>
      <c r="AZ19" s="1">
        <v>4</v>
      </c>
      <c r="BA19" s="1" t="s">
        <v>56</v>
      </c>
      <c r="BB19" s="1">
        <v>4</v>
      </c>
      <c r="BC19" s="1" t="s">
        <v>56</v>
      </c>
    </row>
    <row r="20" spans="1:55" ht="15.75" customHeight="1" x14ac:dyDescent="0.15">
      <c r="A20">
        <v>16</v>
      </c>
      <c r="B20" s="1" t="s">
        <v>85</v>
      </c>
      <c r="C20" s="1" t="s">
        <v>86</v>
      </c>
      <c r="D20" s="1">
        <v>1</v>
      </c>
      <c r="E20" s="1">
        <v>24</v>
      </c>
      <c r="F20" s="1">
        <v>5</v>
      </c>
      <c r="G20" s="1" t="s">
        <v>56</v>
      </c>
      <c r="H20" s="1" t="s">
        <v>56</v>
      </c>
      <c r="I20" s="1" t="s">
        <v>56</v>
      </c>
      <c r="J20" s="1">
        <v>4</v>
      </c>
      <c r="K20" s="1" t="s">
        <v>56</v>
      </c>
      <c r="L20" s="1">
        <v>5</v>
      </c>
      <c r="M20" s="1" t="s">
        <v>56</v>
      </c>
      <c r="N20" s="1" t="s">
        <v>56</v>
      </c>
      <c r="O20" s="1" t="s">
        <v>56</v>
      </c>
      <c r="P20" s="1" t="s">
        <v>56</v>
      </c>
      <c r="Q20" s="1">
        <v>4</v>
      </c>
      <c r="R20" s="1" t="s">
        <v>56</v>
      </c>
      <c r="S20" s="1" t="s">
        <v>56</v>
      </c>
      <c r="T20" s="1" t="s">
        <v>56</v>
      </c>
      <c r="U20" s="1" t="s">
        <v>56</v>
      </c>
      <c r="V20" s="1" t="s">
        <v>56</v>
      </c>
      <c r="W20" s="1"/>
      <c r="X20" s="1" t="s">
        <v>56</v>
      </c>
      <c r="Y20" s="1" t="s">
        <v>56</v>
      </c>
      <c r="Z20" s="1" t="s">
        <v>56</v>
      </c>
      <c r="AA20" s="1" t="s">
        <v>56</v>
      </c>
      <c r="AB20" s="1" t="s">
        <v>56</v>
      </c>
      <c r="AC20" s="1" t="s">
        <v>56</v>
      </c>
      <c r="AD20" s="1" t="s">
        <v>56</v>
      </c>
      <c r="AE20" s="1" t="s">
        <v>56</v>
      </c>
      <c r="AF20" s="1" t="s">
        <v>56</v>
      </c>
      <c r="AG20" s="1" t="s">
        <v>56</v>
      </c>
      <c r="AH20" s="1" t="s">
        <v>56</v>
      </c>
      <c r="AI20" s="1" t="s">
        <v>56</v>
      </c>
      <c r="AJ20" s="1" t="s">
        <v>56</v>
      </c>
      <c r="AK20" s="1" t="s">
        <v>56</v>
      </c>
      <c r="AL20" s="1" t="s">
        <v>56</v>
      </c>
      <c r="AM20" s="1" t="s">
        <v>56</v>
      </c>
      <c r="AN20" s="1">
        <v>5</v>
      </c>
      <c r="AO20" s="1" t="s">
        <v>56</v>
      </c>
      <c r="AP20" s="1" t="s">
        <v>56</v>
      </c>
      <c r="AQ20" s="1" t="s">
        <v>56</v>
      </c>
      <c r="AR20" s="1">
        <v>4</v>
      </c>
      <c r="AS20" s="1" t="s">
        <v>56</v>
      </c>
      <c r="AT20" s="1" t="s">
        <v>56</v>
      </c>
      <c r="AU20" s="1"/>
      <c r="AV20" s="1" t="s">
        <v>56</v>
      </c>
      <c r="AW20" s="1" t="s">
        <v>56</v>
      </c>
      <c r="AX20" s="1" t="s">
        <v>56</v>
      </c>
      <c r="AY20" s="1"/>
      <c r="AZ20" s="1" t="s">
        <v>56</v>
      </c>
      <c r="BA20" s="1" t="s">
        <v>56</v>
      </c>
      <c r="BB20" s="1" t="s">
        <v>56</v>
      </c>
      <c r="BC20" s="1" t="s">
        <v>56</v>
      </c>
    </row>
    <row r="21" spans="1:55" ht="15.75" customHeight="1" x14ac:dyDescent="0.15">
      <c r="A21">
        <v>17</v>
      </c>
      <c r="B21" s="1" t="s">
        <v>87</v>
      </c>
      <c r="C21" s="1" t="s">
        <v>88</v>
      </c>
      <c r="D21" s="1">
        <v>1</v>
      </c>
      <c r="E21" s="1">
        <v>15</v>
      </c>
      <c r="F21" s="1">
        <v>4</v>
      </c>
      <c r="G21" s="1" t="s">
        <v>56</v>
      </c>
      <c r="H21" s="1" t="s">
        <v>56</v>
      </c>
      <c r="I21" s="1" t="s">
        <v>56</v>
      </c>
      <c r="J21" s="1" t="s">
        <v>56</v>
      </c>
      <c r="K21" s="1" t="s">
        <v>56</v>
      </c>
      <c r="L21" s="1">
        <v>4</v>
      </c>
      <c r="M21" s="1" t="s">
        <v>56</v>
      </c>
      <c r="N21" s="1" t="s">
        <v>56</v>
      </c>
      <c r="O21" s="1" t="s">
        <v>56</v>
      </c>
      <c r="P21" s="1">
        <v>5</v>
      </c>
      <c r="Q21" s="1">
        <v>3</v>
      </c>
      <c r="R21" s="1" t="s">
        <v>56</v>
      </c>
      <c r="S21" s="1" t="s">
        <v>56</v>
      </c>
      <c r="T21" s="1" t="s">
        <v>56</v>
      </c>
      <c r="U21" s="1" t="s">
        <v>56</v>
      </c>
      <c r="V21" s="1" t="s">
        <v>56</v>
      </c>
      <c r="W21" s="1"/>
      <c r="X21" s="1" t="s">
        <v>56</v>
      </c>
      <c r="Y21" s="1">
        <v>4</v>
      </c>
      <c r="Z21" s="1" t="s">
        <v>56</v>
      </c>
      <c r="AA21" s="1" t="s">
        <v>56</v>
      </c>
      <c r="AB21" s="1" t="s">
        <v>56</v>
      </c>
      <c r="AC21" s="1" t="s">
        <v>56</v>
      </c>
      <c r="AD21" s="1" t="s">
        <v>56</v>
      </c>
      <c r="AE21" s="1" t="s">
        <v>56</v>
      </c>
      <c r="AF21" s="1" t="s">
        <v>56</v>
      </c>
      <c r="AG21" s="1" t="s">
        <v>56</v>
      </c>
      <c r="AH21" s="1" t="s">
        <v>56</v>
      </c>
      <c r="AI21" s="1">
        <v>5</v>
      </c>
      <c r="AJ21" s="1" t="s">
        <v>56</v>
      </c>
      <c r="AK21" s="1" t="s">
        <v>56</v>
      </c>
      <c r="AL21" s="1" t="s">
        <v>56</v>
      </c>
      <c r="AM21" s="1" t="s">
        <v>56</v>
      </c>
      <c r="AN21" s="1">
        <v>5</v>
      </c>
      <c r="AO21" s="1" t="s">
        <v>56</v>
      </c>
      <c r="AP21" s="1" t="s">
        <v>56</v>
      </c>
      <c r="AQ21" s="1" t="s">
        <v>56</v>
      </c>
      <c r="AR21" s="1">
        <v>5</v>
      </c>
      <c r="AS21" s="1" t="s">
        <v>56</v>
      </c>
      <c r="AT21" s="1" t="s">
        <v>56</v>
      </c>
      <c r="AU21" s="1"/>
      <c r="AV21" s="1" t="s">
        <v>56</v>
      </c>
      <c r="AW21" s="1">
        <v>4</v>
      </c>
      <c r="AX21" s="1" t="s">
        <v>56</v>
      </c>
      <c r="AY21" s="1"/>
      <c r="AZ21" s="1" t="s">
        <v>56</v>
      </c>
      <c r="BA21" s="1" t="s">
        <v>56</v>
      </c>
      <c r="BB21" s="1">
        <v>4</v>
      </c>
      <c r="BC21" s="1" t="s">
        <v>56</v>
      </c>
    </row>
    <row r="22" spans="1:55" ht="15.75" customHeight="1" x14ac:dyDescent="0.15">
      <c r="A22">
        <v>18</v>
      </c>
      <c r="B22" s="1" t="s">
        <v>89</v>
      </c>
      <c r="C22" s="1" t="s">
        <v>90</v>
      </c>
      <c r="D22" s="1">
        <v>1</v>
      </c>
      <c r="E22" s="1">
        <v>12</v>
      </c>
      <c r="F22" s="1">
        <v>2</v>
      </c>
      <c r="G22" s="1" t="s">
        <v>56</v>
      </c>
      <c r="H22" s="1" t="s">
        <v>56</v>
      </c>
      <c r="I22" s="1" t="s">
        <v>56</v>
      </c>
      <c r="J22" s="1" t="s">
        <v>56</v>
      </c>
      <c r="K22" s="1">
        <v>5</v>
      </c>
      <c r="L22" s="1">
        <v>5</v>
      </c>
      <c r="M22" s="1" t="s">
        <v>56</v>
      </c>
      <c r="N22" s="1" t="s">
        <v>56</v>
      </c>
      <c r="O22" s="1" t="s">
        <v>56</v>
      </c>
      <c r="P22" s="1" t="s">
        <v>56</v>
      </c>
      <c r="Q22" s="1">
        <v>4</v>
      </c>
      <c r="R22" s="1" t="s">
        <v>56</v>
      </c>
      <c r="S22" s="1" t="s">
        <v>56</v>
      </c>
      <c r="T22" s="1" t="s">
        <v>56</v>
      </c>
      <c r="U22" s="1">
        <v>2</v>
      </c>
      <c r="V22" s="1" t="s">
        <v>56</v>
      </c>
      <c r="W22" s="1"/>
      <c r="X22" s="1" t="s">
        <v>56</v>
      </c>
      <c r="Y22" s="1">
        <v>3</v>
      </c>
      <c r="Z22" s="1" t="s">
        <v>56</v>
      </c>
      <c r="AA22" s="1" t="s">
        <v>56</v>
      </c>
      <c r="AB22" s="1" t="s">
        <v>56</v>
      </c>
      <c r="AC22" s="1" t="s">
        <v>56</v>
      </c>
      <c r="AD22" s="1" t="s">
        <v>56</v>
      </c>
      <c r="AE22" s="1" t="s">
        <v>56</v>
      </c>
      <c r="AF22" s="1" t="s">
        <v>56</v>
      </c>
      <c r="AG22" s="1" t="s">
        <v>56</v>
      </c>
      <c r="AH22" s="1" t="s">
        <v>56</v>
      </c>
      <c r="AI22" s="1" t="s">
        <v>56</v>
      </c>
      <c r="AJ22" s="1">
        <v>4</v>
      </c>
      <c r="AK22" s="1">
        <v>4</v>
      </c>
      <c r="AL22" s="1" t="s">
        <v>56</v>
      </c>
      <c r="AM22" s="1" t="s">
        <v>56</v>
      </c>
      <c r="AN22" s="1">
        <v>4</v>
      </c>
      <c r="AO22" s="1" t="s">
        <v>56</v>
      </c>
      <c r="AP22" s="1">
        <v>4</v>
      </c>
      <c r="AQ22" s="1" t="s">
        <v>56</v>
      </c>
      <c r="AR22" s="1">
        <v>4</v>
      </c>
      <c r="AS22" s="1" t="s">
        <v>56</v>
      </c>
      <c r="AT22" s="1" t="s">
        <v>56</v>
      </c>
      <c r="AU22" s="1"/>
      <c r="AV22" s="1">
        <v>4</v>
      </c>
      <c r="AW22" s="1" t="s">
        <v>56</v>
      </c>
      <c r="AX22" s="1" t="s">
        <v>56</v>
      </c>
      <c r="AY22" s="1"/>
      <c r="AZ22" s="1">
        <v>3</v>
      </c>
      <c r="BA22" s="1" t="s">
        <v>56</v>
      </c>
      <c r="BB22" s="1">
        <v>5</v>
      </c>
      <c r="BC22" s="1" t="s">
        <v>56</v>
      </c>
    </row>
    <row r="23" spans="1:55" ht="15.75" customHeight="1" x14ac:dyDescent="0.15">
      <c r="A23">
        <v>19</v>
      </c>
      <c r="B23" s="1" t="s">
        <v>91</v>
      </c>
      <c r="C23" s="1" t="s">
        <v>92</v>
      </c>
      <c r="D23" s="1">
        <v>1</v>
      </c>
      <c r="E23" s="1">
        <v>17</v>
      </c>
      <c r="F23" s="1">
        <v>5</v>
      </c>
      <c r="G23" s="1">
        <v>3</v>
      </c>
      <c r="H23" s="1">
        <v>3</v>
      </c>
      <c r="I23" s="1">
        <v>2</v>
      </c>
      <c r="J23" s="1">
        <v>3</v>
      </c>
      <c r="K23" s="1" t="s">
        <v>56</v>
      </c>
      <c r="L23" s="1">
        <v>5</v>
      </c>
      <c r="M23" s="1" t="s">
        <v>56</v>
      </c>
      <c r="N23" s="1" t="s">
        <v>56</v>
      </c>
      <c r="O23" s="1">
        <v>4</v>
      </c>
      <c r="P23" s="1">
        <v>2</v>
      </c>
      <c r="Q23" s="1">
        <v>4</v>
      </c>
      <c r="R23" s="1">
        <v>2</v>
      </c>
      <c r="S23" s="1">
        <v>3</v>
      </c>
      <c r="T23" s="1">
        <v>4</v>
      </c>
      <c r="U23" s="1">
        <v>1</v>
      </c>
      <c r="V23" s="1" t="s">
        <v>56</v>
      </c>
      <c r="W23" s="1"/>
      <c r="X23" s="1" t="s">
        <v>56</v>
      </c>
      <c r="Y23" s="1">
        <v>1</v>
      </c>
      <c r="Z23" s="1">
        <v>5</v>
      </c>
      <c r="AA23" s="1">
        <v>5</v>
      </c>
      <c r="AB23" s="1">
        <v>2</v>
      </c>
      <c r="AC23" s="1" t="s">
        <v>56</v>
      </c>
      <c r="AD23" s="1" t="s">
        <v>56</v>
      </c>
      <c r="AE23" s="1">
        <v>4</v>
      </c>
      <c r="AF23" s="1">
        <v>2</v>
      </c>
      <c r="AG23" s="1">
        <v>5</v>
      </c>
      <c r="AH23" s="1">
        <v>3</v>
      </c>
      <c r="AI23" s="1">
        <v>2</v>
      </c>
      <c r="AJ23" s="1">
        <v>5</v>
      </c>
      <c r="AK23" s="1" t="s">
        <v>56</v>
      </c>
      <c r="AL23" s="1" t="s">
        <v>56</v>
      </c>
      <c r="AM23" s="1" t="s">
        <v>56</v>
      </c>
      <c r="AN23" s="1" t="s">
        <v>56</v>
      </c>
      <c r="AO23" s="1">
        <v>2</v>
      </c>
      <c r="AP23" s="1" t="s">
        <v>56</v>
      </c>
      <c r="AQ23" s="1">
        <v>4</v>
      </c>
      <c r="AR23" s="1">
        <v>5</v>
      </c>
      <c r="AS23" s="1">
        <v>4</v>
      </c>
      <c r="AT23" s="1" t="s">
        <v>56</v>
      </c>
      <c r="AU23" s="1"/>
      <c r="AV23" s="1">
        <v>3</v>
      </c>
      <c r="AW23" s="1" t="s">
        <v>56</v>
      </c>
      <c r="AX23" s="1" t="s">
        <v>56</v>
      </c>
      <c r="AY23" s="1"/>
      <c r="AZ23" s="1">
        <v>4</v>
      </c>
      <c r="BA23" s="1" t="s">
        <v>56</v>
      </c>
      <c r="BB23" s="1">
        <v>4</v>
      </c>
      <c r="BC23" s="1">
        <v>2</v>
      </c>
    </row>
    <row r="24" spans="1:55" ht="15.75" customHeight="1" x14ac:dyDescent="0.15">
      <c r="A24">
        <v>20</v>
      </c>
      <c r="B24" s="1" t="s">
        <v>93</v>
      </c>
      <c r="C24" s="1" t="s">
        <v>94</v>
      </c>
      <c r="D24" s="1">
        <v>1</v>
      </c>
      <c r="E24" s="1">
        <v>20</v>
      </c>
      <c r="F24" s="1">
        <v>4</v>
      </c>
      <c r="G24" s="1">
        <v>3</v>
      </c>
      <c r="H24" s="1" t="s">
        <v>56</v>
      </c>
      <c r="I24" s="1">
        <v>2</v>
      </c>
      <c r="J24" s="1">
        <v>5</v>
      </c>
      <c r="K24" s="1" t="s">
        <v>56</v>
      </c>
      <c r="L24" s="1">
        <v>5</v>
      </c>
      <c r="M24" s="1" t="s">
        <v>56</v>
      </c>
      <c r="N24" s="1">
        <v>3</v>
      </c>
      <c r="O24" s="1">
        <v>4</v>
      </c>
      <c r="P24" s="1" t="s">
        <v>56</v>
      </c>
      <c r="Q24" s="1">
        <v>2</v>
      </c>
      <c r="R24" s="1">
        <v>4</v>
      </c>
      <c r="S24" s="1" t="s">
        <v>56</v>
      </c>
      <c r="T24" s="1" t="s">
        <v>56</v>
      </c>
      <c r="U24" s="1" t="s">
        <v>56</v>
      </c>
      <c r="V24" s="1" t="s">
        <v>56</v>
      </c>
      <c r="W24" s="1"/>
      <c r="X24" s="1" t="s">
        <v>56</v>
      </c>
      <c r="Y24" s="1" t="s">
        <v>56</v>
      </c>
      <c r="Z24" s="1">
        <v>3</v>
      </c>
      <c r="AA24" s="1">
        <v>4</v>
      </c>
      <c r="AB24" s="1" t="s">
        <v>56</v>
      </c>
      <c r="AC24" s="1" t="s">
        <v>56</v>
      </c>
      <c r="AD24" s="1">
        <v>4</v>
      </c>
      <c r="AE24" s="1" t="s">
        <v>56</v>
      </c>
      <c r="AF24" s="1" t="s">
        <v>56</v>
      </c>
      <c r="AG24" s="1">
        <v>3</v>
      </c>
      <c r="AH24" s="1" t="s">
        <v>56</v>
      </c>
      <c r="AI24" s="1" t="s">
        <v>56</v>
      </c>
      <c r="AJ24" s="1">
        <v>5</v>
      </c>
      <c r="AK24" s="1">
        <v>4</v>
      </c>
      <c r="AL24" s="1" t="s">
        <v>56</v>
      </c>
      <c r="AM24" s="1">
        <v>4</v>
      </c>
      <c r="AN24" s="1">
        <v>5</v>
      </c>
      <c r="AO24" s="1">
        <v>5</v>
      </c>
      <c r="AP24" s="1">
        <v>5</v>
      </c>
      <c r="AQ24" s="1" t="s">
        <v>56</v>
      </c>
      <c r="AR24" s="1">
        <v>5</v>
      </c>
      <c r="AS24" s="1">
        <v>4</v>
      </c>
      <c r="AT24" s="1" t="s">
        <v>56</v>
      </c>
      <c r="AU24" s="1"/>
      <c r="AV24" s="1">
        <v>3</v>
      </c>
      <c r="AW24" s="1">
        <v>4</v>
      </c>
      <c r="AX24" s="1" t="s">
        <v>56</v>
      </c>
      <c r="AY24" s="1"/>
      <c r="AZ24" s="1">
        <v>5</v>
      </c>
      <c r="BA24" s="1" t="s">
        <v>56</v>
      </c>
      <c r="BB24" s="1">
        <v>5</v>
      </c>
      <c r="BC24" s="1">
        <v>4</v>
      </c>
    </row>
    <row r="25" spans="1:55" ht="15.75" customHeight="1" x14ac:dyDescent="0.15">
      <c r="A25">
        <v>21</v>
      </c>
      <c r="B25" s="1" t="s">
        <v>95</v>
      </c>
      <c r="C25" s="1" t="s">
        <v>96</v>
      </c>
      <c r="D25" s="1">
        <v>1</v>
      </c>
      <c r="E25" s="1">
        <v>17</v>
      </c>
      <c r="F25" s="1" t="s">
        <v>56</v>
      </c>
      <c r="G25" s="1" t="s">
        <v>56</v>
      </c>
      <c r="H25" s="1">
        <v>5</v>
      </c>
      <c r="I25" s="1">
        <v>5</v>
      </c>
      <c r="J25" s="1">
        <v>1</v>
      </c>
      <c r="K25" s="1" t="s">
        <v>56</v>
      </c>
      <c r="L25" s="1" t="s">
        <v>56</v>
      </c>
      <c r="M25" s="1" t="s">
        <v>56</v>
      </c>
      <c r="N25" s="1" t="s">
        <v>56</v>
      </c>
      <c r="O25" s="1" t="s">
        <v>56</v>
      </c>
      <c r="P25" s="1" t="s">
        <v>56</v>
      </c>
      <c r="Q25" s="1">
        <v>5</v>
      </c>
      <c r="R25" s="1" t="s">
        <v>56</v>
      </c>
      <c r="S25" s="1" t="s">
        <v>56</v>
      </c>
      <c r="T25" s="1">
        <v>5</v>
      </c>
      <c r="U25" s="1">
        <v>5</v>
      </c>
      <c r="V25" s="1" t="s">
        <v>56</v>
      </c>
      <c r="W25" s="1"/>
      <c r="X25" s="1" t="s">
        <v>56</v>
      </c>
      <c r="Y25" s="1" t="s">
        <v>56</v>
      </c>
      <c r="Z25" s="1" t="s">
        <v>56</v>
      </c>
      <c r="AA25" s="1" t="s">
        <v>56</v>
      </c>
      <c r="AB25" s="1" t="s">
        <v>56</v>
      </c>
      <c r="AC25" s="1" t="s">
        <v>56</v>
      </c>
      <c r="AE25" s="1">
        <v>3</v>
      </c>
      <c r="AF25" s="1" t="s">
        <v>56</v>
      </c>
      <c r="AG25" s="1" t="s">
        <v>56</v>
      </c>
      <c r="AH25" s="1" t="s">
        <v>56</v>
      </c>
      <c r="AI25" s="1" t="s">
        <v>56</v>
      </c>
      <c r="AJ25" s="1" t="s">
        <v>56</v>
      </c>
      <c r="AK25" s="1">
        <v>4</v>
      </c>
      <c r="AL25" s="1" t="s">
        <v>56</v>
      </c>
      <c r="AM25" s="1" t="s">
        <v>56</v>
      </c>
      <c r="AN25" s="1">
        <v>5</v>
      </c>
      <c r="AO25" s="1" t="s">
        <v>56</v>
      </c>
      <c r="AP25" s="1">
        <v>4</v>
      </c>
      <c r="AQ25" s="1" t="s">
        <v>56</v>
      </c>
      <c r="AR25" s="1">
        <v>4</v>
      </c>
      <c r="AS25" s="1" t="s">
        <v>56</v>
      </c>
      <c r="AT25" s="1">
        <v>5</v>
      </c>
      <c r="AU25" s="1"/>
      <c r="AV25" s="1">
        <v>5</v>
      </c>
      <c r="AW25" s="1" t="s">
        <v>56</v>
      </c>
      <c r="AX25" s="1" t="s">
        <v>56</v>
      </c>
      <c r="AY25" s="1"/>
      <c r="AZ25" s="1">
        <v>3</v>
      </c>
      <c r="BA25" s="1" t="s">
        <v>56</v>
      </c>
      <c r="BB25" s="1" t="s">
        <v>56</v>
      </c>
      <c r="BC25" s="1" t="s">
        <v>56</v>
      </c>
    </row>
    <row r="26" spans="1:55" ht="15.75" customHeight="1" x14ac:dyDescent="0.15">
      <c r="A26">
        <v>22</v>
      </c>
      <c r="B26" s="1" t="s">
        <v>97</v>
      </c>
      <c r="C26" s="1" t="s">
        <v>98</v>
      </c>
      <c r="D26" s="1">
        <v>1</v>
      </c>
      <c r="E26" s="1">
        <v>18</v>
      </c>
      <c r="F26" s="1">
        <v>3</v>
      </c>
      <c r="G26" s="1" t="s">
        <v>56</v>
      </c>
      <c r="H26" s="1" t="s">
        <v>56</v>
      </c>
      <c r="I26" s="1" t="s">
        <v>56</v>
      </c>
      <c r="J26" s="1">
        <v>5</v>
      </c>
      <c r="K26" s="1" t="s">
        <v>56</v>
      </c>
      <c r="L26" s="1">
        <v>3</v>
      </c>
      <c r="M26" s="1" t="s">
        <v>56</v>
      </c>
      <c r="N26" s="1" t="s">
        <v>56</v>
      </c>
      <c r="O26" s="1" t="s">
        <v>56</v>
      </c>
      <c r="P26" s="1" t="s">
        <v>56</v>
      </c>
      <c r="Q26" s="1">
        <v>5</v>
      </c>
      <c r="R26" s="1" t="s">
        <v>56</v>
      </c>
      <c r="S26" s="1" t="s">
        <v>56</v>
      </c>
      <c r="T26" s="1" t="s">
        <v>56</v>
      </c>
      <c r="U26" s="1">
        <v>3</v>
      </c>
      <c r="V26" s="1" t="s">
        <v>56</v>
      </c>
      <c r="W26" s="1"/>
      <c r="X26" s="1" t="s">
        <v>56</v>
      </c>
      <c r="Y26" s="1" t="s">
        <v>56</v>
      </c>
      <c r="Z26" s="1" t="s">
        <v>56</v>
      </c>
      <c r="AA26" s="1" t="s">
        <v>56</v>
      </c>
      <c r="AB26" s="1">
        <v>1</v>
      </c>
      <c r="AC26" s="1" t="s">
        <v>56</v>
      </c>
      <c r="AD26" s="1" t="s">
        <v>56</v>
      </c>
      <c r="AE26" s="1" t="s">
        <v>56</v>
      </c>
      <c r="AF26" s="1" t="s">
        <v>56</v>
      </c>
      <c r="AG26" s="1" t="s">
        <v>56</v>
      </c>
      <c r="AH26" s="1" t="s">
        <v>56</v>
      </c>
      <c r="AI26" s="1" t="s">
        <v>56</v>
      </c>
      <c r="AJ26" s="1">
        <v>5</v>
      </c>
      <c r="AK26" s="1">
        <v>2</v>
      </c>
      <c r="AL26" s="1" t="s">
        <v>56</v>
      </c>
      <c r="AM26" s="1" t="s">
        <v>56</v>
      </c>
      <c r="AN26" s="1" t="s">
        <v>56</v>
      </c>
      <c r="AO26" s="1" t="s">
        <v>56</v>
      </c>
      <c r="AP26" s="1" t="s">
        <v>56</v>
      </c>
      <c r="AQ26" s="1" t="s">
        <v>56</v>
      </c>
      <c r="AR26" s="1">
        <v>5</v>
      </c>
      <c r="AS26" s="1">
        <v>5</v>
      </c>
      <c r="AT26" s="1" t="s">
        <v>56</v>
      </c>
      <c r="AU26" s="1"/>
      <c r="AV26" s="1" t="s">
        <v>56</v>
      </c>
      <c r="AW26" s="1">
        <v>3</v>
      </c>
      <c r="AX26" s="1" t="s">
        <v>56</v>
      </c>
      <c r="AY26" s="1"/>
      <c r="AZ26" s="1" t="s">
        <v>56</v>
      </c>
      <c r="BA26" s="1" t="s">
        <v>56</v>
      </c>
      <c r="BB26" s="1" t="s">
        <v>56</v>
      </c>
      <c r="BC26" s="1" t="s">
        <v>56</v>
      </c>
    </row>
    <row r="27" spans="1:55" ht="15.75" customHeight="1" x14ac:dyDescent="0.15">
      <c r="A27">
        <v>23</v>
      </c>
      <c r="B27" s="1" t="s">
        <v>99</v>
      </c>
      <c r="C27" s="1" t="s">
        <v>100</v>
      </c>
      <c r="D27" s="1">
        <v>1</v>
      </c>
      <c r="E27" s="1">
        <v>14</v>
      </c>
      <c r="F27" s="1" t="s">
        <v>56</v>
      </c>
      <c r="G27" s="1" t="s">
        <v>56</v>
      </c>
      <c r="H27" s="1" t="s">
        <v>56</v>
      </c>
      <c r="I27" s="1" t="s">
        <v>56</v>
      </c>
      <c r="J27" s="1" t="s">
        <v>56</v>
      </c>
      <c r="K27" s="1" t="s">
        <v>56</v>
      </c>
      <c r="L27" s="1">
        <v>1</v>
      </c>
      <c r="M27" s="1" t="s">
        <v>56</v>
      </c>
      <c r="N27" s="1" t="s">
        <v>56</v>
      </c>
      <c r="O27" s="1" t="s">
        <v>56</v>
      </c>
      <c r="P27" s="1" t="s">
        <v>56</v>
      </c>
      <c r="Q27" s="1">
        <v>1</v>
      </c>
      <c r="R27" s="1" t="s">
        <v>56</v>
      </c>
      <c r="S27" s="1" t="s">
        <v>56</v>
      </c>
      <c r="T27" s="1" t="s">
        <v>56</v>
      </c>
      <c r="U27" s="1" t="s">
        <v>56</v>
      </c>
      <c r="V27" s="1" t="s">
        <v>56</v>
      </c>
      <c r="W27" s="1"/>
      <c r="X27" s="1" t="s">
        <v>56</v>
      </c>
      <c r="Y27" s="1" t="s">
        <v>56</v>
      </c>
      <c r="Z27" s="1">
        <v>2</v>
      </c>
      <c r="AA27" s="1">
        <v>3</v>
      </c>
      <c r="AB27" s="1" t="s">
        <v>56</v>
      </c>
      <c r="AC27" s="1" t="s">
        <v>56</v>
      </c>
      <c r="AD27" s="1" t="s">
        <v>56</v>
      </c>
      <c r="AE27" s="1" t="s">
        <v>56</v>
      </c>
      <c r="AF27" s="1" t="s">
        <v>56</v>
      </c>
      <c r="AG27" s="1" t="s">
        <v>56</v>
      </c>
      <c r="AH27" s="1" t="s">
        <v>56</v>
      </c>
      <c r="AI27" s="1" t="s">
        <v>56</v>
      </c>
      <c r="AJ27" s="1">
        <v>1</v>
      </c>
      <c r="AK27" s="1" t="s">
        <v>56</v>
      </c>
      <c r="AL27" s="1" t="s">
        <v>56</v>
      </c>
      <c r="AM27" s="1" t="s">
        <v>56</v>
      </c>
      <c r="AN27" s="1">
        <v>2</v>
      </c>
      <c r="AO27" s="1" t="s">
        <v>56</v>
      </c>
      <c r="AP27" s="1" t="s">
        <v>56</v>
      </c>
      <c r="AQ27" s="1" t="s">
        <v>56</v>
      </c>
      <c r="AR27" s="1" t="s">
        <v>56</v>
      </c>
      <c r="AS27" s="1" t="s">
        <v>56</v>
      </c>
      <c r="AT27" s="1" t="s">
        <v>56</v>
      </c>
      <c r="AU27" s="1"/>
      <c r="AV27" s="1" t="s">
        <v>56</v>
      </c>
      <c r="AW27" s="1">
        <v>2</v>
      </c>
      <c r="AX27" s="1" t="s">
        <v>56</v>
      </c>
      <c r="AY27" s="1"/>
      <c r="AZ27" s="1">
        <v>2</v>
      </c>
      <c r="BA27" s="1" t="s">
        <v>56</v>
      </c>
      <c r="BB27" s="1" t="s">
        <v>56</v>
      </c>
      <c r="BC27" s="1" t="s">
        <v>56</v>
      </c>
    </row>
    <row r="28" spans="1:55" ht="15.75" customHeight="1" x14ac:dyDescent="0.15">
      <c r="A28">
        <v>24</v>
      </c>
      <c r="B28" s="1" t="s">
        <v>101</v>
      </c>
      <c r="C28" s="1" t="s">
        <v>102</v>
      </c>
      <c r="D28" s="1">
        <v>1</v>
      </c>
      <c r="E28" s="1">
        <v>13</v>
      </c>
      <c r="F28" s="1" t="s">
        <v>56</v>
      </c>
      <c r="G28" s="1" t="s">
        <v>56</v>
      </c>
      <c r="H28" s="1" t="s">
        <v>56</v>
      </c>
      <c r="I28" s="1" t="s">
        <v>56</v>
      </c>
      <c r="J28" s="1">
        <v>3</v>
      </c>
      <c r="K28" s="1" t="s">
        <v>56</v>
      </c>
      <c r="L28" s="1">
        <v>2</v>
      </c>
      <c r="M28" s="1" t="s">
        <v>56</v>
      </c>
      <c r="N28" s="1" t="s">
        <v>56</v>
      </c>
      <c r="O28" s="1" t="s">
        <v>56</v>
      </c>
      <c r="P28" s="1" t="s">
        <v>56</v>
      </c>
      <c r="Q28" s="1" t="s">
        <v>56</v>
      </c>
      <c r="R28" s="1" t="s">
        <v>56</v>
      </c>
      <c r="S28" s="1" t="s">
        <v>56</v>
      </c>
      <c r="T28" s="1" t="s">
        <v>56</v>
      </c>
      <c r="U28" s="1" t="s">
        <v>56</v>
      </c>
      <c r="V28" s="1" t="s">
        <v>56</v>
      </c>
      <c r="W28" s="1"/>
      <c r="X28" s="1" t="s">
        <v>56</v>
      </c>
      <c r="Y28" s="1" t="s">
        <v>56</v>
      </c>
      <c r="Z28" s="1" t="s">
        <v>56</v>
      </c>
      <c r="AA28" s="1" t="s">
        <v>56</v>
      </c>
      <c r="AB28" s="1" t="s">
        <v>56</v>
      </c>
      <c r="AC28" s="1" t="s">
        <v>56</v>
      </c>
      <c r="AD28" s="1" t="s">
        <v>56</v>
      </c>
      <c r="AE28" s="1" t="s">
        <v>56</v>
      </c>
      <c r="AF28" s="1" t="s">
        <v>56</v>
      </c>
      <c r="AG28" s="1" t="s">
        <v>56</v>
      </c>
      <c r="AH28" s="1" t="s">
        <v>56</v>
      </c>
      <c r="AI28" s="1" t="s">
        <v>56</v>
      </c>
      <c r="AJ28" s="1" t="s">
        <v>56</v>
      </c>
      <c r="AK28" s="1" t="s">
        <v>56</v>
      </c>
      <c r="AL28" s="1" t="s">
        <v>56</v>
      </c>
      <c r="AM28" s="1" t="s">
        <v>56</v>
      </c>
      <c r="AN28" s="1" t="s">
        <v>56</v>
      </c>
      <c r="AO28" s="1" t="s">
        <v>56</v>
      </c>
      <c r="AP28" s="1">
        <v>3</v>
      </c>
      <c r="AQ28" s="1" t="s">
        <v>56</v>
      </c>
      <c r="AR28" s="1">
        <v>4</v>
      </c>
      <c r="AS28" s="1" t="s">
        <v>56</v>
      </c>
      <c r="AT28" s="1" t="s">
        <v>56</v>
      </c>
      <c r="AU28" s="1"/>
      <c r="AV28" s="1" t="s">
        <v>56</v>
      </c>
      <c r="AW28" s="1" t="s">
        <v>56</v>
      </c>
      <c r="AX28" s="1" t="s">
        <v>56</v>
      </c>
      <c r="AY28" s="1"/>
      <c r="AZ28" s="1">
        <v>2</v>
      </c>
      <c r="BA28" s="1" t="s">
        <v>56</v>
      </c>
      <c r="BB28" s="1" t="s">
        <v>56</v>
      </c>
      <c r="BC28" s="1" t="s">
        <v>56</v>
      </c>
    </row>
    <row r="29" spans="1:55" ht="15.75" customHeight="1" x14ac:dyDescent="0.15">
      <c r="A29">
        <v>25</v>
      </c>
      <c r="B29" s="1" t="s">
        <v>103</v>
      </c>
      <c r="C29" s="1" t="s">
        <v>104</v>
      </c>
      <c r="D29" s="1">
        <v>1</v>
      </c>
      <c r="E29" s="1" t="s">
        <v>105</v>
      </c>
      <c r="F29" s="1" t="s">
        <v>56</v>
      </c>
      <c r="G29" s="1" t="s">
        <v>56</v>
      </c>
      <c r="H29" s="1" t="s">
        <v>56</v>
      </c>
      <c r="I29" s="1" t="s">
        <v>56</v>
      </c>
      <c r="J29" s="1">
        <v>3</v>
      </c>
      <c r="K29" s="1" t="s">
        <v>56</v>
      </c>
      <c r="L29" s="1">
        <v>4</v>
      </c>
      <c r="M29" s="1" t="s">
        <v>56</v>
      </c>
      <c r="N29" s="1" t="s">
        <v>56</v>
      </c>
      <c r="O29" s="1" t="s">
        <v>56</v>
      </c>
      <c r="P29" s="1" t="s">
        <v>56</v>
      </c>
      <c r="Q29" s="1">
        <v>3</v>
      </c>
      <c r="R29" s="1" t="s">
        <v>56</v>
      </c>
      <c r="S29" s="1" t="s">
        <v>56</v>
      </c>
      <c r="T29" s="1" t="s">
        <v>56</v>
      </c>
      <c r="U29" s="1" t="s">
        <v>56</v>
      </c>
      <c r="V29" s="1" t="s">
        <v>56</v>
      </c>
      <c r="W29" s="1"/>
      <c r="X29" s="1" t="s">
        <v>56</v>
      </c>
      <c r="Y29" s="1" t="s">
        <v>56</v>
      </c>
      <c r="Z29" s="1" t="s">
        <v>56</v>
      </c>
      <c r="AA29" s="1" t="s">
        <v>56</v>
      </c>
      <c r="AB29" s="1" t="s">
        <v>56</v>
      </c>
      <c r="AC29" s="1" t="s">
        <v>56</v>
      </c>
      <c r="AD29" s="1" t="s">
        <v>56</v>
      </c>
      <c r="AE29" s="1" t="s">
        <v>56</v>
      </c>
      <c r="AF29" s="1" t="s">
        <v>56</v>
      </c>
      <c r="AG29" s="1" t="s">
        <v>56</v>
      </c>
      <c r="AH29" s="1" t="s">
        <v>56</v>
      </c>
      <c r="AI29" s="1" t="s">
        <v>56</v>
      </c>
      <c r="AJ29" s="1">
        <v>5</v>
      </c>
      <c r="AK29" s="1" t="s">
        <v>56</v>
      </c>
      <c r="AL29" s="1" t="s">
        <v>56</v>
      </c>
      <c r="AM29" s="1" t="s">
        <v>56</v>
      </c>
      <c r="AN29" s="1" t="s">
        <v>56</v>
      </c>
      <c r="AO29" s="1" t="s">
        <v>56</v>
      </c>
      <c r="AP29" s="1">
        <v>4</v>
      </c>
      <c r="AQ29" s="1" t="s">
        <v>56</v>
      </c>
      <c r="AR29" s="1">
        <v>3</v>
      </c>
      <c r="AS29" s="1" t="s">
        <v>56</v>
      </c>
      <c r="AT29" s="1" t="s">
        <v>56</v>
      </c>
      <c r="AU29" s="1"/>
      <c r="AV29" s="1" t="s">
        <v>56</v>
      </c>
      <c r="AW29" s="1" t="s">
        <v>56</v>
      </c>
      <c r="AX29" s="1" t="s">
        <v>56</v>
      </c>
      <c r="AY29" s="1"/>
      <c r="AZ29" s="1">
        <v>4</v>
      </c>
      <c r="BA29" s="1" t="s">
        <v>56</v>
      </c>
      <c r="BB29" s="1" t="s">
        <v>56</v>
      </c>
      <c r="BC29" s="1" t="s">
        <v>56</v>
      </c>
    </row>
    <row r="30" spans="1:55" ht="15.75" customHeight="1" x14ac:dyDescent="0.15">
      <c r="A30">
        <v>26</v>
      </c>
      <c r="B30" s="1" t="s">
        <v>106</v>
      </c>
      <c r="C30" s="1" t="s">
        <v>107</v>
      </c>
      <c r="D30" s="1">
        <v>1</v>
      </c>
      <c r="E30" s="1">
        <v>15</v>
      </c>
      <c r="F30" s="1">
        <v>2</v>
      </c>
      <c r="G30" s="1" t="s">
        <v>56</v>
      </c>
      <c r="H30" s="1" t="s">
        <v>56</v>
      </c>
      <c r="I30" s="1" t="s">
        <v>56</v>
      </c>
      <c r="J30" s="1">
        <v>5</v>
      </c>
      <c r="K30" s="1">
        <v>4</v>
      </c>
      <c r="L30" s="1">
        <v>4</v>
      </c>
      <c r="M30" s="1" t="s">
        <v>56</v>
      </c>
      <c r="N30" s="1" t="s">
        <v>56</v>
      </c>
      <c r="O30" s="1" t="s">
        <v>56</v>
      </c>
      <c r="P30" s="1" t="s">
        <v>56</v>
      </c>
      <c r="Q30" s="1">
        <v>3</v>
      </c>
      <c r="R30" s="1" t="s">
        <v>56</v>
      </c>
      <c r="S30" s="1" t="s">
        <v>56</v>
      </c>
      <c r="T30" s="1" t="s">
        <v>56</v>
      </c>
      <c r="U30" s="1">
        <v>4</v>
      </c>
      <c r="V30" s="1">
        <v>3</v>
      </c>
      <c r="W30" s="1"/>
      <c r="X30" s="1" t="s">
        <v>56</v>
      </c>
      <c r="Y30" s="1">
        <v>4</v>
      </c>
      <c r="Z30" s="1">
        <v>2</v>
      </c>
      <c r="AA30" s="1" t="s">
        <v>56</v>
      </c>
      <c r="AB30" s="1" t="s">
        <v>56</v>
      </c>
      <c r="AC30" s="1">
        <v>4</v>
      </c>
      <c r="AD30" s="1">
        <v>4</v>
      </c>
      <c r="AE30" s="1" t="s">
        <v>56</v>
      </c>
      <c r="AF30" s="1" t="s">
        <v>56</v>
      </c>
      <c r="AG30" s="1" t="s">
        <v>56</v>
      </c>
      <c r="AH30" s="1" t="s">
        <v>56</v>
      </c>
      <c r="AI30" s="1" t="s">
        <v>56</v>
      </c>
      <c r="AJ30" s="1">
        <v>4</v>
      </c>
      <c r="AK30" s="1">
        <v>5</v>
      </c>
      <c r="AL30" s="1" t="s">
        <v>56</v>
      </c>
      <c r="AM30" s="1" t="s">
        <v>56</v>
      </c>
      <c r="AN30" s="1">
        <v>4</v>
      </c>
      <c r="AO30" s="1" t="s">
        <v>56</v>
      </c>
      <c r="AP30" s="1" t="s">
        <v>56</v>
      </c>
      <c r="AQ30" s="1" t="s">
        <v>56</v>
      </c>
      <c r="AR30" s="1">
        <v>4</v>
      </c>
      <c r="AS30" s="1" t="s">
        <v>56</v>
      </c>
      <c r="AT30" s="1">
        <v>3</v>
      </c>
      <c r="AU30" s="1"/>
      <c r="AV30" s="1">
        <v>5</v>
      </c>
      <c r="AW30" s="1">
        <v>3</v>
      </c>
      <c r="AX30" s="1" t="s">
        <v>56</v>
      </c>
      <c r="AY30" s="1"/>
      <c r="AZ30" s="1">
        <v>3</v>
      </c>
      <c r="BA30" s="1" t="s">
        <v>56</v>
      </c>
      <c r="BB30" s="1">
        <v>4</v>
      </c>
      <c r="BC30" s="1" t="s">
        <v>56</v>
      </c>
    </row>
    <row r="31" spans="1:55" ht="15.75" customHeight="1" x14ac:dyDescent="0.15">
      <c r="A31">
        <v>27</v>
      </c>
      <c r="B31" s="1" t="s">
        <v>108</v>
      </c>
      <c r="C31" s="1" t="s">
        <v>109</v>
      </c>
      <c r="D31" s="1">
        <v>1</v>
      </c>
      <c r="E31" s="1">
        <v>23</v>
      </c>
      <c r="F31" s="1">
        <v>5</v>
      </c>
      <c r="G31" s="1">
        <v>4</v>
      </c>
      <c r="H31" s="1">
        <v>5</v>
      </c>
      <c r="I31" s="1">
        <v>3</v>
      </c>
      <c r="J31" s="1">
        <v>5</v>
      </c>
      <c r="K31" s="1">
        <v>2</v>
      </c>
      <c r="L31" s="1">
        <v>5</v>
      </c>
      <c r="M31" s="1">
        <v>1</v>
      </c>
      <c r="N31" s="1">
        <v>5</v>
      </c>
      <c r="O31" s="1">
        <v>5</v>
      </c>
      <c r="P31" s="1">
        <v>4</v>
      </c>
      <c r="Q31" s="1">
        <v>5</v>
      </c>
      <c r="R31" s="1">
        <v>3</v>
      </c>
      <c r="S31" s="1">
        <v>4</v>
      </c>
      <c r="T31" s="1">
        <v>5</v>
      </c>
      <c r="U31" s="1">
        <v>5</v>
      </c>
      <c r="V31" s="1">
        <v>4</v>
      </c>
      <c r="W31" s="1"/>
      <c r="X31" s="1">
        <v>4</v>
      </c>
      <c r="Y31" s="1">
        <v>5</v>
      </c>
      <c r="Z31" s="1">
        <v>1</v>
      </c>
      <c r="AA31" s="1">
        <v>5</v>
      </c>
      <c r="AB31" s="1">
        <v>4</v>
      </c>
      <c r="AC31" s="1">
        <v>2</v>
      </c>
      <c r="AD31" s="1">
        <v>5</v>
      </c>
      <c r="AE31" s="1">
        <v>4</v>
      </c>
      <c r="AF31" s="1">
        <v>3</v>
      </c>
      <c r="AG31" s="1">
        <v>5</v>
      </c>
      <c r="AH31" s="1">
        <v>5</v>
      </c>
      <c r="AI31" s="1" t="s">
        <v>56</v>
      </c>
      <c r="AJ31" s="1">
        <v>3</v>
      </c>
      <c r="AK31" s="1">
        <v>5</v>
      </c>
      <c r="AL31" s="1">
        <v>5</v>
      </c>
      <c r="AM31" s="1">
        <v>4</v>
      </c>
      <c r="AN31" s="1">
        <v>5</v>
      </c>
      <c r="AO31" s="1">
        <v>2</v>
      </c>
      <c r="AP31" s="1">
        <v>1</v>
      </c>
      <c r="AR31" s="1">
        <v>5</v>
      </c>
      <c r="AS31" s="1">
        <v>5</v>
      </c>
      <c r="AT31" s="1">
        <v>2</v>
      </c>
      <c r="AU31" s="1"/>
      <c r="AV31" s="1">
        <v>5</v>
      </c>
      <c r="AX31" s="1">
        <v>1</v>
      </c>
      <c r="AY31" s="1"/>
      <c r="AZ31" s="1">
        <v>5</v>
      </c>
      <c r="BA31" s="1">
        <v>5</v>
      </c>
      <c r="BB31" s="1">
        <v>2</v>
      </c>
      <c r="BC31" s="1">
        <v>5</v>
      </c>
    </row>
    <row r="32" spans="1:55" ht="15.75" customHeight="1" x14ac:dyDescent="0.15">
      <c r="A32">
        <v>28</v>
      </c>
      <c r="B32" s="1" t="s">
        <v>110</v>
      </c>
      <c r="C32" s="1" t="s">
        <v>111</v>
      </c>
      <c r="D32" s="1">
        <v>1</v>
      </c>
      <c r="E32" s="1">
        <v>12</v>
      </c>
      <c r="F32" s="1" t="s">
        <v>56</v>
      </c>
      <c r="G32" s="1" t="s">
        <v>56</v>
      </c>
      <c r="H32" s="1" t="s">
        <v>56</v>
      </c>
      <c r="I32" s="1" t="s">
        <v>56</v>
      </c>
      <c r="J32" s="1">
        <v>4</v>
      </c>
      <c r="L32" s="1" t="s">
        <v>56</v>
      </c>
      <c r="M32" s="1" t="s">
        <v>56</v>
      </c>
      <c r="N32" s="1" t="s">
        <v>56</v>
      </c>
      <c r="O32" s="1" t="s">
        <v>56</v>
      </c>
      <c r="P32" s="1" t="s">
        <v>56</v>
      </c>
      <c r="Q32" s="1">
        <v>3</v>
      </c>
      <c r="R32" s="1" t="s">
        <v>56</v>
      </c>
      <c r="S32" s="1" t="s">
        <v>56</v>
      </c>
      <c r="T32" s="1" t="s">
        <v>56</v>
      </c>
      <c r="U32" s="1" t="s">
        <v>56</v>
      </c>
      <c r="V32" s="1" t="s">
        <v>56</v>
      </c>
      <c r="W32" s="1"/>
      <c r="X32" s="1" t="s">
        <v>56</v>
      </c>
      <c r="Y32" s="1" t="s">
        <v>56</v>
      </c>
      <c r="Z32" s="1" t="s">
        <v>56</v>
      </c>
      <c r="AA32" s="1" t="s">
        <v>56</v>
      </c>
      <c r="AB32" s="1" t="s">
        <v>56</v>
      </c>
      <c r="AC32" s="1" t="s">
        <v>56</v>
      </c>
      <c r="AD32" s="1" t="s">
        <v>56</v>
      </c>
      <c r="AE32" s="1" t="s">
        <v>56</v>
      </c>
      <c r="AF32" s="1" t="s">
        <v>56</v>
      </c>
      <c r="AG32" s="1">
        <v>5</v>
      </c>
      <c r="AH32" s="1">
        <v>5</v>
      </c>
      <c r="AJ32" s="1">
        <v>4</v>
      </c>
      <c r="AK32" s="1">
        <v>5</v>
      </c>
      <c r="AL32" s="1" t="s">
        <v>56</v>
      </c>
      <c r="AM32" s="1" t="s">
        <v>56</v>
      </c>
      <c r="AN32" s="1">
        <v>4</v>
      </c>
      <c r="AO32" s="1" t="s">
        <v>56</v>
      </c>
      <c r="AP32" s="1" t="s">
        <v>56</v>
      </c>
      <c r="AQ32" s="1" t="s">
        <v>56</v>
      </c>
      <c r="AR32" s="1" t="s">
        <v>56</v>
      </c>
      <c r="AS32" s="1" t="s">
        <v>56</v>
      </c>
      <c r="AT32" s="1" t="s">
        <v>56</v>
      </c>
      <c r="AU32" s="1"/>
      <c r="AV32" s="1" t="s">
        <v>56</v>
      </c>
      <c r="AW32" s="1" t="s">
        <v>56</v>
      </c>
      <c r="AX32" s="1" t="s">
        <v>56</v>
      </c>
      <c r="AY32" s="1"/>
      <c r="AZ32" s="1" t="s">
        <v>56</v>
      </c>
      <c r="BA32" s="1" t="s">
        <v>56</v>
      </c>
      <c r="BB32" s="1" t="s">
        <v>56</v>
      </c>
      <c r="BC32" s="1" t="s">
        <v>56</v>
      </c>
    </row>
    <row r="33" spans="1:55" ht="15.75" customHeight="1" x14ac:dyDescent="0.15">
      <c r="A33">
        <v>29</v>
      </c>
      <c r="B33" s="1" t="s">
        <v>112</v>
      </c>
      <c r="C33" s="1" t="s">
        <v>113</v>
      </c>
      <c r="D33" s="1">
        <v>1</v>
      </c>
      <c r="E33" s="1">
        <v>14</v>
      </c>
      <c r="F33" s="1">
        <v>4</v>
      </c>
      <c r="G33" s="1" t="s">
        <v>56</v>
      </c>
      <c r="H33" s="1" t="s">
        <v>56</v>
      </c>
      <c r="I33" s="1">
        <v>5</v>
      </c>
      <c r="J33" s="1">
        <v>4</v>
      </c>
      <c r="K33" s="1" t="s">
        <v>56</v>
      </c>
      <c r="L33" s="1">
        <v>5</v>
      </c>
      <c r="M33" s="1" t="s">
        <v>56</v>
      </c>
      <c r="N33" s="1" t="s">
        <v>56</v>
      </c>
      <c r="O33" s="1" t="s">
        <v>56</v>
      </c>
      <c r="P33" s="1">
        <v>5</v>
      </c>
      <c r="Q33" s="1">
        <v>3</v>
      </c>
      <c r="R33" s="1" t="s">
        <v>56</v>
      </c>
      <c r="S33" s="1" t="s">
        <v>56</v>
      </c>
      <c r="T33" s="1">
        <v>4</v>
      </c>
      <c r="U33" s="1" t="s">
        <v>56</v>
      </c>
      <c r="V33" s="1" t="s">
        <v>56</v>
      </c>
      <c r="W33" s="1"/>
      <c r="X33" s="1" t="s">
        <v>56</v>
      </c>
      <c r="Y33" s="1">
        <v>5</v>
      </c>
      <c r="Z33" s="1">
        <v>5</v>
      </c>
      <c r="AA33" s="1">
        <v>3</v>
      </c>
      <c r="AB33" s="1" t="s">
        <v>56</v>
      </c>
      <c r="AC33" s="1">
        <v>2</v>
      </c>
      <c r="AD33" s="1">
        <v>5</v>
      </c>
      <c r="AE33" s="1" t="s">
        <v>56</v>
      </c>
      <c r="AF33" s="1" t="s">
        <v>56</v>
      </c>
      <c r="AG33" s="1" t="s">
        <v>56</v>
      </c>
      <c r="AH33" s="1" t="s">
        <v>56</v>
      </c>
      <c r="AI33" s="1">
        <v>5</v>
      </c>
      <c r="AJ33" s="1">
        <v>5</v>
      </c>
      <c r="AK33" s="1" t="s">
        <v>56</v>
      </c>
      <c r="AL33" s="1" t="s">
        <v>56</v>
      </c>
      <c r="AM33" s="1" t="s">
        <v>56</v>
      </c>
      <c r="AN33" s="1">
        <v>2</v>
      </c>
      <c r="AO33" s="1" t="s">
        <v>56</v>
      </c>
      <c r="AP33" s="1" t="s">
        <v>56</v>
      </c>
      <c r="AQ33" s="1" t="s">
        <v>56</v>
      </c>
      <c r="AR33" s="1">
        <v>5</v>
      </c>
      <c r="AS33" s="1">
        <v>4</v>
      </c>
      <c r="AT33" s="1">
        <v>3</v>
      </c>
      <c r="AU33" s="1"/>
      <c r="AV33" s="1">
        <v>5</v>
      </c>
      <c r="AW33" s="1">
        <v>5</v>
      </c>
      <c r="AX33" s="1" t="s">
        <v>56</v>
      </c>
      <c r="AY33" s="1"/>
      <c r="AZ33" s="1">
        <v>3</v>
      </c>
      <c r="BA33" s="1" t="s">
        <v>56</v>
      </c>
      <c r="BB33" s="1">
        <v>5</v>
      </c>
      <c r="BC33" s="1" t="s">
        <v>56</v>
      </c>
    </row>
    <row r="34" spans="1:55" ht="15.75" customHeight="1" x14ac:dyDescent="0.15">
      <c r="A34">
        <v>30</v>
      </c>
      <c r="B34" s="1" t="s">
        <v>114</v>
      </c>
      <c r="C34" s="1" t="s">
        <v>115</v>
      </c>
      <c r="D34" s="1">
        <v>1</v>
      </c>
      <c r="E34" s="1">
        <v>13</v>
      </c>
      <c r="F34" s="1" t="s">
        <v>56</v>
      </c>
      <c r="G34" s="1" t="s">
        <v>56</v>
      </c>
      <c r="H34" s="1" t="s">
        <v>56</v>
      </c>
      <c r="I34" s="1">
        <v>5</v>
      </c>
      <c r="J34" s="1" t="s">
        <v>56</v>
      </c>
      <c r="K34" s="1" t="s">
        <v>56</v>
      </c>
      <c r="L34" s="1" t="s">
        <v>56</v>
      </c>
      <c r="M34" s="1" t="s">
        <v>56</v>
      </c>
      <c r="N34" s="1" t="s">
        <v>56</v>
      </c>
      <c r="O34" s="1" t="s">
        <v>56</v>
      </c>
      <c r="P34" s="1" t="s">
        <v>56</v>
      </c>
      <c r="Q34" s="1">
        <v>3</v>
      </c>
      <c r="R34" s="1" t="s">
        <v>56</v>
      </c>
      <c r="S34" s="1" t="s">
        <v>56</v>
      </c>
      <c r="T34" s="1" t="s">
        <v>56</v>
      </c>
      <c r="U34" s="1" t="s">
        <v>56</v>
      </c>
      <c r="V34" s="1" t="s">
        <v>56</v>
      </c>
      <c r="W34" s="1"/>
      <c r="X34" s="1" t="s">
        <v>56</v>
      </c>
      <c r="Y34" s="1">
        <v>4</v>
      </c>
      <c r="Z34" s="1">
        <v>4</v>
      </c>
      <c r="AA34" s="1" t="s">
        <v>56</v>
      </c>
      <c r="AB34" s="1">
        <v>3</v>
      </c>
      <c r="AC34" s="1" t="s">
        <v>56</v>
      </c>
      <c r="AD34" s="1">
        <v>3</v>
      </c>
      <c r="AE34" s="1" t="s">
        <v>56</v>
      </c>
      <c r="AF34" s="1" t="s">
        <v>56</v>
      </c>
      <c r="AG34" s="1" t="s">
        <v>56</v>
      </c>
      <c r="AH34" s="1" t="s">
        <v>56</v>
      </c>
      <c r="AI34" s="1" t="s">
        <v>56</v>
      </c>
      <c r="AJ34" s="1" t="s">
        <v>56</v>
      </c>
      <c r="AK34" s="1" t="s">
        <v>56</v>
      </c>
      <c r="AL34" s="1" t="s">
        <v>56</v>
      </c>
      <c r="AM34" s="1" t="s">
        <v>56</v>
      </c>
      <c r="AN34" s="1" t="s">
        <v>56</v>
      </c>
      <c r="AO34" s="1" t="s">
        <v>56</v>
      </c>
      <c r="AP34" s="1" t="s">
        <v>56</v>
      </c>
      <c r="AQ34" s="1" t="s">
        <v>56</v>
      </c>
      <c r="AR34" s="1">
        <v>3</v>
      </c>
      <c r="AS34" s="1" t="s">
        <v>56</v>
      </c>
      <c r="AT34" s="1" t="s">
        <v>56</v>
      </c>
      <c r="AU34" s="1"/>
      <c r="AV34" s="1" t="s">
        <v>56</v>
      </c>
      <c r="AW34" s="1">
        <v>4</v>
      </c>
      <c r="AX34" s="1" t="s">
        <v>56</v>
      </c>
      <c r="AY34" s="1"/>
      <c r="AZ34" s="1" t="s">
        <v>56</v>
      </c>
      <c r="BA34" s="1" t="s">
        <v>56</v>
      </c>
      <c r="BB34" s="1">
        <v>5</v>
      </c>
      <c r="BC34" s="1" t="s">
        <v>56</v>
      </c>
    </row>
    <row r="35" spans="1:55" ht="15.75" customHeight="1" x14ac:dyDescent="0.15">
      <c r="A35">
        <v>31</v>
      </c>
      <c r="B35" s="1" t="s">
        <v>116</v>
      </c>
      <c r="C35" s="1" t="s">
        <v>117</v>
      </c>
      <c r="D35" s="1">
        <v>1</v>
      </c>
      <c r="E35" s="1">
        <v>16</v>
      </c>
      <c r="F35" s="1" t="s">
        <v>56</v>
      </c>
      <c r="G35" s="1" t="s">
        <v>56</v>
      </c>
      <c r="H35" s="1" t="s">
        <v>56</v>
      </c>
      <c r="I35" s="1" t="s">
        <v>56</v>
      </c>
      <c r="J35" s="1" t="s">
        <v>56</v>
      </c>
      <c r="K35" s="1" t="s">
        <v>56</v>
      </c>
      <c r="L35" s="1">
        <v>5</v>
      </c>
      <c r="M35" s="1" t="s">
        <v>56</v>
      </c>
      <c r="N35" s="1" t="s">
        <v>56</v>
      </c>
      <c r="O35" s="1" t="s">
        <v>56</v>
      </c>
      <c r="P35" s="1" t="s">
        <v>56</v>
      </c>
      <c r="Q35" s="1">
        <v>5</v>
      </c>
      <c r="R35" s="1" t="s">
        <v>56</v>
      </c>
      <c r="S35" s="1" t="s">
        <v>56</v>
      </c>
      <c r="T35" s="1" t="s">
        <v>56</v>
      </c>
      <c r="U35" s="1" t="s">
        <v>56</v>
      </c>
      <c r="V35" s="1" t="s">
        <v>56</v>
      </c>
      <c r="W35" s="1"/>
      <c r="X35" s="1" t="s">
        <v>56</v>
      </c>
      <c r="Y35" s="1" t="s">
        <v>56</v>
      </c>
      <c r="Z35" s="1">
        <v>5</v>
      </c>
      <c r="AA35" s="1" t="s">
        <v>56</v>
      </c>
      <c r="AB35" s="1">
        <v>5</v>
      </c>
      <c r="AC35" s="1" t="s">
        <v>56</v>
      </c>
      <c r="AD35" s="1" t="s">
        <v>56</v>
      </c>
      <c r="AE35" s="1" t="s">
        <v>56</v>
      </c>
      <c r="AF35" s="1" t="s">
        <v>56</v>
      </c>
      <c r="AG35" s="1" t="s">
        <v>56</v>
      </c>
      <c r="AH35" s="1" t="s">
        <v>56</v>
      </c>
      <c r="AI35" s="1" t="s">
        <v>56</v>
      </c>
      <c r="AJ35" s="1">
        <v>4</v>
      </c>
      <c r="AK35" s="1" t="s">
        <v>56</v>
      </c>
      <c r="AL35" s="1" t="s">
        <v>56</v>
      </c>
      <c r="AM35" s="1" t="s">
        <v>56</v>
      </c>
      <c r="AN35" s="1">
        <v>5</v>
      </c>
      <c r="AO35" s="1" t="s">
        <v>56</v>
      </c>
      <c r="AP35" s="1" t="s">
        <v>56</v>
      </c>
      <c r="AQ35" s="1" t="s">
        <v>56</v>
      </c>
      <c r="AR35" s="1" t="s">
        <v>56</v>
      </c>
      <c r="AS35" s="1">
        <v>4</v>
      </c>
      <c r="AT35" s="1" t="s">
        <v>56</v>
      </c>
      <c r="AU35" s="1"/>
      <c r="AV35" s="1" t="s">
        <v>56</v>
      </c>
      <c r="AW35" s="1">
        <v>5</v>
      </c>
      <c r="AX35" s="1" t="s">
        <v>56</v>
      </c>
      <c r="AY35" s="1"/>
      <c r="AZ35" s="1">
        <v>5</v>
      </c>
      <c r="BA35" s="1" t="s">
        <v>56</v>
      </c>
      <c r="BB35" s="1">
        <v>5</v>
      </c>
      <c r="BC35" s="1" t="s">
        <v>56</v>
      </c>
    </row>
    <row r="36" spans="1:55" ht="15.75" customHeight="1" x14ac:dyDescent="0.15">
      <c r="A36">
        <v>32</v>
      </c>
      <c r="B36" s="1" t="s">
        <v>118</v>
      </c>
      <c r="C36" s="1" t="s">
        <v>119</v>
      </c>
      <c r="D36" s="1">
        <v>1</v>
      </c>
      <c r="E36" s="1">
        <v>21</v>
      </c>
      <c r="F36" s="1">
        <v>5</v>
      </c>
      <c r="G36" s="1" t="s">
        <v>56</v>
      </c>
      <c r="H36" s="1" t="s">
        <v>56</v>
      </c>
      <c r="I36" s="1" t="s">
        <v>56</v>
      </c>
      <c r="J36" s="1" t="s">
        <v>56</v>
      </c>
      <c r="K36" s="1" t="s">
        <v>56</v>
      </c>
      <c r="L36" s="1">
        <v>5</v>
      </c>
      <c r="M36" s="1" t="s">
        <v>56</v>
      </c>
      <c r="N36" s="1">
        <v>4</v>
      </c>
      <c r="O36" s="1" t="s">
        <v>56</v>
      </c>
      <c r="P36" s="1">
        <v>3</v>
      </c>
      <c r="Q36" s="1" t="s">
        <v>56</v>
      </c>
      <c r="R36" s="1" t="s">
        <v>56</v>
      </c>
      <c r="S36" s="1" t="s">
        <v>56</v>
      </c>
      <c r="T36" s="1" t="s">
        <v>56</v>
      </c>
      <c r="U36" s="1" t="s">
        <v>56</v>
      </c>
      <c r="V36" s="1" t="s">
        <v>56</v>
      </c>
      <c r="W36" s="1"/>
      <c r="X36" s="1" t="s">
        <v>56</v>
      </c>
      <c r="Y36" s="1">
        <v>5</v>
      </c>
      <c r="Z36" s="1" t="s">
        <v>56</v>
      </c>
      <c r="AA36" s="1" t="s">
        <v>56</v>
      </c>
      <c r="AB36" s="1" t="s">
        <v>56</v>
      </c>
      <c r="AD36" s="1" t="s">
        <v>56</v>
      </c>
      <c r="AE36" s="1" t="s">
        <v>56</v>
      </c>
      <c r="AF36" s="1" t="s">
        <v>56</v>
      </c>
      <c r="AG36" s="1" t="s">
        <v>56</v>
      </c>
      <c r="AH36" s="1" t="s">
        <v>56</v>
      </c>
      <c r="AI36" s="1" t="s">
        <v>56</v>
      </c>
      <c r="AJ36" s="1">
        <v>3</v>
      </c>
      <c r="AK36" s="1">
        <v>4</v>
      </c>
      <c r="AL36" s="1" t="s">
        <v>56</v>
      </c>
      <c r="AM36" s="1" t="s">
        <v>56</v>
      </c>
      <c r="AN36" s="1">
        <v>2</v>
      </c>
      <c r="AO36" s="1" t="s">
        <v>56</v>
      </c>
      <c r="AP36" s="1" t="s">
        <v>56</v>
      </c>
      <c r="AQ36" s="1" t="s">
        <v>56</v>
      </c>
      <c r="AR36" s="1" t="s">
        <v>56</v>
      </c>
      <c r="AS36" s="1">
        <v>4</v>
      </c>
      <c r="AT36" s="1" t="s">
        <v>56</v>
      </c>
      <c r="AU36" s="1"/>
      <c r="AV36" s="1" t="s">
        <v>56</v>
      </c>
      <c r="AW36" s="1">
        <v>4</v>
      </c>
      <c r="AX36" s="1" t="s">
        <v>56</v>
      </c>
      <c r="AY36" s="1"/>
      <c r="AZ36" s="1" t="s">
        <v>56</v>
      </c>
      <c r="BA36" s="1" t="s">
        <v>56</v>
      </c>
      <c r="BB36" s="1">
        <v>5</v>
      </c>
      <c r="BC36" s="1" t="s">
        <v>56</v>
      </c>
    </row>
    <row r="37" spans="1:55" ht="15.75" customHeight="1" x14ac:dyDescent="0.15">
      <c r="A37">
        <v>33</v>
      </c>
      <c r="B37" s="1" t="s">
        <v>120</v>
      </c>
      <c r="C37" s="1" t="s">
        <v>121</v>
      </c>
      <c r="D37" s="1">
        <v>1</v>
      </c>
      <c r="E37" s="1">
        <v>19</v>
      </c>
      <c r="F37" s="1" t="s">
        <v>56</v>
      </c>
      <c r="G37" s="1" t="s">
        <v>56</v>
      </c>
      <c r="H37" s="1" t="s">
        <v>56</v>
      </c>
      <c r="I37" s="1" t="s">
        <v>56</v>
      </c>
      <c r="J37" s="1">
        <v>4</v>
      </c>
      <c r="K37" s="1" t="s">
        <v>56</v>
      </c>
      <c r="L37" s="1">
        <v>4</v>
      </c>
      <c r="M37" s="1" t="s">
        <v>56</v>
      </c>
      <c r="N37" s="1" t="s">
        <v>56</v>
      </c>
      <c r="O37" s="1" t="s">
        <v>56</v>
      </c>
      <c r="P37" s="1" t="s">
        <v>56</v>
      </c>
      <c r="Q37" s="1">
        <v>4</v>
      </c>
      <c r="R37" s="1" t="s">
        <v>56</v>
      </c>
      <c r="S37" s="1" t="s">
        <v>56</v>
      </c>
      <c r="T37" s="1" t="s">
        <v>56</v>
      </c>
      <c r="U37" s="1" t="s">
        <v>56</v>
      </c>
      <c r="V37" s="1" t="s">
        <v>56</v>
      </c>
      <c r="W37" s="1"/>
      <c r="X37" s="1" t="s">
        <v>56</v>
      </c>
      <c r="Y37" s="1" t="s">
        <v>56</v>
      </c>
      <c r="Z37" s="1" t="s">
        <v>56</v>
      </c>
      <c r="AA37" s="1" t="s">
        <v>56</v>
      </c>
      <c r="AB37" s="1" t="s">
        <v>56</v>
      </c>
      <c r="AC37" s="1" t="s">
        <v>56</v>
      </c>
      <c r="AD37" s="1" t="s">
        <v>56</v>
      </c>
      <c r="AE37" s="1" t="s">
        <v>56</v>
      </c>
      <c r="AF37" s="1" t="s">
        <v>56</v>
      </c>
      <c r="AG37" s="1" t="s">
        <v>56</v>
      </c>
      <c r="AH37" s="1" t="s">
        <v>56</v>
      </c>
      <c r="AI37" s="1" t="s">
        <v>56</v>
      </c>
      <c r="AJ37" s="1" t="s">
        <v>56</v>
      </c>
      <c r="AK37" s="1" t="s">
        <v>56</v>
      </c>
      <c r="AL37" s="1" t="s">
        <v>56</v>
      </c>
      <c r="AM37" s="1" t="s">
        <v>56</v>
      </c>
      <c r="AN37" s="1" t="s">
        <v>56</v>
      </c>
      <c r="AO37" s="1" t="s">
        <v>56</v>
      </c>
      <c r="AP37" s="1" t="s">
        <v>56</v>
      </c>
      <c r="AQ37" s="1" t="s">
        <v>56</v>
      </c>
      <c r="AR37" s="1">
        <v>5</v>
      </c>
      <c r="AS37" s="1">
        <v>4</v>
      </c>
      <c r="AT37" s="1">
        <v>5</v>
      </c>
      <c r="AU37" s="1"/>
      <c r="AV37" s="1" t="s">
        <v>56</v>
      </c>
      <c r="AW37" s="1" t="s">
        <v>56</v>
      </c>
      <c r="AX37" s="1" t="s">
        <v>56</v>
      </c>
      <c r="AY37" s="1"/>
      <c r="AZ37" s="1">
        <v>4</v>
      </c>
      <c r="BA37" s="1" t="s">
        <v>56</v>
      </c>
      <c r="BB37" s="1" t="s">
        <v>56</v>
      </c>
      <c r="BC37" s="1" t="s">
        <v>56</v>
      </c>
    </row>
    <row r="38" spans="1:55" ht="15.75" customHeight="1" x14ac:dyDescent="0.15">
      <c r="A38">
        <v>34</v>
      </c>
      <c r="B38" s="1" t="s">
        <v>122</v>
      </c>
      <c r="C38" s="1" t="s">
        <v>123</v>
      </c>
      <c r="D38" s="1">
        <v>1</v>
      </c>
      <c r="E38" s="1">
        <v>16</v>
      </c>
      <c r="F38" s="1">
        <v>3</v>
      </c>
      <c r="G38" s="1" t="s">
        <v>56</v>
      </c>
      <c r="H38" s="1" t="s">
        <v>56</v>
      </c>
      <c r="I38" s="1">
        <v>3</v>
      </c>
      <c r="J38" s="1">
        <v>4</v>
      </c>
      <c r="K38" s="1" t="s">
        <v>56</v>
      </c>
      <c r="L38" s="1">
        <v>5</v>
      </c>
      <c r="M38" s="1" t="s">
        <v>56</v>
      </c>
      <c r="N38" s="1" t="s">
        <v>56</v>
      </c>
      <c r="O38" s="1" t="s">
        <v>56</v>
      </c>
      <c r="P38" s="1" t="s">
        <v>56</v>
      </c>
      <c r="Q38" s="1">
        <v>4</v>
      </c>
      <c r="R38" s="1">
        <v>5</v>
      </c>
      <c r="S38" s="1" t="s">
        <v>56</v>
      </c>
      <c r="T38" s="1" t="s">
        <v>56</v>
      </c>
      <c r="U38" s="1" t="s">
        <v>56</v>
      </c>
      <c r="V38" s="1" t="s">
        <v>56</v>
      </c>
      <c r="W38" s="1"/>
      <c r="X38" s="1" t="s">
        <v>56</v>
      </c>
      <c r="Y38" s="1" t="s">
        <v>56</v>
      </c>
      <c r="Z38" s="1" t="s">
        <v>56</v>
      </c>
      <c r="AA38" s="1">
        <v>4</v>
      </c>
      <c r="AB38" s="1" t="s">
        <v>56</v>
      </c>
      <c r="AC38" s="1" t="s">
        <v>56</v>
      </c>
      <c r="AD38" s="1" t="s">
        <v>56</v>
      </c>
      <c r="AE38" s="1" t="s">
        <v>56</v>
      </c>
      <c r="AF38" s="1" t="s">
        <v>56</v>
      </c>
      <c r="AG38" s="1" t="s">
        <v>56</v>
      </c>
      <c r="AH38" s="1" t="s">
        <v>56</v>
      </c>
      <c r="AI38" s="1" t="s">
        <v>56</v>
      </c>
      <c r="AJ38" s="1">
        <v>3</v>
      </c>
      <c r="AK38" s="1">
        <v>5</v>
      </c>
      <c r="AL38" s="1" t="s">
        <v>56</v>
      </c>
      <c r="AM38" s="1" t="s">
        <v>56</v>
      </c>
      <c r="AN38" s="1">
        <v>2</v>
      </c>
      <c r="AO38" s="1" t="s">
        <v>56</v>
      </c>
      <c r="AP38" s="1" t="s">
        <v>56</v>
      </c>
      <c r="AQ38" s="1" t="s">
        <v>56</v>
      </c>
      <c r="AR38" s="1">
        <v>4</v>
      </c>
      <c r="AS38" s="1">
        <v>5</v>
      </c>
      <c r="AT38" s="1">
        <v>5</v>
      </c>
      <c r="AU38" s="1"/>
      <c r="AV38" s="1">
        <v>5</v>
      </c>
      <c r="AW38" s="1" t="s">
        <v>56</v>
      </c>
      <c r="AX38" s="1" t="s">
        <v>56</v>
      </c>
      <c r="AY38" s="1"/>
      <c r="AZ38" s="1" t="s">
        <v>56</v>
      </c>
      <c r="BA38" s="1" t="s">
        <v>56</v>
      </c>
      <c r="BB38" s="1" t="s">
        <v>56</v>
      </c>
      <c r="BC38" s="1" t="s">
        <v>56</v>
      </c>
    </row>
    <row r="39" spans="1:55" ht="15.75" customHeight="1" x14ac:dyDescent="0.15">
      <c r="A39">
        <v>35</v>
      </c>
      <c r="B39" s="1" t="s">
        <v>124</v>
      </c>
      <c r="C39" s="1" t="s">
        <v>125</v>
      </c>
      <c r="D39" s="1">
        <v>1</v>
      </c>
      <c r="E39" s="1">
        <v>14</v>
      </c>
      <c r="F39" s="1" t="s">
        <v>56</v>
      </c>
      <c r="G39" s="1" t="s">
        <v>56</v>
      </c>
      <c r="H39" s="1" t="s">
        <v>56</v>
      </c>
      <c r="I39" s="1" t="s">
        <v>56</v>
      </c>
      <c r="J39" s="1" t="s">
        <v>56</v>
      </c>
      <c r="K39" s="1">
        <v>3</v>
      </c>
      <c r="L39" s="1">
        <v>5</v>
      </c>
      <c r="M39" s="1">
        <v>3</v>
      </c>
      <c r="N39" s="1">
        <v>4</v>
      </c>
      <c r="O39" s="1">
        <v>4</v>
      </c>
      <c r="P39" s="1">
        <v>3</v>
      </c>
      <c r="Q39" s="1">
        <v>4</v>
      </c>
      <c r="R39" s="1">
        <v>3</v>
      </c>
      <c r="S39" s="1">
        <v>4</v>
      </c>
      <c r="T39" s="1">
        <v>4</v>
      </c>
      <c r="U39" s="1">
        <v>5</v>
      </c>
      <c r="V39" s="1">
        <v>4</v>
      </c>
      <c r="W39" s="1"/>
      <c r="X39" s="1">
        <v>4</v>
      </c>
      <c r="Y39" s="1">
        <v>5</v>
      </c>
      <c r="Z39" s="1">
        <v>3</v>
      </c>
      <c r="AA39" s="1">
        <v>4</v>
      </c>
      <c r="AB39" s="1">
        <v>3</v>
      </c>
      <c r="AC39" s="1">
        <v>4</v>
      </c>
      <c r="AD39" s="1">
        <v>3</v>
      </c>
      <c r="AE39" s="1">
        <v>4</v>
      </c>
      <c r="AF39" s="1">
        <v>4</v>
      </c>
      <c r="AG39" s="1">
        <v>4</v>
      </c>
      <c r="AH39" s="1">
        <v>5</v>
      </c>
      <c r="AI39" s="1">
        <v>3</v>
      </c>
      <c r="AJ39" s="1">
        <v>5</v>
      </c>
      <c r="AK39" s="1">
        <v>4</v>
      </c>
      <c r="AM39" s="1" t="s">
        <v>56</v>
      </c>
      <c r="AN39" s="1">
        <v>4</v>
      </c>
      <c r="AO39" s="1">
        <v>5</v>
      </c>
      <c r="AP39" s="1">
        <v>5</v>
      </c>
      <c r="AQ39" s="1" t="s">
        <v>56</v>
      </c>
      <c r="AR39" s="1" t="s">
        <v>56</v>
      </c>
      <c r="AS39" s="1" t="s">
        <v>56</v>
      </c>
      <c r="AT39" s="1">
        <v>4</v>
      </c>
      <c r="AU39" s="1"/>
      <c r="AV39" s="1">
        <v>3</v>
      </c>
      <c r="AW39" s="1">
        <v>4</v>
      </c>
      <c r="AX39" s="1">
        <v>5</v>
      </c>
      <c r="AY39" s="1"/>
      <c r="AZ39" s="1">
        <v>5</v>
      </c>
      <c r="BA39" s="1">
        <v>2</v>
      </c>
      <c r="BB39" s="1">
        <v>4</v>
      </c>
      <c r="BC39" s="1">
        <v>3</v>
      </c>
    </row>
    <row r="40" spans="1:55" ht="15.75" customHeight="1" x14ac:dyDescent="0.15">
      <c r="A40">
        <v>36</v>
      </c>
      <c r="B40" s="1" t="s">
        <v>126</v>
      </c>
      <c r="C40" s="1" t="s">
        <v>127</v>
      </c>
      <c r="D40" s="1">
        <v>1</v>
      </c>
      <c r="E40" s="1">
        <v>23</v>
      </c>
      <c r="F40" s="1">
        <v>5</v>
      </c>
      <c r="G40" s="1" t="s">
        <v>56</v>
      </c>
      <c r="H40" s="1" t="s">
        <v>56</v>
      </c>
      <c r="I40" s="1">
        <v>4</v>
      </c>
      <c r="J40" s="1">
        <v>3</v>
      </c>
      <c r="K40" s="1" t="s">
        <v>56</v>
      </c>
      <c r="L40" s="1">
        <v>5</v>
      </c>
      <c r="M40" s="1" t="s">
        <v>56</v>
      </c>
      <c r="N40" s="1" t="s">
        <v>56</v>
      </c>
      <c r="O40" s="1" t="s">
        <v>56</v>
      </c>
      <c r="P40" s="1">
        <v>5</v>
      </c>
      <c r="Q40" s="1">
        <v>5</v>
      </c>
      <c r="R40" s="1" t="s">
        <v>56</v>
      </c>
      <c r="S40" s="1" t="s">
        <v>56</v>
      </c>
      <c r="T40" s="1" t="s">
        <v>56</v>
      </c>
      <c r="U40" s="1" t="s">
        <v>56</v>
      </c>
      <c r="V40" s="1" t="s">
        <v>56</v>
      </c>
      <c r="W40" s="1"/>
      <c r="X40" s="1">
        <v>4</v>
      </c>
      <c r="Y40" s="1" t="s">
        <v>56</v>
      </c>
      <c r="Z40" s="1">
        <v>4</v>
      </c>
      <c r="AA40" s="1" t="s">
        <v>56</v>
      </c>
      <c r="AB40" s="1">
        <v>3</v>
      </c>
      <c r="AC40" s="1" t="s">
        <v>56</v>
      </c>
      <c r="AD40" s="1" t="s">
        <v>56</v>
      </c>
      <c r="AE40" s="1" t="s">
        <v>56</v>
      </c>
      <c r="AF40" s="1" t="s">
        <v>56</v>
      </c>
      <c r="AG40" s="1" t="s">
        <v>56</v>
      </c>
      <c r="AH40" s="1" t="s">
        <v>56</v>
      </c>
      <c r="AI40" s="1" t="s">
        <v>56</v>
      </c>
      <c r="AJ40" s="1">
        <v>5</v>
      </c>
      <c r="AK40" s="1">
        <v>4</v>
      </c>
      <c r="AL40" s="1" t="s">
        <v>56</v>
      </c>
      <c r="AM40" s="1" t="s">
        <v>56</v>
      </c>
      <c r="AN40" s="1">
        <v>5</v>
      </c>
      <c r="AO40" s="1" t="s">
        <v>56</v>
      </c>
      <c r="AP40" s="1" t="s">
        <v>56</v>
      </c>
      <c r="AQ40" s="1" t="s">
        <v>56</v>
      </c>
      <c r="AR40" s="1">
        <v>5</v>
      </c>
      <c r="AS40" s="1" t="s">
        <v>56</v>
      </c>
      <c r="AT40" s="1" t="s">
        <v>56</v>
      </c>
      <c r="AU40" s="1"/>
      <c r="AV40" s="1" t="s">
        <v>56</v>
      </c>
      <c r="AW40" s="1">
        <v>4</v>
      </c>
      <c r="AX40" s="1" t="s">
        <v>56</v>
      </c>
      <c r="AY40" s="1"/>
      <c r="AZ40" s="1" t="s">
        <v>56</v>
      </c>
      <c r="BA40" s="1" t="s">
        <v>56</v>
      </c>
      <c r="BB40" s="1">
        <v>5</v>
      </c>
      <c r="BC40" s="1" t="s">
        <v>56</v>
      </c>
    </row>
    <row r="41" spans="1:55" ht="15.75" customHeight="1" x14ac:dyDescent="0.15">
      <c r="A41">
        <v>37</v>
      </c>
      <c r="B41" s="1" t="s">
        <v>128</v>
      </c>
      <c r="C41" s="1" t="s">
        <v>129</v>
      </c>
      <c r="D41" s="1">
        <v>1</v>
      </c>
      <c r="E41" s="1">
        <v>20</v>
      </c>
      <c r="F41" s="1" t="s">
        <v>56</v>
      </c>
      <c r="G41" s="1" t="s">
        <v>56</v>
      </c>
      <c r="H41" s="1" t="s">
        <v>56</v>
      </c>
      <c r="I41" s="1" t="s">
        <v>56</v>
      </c>
      <c r="J41" s="1" t="s">
        <v>56</v>
      </c>
      <c r="K41" s="1" t="s">
        <v>56</v>
      </c>
      <c r="L41" s="1" t="s">
        <v>56</v>
      </c>
      <c r="M41" s="1" t="s">
        <v>56</v>
      </c>
      <c r="N41" s="1" t="s">
        <v>56</v>
      </c>
      <c r="O41" s="1" t="s">
        <v>56</v>
      </c>
      <c r="P41" s="1" t="s">
        <v>56</v>
      </c>
      <c r="Q41" s="1">
        <v>4</v>
      </c>
      <c r="R41" s="1" t="s">
        <v>56</v>
      </c>
      <c r="S41" s="1" t="s">
        <v>56</v>
      </c>
      <c r="T41" s="1" t="s">
        <v>56</v>
      </c>
      <c r="U41" s="1" t="s">
        <v>56</v>
      </c>
      <c r="V41" s="1" t="s">
        <v>56</v>
      </c>
      <c r="W41" s="1"/>
      <c r="X41" s="1" t="s">
        <v>56</v>
      </c>
      <c r="Y41" s="1" t="s">
        <v>56</v>
      </c>
      <c r="Z41" s="1" t="s">
        <v>56</v>
      </c>
      <c r="AA41" s="1" t="s">
        <v>56</v>
      </c>
      <c r="AB41" s="1" t="s">
        <v>56</v>
      </c>
      <c r="AC41" s="1" t="s">
        <v>56</v>
      </c>
      <c r="AD41" s="1" t="s">
        <v>56</v>
      </c>
      <c r="AE41" s="1" t="s">
        <v>56</v>
      </c>
      <c r="AF41" s="1" t="s">
        <v>56</v>
      </c>
      <c r="AG41" s="1" t="s">
        <v>56</v>
      </c>
      <c r="AH41" s="1" t="s">
        <v>56</v>
      </c>
      <c r="AI41" s="1" t="s">
        <v>56</v>
      </c>
      <c r="AJ41" s="1" t="s">
        <v>56</v>
      </c>
      <c r="AK41" s="1" t="s">
        <v>56</v>
      </c>
      <c r="AL41" s="1" t="s">
        <v>56</v>
      </c>
      <c r="AM41" s="1" t="s">
        <v>56</v>
      </c>
      <c r="AN41" s="1">
        <v>3</v>
      </c>
      <c r="AO41" s="1" t="s">
        <v>56</v>
      </c>
      <c r="AP41" s="1" t="s">
        <v>56</v>
      </c>
      <c r="AQ41" s="1" t="s">
        <v>56</v>
      </c>
      <c r="AR41" s="1">
        <v>5</v>
      </c>
      <c r="AS41" s="1" t="s">
        <v>56</v>
      </c>
      <c r="AT41" s="1" t="s">
        <v>56</v>
      </c>
      <c r="AU41" s="1"/>
      <c r="AV41" s="1">
        <v>3</v>
      </c>
      <c r="AW41" s="1" t="s">
        <v>56</v>
      </c>
      <c r="AX41" s="1" t="s">
        <v>56</v>
      </c>
      <c r="AY41" s="1"/>
      <c r="AZ41" s="1" t="s">
        <v>56</v>
      </c>
      <c r="BA41" s="1" t="s">
        <v>56</v>
      </c>
      <c r="BB41" s="1" t="s">
        <v>56</v>
      </c>
      <c r="BC41" s="1" t="s">
        <v>56</v>
      </c>
    </row>
    <row r="42" spans="1:55" ht="15.75" customHeight="1" x14ac:dyDescent="0.15">
      <c r="A42">
        <v>38</v>
      </c>
      <c r="B42" s="1" t="s">
        <v>130</v>
      </c>
      <c r="C42" s="1" t="s">
        <v>99</v>
      </c>
      <c r="D42" s="1">
        <v>1</v>
      </c>
      <c r="E42" s="1">
        <v>4</v>
      </c>
      <c r="F42" s="1" t="s">
        <v>56</v>
      </c>
      <c r="G42" s="1" t="s">
        <v>56</v>
      </c>
      <c r="H42" s="1" t="s">
        <v>56</v>
      </c>
      <c r="I42" s="1">
        <v>5</v>
      </c>
      <c r="J42" s="1">
        <v>5</v>
      </c>
      <c r="K42" s="1" t="s">
        <v>56</v>
      </c>
      <c r="L42" s="1">
        <v>4</v>
      </c>
      <c r="M42" s="1" t="s">
        <v>56</v>
      </c>
      <c r="N42" s="1" t="s">
        <v>56</v>
      </c>
      <c r="O42" s="1" t="s">
        <v>56</v>
      </c>
      <c r="P42" s="1" t="s">
        <v>56</v>
      </c>
      <c r="Q42" s="1">
        <v>5</v>
      </c>
      <c r="R42" s="1" t="s">
        <v>56</v>
      </c>
      <c r="S42" s="1" t="s">
        <v>56</v>
      </c>
      <c r="T42" s="1" t="s">
        <v>56</v>
      </c>
      <c r="U42" s="1" t="s">
        <v>56</v>
      </c>
      <c r="V42" s="1" t="s">
        <v>56</v>
      </c>
      <c r="W42" s="1"/>
      <c r="X42" s="1" t="s">
        <v>56</v>
      </c>
      <c r="Y42" s="1" t="s">
        <v>56</v>
      </c>
      <c r="Z42" s="1" t="s">
        <v>56</v>
      </c>
      <c r="AA42" s="1" t="s">
        <v>56</v>
      </c>
      <c r="AB42" s="1" t="s">
        <v>56</v>
      </c>
      <c r="AC42" s="1">
        <v>3</v>
      </c>
      <c r="AD42" s="1" t="s">
        <v>56</v>
      </c>
      <c r="AE42" s="1">
        <v>4</v>
      </c>
      <c r="AF42" s="1" t="s">
        <v>56</v>
      </c>
      <c r="AG42" s="1">
        <v>5</v>
      </c>
      <c r="AH42" s="1" t="s">
        <v>56</v>
      </c>
      <c r="AI42" s="1" t="s">
        <v>56</v>
      </c>
      <c r="AJ42" s="1">
        <v>3</v>
      </c>
      <c r="AK42" s="1" t="s">
        <v>56</v>
      </c>
      <c r="AL42" s="1" t="s">
        <v>56</v>
      </c>
      <c r="AM42" s="1">
        <v>3</v>
      </c>
      <c r="AN42" s="1">
        <v>4</v>
      </c>
      <c r="AO42" s="1" t="s">
        <v>56</v>
      </c>
      <c r="AP42" s="1" t="s">
        <v>56</v>
      </c>
      <c r="AQ42" s="1" t="s">
        <v>56</v>
      </c>
      <c r="AR42" s="1">
        <v>4</v>
      </c>
      <c r="AS42" s="1">
        <v>5</v>
      </c>
      <c r="AT42" s="1">
        <v>5</v>
      </c>
      <c r="AU42" s="1"/>
      <c r="AV42" s="1">
        <v>5</v>
      </c>
      <c r="AW42" s="1">
        <v>5</v>
      </c>
      <c r="AX42" s="1" t="s">
        <v>56</v>
      </c>
      <c r="AZ42" s="1">
        <v>4</v>
      </c>
      <c r="BA42" s="1" t="s">
        <v>56</v>
      </c>
      <c r="BB42" s="1">
        <v>5</v>
      </c>
      <c r="BC42" s="1" t="s">
        <v>56</v>
      </c>
    </row>
    <row r="43" spans="1:55" ht="15.75" customHeight="1" x14ac:dyDescent="0.15">
      <c r="A43">
        <v>39</v>
      </c>
      <c r="B43" s="1" t="s">
        <v>131</v>
      </c>
      <c r="C43" s="1" t="s">
        <v>132</v>
      </c>
      <c r="D43" s="1">
        <v>1</v>
      </c>
      <c r="E43" s="1">
        <v>22</v>
      </c>
      <c r="F43" s="1" t="s">
        <v>56</v>
      </c>
      <c r="G43" s="1" t="s">
        <v>56</v>
      </c>
      <c r="H43" s="1" t="s">
        <v>56</v>
      </c>
      <c r="I43" s="1">
        <v>5</v>
      </c>
      <c r="J43" s="1">
        <v>4</v>
      </c>
      <c r="K43" s="1" t="s">
        <v>56</v>
      </c>
      <c r="L43" s="1" t="s">
        <v>56</v>
      </c>
      <c r="M43" s="1" t="s">
        <v>56</v>
      </c>
      <c r="N43" s="1" t="s">
        <v>56</v>
      </c>
      <c r="O43" s="1" t="s">
        <v>56</v>
      </c>
      <c r="P43" s="1" t="s">
        <v>56</v>
      </c>
      <c r="Q43" s="1">
        <v>5</v>
      </c>
      <c r="R43" s="1" t="s">
        <v>56</v>
      </c>
      <c r="S43" s="1" t="s">
        <v>56</v>
      </c>
      <c r="T43" s="1" t="s">
        <v>56</v>
      </c>
      <c r="U43" s="1">
        <v>5</v>
      </c>
      <c r="V43" s="1" t="s">
        <v>56</v>
      </c>
      <c r="W43" s="1"/>
      <c r="X43" s="1" t="s">
        <v>56</v>
      </c>
      <c r="Y43" s="1" t="s">
        <v>56</v>
      </c>
      <c r="Z43" s="1" t="s">
        <v>56</v>
      </c>
      <c r="AA43" s="1" t="s">
        <v>56</v>
      </c>
      <c r="AB43" s="1" t="s">
        <v>56</v>
      </c>
      <c r="AC43" s="1" t="s">
        <v>56</v>
      </c>
      <c r="AD43" s="1" t="s">
        <v>56</v>
      </c>
      <c r="AE43" s="1" t="s">
        <v>56</v>
      </c>
      <c r="AF43" s="1" t="s">
        <v>56</v>
      </c>
      <c r="AG43" s="1" t="s">
        <v>56</v>
      </c>
      <c r="AH43" s="1" t="s">
        <v>56</v>
      </c>
      <c r="AI43" s="1" t="s">
        <v>56</v>
      </c>
      <c r="AJ43" s="1" t="s">
        <v>56</v>
      </c>
      <c r="AK43" s="1">
        <v>5</v>
      </c>
      <c r="AL43" s="1" t="s">
        <v>56</v>
      </c>
      <c r="AM43" s="1" t="s">
        <v>56</v>
      </c>
      <c r="AN43" s="1">
        <v>3</v>
      </c>
      <c r="AO43" s="1" t="s">
        <v>56</v>
      </c>
      <c r="AP43" s="1" t="s">
        <v>56</v>
      </c>
      <c r="AQ43" s="1" t="s">
        <v>56</v>
      </c>
      <c r="AR43" s="1">
        <v>4</v>
      </c>
      <c r="AS43" s="1" t="s">
        <v>56</v>
      </c>
      <c r="AT43" s="1" t="s">
        <v>56</v>
      </c>
      <c r="AU43" s="1"/>
      <c r="AV43" s="1" t="s">
        <v>56</v>
      </c>
      <c r="AW43" s="1" t="s">
        <v>56</v>
      </c>
      <c r="AX43" s="1" t="s">
        <v>56</v>
      </c>
      <c r="AY43" s="1"/>
      <c r="AZ43" s="1">
        <v>3</v>
      </c>
      <c r="BA43" s="1" t="s">
        <v>56</v>
      </c>
      <c r="BB43" s="1" t="s">
        <v>56</v>
      </c>
      <c r="BC43" s="1" t="s">
        <v>56</v>
      </c>
    </row>
    <row r="44" spans="1:55" ht="15.75" customHeight="1" x14ac:dyDescent="0.15">
      <c r="A44">
        <v>40</v>
      </c>
      <c r="B44" s="1" t="s">
        <v>133</v>
      </c>
      <c r="C44" s="1" t="s">
        <v>132</v>
      </c>
      <c r="D44" s="1">
        <v>1</v>
      </c>
      <c r="E44" s="1">
        <v>21</v>
      </c>
      <c r="F44" s="1" t="s">
        <v>56</v>
      </c>
      <c r="G44" s="1" t="s">
        <v>56</v>
      </c>
      <c r="H44" s="1" t="s">
        <v>56</v>
      </c>
      <c r="I44" s="1" t="s">
        <v>56</v>
      </c>
      <c r="J44" s="1">
        <v>5</v>
      </c>
      <c r="K44" s="1" t="s">
        <v>56</v>
      </c>
      <c r="L44" s="1">
        <v>5</v>
      </c>
      <c r="M44" s="1" t="s">
        <v>56</v>
      </c>
      <c r="N44" s="1" t="s">
        <v>56</v>
      </c>
      <c r="O44" s="1" t="s">
        <v>56</v>
      </c>
      <c r="P44" s="1" t="s">
        <v>56</v>
      </c>
      <c r="Q44" s="1">
        <v>4</v>
      </c>
      <c r="R44" s="1" t="s">
        <v>56</v>
      </c>
      <c r="S44" s="1" t="s">
        <v>56</v>
      </c>
      <c r="T44" s="1" t="s">
        <v>56</v>
      </c>
      <c r="U44" s="1" t="s">
        <v>56</v>
      </c>
      <c r="V44" s="1" t="s">
        <v>56</v>
      </c>
      <c r="W44" s="1"/>
      <c r="X44" s="1" t="s">
        <v>56</v>
      </c>
      <c r="Y44" s="1">
        <v>4</v>
      </c>
      <c r="Z44" s="1" t="s">
        <v>56</v>
      </c>
      <c r="AA44" s="1" t="s">
        <v>56</v>
      </c>
      <c r="AB44" s="1" t="s">
        <v>56</v>
      </c>
      <c r="AC44" s="1" t="s">
        <v>56</v>
      </c>
      <c r="AD44" s="1" t="s">
        <v>56</v>
      </c>
      <c r="AE44" s="1" t="s">
        <v>56</v>
      </c>
      <c r="AF44" s="1" t="s">
        <v>56</v>
      </c>
      <c r="AG44" s="1" t="s">
        <v>56</v>
      </c>
      <c r="AH44" s="1" t="s">
        <v>56</v>
      </c>
      <c r="AI44" s="1" t="s">
        <v>56</v>
      </c>
      <c r="AJ44" s="1" t="s">
        <v>56</v>
      </c>
      <c r="AK44" s="1" t="s">
        <v>56</v>
      </c>
      <c r="AL44" s="1" t="s">
        <v>56</v>
      </c>
      <c r="AM44" s="1" t="s">
        <v>56</v>
      </c>
      <c r="AN44" s="1" t="s">
        <v>56</v>
      </c>
      <c r="AO44" s="1" t="s">
        <v>56</v>
      </c>
      <c r="AP44" s="1" t="s">
        <v>56</v>
      </c>
      <c r="AQ44" s="1" t="s">
        <v>56</v>
      </c>
      <c r="AR44" s="1">
        <v>4</v>
      </c>
      <c r="AS44" s="1" t="s">
        <v>56</v>
      </c>
      <c r="AT44" s="1">
        <v>5</v>
      </c>
      <c r="AU44" s="1"/>
      <c r="AV44" s="1" t="s">
        <v>56</v>
      </c>
      <c r="AW44" s="1">
        <v>4</v>
      </c>
      <c r="AX44" s="1" t="s">
        <v>56</v>
      </c>
      <c r="AY44" s="1"/>
      <c r="AZ44" s="1" t="s">
        <v>56</v>
      </c>
      <c r="BA44" s="1" t="s">
        <v>56</v>
      </c>
      <c r="BB44" s="1">
        <v>4</v>
      </c>
      <c r="BC44" s="1" t="s">
        <v>56</v>
      </c>
    </row>
    <row r="45" spans="1:55" ht="15.75" customHeight="1" x14ac:dyDescent="0.15">
      <c r="A45">
        <v>41</v>
      </c>
      <c r="B45" s="1" t="s">
        <v>134</v>
      </c>
      <c r="C45" s="1" t="s">
        <v>135</v>
      </c>
      <c r="D45" s="1">
        <v>1</v>
      </c>
      <c r="E45" s="1">
        <v>17</v>
      </c>
      <c r="F45" s="1" t="s">
        <v>56</v>
      </c>
      <c r="G45" s="1" t="s">
        <v>56</v>
      </c>
      <c r="H45" s="1" t="s">
        <v>56</v>
      </c>
      <c r="I45" s="1" t="s">
        <v>56</v>
      </c>
      <c r="J45" s="1" t="s">
        <v>56</v>
      </c>
      <c r="K45" s="1" t="s">
        <v>56</v>
      </c>
      <c r="L45" s="1">
        <v>5</v>
      </c>
      <c r="M45" s="1" t="s">
        <v>56</v>
      </c>
      <c r="N45" s="1" t="s">
        <v>56</v>
      </c>
      <c r="O45" s="1" t="s">
        <v>56</v>
      </c>
      <c r="P45" s="1" t="s">
        <v>56</v>
      </c>
      <c r="Q45" s="1">
        <v>3</v>
      </c>
      <c r="R45" s="1" t="s">
        <v>56</v>
      </c>
      <c r="S45" s="1" t="s">
        <v>56</v>
      </c>
      <c r="T45" s="1" t="s">
        <v>56</v>
      </c>
      <c r="U45" s="1">
        <v>2</v>
      </c>
      <c r="V45" s="1" t="s">
        <v>56</v>
      </c>
      <c r="W45" s="1"/>
      <c r="X45" s="1" t="s">
        <v>56</v>
      </c>
      <c r="Y45" s="1">
        <v>5</v>
      </c>
      <c r="Z45" s="1">
        <v>3</v>
      </c>
      <c r="AA45" s="1" t="s">
        <v>56</v>
      </c>
      <c r="AB45" s="1" t="s">
        <v>56</v>
      </c>
      <c r="AC45" s="1" t="s">
        <v>56</v>
      </c>
      <c r="AD45" s="1" t="s">
        <v>56</v>
      </c>
      <c r="AE45" s="1" t="s">
        <v>56</v>
      </c>
      <c r="AF45" s="1" t="s">
        <v>56</v>
      </c>
      <c r="AG45" s="1" t="s">
        <v>56</v>
      </c>
      <c r="AH45" s="1" t="s">
        <v>56</v>
      </c>
      <c r="AI45" s="1" t="s">
        <v>56</v>
      </c>
      <c r="AJ45" s="1" t="s">
        <v>56</v>
      </c>
      <c r="AK45" s="1" t="s">
        <v>56</v>
      </c>
      <c r="AL45" s="1" t="s">
        <v>56</v>
      </c>
      <c r="AM45" s="1" t="s">
        <v>56</v>
      </c>
      <c r="AN45" s="1">
        <v>5</v>
      </c>
      <c r="AO45" s="1" t="s">
        <v>56</v>
      </c>
      <c r="AP45" s="1" t="s">
        <v>56</v>
      </c>
      <c r="AQ45" s="1" t="s">
        <v>56</v>
      </c>
      <c r="AR45" s="1">
        <v>4</v>
      </c>
      <c r="AS45" s="1" t="s">
        <v>56</v>
      </c>
      <c r="AT45" s="1" t="s">
        <v>56</v>
      </c>
      <c r="AU45" s="1"/>
      <c r="AV45" s="1" t="s">
        <v>56</v>
      </c>
      <c r="AW45" s="1">
        <v>5</v>
      </c>
      <c r="AX45" s="1" t="s">
        <v>56</v>
      </c>
      <c r="AY45" s="1"/>
      <c r="AZ45" s="1">
        <v>4</v>
      </c>
      <c r="BA45" s="1" t="s">
        <v>56</v>
      </c>
      <c r="BB45" s="1">
        <v>5</v>
      </c>
      <c r="BC45" s="1" t="s">
        <v>56</v>
      </c>
    </row>
    <row r="46" spans="1:55" ht="15.75" customHeight="1" x14ac:dyDescent="0.15">
      <c r="A46">
        <v>42</v>
      </c>
      <c r="B46" s="1" t="s">
        <v>136</v>
      </c>
      <c r="C46" s="1" t="s">
        <v>99</v>
      </c>
      <c r="D46" s="1">
        <v>1</v>
      </c>
      <c r="E46" s="1">
        <v>23</v>
      </c>
      <c r="F46" s="1">
        <v>3</v>
      </c>
      <c r="G46" s="1" t="s">
        <v>56</v>
      </c>
      <c r="H46" s="1" t="s">
        <v>56</v>
      </c>
      <c r="I46" s="1" t="s">
        <v>56</v>
      </c>
      <c r="J46" s="1" t="s">
        <v>56</v>
      </c>
      <c r="K46" s="1" t="s">
        <v>56</v>
      </c>
      <c r="L46" s="1">
        <v>1</v>
      </c>
      <c r="M46" s="1" t="s">
        <v>56</v>
      </c>
      <c r="N46" s="1" t="s">
        <v>56</v>
      </c>
      <c r="O46" s="1" t="s">
        <v>56</v>
      </c>
      <c r="P46" s="1" t="s">
        <v>56</v>
      </c>
      <c r="Q46" s="1">
        <v>1</v>
      </c>
      <c r="R46" s="1" t="s">
        <v>56</v>
      </c>
      <c r="S46" s="1" t="s">
        <v>56</v>
      </c>
      <c r="T46" s="1" t="s">
        <v>56</v>
      </c>
      <c r="U46" s="1" t="s">
        <v>56</v>
      </c>
      <c r="V46" s="1" t="s">
        <v>56</v>
      </c>
      <c r="W46" s="1"/>
      <c r="X46" s="1" t="s">
        <v>56</v>
      </c>
      <c r="Y46" s="1" t="s">
        <v>56</v>
      </c>
      <c r="Z46" s="1" t="s">
        <v>56</v>
      </c>
      <c r="AA46" s="1" t="s">
        <v>56</v>
      </c>
      <c r="AB46" s="1" t="s">
        <v>56</v>
      </c>
      <c r="AC46" s="1" t="s">
        <v>56</v>
      </c>
      <c r="AD46" s="1" t="s">
        <v>56</v>
      </c>
      <c r="AE46" s="1" t="s">
        <v>56</v>
      </c>
      <c r="AF46" s="1" t="s">
        <v>56</v>
      </c>
      <c r="AG46" s="1" t="s">
        <v>56</v>
      </c>
      <c r="AH46" s="1" t="s">
        <v>56</v>
      </c>
      <c r="AI46" s="1" t="s">
        <v>56</v>
      </c>
      <c r="AJ46" s="1">
        <v>1</v>
      </c>
      <c r="AK46" s="1" t="s">
        <v>56</v>
      </c>
      <c r="AL46" s="1" t="s">
        <v>56</v>
      </c>
      <c r="AM46" s="1" t="s">
        <v>56</v>
      </c>
      <c r="AN46" s="1">
        <v>1</v>
      </c>
      <c r="AO46" s="1" t="s">
        <v>56</v>
      </c>
      <c r="AP46" s="1" t="s">
        <v>56</v>
      </c>
      <c r="AQ46" s="1" t="s">
        <v>56</v>
      </c>
      <c r="AR46" s="1" t="s">
        <v>56</v>
      </c>
      <c r="AS46" s="1" t="s">
        <v>56</v>
      </c>
      <c r="AT46" s="1" t="s">
        <v>56</v>
      </c>
      <c r="AU46" s="1"/>
      <c r="AV46" s="1" t="s">
        <v>56</v>
      </c>
      <c r="AW46" s="1">
        <v>3</v>
      </c>
      <c r="AX46" s="1" t="s">
        <v>56</v>
      </c>
      <c r="AY46" s="1"/>
      <c r="AZ46" s="1" t="s">
        <v>56</v>
      </c>
      <c r="BA46" s="1" t="s">
        <v>56</v>
      </c>
      <c r="BB46" s="1" t="s">
        <v>56</v>
      </c>
      <c r="BC46" s="1" t="s">
        <v>56</v>
      </c>
    </row>
    <row r="47" spans="1:55" ht="15.75" customHeight="1" x14ac:dyDescent="0.15">
      <c r="A47">
        <v>43</v>
      </c>
      <c r="B47" s="1" t="s">
        <v>137</v>
      </c>
      <c r="C47" s="1" t="s">
        <v>111</v>
      </c>
      <c r="D47" s="1">
        <v>2</v>
      </c>
      <c r="E47" s="1">
        <v>1</v>
      </c>
      <c r="F47" s="1">
        <v>4</v>
      </c>
      <c r="G47" s="1" t="s">
        <v>56</v>
      </c>
      <c r="H47" s="1" t="s">
        <v>56</v>
      </c>
      <c r="I47" s="1" t="s">
        <v>56</v>
      </c>
      <c r="J47" s="1">
        <v>5</v>
      </c>
      <c r="K47" s="1" t="s">
        <v>56</v>
      </c>
      <c r="L47" s="1">
        <v>5</v>
      </c>
      <c r="M47" s="1" t="s">
        <v>56</v>
      </c>
      <c r="N47" s="1" t="s">
        <v>56</v>
      </c>
      <c r="O47" s="1" t="s">
        <v>56</v>
      </c>
      <c r="P47" s="1">
        <v>3</v>
      </c>
      <c r="Q47" s="1">
        <v>4</v>
      </c>
      <c r="R47" s="1">
        <v>5</v>
      </c>
      <c r="S47" s="1" t="s">
        <v>56</v>
      </c>
      <c r="T47" s="1" t="s">
        <v>56</v>
      </c>
      <c r="U47" s="1">
        <v>4</v>
      </c>
      <c r="V47" s="1">
        <v>4</v>
      </c>
      <c r="W47" s="1"/>
      <c r="X47" s="1" t="s">
        <v>56</v>
      </c>
      <c r="Y47" s="1" t="s">
        <v>56</v>
      </c>
      <c r="Z47" s="1">
        <v>2</v>
      </c>
      <c r="AA47" s="1" t="s">
        <v>56</v>
      </c>
      <c r="AB47" s="1" t="s">
        <v>56</v>
      </c>
      <c r="AC47" s="1">
        <v>5</v>
      </c>
      <c r="AD47" s="1" t="s">
        <v>56</v>
      </c>
      <c r="AE47" s="1" t="s">
        <v>56</v>
      </c>
      <c r="AF47" s="1" t="s">
        <v>56</v>
      </c>
      <c r="AG47" s="1">
        <v>5</v>
      </c>
      <c r="AH47" s="1" t="s">
        <v>56</v>
      </c>
      <c r="AI47" s="1">
        <v>4</v>
      </c>
      <c r="AJ47" s="1">
        <v>2</v>
      </c>
      <c r="AK47" s="1">
        <v>5</v>
      </c>
      <c r="AL47" s="1" t="s">
        <v>56</v>
      </c>
      <c r="AM47" s="1" t="s">
        <v>56</v>
      </c>
      <c r="AN47" s="1">
        <v>5</v>
      </c>
      <c r="AO47" s="1" t="s">
        <v>56</v>
      </c>
      <c r="AP47" s="1" t="s">
        <v>56</v>
      </c>
      <c r="AQ47" s="1" t="s">
        <v>56</v>
      </c>
      <c r="AR47" s="1" t="s">
        <v>56</v>
      </c>
      <c r="AS47" s="1">
        <v>5</v>
      </c>
      <c r="AT47" s="1">
        <v>5</v>
      </c>
      <c r="AU47" s="1"/>
      <c r="AV47" s="1">
        <v>5</v>
      </c>
      <c r="AW47" s="1">
        <v>5</v>
      </c>
      <c r="AX47" s="1" t="s">
        <v>56</v>
      </c>
      <c r="AY47" s="1"/>
      <c r="AZ47" s="1">
        <v>5</v>
      </c>
      <c r="BA47" s="1" t="s">
        <v>56</v>
      </c>
      <c r="BB47" s="1">
        <v>4</v>
      </c>
      <c r="BC47" s="1" t="s">
        <v>56</v>
      </c>
    </row>
    <row r="48" spans="1:55" ht="15.75" customHeight="1" x14ac:dyDescent="0.15">
      <c r="A48">
        <v>44</v>
      </c>
      <c r="B48" s="1" t="s">
        <v>138</v>
      </c>
      <c r="C48" s="1" t="s">
        <v>139</v>
      </c>
      <c r="D48" s="1">
        <v>1</v>
      </c>
      <c r="E48" s="1">
        <v>15</v>
      </c>
      <c r="F48" s="1">
        <v>3</v>
      </c>
      <c r="G48" s="1" t="s">
        <v>56</v>
      </c>
      <c r="H48" s="1" t="s">
        <v>56</v>
      </c>
      <c r="I48" s="1">
        <v>3</v>
      </c>
      <c r="J48" s="1" t="s">
        <v>56</v>
      </c>
      <c r="K48" s="1" t="s">
        <v>56</v>
      </c>
      <c r="L48" s="1">
        <v>5</v>
      </c>
      <c r="M48" s="1" t="s">
        <v>56</v>
      </c>
      <c r="N48" s="1" t="s">
        <v>56</v>
      </c>
      <c r="O48" s="1" t="s">
        <v>56</v>
      </c>
      <c r="P48" s="1" t="s">
        <v>56</v>
      </c>
      <c r="Q48" s="1">
        <v>3</v>
      </c>
      <c r="R48" s="1" t="s">
        <v>56</v>
      </c>
      <c r="S48" s="1" t="s">
        <v>56</v>
      </c>
      <c r="T48" s="1" t="s">
        <v>56</v>
      </c>
      <c r="U48" s="1" t="s">
        <v>56</v>
      </c>
      <c r="V48" s="1" t="s">
        <v>56</v>
      </c>
      <c r="W48" s="1"/>
      <c r="X48" s="1" t="s">
        <v>56</v>
      </c>
      <c r="Y48" s="1" t="s">
        <v>56</v>
      </c>
      <c r="Z48" s="1" t="s">
        <v>56</v>
      </c>
      <c r="AA48" s="1" t="s">
        <v>56</v>
      </c>
      <c r="AB48" s="1" t="s">
        <v>56</v>
      </c>
      <c r="AC48" s="1" t="s">
        <v>56</v>
      </c>
      <c r="AD48" s="1" t="s">
        <v>56</v>
      </c>
      <c r="AE48" s="1" t="s">
        <v>56</v>
      </c>
      <c r="AF48" s="1" t="s">
        <v>56</v>
      </c>
      <c r="AG48" s="1" t="s">
        <v>56</v>
      </c>
      <c r="AH48" s="1">
        <v>4</v>
      </c>
      <c r="AI48" s="1" t="s">
        <v>56</v>
      </c>
      <c r="AJ48" s="1">
        <v>5</v>
      </c>
      <c r="AK48" s="1" t="s">
        <v>56</v>
      </c>
      <c r="AL48" s="1" t="s">
        <v>56</v>
      </c>
      <c r="AM48" s="1" t="s">
        <v>56</v>
      </c>
      <c r="AN48" s="1">
        <v>5</v>
      </c>
      <c r="AO48" s="1" t="s">
        <v>56</v>
      </c>
      <c r="AP48" s="1" t="s">
        <v>56</v>
      </c>
      <c r="AQ48" s="1" t="s">
        <v>56</v>
      </c>
      <c r="AR48" s="1">
        <v>5</v>
      </c>
      <c r="AS48" s="1">
        <v>4</v>
      </c>
      <c r="AT48" s="1" t="s">
        <v>56</v>
      </c>
      <c r="AU48" s="1"/>
      <c r="AV48" s="1">
        <v>4</v>
      </c>
      <c r="AW48" s="1">
        <v>4</v>
      </c>
      <c r="AX48" s="1" t="s">
        <v>56</v>
      </c>
      <c r="AY48" s="1"/>
      <c r="AZ48" s="1" t="s">
        <v>56</v>
      </c>
      <c r="BA48" s="1" t="s">
        <v>56</v>
      </c>
      <c r="BB48" s="1">
        <v>4</v>
      </c>
      <c r="BC48" s="1" t="s">
        <v>56</v>
      </c>
    </row>
    <row r="49" spans="1:55" ht="15.75" customHeight="1" x14ac:dyDescent="0.15">
      <c r="A49">
        <v>45</v>
      </c>
      <c r="B49" s="1" t="s">
        <v>140</v>
      </c>
      <c r="C49" s="1" t="s">
        <v>141</v>
      </c>
      <c r="D49" s="1">
        <v>2</v>
      </c>
      <c r="E49" s="1">
        <v>25</v>
      </c>
      <c r="F49" s="1">
        <v>5</v>
      </c>
      <c r="G49" s="1" t="s">
        <v>56</v>
      </c>
      <c r="H49" s="1" t="s">
        <v>56</v>
      </c>
      <c r="I49" s="1" t="s">
        <v>56</v>
      </c>
      <c r="J49" s="1">
        <v>4</v>
      </c>
      <c r="K49" s="1" t="s">
        <v>56</v>
      </c>
      <c r="L49" s="1" t="s">
        <v>56</v>
      </c>
      <c r="M49" s="1" t="s">
        <v>56</v>
      </c>
      <c r="N49" s="1" t="s">
        <v>56</v>
      </c>
      <c r="O49" s="1" t="s">
        <v>56</v>
      </c>
      <c r="P49" s="1">
        <v>4</v>
      </c>
      <c r="Q49" s="1" t="s">
        <v>56</v>
      </c>
      <c r="R49" s="1">
        <v>5</v>
      </c>
      <c r="S49" s="1" t="s">
        <v>56</v>
      </c>
      <c r="T49" s="1" t="s">
        <v>56</v>
      </c>
      <c r="U49" s="1" t="s">
        <v>56</v>
      </c>
      <c r="V49" s="1">
        <v>5</v>
      </c>
      <c r="W49" s="1"/>
      <c r="X49" s="1" t="s">
        <v>56</v>
      </c>
      <c r="Y49" s="1" t="s">
        <v>56</v>
      </c>
      <c r="Z49" s="1" t="s">
        <v>56</v>
      </c>
      <c r="AA49" s="1" t="s">
        <v>56</v>
      </c>
      <c r="AB49" s="1" t="s">
        <v>56</v>
      </c>
      <c r="AC49" s="1" t="s">
        <v>56</v>
      </c>
      <c r="AD49" s="1" t="s">
        <v>56</v>
      </c>
      <c r="AE49" s="1" t="s">
        <v>56</v>
      </c>
      <c r="AF49" s="1" t="s">
        <v>56</v>
      </c>
      <c r="AG49" s="1">
        <v>3</v>
      </c>
      <c r="AH49" s="1" t="s">
        <v>56</v>
      </c>
      <c r="AI49" s="1">
        <v>3</v>
      </c>
      <c r="AJ49" s="1" t="s">
        <v>56</v>
      </c>
      <c r="AK49" s="1">
        <v>5</v>
      </c>
      <c r="AL49" s="1" t="s">
        <v>56</v>
      </c>
      <c r="AM49" s="1" t="s">
        <v>56</v>
      </c>
      <c r="AN49" s="1">
        <v>4</v>
      </c>
      <c r="AO49" s="1" t="s">
        <v>56</v>
      </c>
      <c r="AP49" s="1" t="s">
        <v>56</v>
      </c>
      <c r="AQ49" s="1" t="s">
        <v>56</v>
      </c>
      <c r="AR49" s="1" t="s">
        <v>56</v>
      </c>
      <c r="AS49" s="1" t="s">
        <v>56</v>
      </c>
      <c r="AT49" s="1">
        <v>5</v>
      </c>
      <c r="AU49" s="1"/>
      <c r="AV49" s="1">
        <v>5</v>
      </c>
      <c r="AW49" s="1">
        <v>5</v>
      </c>
      <c r="AX49" s="1" t="s">
        <v>56</v>
      </c>
      <c r="AY49" s="1"/>
      <c r="AZ49" s="1" t="s">
        <v>56</v>
      </c>
      <c r="BA49" s="1" t="s">
        <v>56</v>
      </c>
      <c r="BB49" s="1">
        <v>4</v>
      </c>
      <c r="BC49" s="1" t="s">
        <v>56</v>
      </c>
    </row>
    <row r="50" spans="1:55" ht="15.75" customHeight="1" x14ac:dyDescent="0.15">
      <c r="A50">
        <v>46</v>
      </c>
      <c r="B50" s="1" t="s">
        <v>142</v>
      </c>
      <c r="C50" s="1" t="s">
        <v>143</v>
      </c>
      <c r="D50" s="1">
        <v>1</v>
      </c>
      <c r="E50" s="1">
        <v>20</v>
      </c>
      <c r="F50" s="1" t="s">
        <v>56</v>
      </c>
      <c r="G50" s="1" t="s">
        <v>56</v>
      </c>
      <c r="H50" s="1" t="s">
        <v>56</v>
      </c>
      <c r="I50" s="1" t="s">
        <v>56</v>
      </c>
      <c r="J50" s="1">
        <v>4</v>
      </c>
      <c r="K50" s="1" t="s">
        <v>56</v>
      </c>
      <c r="L50" s="1">
        <v>5</v>
      </c>
      <c r="M50" s="1" t="s">
        <v>56</v>
      </c>
      <c r="N50" s="1" t="s">
        <v>56</v>
      </c>
      <c r="O50" s="1" t="s">
        <v>56</v>
      </c>
      <c r="P50" s="1" t="s">
        <v>56</v>
      </c>
      <c r="Q50" s="1" t="s">
        <v>56</v>
      </c>
      <c r="R50" s="1" t="s">
        <v>56</v>
      </c>
      <c r="S50" s="1" t="s">
        <v>56</v>
      </c>
      <c r="T50" s="1" t="s">
        <v>56</v>
      </c>
      <c r="U50" s="1" t="s">
        <v>56</v>
      </c>
      <c r="V50" s="1" t="s">
        <v>56</v>
      </c>
      <c r="W50" s="1"/>
      <c r="X50" s="1" t="s">
        <v>56</v>
      </c>
      <c r="Y50" s="1" t="s">
        <v>56</v>
      </c>
      <c r="Z50" s="1" t="s">
        <v>56</v>
      </c>
      <c r="AA50" s="1" t="s">
        <v>56</v>
      </c>
      <c r="AB50" s="1" t="s">
        <v>56</v>
      </c>
      <c r="AC50" s="1" t="s">
        <v>56</v>
      </c>
      <c r="AD50" s="1" t="s">
        <v>56</v>
      </c>
      <c r="AE50" s="1" t="s">
        <v>56</v>
      </c>
      <c r="AF50" s="1" t="s">
        <v>56</v>
      </c>
      <c r="AG50" s="1">
        <v>4</v>
      </c>
      <c r="AH50" s="1" t="s">
        <v>56</v>
      </c>
      <c r="AI50" s="1" t="s">
        <v>56</v>
      </c>
      <c r="AJ50" s="1" t="s">
        <v>56</v>
      </c>
      <c r="AK50" s="1" t="s">
        <v>56</v>
      </c>
      <c r="AL50" s="1" t="s">
        <v>56</v>
      </c>
      <c r="AM50" s="1" t="s">
        <v>56</v>
      </c>
      <c r="AN50" s="1" t="s">
        <v>56</v>
      </c>
      <c r="AO50" s="1" t="s">
        <v>56</v>
      </c>
      <c r="AQ50" s="1" t="s">
        <v>56</v>
      </c>
      <c r="AR50" s="1">
        <v>4</v>
      </c>
      <c r="AS50" s="1" t="s">
        <v>56</v>
      </c>
      <c r="AT50" s="1" t="s">
        <v>56</v>
      </c>
      <c r="AU50" s="1"/>
      <c r="AV50" s="1" t="s">
        <v>56</v>
      </c>
      <c r="AW50" s="1" t="s">
        <v>56</v>
      </c>
      <c r="AX50" s="1" t="s">
        <v>56</v>
      </c>
      <c r="AY50" s="1"/>
      <c r="AZ50" s="1">
        <v>4</v>
      </c>
      <c r="BA50" s="1" t="s">
        <v>56</v>
      </c>
      <c r="BB50" s="1" t="s">
        <v>56</v>
      </c>
      <c r="BC50" s="1" t="s">
        <v>56</v>
      </c>
    </row>
    <row r="51" spans="1:55" ht="15.75" customHeight="1" x14ac:dyDescent="0.15">
      <c r="A51">
        <v>47</v>
      </c>
      <c r="B51" s="1" t="s">
        <v>144</v>
      </c>
      <c r="C51" s="1" t="s">
        <v>145</v>
      </c>
      <c r="D51" s="1">
        <v>1</v>
      </c>
      <c r="E51" s="1">
        <v>18</v>
      </c>
      <c r="F51" s="1" t="s">
        <v>56</v>
      </c>
      <c r="G51" s="1" t="s">
        <v>56</v>
      </c>
      <c r="H51" s="1" t="s">
        <v>56</v>
      </c>
      <c r="I51" s="1" t="s">
        <v>56</v>
      </c>
      <c r="J51" s="1">
        <v>3</v>
      </c>
      <c r="K51" s="1" t="s">
        <v>56</v>
      </c>
      <c r="L51" s="1">
        <v>5</v>
      </c>
      <c r="M51" s="1" t="s">
        <v>56</v>
      </c>
      <c r="N51" s="1" t="s">
        <v>56</v>
      </c>
      <c r="O51" s="1" t="s">
        <v>56</v>
      </c>
      <c r="P51" s="1" t="s">
        <v>56</v>
      </c>
      <c r="Q51" s="1" t="s">
        <v>56</v>
      </c>
      <c r="R51" s="1" t="s">
        <v>56</v>
      </c>
      <c r="S51" s="1" t="s">
        <v>56</v>
      </c>
      <c r="T51" s="1" t="s">
        <v>56</v>
      </c>
      <c r="U51" s="1" t="s">
        <v>56</v>
      </c>
      <c r="V51" s="1" t="s">
        <v>56</v>
      </c>
      <c r="W51" s="1"/>
      <c r="X51" s="1" t="s">
        <v>56</v>
      </c>
      <c r="Y51" s="1">
        <v>5</v>
      </c>
      <c r="Z51" s="1" t="s">
        <v>56</v>
      </c>
      <c r="AA51" s="1" t="s">
        <v>56</v>
      </c>
      <c r="AB51" s="1" t="s">
        <v>56</v>
      </c>
      <c r="AC51" s="1">
        <v>4</v>
      </c>
      <c r="AD51" s="1" t="s">
        <v>56</v>
      </c>
      <c r="AE51" s="1" t="s">
        <v>56</v>
      </c>
      <c r="AF51" s="1" t="s">
        <v>56</v>
      </c>
      <c r="AG51" s="1" t="s">
        <v>56</v>
      </c>
      <c r="AH51" s="1">
        <v>5</v>
      </c>
      <c r="AI51" s="1" t="s">
        <v>56</v>
      </c>
      <c r="AJ51" s="1" t="s">
        <v>56</v>
      </c>
      <c r="AK51" s="1">
        <v>4</v>
      </c>
      <c r="AL51" s="1" t="s">
        <v>56</v>
      </c>
      <c r="AM51" s="1" t="s">
        <v>56</v>
      </c>
      <c r="AN51" s="1">
        <v>4</v>
      </c>
      <c r="AO51" s="1" t="s">
        <v>56</v>
      </c>
      <c r="AP51" s="1" t="s">
        <v>56</v>
      </c>
      <c r="AQ51" s="1" t="s">
        <v>56</v>
      </c>
      <c r="AR51" s="1">
        <v>4</v>
      </c>
      <c r="AS51" s="1">
        <v>4</v>
      </c>
      <c r="AT51" s="1" t="s">
        <v>56</v>
      </c>
      <c r="AU51" s="1"/>
      <c r="AV51" s="1">
        <v>5</v>
      </c>
      <c r="AW51" s="1" t="s">
        <v>56</v>
      </c>
      <c r="AX51" s="1" t="s">
        <v>56</v>
      </c>
      <c r="AY51" s="1"/>
      <c r="AZ51" s="1">
        <v>5</v>
      </c>
      <c r="BA51" s="1" t="s">
        <v>56</v>
      </c>
      <c r="BB51" s="1" t="s">
        <v>56</v>
      </c>
      <c r="BC51" s="1" t="s">
        <v>56</v>
      </c>
    </row>
    <row r="52" spans="1:55" ht="15.75" customHeight="1" x14ac:dyDescent="0.15">
      <c r="A52">
        <v>48</v>
      </c>
      <c r="B52" s="1" t="s">
        <v>146</v>
      </c>
      <c r="C52" s="1" t="s">
        <v>123</v>
      </c>
      <c r="D52" s="1">
        <v>1</v>
      </c>
      <c r="E52" s="1">
        <v>19</v>
      </c>
      <c r="F52" s="1">
        <v>4</v>
      </c>
      <c r="G52" s="1">
        <v>4</v>
      </c>
      <c r="H52" s="1">
        <v>4</v>
      </c>
      <c r="I52" s="1">
        <v>4</v>
      </c>
      <c r="J52" s="1">
        <v>3</v>
      </c>
      <c r="K52" s="1">
        <v>4</v>
      </c>
      <c r="L52" s="1">
        <v>4</v>
      </c>
      <c r="M52" s="1">
        <v>4</v>
      </c>
      <c r="N52" s="1">
        <v>3</v>
      </c>
      <c r="O52" s="1">
        <v>5</v>
      </c>
      <c r="P52" s="1">
        <v>4</v>
      </c>
      <c r="Q52" s="1">
        <v>5</v>
      </c>
      <c r="R52" s="1">
        <v>3</v>
      </c>
      <c r="S52" s="1">
        <v>4</v>
      </c>
      <c r="T52" s="1">
        <v>5</v>
      </c>
      <c r="U52" s="1">
        <v>4</v>
      </c>
      <c r="V52" s="1">
        <v>4</v>
      </c>
      <c r="W52" s="1"/>
      <c r="X52" s="1">
        <v>5</v>
      </c>
      <c r="Y52" s="1">
        <v>4</v>
      </c>
      <c r="Z52" s="1">
        <v>4</v>
      </c>
      <c r="AA52" s="1">
        <v>5</v>
      </c>
      <c r="AB52" s="1">
        <v>5</v>
      </c>
      <c r="AC52" s="1">
        <v>4</v>
      </c>
      <c r="AD52" s="1">
        <v>3</v>
      </c>
      <c r="AE52" s="1">
        <v>4</v>
      </c>
      <c r="AF52" s="1">
        <v>4</v>
      </c>
      <c r="AG52" s="1">
        <v>5</v>
      </c>
      <c r="AH52" s="1">
        <v>5</v>
      </c>
      <c r="AI52" s="1">
        <v>4</v>
      </c>
      <c r="AJ52" s="1">
        <v>4</v>
      </c>
      <c r="AK52" s="1">
        <v>5</v>
      </c>
      <c r="AL52" s="1">
        <v>4</v>
      </c>
      <c r="AM52" s="1">
        <v>4</v>
      </c>
      <c r="AN52" s="1">
        <v>5</v>
      </c>
      <c r="AO52" s="1">
        <v>4</v>
      </c>
      <c r="AP52" s="1" t="s">
        <v>56</v>
      </c>
      <c r="AQ52" s="1">
        <v>5</v>
      </c>
      <c r="AR52" s="1">
        <v>4</v>
      </c>
      <c r="AS52" s="1">
        <v>4</v>
      </c>
      <c r="AT52" s="1">
        <v>5</v>
      </c>
      <c r="AU52" s="1"/>
      <c r="AV52" s="1">
        <v>4</v>
      </c>
      <c r="AW52" s="1">
        <v>5</v>
      </c>
      <c r="AX52" s="1">
        <v>4</v>
      </c>
      <c r="AY52" s="1"/>
      <c r="AZ52" s="1">
        <v>4</v>
      </c>
      <c r="BA52" s="1">
        <v>5</v>
      </c>
      <c r="BB52" s="1">
        <v>5</v>
      </c>
      <c r="BC52" s="1">
        <v>5</v>
      </c>
    </row>
    <row r="53" spans="1:55" ht="15.75" customHeight="1" x14ac:dyDescent="0.15">
      <c r="A53">
        <v>49</v>
      </c>
      <c r="B53" s="1" t="s">
        <v>147</v>
      </c>
      <c r="C53" s="1" t="s">
        <v>148</v>
      </c>
      <c r="D53" s="1">
        <v>1</v>
      </c>
      <c r="E53" s="1">
        <v>22</v>
      </c>
      <c r="F53" s="1" t="s">
        <v>56</v>
      </c>
      <c r="G53" s="1" t="s">
        <v>56</v>
      </c>
      <c r="H53" s="1">
        <v>3</v>
      </c>
      <c r="I53" s="1">
        <v>4</v>
      </c>
      <c r="J53" s="1">
        <v>5</v>
      </c>
      <c r="K53" s="1" t="s">
        <v>56</v>
      </c>
      <c r="L53" s="1">
        <v>5</v>
      </c>
      <c r="M53" s="1" t="s">
        <v>56</v>
      </c>
      <c r="N53" s="1" t="s">
        <v>56</v>
      </c>
      <c r="O53" s="1" t="s">
        <v>56</v>
      </c>
      <c r="P53" s="1" t="s">
        <v>56</v>
      </c>
      <c r="Q53" s="1">
        <v>5</v>
      </c>
      <c r="R53" s="1" t="s">
        <v>56</v>
      </c>
      <c r="S53" s="1" t="s">
        <v>56</v>
      </c>
      <c r="T53" s="1" t="s">
        <v>56</v>
      </c>
      <c r="U53" s="1" t="s">
        <v>56</v>
      </c>
      <c r="V53" s="1" t="s">
        <v>56</v>
      </c>
      <c r="W53" s="1"/>
      <c r="X53" s="1" t="s">
        <v>56</v>
      </c>
      <c r="Y53" s="1" t="s">
        <v>56</v>
      </c>
      <c r="Z53" s="1" t="s">
        <v>56</v>
      </c>
      <c r="AA53" s="1" t="s">
        <v>56</v>
      </c>
      <c r="AB53" s="1" t="s">
        <v>56</v>
      </c>
      <c r="AC53" s="1" t="s">
        <v>56</v>
      </c>
      <c r="AD53" s="1">
        <v>5</v>
      </c>
      <c r="AE53" s="1">
        <v>3</v>
      </c>
      <c r="AF53" s="1" t="s">
        <v>56</v>
      </c>
      <c r="AG53" s="1" t="s">
        <v>56</v>
      </c>
      <c r="AH53" s="1" t="s">
        <v>56</v>
      </c>
      <c r="AJ53" s="1">
        <v>5</v>
      </c>
      <c r="AK53" s="1" t="s">
        <v>56</v>
      </c>
      <c r="AL53" s="1" t="s">
        <v>56</v>
      </c>
      <c r="AM53" s="1" t="s">
        <v>56</v>
      </c>
      <c r="AN53" s="1">
        <v>3</v>
      </c>
      <c r="AO53" s="1" t="s">
        <v>56</v>
      </c>
      <c r="AP53" s="1" t="s">
        <v>56</v>
      </c>
      <c r="AQ53" s="1" t="s">
        <v>56</v>
      </c>
      <c r="AR53" s="1">
        <v>5</v>
      </c>
      <c r="AS53" s="1">
        <v>5</v>
      </c>
      <c r="AT53" s="1">
        <v>4</v>
      </c>
      <c r="AU53" s="1"/>
      <c r="AV53" s="1">
        <v>4</v>
      </c>
      <c r="AW53" s="1" t="s">
        <v>56</v>
      </c>
      <c r="AX53" s="1" t="s">
        <v>56</v>
      </c>
      <c r="AY53" s="1"/>
      <c r="AZ53" s="1">
        <v>4</v>
      </c>
      <c r="BA53" s="1" t="s">
        <v>56</v>
      </c>
      <c r="BB53" s="1">
        <v>4</v>
      </c>
      <c r="BC53" s="1">
        <v>4</v>
      </c>
    </row>
    <row r="54" spans="1:55" ht="15.75" customHeight="1" x14ac:dyDescent="0.15">
      <c r="A54">
        <v>50</v>
      </c>
      <c r="B54" s="1" t="s">
        <v>149</v>
      </c>
      <c r="C54" s="1" t="s">
        <v>150</v>
      </c>
      <c r="D54" s="1">
        <v>1</v>
      </c>
      <c r="E54" s="1">
        <v>22</v>
      </c>
      <c r="F54" s="1" t="s">
        <v>56</v>
      </c>
      <c r="G54" s="1" t="s">
        <v>56</v>
      </c>
      <c r="H54" s="1" t="s">
        <v>56</v>
      </c>
      <c r="I54" s="1" t="s">
        <v>56</v>
      </c>
      <c r="J54" s="1">
        <v>5</v>
      </c>
      <c r="K54" s="1" t="s">
        <v>56</v>
      </c>
      <c r="L54" s="1" t="s">
        <v>56</v>
      </c>
      <c r="M54" s="1" t="s">
        <v>56</v>
      </c>
      <c r="N54" s="1" t="s">
        <v>56</v>
      </c>
      <c r="O54" s="1" t="s">
        <v>56</v>
      </c>
      <c r="P54" s="1" t="s">
        <v>56</v>
      </c>
      <c r="Q54" s="1">
        <v>5</v>
      </c>
      <c r="R54" s="1" t="s">
        <v>56</v>
      </c>
      <c r="S54" s="1" t="s">
        <v>56</v>
      </c>
      <c r="T54" s="1" t="s">
        <v>56</v>
      </c>
      <c r="U54" s="1" t="s">
        <v>56</v>
      </c>
      <c r="V54" s="1" t="s">
        <v>56</v>
      </c>
      <c r="W54" s="1"/>
      <c r="X54" s="1" t="s">
        <v>56</v>
      </c>
      <c r="Y54" s="1" t="s">
        <v>56</v>
      </c>
      <c r="Z54" s="1" t="s">
        <v>56</v>
      </c>
      <c r="AA54" s="1" t="s">
        <v>56</v>
      </c>
      <c r="AB54" s="1" t="s">
        <v>56</v>
      </c>
      <c r="AC54" s="1" t="s">
        <v>56</v>
      </c>
      <c r="AD54" s="1" t="s">
        <v>56</v>
      </c>
      <c r="AE54" s="1">
        <v>4</v>
      </c>
      <c r="AF54" s="1" t="s">
        <v>56</v>
      </c>
      <c r="AG54" s="1" t="s">
        <v>56</v>
      </c>
      <c r="AH54" s="1" t="s">
        <v>56</v>
      </c>
      <c r="AI54" s="1" t="s">
        <v>56</v>
      </c>
      <c r="AJ54" s="1" t="s">
        <v>56</v>
      </c>
      <c r="AK54" s="1" t="s">
        <v>56</v>
      </c>
      <c r="AL54" s="1" t="s">
        <v>56</v>
      </c>
      <c r="AM54" s="1" t="s">
        <v>56</v>
      </c>
      <c r="AN54" s="1">
        <v>4</v>
      </c>
      <c r="AO54" s="1" t="s">
        <v>56</v>
      </c>
      <c r="AP54" s="1" t="s">
        <v>56</v>
      </c>
      <c r="AQ54" s="1" t="s">
        <v>56</v>
      </c>
      <c r="AR54" s="1">
        <v>4</v>
      </c>
      <c r="AS54" s="1">
        <v>5</v>
      </c>
      <c r="AT54" s="1" t="s">
        <v>56</v>
      </c>
      <c r="AU54" s="1"/>
      <c r="AV54" s="1" t="s">
        <v>56</v>
      </c>
      <c r="AW54" s="1" t="s">
        <v>56</v>
      </c>
      <c r="AX54" s="1" t="s">
        <v>56</v>
      </c>
      <c r="AY54" s="1"/>
      <c r="AZ54" s="1">
        <v>4</v>
      </c>
      <c r="BA54" s="1" t="s">
        <v>56</v>
      </c>
      <c r="BB54" s="1" t="s">
        <v>56</v>
      </c>
      <c r="BC54" s="1" t="s">
        <v>56</v>
      </c>
    </row>
    <row r="55" spans="1:55" ht="15.75" customHeight="1" x14ac:dyDescent="0.15">
      <c r="A55">
        <v>51</v>
      </c>
      <c r="B55" s="1" t="s">
        <v>151</v>
      </c>
      <c r="C55" s="1" t="s">
        <v>152</v>
      </c>
      <c r="D55" s="1">
        <v>1</v>
      </c>
      <c r="E55" s="1">
        <v>20</v>
      </c>
      <c r="F55" s="1" t="s">
        <v>56</v>
      </c>
      <c r="G55" s="1" t="s">
        <v>56</v>
      </c>
      <c r="H55" s="1" t="s">
        <v>56</v>
      </c>
      <c r="I55" s="1">
        <v>4</v>
      </c>
      <c r="J55" s="1">
        <v>5</v>
      </c>
      <c r="K55" s="1" t="s">
        <v>56</v>
      </c>
      <c r="L55" s="1">
        <v>4</v>
      </c>
      <c r="M55" s="1" t="s">
        <v>56</v>
      </c>
      <c r="N55" s="1" t="s">
        <v>56</v>
      </c>
      <c r="O55" s="1" t="s">
        <v>56</v>
      </c>
      <c r="P55" s="1" t="s">
        <v>56</v>
      </c>
      <c r="Q55" s="1">
        <v>4</v>
      </c>
      <c r="R55" s="1" t="s">
        <v>56</v>
      </c>
      <c r="S55" s="1" t="s">
        <v>56</v>
      </c>
      <c r="T55" s="1" t="s">
        <v>56</v>
      </c>
      <c r="U55" s="1" t="s">
        <v>56</v>
      </c>
      <c r="V55" s="1" t="s">
        <v>56</v>
      </c>
      <c r="W55" s="1"/>
      <c r="X55" s="1" t="s">
        <v>56</v>
      </c>
      <c r="Y55" s="1" t="s">
        <v>56</v>
      </c>
      <c r="Z55" s="1" t="s">
        <v>56</v>
      </c>
      <c r="AA55" s="1" t="s">
        <v>56</v>
      </c>
      <c r="AB55" s="1" t="s">
        <v>56</v>
      </c>
      <c r="AC55" s="1" t="s">
        <v>56</v>
      </c>
      <c r="AD55" s="1" t="s">
        <v>56</v>
      </c>
      <c r="AE55" s="1" t="s">
        <v>56</v>
      </c>
      <c r="AF55" s="1" t="s">
        <v>56</v>
      </c>
      <c r="AG55" s="1">
        <v>4</v>
      </c>
      <c r="AH55" s="1" t="s">
        <v>56</v>
      </c>
      <c r="AI55" s="1" t="s">
        <v>56</v>
      </c>
      <c r="AJ55" s="1" t="s">
        <v>56</v>
      </c>
      <c r="AK55" s="1">
        <v>4</v>
      </c>
      <c r="AL55" s="1" t="s">
        <v>56</v>
      </c>
      <c r="AM55" s="1" t="s">
        <v>56</v>
      </c>
      <c r="AN55" s="1">
        <v>5</v>
      </c>
      <c r="AO55" s="1" t="s">
        <v>56</v>
      </c>
      <c r="AP55" s="1" t="s">
        <v>56</v>
      </c>
      <c r="AQ55" s="1" t="s">
        <v>56</v>
      </c>
      <c r="AR55" s="1">
        <v>3</v>
      </c>
      <c r="AS55" s="1">
        <v>3</v>
      </c>
      <c r="AT55" s="1">
        <v>5</v>
      </c>
      <c r="AU55" s="1"/>
      <c r="AV55" s="1">
        <v>5</v>
      </c>
      <c r="AW55" s="1">
        <v>5</v>
      </c>
      <c r="AX55" s="1" t="s">
        <v>56</v>
      </c>
      <c r="AY55" s="1"/>
      <c r="AZ55" s="1">
        <v>3</v>
      </c>
      <c r="BA55" s="1" t="s">
        <v>56</v>
      </c>
      <c r="BB55" s="1" t="s">
        <v>56</v>
      </c>
      <c r="BC55" s="1" t="s">
        <v>56</v>
      </c>
    </row>
    <row r="56" spans="1:55" ht="15.75" customHeight="1" x14ac:dyDescent="0.15">
      <c r="A56">
        <v>52</v>
      </c>
      <c r="B56" s="1" t="s">
        <v>153</v>
      </c>
      <c r="C56" s="1" t="s">
        <v>154</v>
      </c>
      <c r="D56" s="1">
        <v>1</v>
      </c>
      <c r="E56" s="1">
        <v>23</v>
      </c>
      <c r="F56" s="1" t="s">
        <v>56</v>
      </c>
      <c r="G56" s="1" t="s">
        <v>56</v>
      </c>
      <c r="H56" s="1" t="s">
        <v>56</v>
      </c>
      <c r="I56" s="1" t="s">
        <v>56</v>
      </c>
      <c r="J56" s="1">
        <v>5</v>
      </c>
      <c r="K56" s="1">
        <v>4</v>
      </c>
      <c r="L56" s="1">
        <v>5</v>
      </c>
      <c r="M56" s="1" t="s">
        <v>56</v>
      </c>
      <c r="N56" s="1" t="s">
        <v>56</v>
      </c>
      <c r="O56" s="1" t="s">
        <v>56</v>
      </c>
      <c r="P56" s="1" t="s">
        <v>56</v>
      </c>
      <c r="Q56" s="1">
        <v>5</v>
      </c>
      <c r="R56" s="1" t="s">
        <v>56</v>
      </c>
      <c r="S56" s="1" t="s">
        <v>56</v>
      </c>
      <c r="T56" s="1" t="s">
        <v>56</v>
      </c>
      <c r="U56" s="1" t="s">
        <v>56</v>
      </c>
      <c r="V56" s="1" t="s">
        <v>56</v>
      </c>
      <c r="W56" s="1"/>
      <c r="X56" s="1" t="s">
        <v>56</v>
      </c>
      <c r="Y56" s="1" t="s">
        <v>56</v>
      </c>
      <c r="Z56" s="1">
        <v>3</v>
      </c>
      <c r="AA56" s="1" t="s">
        <v>56</v>
      </c>
      <c r="AB56" s="1" t="s">
        <v>56</v>
      </c>
      <c r="AC56" s="1" t="s">
        <v>56</v>
      </c>
      <c r="AD56" s="1" t="s">
        <v>56</v>
      </c>
      <c r="AE56" s="1" t="s">
        <v>56</v>
      </c>
      <c r="AF56" s="1" t="s">
        <v>56</v>
      </c>
      <c r="AG56" s="1">
        <v>4</v>
      </c>
      <c r="AH56" s="1" t="s">
        <v>56</v>
      </c>
      <c r="AI56" s="1" t="s">
        <v>56</v>
      </c>
      <c r="AJ56" s="1">
        <v>4</v>
      </c>
      <c r="AK56" s="1">
        <v>4</v>
      </c>
      <c r="AL56" s="1" t="s">
        <v>56</v>
      </c>
      <c r="AM56" s="1" t="s">
        <v>56</v>
      </c>
      <c r="AN56" s="1">
        <v>5</v>
      </c>
      <c r="AP56" s="1">
        <v>5</v>
      </c>
      <c r="AR56" s="1">
        <v>4</v>
      </c>
      <c r="AS56" s="1">
        <v>5</v>
      </c>
      <c r="AT56" s="1">
        <v>5</v>
      </c>
      <c r="AU56" s="1"/>
      <c r="AV56" s="1" t="s">
        <v>56</v>
      </c>
      <c r="AW56" s="1" t="s">
        <v>56</v>
      </c>
      <c r="AX56" s="1" t="s">
        <v>56</v>
      </c>
      <c r="AY56" s="1"/>
      <c r="AZ56" s="1">
        <v>4</v>
      </c>
      <c r="BA56" s="1" t="s">
        <v>56</v>
      </c>
      <c r="BB56" s="1" t="s">
        <v>56</v>
      </c>
      <c r="BC56" s="1" t="s">
        <v>56</v>
      </c>
    </row>
    <row r="57" spans="1:55" ht="15.75" customHeight="1" x14ac:dyDescent="0.15">
      <c r="A57">
        <v>53</v>
      </c>
      <c r="B57" s="1" t="s">
        <v>155</v>
      </c>
      <c r="C57" s="1" t="s">
        <v>156</v>
      </c>
      <c r="D57" s="1">
        <v>2</v>
      </c>
      <c r="E57" s="1">
        <v>4</v>
      </c>
      <c r="I57" s="1">
        <v>5</v>
      </c>
      <c r="J57" s="1">
        <v>4</v>
      </c>
      <c r="L57" s="1">
        <v>5</v>
      </c>
      <c r="Q57" s="1">
        <v>5</v>
      </c>
      <c r="R57" s="1">
        <v>5</v>
      </c>
      <c r="Z57" s="1">
        <v>2</v>
      </c>
      <c r="AG57" s="1">
        <v>4</v>
      </c>
      <c r="AJ57" s="1">
        <v>3</v>
      </c>
      <c r="AN57" s="1">
        <v>5</v>
      </c>
      <c r="AW57" s="1">
        <v>4</v>
      </c>
    </row>
    <row r="58" spans="1:55" ht="15.75" customHeight="1" x14ac:dyDescent="0.15">
      <c r="A58">
        <v>54</v>
      </c>
      <c r="B58" s="1" t="s">
        <v>157</v>
      </c>
      <c r="C58" s="1" t="s">
        <v>158</v>
      </c>
      <c r="D58" s="1">
        <v>2</v>
      </c>
      <c r="E58" s="1">
        <v>5</v>
      </c>
      <c r="F58" s="1">
        <v>5</v>
      </c>
      <c r="G58" s="1" t="s">
        <v>56</v>
      </c>
      <c r="H58" s="1" t="s">
        <v>56</v>
      </c>
      <c r="I58" s="1" t="s">
        <v>56</v>
      </c>
      <c r="J58" s="1">
        <v>1</v>
      </c>
      <c r="K58" s="1" t="s">
        <v>56</v>
      </c>
      <c r="L58" s="1">
        <v>4</v>
      </c>
      <c r="M58" s="1" t="s">
        <v>56</v>
      </c>
      <c r="N58" s="1" t="s">
        <v>56</v>
      </c>
      <c r="O58" s="1" t="s">
        <v>56</v>
      </c>
      <c r="P58" s="1">
        <v>5</v>
      </c>
      <c r="Q58" s="1">
        <v>3</v>
      </c>
      <c r="R58" s="1" t="s">
        <v>56</v>
      </c>
      <c r="S58" s="1" t="s">
        <v>56</v>
      </c>
      <c r="T58" s="1" t="s">
        <v>56</v>
      </c>
      <c r="U58" s="1">
        <v>5</v>
      </c>
      <c r="V58" s="1" t="s">
        <v>56</v>
      </c>
      <c r="W58" s="1"/>
      <c r="X58" s="1" t="s">
        <v>56</v>
      </c>
      <c r="Y58" s="1">
        <v>4</v>
      </c>
      <c r="Z58" s="1" t="s">
        <v>56</v>
      </c>
      <c r="AA58" s="1" t="s">
        <v>56</v>
      </c>
      <c r="AB58" s="1">
        <v>4</v>
      </c>
      <c r="AC58" s="1" t="s">
        <v>56</v>
      </c>
      <c r="AD58" s="1" t="s">
        <v>56</v>
      </c>
      <c r="AE58" s="1" t="s">
        <v>56</v>
      </c>
      <c r="AF58" s="1" t="s">
        <v>56</v>
      </c>
      <c r="AG58" s="1" t="s">
        <v>56</v>
      </c>
      <c r="AH58" s="1" t="s">
        <v>56</v>
      </c>
      <c r="AI58" s="1" t="s">
        <v>56</v>
      </c>
      <c r="AJ58" s="1" t="s">
        <v>56</v>
      </c>
      <c r="AK58" s="1">
        <v>5</v>
      </c>
      <c r="AL58" s="1" t="s">
        <v>56</v>
      </c>
      <c r="AM58" s="1" t="s">
        <v>56</v>
      </c>
      <c r="AN58" s="1">
        <v>5</v>
      </c>
      <c r="AO58" s="1" t="s">
        <v>56</v>
      </c>
      <c r="AP58" s="1">
        <v>4</v>
      </c>
      <c r="AQ58" s="1" t="s">
        <v>56</v>
      </c>
      <c r="AR58" s="1">
        <v>3</v>
      </c>
      <c r="AS58" s="1" t="s">
        <v>56</v>
      </c>
      <c r="AT58" s="1" t="s">
        <v>56</v>
      </c>
      <c r="AU58" s="1"/>
      <c r="AV58" s="1" t="s">
        <v>56</v>
      </c>
      <c r="AW58" s="1" t="s">
        <v>56</v>
      </c>
      <c r="AX58" s="1" t="s">
        <v>56</v>
      </c>
      <c r="AY58" s="1"/>
      <c r="AZ58" s="1">
        <v>4</v>
      </c>
      <c r="BA58" s="1" t="s">
        <v>56</v>
      </c>
      <c r="BB58" s="1" t="s">
        <v>56</v>
      </c>
      <c r="BC58" s="1" t="s">
        <v>56</v>
      </c>
    </row>
    <row r="59" spans="1:55" ht="15.75" customHeight="1" x14ac:dyDescent="0.15">
      <c r="A59">
        <v>55</v>
      </c>
      <c r="B59" s="1" t="s">
        <v>159</v>
      </c>
      <c r="C59" s="1" t="s">
        <v>160</v>
      </c>
      <c r="D59" s="1">
        <v>2</v>
      </c>
      <c r="E59" s="1">
        <v>11</v>
      </c>
      <c r="F59" s="1">
        <v>4</v>
      </c>
      <c r="G59" s="1" t="s">
        <v>56</v>
      </c>
      <c r="H59" s="1">
        <v>3</v>
      </c>
      <c r="I59" s="1">
        <v>3</v>
      </c>
      <c r="J59" s="1">
        <v>3</v>
      </c>
      <c r="K59" s="1">
        <v>2</v>
      </c>
      <c r="L59" s="1">
        <v>4</v>
      </c>
      <c r="M59" s="1" t="s">
        <v>56</v>
      </c>
      <c r="N59" s="1" t="s">
        <v>56</v>
      </c>
      <c r="O59" s="1" t="s">
        <v>56</v>
      </c>
      <c r="P59" s="1">
        <v>3</v>
      </c>
      <c r="Q59" s="1">
        <v>3</v>
      </c>
      <c r="R59" s="1">
        <v>3</v>
      </c>
      <c r="S59" s="1">
        <v>2</v>
      </c>
      <c r="T59" s="1">
        <v>3</v>
      </c>
      <c r="U59" s="1">
        <v>4</v>
      </c>
      <c r="V59" s="1">
        <v>4</v>
      </c>
      <c r="W59" s="1"/>
      <c r="X59" s="1" t="s">
        <v>56</v>
      </c>
      <c r="Y59" s="1">
        <v>4</v>
      </c>
      <c r="Z59" s="1">
        <v>2</v>
      </c>
      <c r="AA59" s="1">
        <v>4</v>
      </c>
      <c r="AB59" s="1">
        <v>3</v>
      </c>
      <c r="AC59" s="1">
        <v>3</v>
      </c>
      <c r="AD59" s="1" t="s">
        <v>56</v>
      </c>
      <c r="AE59" s="1" t="s">
        <v>56</v>
      </c>
      <c r="AF59" s="1" t="s">
        <v>56</v>
      </c>
      <c r="AG59" s="1" t="s">
        <v>56</v>
      </c>
      <c r="AH59" s="1">
        <v>4</v>
      </c>
      <c r="AI59" s="1">
        <v>4</v>
      </c>
      <c r="AJ59" s="1">
        <v>2</v>
      </c>
      <c r="AK59" s="1">
        <v>4</v>
      </c>
      <c r="AL59" s="1" t="s">
        <v>56</v>
      </c>
      <c r="AM59" s="1" t="s">
        <v>56</v>
      </c>
      <c r="AN59" s="1">
        <v>4</v>
      </c>
      <c r="AO59" s="1">
        <v>3</v>
      </c>
      <c r="AP59" s="1" t="s">
        <v>56</v>
      </c>
      <c r="AQ59" s="1" t="s">
        <v>56</v>
      </c>
      <c r="AR59" s="1">
        <v>4</v>
      </c>
      <c r="AS59" s="1">
        <v>2</v>
      </c>
      <c r="AT59" s="1">
        <v>4</v>
      </c>
      <c r="AU59" s="1"/>
      <c r="AV59" s="1">
        <v>4</v>
      </c>
      <c r="AW59" s="1">
        <v>3</v>
      </c>
      <c r="AX59" s="1" t="s">
        <v>56</v>
      </c>
      <c r="AY59" s="1"/>
      <c r="AZ59" s="1">
        <v>2</v>
      </c>
      <c r="BA59" s="1" t="s">
        <v>56</v>
      </c>
      <c r="BB59" s="1">
        <v>5</v>
      </c>
      <c r="BC59" s="1" t="s">
        <v>56</v>
      </c>
    </row>
    <row r="60" spans="1:55" ht="15.75" customHeight="1" x14ac:dyDescent="0.15">
      <c r="A60">
        <v>56</v>
      </c>
      <c r="B60" s="1" t="s">
        <v>161</v>
      </c>
      <c r="C60" s="1" t="s">
        <v>162</v>
      </c>
      <c r="D60" s="1">
        <v>2</v>
      </c>
      <c r="E60" s="1">
        <v>25</v>
      </c>
      <c r="F60" s="1" t="s">
        <v>56</v>
      </c>
      <c r="G60" s="1" t="s">
        <v>56</v>
      </c>
      <c r="H60" s="1" t="s">
        <v>56</v>
      </c>
      <c r="I60" s="1" t="s">
        <v>56</v>
      </c>
      <c r="J60" s="1">
        <v>3</v>
      </c>
      <c r="K60" s="1">
        <v>2</v>
      </c>
      <c r="L60" s="1">
        <v>5</v>
      </c>
      <c r="M60" s="1" t="s">
        <v>56</v>
      </c>
      <c r="N60" s="1" t="s">
        <v>56</v>
      </c>
      <c r="O60" s="1" t="s">
        <v>56</v>
      </c>
      <c r="P60" s="1">
        <v>4</v>
      </c>
      <c r="Q60" s="1">
        <v>5</v>
      </c>
      <c r="R60" s="1">
        <v>3</v>
      </c>
      <c r="S60" s="1" t="s">
        <v>56</v>
      </c>
      <c r="T60" s="1" t="s">
        <v>56</v>
      </c>
      <c r="U60" s="1" t="s">
        <v>56</v>
      </c>
      <c r="V60" s="1" t="s">
        <v>56</v>
      </c>
      <c r="W60" s="1"/>
      <c r="X60" s="1" t="s">
        <v>56</v>
      </c>
      <c r="Y60" s="1" t="s">
        <v>56</v>
      </c>
      <c r="Z60" s="1">
        <v>5</v>
      </c>
      <c r="AA60" s="1" t="s">
        <v>56</v>
      </c>
      <c r="AB60" s="1">
        <v>3</v>
      </c>
      <c r="AC60" s="1" t="s">
        <v>56</v>
      </c>
      <c r="AD60" s="1" t="s">
        <v>56</v>
      </c>
      <c r="AE60" s="1">
        <v>4</v>
      </c>
      <c r="AF60" s="1" t="s">
        <v>56</v>
      </c>
      <c r="AG60" s="1" t="s">
        <v>56</v>
      </c>
      <c r="AH60" s="1" t="s">
        <v>56</v>
      </c>
      <c r="AI60" s="1" t="s">
        <v>56</v>
      </c>
      <c r="AJ60" s="1">
        <v>4</v>
      </c>
      <c r="AK60" s="1" t="s">
        <v>56</v>
      </c>
      <c r="AL60" s="1" t="s">
        <v>56</v>
      </c>
      <c r="AM60" s="1" t="s">
        <v>56</v>
      </c>
      <c r="AN60" s="1">
        <v>4</v>
      </c>
      <c r="AO60" s="1" t="s">
        <v>56</v>
      </c>
      <c r="AP60" s="1">
        <v>4</v>
      </c>
      <c r="AQ60" s="1" t="s">
        <v>56</v>
      </c>
      <c r="AR60" s="1">
        <v>4</v>
      </c>
      <c r="AS60" s="1" t="s">
        <v>56</v>
      </c>
      <c r="AT60" s="1">
        <v>4</v>
      </c>
      <c r="AU60" s="1"/>
      <c r="AV60" s="1" t="s">
        <v>56</v>
      </c>
      <c r="AW60" s="1" t="s">
        <v>56</v>
      </c>
      <c r="AX60" s="1" t="s">
        <v>56</v>
      </c>
      <c r="AY60" s="1"/>
      <c r="AZ60" s="1">
        <v>5</v>
      </c>
      <c r="BA60" s="1" t="s">
        <v>56</v>
      </c>
      <c r="BB60" s="1">
        <v>5</v>
      </c>
      <c r="BC60" s="1" t="s">
        <v>56</v>
      </c>
    </row>
    <row r="61" spans="1:55" ht="15.75" customHeight="1" x14ac:dyDescent="0.15">
      <c r="A61">
        <v>57</v>
      </c>
      <c r="B61" s="1" t="s">
        <v>163</v>
      </c>
      <c r="C61" s="1" t="s">
        <v>123</v>
      </c>
      <c r="D61" s="1">
        <v>2</v>
      </c>
      <c r="E61" s="1">
        <v>11</v>
      </c>
      <c r="F61" s="1">
        <v>3</v>
      </c>
      <c r="G61" s="1" t="s">
        <v>56</v>
      </c>
      <c r="H61" s="1" t="s">
        <v>56</v>
      </c>
      <c r="I61" s="1">
        <v>5</v>
      </c>
      <c r="J61" s="1">
        <v>5</v>
      </c>
      <c r="K61" s="1">
        <v>4</v>
      </c>
      <c r="L61" s="1">
        <v>5</v>
      </c>
      <c r="M61" s="1" t="s">
        <v>56</v>
      </c>
      <c r="N61" s="1" t="s">
        <v>56</v>
      </c>
      <c r="O61" s="1" t="s">
        <v>56</v>
      </c>
      <c r="P61" s="1" t="s">
        <v>56</v>
      </c>
      <c r="Q61" s="1">
        <v>4</v>
      </c>
      <c r="R61" s="1">
        <v>5</v>
      </c>
      <c r="S61" s="1" t="s">
        <v>56</v>
      </c>
      <c r="T61" s="1" t="s">
        <v>56</v>
      </c>
      <c r="U61" s="1" t="s">
        <v>56</v>
      </c>
      <c r="V61" s="1" t="s">
        <v>56</v>
      </c>
      <c r="W61" s="1"/>
      <c r="X61" s="1" t="s">
        <v>56</v>
      </c>
      <c r="Y61" s="1" t="s">
        <v>56</v>
      </c>
      <c r="Z61" s="1" t="s">
        <v>56</v>
      </c>
      <c r="AA61" s="1" t="s">
        <v>56</v>
      </c>
      <c r="AB61" s="1">
        <v>5</v>
      </c>
      <c r="AC61" s="1" t="s">
        <v>56</v>
      </c>
      <c r="AD61" s="1" t="s">
        <v>56</v>
      </c>
      <c r="AE61" s="1" t="s">
        <v>56</v>
      </c>
      <c r="AF61" s="1" t="s">
        <v>56</v>
      </c>
      <c r="AG61" s="1">
        <v>4</v>
      </c>
      <c r="AH61" s="1">
        <v>5</v>
      </c>
      <c r="AI61" s="1" t="s">
        <v>56</v>
      </c>
      <c r="AJ61" s="1" t="s">
        <v>56</v>
      </c>
      <c r="AK61" s="1" t="s">
        <v>56</v>
      </c>
      <c r="AL61" s="1" t="s">
        <v>56</v>
      </c>
      <c r="AM61" s="1" t="s">
        <v>56</v>
      </c>
      <c r="AN61" s="1">
        <v>4</v>
      </c>
      <c r="AO61" s="1" t="s">
        <v>56</v>
      </c>
      <c r="AP61" s="1" t="s">
        <v>56</v>
      </c>
      <c r="AQ61" s="1" t="s">
        <v>56</v>
      </c>
      <c r="AR61" s="1">
        <v>4</v>
      </c>
      <c r="AS61" s="1" t="s">
        <v>56</v>
      </c>
      <c r="AT61" s="1" t="s">
        <v>56</v>
      </c>
      <c r="AU61" s="1"/>
      <c r="AV61" s="1">
        <v>5</v>
      </c>
      <c r="AW61" s="1">
        <v>5</v>
      </c>
      <c r="AX61" s="1" t="s">
        <v>56</v>
      </c>
      <c r="AY61" s="1"/>
      <c r="AZ61" s="1" t="s">
        <v>56</v>
      </c>
      <c r="BA61" s="1" t="s">
        <v>56</v>
      </c>
      <c r="BB61" s="1">
        <v>5</v>
      </c>
      <c r="BC61" s="1" t="s">
        <v>56</v>
      </c>
    </row>
    <row r="62" spans="1:55" ht="15.75" customHeight="1" x14ac:dyDescent="0.15">
      <c r="A62">
        <v>58</v>
      </c>
      <c r="B62" s="1" t="s">
        <v>164</v>
      </c>
      <c r="C62" s="1" t="s">
        <v>165</v>
      </c>
      <c r="D62" s="1">
        <v>2</v>
      </c>
      <c r="E62" s="1">
        <v>3</v>
      </c>
      <c r="F62" s="1" t="s">
        <v>56</v>
      </c>
      <c r="G62" s="1" t="s">
        <v>56</v>
      </c>
      <c r="H62" s="1" t="s">
        <v>56</v>
      </c>
      <c r="I62" s="1">
        <v>5</v>
      </c>
      <c r="J62" s="1" t="s">
        <v>56</v>
      </c>
      <c r="K62" s="1" t="s">
        <v>56</v>
      </c>
      <c r="L62" s="1">
        <v>5</v>
      </c>
      <c r="M62" s="1" t="s">
        <v>56</v>
      </c>
      <c r="N62" s="1" t="s">
        <v>56</v>
      </c>
      <c r="O62" s="1" t="s">
        <v>56</v>
      </c>
      <c r="Q62" s="1" t="s">
        <v>56</v>
      </c>
      <c r="R62" s="1" t="s">
        <v>56</v>
      </c>
      <c r="S62" s="1" t="s">
        <v>56</v>
      </c>
      <c r="T62" s="1" t="s">
        <v>56</v>
      </c>
      <c r="U62" s="1" t="s">
        <v>56</v>
      </c>
      <c r="V62" s="1" t="s">
        <v>56</v>
      </c>
      <c r="W62" s="1"/>
      <c r="X62" s="1" t="s">
        <v>56</v>
      </c>
      <c r="Y62" s="1" t="s">
        <v>56</v>
      </c>
      <c r="Z62" s="1" t="s">
        <v>56</v>
      </c>
      <c r="AA62" s="1" t="s">
        <v>56</v>
      </c>
      <c r="AB62" s="1" t="s">
        <v>56</v>
      </c>
      <c r="AC62" s="1" t="s">
        <v>56</v>
      </c>
      <c r="AD62" s="1" t="s">
        <v>56</v>
      </c>
      <c r="AE62" s="1" t="s">
        <v>56</v>
      </c>
      <c r="AF62" s="1" t="s">
        <v>56</v>
      </c>
      <c r="AG62" s="1" t="s">
        <v>56</v>
      </c>
      <c r="AH62" s="1" t="s">
        <v>56</v>
      </c>
      <c r="AI62" s="1" t="s">
        <v>56</v>
      </c>
      <c r="AJ62" s="1">
        <v>5</v>
      </c>
      <c r="AK62" s="1">
        <v>5</v>
      </c>
      <c r="AL62" s="1" t="s">
        <v>56</v>
      </c>
      <c r="AM62" s="1" t="s">
        <v>56</v>
      </c>
      <c r="AN62" s="1">
        <v>4</v>
      </c>
      <c r="AO62" s="1" t="s">
        <v>56</v>
      </c>
      <c r="AP62" s="1">
        <v>5</v>
      </c>
      <c r="AQ62" s="1" t="s">
        <v>56</v>
      </c>
      <c r="AR62" s="1" t="s">
        <v>56</v>
      </c>
      <c r="AS62" s="1" t="s">
        <v>56</v>
      </c>
      <c r="AT62" s="1" t="s">
        <v>56</v>
      </c>
      <c r="AU62" s="1"/>
      <c r="AV62" s="1" t="s">
        <v>56</v>
      </c>
      <c r="AW62" s="1" t="s">
        <v>56</v>
      </c>
      <c r="AX62" s="1" t="s">
        <v>56</v>
      </c>
      <c r="AY62" s="1"/>
      <c r="AZ62" s="1" t="s">
        <v>56</v>
      </c>
      <c r="BA62" s="1" t="s">
        <v>56</v>
      </c>
      <c r="BB62" s="1" t="s">
        <v>56</v>
      </c>
      <c r="BC62" s="1" t="s">
        <v>56</v>
      </c>
    </row>
    <row r="63" spans="1:55" ht="15.75" customHeight="1" x14ac:dyDescent="0.15">
      <c r="A63">
        <v>59</v>
      </c>
      <c r="B63" s="1" t="s">
        <v>166</v>
      </c>
      <c r="C63" s="1" t="s">
        <v>167</v>
      </c>
      <c r="D63" s="1">
        <v>2</v>
      </c>
      <c r="E63" s="1">
        <v>9</v>
      </c>
      <c r="F63" s="1">
        <v>5</v>
      </c>
      <c r="G63" s="1" t="s">
        <v>56</v>
      </c>
      <c r="H63" s="1" t="s">
        <v>56</v>
      </c>
      <c r="I63" s="1" t="s">
        <v>56</v>
      </c>
      <c r="J63" s="1" t="s">
        <v>56</v>
      </c>
      <c r="K63" s="1" t="s">
        <v>56</v>
      </c>
      <c r="L63" s="1">
        <v>4</v>
      </c>
      <c r="M63" s="1" t="s">
        <v>56</v>
      </c>
      <c r="N63" s="1" t="s">
        <v>56</v>
      </c>
      <c r="O63" s="1" t="s">
        <v>56</v>
      </c>
      <c r="P63" s="1">
        <v>5</v>
      </c>
      <c r="Q63" s="1">
        <v>4</v>
      </c>
      <c r="R63" s="1" t="s">
        <v>56</v>
      </c>
      <c r="S63" s="1" t="s">
        <v>56</v>
      </c>
      <c r="T63" s="1" t="s">
        <v>56</v>
      </c>
      <c r="U63" s="1" t="s">
        <v>56</v>
      </c>
      <c r="V63" s="1" t="s">
        <v>56</v>
      </c>
      <c r="W63" s="1"/>
      <c r="X63" s="1">
        <v>4</v>
      </c>
      <c r="Y63" s="1">
        <v>5</v>
      </c>
      <c r="Z63" s="1">
        <v>4</v>
      </c>
      <c r="AA63" s="1" t="s">
        <v>56</v>
      </c>
      <c r="AB63" s="1" t="s">
        <v>56</v>
      </c>
      <c r="AC63" s="1">
        <v>5</v>
      </c>
      <c r="AD63" s="1" t="s">
        <v>56</v>
      </c>
      <c r="AE63" s="1" t="s">
        <v>56</v>
      </c>
      <c r="AF63" s="1" t="s">
        <v>56</v>
      </c>
      <c r="AG63" s="1" t="s">
        <v>56</v>
      </c>
      <c r="AH63" s="1" t="s">
        <v>56</v>
      </c>
      <c r="AI63" s="1">
        <v>5</v>
      </c>
      <c r="AJ63" s="1">
        <v>4</v>
      </c>
      <c r="AK63" s="1" t="s">
        <v>56</v>
      </c>
      <c r="AL63" s="1" t="s">
        <v>56</v>
      </c>
      <c r="AM63" s="1" t="s">
        <v>56</v>
      </c>
      <c r="AN63" s="1">
        <v>5</v>
      </c>
      <c r="AO63" s="1">
        <v>5</v>
      </c>
      <c r="AP63" s="1" t="s">
        <v>56</v>
      </c>
      <c r="AQ63" s="1" t="s">
        <v>56</v>
      </c>
      <c r="AR63" s="1" t="s">
        <v>56</v>
      </c>
      <c r="AS63" s="1">
        <v>5</v>
      </c>
      <c r="AT63" s="1" t="s">
        <v>56</v>
      </c>
      <c r="AU63" s="1"/>
      <c r="AV63" s="1">
        <v>5</v>
      </c>
      <c r="AW63" s="1">
        <v>4</v>
      </c>
      <c r="AX63" s="1">
        <v>5</v>
      </c>
      <c r="AY63" s="1"/>
      <c r="AZ63" s="1">
        <v>4</v>
      </c>
      <c r="BA63" s="1" t="s">
        <v>56</v>
      </c>
      <c r="BB63" s="1">
        <v>4</v>
      </c>
      <c r="BC63" s="1" t="s">
        <v>56</v>
      </c>
    </row>
    <row r="64" spans="1:55" ht="15.75" customHeight="1" x14ac:dyDescent="0.15">
      <c r="A64">
        <v>60</v>
      </c>
      <c r="B64" s="1" t="s">
        <v>168</v>
      </c>
      <c r="C64" s="1" t="s">
        <v>169</v>
      </c>
      <c r="D64" s="1">
        <v>2</v>
      </c>
      <c r="E64" s="1">
        <v>11</v>
      </c>
      <c r="F64" s="1">
        <v>4</v>
      </c>
      <c r="G64" s="1" t="s">
        <v>56</v>
      </c>
      <c r="H64" s="1" t="s">
        <v>56</v>
      </c>
      <c r="I64" s="1">
        <v>3</v>
      </c>
      <c r="J64" s="1">
        <v>5</v>
      </c>
      <c r="K64" s="1" t="s">
        <v>56</v>
      </c>
      <c r="L64" s="1">
        <v>4</v>
      </c>
      <c r="M64" s="1" t="s">
        <v>56</v>
      </c>
      <c r="N64" s="1" t="s">
        <v>56</v>
      </c>
      <c r="O64" s="1" t="s">
        <v>56</v>
      </c>
      <c r="P64" s="1">
        <v>3</v>
      </c>
      <c r="Q64" s="1">
        <v>2</v>
      </c>
      <c r="R64" s="1">
        <v>4</v>
      </c>
      <c r="S64" s="1" t="s">
        <v>56</v>
      </c>
      <c r="T64" s="1" t="s">
        <v>56</v>
      </c>
      <c r="U64" s="1">
        <v>5</v>
      </c>
      <c r="V64" s="1" t="s">
        <v>56</v>
      </c>
      <c r="W64" s="1"/>
      <c r="X64" s="1" t="s">
        <v>56</v>
      </c>
      <c r="Y64" s="1">
        <v>4</v>
      </c>
      <c r="Z64" s="1">
        <v>5</v>
      </c>
      <c r="AA64" s="1">
        <v>5</v>
      </c>
      <c r="AB64" s="1" t="s">
        <v>56</v>
      </c>
      <c r="AC64" s="1" t="s">
        <v>56</v>
      </c>
      <c r="AD64" s="1">
        <v>4</v>
      </c>
      <c r="AE64" s="1" t="s">
        <v>56</v>
      </c>
      <c r="AF64" s="1" t="s">
        <v>56</v>
      </c>
      <c r="AG64" s="1">
        <v>4</v>
      </c>
      <c r="AH64" s="1" t="s">
        <v>56</v>
      </c>
      <c r="AI64" s="1">
        <v>4</v>
      </c>
      <c r="AJ64" s="1">
        <v>2</v>
      </c>
      <c r="AK64" s="1" t="s">
        <v>56</v>
      </c>
      <c r="AL64" s="1" t="s">
        <v>56</v>
      </c>
      <c r="AM64" s="1" t="s">
        <v>56</v>
      </c>
      <c r="AN64" s="1">
        <v>4</v>
      </c>
      <c r="AO64" s="1" t="s">
        <v>56</v>
      </c>
      <c r="AP64" s="1" t="s">
        <v>56</v>
      </c>
      <c r="AQ64" s="1" t="s">
        <v>56</v>
      </c>
      <c r="AR64" s="1" t="s">
        <v>56</v>
      </c>
      <c r="AS64" s="1">
        <v>5</v>
      </c>
      <c r="AT64" s="1">
        <v>4</v>
      </c>
      <c r="AU64" s="1"/>
      <c r="AV64" s="1">
        <v>5</v>
      </c>
      <c r="AW64" s="1">
        <v>4</v>
      </c>
      <c r="AX64" s="1" t="s">
        <v>56</v>
      </c>
      <c r="AY64" s="1"/>
      <c r="AZ64" s="1">
        <v>3</v>
      </c>
      <c r="BA64" s="1" t="s">
        <v>56</v>
      </c>
      <c r="BB64" s="1">
        <v>3</v>
      </c>
      <c r="BC64" s="1">
        <v>3</v>
      </c>
    </row>
    <row r="65" spans="1:55" ht="15.75" customHeight="1" x14ac:dyDescent="0.15">
      <c r="A65">
        <v>61</v>
      </c>
      <c r="B65" s="1" t="s">
        <v>170</v>
      </c>
      <c r="C65" s="1" t="s">
        <v>171</v>
      </c>
      <c r="D65" s="1">
        <v>2</v>
      </c>
      <c r="E65" s="1">
        <v>11</v>
      </c>
      <c r="F65" s="1">
        <v>4</v>
      </c>
      <c r="G65" s="1" t="s">
        <v>56</v>
      </c>
      <c r="H65" s="1" t="s">
        <v>56</v>
      </c>
      <c r="I65" s="1">
        <v>4</v>
      </c>
      <c r="J65" s="1" t="s">
        <v>56</v>
      </c>
      <c r="K65" s="1" t="s">
        <v>56</v>
      </c>
      <c r="L65" s="1">
        <v>5</v>
      </c>
      <c r="M65" s="1" t="s">
        <v>56</v>
      </c>
      <c r="N65" s="1" t="s">
        <v>56</v>
      </c>
      <c r="O65" s="1" t="s">
        <v>56</v>
      </c>
      <c r="P65" s="1">
        <v>4</v>
      </c>
      <c r="Q65" s="1">
        <v>4</v>
      </c>
      <c r="R65" s="1">
        <v>5</v>
      </c>
      <c r="S65" s="1" t="s">
        <v>56</v>
      </c>
      <c r="T65" s="1" t="s">
        <v>56</v>
      </c>
      <c r="U65" s="1">
        <v>5</v>
      </c>
      <c r="V65" s="1" t="s">
        <v>56</v>
      </c>
      <c r="W65" s="1"/>
      <c r="X65" s="1" t="s">
        <v>56</v>
      </c>
      <c r="Y65" s="1">
        <v>5</v>
      </c>
      <c r="Z65" s="1">
        <v>3</v>
      </c>
      <c r="AA65" s="1" t="s">
        <v>56</v>
      </c>
      <c r="AB65" s="1">
        <v>5</v>
      </c>
      <c r="AC65" s="1" t="s">
        <v>56</v>
      </c>
      <c r="AD65" s="1">
        <v>4</v>
      </c>
      <c r="AE65" s="1">
        <v>5</v>
      </c>
      <c r="AF65" s="1" t="s">
        <v>56</v>
      </c>
      <c r="AG65" s="1" t="s">
        <v>56</v>
      </c>
      <c r="AH65" s="1" t="s">
        <v>56</v>
      </c>
      <c r="AI65" s="1">
        <v>5</v>
      </c>
      <c r="AJ65" s="1">
        <v>5</v>
      </c>
      <c r="AK65" s="1">
        <v>4</v>
      </c>
      <c r="AL65" s="1" t="s">
        <v>56</v>
      </c>
      <c r="AM65" s="1" t="s">
        <v>56</v>
      </c>
      <c r="AN65" s="1">
        <v>5</v>
      </c>
      <c r="AO65" s="1" t="s">
        <v>56</v>
      </c>
      <c r="AP65" s="1" t="s">
        <v>56</v>
      </c>
      <c r="AQ65" s="1" t="s">
        <v>56</v>
      </c>
      <c r="AR65" s="1">
        <v>4</v>
      </c>
      <c r="AS65" s="1">
        <v>2</v>
      </c>
      <c r="AT65" s="1">
        <v>3</v>
      </c>
      <c r="AU65" s="1"/>
      <c r="AV65" s="1" t="s">
        <v>56</v>
      </c>
      <c r="AW65" s="1">
        <v>4</v>
      </c>
      <c r="AX65" s="1" t="s">
        <v>56</v>
      </c>
      <c r="AY65" s="1"/>
      <c r="AZ65" s="1" t="s">
        <v>56</v>
      </c>
      <c r="BA65" s="1" t="s">
        <v>56</v>
      </c>
      <c r="BB65" s="1">
        <v>5</v>
      </c>
      <c r="BC65" s="1" t="s">
        <v>56</v>
      </c>
    </row>
    <row r="66" spans="1:55" ht="15.75" customHeight="1" x14ac:dyDescent="0.15">
      <c r="A66">
        <v>62</v>
      </c>
      <c r="B66" s="1" t="s">
        <v>172</v>
      </c>
      <c r="C66" s="1" t="s">
        <v>173</v>
      </c>
      <c r="D66" s="1">
        <v>2</v>
      </c>
      <c r="E66" s="1">
        <v>9</v>
      </c>
      <c r="F66" s="1" t="s">
        <v>56</v>
      </c>
      <c r="G66" s="1" t="s">
        <v>56</v>
      </c>
      <c r="H66" s="1" t="s">
        <v>56</v>
      </c>
      <c r="I66" s="1" t="s">
        <v>56</v>
      </c>
      <c r="J66" s="1">
        <v>2</v>
      </c>
      <c r="K66" s="1" t="s">
        <v>56</v>
      </c>
      <c r="L66" s="1">
        <v>5</v>
      </c>
      <c r="M66" s="1" t="s">
        <v>56</v>
      </c>
      <c r="N66" s="1" t="s">
        <v>56</v>
      </c>
      <c r="O66" s="1" t="s">
        <v>56</v>
      </c>
      <c r="P66" s="1" t="s">
        <v>56</v>
      </c>
      <c r="Q66" s="1">
        <v>3</v>
      </c>
      <c r="R66" s="1" t="s">
        <v>56</v>
      </c>
      <c r="S66" s="1" t="s">
        <v>56</v>
      </c>
      <c r="T66" s="1" t="s">
        <v>56</v>
      </c>
      <c r="U66" s="1" t="s">
        <v>56</v>
      </c>
      <c r="V66" s="1" t="s">
        <v>56</v>
      </c>
      <c r="W66" s="1"/>
      <c r="X66" s="1" t="s">
        <v>56</v>
      </c>
      <c r="Y66" s="1" t="s">
        <v>56</v>
      </c>
      <c r="Z66" s="1" t="s">
        <v>56</v>
      </c>
      <c r="AA66" s="1" t="s">
        <v>56</v>
      </c>
      <c r="AB66" s="1" t="s">
        <v>56</v>
      </c>
      <c r="AC66" s="1" t="s">
        <v>56</v>
      </c>
      <c r="AD66" s="1" t="s">
        <v>56</v>
      </c>
      <c r="AE66" s="1" t="s">
        <v>56</v>
      </c>
      <c r="AF66" s="1" t="s">
        <v>56</v>
      </c>
      <c r="AG66" s="1" t="s">
        <v>56</v>
      </c>
      <c r="AH66" s="1" t="s">
        <v>56</v>
      </c>
      <c r="AI66" s="1" t="s">
        <v>56</v>
      </c>
      <c r="AJ66" s="1">
        <v>4</v>
      </c>
      <c r="AK66" s="1" t="s">
        <v>56</v>
      </c>
      <c r="AL66" s="1" t="s">
        <v>56</v>
      </c>
      <c r="AM66" s="1" t="s">
        <v>56</v>
      </c>
      <c r="AN66" s="1">
        <v>4</v>
      </c>
      <c r="AO66" s="1" t="s">
        <v>56</v>
      </c>
      <c r="AP66" s="1" t="s">
        <v>56</v>
      </c>
      <c r="AQ66" s="1" t="s">
        <v>56</v>
      </c>
      <c r="AR66" s="1">
        <v>5</v>
      </c>
      <c r="AS66" s="1" t="s">
        <v>56</v>
      </c>
      <c r="AT66" s="1" t="s">
        <v>56</v>
      </c>
      <c r="AU66" s="1"/>
      <c r="AV66" s="1" t="s">
        <v>56</v>
      </c>
      <c r="AW66" s="1" t="s">
        <v>56</v>
      </c>
      <c r="AX66" s="1" t="s">
        <v>56</v>
      </c>
      <c r="AY66" s="1"/>
      <c r="AZ66" s="1" t="s">
        <v>56</v>
      </c>
      <c r="BA66" s="1" t="s">
        <v>56</v>
      </c>
      <c r="BB66" s="1" t="s">
        <v>56</v>
      </c>
      <c r="BC66" s="1" t="s">
        <v>56</v>
      </c>
    </row>
    <row r="67" spans="1:55" ht="13" x14ac:dyDescent="0.15">
      <c r="A67">
        <v>63</v>
      </c>
      <c r="B67" s="1" t="s">
        <v>174</v>
      </c>
      <c r="C67" s="1" t="s">
        <v>175</v>
      </c>
      <c r="D67" s="1">
        <v>2</v>
      </c>
      <c r="E67" s="1">
        <v>4</v>
      </c>
      <c r="F67" s="1" t="s">
        <v>56</v>
      </c>
      <c r="G67" s="1" t="s">
        <v>56</v>
      </c>
      <c r="H67" s="1" t="s">
        <v>56</v>
      </c>
      <c r="I67" s="1" t="s">
        <v>56</v>
      </c>
      <c r="J67" s="1">
        <v>3</v>
      </c>
      <c r="K67" s="1" t="s">
        <v>56</v>
      </c>
      <c r="L67" s="1">
        <v>1</v>
      </c>
      <c r="M67" s="1" t="s">
        <v>56</v>
      </c>
      <c r="N67" s="1" t="s">
        <v>56</v>
      </c>
      <c r="O67" s="1" t="s">
        <v>56</v>
      </c>
      <c r="P67" s="1">
        <v>1</v>
      </c>
      <c r="Q67" s="1">
        <v>2</v>
      </c>
      <c r="R67" s="1" t="s">
        <v>56</v>
      </c>
      <c r="S67" s="1" t="s">
        <v>56</v>
      </c>
      <c r="T67" s="1" t="s">
        <v>56</v>
      </c>
      <c r="U67" s="1" t="s">
        <v>56</v>
      </c>
      <c r="V67" s="1" t="s">
        <v>56</v>
      </c>
      <c r="W67" s="1"/>
      <c r="X67" s="1" t="s">
        <v>56</v>
      </c>
      <c r="Y67" s="1" t="s">
        <v>56</v>
      </c>
      <c r="Z67" s="1" t="s">
        <v>56</v>
      </c>
      <c r="AA67" s="1" t="s">
        <v>56</v>
      </c>
      <c r="AB67" s="1" t="s">
        <v>56</v>
      </c>
      <c r="AC67" s="1" t="s">
        <v>56</v>
      </c>
      <c r="AD67" s="1" t="s">
        <v>56</v>
      </c>
      <c r="AE67" s="1" t="s">
        <v>56</v>
      </c>
      <c r="AF67" s="1" t="s">
        <v>56</v>
      </c>
      <c r="AG67" s="1" t="s">
        <v>56</v>
      </c>
      <c r="AH67" s="1" t="s">
        <v>56</v>
      </c>
      <c r="AI67" s="1">
        <v>1</v>
      </c>
      <c r="AJ67" s="1">
        <v>1</v>
      </c>
      <c r="AK67" s="1" t="s">
        <v>56</v>
      </c>
      <c r="AL67" s="1" t="s">
        <v>56</v>
      </c>
      <c r="AM67" s="1" t="s">
        <v>56</v>
      </c>
      <c r="AN67" s="1">
        <v>2</v>
      </c>
      <c r="AO67" s="1" t="s">
        <v>56</v>
      </c>
      <c r="AP67" s="1" t="s">
        <v>56</v>
      </c>
      <c r="AQ67" s="1" t="s">
        <v>56</v>
      </c>
      <c r="AR67" s="1">
        <v>2</v>
      </c>
      <c r="AS67" s="1">
        <v>1</v>
      </c>
      <c r="AT67" s="1" t="s">
        <v>56</v>
      </c>
      <c r="AU67" s="1"/>
      <c r="AV67" s="1" t="s">
        <v>56</v>
      </c>
      <c r="AW67" s="1">
        <v>2</v>
      </c>
      <c r="AX67" s="1" t="s">
        <v>56</v>
      </c>
      <c r="AY67" s="1"/>
      <c r="AZ67" s="1">
        <v>1</v>
      </c>
      <c r="BA67" s="1" t="s">
        <v>56</v>
      </c>
      <c r="BB67" s="1">
        <v>1</v>
      </c>
      <c r="BC67" s="1" t="s">
        <v>56</v>
      </c>
    </row>
    <row r="68" spans="1:55" ht="13" x14ac:dyDescent="0.15">
      <c r="A68">
        <v>64</v>
      </c>
      <c r="B68" s="1" t="s">
        <v>176</v>
      </c>
      <c r="C68" s="1" t="s">
        <v>177</v>
      </c>
      <c r="D68" s="1">
        <v>2</v>
      </c>
      <c r="E68" s="1">
        <v>3</v>
      </c>
      <c r="F68" s="1">
        <v>5</v>
      </c>
      <c r="G68" s="1" t="s">
        <v>56</v>
      </c>
      <c r="H68" s="1" t="s">
        <v>56</v>
      </c>
      <c r="I68" s="1">
        <v>4</v>
      </c>
      <c r="J68" s="1">
        <v>3</v>
      </c>
      <c r="K68" s="1">
        <v>2</v>
      </c>
      <c r="L68" s="1">
        <v>4</v>
      </c>
      <c r="M68" s="1" t="s">
        <v>56</v>
      </c>
      <c r="N68" s="1" t="s">
        <v>56</v>
      </c>
      <c r="O68" s="1" t="s">
        <v>56</v>
      </c>
      <c r="P68" s="1">
        <v>3</v>
      </c>
      <c r="Q68" s="1">
        <v>3</v>
      </c>
      <c r="R68" s="1" t="s">
        <v>56</v>
      </c>
      <c r="S68" s="1">
        <v>4</v>
      </c>
      <c r="T68" s="1">
        <v>3</v>
      </c>
      <c r="U68" s="1">
        <v>4</v>
      </c>
      <c r="V68" s="1">
        <v>4</v>
      </c>
      <c r="W68" s="1"/>
      <c r="X68" s="1" t="s">
        <v>56</v>
      </c>
      <c r="Y68" s="1">
        <v>4</v>
      </c>
      <c r="Z68" s="1">
        <v>5</v>
      </c>
      <c r="AA68" s="1" t="s">
        <v>56</v>
      </c>
      <c r="AB68" s="1">
        <v>5</v>
      </c>
      <c r="AC68" s="1">
        <v>3</v>
      </c>
      <c r="AD68" s="1">
        <v>2</v>
      </c>
      <c r="AE68" s="1">
        <v>3</v>
      </c>
      <c r="AF68" s="1" t="s">
        <v>56</v>
      </c>
      <c r="AG68" s="1">
        <v>5</v>
      </c>
      <c r="AH68" s="1">
        <v>4</v>
      </c>
      <c r="AI68" s="1">
        <v>5</v>
      </c>
      <c r="AJ68" s="1">
        <v>4</v>
      </c>
      <c r="AK68" s="1">
        <v>5</v>
      </c>
      <c r="AL68" s="1" t="s">
        <v>56</v>
      </c>
      <c r="AM68" s="1" t="s">
        <v>56</v>
      </c>
      <c r="AN68" s="1">
        <v>5</v>
      </c>
      <c r="AO68" s="1">
        <v>4</v>
      </c>
      <c r="AP68" s="1">
        <v>2</v>
      </c>
      <c r="AQ68" s="1" t="s">
        <v>56</v>
      </c>
      <c r="AR68" s="1">
        <v>3</v>
      </c>
      <c r="AS68" s="1" t="s">
        <v>56</v>
      </c>
      <c r="AT68" s="1">
        <v>4</v>
      </c>
      <c r="AU68" s="1"/>
      <c r="AV68" s="1">
        <v>4</v>
      </c>
      <c r="AW68" s="1">
        <v>4</v>
      </c>
      <c r="AX68" s="1">
        <v>4</v>
      </c>
      <c r="AY68" s="1"/>
      <c r="AZ68" s="1">
        <v>4</v>
      </c>
      <c r="BA68" s="1">
        <v>4</v>
      </c>
      <c r="BB68" s="1">
        <v>4</v>
      </c>
      <c r="BC68" s="1">
        <v>5</v>
      </c>
    </row>
    <row r="69" spans="1:55" ht="13" x14ac:dyDescent="0.15">
      <c r="A69">
        <v>65</v>
      </c>
      <c r="B69" s="1" t="s">
        <v>178</v>
      </c>
      <c r="C69" s="1" t="s">
        <v>179</v>
      </c>
      <c r="D69" s="1">
        <v>2</v>
      </c>
      <c r="E69" s="1">
        <v>4</v>
      </c>
      <c r="F69" s="1" t="s">
        <v>56</v>
      </c>
      <c r="G69" s="1" t="s">
        <v>56</v>
      </c>
      <c r="H69" s="1" t="s">
        <v>56</v>
      </c>
      <c r="I69" s="1" t="s">
        <v>56</v>
      </c>
      <c r="J69" s="1" t="s">
        <v>56</v>
      </c>
      <c r="K69" s="1" t="s">
        <v>56</v>
      </c>
      <c r="L69" s="1" t="s">
        <v>56</v>
      </c>
      <c r="M69" s="1" t="s">
        <v>56</v>
      </c>
      <c r="N69" s="1" t="s">
        <v>56</v>
      </c>
      <c r="O69" s="1" t="s">
        <v>56</v>
      </c>
      <c r="P69" s="1" t="s">
        <v>56</v>
      </c>
      <c r="Q69" s="1">
        <v>4</v>
      </c>
      <c r="R69" s="1" t="s">
        <v>56</v>
      </c>
      <c r="S69" s="1" t="s">
        <v>56</v>
      </c>
      <c r="T69" s="1" t="s">
        <v>56</v>
      </c>
      <c r="U69" s="1" t="s">
        <v>56</v>
      </c>
      <c r="V69" s="1" t="s">
        <v>56</v>
      </c>
      <c r="W69" s="1"/>
      <c r="X69" s="1" t="s">
        <v>56</v>
      </c>
      <c r="Y69" s="1" t="s">
        <v>56</v>
      </c>
      <c r="Z69" s="1" t="s">
        <v>56</v>
      </c>
      <c r="AA69" s="1" t="s">
        <v>56</v>
      </c>
      <c r="AB69" s="1" t="s">
        <v>56</v>
      </c>
      <c r="AC69" s="1" t="s">
        <v>56</v>
      </c>
      <c r="AD69" s="1" t="s">
        <v>56</v>
      </c>
      <c r="AE69" s="1" t="s">
        <v>56</v>
      </c>
      <c r="AF69" s="1" t="s">
        <v>56</v>
      </c>
      <c r="AG69" s="1" t="s">
        <v>56</v>
      </c>
      <c r="AH69" s="1" t="s">
        <v>56</v>
      </c>
      <c r="AI69" s="1" t="s">
        <v>56</v>
      </c>
      <c r="AJ69" s="1" t="s">
        <v>56</v>
      </c>
      <c r="AK69" s="1" t="s">
        <v>56</v>
      </c>
      <c r="AL69" s="1" t="s">
        <v>56</v>
      </c>
      <c r="AM69" s="1" t="s">
        <v>56</v>
      </c>
      <c r="AN69" s="1" t="s">
        <v>56</v>
      </c>
      <c r="AO69" s="1" t="s">
        <v>56</v>
      </c>
      <c r="AP69" s="1" t="s">
        <v>56</v>
      </c>
      <c r="AQ69" s="1" t="s">
        <v>56</v>
      </c>
      <c r="AR69" s="1">
        <v>4</v>
      </c>
      <c r="AS69" s="1" t="s">
        <v>56</v>
      </c>
      <c r="AT69" s="1" t="s">
        <v>56</v>
      </c>
      <c r="AU69" s="1"/>
      <c r="AV69" s="1" t="s">
        <v>56</v>
      </c>
      <c r="AW69" s="1" t="s">
        <v>56</v>
      </c>
      <c r="AX69" s="1" t="s">
        <v>56</v>
      </c>
      <c r="AY69" s="1"/>
      <c r="AZ69" s="1" t="s">
        <v>56</v>
      </c>
      <c r="BA69" s="1" t="s">
        <v>56</v>
      </c>
      <c r="BB69" s="1" t="s">
        <v>56</v>
      </c>
      <c r="BC69" s="1" t="s">
        <v>56</v>
      </c>
    </row>
    <row r="70" spans="1:55" ht="13" x14ac:dyDescent="0.15">
      <c r="A70">
        <v>66</v>
      </c>
      <c r="B70" s="1" t="s">
        <v>180</v>
      </c>
      <c r="C70" s="1" t="s">
        <v>181</v>
      </c>
      <c r="D70" s="1">
        <v>2</v>
      </c>
      <c r="E70" s="1">
        <v>25</v>
      </c>
      <c r="F70" s="1">
        <v>4</v>
      </c>
      <c r="G70" s="1" t="s">
        <v>56</v>
      </c>
      <c r="H70" s="1" t="s">
        <v>56</v>
      </c>
      <c r="I70" s="1" t="s">
        <v>56</v>
      </c>
      <c r="J70" s="1">
        <v>3</v>
      </c>
      <c r="K70" s="1" t="s">
        <v>56</v>
      </c>
      <c r="L70" s="1">
        <v>4</v>
      </c>
      <c r="M70" s="1" t="s">
        <v>56</v>
      </c>
      <c r="N70" s="1" t="s">
        <v>56</v>
      </c>
      <c r="O70" s="1" t="s">
        <v>56</v>
      </c>
      <c r="P70" s="1">
        <v>5</v>
      </c>
      <c r="Q70" s="1">
        <v>5</v>
      </c>
      <c r="R70" s="1" t="s">
        <v>56</v>
      </c>
      <c r="S70" s="1" t="s">
        <v>56</v>
      </c>
      <c r="T70" s="1" t="s">
        <v>56</v>
      </c>
      <c r="U70" s="1" t="s">
        <v>56</v>
      </c>
      <c r="V70" s="1" t="s">
        <v>56</v>
      </c>
      <c r="W70" s="1"/>
      <c r="X70" s="1" t="s">
        <v>56</v>
      </c>
      <c r="Y70" s="1">
        <v>5</v>
      </c>
      <c r="Z70" s="1">
        <v>5</v>
      </c>
      <c r="AA70" s="1" t="s">
        <v>56</v>
      </c>
      <c r="AB70" s="1" t="s">
        <v>56</v>
      </c>
      <c r="AC70" s="1" t="s">
        <v>56</v>
      </c>
      <c r="AD70" s="1" t="s">
        <v>56</v>
      </c>
      <c r="AE70" s="1" t="s">
        <v>56</v>
      </c>
      <c r="AF70" s="1" t="s">
        <v>56</v>
      </c>
      <c r="AG70" s="1" t="s">
        <v>56</v>
      </c>
      <c r="AH70" s="1">
        <v>5</v>
      </c>
      <c r="AI70" s="1" t="s">
        <v>56</v>
      </c>
      <c r="AJ70" s="1">
        <v>5</v>
      </c>
      <c r="AK70" s="1">
        <v>5</v>
      </c>
      <c r="AL70" s="1" t="s">
        <v>56</v>
      </c>
      <c r="AM70" s="1" t="s">
        <v>56</v>
      </c>
      <c r="AN70" s="1">
        <v>5</v>
      </c>
      <c r="AO70" s="1" t="s">
        <v>56</v>
      </c>
      <c r="AP70" s="1">
        <v>5</v>
      </c>
      <c r="AQ70" s="1" t="s">
        <v>56</v>
      </c>
      <c r="AR70" s="1">
        <v>4</v>
      </c>
      <c r="AS70" s="1" t="s">
        <v>56</v>
      </c>
      <c r="AT70" s="1">
        <v>5</v>
      </c>
      <c r="AU70" s="1"/>
      <c r="AV70" s="1" t="s">
        <v>56</v>
      </c>
      <c r="AW70" s="1" t="s">
        <v>56</v>
      </c>
      <c r="AX70" s="1" t="s">
        <v>56</v>
      </c>
      <c r="AY70" s="1"/>
      <c r="AZ70" s="1">
        <v>3</v>
      </c>
      <c r="BA70" s="1" t="s">
        <v>56</v>
      </c>
      <c r="BB70" s="1">
        <v>5</v>
      </c>
      <c r="BC70" s="1">
        <v>5</v>
      </c>
    </row>
    <row r="71" spans="1:55" ht="13" x14ac:dyDescent="0.15">
      <c r="A71">
        <v>67</v>
      </c>
      <c r="B71" s="1" t="s">
        <v>182</v>
      </c>
      <c r="C71" s="1" t="s">
        <v>183</v>
      </c>
      <c r="D71" s="1">
        <v>2</v>
      </c>
      <c r="E71" s="1">
        <v>9</v>
      </c>
      <c r="F71" s="1" t="s">
        <v>56</v>
      </c>
      <c r="G71" s="1" t="s">
        <v>56</v>
      </c>
      <c r="H71" s="1" t="s">
        <v>56</v>
      </c>
      <c r="I71" s="1" t="s">
        <v>56</v>
      </c>
      <c r="J71" s="1" t="s">
        <v>56</v>
      </c>
      <c r="K71" s="1" t="s">
        <v>56</v>
      </c>
      <c r="L71" s="1" t="s">
        <v>56</v>
      </c>
      <c r="M71" s="1" t="s">
        <v>56</v>
      </c>
      <c r="N71" s="1" t="s">
        <v>56</v>
      </c>
      <c r="O71" s="1" t="s">
        <v>56</v>
      </c>
      <c r="P71" s="1" t="s">
        <v>56</v>
      </c>
      <c r="Q71" s="1">
        <v>4</v>
      </c>
      <c r="R71" s="1" t="s">
        <v>56</v>
      </c>
      <c r="S71" s="1" t="s">
        <v>56</v>
      </c>
      <c r="T71" s="1" t="s">
        <v>56</v>
      </c>
      <c r="U71" s="1" t="s">
        <v>56</v>
      </c>
      <c r="V71" s="1" t="s">
        <v>56</v>
      </c>
      <c r="W71" s="1"/>
      <c r="X71" s="1" t="s">
        <v>56</v>
      </c>
      <c r="Y71" s="1" t="s">
        <v>56</v>
      </c>
      <c r="Z71" s="1" t="s">
        <v>56</v>
      </c>
      <c r="AA71" s="1">
        <v>5</v>
      </c>
      <c r="AB71" s="1" t="s">
        <v>56</v>
      </c>
      <c r="AC71" s="1" t="s">
        <v>56</v>
      </c>
      <c r="AD71" s="1" t="s">
        <v>56</v>
      </c>
      <c r="AE71" s="1" t="s">
        <v>56</v>
      </c>
      <c r="AF71" s="1" t="s">
        <v>56</v>
      </c>
      <c r="AG71" s="1" t="s">
        <v>56</v>
      </c>
      <c r="AH71" s="1" t="s">
        <v>56</v>
      </c>
      <c r="AI71" s="1">
        <v>5</v>
      </c>
      <c r="AJ71" s="1" t="s">
        <v>56</v>
      </c>
      <c r="AK71" s="1" t="s">
        <v>56</v>
      </c>
      <c r="AL71" s="1" t="s">
        <v>56</v>
      </c>
      <c r="AM71" s="1" t="s">
        <v>56</v>
      </c>
      <c r="AN71" s="1">
        <v>5</v>
      </c>
      <c r="AO71" s="1" t="s">
        <v>56</v>
      </c>
      <c r="AP71" s="1" t="s">
        <v>56</v>
      </c>
      <c r="AQ71" s="1" t="s">
        <v>56</v>
      </c>
      <c r="AR71" s="1" t="s">
        <v>56</v>
      </c>
      <c r="AS71" s="1" t="s">
        <v>56</v>
      </c>
      <c r="AT71" s="1" t="s">
        <v>56</v>
      </c>
      <c r="AU71" s="1"/>
      <c r="AV71" s="1" t="s">
        <v>56</v>
      </c>
      <c r="AW71" s="1" t="s">
        <v>56</v>
      </c>
      <c r="AX71" s="1" t="s">
        <v>56</v>
      </c>
      <c r="AY71" s="1"/>
      <c r="AZ71" s="1">
        <v>4</v>
      </c>
      <c r="BA71" s="1" t="s">
        <v>56</v>
      </c>
      <c r="BB71" s="1" t="s">
        <v>56</v>
      </c>
      <c r="BC71" s="1" t="s">
        <v>56</v>
      </c>
    </row>
    <row r="72" spans="1:55" ht="13" x14ac:dyDescent="0.15">
      <c r="A72">
        <v>68</v>
      </c>
      <c r="B72" s="1" t="s">
        <v>184</v>
      </c>
      <c r="C72" s="1" t="s">
        <v>185</v>
      </c>
      <c r="D72" s="1">
        <v>2</v>
      </c>
      <c r="E72" s="1">
        <v>1</v>
      </c>
      <c r="F72" s="1">
        <v>4</v>
      </c>
      <c r="G72" s="1" t="s">
        <v>56</v>
      </c>
      <c r="H72" s="1" t="s">
        <v>56</v>
      </c>
      <c r="I72" s="1" t="s">
        <v>56</v>
      </c>
      <c r="J72" s="1">
        <v>5</v>
      </c>
      <c r="K72" s="1">
        <v>4</v>
      </c>
      <c r="L72" s="1">
        <v>5</v>
      </c>
      <c r="M72" s="1" t="s">
        <v>56</v>
      </c>
      <c r="N72" s="1" t="s">
        <v>56</v>
      </c>
      <c r="O72" s="1" t="s">
        <v>56</v>
      </c>
      <c r="P72" s="1" t="s">
        <v>56</v>
      </c>
      <c r="Q72" s="1">
        <v>5</v>
      </c>
      <c r="R72" s="1" t="s">
        <v>56</v>
      </c>
      <c r="S72" s="1" t="s">
        <v>56</v>
      </c>
      <c r="T72" s="1" t="s">
        <v>56</v>
      </c>
      <c r="U72" s="1">
        <v>4</v>
      </c>
      <c r="V72" s="1" t="s">
        <v>56</v>
      </c>
      <c r="W72" s="1"/>
      <c r="X72" s="1" t="s">
        <v>56</v>
      </c>
      <c r="Y72" s="1">
        <v>4</v>
      </c>
      <c r="Z72" s="1">
        <v>3</v>
      </c>
      <c r="AA72" s="1" t="s">
        <v>56</v>
      </c>
      <c r="AB72" s="1">
        <v>4</v>
      </c>
      <c r="AC72" s="1" t="s">
        <v>56</v>
      </c>
      <c r="AD72" s="1" t="s">
        <v>56</v>
      </c>
      <c r="AE72" s="1">
        <v>4</v>
      </c>
      <c r="AF72" s="1" t="s">
        <v>56</v>
      </c>
      <c r="AG72" s="1">
        <v>3</v>
      </c>
      <c r="AH72" s="1" t="s">
        <v>56</v>
      </c>
      <c r="AI72" s="1">
        <v>5</v>
      </c>
      <c r="AJ72" s="1" t="s">
        <v>56</v>
      </c>
      <c r="AK72" s="1">
        <v>5</v>
      </c>
      <c r="AL72" s="1" t="s">
        <v>56</v>
      </c>
      <c r="AM72" s="1" t="s">
        <v>56</v>
      </c>
      <c r="AN72" s="1">
        <v>3</v>
      </c>
      <c r="AO72" s="1" t="s">
        <v>56</v>
      </c>
      <c r="AP72" s="1">
        <v>5</v>
      </c>
      <c r="AQ72" s="1" t="s">
        <v>56</v>
      </c>
      <c r="AR72" s="1">
        <v>5</v>
      </c>
      <c r="AS72" s="1" t="s">
        <v>56</v>
      </c>
      <c r="AT72" s="1">
        <v>5</v>
      </c>
      <c r="AU72" s="1"/>
      <c r="AV72" s="1">
        <v>5</v>
      </c>
      <c r="AW72" s="1" t="s">
        <v>56</v>
      </c>
      <c r="AX72" s="1" t="s">
        <v>56</v>
      </c>
      <c r="AY72" s="1"/>
      <c r="AZ72" s="1">
        <v>5</v>
      </c>
      <c r="BA72" s="1" t="s">
        <v>56</v>
      </c>
      <c r="BB72" s="1">
        <v>5</v>
      </c>
      <c r="BC72" s="1" t="s">
        <v>56</v>
      </c>
    </row>
    <row r="73" spans="1:55" ht="13" x14ac:dyDescent="0.15">
      <c r="A73">
        <v>69</v>
      </c>
      <c r="B73" s="1" t="s">
        <v>186</v>
      </c>
      <c r="C73" s="1" t="s">
        <v>187</v>
      </c>
      <c r="D73" s="1">
        <v>2</v>
      </c>
      <c r="E73" s="1">
        <v>8</v>
      </c>
      <c r="F73" s="1" t="s">
        <v>56</v>
      </c>
      <c r="G73" s="1" t="s">
        <v>56</v>
      </c>
      <c r="H73" s="1" t="s">
        <v>56</v>
      </c>
      <c r="I73" s="1" t="s">
        <v>56</v>
      </c>
      <c r="J73" s="1" t="s">
        <v>56</v>
      </c>
      <c r="K73" s="1" t="s">
        <v>56</v>
      </c>
      <c r="L73" s="1">
        <v>5</v>
      </c>
      <c r="M73" s="1" t="s">
        <v>56</v>
      </c>
      <c r="N73" s="1" t="s">
        <v>56</v>
      </c>
      <c r="O73" s="1" t="s">
        <v>56</v>
      </c>
      <c r="P73" s="1" t="s">
        <v>56</v>
      </c>
      <c r="Q73" s="1" t="s">
        <v>56</v>
      </c>
      <c r="R73" s="1" t="s">
        <v>56</v>
      </c>
      <c r="S73" s="1" t="s">
        <v>56</v>
      </c>
      <c r="T73" s="1" t="s">
        <v>56</v>
      </c>
      <c r="U73" s="1" t="s">
        <v>56</v>
      </c>
      <c r="V73" s="1">
        <v>3</v>
      </c>
      <c r="W73" s="1"/>
      <c r="X73" s="1" t="s">
        <v>56</v>
      </c>
      <c r="Y73" s="1" t="s">
        <v>56</v>
      </c>
      <c r="Z73" s="1">
        <v>2</v>
      </c>
      <c r="AA73" s="1" t="s">
        <v>56</v>
      </c>
      <c r="AB73" s="1" t="s">
        <v>56</v>
      </c>
      <c r="AC73" s="1" t="s">
        <v>56</v>
      </c>
      <c r="AD73" s="1" t="s">
        <v>56</v>
      </c>
      <c r="AE73" s="1" t="s">
        <v>56</v>
      </c>
      <c r="AF73" s="1" t="s">
        <v>56</v>
      </c>
      <c r="AG73" s="1" t="s">
        <v>56</v>
      </c>
      <c r="AH73" s="1" t="s">
        <v>56</v>
      </c>
      <c r="AI73" s="1" t="s">
        <v>56</v>
      </c>
      <c r="AJ73" s="1" t="s">
        <v>56</v>
      </c>
      <c r="AK73" s="1">
        <v>5</v>
      </c>
      <c r="AL73" s="1" t="s">
        <v>56</v>
      </c>
      <c r="AM73" s="1" t="s">
        <v>56</v>
      </c>
      <c r="AN73" s="1" t="s">
        <v>56</v>
      </c>
      <c r="AO73" s="1" t="s">
        <v>56</v>
      </c>
      <c r="AP73" s="1" t="s">
        <v>56</v>
      </c>
      <c r="AQ73" s="1" t="s">
        <v>56</v>
      </c>
      <c r="AR73" s="1" t="s">
        <v>56</v>
      </c>
      <c r="AS73" s="1" t="s">
        <v>56</v>
      </c>
      <c r="AT73" s="1" t="s">
        <v>56</v>
      </c>
      <c r="AU73" s="1"/>
      <c r="AV73" s="1">
        <v>5</v>
      </c>
      <c r="AW73" s="1" t="s">
        <v>56</v>
      </c>
      <c r="AX73" s="1" t="s">
        <v>56</v>
      </c>
      <c r="AY73" s="1"/>
      <c r="AZ73" s="1">
        <v>5</v>
      </c>
      <c r="BA73" s="1" t="s">
        <v>56</v>
      </c>
      <c r="BB73" s="1" t="s">
        <v>56</v>
      </c>
      <c r="BC73" s="1" t="s">
        <v>56</v>
      </c>
    </row>
    <row r="74" spans="1:55" ht="13" x14ac:dyDescent="0.15">
      <c r="A74">
        <v>70</v>
      </c>
      <c r="B74" s="1" t="s">
        <v>188</v>
      </c>
      <c r="C74" s="1" t="s">
        <v>189</v>
      </c>
      <c r="D74" s="1">
        <v>2</v>
      </c>
      <c r="E74" s="1">
        <v>5</v>
      </c>
      <c r="F74" s="1">
        <v>5</v>
      </c>
      <c r="G74" s="1">
        <v>4</v>
      </c>
      <c r="H74" s="1" t="s">
        <v>56</v>
      </c>
      <c r="I74" s="1" t="s">
        <v>56</v>
      </c>
      <c r="J74" s="1" t="s">
        <v>56</v>
      </c>
      <c r="K74" s="1" t="s">
        <v>56</v>
      </c>
      <c r="L74" s="1">
        <v>4</v>
      </c>
      <c r="M74" s="1" t="s">
        <v>56</v>
      </c>
      <c r="N74" s="1" t="s">
        <v>56</v>
      </c>
      <c r="O74" s="1" t="s">
        <v>56</v>
      </c>
      <c r="P74" s="1" t="s">
        <v>56</v>
      </c>
      <c r="Q74" s="1">
        <v>3</v>
      </c>
      <c r="R74" s="1" t="s">
        <v>56</v>
      </c>
      <c r="S74" s="1" t="s">
        <v>56</v>
      </c>
      <c r="T74" s="1" t="s">
        <v>56</v>
      </c>
      <c r="U74" s="1" t="s">
        <v>56</v>
      </c>
      <c r="V74" s="1" t="s">
        <v>56</v>
      </c>
      <c r="W74" s="1"/>
      <c r="X74" s="1" t="s">
        <v>56</v>
      </c>
      <c r="Y74" s="1" t="s">
        <v>56</v>
      </c>
      <c r="Z74" s="1" t="s">
        <v>56</v>
      </c>
      <c r="AA74" s="1" t="s">
        <v>56</v>
      </c>
      <c r="AB74" s="1" t="s">
        <v>56</v>
      </c>
      <c r="AC74" s="1" t="s">
        <v>56</v>
      </c>
      <c r="AD74" s="1" t="s">
        <v>56</v>
      </c>
      <c r="AE74" s="1" t="s">
        <v>56</v>
      </c>
      <c r="AF74" s="1" t="s">
        <v>56</v>
      </c>
      <c r="AG74" s="1" t="s">
        <v>56</v>
      </c>
      <c r="AH74" s="1" t="s">
        <v>56</v>
      </c>
      <c r="AI74" s="1" t="s">
        <v>56</v>
      </c>
      <c r="AJ74" s="1" t="s">
        <v>56</v>
      </c>
      <c r="AK74" s="1" t="s">
        <v>56</v>
      </c>
      <c r="AL74" s="1" t="s">
        <v>56</v>
      </c>
      <c r="AM74" s="1" t="s">
        <v>56</v>
      </c>
      <c r="AN74" s="1" t="s">
        <v>56</v>
      </c>
      <c r="AO74" s="1" t="s">
        <v>56</v>
      </c>
      <c r="AP74" s="1">
        <v>4</v>
      </c>
      <c r="AQ74" s="1" t="s">
        <v>56</v>
      </c>
      <c r="AR74" s="1" t="s">
        <v>56</v>
      </c>
      <c r="AS74" s="1" t="s">
        <v>56</v>
      </c>
      <c r="AT74" s="1" t="s">
        <v>56</v>
      </c>
      <c r="AU74" s="1"/>
      <c r="AV74" s="1" t="s">
        <v>56</v>
      </c>
      <c r="AW74" s="1" t="s">
        <v>56</v>
      </c>
      <c r="AX74" s="1" t="s">
        <v>56</v>
      </c>
      <c r="AY74" s="1"/>
      <c r="AZ74" s="1" t="s">
        <v>56</v>
      </c>
      <c r="BA74" s="1" t="s">
        <v>56</v>
      </c>
      <c r="BB74" s="1" t="s">
        <v>56</v>
      </c>
      <c r="BC74" s="1" t="s">
        <v>56</v>
      </c>
    </row>
    <row r="75" spans="1:55" ht="13" x14ac:dyDescent="0.15">
      <c r="A75">
        <v>71</v>
      </c>
      <c r="B75" s="1" t="s">
        <v>190</v>
      </c>
      <c r="C75" s="1" t="s">
        <v>191</v>
      </c>
      <c r="D75" s="1">
        <v>2</v>
      </c>
      <c r="E75" s="1">
        <v>7</v>
      </c>
      <c r="F75" s="1">
        <v>4</v>
      </c>
      <c r="G75" s="1" t="s">
        <v>56</v>
      </c>
      <c r="H75" s="1" t="s">
        <v>56</v>
      </c>
      <c r="I75" s="1">
        <v>4</v>
      </c>
      <c r="J75" s="1">
        <v>4</v>
      </c>
      <c r="K75" s="1" t="s">
        <v>56</v>
      </c>
      <c r="L75" s="1">
        <v>5</v>
      </c>
      <c r="M75" s="1" t="s">
        <v>56</v>
      </c>
      <c r="N75" s="1" t="s">
        <v>56</v>
      </c>
      <c r="O75" s="1" t="s">
        <v>56</v>
      </c>
      <c r="P75" s="1">
        <v>3</v>
      </c>
      <c r="Q75" s="1">
        <v>4</v>
      </c>
      <c r="R75" s="1" t="s">
        <v>56</v>
      </c>
      <c r="S75" s="1" t="s">
        <v>56</v>
      </c>
      <c r="T75" s="1" t="s">
        <v>56</v>
      </c>
      <c r="U75" s="1">
        <v>5</v>
      </c>
      <c r="V75" s="1" t="s">
        <v>56</v>
      </c>
      <c r="W75" s="1"/>
      <c r="X75" s="1" t="s">
        <v>56</v>
      </c>
      <c r="Y75" s="1">
        <v>5</v>
      </c>
      <c r="Z75" s="1" t="s">
        <v>56</v>
      </c>
      <c r="AA75" s="1" t="s">
        <v>56</v>
      </c>
      <c r="AB75" s="1">
        <v>3</v>
      </c>
      <c r="AC75" s="1" t="s">
        <v>56</v>
      </c>
      <c r="AD75" s="1" t="s">
        <v>56</v>
      </c>
      <c r="AE75" s="1">
        <v>5</v>
      </c>
      <c r="AF75" s="1" t="s">
        <v>56</v>
      </c>
      <c r="AG75" s="1">
        <v>5</v>
      </c>
      <c r="AH75" s="1" t="s">
        <v>56</v>
      </c>
      <c r="AI75" s="1" t="s">
        <v>56</v>
      </c>
      <c r="AJ75" s="1">
        <v>3</v>
      </c>
      <c r="AK75" s="1">
        <v>4</v>
      </c>
      <c r="AL75" s="1" t="s">
        <v>56</v>
      </c>
      <c r="AM75" s="1" t="s">
        <v>56</v>
      </c>
      <c r="AN75" s="1">
        <v>4</v>
      </c>
      <c r="AO75" s="1" t="s">
        <v>56</v>
      </c>
      <c r="AP75" s="1" t="s">
        <v>56</v>
      </c>
      <c r="AQ75" s="1" t="s">
        <v>56</v>
      </c>
      <c r="AR75" s="1">
        <v>5</v>
      </c>
      <c r="AS75" s="1" t="s">
        <v>56</v>
      </c>
      <c r="AT75" s="1">
        <v>5</v>
      </c>
      <c r="AU75" s="1"/>
      <c r="AV75" s="1">
        <v>5</v>
      </c>
      <c r="AW75" s="1" t="s">
        <v>56</v>
      </c>
      <c r="AX75" s="1" t="s">
        <v>56</v>
      </c>
      <c r="AY75" s="1"/>
      <c r="AZ75" s="1" t="s">
        <v>56</v>
      </c>
      <c r="BA75" s="1" t="s">
        <v>56</v>
      </c>
      <c r="BB75" s="1">
        <v>3</v>
      </c>
      <c r="BC75" s="1" t="s">
        <v>56</v>
      </c>
    </row>
    <row r="76" spans="1:55" ht="13" x14ac:dyDescent="0.15">
      <c r="A76">
        <v>72</v>
      </c>
      <c r="B76" s="1" t="s">
        <v>192</v>
      </c>
      <c r="C76" s="1" t="s">
        <v>193</v>
      </c>
      <c r="D76" s="1">
        <v>2</v>
      </c>
      <c r="E76" s="1">
        <v>3</v>
      </c>
      <c r="F76" s="1" t="s">
        <v>56</v>
      </c>
      <c r="G76" s="1" t="s">
        <v>56</v>
      </c>
      <c r="H76" s="1" t="s">
        <v>56</v>
      </c>
      <c r="I76" s="1" t="s">
        <v>56</v>
      </c>
      <c r="J76" s="1" t="s">
        <v>56</v>
      </c>
      <c r="K76" s="1" t="s">
        <v>56</v>
      </c>
      <c r="L76" s="1">
        <v>5</v>
      </c>
      <c r="M76" s="1" t="s">
        <v>56</v>
      </c>
      <c r="N76" s="1">
        <v>4</v>
      </c>
      <c r="O76" s="1" t="s">
        <v>56</v>
      </c>
      <c r="P76" s="1">
        <v>4</v>
      </c>
      <c r="Q76" s="1">
        <v>5</v>
      </c>
      <c r="R76" s="1" t="s">
        <v>56</v>
      </c>
      <c r="S76" s="1" t="s">
        <v>56</v>
      </c>
      <c r="T76" s="1" t="s">
        <v>56</v>
      </c>
      <c r="U76" s="1" t="s">
        <v>56</v>
      </c>
      <c r="V76" s="1" t="s">
        <v>56</v>
      </c>
      <c r="W76" s="1"/>
      <c r="X76" s="1" t="s">
        <v>56</v>
      </c>
      <c r="Y76" s="1">
        <v>4</v>
      </c>
      <c r="Z76" s="1">
        <v>4</v>
      </c>
      <c r="AA76" s="1" t="s">
        <v>56</v>
      </c>
      <c r="AB76" s="1">
        <v>3</v>
      </c>
      <c r="AC76" s="1" t="s">
        <v>56</v>
      </c>
      <c r="AD76" s="1" t="s">
        <v>56</v>
      </c>
      <c r="AE76" s="1" t="s">
        <v>56</v>
      </c>
      <c r="AF76" s="1" t="s">
        <v>56</v>
      </c>
      <c r="AG76" s="1" t="s">
        <v>56</v>
      </c>
      <c r="AH76" s="1" t="s">
        <v>56</v>
      </c>
      <c r="AI76" s="1">
        <v>5</v>
      </c>
      <c r="AJ76" s="1" t="s">
        <v>56</v>
      </c>
      <c r="AK76" s="1" t="s">
        <v>56</v>
      </c>
      <c r="AL76" s="1" t="s">
        <v>56</v>
      </c>
      <c r="AM76" s="1" t="s">
        <v>56</v>
      </c>
      <c r="AN76" s="1">
        <v>5</v>
      </c>
      <c r="AO76" s="1" t="s">
        <v>56</v>
      </c>
      <c r="AP76" s="1" t="s">
        <v>56</v>
      </c>
      <c r="AQ76" s="1" t="s">
        <v>56</v>
      </c>
      <c r="AR76" s="1">
        <v>3</v>
      </c>
      <c r="AS76" s="1">
        <v>4</v>
      </c>
      <c r="AT76" s="1" t="s">
        <v>56</v>
      </c>
      <c r="AU76" s="1"/>
      <c r="AV76" s="1" t="s">
        <v>56</v>
      </c>
      <c r="AW76" s="1">
        <v>4</v>
      </c>
      <c r="AX76" s="1" t="s">
        <v>56</v>
      </c>
      <c r="AY76" s="1"/>
      <c r="AZ76" s="1" t="s">
        <v>56</v>
      </c>
      <c r="BA76" s="1" t="s">
        <v>56</v>
      </c>
      <c r="BB76" s="1">
        <v>4</v>
      </c>
      <c r="BC76" s="1" t="s">
        <v>56</v>
      </c>
    </row>
    <row r="77" spans="1:55" ht="13" x14ac:dyDescent="0.15">
      <c r="A77">
        <v>73</v>
      </c>
      <c r="B77" s="1" t="s">
        <v>141</v>
      </c>
      <c r="C77" s="1" t="s">
        <v>194</v>
      </c>
      <c r="D77" s="1">
        <v>2</v>
      </c>
      <c r="E77" s="1">
        <v>5</v>
      </c>
      <c r="F77" s="1" t="s">
        <v>56</v>
      </c>
      <c r="G77" s="1" t="s">
        <v>56</v>
      </c>
      <c r="H77" s="1">
        <v>5</v>
      </c>
      <c r="I77" s="1">
        <v>4</v>
      </c>
      <c r="J77" s="1">
        <v>5</v>
      </c>
      <c r="K77" s="1" t="s">
        <v>56</v>
      </c>
      <c r="L77" s="1">
        <v>5</v>
      </c>
      <c r="M77" s="1" t="s">
        <v>56</v>
      </c>
      <c r="N77" s="1" t="s">
        <v>56</v>
      </c>
      <c r="O77" s="1">
        <v>4</v>
      </c>
      <c r="P77" s="1">
        <v>5</v>
      </c>
      <c r="Q77" s="1">
        <v>5</v>
      </c>
      <c r="R77" s="1">
        <v>3</v>
      </c>
      <c r="S77" s="1">
        <v>5</v>
      </c>
      <c r="T77" s="1">
        <v>5</v>
      </c>
      <c r="U77" s="1">
        <v>5</v>
      </c>
      <c r="V77" s="1" t="s">
        <v>56</v>
      </c>
      <c r="W77" s="1"/>
      <c r="X77" s="1" t="s">
        <v>56</v>
      </c>
      <c r="Y77" s="1">
        <v>4</v>
      </c>
      <c r="Z77" s="1">
        <v>5</v>
      </c>
      <c r="AA77" s="1">
        <v>5</v>
      </c>
      <c r="AB77" s="1">
        <v>5</v>
      </c>
      <c r="AC77" s="1">
        <v>5</v>
      </c>
      <c r="AD77" s="1">
        <v>5</v>
      </c>
      <c r="AE77" s="1">
        <v>4</v>
      </c>
      <c r="AF77" s="1">
        <v>5</v>
      </c>
      <c r="AG77" s="1">
        <v>5</v>
      </c>
      <c r="AH77" s="1" t="s">
        <v>56</v>
      </c>
      <c r="AI77" s="1">
        <v>4</v>
      </c>
      <c r="AJ77" s="1">
        <v>5</v>
      </c>
      <c r="AK77" s="1">
        <v>3</v>
      </c>
      <c r="AL77" s="1">
        <v>5</v>
      </c>
      <c r="AM77" s="1" t="s">
        <v>56</v>
      </c>
      <c r="AN77" s="1">
        <v>5</v>
      </c>
      <c r="AO77" s="1">
        <v>5</v>
      </c>
      <c r="AP77" s="1">
        <v>5</v>
      </c>
      <c r="AQ77" s="1">
        <v>4</v>
      </c>
      <c r="AR77" s="1">
        <v>5</v>
      </c>
      <c r="AS77" s="1">
        <v>4</v>
      </c>
      <c r="AT77" s="1">
        <v>5</v>
      </c>
      <c r="AU77" s="1"/>
      <c r="AV77" s="1" t="s">
        <v>56</v>
      </c>
      <c r="AW77" s="1">
        <v>5</v>
      </c>
      <c r="AX77" s="1" t="s">
        <v>56</v>
      </c>
      <c r="AY77" s="1"/>
      <c r="AZ77" s="1">
        <v>4</v>
      </c>
      <c r="BA77" s="1">
        <v>4</v>
      </c>
      <c r="BB77" s="1">
        <v>3</v>
      </c>
      <c r="BC77" s="1">
        <v>5</v>
      </c>
    </row>
    <row r="78" spans="1:55" ht="13" x14ac:dyDescent="0.15">
      <c r="A78">
        <v>74</v>
      </c>
      <c r="B78" s="1" t="s">
        <v>195</v>
      </c>
      <c r="C78" s="1" t="s">
        <v>196</v>
      </c>
      <c r="D78" s="1">
        <v>2</v>
      </c>
      <c r="E78" s="1">
        <v>1</v>
      </c>
      <c r="F78" s="1" t="s">
        <v>56</v>
      </c>
      <c r="G78" s="1" t="s">
        <v>56</v>
      </c>
      <c r="H78" s="1" t="s">
        <v>56</v>
      </c>
      <c r="I78" s="1" t="s">
        <v>56</v>
      </c>
      <c r="J78" s="1" t="s">
        <v>56</v>
      </c>
      <c r="K78" s="1" t="s">
        <v>56</v>
      </c>
      <c r="L78" s="1">
        <v>5</v>
      </c>
      <c r="M78" s="1" t="s">
        <v>56</v>
      </c>
      <c r="N78" s="1" t="s">
        <v>56</v>
      </c>
      <c r="O78" s="1" t="s">
        <v>56</v>
      </c>
      <c r="P78" s="1">
        <v>4</v>
      </c>
      <c r="Q78" s="1">
        <v>5</v>
      </c>
      <c r="R78" s="1" t="s">
        <v>56</v>
      </c>
      <c r="S78" s="1" t="s">
        <v>56</v>
      </c>
      <c r="T78" s="1" t="s">
        <v>56</v>
      </c>
      <c r="U78" s="1" t="s">
        <v>56</v>
      </c>
      <c r="V78" s="1" t="s">
        <v>56</v>
      </c>
      <c r="W78" s="1"/>
      <c r="X78" s="1" t="s">
        <v>56</v>
      </c>
      <c r="Y78" s="1" t="s">
        <v>56</v>
      </c>
      <c r="Z78" s="1" t="s">
        <v>56</v>
      </c>
      <c r="AA78" s="1" t="s">
        <v>56</v>
      </c>
      <c r="AB78" s="1" t="s">
        <v>56</v>
      </c>
      <c r="AC78" s="1" t="s">
        <v>56</v>
      </c>
      <c r="AD78" s="1" t="s">
        <v>56</v>
      </c>
      <c r="AE78" s="1" t="s">
        <v>56</v>
      </c>
      <c r="AF78" s="1" t="s">
        <v>56</v>
      </c>
      <c r="AG78" s="1" t="s">
        <v>56</v>
      </c>
      <c r="AH78" s="1" t="s">
        <v>56</v>
      </c>
      <c r="AI78" s="1" t="s">
        <v>56</v>
      </c>
      <c r="AJ78" s="1">
        <v>4</v>
      </c>
      <c r="AK78" s="1" t="s">
        <v>56</v>
      </c>
      <c r="AL78" s="1" t="s">
        <v>56</v>
      </c>
      <c r="AM78" s="1" t="s">
        <v>56</v>
      </c>
      <c r="AN78" s="1">
        <v>5</v>
      </c>
      <c r="AO78" s="1" t="s">
        <v>56</v>
      </c>
      <c r="AP78" s="1" t="s">
        <v>56</v>
      </c>
      <c r="AQ78" s="1" t="s">
        <v>56</v>
      </c>
      <c r="AR78" s="1">
        <v>5</v>
      </c>
      <c r="AS78" s="1">
        <v>4</v>
      </c>
      <c r="AT78" s="1" t="s">
        <v>56</v>
      </c>
      <c r="AU78" s="1"/>
      <c r="AV78" s="1">
        <v>1</v>
      </c>
      <c r="AW78" s="1">
        <v>2</v>
      </c>
      <c r="AX78" s="1" t="s">
        <v>56</v>
      </c>
      <c r="AY78" s="1"/>
      <c r="AZ78" s="1" t="s">
        <v>56</v>
      </c>
      <c r="BA78" s="1" t="s">
        <v>56</v>
      </c>
      <c r="BB78" s="1">
        <v>4</v>
      </c>
      <c r="BC78" s="1" t="s">
        <v>56</v>
      </c>
    </row>
    <row r="79" spans="1:55" ht="13" x14ac:dyDescent="0.15">
      <c r="A79">
        <v>75</v>
      </c>
      <c r="B79" s="1" t="s">
        <v>197</v>
      </c>
      <c r="C79" s="1" t="s">
        <v>198</v>
      </c>
      <c r="D79" s="1">
        <v>2</v>
      </c>
      <c r="E79" s="1">
        <v>6</v>
      </c>
      <c r="F79" s="1">
        <v>5</v>
      </c>
      <c r="G79" s="1" t="s">
        <v>56</v>
      </c>
      <c r="H79" s="1" t="s">
        <v>56</v>
      </c>
      <c r="I79" s="1" t="s">
        <v>56</v>
      </c>
      <c r="J79" s="1" t="s">
        <v>56</v>
      </c>
      <c r="K79" s="1" t="s">
        <v>56</v>
      </c>
      <c r="L79" s="1">
        <v>5</v>
      </c>
      <c r="M79" s="1" t="s">
        <v>56</v>
      </c>
      <c r="N79" s="1" t="s">
        <v>56</v>
      </c>
      <c r="O79" s="1" t="s">
        <v>56</v>
      </c>
      <c r="P79" s="1" t="s">
        <v>56</v>
      </c>
      <c r="Q79" s="1">
        <v>3</v>
      </c>
      <c r="R79" s="1" t="s">
        <v>56</v>
      </c>
      <c r="S79" s="1" t="s">
        <v>56</v>
      </c>
      <c r="T79" s="1" t="s">
        <v>56</v>
      </c>
      <c r="U79" s="1">
        <v>3</v>
      </c>
      <c r="V79" s="1" t="s">
        <v>56</v>
      </c>
      <c r="W79" s="1"/>
      <c r="X79" s="1" t="s">
        <v>56</v>
      </c>
      <c r="Y79" s="1">
        <v>4</v>
      </c>
      <c r="Z79" s="1">
        <v>4</v>
      </c>
      <c r="AA79" s="1" t="s">
        <v>56</v>
      </c>
      <c r="AB79" s="1" t="s">
        <v>56</v>
      </c>
      <c r="AC79" s="1" t="s">
        <v>56</v>
      </c>
      <c r="AD79" s="1" t="s">
        <v>56</v>
      </c>
      <c r="AE79" s="1" t="s">
        <v>56</v>
      </c>
      <c r="AF79" s="1" t="s">
        <v>56</v>
      </c>
      <c r="AG79" s="1" t="s">
        <v>56</v>
      </c>
      <c r="AH79" s="1" t="s">
        <v>56</v>
      </c>
      <c r="AI79" s="1" t="s">
        <v>56</v>
      </c>
      <c r="AJ79" s="1">
        <v>3</v>
      </c>
      <c r="AK79" s="1" t="s">
        <v>56</v>
      </c>
      <c r="AL79" s="1" t="s">
        <v>56</v>
      </c>
      <c r="AM79" s="1">
        <v>5</v>
      </c>
      <c r="AN79" s="1" t="s">
        <v>56</v>
      </c>
      <c r="AO79" s="1" t="s">
        <v>56</v>
      </c>
      <c r="AP79" s="1" t="s">
        <v>56</v>
      </c>
      <c r="AQ79" s="1" t="s">
        <v>56</v>
      </c>
      <c r="AR79" s="1">
        <v>3</v>
      </c>
      <c r="AS79" s="1" t="s">
        <v>56</v>
      </c>
      <c r="AT79" s="1" t="s">
        <v>56</v>
      </c>
      <c r="AU79" s="1"/>
      <c r="AV79" s="1" t="s">
        <v>56</v>
      </c>
      <c r="AW79" s="1">
        <v>4</v>
      </c>
      <c r="AX79" s="1" t="s">
        <v>56</v>
      </c>
      <c r="AY79" s="1"/>
      <c r="AZ79" s="1">
        <v>3</v>
      </c>
      <c r="BA79" s="1" t="s">
        <v>56</v>
      </c>
      <c r="BB79" s="1">
        <v>4</v>
      </c>
      <c r="BC79" s="1" t="s">
        <v>56</v>
      </c>
    </row>
    <row r="80" spans="1:55" ht="13" x14ac:dyDescent="0.15">
      <c r="A80">
        <v>76</v>
      </c>
      <c r="B80" s="1" t="s">
        <v>199</v>
      </c>
      <c r="C80" s="1" t="s">
        <v>200</v>
      </c>
      <c r="D80" s="1">
        <v>2</v>
      </c>
      <c r="E80" s="1">
        <v>8</v>
      </c>
      <c r="F80" s="1">
        <v>4</v>
      </c>
      <c r="G80" s="1" t="s">
        <v>56</v>
      </c>
      <c r="H80" s="1" t="s">
        <v>56</v>
      </c>
      <c r="I80" s="1" t="s">
        <v>56</v>
      </c>
      <c r="J80" s="1">
        <v>4</v>
      </c>
      <c r="K80" s="1" t="s">
        <v>56</v>
      </c>
      <c r="L80" s="1">
        <v>5</v>
      </c>
      <c r="M80" s="1" t="s">
        <v>56</v>
      </c>
      <c r="N80" s="1" t="s">
        <v>56</v>
      </c>
      <c r="O80" s="1" t="s">
        <v>56</v>
      </c>
      <c r="P80" s="1">
        <v>3</v>
      </c>
      <c r="Q80" s="1">
        <v>2</v>
      </c>
      <c r="R80" s="1">
        <v>3</v>
      </c>
      <c r="S80" s="1" t="s">
        <v>56</v>
      </c>
      <c r="T80" s="1" t="s">
        <v>56</v>
      </c>
      <c r="U80" s="1" t="s">
        <v>56</v>
      </c>
      <c r="V80" s="1" t="s">
        <v>56</v>
      </c>
      <c r="W80" s="1"/>
      <c r="X80" s="1" t="s">
        <v>56</v>
      </c>
      <c r="Y80" s="1" t="s">
        <v>56</v>
      </c>
      <c r="Z80" s="1">
        <v>3</v>
      </c>
      <c r="AB80" s="1" t="s">
        <v>56</v>
      </c>
      <c r="AC80" s="1" t="s">
        <v>56</v>
      </c>
      <c r="AD80" s="1" t="s">
        <v>56</v>
      </c>
      <c r="AE80" s="1" t="s">
        <v>56</v>
      </c>
      <c r="AF80" s="1" t="s">
        <v>56</v>
      </c>
      <c r="AG80" s="1">
        <v>3</v>
      </c>
      <c r="AH80" s="1" t="s">
        <v>56</v>
      </c>
      <c r="AI80" s="1" t="s">
        <v>56</v>
      </c>
      <c r="AJ80" s="1">
        <v>2</v>
      </c>
      <c r="AK80" s="1" t="s">
        <v>56</v>
      </c>
      <c r="AL80" s="1" t="s">
        <v>56</v>
      </c>
      <c r="AM80" s="1" t="s">
        <v>56</v>
      </c>
      <c r="AN80" s="1">
        <v>5</v>
      </c>
      <c r="AO80" s="1" t="s">
        <v>56</v>
      </c>
      <c r="AP80" s="1">
        <v>3</v>
      </c>
      <c r="AQ80" s="1" t="s">
        <v>56</v>
      </c>
      <c r="AR80" s="1">
        <v>3</v>
      </c>
      <c r="AS80" s="1">
        <v>4</v>
      </c>
      <c r="AU80" s="1"/>
      <c r="AV80" s="1" t="s">
        <v>56</v>
      </c>
      <c r="AW80" s="1">
        <v>5</v>
      </c>
      <c r="AX80" s="1" t="s">
        <v>56</v>
      </c>
      <c r="AY80" s="1"/>
      <c r="AZ80" s="1">
        <v>4</v>
      </c>
      <c r="BA80" s="1" t="s">
        <v>56</v>
      </c>
      <c r="BB80" s="1">
        <v>5</v>
      </c>
      <c r="BC80" s="1" t="s">
        <v>56</v>
      </c>
    </row>
    <row r="81" spans="1:55" ht="13" x14ac:dyDescent="0.15">
      <c r="A81">
        <v>77</v>
      </c>
      <c r="B81" s="1" t="s">
        <v>201</v>
      </c>
      <c r="C81" s="1" t="s">
        <v>202</v>
      </c>
      <c r="D81" s="1">
        <v>2</v>
      </c>
      <c r="E81" s="1">
        <v>2</v>
      </c>
      <c r="F81" s="1" t="s">
        <v>56</v>
      </c>
      <c r="G81" s="1" t="s">
        <v>56</v>
      </c>
      <c r="H81" s="1" t="s">
        <v>56</v>
      </c>
      <c r="I81" s="1">
        <v>4</v>
      </c>
      <c r="J81" s="1">
        <v>5</v>
      </c>
      <c r="K81" s="1" t="s">
        <v>56</v>
      </c>
      <c r="L81" s="1" t="s">
        <v>56</v>
      </c>
      <c r="M81" s="1" t="s">
        <v>56</v>
      </c>
      <c r="N81" s="1" t="s">
        <v>56</v>
      </c>
      <c r="O81" s="1" t="s">
        <v>56</v>
      </c>
      <c r="P81" s="1" t="s">
        <v>56</v>
      </c>
      <c r="Q81" s="1">
        <v>3</v>
      </c>
      <c r="R81" s="1" t="s">
        <v>56</v>
      </c>
      <c r="S81" s="1" t="s">
        <v>56</v>
      </c>
      <c r="T81" s="1" t="s">
        <v>56</v>
      </c>
      <c r="U81" s="1" t="s">
        <v>56</v>
      </c>
      <c r="V81" s="1">
        <v>4</v>
      </c>
      <c r="W81" s="1"/>
      <c r="X81" s="1" t="s">
        <v>56</v>
      </c>
      <c r="Y81" s="1" t="s">
        <v>56</v>
      </c>
      <c r="Z81" s="1" t="s">
        <v>56</v>
      </c>
      <c r="AA81" s="1" t="s">
        <v>56</v>
      </c>
      <c r="AB81" s="1">
        <v>2</v>
      </c>
      <c r="AC81" s="1" t="s">
        <v>56</v>
      </c>
      <c r="AD81" s="1" t="s">
        <v>56</v>
      </c>
      <c r="AE81" s="1" t="s">
        <v>56</v>
      </c>
      <c r="AF81" s="1" t="s">
        <v>56</v>
      </c>
      <c r="AG81" s="1" t="s">
        <v>56</v>
      </c>
      <c r="AH81" s="1" t="s">
        <v>56</v>
      </c>
      <c r="AI81" s="1" t="s">
        <v>56</v>
      </c>
      <c r="AJ81" s="1" t="s">
        <v>56</v>
      </c>
      <c r="AK81" s="1">
        <v>4</v>
      </c>
      <c r="AL81" s="1" t="s">
        <v>56</v>
      </c>
      <c r="AM81" s="1" t="s">
        <v>56</v>
      </c>
      <c r="AN81" s="1">
        <v>3</v>
      </c>
      <c r="AO81" s="1" t="s">
        <v>56</v>
      </c>
      <c r="AP81" s="1">
        <v>3</v>
      </c>
      <c r="AQ81" s="1" t="s">
        <v>56</v>
      </c>
      <c r="AR81" s="1" t="s">
        <v>56</v>
      </c>
      <c r="AS81" s="1" t="s">
        <v>56</v>
      </c>
      <c r="AT81" s="1" t="s">
        <v>56</v>
      </c>
      <c r="AU81" s="1"/>
      <c r="AV81" s="1">
        <v>2</v>
      </c>
      <c r="AW81" s="1" t="s">
        <v>56</v>
      </c>
      <c r="AX81" s="1" t="s">
        <v>56</v>
      </c>
      <c r="AY81" s="1"/>
      <c r="AZ81" s="1">
        <v>4</v>
      </c>
      <c r="BA81" s="1" t="s">
        <v>56</v>
      </c>
      <c r="BB81" s="1" t="s">
        <v>56</v>
      </c>
      <c r="BC81" s="1" t="s">
        <v>56</v>
      </c>
    </row>
    <row r="82" spans="1:55" ht="13" x14ac:dyDescent="0.15">
      <c r="A82">
        <v>78</v>
      </c>
      <c r="B82" s="1" t="s">
        <v>203</v>
      </c>
      <c r="C82" s="1" t="s">
        <v>204</v>
      </c>
      <c r="D82" s="1">
        <v>2</v>
      </c>
      <c r="E82" s="1">
        <v>8</v>
      </c>
      <c r="F82" s="1">
        <v>4</v>
      </c>
      <c r="G82" s="1" t="s">
        <v>56</v>
      </c>
      <c r="H82" s="1" t="s">
        <v>56</v>
      </c>
      <c r="I82" s="1" t="s">
        <v>56</v>
      </c>
      <c r="J82" s="1">
        <v>3</v>
      </c>
      <c r="K82" s="1" t="s">
        <v>56</v>
      </c>
      <c r="L82" s="1">
        <v>4</v>
      </c>
      <c r="M82" s="1" t="s">
        <v>56</v>
      </c>
      <c r="N82" s="1" t="s">
        <v>56</v>
      </c>
      <c r="O82" s="1" t="s">
        <v>56</v>
      </c>
      <c r="P82" s="1">
        <v>4</v>
      </c>
      <c r="Q82" s="1">
        <v>3</v>
      </c>
      <c r="R82" s="1" t="s">
        <v>56</v>
      </c>
      <c r="S82" s="1" t="s">
        <v>56</v>
      </c>
      <c r="T82" s="1" t="s">
        <v>56</v>
      </c>
      <c r="U82" s="1" t="s">
        <v>56</v>
      </c>
      <c r="V82" s="1" t="s">
        <v>56</v>
      </c>
      <c r="W82" s="1"/>
      <c r="X82" s="1" t="s">
        <v>56</v>
      </c>
      <c r="Y82" s="1" t="s">
        <v>56</v>
      </c>
      <c r="Z82" s="1">
        <v>4</v>
      </c>
      <c r="AA82" s="1" t="s">
        <v>56</v>
      </c>
      <c r="AB82" s="1" t="s">
        <v>56</v>
      </c>
      <c r="AC82" s="1" t="s">
        <v>56</v>
      </c>
      <c r="AD82" s="1" t="s">
        <v>56</v>
      </c>
      <c r="AE82" s="1" t="s">
        <v>56</v>
      </c>
      <c r="AF82" s="1" t="s">
        <v>56</v>
      </c>
      <c r="AG82" s="1">
        <v>2</v>
      </c>
      <c r="AH82" s="1">
        <v>4</v>
      </c>
      <c r="AI82" s="1" t="s">
        <v>56</v>
      </c>
      <c r="AJ82" s="1">
        <v>4</v>
      </c>
      <c r="AK82" s="1">
        <v>5</v>
      </c>
      <c r="AL82" s="1" t="s">
        <v>56</v>
      </c>
      <c r="AM82" s="1" t="s">
        <v>56</v>
      </c>
      <c r="AN82" s="1">
        <v>2</v>
      </c>
      <c r="AO82" s="1" t="s">
        <v>56</v>
      </c>
      <c r="AP82" s="1" t="s">
        <v>56</v>
      </c>
      <c r="AQ82" s="1" t="s">
        <v>56</v>
      </c>
      <c r="AR82" s="1">
        <v>4</v>
      </c>
      <c r="AS82" s="1" t="s">
        <v>56</v>
      </c>
      <c r="AT82" s="1">
        <v>3</v>
      </c>
      <c r="AU82" s="1"/>
      <c r="AV82" s="1" t="s">
        <v>56</v>
      </c>
      <c r="AW82" s="1">
        <v>3</v>
      </c>
      <c r="AX82" s="1" t="s">
        <v>56</v>
      </c>
      <c r="AY82" s="1"/>
      <c r="AZ82" s="1">
        <v>4</v>
      </c>
      <c r="BA82" s="1" t="s">
        <v>56</v>
      </c>
      <c r="BB82" s="1" t="s">
        <v>56</v>
      </c>
      <c r="BC82" s="1" t="s">
        <v>56</v>
      </c>
    </row>
    <row r="83" spans="1:55" ht="13" x14ac:dyDescent="0.15">
      <c r="A83">
        <v>79</v>
      </c>
      <c r="B83" s="1" t="s">
        <v>205</v>
      </c>
      <c r="C83" s="1" t="s">
        <v>206</v>
      </c>
      <c r="D83" s="1">
        <v>2</v>
      </c>
      <c r="E83" s="1">
        <v>5</v>
      </c>
      <c r="F83" s="1" t="s">
        <v>56</v>
      </c>
      <c r="G83" s="1" t="s">
        <v>56</v>
      </c>
      <c r="H83" s="1" t="s">
        <v>56</v>
      </c>
      <c r="I83" s="1">
        <v>4</v>
      </c>
      <c r="J83" s="1">
        <v>3</v>
      </c>
      <c r="K83" s="1" t="s">
        <v>56</v>
      </c>
      <c r="L83" s="1">
        <v>5</v>
      </c>
      <c r="M83" s="1">
        <v>2</v>
      </c>
      <c r="N83" s="1" t="s">
        <v>56</v>
      </c>
      <c r="O83" s="1">
        <v>3</v>
      </c>
      <c r="P83" s="1">
        <v>4</v>
      </c>
      <c r="Q83" s="1">
        <v>5</v>
      </c>
      <c r="R83" s="1" t="s">
        <v>56</v>
      </c>
      <c r="S83" s="1" t="s">
        <v>56</v>
      </c>
      <c r="T83" s="1" t="s">
        <v>56</v>
      </c>
      <c r="U83" s="1">
        <v>5</v>
      </c>
      <c r="V83" s="1">
        <v>4</v>
      </c>
      <c r="W83" s="1"/>
      <c r="X83" s="1" t="s">
        <v>56</v>
      </c>
      <c r="Y83" s="1" t="s">
        <v>56</v>
      </c>
      <c r="Z83" s="1">
        <v>4</v>
      </c>
      <c r="AA83" s="1" t="s">
        <v>56</v>
      </c>
      <c r="AB83" s="1" t="s">
        <v>56</v>
      </c>
      <c r="AC83" s="1" t="s">
        <v>56</v>
      </c>
      <c r="AD83" s="1">
        <v>3</v>
      </c>
      <c r="AE83" s="1" t="s">
        <v>56</v>
      </c>
      <c r="AF83" s="1" t="s">
        <v>56</v>
      </c>
      <c r="AG83" s="1" t="s">
        <v>56</v>
      </c>
      <c r="AH83" s="1" t="s">
        <v>56</v>
      </c>
      <c r="AI83" s="1" t="s">
        <v>56</v>
      </c>
      <c r="AJ83" s="1" t="s">
        <v>56</v>
      </c>
      <c r="AK83" s="1">
        <v>5</v>
      </c>
      <c r="AL83" s="1" t="s">
        <v>56</v>
      </c>
      <c r="AM83" s="1" t="s">
        <v>56</v>
      </c>
      <c r="AN83" s="1">
        <v>4</v>
      </c>
      <c r="AO83" s="1" t="s">
        <v>56</v>
      </c>
      <c r="AP83" s="1">
        <v>4</v>
      </c>
      <c r="AQ83" s="1" t="s">
        <v>56</v>
      </c>
      <c r="AR83" s="1">
        <v>5</v>
      </c>
      <c r="AS83" s="1" t="s">
        <v>56</v>
      </c>
      <c r="AT83" s="1">
        <v>2</v>
      </c>
      <c r="AU83" s="1"/>
      <c r="AV83" s="1" t="s">
        <v>56</v>
      </c>
      <c r="AW83" s="1" t="s">
        <v>56</v>
      </c>
      <c r="AX83" s="1" t="s">
        <v>56</v>
      </c>
      <c r="AY83" s="1"/>
      <c r="AZ83" s="1">
        <v>5</v>
      </c>
      <c r="BA83" s="1" t="s">
        <v>56</v>
      </c>
      <c r="BB83" s="1" t="s">
        <v>56</v>
      </c>
      <c r="BC83" s="1" t="s">
        <v>56</v>
      </c>
    </row>
    <row r="84" spans="1:55" ht="13" x14ac:dyDescent="0.15">
      <c r="A84">
        <v>80</v>
      </c>
      <c r="B84" s="1" t="s">
        <v>207</v>
      </c>
      <c r="C84" s="1" t="s">
        <v>208</v>
      </c>
      <c r="D84" s="1">
        <v>2</v>
      </c>
      <c r="E84" s="1">
        <v>2</v>
      </c>
      <c r="F84" s="1">
        <v>5</v>
      </c>
      <c r="G84" s="1" t="s">
        <v>56</v>
      </c>
      <c r="H84" s="1" t="s">
        <v>56</v>
      </c>
      <c r="I84" s="1" t="s">
        <v>56</v>
      </c>
      <c r="J84" s="1">
        <v>4</v>
      </c>
      <c r="K84" s="1" t="s">
        <v>56</v>
      </c>
      <c r="L84" s="1">
        <v>5</v>
      </c>
      <c r="M84" s="1" t="s">
        <v>56</v>
      </c>
      <c r="N84" s="1" t="s">
        <v>56</v>
      </c>
      <c r="O84" s="1" t="s">
        <v>56</v>
      </c>
      <c r="P84" s="1">
        <v>4</v>
      </c>
      <c r="Q84" s="1">
        <v>3</v>
      </c>
      <c r="R84" s="1" t="s">
        <v>56</v>
      </c>
      <c r="S84" s="1" t="s">
        <v>56</v>
      </c>
      <c r="T84" s="1" t="s">
        <v>56</v>
      </c>
      <c r="U84" s="1" t="s">
        <v>56</v>
      </c>
      <c r="V84" s="1">
        <v>3</v>
      </c>
      <c r="W84" s="1"/>
      <c r="X84" s="1" t="s">
        <v>56</v>
      </c>
      <c r="Y84" s="1">
        <v>5</v>
      </c>
      <c r="Z84" s="1">
        <v>5</v>
      </c>
      <c r="AA84" s="1" t="s">
        <v>56</v>
      </c>
      <c r="AB84" s="1">
        <v>3</v>
      </c>
      <c r="AC84" s="1" t="s">
        <v>56</v>
      </c>
      <c r="AD84" s="1">
        <v>2</v>
      </c>
      <c r="AE84" s="1">
        <v>3</v>
      </c>
      <c r="AF84" s="1" t="s">
        <v>56</v>
      </c>
      <c r="AG84" s="1" t="s">
        <v>56</v>
      </c>
      <c r="AH84" s="1" t="s">
        <v>56</v>
      </c>
      <c r="AI84" s="1">
        <v>4</v>
      </c>
      <c r="AJ84" s="1" t="s">
        <v>56</v>
      </c>
      <c r="AK84" s="1">
        <v>5</v>
      </c>
      <c r="AL84" s="1" t="s">
        <v>56</v>
      </c>
      <c r="AM84" s="1" t="s">
        <v>56</v>
      </c>
      <c r="AN84" s="1">
        <v>5</v>
      </c>
      <c r="AO84" s="1" t="s">
        <v>56</v>
      </c>
      <c r="AP84" s="1">
        <v>3</v>
      </c>
      <c r="AQ84" s="1" t="s">
        <v>56</v>
      </c>
      <c r="AR84" s="1">
        <v>5</v>
      </c>
      <c r="AS84" s="1">
        <v>5</v>
      </c>
      <c r="AT84" s="1" t="s">
        <v>56</v>
      </c>
      <c r="AU84" s="1"/>
      <c r="AV84" s="1">
        <v>4</v>
      </c>
      <c r="AW84" s="1">
        <v>5</v>
      </c>
      <c r="AX84" s="1" t="s">
        <v>56</v>
      </c>
      <c r="AY84" s="1"/>
      <c r="AZ84" s="1">
        <v>5</v>
      </c>
      <c r="BA84" s="1" t="s">
        <v>56</v>
      </c>
      <c r="BB84" s="1">
        <v>5</v>
      </c>
      <c r="BC84" s="1">
        <v>5</v>
      </c>
    </row>
    <row r="85" spans="1:55" ht="13" x14ac:dyDescent="0.15">
      <c r="A85">
        <v>81</v>
      </c>
      <c r="B85" s="1" t="s">
        <v>209</v>
      </c>
      <c r="C85" s="1" t="s">
        <v>145</v>
      </c>
      <c r="D85" s="1">
        <v>2</v>
      </c>
      <c r="E85" s="1">
        <v>3</v>
      </c>
      <c r="F85" s="1" t="s">
        <v>56</v>
      </c>
      <c r="G85" s="1" t="s">
        <v>56</v>
      </c>
      <c r="H85" s="1" t="s">
        <v>56</v>
      </c>
      <c r="I85" s="1">
        <v>3</v>
      </c>
      <c r="J85" s="1">
        <v>5</v>
      </c>
      <c r="K85" s="1" t="s">
        <v>56</v>
      </c>
      <c r="L85" s="1">
        <v>5</v>
      </c>
      <c r="M85" s="1" t="s">
        <v>56</v>
      </c>
      <c r="N85" s="1" t="s">
        <v>56</v>
      </c>
      <c r="O85" s="1" t="s">
        <v>56</v>
      </c>
      <c r="P85" s="1" t="s">
        <v>56</v>
      </c>
      <c r="Q85" s="1">
        <v>4</v>
      </c>
      <c r="R85" s="1" t="s">
        <v>56</v>
      </c>
      <c r="S85" s="1">
        <v>3</v>
      </c>
      <c r="T85" s="1">
        <v>3</v>
      </c>
      <c r="U85" s="1" t="s">
        <v>56</v>
      </c>
      <c r="V85" s="1" t="s">
        <v>56</v>
      </c>
      <c r="W85" s="1"/>
      <c r="X85" s="1" t="s">
        <v>56</v>
      </c>
      <c r="Y85" s="1" t="s">
        <v>56</v>
      </c>
      <c r="Z85" s="1" t="s">
        <v>56</v>
      </c>
      <c r="AA85" s="1" t="s">
        <v>56</v>
      </c>
      <c r="AB85" s="1">
        <v>3</v>
      </c>
      <c r="AC85" s="1" t="s">
        <v>56</v>
      </c>
      <c r="AD85" s="1" t="s">
        <v>56</v>
      </c>
      <c r="AE85" s="1">
        <v>4</v>
      </c>
      <c r="AF85" s="1" t="s">
        <v>56</v>
      </c>
      <c r="AG85" s="1">
        <v>3</v>
      </c>
      <c r="AH85" s="1" t="s">
        <v>56</v>
      </c>
      <c r="AI85" s="1" t="s">
        <v>56</v>
      </c>
      <c r="AJ85" s="1" t="s">
        <v>56</v>
      </c>
      <c r="AK85" s="1">
        <v>4</v>
      </c>
      <c r="AL85" s="1" t="s">
        <v>56</v>
      </c>
      <c r="AM85" s="1" t="s">
        <v>56</v>
      </c>
      <c r="AN85" s="1">
        <v>4</v>
      </c>
      <c r="AO85" s="1" t="s">
        <v>56</v>
      </c>
      <c r="AP85" s="1" t="s">
        <v>56</v>
      </c>
      <c r="AQ85" s="1" t="s">
        <v>56</v>
      </c>
      <c r="AR85" s="1" t="s">
        <v>56</v>
      </c>
      <c r="AS85" s="1" t="s">
        <v>56</v>
      </c>
      <c r="AT85" s="1" t="s">
        <v>56</v>
      </c>
      <c r="AU85" s="1"/>
      <c r="AV85" s="1">
        <v>4</v>
      </c>
      <c r="AW85" s="1">
        <v>5</v>
      </c>
      <c r="AX85" s="1" t="s">
        <v>56</v>
      </c>
      <c r="AY85" s="1"/>
      <c r="AZ85" s="1">
        <v>3</v>
      </c>
      <c r="BA85" s="1" t="s">
        <v>56</v>
      </c>
      <c r="BB85" s="1" t="s">
        <v>56</v>
      </c>
      <c r="BC85" s="1" t="s">
        <v>56</v>
      </c>
    </row>
    <row r="86" spans="1:55" ht="13" x14ac:dyDescent="0.15">
      <c r="A86">
        <v>82</v>
      </c>
      <c r="B86" s="1" t="s">
        <v>210</v>
      </c>
      <c r="C86" s="1" t="s">
        <v>148</v>
      </c>
      <c r="D86" s="1">
        <v>2</v>
      </c>
      <c r="E86" s="1">
        <v>10</v>
      </c>
      <c r="F86" s="1" t="s">
        <v>56</v>
      </c>
      <c r="G86" s="1" t="s">
        <v>56</v>
      </c>
      <c r="H86" s="1" t="s">
        <v>56</v>
      </c>
      <c r="I86" s="1">
        <v>5</v>
      </c>
      <c r="J86" s="1">
        <v>5</v>
      </c>
      <c r="K86" s="1" t="s">
        <v>56</v>
      </c>
      <c r="L86" s="1">
        <v>4</v>
      </c>
      <c r="M86" s="1" t="s">
        <v>56</v>
      </c>
      <c r="N86" s="1" t="s">
        <v>56</v>
      </c>
      <c r="O86" s="1" t="s">
        <v>56</v>
      </c>
      <c r="P86" s="1" t="s">
        <v>56</v>
      </c>
      <c r="Q86" s="1">
        <v>5</v>
      </c>
      <c r="R86" s="1" t="s">
        <v>56</v>
      </c>
      <c r="S86" s="1">
        <v>3</v>
      </c>
      <c r="T86" s="1">
        <v>3</v>
      </c>
      <c r="U86" s="1" t="s">
        <v>56</v>
      </c>
      <c r="V86" s="1" t="s">
        <v>56</v>
      </c>
      <c r="W86" s="1"/>
      <c r="X86" s="1">
        <v>5</v>
      </c>
      <c r="Y86" s="1" t="s">
        <v>56</v>
      </c>
      <c r="Z86" s="1">
        <v>4</v>
      </c>
      <c r="AA86" s="1">
        <v>5</v>
      </c>
      <c r="AB86" s="1">
        <v>4</v>
      </c>
      <c r="AC86" s="1">
        <v>5</v>
      </c>
      <c r="AD86" s="1" t="s">
        <v>56</v>
      </c>
      <c r="AE86" s="1" t="s">
        <v>56</v>
      </c>
      <c r="AF86" s="1" t="s">
        <v>56</v>
      </c>
      <c r="AG86" s="1" t="s">
        <v>56</v>
      </c>
      <c r="AH86" s="1" t="s">
        <v>56</v>
      </c>
      <c r="AI86" s="1" t="s">
        <v>56</v>
      </c>
      <c r="AJ86" s="1">
        <v>5</v>
      </c>
      <c r="AK86" s="1" t="s">
        <v>56</v>
      </c>
      <c r="AL86" s="1" t="s">
        <v>56</v>
      </c>
      <c r="AM86" s="1" t="s">
        <v>56</v>
      </c>
      <c r="AN86" s="1">
        <v>5</v>
      </c>
      <c r="AO86" s="1" t="s">
        <v>56</v>
      </c>
      <c r="AP86" s="1" t="s">
        <v>56</v>
      </c>
      <c r="AQ86" s="1" t="s">
        <v>56</v>
      </c>
      <c r="AR86" s="1">
        <v>5</v>
      </c>
      <c r="AS86" s="1">
        <v>5</v>
      </c>
      <c r="AT86">
        <v>5</v>
      </c>
      <c r="AU86" s="1"/>
      <c r="AV86" s="1" t="s">
        <v>56</v>
      </c>
      <c r="AW86" s="1">
        <v>5</v>
      </c>
      <c r="AX86" s="1" t="s">
        <v>56</v>
      </c>
      <c r="AY86" s="1"/>
      <c r="AZ86" s="1">
        <v>3</v>
      </c>
      <c r="BA86" s="1" t="s">
        <v>56</v>
      </c>
      <c r="BB86" s="1" t="s">
        <v>56</v>
      </c>
      <c r="BC86" s="1" t="s">
        <v>56</v>
      </c>
    </row>
    <row r="87" spans="1:55" ht="13" x14ac:dyDescent="0.15">
      <c r="A87">
        <v>83</v>
      </c>
      <c r="B87" s="1" t="s">
        <v>211</v>
      </c>
      <c r="C87" s="1" t="s">
        <v>212</v>
      </c>
      <c r="D87" s="1">
        <v>2</v>
      </c>
      <c r="E87" s="1">
        <v>4</v>
      </c>
      <c r="F87" s="1" t="s">
        <v>56</v>
      </c>
      <c r="G87" s="1" t="s">
        <v>56</v>
      </c>
      <c r="H87" s="1" t="s">
        <v>56</v>
      </c>
      <c r="I87" s="1">
        <v>5</v>
      </c>
      <c r="J87" s="1">
        <v>5</v>
      </c>
      <c r="K87" s="1" t="s">
        <v>56</v>
      </c>
      <c r="L87" s="1">
        <v>5</v>
      </c>
      <c r="M87" s="1" t="s">
        <v>56</v>
      </c>
      <c r="N87" s="1" t="s">
        <v>56</v>
      </c>
      <c r="O87" s="1" t="s">
        <v>56</v>
      </c>
      <c r="P87" s="1" t="s">
        <v>56</v>
      </c>
      <c r="Q87" s="1">
        <v>5</v>
      </c>
      <c r="R87" s="1" t="s">
        <v>56</v>
      </c>
      <c r="S87" s="1" t="s">
        <v>56</v>
      </c>
      <c r="T87" s="1" t="s">
        <v>56</v>
      </c>
      <c r="U87" s="1">
        <v>5</v>
      </c>
      <c r="V87" s="1" t="s">
        <v>56</v>
      </c>
      <c r="W87" s="1"/>
      <c r="X87" s="1" t="s">
        <v>56</v>
      </c>
      <c r="Y87" s="1" t="s">
        <v>56</v>
      </c>
      <c r="Z87" s="1" t="s">
        <v>56</v>
      </c>
      <c r="AA87" s="1" t="s">
        <v>56</v>
      </c>
      <c r="AB87" s="1" t="s">
        <v>56</v>
      </c>
      <c r="AC87" s="1" t="s">
        <v>56</v>
      </c>
      <c r="AD87" s="1" t="s">
        <v>56</v>
      </c>
      <c r="AE87" s="1" t="s">
        <v>56</v>
      </c>
      <c r="AF87" s="1" t="s">
        <v>56</v>
      </c>
      <c r="AG87" s="1" t="s">
        <v>56</v>
      </c>
      <c r="AH87" s="1" t="s">
        <v>56</v>
      </c>
      <c r="AI87" s="1" t="s">
        <v>56</v>
      </c>
      <c r="AJ87" s="1">
        <v>5</v>
      </c>
      <c r="AK87" s="1">
        <v>3</v>
      </c>
      <c r="AL87" s="1" t="s">
        <v>56</v>
      </c>
      <c r="AM87" s="1" t="s">
        <v>56</v>
      </c>
      <c r="AN87" s="1" t="s">
        <v>56</v>
      </c>
      <c r="AO87" s="1">
        <v>5</v>
      </c>
      <c r="AP87" s="1" t="s">
        <v>56</v>
      </c>
      <c r="AQ87" s="1" t="s">
        <v>56</v>
      </c>
      <c r="AR87" s="1" t="s">
        <v>56</v>
      </c>
      <c r="AS87" s="1" t="s">
        <v>56</v>
      </c>
      <c r="AT87" s="1">
        <v>5</v>
      </c>
      <c r="AU87" s="1"/>
      <c r="AV87" s="1">
        <v>5</v>
      </c>
      <c r="AW87" s="1" t="s">
        <v>56</v>
      </c>
      <c r="AX87" s="1" t="s">
        <v>56</v>
      </c>
      <c r="AY87" s="1"/>
      <c r="AZ87" s="1">
        <v>4</v>
      </c>
      <c r="BA87" s="1" t="s">
        <v>56</v>
      </c>
      <c r="BB87" s="1">
        <v>4</v>
      </c>
      <c r="BC87" s="1" t="s">
        <v>56</v>
      </c>
    </row>
    <row r="88" spans="1:55" ht="13" x14ac:dyDescent="0.15">
      <c r="A88">
        <v>84</v>
      </c>
      <c r="B88" s="1" t="s">
        <v>213</v>
      </c>
      <c r="C88" s="1" t="s">
        <v>100</v>
      </c>
      <c r="D88" s="1">
        <v>2</v>
      </c>
      <c r="E88" s="1">
        <v>6</v>
      </c>
      <c r="F88" s="1" t="s">
        <v>56</v>
      </c>
      <c r="G88" s="1" t="s">
        <v>56</v>
      </c>
      <c r="H88" s="1" t="s">
        <v>56</v>
      </c>
      <c r="I88" s="1" t="s">
        <v>56</v>
      </c>
      <c r="J88" s="1" t="s">
        <v>56</v>
      </c>
      <c r="K88" s="1" t="s">
        <v>56</v>
      </c>
      <c r="L88" s="1" t="s">
        <v>56</v>
      </c>
      <c r="M88" s="1" t="s">
        <v>56</v>
      </c>
      <c r="N88" s="1" t="s">
        <v>56</v>
      </c>
      <c r="O88" s="1" t="s">
        <v>56</v>
      </c>
      <c r="P88" s="1" t="s">
        <v>56</v>
      </c>
      <c r="Q88" s="1">
        <v>5</v>
      </c>
      <c r="R88" s="1" t="s">
        <v>56</v>
      </c>
      <c r="S88" s="1" t="s">
        <v>56</v>
      </c>
      <c r="T88" s="1" t="s">
        <v>56</v>
      </c>
      <c r="U88" s="1" t="s">
        <v>56</v>
      </c>
      <c r="V88" s="1" t="s">
        <v>56</v>
      </c>
      <c r="W88" s="1"/>
      <c r="X88" s="1" t="s">
        <v>56</v>
      </c>
      <c r="Y88" s="1" t="s">
        <v>56</v>
      </c>
      <c r="Z88" s="1" t="s">
        <v>56</v>
      </c>
      <c r="AA88" s="1" t="s">
        <v>56</v>
      </c>
      <c r="AB88" s="1" t="s">
        <v>56</v>
      </c>
      <c r="AC88" s="1" t="s">
        <v>56</v>
      </c>
      <c r="AD88" s="1" t="s">
        <v>56</v>
      </c>
      <c r="AE88" s="1" t="s">
        <v>56</v>
      </c>
      <c r="AF88" s="1" t="s">
        <v>56</v>
      </c>
      <c r="AG88" s="1">
        <v>4</v>
      </c>
      <c r="AH88" s="1" t="s">
        <v>56</v>
      </c>
      <c r="AI88" s="1" t="s">
        <v>56</v>
      </c>
      <c r="AJ88" s="1" t="s">
        <v>56</v>
      </c>
      <c r="AK88" s="1" t="s">
        <v>56</v>
      </c>
      <c r="AL88" s="1" t="s">
        <v>56</v>
      </c>
      <c r="AM88" s="1" t="s">
        <v>56</v>
      </c>
      <c r="AN88" s="1" t="s">
        <v>56</v>
      </c>
      <c r="AO88" s="1" t="s">
        <v>56</v>
      </c>
      <c r="AP88" s="1" t="s">
        <v>56</v>
      </c>
      <c r="AQ88" s="1" t="s">
        <v>56</v>
      </c>
      <c r="AR88" s="1" t="s">
        <v>56</v>
      </c>
      <c r="AS88" s="1" t="s">
        <v>56</v>
      </c>
      <c r="AT88" s="1" t="s">
        <v>56</v>
      </c>
      <c r="AU88" s="1"/>
      <c r="AV88" s="1" t="s">
        <v>56</v>
      </c>
      <c r="AW88" s="1" t="s">
        <v>56</v>
      </c>
      <c r="AX88" s="1" t="s">
        <v>56</v>
      </c>
      <c r="AY88" s="1"/>
      <c r="AZ88" s="1">
        <v>5</v>
      </c>
      <c r="BA88" s="1" t="s">
        <v>56</v>
      </c>
      <c r="BB88" s="1" t="s">
        <v>56</v>
      </c>
      <c r="BC88" s="1" t="s">
        <v>56</v>
      </c>
    </row>
    <row r="89" spans="1:55" ht="13" x14ac:dyDescent="0.15">
      <c r="A89">
        <v>85</v>
      </c>
      <c r="B89" s="1" t="s">
        <v>214</v>
      </c>
      <c r="C89" s="1" t="s">
        <v>97</v>
      </c>
      <c r="D89" s="1">
        <v>2</v>
      </c>
      <c r="E89" s="1">
        <v>8</v>
      </c>
      <c r="F89" s="1">
        <v>4</v>
      </c>
      <c r="G89" s="1" t="s">
        <v>56</v>
      </c>
      <c r="H89" s="1" t="s">
        <v>56</v>
      </c>
      <c r="I89" s="1" t="s">
        <v>56</v>
      </c>
      <c r="J89" s="1">
        <v>2</v>
      </c>
      <c r="K89" s="1">
        <v>3</v>
      </c>
      <c r="L89" s="1">
        <v>4</v>
      </c>
      <c r="M89" s="1" t="s">
        <v>56</v>
      </c>
      <c r="N89" s="1" t="s">
        <v>56</v>
      </c>
      <c r="O89" s="1" t="s">
        <v>56</v>
      </c>
      <c r="P89" s="1">
        <v>4</v>
      </c>
      <c r="Q89" s="1">
        <v>3</v>
      </c>
      <c r="R89" s="1" t="s">
        <v>56</v>
      </c>
      <c r="S89" s="1" t="s">
        <v>56</v>
      </c>
      <c r="T89" s="1" t="s">
        <v>56</v>
      </c>
      <c r="U89" s="1" t="s">
        <v>56</v>
      </c>
      <c r="V89" s="1" t="s">
        <v>56</v>
      </c>
      <c r="W89" s="1"/>
      <c r="X89" s="1" t="s">
        <v>56</v>
      </c>
      <c r="Y89" s="1">
        <v>5</v>
      </c>
      <c r="Z89" s="1" t="s">
        <v>56</v>
      </c>
      <c r="AA89" s="1" t="s">
        <v>56</v>
      </c>
      <c r="AB89" s="1" t="s">
        <v>56</v>
      </c>
      <c r="AC89" s="1" t="s">
        <v>56</v>
      </c>
      <c r="AD89" s="1" t="s">
        <v>56</v>
      </c>
      <c r="AE89" s="1" t="s">
        <v>56</v>
      </c>
      <c r="AF89" s="1" t="s">
        <v>56</v>
      </c>
      <c r="AG89" s="1" t="s">
        <v>56</v>
      </c>
      <c r="AH89" s="1" t="s">
        <v>56</v>
      </c>
      <c r="AI89" s="1" t="s">
        <v>56</v>
      </c>
      <c r="AJ89" s="1">
        <v>4</v>
      </c>
      <c r="AK89" s="1">
        <v>4</v>
      </c>
      <c r="AL89" s="1" t="s">
        <v>56</v>
      </c>
      <c r="AM89" s="1" t="s">
        <v>56</v>
      </c>
      <c r="AN89" s="1">
        <v>5</v>
      </c>
      <c r="AO89" s="1" t="s">
        <v>56</v>
      </c>
      <c r="AP89" s="1" t="s">
        <v>56</v>
      </c>
      <c r="AQ89" s="1" t="s">
        <v>56</v>
      </c>
      <c r="AR89" s="1">
        <v>4</v>
      </c>
      <c r="AS89" s="1">
        <v>3</v>
      </c>
      <c r="AT89" s="1" t="s">
        <v>56</v>
      </c>
      <c r="AV89" s="1">
        <v>4</v>
      </c>
      <c r="AW89" s="1">
        <v>4</v>
      </c>
      <c r="BA89" s="1" t="s">
        <v>56</v>
      </c>
      <c r="BB89" s="1">
        <v>4</v>
      </c>
      <c r="BC89" s="1" t="s">
        <v>56</v>
      </c>
    </row>
    <row r="90" spans="1:55" ht="13" x14ac:dyDescent="0.15">
      <c r="A90">
        <v>86</v>
      </c>
      <c r="B90" s="1" t="s">
        <v>215</v>
      </c>
      <c r="C90" s="1" t="s">
        <v>216</v>
      </c>
      <c r="D90" s="1">
        <v>2</v>
      </c>
      <c r="E90" s="1">
        <v>7</v>
      </c>
      <c r="G90" s="1">
        <v>4</v>
      </c>
      <c r="J90" s="1">
        <v>5</v>
      </c>
      <c r="K90" s="1">
        <v>4</v>
      </c>
      <c r="L90" s="1">
        <v>5</v>
      </c>
      <c r="N90" s="1">
        <v>3</v>
      </c>
      <c r="P90" s="1">
        <v>5</v>
      </c>
      <c r="Q90" s="1">
        <v>3</v>
      </c>
      <c r="U90" s="1" t="s">
        <v>56</v>
      </c>
      <c r="W90" s="1"/>
      <c r="X90" s="1">
        <v>2</v>
      </c>
      <c r="Y90" s="1">
        <v>4</v>
      </c>
      <c r="Z90" s="1">
        <v>2</v>
      </c>
      <c r="AA90" s="1">
        <v>3</v>
      </c>
      <c r="AB90" s="1">
        <v>3</v>
      </c>
      <c r="AD90" s="1">
        <v>4</v>
      </c>
      <c r="AJ90" s="1">
        <v>4</v>
      </c>
      <c r="AN90" s="1">
        <v>5</v>
      </c>
      <c r="AQ90" s="1">
        <v>3</v>
      </c>
      <c r="AS90" s="1">
        <v>4</v>
      </c>
      <c r="AT90" s="1">
        <v>3</v>
      </c>
      <c r="AU90" s="1"/>
      <c r="AV90" s="1">
        <v>3</v>
      </c>
      <c r="AY90" s="1"/>
      <c r="AZ90" s="1">
        <v>5</v>
      </c>
      <c r="BB90" s="1" t="s">
        <v>56</v>
      </c>
    </row>
    <row r="91" spans="1:55" ht="13" x14ac:dyDescent="0.15">
      <c r="A91">
        <v>87</v>
      </c>
      <c r="B91" s="1" t="s">
        <v>217</v>
      </c>
      <c r="C91" s="1" t="s">
        <v>202</v>
      </c>
      <c r="D91" s="1">
        <v>2</v>
      </c>
      <c r="E91" s="1">
        <v>7</v>
      </c>
      <c r="F91" s="1" t="s">
        <v>56</v>
      </c>
      <c r="G91" s="1" t="s">
        <v>56</v>
      </c>
      <c r="H91" s="1" t="s">
        <v>56</v>
      </c>
      <c r="I91" s="1">
        <v>4</v>
      </c>
      <c r="J91" s="1">
        <v>4</v>
      </c>
      <c r="K91" s="1">
        <v>5</v>
      </c>
      <c r="L91" s="1">
        <v>4</v>
      </c>
      <c r="M91" s="1">
        <v>5</v>
      </c>
      <c r="N91" s="1" t="s">
        <v>56</v>
      </c>
      <c r="O91" s="1" t="s">
        <v>56</v>
      </c>
      <c r="P91" s="1" t="s">
        <v>56</v>
      </c>
      <c r="Q91" s="1" t="s">
        <v>56</v>
      </c>
      <c r="R91" s="1" t="s">
        <v>56</v>
      </c>
      <c r="S91" s="1" t="s">
        <v>56</v>
      </c>
      <c r="T91" s="1" t="s">
        <v>56</v>
      </c>
      <c r="U91" s="1">
        <v>5</v>
      </c>
      <c r="V91" s="1" t="s">
        <v>56</v>
      </c>
      <c r="W91" s="1"/>
      <c r="X91" s="1" t="s">
        <v>56</v>
      </c>
      <c r="Y91" s="1">
        <v>5</v>
      </c>
      <c r="Z91" s="1">
        <v>5</v>
      </c>
      <c r="AA91" s="1">
        <v>4</v>
      </c>
      <c r="AB91" s="1">
        <v>4</v>
      </c>
      <c r="AC91" s="1">
        <v>2</v>
      </c>
      <c r="AD91" s="1" t="s">
        <v>56</v>
      </c>
      <c r="AE91" s="1">
        <v>5</v>
      </c>
      <c r="AF91" s="1">
        <v>4</v>
      </c>
      <c r="AG91" s="1">
        <v>4</v>
      </c>
      <c r="AH91" s="1">
        <v>2</v>
      </c>
      <c r="AI91" s="1" t="s">
        <v>56</v>
      </c>
      <c r="AJ91" s="1" t="s">
        <v>56</v>
      </c>
      <c r="AK91" s="1" t="s">
        <v>56</v>
      </c>
      <c r="AL91" s="1" t="s">
        <v>56</v>
      </c>
      <c r="AM91" s="1" t="s">
        <v>56</v>
      </c>
      <c r="AN91" s="1">
        <v>4</v>
      </c>
      <c r="AO91" s="1" t="s">
        <v>56</v>
      </c>
      <c r="AP91" s="1" t="s">
        <v>56</v>
      </c>
      <c r="AQ91" s="1" t="s">
        <v>56</v>
      </c>
      <c r="AR91" s="1">
        <v>4</v>
      </c>
      <c r="AS91" s="1">
        <v>4</v>
      </c>
      <c r="AT91" s="1" t="s">
        <v>56</v>
      </c>
      <c r="AU91" s="1"/>
      <c r="AV91" s="1">
        <v>5</v>
      </c>
      <c r="AW91" s="1">
        <v>4</v>
      </c>
      <c r="AX91" s="1" t="s">
        <v>56</v>
      </c>
      <c r="AY91" s="1"/>
      <c r="AZ91" s="1">
        <v>3</v>
      </c>
      <c r="BA91" s="1" t="s">
        <v>56</v>
      </c>
      <c r="BB91" s="1">
        <v>3</v>
      </c>
      <c r="BC91" s="1" t="s">
        <v>56</v>
      </c>
    </row>
    <row r="92" spans="1:55" ht="13" x14ac:dyDescent="0.15">
      <c r="A92">
        <v>88</v>
      </c>
      <c r="B92" s="1" t="s">
        <v>218</v>
      </c>
      <c r="C92" s="1" t="s">
        <v>219</v>
      </c>
      <c r="D92" s="1">
        <v>2</v>
      </c>
      <c r="E92" s="1">
        <v>10</v>
      </c>
      <c r="F92" s="1" t="s">
        <v>56</v>
      </c>
      <c r="G92" s="1" t="s">
        <v>56</v>
      </c>
      <c r="H92" s="1" t="s">
        <v>56</v>
      </c>
      <c r="I92" s="1">
        <v>5</v>
      </c>
      <c r="J92" s="1">
        <v>5</v>
      </c>
      <c r="K92" s="1" t="s">
        <v>56</v>
      </c>
      <c r="L92" s="1" t="s">
        <v>56</v>
      </c>
      <c r="M92" s="1" t="s">
        <v>56</v>
      </c>
      <c r="N92" s="1" t="s">
        <v>56</v>
      </c>
      <c r="O92" s="1" t="s">
        <v>56</v>
      </c>
      <c r="P92" s="1" t="s">
        <v>56</v>
      </c>
      <c r="Q92" s="1">
        <v>5</v>
      </c>
      <c r="R92" s="1">
        <v>5</v>
      </c>
      <c r="S92" s="1" t="s">
        <v>56</v>
      </c>
      <c r="T92" s="1" t="s">
        <v>56</v>
      </c>
      <c r="U92" s="1">
        <v>5</v>
      </c>
      <c r="V92" s="1" t="s">
        <v>56</v>
      </c>
      <c r="W92" s="1"/>
      <c r="X92" s="1" t="s">
        <v>56</v>
      </c>
      <c r="Y92" s="1">
        <v>5</v>
      </c>
      <c r="Z92" s="1" t="s">
        <v>56</v>
      </c>
      <c r="AA92" s="1" t="s">
        <v>56</v>
      </c>
      <c r="AB92" s="1">
        <v>5</v>
      </c>
      <c r="AC92" s="1">
        <v>4</v>
      </c>
      <c r="AD92" s="1" t="s">
        <v>56</v>
      </c>
      <c r="AE92" s="1" t="s">
        <v>56</v>
      </c>
      <c r="AF92" s="1" t="s">
        <v>56</v>
      </c>
      <c r="AG92" s="1" t="s">
        <v>56</v>
      </c>
      <c r="AH92" s="1">
        <v>4</v>
      </c>
      <c r="AI92" s="1" t="s">
        <v>56</v>
      </c>
      <c r="AJ92" s="1" t="s">
        <v>56</v>
      </c>
      <c r="AK92" s="1">
        <v>5</v>
      </c>
      <c r="AL92" s="1" t="s">
        <v>56</v>
      </c>
      <c r="AM92" s="1" t="s">
        <v>56</v>
      </c>
      <c r="AN92" s="1">
        <v>5</v>
      </c>
      <c r="AO92" s="1" t="s">
        <v>56</v>
      </c>
      <c r="AP92" s="1" t="s">
        <v>56</v>
      </c>
      <c r="AQ92" s="1" t="s">
        <v>56</v>
      </c>
      <c r="AR92" s="1">
        <v>5</v>
      </c>
      <c r="AS92" s="1" t="s">
        <v>56</v>
      </c>
      <c r="AT92" s="1">
        <v>5</v>
      </c>
      <c r="AU92" s="1"/>
      <c r="AV92" s="1">
        <v>5</v>
      </c>
      <c r="AW92" s="1" t="s">
        <v>56</v>
      </c>
      <c r="AX92" s="1" t="s">
        <v>56</v>
      </c>
      <c r="AY92" s="1"/>
      <c r="AZ92" s="1">
        <v>5</v>
      </c>
      <c r="BA92" s="1" t="s">
        <v>56</v>
      </c>
      <c r="BB92" s="1">
        <v>5</v>
      </c>
      <c r="BC92" s="1" t="s">
        <v>56</v>
      </c>
    </row>
    <row r="93" spans="1:55" ht="13" x14ac:dyDescent="0.15">
      <c r="A93">
        <v>89</v>
      </c>
      <c r="B93" s="1" t="s">
        <v>220</v>
      </c>
      <c r="C93" s="1" t="s">
        <v>221</v>
      </c>
      <c r="D93" s="1">
        <v>2</v>
      </c>
      <c r="E93" s="1">
        <v>2</v>
      </c>
      <c r="F93" s="1">
        <v>3</v>
      </c>
      <c r="G93" s="1" t="s">
        <v>56</v>
      </c>
      <c r="H93" s="1" t="s">
        <v>56</v>
      </c>
      <c r="I93" s="1" t="s">
        <v>56</v>
      </c>
      <c r="J93" s="1">
        <v>4</v>
      </c>
      <c r="K93" s="1" t="s">
        <v>56</v>
      </c>
      <c r="L93" s="1">
        <v>4</v>
      </c>
      <c r="M93" s="1" t="s">
        <v>56</v>
      </c>
      <c r="N93" s="1" t="s">
        <v>56</v>
      </c>
      <c r="O93" s="1" t="s">
        <v>56</v>
      </c>
      <c r="P93" s="1" t="s">
        <v>56</v>
      </c>
      <c r="Q93" s="1">
        <v>5</v>
      </c>
      <c r="R93" s="1" t="s">
        <v>56</v>
      </c>
      <c r="S93" s="1" t="s">
        <v>56</v>
      </c>
      <c r="T93" s="1" t="s">
        <v>56</v>
      </c>
      <c r="U93" s="1">
        <v>3</v>
      </c>
      <c r="V93" s="1" t="s">
        <v>56</v>
      </c>
      <c r="W93" s="1"/>
      <c r="X93" s="1" t="s">
        <v>56</v>
      </c>
      <c r="Y93" s="1" t="s">
        <v>56</v>
      </c>
      <c r="Z93" s="1">
        <v>3</v>
      </c>
      <c r="AA93" s="1" t="s">
        <v>56</v>
      </c>
      <c r="AB93" s="1">
        <v>3</v>
      </c>
      <c r="AC93" s="1" t="s">
        <v>56</v>
      </c>
      <c r="AD93" s="1">
        <v>2</v>
      </c>
      <c r="AE93" s="1">
        <v>4</v>
      </c>
      <c r="AF93" s="1" t="s">
        <v>56</v>
      </c>
      <c r="AG93" s="1">
        <v>4</v>
      </c>
      <c r="AH93" s="1" t="s">
        <v>56</v>
      </c>
      <c r="AI93" s="1" t="s">
        <v>56</v>
      </c>
      <c r="AJ93" s="1">
        <v>4</v>
      </c>
      <c r="AK93" s="1" t="s">
        <v>56</v>
      </c>
      <c r="AL93" s="1" t="s">
        <v>56</v>
      </c>
      <c r="AM93" s="1" t="s">
        <v>56</v>
      </c>
      <c r="AN93" s="1">
        <v>4</v>
      </c>
      <c r="AO93" s="1" t="s">
        <v>56</v>
      </c>
      <c r="AP93" s="1" t="s">
        <v>56</v>
      </c>
      <c r="AQ93" s="1" t="s">
        <v>56</v>
      </c>
      <c r="AR93" s="1">
        <v>5</v>
      </c>
      <c r="AS93" s="1" t="s">
        <v>56</v>
      </c>
      <c r="AT93" s="1" t="s">
        <v>56</v>
      </c>
      <c r="AU93" s="1"/>
      <c r="AV93" s="1" t="s">
        <v>56</v>
      </c>
      <c r="AW93" s="1">
        <v>4</v>
      </c>
      <c r="AX93" s="1" t="s">
        <v>56</v>
      </c>
      <c r="AY93" s="1"/>
      <c r="AZ93" s="1">
        <v>4</v>
      </c>
      <c r="BA93" s="1" t="s">
        <v>56</v>
      </c>
      <c r="BB93" s="1">
        <v>4</v>
      </c>
      <c r="BC93" s="1">
        <v>3</v>
      </c>
    </row>
    <row r="94" spans="1:55" ht="13" x14ac:dyDescent="0.15">
      <c r="A94">
        <v>90</v>
      </c>
      <c r="B94" s="1" t="s">
        <v>222</v>
      </c>
      <c r="C94" s="1" t="s">
        <v>135</v>
      </c>
      <c r="D94" s="1">
        <v>2</v>
      </c>
      <c r="E94" s="1">
        <v>25</v>
      </c>
      <c r="J94" s="1">
        <v>4</v>
      </c>
      <c r="N94" s="1">
        <v>1</v>
      </c>
      <c r="O94" s="1">
        <v>2</v>
      </c>
      <c r="P94" s="1">
        <v>2</v>
      </c>
      <c r="Q94" s="1">
        <v>4</v>
      </c>
      <c r="R94" s="1">
        <v>2</v>
      </c>
      <c r="S94" s="1">
        <v>3</v>
      </c>
      <c r="T94" s="1">
        <v>3</v>
      </c>
      <c r="U94" s="1">
        <v>1</v>
      </c>
      <c r="V94" s="1">
        <v>3</v>
      </c>
      <c r="W94" s="1"/>
      <c r="X94" s="1">
        <v>2</v>
      </c>
      <c r="Y94" s="1">
        <v>2</v>
      </c>
      <c r="Z94" s="1">
        <v>2</v>
      </c>
      <c r="AA94" s="1">
        <v>2</v>
      </c>
      <c r="AB94" s="1">
        <v>3</v>
      </c>
      <c r="AC94" s="1">
        <v>3</v>
      </c>
      <c r="AD94" s="1">
        <v>1</v>
      </c>
      <c r="AE94" s="1">
        <v>3</v>
      </c>
      <c r="AF94" s="1">
        <v>2</v>
      </c>
      <c r="AG94" s="1">
        <v>2</v>
      </c>
      <c r="AH94" s="1">
        <v>3</v>
      </c>
      <c r="AJ94" s="1">
        <v>3</v>
      </c>
      <c r="AK94" s="1">
        <v>4</v>
      </c>
      <c r="AL94" s="1">
        <v>3</v>
      </c>
      <c r="AM94" s="1">
        <v>2</v>
      </c>
      <c r="AN94" s="1">
        <v>3</v>
      </c>
      <c r="AO94" s="1">
        <v>3</v>
      </c>
      <c r="AP94" s="1">
        <v>2</v>
      </c>
      <c r="AQ94" s="1">
        <v>3</v>
      </c>
      <c r="AR94" s="1">
        <v>2</v>
      </c>
      <c r="AS94" s="1">
        <v>2</v>
      </c>
      <c r="AT94" s="1">
        <v>4</v>
      </c>
      <c r="AU94" s="1"/>
      <c r="AV94" s="1">
        <v>4</v>
      </c>
      <c r="AW94" s="1">
        <v>1</v>
      </c>
      <c r="AX94" s="1">
        <v>1</v>
      </c>
      <c r="AY94" s="1"/>
      <c r="AZ94" s="1">
        <v>4</v>
      </c>
      <c r="BA94" s="1">
        <v>1</v>
      </c>
      <c r="BB94" s="1">
        <v>4</v>
      </c>
      <c r="BC94" s="1">
        <v>2</v>
      </c>
    </row>
    <row r="95" spans="1:55" ht="13" x14ac:dyDescent="0.15">
      <c r="A95">
        <v>91</v>
      </c>
      <c r="B95" s="1" t="s">
        <v>223</v>
      </c>
      <c r="C95" s="1" t="s">
        <v>224</v>
      </c>
      <c r="D95" s="1">
        <v>2</v>
      </c>
      <c r="E95" s="1">
        <v>25</v>
      </c>
      <c r="F95" s="1">
        <v>2</v>
      </c>
      <c r="L95" s="1">
        <v>3</v>
      </c>
      <c r="U95" s="1">
        <v>4</v>
      </c>
      <c r="V95" s="1">
        <v>3</v>
      </c>
      <c r="Z95" s="1">
        <v>2</v>
      </c>
      <c r="AA95" s="1">
        <v>4</v>
      </c>
      <c r="AG95" s="1">
        <v>4</v>
      </c>
      <c r="AJ95" s="1">
        <v>4</v>
      </c>
      <c r="AK95" s="1">
        <v>4</v>
      </c>
      <c r="AN95" s="1">
        <v>4</v>
      </c>
      <c r="AW95" s="1">
        <v>2</v>
      </c>
    </row>
    <row r="96" spans="1:55" ht="13" x14ac:dyDescent="0.15">
      <c r="A96">
        <v>92</v>
      </c>
      <c r="B96" s="1" t="s">
        <v>225</v>
      </c>
      <c r="C96" s="1" t="s">
        <v>226</v>
      </c>
      <c r="D96" s="1">
        <v>2</v>
      </c>
      <c r="E96" s="1">
        <v>10</v>
      </c>
      <c r="J96" s="1">
        <v>4</v>
      </c>
      <c r="L96" s="1">
        <v>5</v>
      </c>
      <c r="Z96" s="1">
        <v>4</v>
      </c>
      <c r="AJ96" s="1">
        <v>5</v>
      </c>
    </row>
    <row r="97" spans="1:55" ht="13" x14ac:dyDescent="0.15">
      <c r="A97">
        <v>93</v>
      </c>
      <c r="B97" s="1" t="s">
        <v>227</v>
      </c>
      <c r="C97" s="1" t="s">
        <v>123</v>
      </c>
      <c r="D97" s="1">
        <v>2</v>
      </c>
      <c r="E97" s="1">
        <v>6</v>
      </c>
      <c r="F97" s="1">
        <v>4</v>
      </c>
      <c r="G97" s="1">
        <v>3</v>
      </c>
      <c r="H97" s="1">
        <v>2</v>
      </c>
      <c r="I97" s="1">
        <v>1</v>
      </c>
      <c r="J97" s="1" t="s">
        <v>56</v>
      </c>
      <c r="K97" s="1">
        <v>3</v>
      </c>
      <c r="L97" s="1">
        <v>3</v>
      </c>
      <c r="M97" s="1">
        <v>2</v>
      </c>
      <c r="N97" s="1" t="s">
        <v>56</v>
      </c>
      <c r="O97" s="1" t="s">
        <v>56</v>
      </c>
      <c r="P97" s="1" t="s">
        <v>56</v>
      </c>
      <c r="Q97" s="1" t="s">
        <v>56</v>
      </c>
      <c r="R97" s="1" t="s">
        <v>56</v>
      </c>
      <c r="S97" s="1" t="s">
        <v>56</v>
      </c>
      <c r="T97" s="1">
        <v>3</v>
      </c>
      <c r="U97" s="1" t="s">
        <v>56</v>
      </c>
      <c r="V97" s="1" t="s">
        <v>56</v>
      </c>
      <c r="W97" s="1"/>
      <c r="X97" s="1" t="s">
        <v>56</v>
      </c>
      <c r="Y97" s="1" t="s">
        <v>56</v>
      </c>
      <c r="Z97" s="1" t="s">
        <v>56</v>
      </c>
      <c r="AA97" s="1">
        <v>2</v>
      </c>
      <c r="AC97" s="1" t="s">
        <v>56</v>
      </c>
      <c r="AD97" s="1" t="s">
        <v>56</v>
      </c>
      <c r="AF97" s="1" t="s">
        <v>56</v>
      </c>
      <c r="AG97" s="1" t="s">
        <v>56</v>
      </c>
      <c r="AH97" s="1" t="s">
        <v>56</v>
      </c>
      <c r="AI97" s="1" t="s">
        <v>56</v>
      </c>
      <c r="AJ97" s="1" t="s">
        <v>56</v>
      </c>
      <c r="AK97" s="1">
        <v>2</v>
      </c>
      <c r="AL97" s="1" t="s">
        <v>56</v>
      </c>
      <c r="AM97" s="1" t="s">
        <v>56</v>
      </c>
      <c r="AN97" s="1">
        <v>5</v>
      </c>
      <c r="AO97" s="1" t="s">
        <v>56</v>
      </c>
      <c r="AP97" s="1" t="s">
        <v>56</v>
      </c>
      <c r="AQ97" s="1" t="s">
        <v>56</v>
      </c>
      <c r="AR97" s="1" t="s">
        <v>56</v>
      </c>
      <c r="AS97" s="1" t="s">
        <v>56</v>
      </c>
      <c r="AT97" s="1" t="s">
        <v>56</v>
      </c>
      <c r="AU97" s="1"/>
      <c r="AV97" s="1" t="s">
        <v>56</v>
      </c>
      <c r="AW97" s="1" t="s">
        <v>56</v>
      </c>
      <c r="AX97" s="1" t="s">
        <v>56</v>
      </c>
      <c r="AY97" s="1"/>
      <c r="AZ97" s="1">
        <v>3</v>
      </c>
      <c r="BA97" s="1" t="s">
        <v>56</v>
      </c>
      <c r="BB97" s="1" t="s">
        <v>56</v>
      </c>
      <c r="BC97" s="1" t="s">
        <v>56</v>
      </c>
    </row>
    <row r="98" spans="1:55" ht="13" x14ac:dyDescent="0.15">
      <c r="A98">
        <v>94</v>
      </c>
      <c r="B98" s="1" t="s">
        <v>228</v>
      </c>
      <c r="C98" s="1" t="s">
        <v>229</v>
      </c>
      <c r="D98" s="1">
        <v>2</v>
      </c>
      <c r="E98" s="1">
        <v>10</v>
      </c>
      <c r="F98" s="1">
        <v>4</v>
      </c>
      <c r="G98" s="1" t="s">
        <v>56</v>
      </c>
      <c r="H98" s="1">
        <v>3</v>
      </c>
      <c r="I98" s="1">
        <v>4</v>
      </c>
      <c r="J98" s="1">
        <v>3</v>
      </c>
      <c r="K98" s="1" t="s">
        <v>56</v>
      </c>
      <c r="L98" s="1" t="s">
        <v>56</v>
      </c>
      <c r="M98" s="1" t="s">
        <v>56</v>
      </c>
      <c r="N98" s="1" t="s">
        <v>56</v>
      </c>
      <c r="O98" s="1">
        <v>3</v>
      </c>
      <c r="P98" s="1" t="s">
        <v>56</v>
      </c>
      <c r="Q98" s="1">
        <v>3</v>
      </c>
      <c r="R98" s="1">
        <v>3</v>
      </c>
      <c r="S98" s="1" t="s">
        <v>56</v>
      </c>
      <c r="T98" s="1">
        <v>4</v>
      </c>
      <c r="U98" s="1">
        <v>3</v>
      </c>
      <c r="V98" s="1">
        <v>4</v>
      </c>
      <c r="W98" s="1"/>
      <c r="X98" s="1" t="s">
        <v>56</v>
      </c>
      <c r="Y98" s="1" t="s">
        <v>56</v>
      </c>
      <c r="Z98" s="1">
        <v>4</v>
      </c>
      <c r="AA98" s="1">
        <v>4</v>
      </c>
      <c r="AB98" s="1">
        <v>3</v>
      </c>
      <c r="AC98" s="1">
        <v>4</v>
      </c>
      <c r="AD98" s="1">
        <v>4</v>
      </c>
      <c r="AE98" s="1">
        <v>4</v>
      </c>
      <c r="AF98" s="1" t="s">
        <v>56</v>
      </c>
      <c r="AG98" s="1" t="s">
        <v>56</v>
      </c>
      <c r="AH98" s="1">
        <v>4</v>
      </c>
      <c r="AI98" s="1" t="s">
        <v>56</v>
      </c>
      <c r="AJ98" s="1" t="s">
        <v>56</v>
      </c>
      <c r="AK98" s="1">
        <v>5</v>
      </c>
      <c r="AL98" s="1" t="s">
        <v>56</v>
      </c>
      <c r="AM98" s="1" t="s">
        <v>56</v>
      </c>
      <c r="AN98" s="1">
        <v>3</v>
      </c>
      <c r="AO98" s="1" t="s">
        <v>56</v>
      </c>
      <c r="AP98" s="1" t="s">
        <v>56</v>
      </c>
      <c r="AQ98" s="1" t="s">
        <v>56</v>
      </c>
      <c r="AR98" s="1">
        <v>3</v>
      </c>
      <c r="AS98" s="1" t="s">
        <v>56</v>
      </c>
      <c r="AT98" s="1">
        <v>4</v>
      </c>
      <c r="AU98" s="1"/>
      <c r="AV98" s="1">
        <v>4</v>
      </c>
      <c r="AW98" s="1">
        <v>3</v>
      </c>
      <c r="AX98" s="1">
        <v>3</v>
      </c>
      <c r="AY98" s="1"/>
      <c r="AZ98" s="1">
        <v>3</v>
      </c>
      <c r="BA98" s="1" t="s">
        <v>56</v>
      </c>
      <c r="BB98" s="1">
        <v>4</v>
      </c>
      <c r="BC98" s="1">
        <v>3</v>
      </c>
    </row>
    <row r="99" spans="1:55" ht="13" x14ac:dyDescent="0.15">
      <c r="A99">
        <v>95</v>
      </c>
      <c r="B99" s="1" t="s">
        <v>63</v>
      </c>
      <c r="C99" s="1" t="s">
        <v>230</v>
      </c>
      <c r="D99" s="1">
        <v>2</v>
      </c>
      <c r="E99" s="1">
        <v>9</v>
      </c>
      <c r="F99" s="1">
        <v>5</v>
      </c>
      <c r="G99" s="1" t="s">
        <v>56</v>
      </c>
      <c r="I99" s="1">
        <v>4</v>
      </c>
      <c r="J99" s="1">
        <v>4</v>
      </c>
      <c r="K99" s="1">
        <v>3</v>
      </c>
      <c r="L99" s="1">
        <v>5</v>
      </c>
      <c r="P99" s="1">
        <v>5</v>
      </c>
      <c r="Q99" s="1">
        <v>5</v>
      </c>
      <c r="U99" s="1">
        <v>4</v>
      </c>
      <c r="Y99" s="1">
        <v>5</v>
      </c>
      <c r="Z99" s="1">
        <v>5</v>
      </c>
      <c r="AB99" s="1">
        <v>3</v>
      </c>
      <c r="AD99" s="1">
        <v>4</v>
      </c>
      <c r="AG99" s="1">
        <v>3</v>
      </c>
      <c r="AI99" s="1">
        <v>4</v>
      </c>
      <c r="AJ99" s="1">
        <v>5</v>
      </c>
      <c r="AK99" s="1">
        <v>5</v>
      </c>
      <c r="AN99" s="1">
        <v>5</v>
      </c>
      <c r="AR99" s="1">
        <v>4</v>
      </c>
      <c r="AS99" s="1">
        <v>5</v>
      </c>
      <c r="AV99" s="1">
        <v>5</v>
      </c>
      <c r="AW99" s="1">
        <v>5</v>
      </c>
      <c r="AZ99" s="1">
        <v>4</v>
      </c>
      <c r="BB99" s="1">
        <v>5</v>
      </c>
    </row>
    <row r="100" spans="1:55" ht="13" x14ac:dyDescent="0.15">
      <c r="A100">
        <v>96</v>
      </c>
      <c r="B100" s="1" t="s">
        <v>231</v>
      </c>
      <c r="C100" s="1" t="s">
        <v>232</v>
      </c>
      <c r="D100" s="1">
        <v>2</v>
      </c>
      <c r="E100" s="1">
        <v>2</v>
      </c>
      <c r="F100" s="1" t="s">
        <v>56</v>
      </c>
      <c r="G100" s="1" t="s">
        <v>56</v>
      </c>
      <c r="H100" s="1" t="s">
        <v>56</v>
      </c>
      <c r="I100" s="1" t="s">
        <v>56</v>
      </c>
      <c r="J100" s="1">
        <v>1</v>
      </c>
      <c r="K100" s="1" t="s">
        <v>56</v>
      </c>
      <c r="L100" s="1">
        <v>5</v>
      </c>
      <c r="M100" s="1" t="s">
        <v>56</v>
      </c>
      <c r="N100" s="1" t="s">
        <v>56</v>
      </c>
      <c r="O100" s="1" t="s">
        <v>56</v>
      </c>
      <c r="P100" s="1" t="s">
        <v>56</v>
      </c>
      <c r="Q100" s="1" t="s">
        <v>56</v>
      </c>
      <c r="R100" s="1" t="s">
        <v>56</v>
      </c>
      <c r="S100" s="1" t="s">
        <v>56</v>
      </c>
      <c r="T100" s="1" t="s">
        <v>56</v>
      </c>
      <c r="U100" s="1" t="s">
        <v>56</v>
      </c>
      <c r="V100" s="1" t="s">
        <v>56</v>
      </c>
      <c r="W100" s="1"/>
      <c r="X100" s="1" t="s">
        <v>56</v>
      </c>
      <c r="Y100" s="1" t="s">
        <v>56</v>
      </c>
      <c r="Z100" s="1" t="s">
        <v>56</v>
      </c>
      <c r="AA100" s="1" t="s">
        <v>56</v>
      </c>
      <c r="AB100" s="1" t="s">
        <v>56</v>
      </c>
      <c r="AC100" s="1" t="s">
        <v>56</v>
      </c>
      <c r="AD100" s="1" t="s">
        <v>56</v>
      </c>
      <c r="AE100" s="1" t="s">
        <v>56</v>
      </c>
      <c r="AF100" s="1" t="s">
        <v>56</v>
      </c>
      <c r="AG100" s="1" t="s">
        <v>56</v>
      </c>
      <c r="AH100" s="1" t="s">
        <v>56</v>
      </c>
      <c r="AI100" s="1" t="s">
        <v>56</v>
      </c>
      <c r="AJ100" s="1" t="s">
        <v>56</v>
      </c>
      <c r="AK100" s="1" t="s">
        <v>56</v>
      </c>
      <c r="AL100" s="1" t="s">
        <v>56</v>
      </c>
      <c r="AM100" s="1" t="s">
        <v>56</v>
      </c>
      <c r="AN100" s="1">
        <v>4</v>
      </c>
      <c r="AO100" s="1" t="s">
        <v>56</v>
      </c>
      <c r="AP100" s="1" t="s">
        <v>56</v>
      </c>
      <c r="AQ100" s="1" t="s">
        <v>56</v>
      </c>
      <c r="AR100" s="1" t="s">
        <v>56</v>
      </c>
      <c r="AS100" s="1" t="s">
        <v>56</v>
      </c>
      <c r="AT100" s="1" t="s">
        <v>56</v>
      </c>
      <c r="AU100" s="1"/>
      <c r="AV100" s="1" t="s">
        <v>56</v>
      </c>
      <c r="AW100" s="1">
        <v>3</v>
      </c>
      <c r="AX100" s="1" t="s">
        <v>56</v>
      </c>
      <c r="AY100" s="1"/>
      <c r="AZ100" s="1" t="s">
        <v>56</v>
      </c>
      <c r="BA100" s="1" t="s">
        <v>56</v>
      </c>
      <c r="BB100" s="1" t="s">
        <v>56</v>
      </c>
      <c r="BC100" s="1" t="s">
        <v>56</v>
      </c>
    </row>
    <row r="101" spans="1:55" ht="13" x14ac:dyDescent="0.15">
      <c r="A101">
        <v>97</v>
      </c>
      <c r="B101" s="1" t="s">
        <v>233</v>
      </c>
      <c r="C101" s="1" t="s">
        <v>234</v>
      </c>
      <c r="D101" s="1">
        <v>2</v>
      </c>
      <c r="E101" s="1" t="s">
        <v>235</v>
      </c>
      <c r="F101" s="1">
        <v>5</v>
      </c>
      <c r="G101" s="1" t="s">
        <v>56</v>
      </c>
      <c r="H101" s="1" t="s">
        <v>56</v>
      </c>
      <c r="I101" s="1">
        <v>3</v>
      </c>
      <c r="J101" s="1">
        <v>5</v>
      </c>
      <c r="K101" s="1" t="s">
        <v>56</v>
      </c>
      <c r="L101" s="1">
        <v>5</v>
      </c>
      <c r="M101" s="1" t="s">
        <v>56</v>
      </c>
      <c r="N101" s="1" t="s">
        <v>56</v>
      </c>
      <c r="O101" s="1" t="s">
        <v>56</v>
      </c>
      <c r="P101" s="1">
        <v>4</v>
      </c>
      <c r="Q101" s="1">
        <v>5</v>
      </c>
      <c r="R101" s="1">
        <v>4</v>
      </c>
      <c r="S101" s="1" t="s">
        <v>56</v>
      </c>
      <c r="T101" s="1" t="s">
        <v>56</v>
      </c>
      <c r="U101" s="1">
        <v>5</v>
      </c>
      <c r="V101" s="1" t="s">
        <v>56</v>
      </c>
      <c r="W101" s="1"/>
      <c r="X101" s="1" t="s">
        <v>56</v>
      </c>
      <c r="Y101" s="1">
        <v>5</v>
      </c>
      <c r="Z101" s="1">
        <v>5</v>
      </c>
      <c r="AA101" s="1">
        <v>4</v>
      </c>
      <c r="AB101" s="1">
        <v>5</v>
      </c>
      <c r="AC101" s="1" t="s">
        <v>56</v>
      </c>
      <c r="AD101" s="1" t="s">
        <v>56</v>
      </c>
      <c r="AE101" s="1">
        <v>4</v>
      </c>
      <c r="AF101" s="1" t="s">
        <v>56</v>
      </c>
      <c r="AG101" s="1" t="s">
        <v>56</v>
      </c>
      <c r="AH101" s="1" t="s">
        <v>56</v>
      </c>
      <c r="AI101" s="1">
        <v>4</v>
      </c>
      <c r="AJ101" s="1">
        <v>5</v>
      </c>
      <c r="AK101" s="1" t="s">
        <v>56</v>
      </c>
      <c r="AL101" s="1" t="s">
        <v>56</v>
      </c>
      <c r="AM101" s="1" t="s">
        <v>56</v>
      </c>
      <c r="AN101" s="1">
        <v>4</v>
      </c>
      <c r="AO101" s="1" t="s">
        <v>56</v>
      </c>
      <c r="AP101" s="1" t="s">
        <v>56</v>
      </c>
      <c r="AQ101" s="1" t="s">
        <v>56</v>
      </c>
      <c r="AR101" s="1">
        <v>3</v>
      </c>
      <c r="AS101" s="1">
        <v>1</v>
      </c>
      <c r="AT101" s="1" t="s">
        <v>56</v>
      </c>
      <c r="AU101" s="1"/>
      <c r="AV101" s="1">
        <v>3</v>
      </c>
      <c r="AW101" s="1">
        <v>5</v>
      </c>
      <c r="AX101" s="1" t="s">
        <v>56</v>
      </c>
      <c r="AY101" s="1"/>
      <c r="AZ101" s="1">
        <v>4</v>
      </c>
      <c r="BA101" s="1" t="s">
        <v>56</v>
      </c>
      <c r="BB101" s="1">
        <v>5</v>
      </c>
      <c r="BC101" s="1" t="s">
        <v>56</v>
      </c>
    </row>
    <row r="102" spans="1:55" ht="13" x14ac:dyDescent="0.15">
      <c r="A102">
        <v>98</v>
      </c>
      <c r="B102" s="1" t="s">
        <v>236</v>
      </c>
      <c r="C102" s="1" t="s">
        <v>237</v>
      </c>
      <c r="D102" s="1">
        <v>2</v>
      </c>
      <c r="E102" s="1" t="s">
        <v>238</v>
      </c>
      <c r="F102" s="1" t="s">
        <v>56</v>
      </c>
      <c r="G102" s="1" t="s">
        <v>56</v>
      </c>
      <c r="H102" s="1" t="s">
        <v>56</v>
      </c>
      <c r="I102" s="1" t="s">
        <v>56</v>
      </c>
      <c r="J102" s="1" t="s">
        <v>56</v>
      </c>
      <c r="K102" s="1" t="s">
        <v>56</v>
      </c>
      <c r="L102" s="1" t="s">
        <v>56</v>
      </c>
      <c r="M102" s="1" t="s">
        <v>56</v>
      </c>
      <c r="N102" s="1" t="s">
        <v>56</v>
      </c>
      <c r="O102" s="1" t="s">
        <v>56</v>
      </c>
      <c r="P102" s="1" t="s">
        <v>56</v>
      </c>
      <c r="Q102" s="1">
        <v>5</v>
      </c>
      <c r="R102" s="1" t="s">
        <v>56</v>
      </c>
      <c r="S102" s="1" t="s">
        <v>56</v>
      </c>
      <c r="T102" s="1" t="s">
        <v>56</v>
      </c>
      <c r="U102" s="1" t="s">
        <v>56</v>
      </c>
      <c r="V102" s="1" t="s">
        <v>56</v>
      </c>
      <c r="W102" s="1"/>
      <c r="X102" s="1" t="s">
        <v>56</v>
      </c>
      <c r="Y102" s="1" t="s">
        <v>56</v>
      </c>
      <c r="Z102" s="1" t="s">
        <v>56</v>
      </c>
      <c r="AA102" s="1" t="s">
        <v>56</v>
      </c>
      <c r="AB102" s="1" t="s">
        <v>56</v>
      </c>
      <c r="AC102" s="1" t="s">
        <v>56</v>
      </c>
      <c r="AD102" s="1" t="s">
        <v>56</v>
      </c>
      <c r="AE102" s="1" t="s">
        <v>56</v>
      </c>
      <c r="AF102" s="1" t="s">
        <v>56</v>
      </c>
      <c r="AG102" s="1" t="s">
        <v>56</v>
      </c>
      <c r="AH102" s="1" t="s">
        <v>56</v>
      </c>
      <c r="AI102" s="1" t="s">
        <v>56</v>
      </c>
      <c r="AJ102" s="1" t="s">
        <v>56</v>
      </c>
      <c r="AK102" s="1" t="s">
        <v>56</v>
      </c>
      <c r="AL102" s="1" t="s">
        <v>56</v>
      </c>
      <c r="AM102" s="1" t="s">
        <v>56</v>
      </c>
      <c r="AN102" s="1">
        <v>4</v>
      </c>
      <c r="AO102" s="1" t="s">
        <v>56</v>
      </c>
      <c r="AP102" s="1" t="s">
        <v>56</v>
      </c>
      <c r="AQ102" s="1" t="s">
        <v>56</v>
      </c>
      <c r="AR102" s="1">
        <v>5</v>
      </c>
      <c r="AS102" s="1" t="s">
        <v>56</v>
      </c>
      <c r="AT102" s="1" t="s">
        <v>56</v>
      </c>
      <c r="AU102" s="1"/>
      <c r="AV102" s="1" t="s">
        <v>56</v>
      </c>
      <c r="AW102" s="1" t="s">
        <v>56</v>
      </c>
      <c r="AX102" s="1" t="s">
        <v>56</v>
      </c>
      <c r="AY102" s="1"/>
      <c r="AZ102" s="1" t="s">
        <v>56</v>
      </c>
      <c r="BA102" s="1" t="s">
        <v>56</v>
      </c>
      <c r="BB102" s="1">
        <v>4</v>
      </c>
      <c r="BC102" s="1" t="s">
        <v>56</v>
      </c>
    </row>
  </sheetData>
  <autoFilter ref="A1:BC102" xr:uid="{61E91443-DC40-7B45-9E79-0A8FBD35A22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E3E69-C7B8-8041-8E71-91B476E46991}">
  <dimension ref="A1:BJ281"/>
  <sheetViews>
    <sheetView workbookViewId="0">
      <selection activeCell="O39" sqref="O39"/>
    </sheetView>
  </sheetViews>
  <sheetFormatPr baseColWidth="10" defaultColWidth="9.1640625" defaultRowHeight="13" x14ac:dyDescent="0.15"/>
  <cols>
    <col min="1" max="1" width="8.5" bestFit="1" customWidth="1"/>
    <col min="2" max="6" width="8.5" customWidth="1"/>
    <col min="7" max="7" width="17.83203125" bestFit="1" customWidth="1"/>
    <col min="8" max="8" width="9.83203125" bestFit="1" customWidth="1"/>
    <col min="9" max="9" width="7" bestFit="1" customWidth="1"/>
    <col min="10" max="10" width="17.33203125" bestFit="1" customWidth="1"/>
    <col min="11" max="11" width="10.6640625" bestFit="1" customWidth="1"/>
    <col min="12" max="12" width="8.83203125" bestFit="1" customWidth="1"/>
    <col min="13" max="13" width="9" bestFit="1" customWidth="1"/>
    <col min="14" max="14" width="12.33203125" bestFit="1" customWidth="1"/>
    <col min="15" max="15" width="9.5" bestFit="1" customWidth="1"/>
    <col min="16" max="16" width="16.5" bestFit="1" customWidth="1"/>
    <col min="17" max="17" width="14.83203125" bestFit="1" customWidth="1"/>
    <col min="18" max="18" width="6.6640625" bestFit="1" customWidth="1"/>
    <col min="19" max="20" width="8.83203125" bestFit="1" customWidth="1"/>
    <col min="21" max="21" width="14.33203125" bestFit="1" customWidth="1"/>
    <col min="22" max="22" width="15.6640625" bestFit="1" customWidth="1"/>
    <col min="23" max="23" width="24.83203125" bestFit="1" customWidth="1"/>
    <col min="24" max="24" width="11.1640625" bestFit="1" customWidth="1"/>
    <col min="25" max="25" width="11.83203125" bestFit="1" customWidth="1"/>
    <col min="26" max="26" width="18.6640625" bestFit="1" customWidth="1"/>
    <col min="27" max="27" width="19.33203125" bestFit="1" customWidth="1"/>
    <col min="28" max="28" width="9.5" bestFit="1" customWidth="1"/>
    <col min="29" max="29" width="8.5" bestFit="1" customWidth="1"/>
    <col min="30" max="30" width="21.1640625" bestFit="1" customWidth="1"/>
    <col min="31" max="31" width="7.5" bestFit="1" customWidth="1"/>
    <col min="32" max="32" width="5.83203125" bestFit="1" customWidth="1"/>
    <col min="33" max="33" width="13.1640625" bestFit="1" customWidth="1"/>
    <col min="34" max="34" width="18.33203125" bestFit="1" customWidth="1"/>
    <col min="35" max="35" width="37.1640625" bestFit="1" customWidth="1"/>
    <col min="36" max="36" width="5.5" bestFit="1" customWidth="1"/>
    <col min="37" max="37" width="7.33203125" bestFit="1" customWidth="1"/>
    <col min="38" max="38" width="11.5" bestFit="1" customWidth="1"/>
    <col min="39" max="39" width="4" bestFit="1" customWidth="1"/>
    <col min="40" max="40" width="9.33203125" bestFit="1" customWidth="1"/>
    <col min="41" max="41" width="21" bestFit="1" customWidth="1"/>
    <col min="42" max="42" width="8.6640625" bestFit="1" customWidth="1"/>
    <col min="43" max="43" width="16.1640625" bestFit="1" customWidth="1"/>
    <col min="44" max="44" width="22.5" bestFit="1" customWidth="1"/>
    <col min="45" max="45" width="8.6640625" bestFit="1" customWidth="1"/>
    <col min="46" max="46" width="6.5" bestFit="1" customWidth="1"/>
    <col min="47" max="47" width="20.5" bestFit="1" customWidth="1"/>
    <col min="48" max="48" width="13.33203125" bestFit="1" customWidth="1"/>
    <col min="49" max="49" width="23.83203125" bestFit="1" customWidth="1"/>
    <col min="50" max="50" width="7.83203125" bestFit="1" customWidth="1"/>
    <col min="51" max="51" width="18" bestFit="1" customWidth="1"/>
    <col min="52" max="52" width="14" bestFit="1" customWidth="1"/>
    <col min="53" max="53" width="11.1640625" bestFit="1" customWidth="1"/>
    <col min="54" max="54" width="25.33203125" bestFit="1" customWidth="1"/>
    <col min="55" max="55" width="18" bestFit="1" customWidth="1"/>
    <col min="56" max="56" width="10.83203125" bestFit="1" customWidth="1"/>
  </cols>
  <sheetData>
    <row r="1" spans="1:56" s="16" customFormat="1" x14ac:dyDescent="0.15">
      <c r="A1" s="15" t="s">
        <v>249</v>
      </c>
      <c r="B1" s="15"/>
      <c r="C1" s="15"/>
      <c r="D1" s="15"/>
      <c r="E1" s="15"/>
      <c r="F1" s="15"/>
      <c r="G1" s="15" t="s">
        <v>250</v>
      </c>
      <c r="H1" s="15" t="s">
        <v>251</v>
      </c>
      <c r="I1" s="15" t="s">
        <v>252</v>
      </c>
      <c r="J1" s="15" t="s">
        <v>253</v>
      </c>
      <c r="K1" s="15" t="s">
        <v>254</v>
      </c>
      <c r="L1" s="15" t="s">
        <v>255</v>
      </c>
      <c r="M1" s="15" t="s">
        <v>256</v>
      </c>
      <c r="N1" s="15" t="s">
        <v>257</v>
      </c>
      <c r="O1" s="15" t="s">
        <v>258</v>
      </c>
      <c r="P1" s="15" t="s">
        <v>259</v>
      </c>
      <c r="Q1" s="15" t="s">
        <v>260</v>
      </c>
      <c r="R1" s="15" t="s">
        <v>261</v>
      </c>
      <c r="S1" s="15" t="s">
        <v>262</v>
      </c>
      <c r="T1" s="15" t="s">
        <v>263</v>
      </c>
      <c r="U1" s="15" t="s">
        <v>264</v>
      </c>
      <c r="V1" s="15" t="s">
        <v>265</v>
      </c>
      <c r="W1" s="15" t="s">
        <v>266</v>
      </c>
      <c r="X1" s="15" t="s">
        <v>267</v>
      </c>
      <c r="Y1" s="15" t="s">
        <v>268</v>
      </c>
      <c r="Z1" s="15" t="s">
        <v>269</v>
      </c>
      <c r="AA1" s="15" t="s">
        <v>270</v>
      </c>
      <c r="AB1" s="15" t="s">
        <v>271</v>
      </c>
      <c r="AC1" s="15" t="s">
        <v>272</v>
      </c>
      <c r="AD1" s="15" t="s">
        <v>273</v>
      </c>
      <c r="AE1" s="15" t="s">
        <v>274</v>
      </c>
      <c r="AF1" s="15" t="s">
        <v>275</v>
      </c>
      <c r="AG1" s="15" t="s">
        <v>276</v>
      </c>
      <c r="AH1" s="15" t="s">
        <v>277</v>
      </c>
      <c r="AI1" s="15" t="s">
        <v>278</v>
      </c>
      <c r="AJ1" s="15" t="s">
        <v>279</v>
      </c>
      <c r="AK1" s="15" t="s">
        <v>280</v>
      </c>
      <c r="AL1" s="15" t="s">
        <v>281</v>
      </c>
      <c r="AM1" s="15" t="s">
        <v>282</v>
      </c>
      <c r="AN1" s="15" t="s">
        <v>283</v>
      </c>
      <c r="AO1" s="15" t="s">
        <v>284</v>
      </c>
      <c r="AP1" s="15" t="s">
        <v>285</v>
      </c>
      <c r="AQ1" s="15" t="s">
        <v>286</v>
      </c>
      <c r="AR1" s="15" t="s">
        <v>287</v>
      </c>
      <c r="AS1" s="15" t="s">
        <v>288</v>
      </c>
      <c r="AT1" s="15" t="s">
        <v>289</v>
      </c>
      <c r="AU1" s="15" t="s">
        <v>290</v>
      </c>
      <c r="AV1" s="15" t="s">
        <v>291</v>
      </c>
      <c r="AW1" s="15" t="s">
        <v>292</v>
      </c>
      <c r="AX1" s="15" t="s">
        <v>293</v>
      </c>
      <c r="AY1" s="15" t="s">
        <v>294</v>
      </c>
      <c r="AZ1" s="15" t="s">
        <v>295</v>
      </c>
      <c r="BA1" s="15" t="s">
        <v>296</v>
      </c>
      <c r="BB1" s="15" t="s">
        <v>297</v>
      </c>
      <c r="BC1" s="15" t="s">
        <v>298</v>
      </c>
      <c r="BD1" s="15" t="s">
        <v>299</v>
      </c>
    </row>
    <row r="2" spans="1:56" x14ac:dyDescent="0.15">
      <c r="A2" s="17" t="s">
        <v>300</v>
      </c>
      <c r="B2" s="17"/>
      <c r="C2" s="17"/>
      <c r="D2" s="17"/>
      <c r="E2" s="17"/>
      <c r="F2" s="17"/>
      <c r="G2" s="17">
        <v>5</v>
      </c>
      <c r="H2" s="17"/>
      <c r="I2" s="17"/>
      <c r="J2" s="17">
        <v>3</v>
      </c>
      <c r="K2" s="17">
        <v>4</v>
      </c>
      <c r="L2" s="17"/>
      <c r="M2" s="17">
        <v>5</v>
      </c>
      <c r="N2" s="17"/>
      <c r="O2" s="17"/>
      <c r="P2" s="17"/>
      <c r="Q2" s="17"/>
      <c r="R2" s="17">
        <v>5</v>
      </c>
      <c r="S2" s="17"/>
      <c r="T2" s="17"/>
      <c r="U2" s="17"/>
      <c r="V2" s="17">
        <v>2</v>
      </c>
      <c r="W2" s="17"/>
      <c r="X2" s="17"/>
      <c r="Y2" s="17">
        <v>5</v>
      </c>
      <c r="Z2" s="17"/>
      <c r="AA2" s="17"/>
      <c r="AB2" s="17"/>
      <c r="AC2" s="17">
        <v>4</v>
      </c>
      <c r="AD2" s="17"/>
      <c r="AE2" s="17">
        <v>3</v>
      </c>
      <c r="AF2" s="17">
        <v>4</v>
      </c>
      <c r="AG2" s="17"/>
      <c r="AH2" s="17"/>
      <c r="AI2" s="17"/>
      <c r="AJ2" s="17"/>
      <c r="AK2" s="17">
        <v>5</v>
      </c>
      <c r="AL2" s="17"/>
      <c r="AM2" s="17"/>
      <c r="AN2" s="17"/>
      <c r="AO2" s="17">
        <v>5</v>
      </c>
      <c r="AP2" s="17"/>
      <c r="AQ2" s="17"/>
      <c r="AR2" s="17"/>
      <c r="AS2" s="17">
        <v>5</v>
      </c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</row>
    <row r="3" spans="1:56" x14ac:dyDescent="0.15">
      <c r="A3" s="17" t="s">
        <v>301</v>
      </c>
      <c r="B3" s="17"/>
      <c r="C3" s="17"/>
      <c r="D3" s="17"/>
      <c r="E3" s="17"/>
      <c r="F3" s="17"/>
      <c r="G3" s="17">
        <v>3</v>
      </c>
      <c r="H3" s="17"/>
      <c r="J3" s="17">
        <v>4</v>
      </c>
      <c r="K3" s="17">
        <v>5</v>
      </c>
      <c r="L3" s="17">
        <v>4</v>
      </c>
      <c r="M3" s="17">
        <v>5</v>
      </c>
      <c r="N3" s="17"/>
      <c r="O3" s="17"/>
      <c r="P3" s="17"/>
      <c r="Q3" s="17"/>
      <c r="R3" s="17">
        <v>3</v>
      </c>
      <c r="S3" s="17"/>
      <c r="T3" s="17"/>
      <c r="U3" s="17"/>
      <c r="V3" s="17"/>
      <c r="W3" s="17"/>
      <c r="X3" s="17"/>
      <c r="Y3" s="17">
        <v>3</v>
      </c>
      <c r="Z3" s="17">
        <v>4</v>
      </c>
      <c r="AA3" s="17">
        <v>3</v>
      </c>
      <c r="AB3" s="17">
        <v>4</v>
      </c>
      <c r="AC3" s="17">
        <v>4</v>
      </c>
      <c r="AD3" s="17">
        <v>4</v>
      </c>
      <c r="AE3" s="17"/>
      <c r="AF3" s="17"/>
      <c r="AG3" s="17"/>
      <c r="AH3" s="17"/>
      <c r="AI3" s="17">
        <v>3</v>
      </c>
      <c r="AJ3" s="17"/>
      <c r="AK3" s="17"/>
      <c r="AL3" s="17"/>
      <c r="AM3" s="17"/>
      <c r="AN3" s="17"/>
      <c r="AO3" s="17">
        <v>4</v>
      </c>
      <c r="AP3" s="17"/>
      <c r="AQ3" s="17"/>
      <c r="AR3" s="17"/>
      <c r="AS3" s="17">
        <v>5</v>
      </c>
      <c r="AT3" s="17">
        <v>5</v>
      </c>
      <c r="AU3" s="17"/>
      <c r="AV3" s="17"/>
      <c r="AW3" s="17">
        <v>4</v>
      </c>
      <c r="AX3" s="17">
        <v>5</v>
      </c>
      <c r="AY3" s="17"/>
      <c r="AZ3" s="17"/>
      <c r="BA3" s="17"/>
      <c r="BB3" s="17"/>
      <c r="BC3" s="17">
        <v>5</v>
      </c>
      <c r="BD3" s="17"/>
    </row>
    <row r="4" spans="1:56" x14ac:dyDescent="0.15">
      <c r="A4" s="17" t="s">
        <v>302</v>
      </c>
      <c r="B4" s="17"/>
      <c r="C4" s="17"/>
      <c r="D4" s="17"/>
      <c r="E4" s="17"/>
      <c r="F4" s="17"/>
      <c r="K4" s="17">
        <v>3</v>
      </c>
      <c r="AE4" s="17">
        <v>4</v>
      </c>
      <c r="AJ4" s="17">
        <v>5</v>
      </c>
      <c r="BC4" s="17"/>
    </row>
    <row r="5" spans="1:56" x14ac:dyDescent="0.15">
      <c r="A5" s="17" t="s">
        <v>303</v>
      </c>
      <c r="B5" s="17"/>
      <c r="C5" s="17"/>
      <c r="D5" s="17"/>
      <c r="E5" s="17"/>
      <c r="F5" s="17"/>
      <c r="K5" s="17">
        <v>5</v>
      </c>
      <c r="M5" s="17">
        <v>4</v>
      </c>
      <c r="R5" s="17">
        <v>5</v>
      </c>
      <c r="S5" s="17">
        <v>4</v>
      </c>
      <c r="AI5" s="17">
        <v>5</v>
      </c>
      <c r="AK5" s="17">
        <v>5</v>
      </c>
      <c r="AO5" s="17">
        <v>4</v>
      </c>
      <c r="AS5" s="17">
        <v>5</v>
      </c>
      <c r="AW5" s="17">
        <v>5</v>
      </c>
      <c r="AX5" s="17">
        <v>5</v>
      </c>
    </row>
    <row r="6" spans="1:56" x14ac:dyDescent="0.15">
      <c r="A6" s="17" t="s">
        <v>304</v>
      </c>
      <c r="B6" s="17"/>
      <c r="C6" s="17"/>
      <c r="D6" s="17"/>
      <c r="E6" s="17"/>
      <c r="F6" s="17"/>
      <c r="G6" s="17">
        <v>4</v>
      </c>
      <c r="H6" s="17"/>
      <c r="I6" s="17"/>
      <c r="J6" s="17">
        <v>4</v>
      </c>
      <c r="K6" s="17">
        <v>5</v>
      </c>
      <c r="L6" s="17"/>
      <c r="M6" s="17">
        <v>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>
        <v>4</v>
      </c>
      <c r="AL6" s="17"/>
      <c r="AM6" s="17"/>
      <c r="AN6" s="17"/>
      <c r="AO6" s="17"/>
      <c r="AP6" s="17"/>
      <c r="AQ6" s="17"/>
      <c r="AR6" s="17"/>
      <c r="AS6" s="17">
        <v>5</v>
      </c>
      <c r="AT6" s="17"/>
      <c r="AU6" s="17">
        <v>4</v>
      </c>
      <c r="AV6" s="17"/>
      <c r="AW6" s="17">
        <v>5</v>
      </c>
      <c r="AX6" s="17">
        <v>3</v>
      </c>
      <c r="AZ6" s="17"/>
      <c r="BA6" s="17">
        <v>4</v>
      </c>
      <c r="BB6" s="17"/>
      <c r="BC6" s="17"/>
      <c r="BD6" s="17"/>
    </row>
    <row r="7" spans="1:56" x14ac:dyDescent="0.15">
      <c r="A7" s="17" t="s">
        <v>305</v>
      </c>
      <c r="B7" s="17"/>
      <c r="C7" s="17"/>
      <c r="D7" s="17"/>
      <c r="E7" s="17"/>
      <c r="F7" s="17"/>
      <c r="G7" s="17">
        <v>4</v>
      </c>
      <c r="H7" s="17"/>
      <c r="I7" s="17"/>
      <c r="J7" s="17"/>
      <c r="K7" s="17"/>
      <c r="L7" s="17">
        <v>4</v>
      </c>
      <c r="M7" s="17">
        <v>5</v>
      </c>
      <c r="N7" s="17"/>
      <c r="O7" s="17"/>
      <c r="P7" s="17"/>
      <c r="Q7" s="17">
        <v>4</v>
      </c>
      <c r="R7" s="17">
        <v>3</v>
      </c>
      <c r="S7" s="17">
        <v>4</v>
      </c>
      <c r="T7" s="17"/>
      <c r="U7" s="17"/>
      <c r="V7" s="17">
        <v>3</v>
      </c>
      <c r="W7" s="17"/>
      <c r="X7" s="17"/>
      <c r="Y7" s="17">
        <v>4</v>
      </c>
      <c r="Z7" s="17">
        <v>4</v>
      </c>
      <c r="AA7" s="17">
        <v>5</v>
      </c>
      <c r="AB7" s="17"/>
      <c r="AC7" s="17">
        <v>3</v>
      </c>
      <c r="AD7" s="17"/>
      <c r="AE7" s="17"/>
      <c r="AF7" s="17"/>
      <c r="AG7" s="17"/>
      <c r="AH7" s="17"/>
      <c r="AI7" s="17"/>
      <c r="AJ7" s="17">
        <v>4</v>
      </c>
      <c r="AK7" s="17"/>
      <c r="AL7" s="17">
        <v>2</v>
      </c>
      <c r="AM7" s="17"/>
      <c r="AN7" s="17"/>
      <c r="AO7" s="17">
        <v>4</v>
      </c>
      <c r="AP7" s="17"/>
      <c r="AQ7" s="17"/>
      <c r="AR7" s="17"/>
      <c r="AS7" s="17">
        <v>4</v>
      </c>
      <c r="AT7" s="17">
        <v>4</v>
      </c>
      <c r="AU7" s="17"/>
      <c r="AV7" s="17"/>
      <c r="AW7" s="17"/>
      <c r="AX7" s="17">
        <v>3</v>
      </c>
      <c r="AY7" s="17"/>
      <c r="AZ7" s="17"/>
      <c r="BA7" s="17">
        <v>3</v>
      </c>
      <c r="BB7" s="17"/>
      <c r="BC7" s="17">
        <v>4</v>
      </c>
      <c r="BD7" s="17">
        <v>4</v>
      </c>
    </row>
    <row r="8" spans="1:56" x14ac:dyDescent="0.15">
      <c r="A8" s="17" t="s">
        <v>306</v>
      </c>
      <c r="B8" s="17"/>
      <c r="C8" s="17"/>
      <c r="D8" s="17"/>
      <c r="E8" s="17"/>
      <c r="F8" s="17"/>
      <c r="G8" s="17"/>
      <c r="H8" s="17"/>
      <c r="I8" s="17"/>
      <c r="J8" s="17">
        <v>5</v>
      </c>
      <c r="K8" s="17"/>
      <c r="L8" s="17"/>
      <c r="N8" s="17">
        <v>5</v>
      </c>
      <c r="O8" s="17"/>
      <c r="P8" s="17"/>
      <c r="Q8" s="17"/>
      <c r="R8" s="17">
        <v>5</v>
      </c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E8" s="17">
        <v>3</v>
      </c>
      <c r="AF8" s="17"/>
      <c r="AG8" s="17"/>
      <c r="AH8" s="17"/>
      <c r="AI8" s="17"/>
      <c r="AJ8" s="17"/>
      <c r="AK8" s="17"/>
      <c r="AL8" s="17"/>
      <c r="AM8" s="17"/>
      <c r="AN8" s="17"/>
      <c r="AO8" s="17">
        <v>5</v>
      </c>
      <c r="AP8" s="17"/>
      <c r="AQ8" s="17"/>
      <c r="AR8" s="17"/>
      <c r="AS8" s="17"/>
      <c r="AT8" s="17">
        <v>4</v>
      </c>
      <c r="AU8" s="17"/>
      <c r="AV8" s="17"/>
      <c r="AW8" s="17"/>
      <c r="AX8" s="17"/>
      <c r="AY8" s="17"/>
      <c r="AZ8" s="17"/>
      <c r="BA8" s="17"/>
      <c r="BB8" s="17"/>
      <c r="BC8" s="17"/>
      <c r="BD8" s="17"/>
    </row>
    <row r="9" spans="1:56" x14ac:dyDescent="0.15">
      <c r="A9" s="17" t="s">
        <v>307</v>
      </c>
      <c r="B9" s="17"/>
      <c r="C9" s="17"/>
      <c r="D9" s="17"/>
      <c r="E9" s="17"/>
      <c r="F9" s="17"/>
      <c r="G9" s="17"/>
      <c r="H9" s="17"/>
      <c r="I9" s="17"/>
      <c r="J9" s="17"/>
      <c r="K9" s="17">
        <v>5</v>
      </c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>
        <v>5</v>
      </c>
      <c r="AJ9" s="17"/>
      <c r="AK9" s="17">
        <v>5</v>
      </c>
      <c r="AL9" s="17"/>
      <c r="AM9" s="17"/>
      <c r="AN9" s="17"/>
      <c r="AO9" s="17">
        <v>3</v>
      </c>
      <c r="AP9" s="17"/>
      <c r="AQ9" s="17"/>
      <c r="AR9" s="17"/>
      <c r="AS9" s="17">
        <v>4</v>
      </c>
      <c r="AT9" s="17"/>
      <c r="AU9" s="17">
        <v>5</v>
      </c>
      <c r="AV9" s="17"/>
      <c r="AW9" s="17">
        <v>5</v>
      </c>
      <c r="AX9" s="17">
        <v>5</v>
      </c>
      <c r="AY9" s="17"/>
      <c r="AZ9" s="17"/>
      <c r="BA9" s="17"/>
      <c r="BB9" s="17"/>
      <c r="BC9" s="17"/>
      <c r="BD9" s="17"/>
    </row>
    <row r="10" spans="1:56" x14ac:dyDescent="0.15">
      <c r="A10" s="17" t="s">
        <v>308</v>
      </c>
      <c r="B10" s="17"/>
      <c r="C10" s="17"/>
      <c r="D10" s="17"/>
      <c r="E10" s="17"/>
      <c r="F10" s="17"/>
      <c r="G10" s="17">
        <v>5</v>
      </c>
      <c r="J10" s="17">
        <v>5</v>
      </c>
      <c r="K10" s="17">
        <v>4</v>
      </c>
      <c r="M10" s="17">
        <v>5</v>
      </c>
      <c r="R10" s="17">
        <v>5</v>
      </c>
      <c r="V10" s="17">
        <v>5</v>
      </c>
      <c r="Z10" s="17">
        <v>5</v>
      </c>
      <c r="AA10" s="17">
        <v>4</v>
      </c>
      <c r="AC10" s="17">
        <v>3</v>
      </c>
      <c r="AD10" s="17"/>
      <c r="AI10" s="17">
        <v>4</v>
      </c>
      <c r="AK10" s="17">
        <v>4</v>
      </c>
      <c r="AO10" s="17">
        <v>5</v>
      </c>
      <c r="AS10" s="17">
        <v>5</v>
      </c>
      <c r="AW10" s="17">
        <v>4</v>
      </c>
      <c r="AX10" s="17">
        <v>5</v>
      </c>
      <c r="BC10" s="17">
        <v>5</v>
      </c>
    </row>
    <row r="11" spans="1:56" x14ac:dyDescent="0.15">
      <c r="A11" s="17" t="s">
        <v>309</v>
      </c>
      <c r="B11" s="17"/>
      <c r="C11" s="17"/>
      <c r="D11" s="17"/>
      <c r="E11" s="17"/>
      <c r="F11" s="17"/>
      <c r="G11" s="17"/>
      <c r="H11" s="17"/>
      <c r="I11" s="17"/>
      <c r="J11" s="17"/>
      <c r="K11" s="17">
        <v>5</v>
      </c>
      <c r="L11" s="17">
        <v>4</v>
      </c>
      <c r="M11" s="17">
        <v>4</v>
      </c>
      <c r="N11" s="17"/>
      <c r="O11" s="17"/>
      <c r="P11" s="17"/>
      <c r="Q11" s="17"/>
      <c r="R11" s="17">
        <v>5</v>
      </c>
      <c r="S11" s="17"/>
      <c r="T11" s="17"/>
      <c r="U11" s="17"/>
      <c r="V11" s="17"/>
      <c r="W11" s="17"/>
      <c r="X11" s="17"/>
      <c r="Y11" s="17">
        <v>5</v>
      </c>
      <c r="Z11" s="17">
        <v>5</v>
      </c>
      <c r="AA11" s="17"/>
      <c r="AB11" s="17">
        <v>4</v>
      </c>
      <c r="AD11" s="17">
        <v>3</v>
      </c>
      <c r="AE11" s="17"/>
      <c r="AF11" s="17"/>
      <c r="AG11" s="17"/>
      <c r="AH11" s="17">
        <v>4</v>
      </c>
      <c r="AI11" s="17">
        <v>3</v>
      </c>
      <c r="AJ11" s="17"/>
      <c r="AK11" s="17"/>
      <c r="AL11" s="17">
        <v>5</v>
      </c>
      <c r="AM11" s="17"/>
      <c r="AN11" s="17"/>
      <c r="AO11" s="17"/>
      <c r="AP11" s="17"/>
      <c r="AQ11" s="17"/>
      <c r="AR11" s="17"/>
      <c r="AS11" s="17"/>
      <c r="AT11" s="17">
        <v>5</v>
      </c>
      <c r="AU11" s="17">
        <v>4</v>
      </c>
      <c r="AV11" s="17"/>
      <c r="AW11" s="17">
        <v>5</v>
      </c>
      <c r="AX11" s="17">
        <v>5</v>
      </c>
      <c r="AY11" s="17"/>
      <c r="AZ11" s="17"/>
      <c r="BA11" s="17">
        <v>4</v>
      </c>
      <c r="BB11" s="17"/>
      <c r="BC11" s="17">
        <v>4</v>
      </c>
      <c r="BD11" s="17"/>
    </row>
    <row r="12" spans="1:56" x14ac:dyDescent="0.15">
      <c r="A12" s="17" t="s">
        <v>310</v>
      </c>
      <c r="B12" s="17"/>
      <c r="C12" s="17"/>
      <c r="D12" s="17"/>
      <c r="E12" s="17"/>
      <c r="F12" s="17"/>
      <c r="G12" s="17"/>
      <c r="H12" s="17"/>
      <c r="I12" s="17"/>
      <c r="J12" s="17"/>
      <c r="K12" s="17">
        <v>5</v>
      </c>
      <c r="L12" s="17"/>
      <c r="M12" s="17">
        <v>5</v>
      </c>
      <c r="N12" s="17"/>
      <c r="O12" s="17"/>
      <c r="P12" s="17"/>
      <c r="Q12" s="17"/>
      <c r="R12" s="17">
        <v>5</v>
      </c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>
        <v>5</v>
      </c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>
        <v>5</v>
      </c>
      <c r="BB12" s="17"/>
      <c r="BC12" s="17">
        <v>5</v>
      </c>
      <c r="BD12" s="17"/>
    </row>
    <row r="13" spans="1:56" x14ac:dyDescent="0.15">
      <c r="A13" s="17" t="s">
        <v>311</v>
      </c>
      <c r="B13" s="17"/>
      <c r="C13" s="17"/>
      <c r="D13" s="17"/>
      <c r="E13" s="17"/>
      <c r="F13" s="17"/>
      <c r="G13" s="17">
        <v>1</v>
      </c>
      <c r="H13" s="17">
        <v>3</v>
      </c>
      <c r="I13" s="17">
        <v>1</v>
      </c>
      <c r="J13" s="17">
        <v>3</v>
      </c>
      <c r="K13" s="17">
        <v>3</v>
      </c>
      <c r="L13" s="17">
        <v>1</v>
      </c>
      <c r="M13" s="17">
        <v>1</v>
      </c>
      <c r="N13" s="17">
        <v>1</v>
      </c>
      <c r="O13" s="17">
        <v>1</v>
      </c>
      <c r="P13" s="17">
        <v>3</v>
      </c>
      <c r="Q13" s="17">
        <v>1</v>
      </c>
      <c r="R13" s="17">
        <v>3</v>
      </c>
      <c r="S13" s="17">
        <v>1</v>
      </c>
      <c r="T13" s="17">
        <v>1</v>
      </c>
      <c r="U13" s="17">
        <v>1</v>
      </c>
      <c r="V13" s="17">
        <v>3</v>
      </c>
      <c r="W13" s="17">
        <v>1</v>
      </c>
      <c r="X13" s="17">
        <v>1</v>
      </c>
      <c r="Y13" s="17">
        <v>1</v>
      </c>
      <c r="Z13" s="17">
        <v>1</v>
      </c>
      <c r="AA13" s="17">
        <v>1</v>
      </c>
      <c r="AB13" s="17">
        <v>3</v>
      </c>
      <c r="AC13" s="17">
        <v>3</v>
      </c>
      <c r="AD13" s="17">
        <v>1</v>
      </c>
      <c r="AE13" s="17">
        <v>1</v>
      </c>
      <c r="AF13" s="17">
        <v>1</v>
      </c>
      <c r="AG13" s="17">
        <v>1</v>
      </c>
      <c r="AH13" s="17">
        <v>3</v>
      </c>
      <c r="AI13" s="17">
        <v>1</v>
      </c>
      <c r="AJ13" s="17">
        <v>1</v>
      </c>
      <c r="AK13" s="17">
        <v>1</v>
      </c>
      <c r="AL13" s="17">
        <v>1</v>
      </c>
      <c r="AM13" s="17">
        <v>1</v>
      </c>
      <c r="AN13" s="17">
        <v>1</v>
      </c>
      <c r="AO13" s="17">
        <v>3</v>
      </c>
      <c r="AP13" s="17">
        <v>1</v>
      </c>
      <c r="AQ13" s="17">
        <v>1</v>
      </c>
      <c r="AR13" s="17">
        <v>1</v>
      </c>
      <c r="AS13" s="17">
        <v>3</v>
      </c>
      <c r="AT13" s="17">
        <v>1</v>
      </c>
      <c r="AU13" s="17">
        <v>3</v>
      </c>
      <c r="AV13" s="17">
        <v>1</v>
      </c>
      <c r="AW13" s="17">
        <v>1</v>
      </c>
      <c r="AX13" s="17">
        <v>3</v>
      </c>
      <c r="AY13" s="17">
        <v>1</v>
      </c>
      <c r="AZ13" s="17">
        <v>1</v>
      </c>
      <c r="BA13" s="17">
        <v>1</v>
      </c>
      <c r="BB13" s="17">
        <v>1</v>
      </c>
      <c r="BC13" s="17">
        <v>1</v>
      </c>
      <c r="BD13" s="17">
        <v>1</v>
      </c>
    </row>
    <row r="14" spans="1:56" x14ac:dyDescent="0.15">
      <c r="A14" s="17" t="s">
        <v>312</v>
      </c>
      <c r="B14" s="17"/>
      <c r="C14" s="17"/>
      <c r="D14" s="17"/>
      <c r="E14" s="17"/>
      <c r="F14" s="17"/>
      <c r="G14" s="17">
        <v>3</v>
      </c>
      <c r="H14" s="17">
        <v>3</v>
      </c>
      <c r="I14" s="17">
        <v>4</v>
      </c>
      <c r="J14" s="17">
        <v>5</v>
      </c>
      <c r="K14" s="17">
        <v>5</v>
      </c>
      <c r="L14" s="17">
        <v>4</v>
      </c>
      <c r="M14" s="17">
        <v>5</v>
      </c>
      <c r="N14" s="17">
        <v>4</v>
      </c>
      <c r="O14" s="17">
        <v>5</v>
      </c>
      <c r="P14" s="17">
        <v>4</v>
      </c>
      <c r="Q14" s="17">
        <v>5</v>
      </c>
      <c r="R14" s="17">
        <v>4</v>
      </c>
      <c r="S14" s="17">
        <v>4</v>
      </c>
      <c r="T14" s="17">
        <v>4</v>
      </c>
      <c r="U14" s="17">
        <v>3</v>
      </c>
      <c r="V14" s="17">
        <v>4</v>
      </c>
      <c r="W14" s="17">
        <v>4</v>
      </c>
      <c r="X14" s="17">
        <v>4</v>
      </c>
      <c r="Y14" s="17">
        <v>4</v>
      </c>
      <c r="Z14" s="17">
        <v>3</v>
      </c>
      <c r="AA14" s="17">
        <v>4</v>
      </c>
      <c r="AB14" s="17">
        <v>4</v>
      </c>
      <c r="AC14" s="17">
        <v>3</v>
      </c>
      <c r="AD14" s="17">
        <v>5</v>
      </c>
      <c r="AE14" s="17">
        <v>2</v>
      </c>
      <c r="AF14" s="17">
        <v>3</v>
      </c>
      <c r="AG14" s="17">
        <v>4</v>
      </c>
      <c r="AH14" s="17">
        <v>4</v>
      </c>
      <c r="AI14" s="17">
        <v>5</v>
      </c>
      <c r="AJ14" s="17">
        <v>5</v>
      </c>
      <c r="AK14" s="17">
        <v>5</v>
      </c>
      <c r="AL14" s="17">
        <v>3</v>
      </c>
      <c r="AM14" s="17">
        <v>3</v>
      </c>
      <c r="AN14" s="17">
        <v>2</v>
      </c>
      <c r="AO14" s="17">
        <v>5</v>
      </c>
      <c r="AP14" s="17">
        <v>2</v>
      </c>
      <c r="AQ14" s="17">
        <v>2</v>
      </c>
      <c r="AR14" s="17">
        <v>4</v>
      </c>
      <c r="AS14" s="17">
        <v>5</v>
      </c>
      <c r="AT14" s="17">
        <v>5</v>
      </c>
      <c r="AU14" s="17">
        <v>5</v>
      </c>
      <c r="AV14" s="17"/>
      <c r="AW14" s="17">
        <v>5</v>
      </c>
      <c r="AX14" s="17">
        <v>3</v>
      </c>
      <c r="AY14" s="17">
        <v>4</v>
      </c>
      <c r="AZ14" s="17"/>
      <c r="BA14" s="17">
        <v>5</v>
      </c>
      <c r="BB14" s="17"/>
      <c r="BC14" s="17">
        <v>5</v>
      </c>
      <c r="BD14" s="17">
        <v>2</v>
      </c>
    </row>
    <row r="15" spans="1:56" x14ac:dyDescent="0.15">
      <c r="A15" s="17" t="s">
        <v>313</v>
      </c>
      <c r="B15" s="17"/>
      <c r="C15" s="17"/>
      <c r="D15" s="17"/>
      <c r="E15" s="17"/>
      <c r="F15" s="17"/>
      <c r="G15" s="17"/>
      <c r="H15" s="17"/>
      <c r="I15" s="17"/>
      <c r="J15" s="17"/>
      <c r="K15" s="17">
        <v>3</v>
      </c>
      <c r="L15" s="17"/>
      <c r="M15" s="17">
        <v>5</v>
      </c>
      <c r="N15" s="17"/>
      <c r="O15" s="17"/>
      <c r="P15" s="17"/>
      <c r="Q15" s="17"/>
      <c r="R15" s="17">
        <v>3</v>
      </c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>
        <v>2</v>
      </c>
      <c r="AI15" s="17"/>
      <c r="AJ15" s="17"/>
      <c r="AK15" s="17">
        <v>5</v>
      </c>
      <c r="AL15" s="17">
        <v>5</v>
      </c>
      <c r="AM15" s="17"/>
      <c r="AN15" s="17"/>
      <c r="AO15" s="17">
        <v>5</v>
      </c>
      <c r="AP15" s="17"/>
      <c r="AQ15" s="17"/>
      <c r="AR15" s="17"/>
      <c r="AS15" s="17">
        <v>5</v>
      </c>
      <c r="AT15" s="17"/>
      <c r="AU15" s="17">
        <v>4</v>
      </c>
      <c r="AV15" s="17"/>
      <c r="AW15" s="17"/>
      <c r="AX15" s="17">
        <v>4</v>
      </c>
      <c r="AY15" s="17"/>
      <c r="AZ15" s="17"/>
      <c r="BA15" s="17"/>
      <c r="BB15" s="17"/>
      <c r="BC15" s="17"/>
      <c r="BD15" s="17"/>
    </row>
    <row r="16" spans="1:56" x14ac:dyDescent="0.15">
      <c r="A16" s="17" t="s">
        <v>314</v>
      </c>
      <c r="B16" s="17"/>
      <c r="C16" s="17"/>
      <c r="D16" s="17"/>
      <c r="E16" s="17"/>
      <c r="F16" s="17"/>
      <c r="G16" s="17"/>
      <c r="H16" s="17"/>
      <c r="I16" s="17"/>
      <c r="J16" s="17">
        <v>4</v>
      </c>
      <c r="K16" s="17">
        <v>5</v>
      </c>
      <c r="L16" s="17"/>
      <c r="M16" s="17">
        <v>5</v>
      </c>
      <c r="N16" s="17"/>
      <c r="O16" s="17"/>
      <c r="P16" s="17"/>
      <c r="Q16" s="17"/>
      <c r="R16" s="17">
        <v>5</v>
      </c>
      <c r="S16" s="17"/>
      <c r="T16" s="17"/>
      <c r="U16" s="17"/>
      <c r="V16" s="17"/>
      <c r="W16" s="17"/>
      <c r="X16" s="17"/>
      <c r="Y16" s="17">
        <v>5</v>
      </c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>
        <v>3</v>
      </c>
      <c r="AL16" s="17"/>
      <c r="AM16" s="17"/>
      <c r="AN16" s="17"/>
      <c r="AO16" s="17">
        <v>3</v>
      </c>
      <c r="AP16" s="17"/>
      <c r="AQ16" s="17"/>
      <c r="AR16" s="17"/>
      <c r="AS16" s="17"/>
      <c r="AT16" s="17"/>
      <c r="AU16" s="17"/>
      <c r="AV16" s="17"/>
      <c r="AW16" s="17">
        <v>3</v>
      </c>
      <c r="AX16" s="17"/>
      <c r="AY16" s="17"/>
      <c r="AZ16" s="17"/>
      <c r="BA16" s="17">
        <v>5</v>
      </c>
      <c r="BB16" s="17"/>
      <c r="BC16" s="17"/>
      <c r="BD16" s="17"/>
    </row>
    <row r="17" spans="1:56" x14ac:dyDescent="0.15">
      <c r="A17" s="17" t="s">
        <v>315</v>
      </c>
      <c r="B17" s="17"/>
      <c r="C17" s="17"/>
      <c r="D17" s="17"/>
      <c r="E17" s="17"/>
      <c r="F17" s="17"/>
      <c r="G17" s="17">
        <v>2</v>
      </c>
      <c r="J17" s="17">
        <v>3</v>
      </c>
      <c r="K17" s="17">
        <v>2</v>
      </c>
      <c r="AD17" s="17">
        <v>2</v>
      </c>
      <c r="AF17" s="17">
        <v>2</v>
      </c>
      <c r="AH17" s="17">
        <v>2</v>
      </c>
      <c r="AI17" s="17">
        <v>2</v>
      </c>
      <c r="AL17" s="17">
        <v>2</v>
      </c>
      <c r="AS17" s="17">
        <v>2</v>
      </c>
      <c r="AU17" s="17">
        <v>2</v>
      </c>
      <c r="AW17" s="17">
        <v>3</v>
      </c>
      <c r="AX17" s="17">
        <v>3</v>
      </c>
    </row>
    <row r="18" spans="1:56" x14ac:dyDescent="0.15">
      <c r="A18" s="17" t="s">
        <v>316</v>
      </c>
      <c r="B18" s="17"/>
      <c r="C18" s="17"/>
      <c r="D18" s="17"/>
      <c r="E18" s="17"/>
      <c r="F18" s="17"/>
      <c r="G18" s="17">
        <v>4</v>
      </c>
      <c r="H18" s="17"/>
      <c r="I18" s="17"/>
      <c r="J18" s="17"/>
      <c r="K18" s="17">
        <v>4</v>
      </c>
      <c r="L18" s="17"/>
      <c r="M18" s="17">
        <v>3</v>
      </c>
      <c r="N18" s="17"/>
      <c r="O18" s="17"/>
      <c r="P18" s="17"/>
      <c r="Q18" s="17"/>
      <c r="R18" s="17">
        <v>4</v>
      </c>
      <c r="S18" s="17"/>
      <c r="T18" s="17"/>
      <c r="U18" s="17"/>
      <c r="V18" s="17"/>
      <c r="W18" s="17"/>
      <c r="X18" s="17"/>
      <c r="Y18" s="17">
        <v>4</v>
      </c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>
        <v>4</v>
      </c>
      <c r="AL18" s="17"/>
      <c r="AM18" s="17"/>
      <c r="AN18" s="17"/>
      <c r="AO18" s="17">
        <v>3</v>
      </c>
      <c r="AP18" s="17"/>
      <c r="AQ18" s="17"/>
      <c r="AR18" s="17"/>
      <c r="AS18" s="17">
        <v>2</v>
      </c>
      <c r="AT18" s="17">
        <v>5</v>
      </c>
      <c r="AU18" s="17"/>
      <c r="AV18" s="17"/>
      <c r="AW18" s="17">
        <v>4</v>
      </c>
      <c r="AX18" s="17"/>
      <c r="AY18" s="17"/>
      <c r="AZ18" s="17"/>
      <c r="BA18" s="17">
        <v>3</v>
      </c>
      <c r="BB18" s="17"/>
      <c r="BC18" s="17"/>
      <c r="BD18" s="17"/>
    </row>
    <row r="19" spans="1:56" x14ac:dyDescent="0.15">
      <c r="A19" s="17" t="s">
        <v>317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>
        <v>4</v>
      </c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>
        <v>2</v>
      </c>
      <c r="AB19" s="17"/>
      <c r="AC19" s="17"/>
      <c r="AD19" s="17"/>
      <c r="AE19" s="17"/>
      <c r="AF19" s="17"/>
      <c r="AG19" s="17"/>
      <c r="AH19" s="17"/>
      <c r="AI19" s="17"/>
      <c r="AJ19" s="17">
        <v>5</v>
      </c>
      <c r="AK19" s="17"/>
      <c r="AL19" s="17"/>
      <c r="AM19" s="17"/>
      <c r="AN19" s="17"/>
      <c r="AO19" s="17">
        <v>4</v>
      </c>
      <c r="AP19" s="17"/>
      <c r="AQ19" s="17"/>
      <c r="AR19" s="17"/>
      <c r="AS19" s="17"/>
      <c r="AT19" s="17">
        <v>3</v>
      </c>
      <c r="AU19" s="17"/>
      <c r="AV19" s="17"/>
      <c r="AW19" s="17"/>
      <c r="AX19" s="17">
        <v>5</v>
      </c>
      <c r="AY19" s="17"/>
      <c r="AZ19" s="17"/>
      <c r="BA19" s="17"/>
      <c r="BB19" s="17"/>
      <c r="BC19" s="17">
        <v>5</v>
      </c>
      <c r="BD19" s="17"/>
    </row>
    <row r="20" spans="1:56" x14ac:dyDescent="0.15">
      <c r="A20" s="17" t="s">
        <v>318</v>
      </c>
      <c r="B20" s="17"/>
      <c r="C20" s="17"/>
      <c r="D20" s="17"/>
      <c r="E20" s="17"/>
      <c r="F20" s="17"/>
      <c r="G20" s="17">
        <v>4</v>
      </c>
      <c r="J20" s="17">
        <v>5</v>
      </c>
      <c r="M20" s="17">
        <v>5</v>
      </c>
      <c r="R20" s="17">
        <v>5</v>
      </c>
      <c r="AA20" s="17">
        <v>4</v>
      </c>
      <c r="AK20" s="17">
        <v>4</v>
      </c>
      <c r="AO20" s="17">
        <v>5</v>
      </c>
      <c r="BA20" s="17">
        <v>5</v>
      </c>
      <c r="BC20" s="17">
        <v>4</v>
      </c>
      <c r="BD20" s="17">
        <v>5</v>
      </c>
    </row>
    <row r="21" spans="1:56" x14ac:dyDescent="0.15">
      <c r="A21" s="17" t="s">
        <v>319</v>
      </c>
      <c r="B21" s="17"/>
      <c r="C21" s="17"/>
      <c r="D21" s="17"/>
      <c r="E21" s="17"/>
      <c r="F21" s="17"/>
      <c r="G21" s="17">
        <v>4</v>
      </c>
      <c r="H21" s="17"/>
      <c r="I21" s="17"/>
      <c r="J21" s="17"/>
      <c r="K21" s="17"/>
      <c r="L21" s="17"/>
      <c r="M21" s="17">
        <v>4</v>
      </c>
      <c r="N21" s="17"/>
      <c r="O21" s="17"/>
      <c r="P21" s="17"/>
      <c r="Q21" s="17">
        <v>4</v>
      </c>
      <c r="R21" s="17">
        <v>4</v>
      </c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>
        <v>4</v>
      </c>
      <c r="AL21" s="17"/>
      <c r="AM21" s="17"/>
      <c r="AN21" s="17"/>
      <c r="AO21" s="17">
        <v>5</v>
      </c>
      <c r="AP21" s="17"/>
      <c r="AQ21" s="17"/>
      <c r="AR21" s="17"/>
      <c r="AS21" s="17">
        <v>4</v>
      </c>
      <c r="AT21" s="17"/>
      <c r="AU21" s="17"/>
      <c r="AV21" s="17"/>
      <c r="AW21" s="17"/>
      <c r="AX21" s="17">
        <v>5</v>
      </c>
      <c r="AY21" s="17"/>
      <c r="AZ21" s="17"/>
      <c r="BA21" s="17">
        <v>3</v>
      </c>
      <c r="BB21" s="17"/>
      <c r="BC21" s="17"/>
      <c r="BD21" s="17"/>
    </row>
    <row r="22" spans="1:56" x14ac:dyDescent="0.15">
      <c r="A22" s="17" t="s">
        <v>320</v>
      </c>
      <c r="B22" s="17"/>
      <c r="C22" s="17"/>
      <c r="D22" s="17"/>
      <c r="E22" s="17"/>
      <c r="F22" s="17"/>
      <c r="G22" s="17">
        <v>4</v>
      </c>
      <c r="J22" s="17">
        <v>4</v>
      </c>
      <c r="M22" s="17">
        <v>5</v>
      </c>
      <c r="R22" s="17">
        <v>4</v>
      </c>
      <c r="S22" s="17">
        <v>5</v>
      </c>
      <c r="Y22" s="17">
        <v>3</v>
      </c>
      <c r="Z22" s="17">
        <v>3</v>
      </c>
      <c r="AA22" s="17">
        <v>4</v>
      </c>
      <c r="AO22" s="17">
        <v>3</v>
      </c>
      <c r="BA22" s="17">
        <v>5</v>
      </c>
      <c r="BD22" s="17">
        <v>3</v>
      </c>
    </row>
    <row r="23" spans="1:56" x14ac:dyDescent="0.15">
      <c r="A23" s="17" t="s">
        <v>321</v>
      </c>
      <c r="B23" s="17"/>
      <c r="C23" s="17"/>
      <c r="D23" s="17"/>
      <c r="E23" s="17"/>
      <c r="F23" s="17"/>
      <c r="G23" s="17">
        <v>5</v>
      </c>
      <c r="J23" s="17">
        <v>5</v>
      </c>
      <c r="K23" s="17">
        <v>5</v>
      </c>
      <c r="M23" s="17">
        <v>5</v>
      </c>
      <c r="R23" s="17">
        <v>5</v>
      </c>
      <c r="U23" s="17">
        <v>4</v>
      </c>
      <c r="Y23" s="17">
        <v>5</v>
      </c>
      <c r="Z23" s="17">
        <v>4</v>
      </c>
      <c r="AH23" s="17">
        <v>3</v>
      </c>
      <c r="AJ23" s="17">
        <v>5</v>
      </c>
      <c r="AK23" s="17">
        <v>4</v>
      </c>
      <c r="AL23" s="17">
        <v>4</v>
      </c>
      <c r="AO23" s="17">
        <v>5</v>
      </c>
      <c r="AS23" s="17">
        <v>4</v>
      </c>
      <c r="BA23" s="17">
        <v>4</v>
      </c>
      <c r="BC23" s="17">
        <v>4</v>
      </c>
    </row>
    <row r="24" spans="1:56" x14ac:dyDescent="0.15">
      <c r="A24" s="17" t="s">
        <v>322</v>
      </c>
      <c r="B24" s="17"/>
      <c r="C24" s="17"/>
      <c r="D24" s="17"/>
      <c r="E24" s="17"/>
      <c r="F24" s="17"/>
      <c r="G24" s="17"/>
      <c r="H24" s="17"/>
      <c r="I24" s="17"/>
      <c r="J24" s="17"/>
      <c r="K24" s="17">
        <v>5</v>
      </c>
      <c r="L24" s="17">
        <v>5</v>
      </c>
      <c r="M24" s="17"/>
      <c r="N24" s="17"/>
      <c r="O24" s="17"/>
      <c r="P24" s="17"/>
      <c r="Q24" s="17"/>
      <c r="R24" s="17">
        <v>3</v>
      </c>
      <c r="S24" s="17">
        <v>5</v>
      </c>
      <c r="T24" s="17"/>
      <c r="U24" s="17"/>
      <c r="V24" s="17">
        <v>4</v>
      </c>
      <c r="W24" s="17"/>
      <c r="X24" s="17"/>
      <c r="Y24" s="17"/>
      <c r="Z24" s="17"/>
      <c r="AA24" s="17">
        <v>4</v>
      </c>
      <c r="AB24" s="17">
        <v>5</v>
      </c>
      <c r="AC24" s="17">
        <v>4</v>
      </c>
      <c r="AD24" s="17">
        <v>5</v>
      </c>
      <c r="AE24" s="17"/>
      <c r="AF24" s="17">
        <v>3</v>
      </c>
      <c r="AG24" s="17"/>
      <c r="AH24" s="17">
        <v>3</v>
      </c>
      <c r="AI24" s="17">
        <v>5</v>
      </c>
      <c r="AJ24" s="17"/>
      <c r="AK24" s="17"/>
      <c r="AL24" s="17">
        <v>5</v>
      </c>
      <c r="AM24" s="17"/>
      <c r="AN24" s="17"/>
      <c r="AO24" s="17">
        <v>4</v>
      </c>
      <c r="AP24" s="17"/>
      <c r="AQ24" s="17"/>
      <c r="AR24" s="17"/>
      <c r="AS24" s="17">
        <v>4</v>
      </c>
      <c r="AT24" s="17">
        <v>4</v>
      </c>
      <c r="AU24" s="17">
        <v>3</v>
      </c>
      <c r="AV24" s="17"/>
      <c r="AW24" s="17"/>
      <c r="AX24" s="17"/>
      <c r="AY24" s="17"/>
      <c r="AZ24" s="17"/>
      <c r="BA24" s="17">
        <v>3</v>
      </c>
      <c r="BB24" s="17"/>
      <c r="BC24" s="17"/>
      <c r="BD24" s="17"/>
    </row>
    <row r="25" spans="1:56" x14ac:dyDescent="0.15">
      <c r="A25" s="17" t="s">
        <v>323</v>
      </c>
      <c r="B25" s="17"/>
      <c r="C25" s="17"/>
      <c r="D25" s="17"/>
      <c r="E25" s="17"/>
      <c r="F25" s="17"/>
      <c r="G25" s="17">
        <v>5</v>
      </c>
      <c r="H25" s="17"/>
      <c r="I25" s="17"/>
      <c r="J25" s="17">
        <v>4</v>
      </c>
      <c r="K25" s="17">
        <v>3</v>
      </c>
      <c r="L25" s="17"/>
      <c r="M25" s="17">
        <v>5</v>
      </c>
      <c r="N25" s="17"/>
      <c r="O25" s="17"/>
      <c r="P25" s="17"/>
      <c r="Q25" s="17">
        <v>4</v>
      </c>
      <c r="R25" s="17">
        <v>4</v>
      </c>
      <c r="S25" s="17"/>
      <c r="T25" s="17"/>
      <c r="U25" s="17"/>
      <c r="V25" s="17"/>
      <c r="W25" s="17"/>
      <c r="X25" s="17"/>
      <c r="Y25" s="17"/>
      <c r="Z25" s="17">
        <v>5</v>
      </c>
      <c r="AA25" s="17"/>
      <c r="AB25" s="17"/>
      <c r="AC25" s="17"/>
      <c r="AD25" s="17"/>
      <c r="AE25" s="17"/>
      <c r="AF25" s="17"/>
      <c r="AG25" s="17"/>
      <c r="AH25" s="17"/>
      <c r="AI25" s="17"/>
      <c r="AJ25" s="17">
        <v>3</v>
      </c>
      <c r="AK25" s="17"/>
      <c r="AL25" s="17"/>
      <c r="AM25" s="17"/>
      <c r="AN25" s="17"/>
      <c r="AO25" s="17">
        <v>5</v>
      </c>
      <c r="AP25" s="17"/>
      <c r="AQ25" s="17"/>
      <c r="AR25" s="17"/>
      <c r="AS25" s="17">
        <v>5</v>
      </c>
      <c r="AT25" s="17"/>
      <c r="AU25" s="17"/>
      <c r="AV25" s="17"/>
      <c r="AW25" s="17"/>
      <c r="AX25" s="17"/>
      <c r="AY25" s="17"/>
      <c r="AZ25" s="17"/>
      <c r="BA25" s="17">
        <v>4</v>
      </c>
      <c r="BB25" s="17"/>
      <c r="BC25" s="17"/>
      <c r="BD25" s="17"/>
    </row>
    <row r="26" spans="1:56" x14ac:dyDescent="0.15">
      <c r="A26" s="17" t="s">
        <v>324</v>
      </c>
      <c r="B26" s="17"/>
      <c r="C26" s="17"/>
      <c r="D26" s="17"/>
      <c r="E26" s="17"/>
      <c r="F26" s="17"/>
      <c r="G26" s="17">
        <v>5</v>
      </c>
      <c r="H26" s="17"/>
      <c r="I26" s="17"/>
      <c r="J26" s="17"/>
      <c r="K26" s="17"/>
      <c r="L26" s="17">
        <v>5</v>
      </c>
      <c r="M26" s="17">
        <v>5</v>
      </c>
      <c r="N26" s="17"/>
      <c r="O26" s="17"/>
      <c r="P26" s="17"/>
      <c r="Q26" s="17"/>
      <c r="R26" s="17">
        <v>4</v>
      </c>
      <c r="S26" s="17"/>
      <c r="T26" s="17">
        <v>5</v>
      </c>
      <c r="U26" s="17"/>
      <c r="V26" s="17">
        <v>5</v>
      </c>
      <c r="W26" s="17"/>
      <c r="X26" s="17"/>
      <c r="Y26" s="17">
        <v>3</v>
      </c>
      <c r="Z26" s="17">
        <v>3</v>
      </c>
      <c r="AA26" s="17"/>
      <c r="AB26" s="17">
        <v>5</v>
      </c>
      <c r="AC26" s="17">
        <v>5</v>
      </c>
      <c r="AD26" s="17">
        <v>5</v>
      </c>
      <c r="AE26" s="17"/>
      <c r="AF26" s="17"/>
      <c r="AG26" s="17"/>
      <c r="AH26" s="17"/>
      <c r="AI26" s="17"/>
      <c r="AJ26" s="17">
        <v>5</v>
      </c>
      <c r="AK26" s="17"/>
      <c r="AL26" s="17">
        <v>4</v>
      </c>
      <c r="AM26" s="17"/>
      <c r="AN26" s="17"/>
      <c r="AO26" s="17">
        <v>4</v>
      </c>
      <c r="AP26" s="17"/>
      <c r="AQ26" s="17"/>
      <c r="AR26" s="17"/>
      <c r="AS26" s="17"/>
      <c r="AT26" s="17"/>
      <c r="AU26" s="17">
        <v>4</v>
      </c>
      <c r="AV26" s="17"/>
      <c r="AW26" s="17"/>
      <c r="AX26" s="17"/>
      <c r="AY26" s="17"/>
      <c r="AZ26" s="17"/>
      <c r="BA26" s="17">
        <v>4</v>
      </c>
      <c r="BB26" s="17"/>
      <c r="BC26" s="17"/>
      <c r="BD26" s="17"/>
    </row>
    <row r="27" spans="1:56" x14ac:dyDescent="0.15">
      <c r="A27" s="17" t="s">
        <v>325</v>
      </c>
      <c r="B27" s="17"/>
      <c r="C27" s="17"/>
      <c r="D27" s="17"/>
      <c r="E27" s="17"/>
      <c r="F27" s="17"/>
      <c r="G27" s="18">
        <v>5</v>
      </c>
      <c r="H27" s="19"/>
      <c r="I27" s="19"/>
      <c r="J27" s="18">
        <v>4</v>
      </c>
      <c r="K27" s="18">
        <v>3</v>
      </c>
      <c r="L27" s="18">
        <v>3</v>
      </c>
      <c r="M27" s="18">
        <v>4</v>
      </c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8">
        <v>3</v>
      </c>
      <c r="AE27" s="19"/>
      <c r="AF27" s="19"/>
      <c r="AG27" s="19"/>
      <c r="AH27" s="19"/>
      <c r="AI27" s="19"/>
      <c r="AJ27" s="19"/>
      <c r="AK27" s="19"/>
      <c r="AL27" s="18">
        <v>5</v>
      </c>
      <c r="AM27" s="19"/>
      <c r="AN27" s="19"/>
      <c r="AO27" s="18">
        <v>4</v>
      </c>
      <c r="AP27" s="19"/>
      <c r="AQ27" s="19"/>
      <c r="AR27" s="19"/>
      <c r="AS27" s="18">
        <v>2</v>
      </c>
      <c r="AT27" s="19"/>
      <c r="AU27" s="19"/>
      <c r="AV27" s="19"/>
      <c r="AW27" s="18">
        <v>4</v>
      </c>
      <c r="AX27" s="18">
        <v>3</v>
      </c>
      <c r="AY27" s="19"/>
      <c r="AZ27" s="19"/>
      <c r="BA27" s="19"/>
      <c r="BB27" s="19"/>
      <c r="BC27" s="18">
        <v>4</v>
      </c>
      <c r="BD27" s="19"/>
    </row>
    <row r="28" spans="1:56" x14ac:dyDescent="0.15">
      <c r="A28" s="17" t="s">
        <v>326</v>
      </c>
      <c r="B28" s="17"/>
      <c r="C28" s="17"/>
      <c r="D28" s="17"/>
      <c r="E28" s="17"/>
      <c r="F28" s="17"/>
      <c r="G28" s="19"/>
      <c r="H28" s="19"/>
      <c r="I28" s="19"/>
      <c r="J28" s="19"/>
      <c r="K28" s="18">
        <v>5</v>
      </c>
      <c r="L28" s="19"/>
      <c r="M28" s="19"/>
      <c r="N28" s="19"/>
      <c r="O28" s="19"/>
      <c r="P28" s="19"/>
      <c r="Q28" s="19"/>
      <c r="R28" s="18">
        <v>5</v>
      </c>
      <c r="S28" s="19"/>
      <c r="T28" s="19"/>
      <c r="U28" s="19"/>
      <c r="V28" s="19"/>
      <c r="W28" s="19"/>
      <c r="X28" s="19"/>
      <c r="Y28" s="19"/>
      <c r="Z28" s="18">
        <v>5</v>
      </c>
      <c r="AA28" s="18">
        <v>3</v>
      </c>
      <c r="AB28" s="19"/>
      <c r="AC28" s="18">
        <v>4</v>
      </c>
      <c r="AD28" s="19"/>
      <c r="AE28" s="18">
        <v>4</v>
      </c>
      <c r="AF28" s="18">
        <v>5</v>
      </c>
      <c r="AG28" s="19"/>
      <c r="AH28" s="19"/>
      <c r="AI28" s="18">
        <v>4</v>
      </c>
      <c r="AJ28" s="19"/>
      <c r="AK28" s="19"/>
      <c r="AL28" s="19"/>
      <c r="AM28" s="19"/>
      <c r="AN28" s="19"/>
      <c r="AO28" s="19"/>
      <c r="AP28" s="19"/>
      <c r="AQ28" s="19"/>
      <c r="AR28" s="19"/>
      <c r="AS28" s="18">
        <v>5</v>
      </c>
      <c r="AT28" s="19"/>
      <c r="AU28" s="18">
        <v>4</v>
      </c>
      <c r="AV28" s="19"/>
      <c r="AW28" s="19"/>
      <c r="AX28" s="19"/>
      <c r="AY28" s="19"/>
      <c r="AZ28" s="19"/>
      <c r="BA28" s="18">
        <v>4</v>
      </c>
      <c r="BB28" s="18">
        <v>4</v>
      </c>
      <c r="BC28" s="18">
        <v>4</v>
      </c>
      <c r="BD28" s="19"/>
    </row>
    <row r="29" spans="1:56" x14ac:dyDescent="0.15">
      <c r="A29" s="17" t="s">
        <v>327</v>
      </c>
      <c r="B29" s="17"/>
      <c r="C29" s="17"/>
      <c r="D29" s="17"/>
      <c r="E29" s="17"/>
      <c r="F29" s="17"/>
      <c r="G29" s="17"/>
      <c r="H29" s="17"/>
      <c r="I29" s="17"/>
      <c r="J29" s="17">
        <v>4</v>
      </c>
      <c r="K29" s="17">
        <v>4</v>
      </c>
      <c r="L29" s="17">
        <v>4</v>
      </c>
      <c r="M29" s="17">
        <v>5</v>
      </c>
      <c r="N29" s="17"/>
      <c r="O29" s="17"/>
      <c r="P29" s="17"/>
      <c r="Q29" s="17"/>
      <c r="R29" s="17">
        <v>5</v>
      </c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>
        <v>3</v>
      </c>
      <c r="AD29" s="17">
        <v>4</v>
      </c>
      <c r="AE29" s="17"/>
      <c r="AF29" s="17"/>
      <c r="AG29" s="17"/>
      <c r="AH29" s="17">
        <v>5</v>
      </c>
      <c r="AI29" s="17">
        <v>4</v>
      </c>
      <c r="AJ29" s="17"/>
      <c r="AK29" s="17">
        <v>4</v>
      </c>
      <c r="AL29" s="17">
        <v>4</v>
      </c>
      <c r="AM29" s="17"/>
      <c r="AN29" s="17"/>
      <c r="AO29" s="17">
        <v>4</v>
      </c>
      <c r="AP29" s="17"/>
      <c r="AQ29" s="17"/>
      <c r="AR29" s="17"/>
      <c r="AS29" s="17"/>
      <c r="AT29" s="17"/>
      <c r="AU29" s="17">
        <v>5</v>
      </c>
      <c r="AV29" s="17"/>
      <c r="AW29" s="17">
        <v>4</v>
      </c>
      <c r="AX29" s="17"/>
      <c r="AY29" s="17"/>
      <c r="AZ29" s="17"/>
      <c r="BA29" s="17">
        <v>4</v>
      </c>
      <c r="BB29" s="17"/>
      <c r="BC29" s="17">
        <v>5</v>
      </c>
      <c r="BD29" s="17">
        <v>4</v>
      </c>
    </row>
    <row r="30" spans="1:56" x14ac:dyDescent="0.15">
      <c r="A30" s="17" t="s">
        <v>328</v>
      </c>
      <c r="B30" s="17"/>
      <c r="C30" s="17"/>
      <c r="D30" s="17"/>
      <c r="E30" s="17"/>
      <c r="F30" s="17"/>
      <c r="G30" s="17"/>
      <c r="H30" s="17"/>
      <c r="I30" s="17"/>
      <c r="J30" s="17"/>
      <c r="K30" s="17">
        <v>5</v>
      </c>
      <c r="L30" s="17"/>
      <c r="M30" s="17"/>
      <c r="N30" s="17"/>
      <c r="O30" s="17"/>
      <c r="P30" s="17"/>
      <c r="Q30" s="17"/>
      <c r="R30" s="17">
        <v>5</v>
      </c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>
        <v>3</v>
      </c>
      <c r="AU30" s="17"/>
      <c r="AV30" s="17"/>
      <c r="AW30" s="17"/>
      <c r="AX30" s="17"/>
      <c r="AY30" s="17"/>
      <c r="AZ30" s="17"/>
      <c r="BA30" s="17"/>
      <c r="BB30" s="17"/>
      <c r="BC30" s="17"/>
      <c r="BD30" s="17"/>
    </row>
    <row r="31" spans="1:56" x14ac:dyDescent="0.15">
      <c r="A31" s="17" t="s">
        <v>329</v>
      </c>
      <c r="B31" s="17"/>
      <c r="C31" s="17"/>
      <c r="D31" s="17"/>
      <c r="E31" s="17"/>
      <c r="F31" s="17"/>
      <c r="G31" s="17">
        <v>5</v>
      </c>
      <c r="H31" s="17"/>
      <c r="I31" s="17"/>
      <c r="J31" s="17">
        <v>5</v>
      </c>
      <c r="K31" s="17"/>
      <c r="L31" s="17"/>
      <c r="M31" s="17">
        <v>4</v>
      </c>
      <c r="N31" s="17"/>
      <c r="O31" s="17"/>
      <c r="P31" s="17"/>
      <c r="Q31" s="17"/>
      <c r="R31" s="17">
        <v>5</v>
      </c>
      <c r="S31" s="17">
        <v>5</v>
      </c>
      <c r="T31" s="17"/>
      <c r="U31" s="17"/>
      <c r="V31" s="17"/>
      <c r="W31" s="17"/>
      <c r="X31" s="17"/>
      <c r="Y31" s="17">
        <v>5</v>
      </c>
      <c r="Z31" s="17">
        <v>5</v>
      </c>
      <c r="AA31" s="17">
        <v>3</v>
      </c>
      <c r="AB31" s="17"/>
      <c r="AC31" s="17">
        <v>4</v>
      </c>
      <c r="AD31" s="17"/>
      <c r="AE31" s="17"/>
      <c r="AF31" s="17"/>
      <c r="AG31" s="17"/>
      <c r="AH31" s="17"/>
      <c r="AI31" s="17"/>
      <c r="AJ31" s="17">
        <v>5</v>
      </c>
      <c r="AK31" s="17">
        <v>4</v>
      </c>
      <c r="AL31" s="17">
        <v>4</v>
      </c>
      <c r="AM31" s="17"/>
      <c r="AN31" s="17"/>
      <c r="AO31" s="17">
        <v>4</v>
      </c>
      <c r="AP31" s="17"/>
      <c r="AQ31" s="17"/>
      <c r="AR31" s="17"/>
      <c r="AS31" s="17"/>
      <c r="AT31" s="17"/>
      <c r="AU31" s="17"/>
      <c r="AV31" s="17"/>
      <c r="AW31" s="17">
        <v>5</v>
      </c>
      <c r="AX31" s="17"/>
      <c r="AY31" s="17"/>
      <c r="AZ31" s="17"/>
      <c r="BA31" s="17">
        <v>5</v>
      </c>
      <c r="BB31" s="17"/>
      <c r="BC31" s="17">
        <v>4</v>
      </c>
      <c r="BD31" s="17"/>
    </row>
    <row r="32" spans="1:56" x14ac:dyDescent="0.15">
      <c r="A32" s="17" t="s">
        <v>330</v>
      </c>
      <c r="B32" s="17"/>
      <c r="C32" s="17"/>
      <c r="D32" s="17"/>
      <c r="E32" s="17"/>
      <c r="F32" s="17"/>
      <c r="J32" s="17">
        <v>5</v>
      </c>
      <c r="K32" s="17">
        <v>4</v>
      </c>
      <c r="L32" s="17">
        <v>2</v>
      </c>
      <c r="M32" s="17">
        <v>5</v>
      </c>
      <c r="R32" s="17">
        <v>4</v>
      </c>
      <c r="Y32" s="17">
        <v>4</v>
      </c>
      <c r="AO32" s="17">
        <v>4</v>
      </c>
      <c r="AS32" s="17">
        <v>5</v>
      </c>
      <c r="BC32" s="17">
        <v>4</v>
      </c>
    </row>
    <row r="33" spans="1:62" x14ac:dyDescent="0.15">
      <c r="A33" s="17" t="s">
        <v>331</v>
      </c>
      <c r="B33" s="17"/>
      <c r="C33" s="17"/>
      <c r="D33" s="17"/>
      <c r="E33" s="17"/>
      <c r="F33" s="17"/>
      <c r="H33" s="17"/>
      <c r="I33" s="17"/>
      <c r="J33" s="17"/>
      <c r="K33" s="17">
        <v>4</v>
      </c>
      <c r="L33" s="17"/>
      <c r="M33" s="17">
        <v>5</v>
      </c>
      <c r="N33" s="17"/>
      <c r="O33" s="17"/>
      <c r="P33" s="17"/>
      <c r="Q33" s="17"/>
      <c r="R33" s="17">
        <v>5</v>
      </c>
      <c r="S33" s="17"/>
      <c r="T33" s="17"/>
      <c r="U33" s="17"/>
      <c r="V33" s="17"/>
      <c r="W33" s="17"/>
      <c r="X33" s="17"/>
      <c r="Y33" s="17">
        <v>2</v>
      </c>
      <c r="Z33" s="17"/>
      <c r="AA33" s="17"/>
      <c r="AB33" s="17"/>
      <c r="AC33" s="17"/>
      <c r="AD33" s="17"/>
      <c r="AE33" s="17"/>
      <c r="AF33" s="17"/>
      <c r="AG33" s="17"/>
      <c r="AH33" s="17"/>
      <c r="AI33" s="17">
        <v>5</v>
      </c>
      <c r="AJ33" s="17"/>
      <c r="AK33" s="17"/>
      <c r="AL33" s="17">
        <v>4</v>
      </c>
      <c r="AM33" s="17"/>
      <c r="AN33" s="17"/>
      <c r="AO33" s="17">
        <v>3</v>
      </c>
      <c r="AP33" s="17"/>
      <c r="AQ33" s="17"/>
      <c r="AR33" s="17"/>
      <c r="AS33" s="17"/>
      <c r="AT33" s="17"/>
      <c r="AU33" s="17"/>
      <c r="AV33" s="17"/>
      <c r="AW33" s="17"/>
      <c r="AX33" s="17">
        <v>4</v>
      </c>
      <c r="AY33" s="17"/>
      <c r="AZ33" s="17"/>
      <c r="BA33" s="17"/>
      <c r="BB33" s="17"/>
      <c r="BC33" s="17">
        <v>4</v>
      </c>
      <c r="BD33" s="17"/>
    </row>
    <row r="34" spans="1:62" x14ac:dyDescent="0.15">
      <c r="A34" s="17" t="s">
        <v>332</v>
      </c>
      <c r="B34" s="17"/>
      <c r="C34" s="17"/>
      <c r="D34" s="17"/>
      <c r="E34" s="17"/>
      <c r="F34" s="17"/>
      <c r="G34" s="17">
        <v>4</v>
      </c>
      <c r="J34" s="17">
        <v>4</v>
      </c>
      <c r="K34" s="17">
        <v>3</v>
      </c>
      <c r="M34" s="17"/>
      <c r="R34" s="17">
        <v>4</v>
      </c>
      <c r="V34" s="17">
        <v>5</v>
      </c>
      <c r="AO34" s="17"/>
      <c r="AS34" s="17"/>
      <c r="AU34" s="17"/>
      <c r="BC34" s="17"/>
    </row>
    <row r="35" spans="1:62" x14ac:dyDescent="0.15">
      <c r="A35" s="17" t="s">
        <v>333</v>
      </c>
      <c r="B35" s="17"/>
      <c r="C35" s="17"/>
      <c r="D35" s="17"/>
      <c r="E35" s="17"/>
      <c r="F35" s="17"/>
      <c r="K35" s="17">
        <v>4</v>
      </c>
      <c r="R35" s="17">
        <v>3</v>
      </c>
      <c r="AL35" s="17">
        <v>4</v>
      </c>
      <c r="AS35" s="17">
        <v>5</v>
      </c>
      <c r="BC35" s="17">
        <v>4</v>
      </c>
    </row>
    <row r="36" spans="1:62" x14ac:dyDescent="0.15">
      <c r="A36" s="17" t="s">
        <v>334</v>
      </c>
      <c r="B36" s="17"/>
      <c r="C36" s="17"/>
      <c r="D36" s="17"/>
      <c r="E36" s="17"/>
      <c r="F36" s="17"/>
      <c r="G36" s="17">
        <v>3</v>
      </c>
      <c r="K36" s="17">
        <v>1</v>
      </c>
      <c r="L36" s="17">
        <v>5</v>
      </c>
      <c r="M36" s="17">
        <v>5</v>
      </c>
      <c r="R36" s="17">
        <v>3</v>
      </c>
      <c r="S36" s="17">
        <v>2</v>
      </c>
      <c r="Y36" s="17">
        <v>3</v>
      </c>
      <c r="AC36" s="17">
        <v>3</v>
      </c>
      <c r="AH36" s="17">
        <v>3</v>
      </c>
      <c r="AL36" s="17">
        <v>4</v>
      </c>
      <c r="AO36" s="17">
        <v>4</v>
      </c>
      <c r="AQ36" s="17">
        <v>4</v>
      </c>
      <c r="AS36" s="17">
        <v>3</v>
      </c>
      <c r="AW36" s="17">
        <v>3</v>
      </c>
      <c r="AX36" s="17">
        <v>1</v>
      </c>
      <c r="BC36" s="17">
        <v>5</v>
      </c>
    </row>
    <row r="37" spans="1:62" x14ac:dyDescent="0.15">
      <c r="A37" s="17" t="s">
        <v>335</v>
      </c>
      <c r="B37" s="17"/>
      <c r="C37" s="17"/>
      <c r="D37" s="17"/>
      <c r="E37" s="17"/>
      <c r="F37" s="17"/>
      <c r="K37" s="17">
        <v>5</v>
      </c>
      <c r="M37" s="17">
        <v>3</v>
      </c>
      <c r="R37" s="17">
        <v>4</v>
      </c>
      <c r="AH37" s="17">
        <v>5</v>
      </c>
    </row>
    <row r="38" spans="1:62" x14ac:dyDescent="0.15">
      <c r="A38" s="17" t="s">
        <v>336</v>
      </c>
      <c r="B38" s="17"/>
      <c r="C38" s="17"/>
      <c r="D38" s="17"/>
      <c r="E38" s="17"/>
      <c r="F38" s="17"/>
      <c r="G38" s="17">
        <v>4</v>
      </c>
      <c r="H38" s="17"/>
      <c r="I38" s="17"/>
      <c r="J38" s="17"/>
      <c r="K38" s="17">
        <v>5</v>
      </c>
      <c r="L38" s="17"/>
      <c r="M38" s="17">
        <v>5</v>
      </c>
      <c r="N38" s="17"/>
      <c r="O38" s="17"/>
      <c r="P38" s="17"/>
      <c r="Q38" s="17"/>
      <c r="R38" s="17">
        <v>4</v>
      </c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>
        <v>4</v>
      </c>
      <c r="AI38" s="17"/>
      <c r="AJ38" s="17"/>
      <c r="AK38" s="17"/>
      <c r="AL38" s="17">
        <v>5</v>
      </c>
      <c r="AM38" s="17"/>
      <c r="AN38" s="17"/>
      <c r="AO38" s="17">
        <v>3</v>
      </c>
      <c r="AP38" s="17"/>
      <c r="AQ38" s="17"/>
      <c r="AR38" s="17"/>
      <c r="AS38" s="17">
        <v>3</v>
      </c>
      <c r="AT38" s="17"/>
      <c r="AU38" s="17">
        <v>3</v>
      </c>
      <c r="AV38" s="17"/>
      <c r="AW38" s="17"/>
      <c r="AX38" s="17"/>
      <c r="AY38" s="17"/>
      <c r="AZ38" s="17"/>
      <c r="BA38" s="17">
        <v>4</v>
      </c>
      <c r="BB38" s="17"/>
      <c r="BC38" s="17"/>
      <c r="BD38" s="17"/>
    </row>
    <row r="39" spans="1:62" x14ac:dyDescent="0.15">
      <c r="A39" s="17" t="s">
        <v>337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>
        <v>5</v>
      </c>
      <c r="N39" s="17"/>
      <c r="O39" s="17"/>
      <c r="P39" s="17"/>
      <c r="Q39" s="17"/>
      <c r="R39" s="17">
        <v>4</v>
      </c>
      <c r="S39" s="17"/>
      <c r="T39" s="17"/>
      <c r="U39" s="17"/>
      <c r="V39" s="17">
        <v>4</v>
      </c>
      <c r="W39" s="17"/>
      <c r="X39" s="17"/>
      <c r="Y39" s="17"/>
      <c r="Z39" s="17"/>
      <c r="AA39" s="17">
        <v>4</v>
      </c>
      <c r="AB39" s="17">
        <v>4</v>
      </c>
      <c r="AC39" s="17">
        <v>5</v>
      </c>
      <c r="AD39" s="17">
        <v>5</v>
      </c>
      <c r="AE39" s="17"/>
      <c r="AF39" s="17"/>
      <c r="AG39" s="17"/>
      <c r="AH39" s="17">
        <v>4</v>
      </c>
      <c r="AI39" s="17"/>
      <c r="AJ39" s="17"/>
      <c r="AK39" s="17">
        <v>3</v>
      </c>
      <c r="AL39" s="17">
        <v>5</v>
      </c>
      <c r="AM39" s="17">
        <v>5</v>
      </c>
      <c r="AN39" s="17">
        <v>4</v>
      </c>
      <c r="AO39" s="17">
        <v>4</v>
      </c>
      <c r="AP39" s="17"/>
      <c r="AQ39" s="17"/>
      <c r="AR39" s="17"/>
      <c r="AS39" s="17">
        <v>5</v>
      </c>
      <c r="AT39" s="17">
        <v>3</v>
      </c>
      <c r="AU39" s="17"/>
      <c r="AV39" s="17"/>
      <c r="AW39" s="17">
        <v>5</v>
      </c>
      <c r="AX39" s="17">
        <v>5</v>
      </c>
      <c r="AY39" s="17"/>
      <c r="AZ39" s="17"/>
      <c r="BA39" s="17"/>
      <c r="BB39" s="17"/>
      <c r="BC39" s="17">
        <v>3</v>
      </c>
      <c r="BD39" s="17"/>
    </row>
    <row r="40" spans="1:62" x14ac:dyDescent="0.15">
      <c r="A40" s="17" t="s">
        <v>338</v>
      </c>
      <c r="B40" s="17"/>
      <c r="C40" s="17"/>
      <c r="D40" s="17"/>
      <c r="E40" s="17"/>
      <c r="F40" s="17"/>
      <c r="G40" s="17">
        <v>4</v>
      </c>
      <c r="H40" s="17"/>
      <c r="I40" s="17"/>
      <c r="J40" s="17">
        <v>4</v>
      </c>
      <c r="K40" s="17">
        <v>5</v>
      </c>
      <c r="L40" s="17"/>
      <c r="M40" s="17">
        <v>4</v>
      </c>
      <c r="N40" s="17"/>
      <c r="O40" s="17"/>
      <c r="P40" s="17"/>
      <c r="Q40" s="17">
        <v>4</v>
      </c>
      <c r="R40" s="17">
        <v>3</v>
      </c>
      <c r="S40" s="17">
        <v>5</v>
      </c>
      <c r="T40" s="17"/>
      <c r="U40" s="17"/>
      <c r="V40" s="17"/>
      <c r="W40" s="17"/>
      <c r="X40" s="17"/>
      <c r="Y40" s="17"/>
      <c r="Z40" s="17">
        <v>5</v>
      </c>
      <c r="AA40" s="17">
        <v>3</v>
      </c>
      <c r="AB40" s="17"/>
      <c r="AC40" s="17"/>
      <c r="AD40" s="17"/>
      <c r="AE40" s="17"/>
      <c r="AF40" s="17">
        <v>4</v>
      </c>
      <c r="AG40" s="17"/>
      <c r="AH40" s="17"/>
      <c r="AI40" s="17"/>
      <c r="AJ40" s="17">
        <v>4</v>
      </c>
      <c r="AK40" s="17">
        <v>4</v>
      </c>
      <c r="AL40" s="17">
        <v>4</v>
      </c>
      <c r="AM40" s="17"/>
      <c r="AN40" s="17"/>
      <c r="AO40" s="17">
        <v>4</v>
      </c>
      <c r="AP40" s="17"/>
      <c r="AQ40" s="17">
        <v>4</v>
      </c>
      <c r="AR40" s="17"/>
      <c r="AS40" s="17">
        <v>5</v>
      </c>
      <c r="AT40" s="17">
        <v>4</v>
      </c>
      <c r="AU40" s="17"/>
      <c r="AV40" s="17"/>
      <c r="AW40" s="17">
        <v>5</v>
      </c>
      <c r="AX40" s="17"/>
      <c r="AY40" s="17"/>
      <c r="AZ40" s="17"/>
      <c r="BA40" s="17">
        <v>4</v>
      </c>
      <c r="BB40" s="17"/>
      <c r="BC40" s="17">
        <v>5</v>
      </c>
      <c r="BD40" s="17"/>
    </row>
    <row r="41" spans="1:62" x14ac:dyDescent="0.15">
      <c r="A41" s="17" t="s">
        <v>339</v>
      </c>
      <c r="B41" s="17"/>
      <c r="C41" s="17"/>
      <c r="D41" s="17"/>
      <c r="E41" s="17"/>
      <c r="F41" s="17"/>
      <c r="G41" s="17">
        <v>3</v>
      </c>
      <c r="J41" s="17">
        <v>3</v>
      </c>
      <c r="R41" s="17">
        <v>2</v>
      </c>
      <c r="Y41" s="17">
        <v>3</v>
      </c>
      <c r="Z41" s="17">
        <v>3</v>
      </c>
      <c r="AA41" s="17">
        <v>3</v>
      </c>
      <c r="AJ41" s="17">
        <v>3</v>
      </c>
      <c r="AP41" s="17">
        <v>3</v>
      </c>
      <c r="AX41" s="17">
        <v>3</v>
      </c>
      <c r="BD41" s="17">
        <v>3</v>
      </c>
      <c r="BE41" s="19"/>
      <c r="BF41" s="19"/>
      <c r="BG41" s="19"/>
      <c r="BH41" s="19"/>
      <c r="BI41" s="19"/>
      <c r="BJ41" s="19"/>
    </row>
    <row r="42" spans="1:62" x14ac:dyDescent="0.15">
      <c r="A42" s="17" t="s">
        <v>340</v>
      </c>
      <c r="B42" s="17"/>
      <c r="C42" s="17"/>
      <c r="D42" s="17"/>
      <c r="E42" s="17"/>
      <c r="F42" s="17"/>
      <c r="G42" s="17">
        <v>5</v>
      </c>
      <c r="H42" s="17"/>
      <c r="I42" s="17"/>
      <c r="J42" s="17"/>
      <c r="K42" s="17">
        <v>5</v>
      </c>
      <c r="L42" s="17"/>
      <c r="M42" s="17">
        <v>4</v>
      </c>
      <c r="N42" s="17"/>
      <c r="O42" s="17"/>
      <c r="P42" s="17"/>
      <c r="Q42" s="17"/>
      <c r="R42" s="17"/>
      <c r="S42" s="17"/>
      <c r="T42" s="17"/>
      <c r="U42" s="17"/>
      <c r="V42" s="17">
        <v>4</v>
      </c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>
        <v>1</v>
      </c>
      <c r="AI42" s="17"/>
      <c r="AJ42" s="17"/>
      <c r="AK42" s="17"/>
      <c r="AL42" s="17">
        <v>5</v>
      </c>
      <c r="AM42" s="17"/>
      <c r="AN42" s="17"/>
      <c r="AO42" s="17">
        <v>5</v>
      </c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>
        <v>5</v>
      </c>
      <c r="BB42" s="17"/>
      <c r="BC42" s="17"/>
      <c r="BD42" s="17">
        <v>4</v>
      </c>
      <c r="BE42" s="19"/>
      <c r="BF42" s="19"/>
      <c r="BG42" s="19"/>
      <c r="BH42" s="19"/>
      <c r="BI42" s="19"/>
    </row>
    <row r="43" spans="1:62" x14ac:dyDescent="0.15">
      <c r="A43" s="17" t="s">
        <v>341</v>
      </c>
      <c r="B43" s="17"/>
      <c r="C43" s="17"/>
      <c r="D43" s="17"/>
      <c r="E43" s="17"/>
      <c r="F43" s="17"/>
      <c r="M43">
        <v>5</v>
      </c>
      <c r="R43">
        <v>5</v>
      </c>
      <c r="AA43">
        <v>5</v>
      </c>
      <c r="AI43">
        <v>5</v>
      </c>
      <c r="AO43">
        <v>5</v>
      </c>
      <c r="AS43">
        <v>5</v>
      </c>
      <c r="AW43">
        <v>5</v>
      </c>
      <c r="BC43">
        <v>5</v>
      </c>
    </row>
    <row r="44" spans="1:62" x14ac:dyDescent="0.15">
      <c r="A44" s="17" t="s">
        <v>342</v>
      </c>
      <c r="B44" s="17"/>
      <c r="C44" s="17"/>
      <c r="D44" s="17"/>
      <c r="E44" s="17"/>
      <c r="F44" s="17"/>
      <c r="M44">
        <v>5</v>
      </c>
      <c r="Y44">
        <v>5</v>
      </c>
      <c r="AO44">
        <v>5</v>
      </c>
      <c r="BA44">
        <v>4</v>
      </c>
      <c r="BC44">
        <v>5</v>
      </c>
    </row>
    <row r="45" spans="1:62" x14ac:dyDescent="0.15">
      <c r="A45" s="17" t="s">
        <v>343</v>
      </c>
      <c r="B45" s="17"/>
      <c r="C45" s="17"/>
      <c r="D45" s="17"/>
      <c r="E45" s="17"/>
      <c r="F45" s="17"/>
      <c r="G45">
        <v>4</v>
      </c>
      <c r="J45">
        <v>3</v>
      </c>
      <c r="K45">
        <v>4</v>
      </c>
      <c r="L45">
        <v>4</v>
      </c>
      <c r="M45">
        <v>4</v>
      </c>
      <c r="R45">
        <v>3</v>
      </c>
      <c r="S45">
        <v>3</v>
      </c>
      <c r="T45">
        <v>4</v>
      </c>
      <c r="W45">
        <v>5</v>
      </c>
      <c r="Y45">
        <v>3</v>
      </c>
      <c r="Z45">
        <v>3</v>
      </c>
      <c r="AA45">
        <v>3</v>
      </c>
      <c r="AB45">
        <v>4</v>
      </c>
      <c r="AC45">
        <v>4</v>
      </c>
      <c r="AD45">
        <v>4</v>
      </c>
      <c r="AH45">
        <v>4</v>
      </c>
      <c r="AI45">
        <v>4</v>
      </c>
      <c r="AJ45">
        <v>4</v>
      </c>
      <c r="AK45">
        <v>4</v>
      </c>
      <c r="AL45">
        <v>3</v>
      </c>
      <c r="AP45">
        <v>3</v>
      </c>
      <c r="AS45">
        <v>5</v>
      </c>
      <c r="AT45">
        <v>3</v>
      </c>
      <c r="AU45">
        <v>4</v>
      </c>
      <c r="AW45">
        <v>3</v>
      </c>
      <c r="AX45">
        <v>3</v>
      </c>
      <c r="AY45">
        <v>4</v>
      </c>
      <c r="BC45">
        <v>3</v>
      </c>
    </row>
    <row r="46" spans="1:62" x14ac:dyDescent="0.15">
      <c r="A46" s="17" t="s">
        <v>344</v>
      </c>
      <c r="B46" s="17"/>
      <c r="C46" s="17"/>
      <c r="D46" s="17"/>
      <c r="E46" s="17"/>
      <c r="F46" s="17"/>
      <c r="J46">
        <v>4</v>
      </c>
      <c r="K46">
        <v>5</v>
      </c>
      <c r="O46">
        <v>4</v>
      </c>
      <c r="R46">
        <v>5</v>
      </c>
      <c r="V46">
        <v>4</v>
      </c>
      <c r="Z46">
        <v>5</v>
      </c>
      <c r="AA46">
        <v>4</v>
      </c>
      <c r="AC46">
        <v>3</v>
      </c>
      <c r="AE46">
        <v>4</v>
      </c>
      <c r="AF46">
        <v>4</v>
      </c>
      <c r="AI46">
        <v>5</v>
      </c>
      <c r="AL46">
        <v>5</v>
      </c>
      <c r="AO46">
        <v>5</v>
      </c>
      <c r="AR46">
        <v>4</v>
      </c>
      <c r="AS46">
        <v>3</v>
      </c>
      <c r="AX46">
        <v>4</v>
      </c>
      <c r="BA46">
        <v>4</v>
      </c>
      <c r="BC46">
        <v>4</v>
      </c>
      <c r="BD46">
        <v>3</v>
      </c>
    </row>
    <row r="47" spans="1:62" x14ac:dyDescent="0.15">
      <c r="A47" s="17" t="s">
        <v>345</v>
      </c>
      <c r="B47" s="17"/>
      <c r="C47" s="17"/>
      <c r="D47" s="17"/>
      <c r="E47" s="17"/>
      <c r="F47" s="17"/>
      <c r="M47">
        <v>5</v>
      </c>
      <c r="R47">
        <v>1</v>
      </c>
      <c r="V47">
        <v>3</v>
      </c>
      <c r="Y47">
        <v>4</v>
      </c>
      <c r="AJ47">
        <v>3</v>
      </c>
      <c r="AK47">
        <v>3</v>
      </c>
      <c r="AL47">
        <v>3</v>
      </c>
      <c r="AM47">
        <v>5</v>
      </c>
      <c r="AN47">
        <v>5</v>
      </c>
      <c r="AO47">
        <v>3</v>
      </c>
      <c r="AP47">
        <v>5</v>
      </c>
      <c r="AQ47">
        <v>5</v>
      </c>
      <c r="AR47">
        <v>5</v>
      </c>
      <c r="AS47">
        <v>2</v>
      </c>
      <c r="AT47">
        <v>2</v>
      </c>
      <c r="AU47">
        <v>5</v>
      </c>
      <c r="AW47">
        <v>2</v>
      </c>
      <c r="AX47">
        <v>5</v>
      </c>
      <c r="AY47">
        <v>5</v>
      </c>
      <c r="BA47">
        <v>3</v>
      </c>
      <c r="BC47">
        <v>4</v>
      </c>
      <c r="BD47">
        <v>3</v>
      </c>
    </row>
    <row r="48" spans="1:62" x14ac:dyDescent="0.15">
      <c r="A48" s="17" t="s">
        <v>346</v>
      </c>
      <c r="B48" s="17"/>
      <c r="C48" s="17"/>
      <c r="D48" s="17"/>
      <c r="E48" s="17"/>
      <c r="F48" s="17"/>
      <c r="M48">
        <v>3</v>
      </c>
      <c r="R48">
        <v>4</v>
      </c>
      <c r="BC48">
        <v>5</v>
      </c>
    </row>
    <row r="49" spans="1:56" x14ac:dyDescent="0.15">
      <c r="A49" s="17" t="s">
        <v>347</v>
      </c>
      <c r="B49" s="17"/>
      <c r="C49" s="17"/>
      <c r="D49" s="17"/>
      <c r="E49" s="17"/>
      <c r="F49" s="17"/>
      <c r="G49">
        <v>4</v>
      </c>
      <c r="J49">
        <v>5</v>
      </c>
      <c r="K49">
        <v>5</v>
      </c>
      <c r="R49">
        <v>5</v>
      </c>
      <c r="Z49">
        <v>5</v>
      </c>
      <c r="AA49">
        <v>5</v>
      </c>
      <c r="AE49">
        <v>4</v>
      </c>
      <c r="AS49">
        <v>4</v>
      </c>
      <c r="AW49">
        <v>4</v>
      </c>
      <c r="BC49">
        <v>5</v>
      </c>
    </row>
    <row r="50" spans="1:56" x14ac:dyDescent="0.15">
      <c r="A50" s="17" t="s">
        <v>348</v>
      </c>
      <c r="B50" s="17"/>
      <c r="C50" s="17"/>
      <c r="D50" s="17"/>
      <c r="E50" s="17"/>
      <c r="F50" s="17"/>
      <c r="G50">
        <v>4</v>
      </c>
      <c r="K50">
        <v>3</v>
      </c>
      <c r="M50">
        <v>4</v>
      </c>
      <c r="R50">
        <v>5</v>
      </c>
      <c r="AI50">
        <v>3</v>
      </c>
      <c r="AO50">
        <v>5</v>
      </c>
      <c r="AS50">
        <v>5</v>
      </c>
      <c r="BA50">
        <v>3</v>
      </c>
      <c r="BC50">
        <v>4</v>
      </c>
    </row>
    <row r="51" spans="1:56" x14ac:dyDescent="0.15">
      <c r="A51" s="17" t="s">
        <v>349</v>
      </c>
      <c r="B51" s="17"/>
      <c r="C51" s="17"/>
      <c r="D51" s="17"/>
      <c r="E51" s="17"/>
      <c r="F51" s="17"/>
      <c r="G51">
        <v>4</v>
      </c>
      <c r="I51">
        <v>5</v>
      </c>
      <c r="J51">
        <v>5</v>
      </c>
      <c r="K51">
        <v>5</v>
      </c>
      <c r="M51">
        <v>5</v>
      </c>
      <c r="R51">
        <v>5</v>
      </c>
      <c r="S51">
        <v>4</v>
      </c>
      <c r="AC51">
        <v>4</v>
      </c>
      <c r="AD51">
        <v>5</v>
      </c>
      <c r="AF51">
        <v>4</v>
      </c>
      <c r="AO51">
        <v>4</v>
      </c>
      <c r="AU51">
        <v>5</v>
      </c>
      <c r="AW51">
        <v>5</v>
      </c>
      <c r="BC51">
        <v>4</v>
      </c>
    </row>
    <row r="52" spans="1:56" x14ac:dyDescent="0.15">
      <c r="A52" s="17" t="s">
        <v>350</v>
      </c>
      <c r="B52" s="17"/>
      <c r="C52" s="17"/>
      <c r="D52" s="17"/>
      <c r="E52" s="17"/>
      <c r="F52" s="17"/>
      <c r="G52">
        <v>4</v>
      </c>
      <c r="K52">
        <v>3</v>
      </c>
      <c r="M52">
        <v>4</v>
      </c>
      <c r="R52">
        <v>5</v>
      </c>
      <c r="AK52">
        <v>4</v>
      </c>
      <c r="AU52">
        <v>5</v>
      </c>
      <c r="BA52">
        <v>5</v>
      </c>
    </row>
    <row r="53" spans="1:56" x14ac:dyDescent="0.15">
      <c r="A53" s="17" t="s">
        <v>351</v>
      </c>
      <c r="B53" s="17"/>
      <c r="C53" s="17"/>
      <c r="D53" s="17"/>
      <c r="E53" s="17"/>
      <c r="F53" s="17"/>
      <c r="G53">
        <v>3</v>
      </c>
      <c r="J53">
        <v>4</v>
      </c>
      <c r="K53">
        <v>5</v>
      </c>
      <c r="M53">
        <v>5</v>
      </c>
      <c r="O53">
        <v>3</v>
      </c>
      <c r="Q53">
        <v>4</v>
      </c>
      <c r="R53">
        <v>3</v>
      </c>
      <c r="S53">
        <v>4</v>
      </c>
      <c r="Y53">
        <v>4</v>
      </c>
      <c r="Z53">
        <v>3</v>
      </c>
      <c r="AE53">
        <v>4</v>
      </c>
      <c r="AH53">
        <v>4</v>
      </c>
      <c r="AI53">
        <v>4</v>
      </c>
      <c r="AK53">
        <v>4</v>
      </c>
      <c r="AO53">
        <v>4</v>
      </c>
      <c r="AS53">
        <v>3</v>
      </c>
      <c r="AX53">
        <v>4</v>
      </c>
      <c r="BC53">
        <v>3</v>
      </c>
    </row>
    <row r="54" spans="1:56" x14ac:dyDescent="0.15">
      <c r="A54" s="17" t="s">
        <v>352</v>
      </c>
      <c r="B54" s="17"/>
      <c r="C54" s="17"/>
      <c r="D54" s="17"/>
      <c r="E54" s="17"/>
      <c r="F54" s="17"/>
      <c r="J54">
        <v>5</v>
      </c>
      <c r="K54">
        <v>4</v>
      </c>
      <c r="M54">
        <v>5</v>
      </c>
      <c r="R54">
        <v>3</v>
      </c>
      <c r="AA54">
        <v>5</v>
      </c>
      <c r="AC54">
        <v>5</v>
      </c>
      <c r="AD54">
        <v>5</v>
      </c>
      <c r="AL54">
        <v>5</v>
      </c>
      <c r="AO54">
        <v>5</v>
      </c>
      <c r="AS54">
        <v>4</v>
      </c>
      <c r="AT54">
        <v>5</v>
      </c>
      <c r="AU54">
        <v>4</v>
      </c>
      <c r="AX54">
        <v>4</v>
      </c>
      <c r="BA54">
        <v>2</v>
      </c>
      <c r="BC54">
        <v>5</v>
      </c>
    </row>
    <row r="55" spans="1:56" x14ac:dyDescent="0.15">
      <c r="A55" s="17" t="s">
        <v>353</v>
      </c>
      <c r="B55" s="17"/>
      <c r="C55" s="17"/>
      <c r="D55" s="17"/>
      <c r="E55" s="17"/>
      <c r="F55" s="17"/>
      <c r="G55">
        <v>4</v>
      </c>
      <c r="H55">
        <v>4</v>
      </c>
      <c r="J55">
        <v>4</v>
      </c>
      <c r="K55">
        <v>5</v>
      </c>
      <c r="L55">
        <v>5</v>
      </c>
      <c r="M55">
        <v>5</v>
      </c>
      <c r="N55">
        <v>5</v>
      </c>
      <c r="O55">
        <v>5</v>
      </c>
      <c r="Q55">
        <v>4</v>
      </c>
      <c r="R55">
        <v>4</v>
      </c>
      <c r="S55">
        <v>5</v>
      </c>
      <c r="T55">
        <v>5</v>
      </c>
      <c r="U55">
        <v>3</v>
      </c>
      <c r="V55">
        <v>5</v>
      </c>
      <c r="W55">
        <v>4</v>
      </c>
      <c r="Y55">
        <v>4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H55">
        <v>4</v>
      </c>
      <c r="AI55">
        <v>5</v>
      </c>
      <c r="AJ55">
        <v>3</v>
      </c>
      <c r="AK55">
        <v>4</v>
      </c>
      <c r="AL55">
        <v>5</v>
      </c>
      <c r="AO55">
        <v>4</v>
      </c>
      <c r="AP55">
        <v>3</v>
      </c>
      <c r="AQ55">
        <v>2</v>
      </c>
      <c r="AS55">
        <v>5</v>
      </c>
      <c r="AT55">
        <v>5</v>
      </c>
      <c r="AU55">
        <v>4</v>
      </c>
      <c r="AW55">
        <v>5</v>
      </c>
      <c r="AX55">
        <v>5</v>
      </c>
      <c r="BA55">
        <v>4</v>
      </c>
      <c r="BC55">
        <v>3</v>
      </c>
      <c r="BD55">
        <v>4</v>
      </c>
    </row>
    <row r="56" spans="1:56" x14ac:dyDescent="0.15">
      <c r="A56" s="17" t="s">
        <v>354</v>
      </c>
      <c r="B56" s="17"/>
      <c r="C56" s="17"/>
      <c r="D56" s="17"/>
      <c r="E56" s="17"/>
      <c r="F56" s="17"/>
      <c r="R56">
        <v>4</v>
      </c>
      <c r="S56">
        <v>5</v>
      </c>
      <c r="AC56">
        <v>3</v>
      </c>
      <c r="AH56">
        <v>5</v>
      </c>
      <c r="AL56">
        <v>5</v>
      </c>
      <c r="AO56">
        <v>4</v>
      </c>
      <c r="BA56">
        <v>5</v>
      </c>
    </row>
    <row r="57" spans="1:56" x14ac:dyDescent="0.15">
      <c r="A57" s="17" t="s">
        <v>355</v>
      </c>
      <c r="B57" s="17"/>
      <c r="C57" s="17"/>
      <c r="D57" s="17"/>
      <c r="E57" s="17"/>
      <c r="F57" s="17"/>
      <c r="J57">
        <v>5</v>
      </c>
      <c r="K57">
        <v>5</v>
      </c>
      <c r="R57">
        <v>5</v>
      </c>
      <c r="AD57">
        <v>2</v>
      </c>
      <c r="AH57">
        <v>4</v>
      </c>
      <c r="AS57">
        <v>5</v>
      </c>
      <c r="AU57">
        <v>5</v>
      </c>
      <c r="AW57">
        <v>4</v>
      </c>
      <c r="BA57">
        <v>4</v>
      </c>
    </row>
    <row r="58" spans="1:56" x14ac:dyDescent="0.15">
      <c r="A58" s="17" t="s">
        <v>356</v>
      </c>
      <c r="B58" s="17"/>
      <c r="C58" s="17"/>
      <c r="D58" s="17"/>
      <c r="E58" s="17"/>
      <c r="F58" s="17"/>
      <c r="G58">
        <v>5</v>
      </c>
      <c r="H58">
        <v>4</v>
      </c>
      <c r="J58">
        <v>5</v>
      </c>
      <c r="K58">
        <v>5</v>
      </c>
      <c r="L58">
        <v>5</v>
      </c>
      <c r="M58">
        <v>5</v>
      </c>
      <c r="N58">
        <v>4</v>
      </c>
      <c r="R58">
        <v>5</v>
      </c>
      <c r="U58">
        <v>5</v>
      </c>
      <c r="V58">
        <v>4</v>
      </c>
      <c r="AA58">
        <v>4</v>
      </c>
      <c r="AC58">
        <v>4</v>
      </c>
      <c r="AD58">
        <v>5</v>
      </c>
      <c r="AF58">
        <v>5</v>
      </c>
      <c r="AL58">
        <v>5</v>
      </c>
      <c r="AO58">
        <v>5</v>
      </c>
      <c r="AS58">
        <v>5</v>
      </c>
      <c r="AW58">
        <v>5</v>
      </c>
      <c r="BA58">
        <v>5</v>
      </c>
      <c r="BC58">
        <v>5</v>
      </c>
    </row>
    <row r="59" spans="1:56" x14ac:dyDescent="0.15">
      <c r="A59" s="17" t="s">
        <v>357</v>
      </c>
      <c r="B59" s="17"/>
      <c r="C59" s="17"/>
      <c r="D59" s="17"/>
      <c r="E59" s="17"/>
      <c r="F59" s="17"/>
      <c r="G59">
        <v>4</v>
      </c>
      <c r="H59">
        <v>5</v>
      </c>
      <c r="J59">
        <v>4</v>
      </c>
      <c r="M59">
        <v>5</v>
      </c>
      <c r="N59">
        <v>4</v>
      </c>
      <c r="S59">
        <v>5</v>
      </c>
      <c r="V59">
        <v>5</v>
      </c>
      <c r="Y59">
        <v>4</v>
      </c>
      <c r="AD59">
        <v>5</v>
      </c>
      <c r="AE59">
        <v>4</v>
      </c>
      <c r="AI59">
        <v>4</v>
      </c>
      <c r="AJ59">
        <v>5</v>
      </c>
      <c r="AK59">
        <v>5</v>
      </c>
      <c r="AO59">
        <v>5</v>
      </c>
      <c r="AS59">
        <v>5</v>
      </c>
      <c r="AW59">
        <v>5</v>
      </c>
      <c r="AX59">
        <v>4</v>
      </c>
      <c r="BC59">
        <v>5</v>
      </c>
      <c r="BD59">
        <v>4</v>
      </c>
    </row>
    <row r="60" spans="1:56" x14ac:dyDescent="0.15">
      <c r="A60" s="17" t="s">
        <v>358</v>
      </c>
      <c r="B60" s="17"/>
      <c r="C60" s="17"/>
      <c r="D60" s="17"/>
      <c r="E60" s="17"/>
      <c r="F60" s="17"/>
      <c r="L60">
        <v>5</v>
      </c>
      <c r="M60">
        <v>5</v>
      </c>
      <c r="R60">
        <v>5</v>
      </c>
      <c r="U60">
        <v>5</v>
      </c>
      <c r="AA60">
        <v>4</v>
      </c>
      <c r="AI60">
        <v>5</v>
      </c>
      <c r="AL60">
        <v>5</v>
      </c>
      <c r="AO60">
        <v>5</v>
      </c>
      <c r="AS60">
        <v>5</v>
      </c>
      <c r="AX60">
        <v>5</v>
      </c>
    </row>
    <row r="61" spans="1:56" x14ac:dyDescent="0.15">
      <c r="A61" s="17" t="s">
        <v>359</v>
      </c>
      <c r="B61" s="17"/>
      <c r="C61" s="17"/>
      <c r="D61" s="17"/>
      <c r="E61" s="17"/>
      <c r="F61" s="17"/>
      <c r="G61">
        <v>4</v>
      </c>
      <c r="K61">
        <v>3</v>
      </c>
      <c r="M61">
        <v>5</v>
      </c>
      <c r="R61">
        <v>5</v>
      </c>
      <c r="S61">
        <v>5</v>
      </c>
      <c r="Y61">
        <v>3</v>
      </c>
      <c r="Z61">
        <v>5</v>
      </c>
      <c r="AA61">
        <v>5</v>
      </c>
      <c r="AE61">
        <v>5</v>
      </c>
      <c r="AK61">
        <v>5</v>
      </c>
      <c r="AL61">
        <v>5</v>
      </c>
      <c r="AO61">
        <v>3</v>
      </c>
      <c r="AP61">
        <v>2</v>
      </c>
      <c r="AS61">
        <v>5</v>
      </c>
      <c r="AT61">
        <v>5</v>
      </c>
      <c r="AX61">
        <v>4</v>
      </c>
      <c r="BA61">
        <v>3</v>
      </c>
      <c r="BC61">
        <v>4</v>
      </c>
    </row>
    <row r="62" spans="1:56" x14ac:dyDescent="0.15">
      <c r="A62" s="17" t="s">
        <v>360</v>
      </c>
      <c r="B62" s="17"/>
      <c r="C62" s="17"/>
      <c r="D62" s="17"/>
      <c r="E62" s="17"/>
      <c r="F62" s="17"/>
      <c r="G62">
        <v>4</v>
      </c>
      <c r="M62">
        <v>5</v>
      </c>
      <c r="Q62">
        <v>5</v>
      </c>
      <c r="R62">
        <v>3</v>
      </c>
      <c r="S62">
        <v>5</v>
      </c>
      <c r="V62">
        <v>4</v>
      </c>
      <c r="Z62">
        <v>4</v>
      </c>
      <c r="AA62">
        <v>4</v>
      </c>
      <c r="AH62">
        <v>4</v>
      </c>
      <c r="AO62">
        <v>5</v>
      </c>
      <c r="AT62">
        <v>4</v>
      </c>
      <c r="AW62">
        <v>5</v>
      </c>
      <c r="BA62">
        <v>4</v>
      </c>
      <c r="BC62">
        <v>4</v>
      </c>
    </row>
    <row r="63" spans="1:56" x14ac:dyDescent="0.15">
      <c r="A63" s="17" t="s">
        <v>361</v>
      </c>
      <c r="B63" s="17"/>
      <c r="C63" s="17"/>
      <c r="D63" s="17"/>
      <c r="E63" s="17"/>
      <c r="F63" s="17"/>
      <c r="G63">
        <v>4</v>
      </c>
      <c r="J63">
        <v>5</v>
      </c>
      <c r="M63">
        <v>4</v>
      </c>
      <c r="Q63">
        <v>5</v>
      </c>
      <c r="R63">
        <v>3</v>
      </c>
      <c r="S63">
        <v>5</v>
      </c>
      <c r="Y63">
        <v>5</v>
      </c>
      <c r="AI63">
        <v>5</v>
      </c>
      <c r="AJ63">
        <v>4</v>
      </c>
      <c r="AK63">
        <v>5</v>
      </c>
      <c r="AO63">
        <v>5</v>
      </c>
      <c r="AS63">
        <v>4</v>
      </c>
      <c r="AX63">
        <v>5</v>
      </c>
      <c r="BA63">
        <v>4</v>
      </c>
      <c r="BC63">
        <v>5</v>
      </c>
    </row>
    <row r="64" spans="1:56" x14ac:dyDescent="0.15">
      <c r="A64" s="17" t="s">
        <v>362</v>
      </c>
      <c r="B64" s="17"/>
      <c r="C64" s="17"/>
      <c r="D64" s="17"/>
      <c r="E64" s="17"/>
      <c r="F64" s="17"/>
      <c r="K64">
        <v>4</v>
      </c>
      <c r="M64">
        <v>5</v>
      </c>
      <c r="R64">
        <v>4</v>
      </c>
      <c r="Y64">
        <v>5</v>
      </c>
      <c r="Z64">
        <v>2</v>
      </c>
      <c r="AB64">
        <v>3</v>
      </c>
      <c r="AH64">
        <v>4</v>
      </c>
      <c r="AL64">
        <v>3</v>
      </c>
      <c r="AO64">
        <v>4</v>
      </c>
      <c r="AS64">
        <v>3</v>
      </c>
      <c r="AT64">
        <v>1</v>
      </c>
      <c r="AX64">
        <v>3</v>
      </c>
      <c r="BA64">
        <v>2</v>
      </c>
      <c r="BC64">
        <v>4</v>
      </c>
    </row>
    <row r="65" spans="1:56" x14ac:dyDescent="0.15">
      <c r="A65" s="17" t="s">
        <v>363</v>
      </c>
      <c r="B65" s="17"/>
      <c r="C65" s="17"/>
      <c r="D65" s="17"/>
      <c r="E65" s="17"/>
      <c r="F65" s="17"/>
      <c r="G65">
        <v>5</v>
      </c>
      <c r="J65">
        <v>4</v>
      </c>
      <c r="K65">
        <v>4</v>
      </c>
      <c r="R65">
        <v>4</v>
      </c>
      <c r="V65">
        <v>4</v>
      </c>
      <c r="W65">
        <v>5</v>
      </c>
      <c r="AC65">
        <v>3</v>
      </c>
      <c r="AF65">
        <v>4</v>
      </c>
      <c r="AL65">
        <v>4</v>
      </c>
      <c r="AO65">
        <v>4</v>
      </c>
      <c r="AU65">
        <v>4</v>
      </c>
      <c r="AW65">
        <v>4</v>
      </c>
      <c r="AX65">
        <v>5</v>
      </c>
      <c r="BA65">
        <v>5</v>
      </c>
      <c r="BC65">
        <v>5</v>
      </c>
    </row>
    <row r="66" spans="1:56" x14ac:dyDescent="0.15">
      <c r="A66" s="17" t="s">
        <v>364</v>
      </c>
      <c r="B66" s="17"/>
      <c r="C66" s="17"/>
      <c r="D66" s="17"/>
      <c r="E66" s="17"/>
      <c r="F66" s="17"/>
      <c r="G66">
        <v>3</v>
      </c>
      <c r="J66">
        <v>5</v>
      </c>
      <c r="K66">
        <v>5</v>
      </c>
      <c r="M66">
        <v>5</v>
      </c>
      <c r="N66">
        <v>5</v>
      </c>
      <c r="R66">
        <v>4</v>
      </c>
      <c r="Y66">
        <v>3</v>
      </c>
      <c r="AA66">
        <v>2</v>
      </c>
      <c r="AD66">
        <v>5</v>
      </c>
      <c r="AK66">
        <v>5</v>
      </c>
      <c r="AS66">
        <v>3</v>
      </c>
      <c r="AU66">
        <v>4</v>
      </c>
      <c r="AW66">
        <v>3</v>
      </c>
      <c r="AX66">
        <v>4</v>
      </c>
      <c r="BA66">
        <v>5</v>
      </c>
      <c r="BC66">
        <v>5</v>
      </c>
    </row>
    <row r="67" spans="1:56" x14ac:dyDescent="0.15">
      <c r="A67" s="17" t="s">
        <v>365</v>
      </c>
      <c r="B67" s="17"/>
      <c r="C67" s="17"/>
      <c r="D67" s="17"/>
      <c r="E67" s="17"/>
      <c r="F67" s="17"/>
      <c r="G67">
        <v>4</v>
      </c>
      <c r="K67">
        <v>5</v>
      </c>
      <c r="M67">
        <v>5</v>
      </c>
      <c r="O67">
        <v>4</v>
      </c>
      <c r="R67">
        <v>4</v>
      </c>
      <c r="S67">
        <v>5</v>
      </c>
      <c r="AD67">
        <v>4</v>
      </c>
      <c r="AH67">
        <v>3</v>
      </c>
      <c r="AI67">
        <v>4</v>
      </c>
      <c r="AO67">
        <v>3</v>
      </c>
      <c r="AS67">
        <v>5</v>
      </c>
      <c r="AU67">
        <v>5</v>
      </c>
      <c r="AX67">
        <v>4</v>
      </c>
      <c r="BC67">
        <v>5</v>
      </c>
    </row>
    <row r="68" spans="1:56" x14ac:dyDescent="0.15">
      <c r="A68" s="17" t="s">
        <v>366</v>
      </c>
      <c r="B68" s="17"/>
      <c r="C68" s="17"/>
      <c r="D68" s="17"/>
      <c r="E68" s="17"/>
      <c r="F68" s="17"/>
      <c r="K68">
        <v>4</v>
      </c>
      <c r="M68">
        <v>4</v>
      </c>
      <c r="AK68">
        <v>3</v>
      </c>
      <c r="AW68">
        <v>5</v>
      </c>
    </row>
    <row r="69" spans="1:56" x14ac:dyDescent="0.15">
      <c r="A69" s="17" t="s">
        <v>367</v>
      </c>
      <c r="B69" s="17"/>
      <c r="C69" s="17"/>
      <c r="D69" s="17"/>
      <c r="E69" s="17"/>
      <c r="F69" s="17"/>
      <c r="G69">
        <v>4</v>
      </c>
      <c r="J69">
        <v>4</v>
      </c>
      <c r="M69">
        <v>5</v>
      </c>
      <c r="O69">
        <v>5</v>
      </c>
      <c r="R69">
        <v>4</v>
      </c>
      <c r="U69">
        <v>4</v>
      </c>
      <c r="V69">
        <v>3</v>
      </c>
      <c r="Z69">
        <v>5</v>
      </c>
      <c r="AA69">
        <v>4</v>
      </c>
      <c r="AB69">
        <v>5</v>
      </c>
      <c r="AC69">
        <v>5</v>
      </c>
      <c r="AD69">
        <v>4</v>
      </c>
      <c r="AE69">
        <v>3</v>
      </c>
      <c r="AH69">
        <v>5</v>
      </c>
      <c r="AI69">
        <v>5</v>
      </c>
      <c r="AJ69">
        <v>3</v>
      </c>
      <c r="AK69">
        <v>3</v>
      </c>
      <c r="AL69">
        <v>3</v>
      </c>
      <c r="AO69">
        <v>5</v>
      </c>
      <c r="AP69">
        <v>4</v>
      </c>
      <c r="AS69">
        <v>3</v>
      </c>
      <c r="AW69">
        <v>3</v>
      </c>
      <c r="AX69">
        <v>4</v>
      </c>
      <c r="BA69">
        <v>4</v>
      </c>
      <c r="BD69">
        <v>3</v>
      </c>
    </row>
    <row r="70" spans="1:56" x14ac:dyDescent="0.15">
      <c r="A70" s="17" t="s">
        <v>368</v>
      </c>
      <c r="B70" s="17"/>
      <c r="C70" s="17"/>
      <c r="D70" s="17"/>
      <c r="E70" s="17"/>
      <c r="F70" s="17"/>
      <c r="J70">
        <v>5</v>
      </c>
      <c r="K70">
        <v>5</v>
      </c>
      <c r="M70">
        <v>5</v>
      </c>
      <c r="R70">
        <v>5</v>
      </c>
      <c r="T70">
        <v>5</v>
      </c>
      <c r="AA70">
        <v>2</v>
      </c>
      <c r="AB70">
        <v>4</v>
      </c>
      <c r="AC70">
        <v>4</v>
      </c>
      <c r="AD70">
        <v>4</v>
      </c>
      <c r="AH70">
        <v>5</v>
      </c>
      <c r="AI70">
        <v>4</v>
      </c>
      <c r="AL70">
        <v>5</v>
      </c>
      <c r="AM70">
        <v>4</v>
      </c>
      <c r="AO70">
        <v>4</v>
      </c>
      <c r="AS70">
        <v>5</v>
      </c>
      <c r="AU70">
        <v>4</v>
      </c>
      <c r="AX70">
        <v>3</v>
      </c>
    </row>
    <row r="71" spans="1:56" x14ac:dyDescent="0.15">
      <c r="A71" s="17" t="s">
        <v>369</v>
      </c>
      <c r="B71" s="17"/>
      <c r="C71" s="17"/>
      <c r="D71" s="17"/>
      <c r="E71" s="17"/>
      <c r="F71" s="17"/>
      <c r="K71">
        <v>5</v>
      </c>
      <c r="M71">
        <v>5</v>
      </c>
      <c r="R71">
        <v>5</v>
      </c>
      <c r="AI71">
        <v>5</v>
      </c>
      <c r="AS71">
        <v>4</v>
      </c>
      <c r="AX71">
        <v>3</v>
      </c>
      <c r="BA71">
        <v>4</v>
      </c>
    </row>
    <row r="72" spans="1:56" x14ac:dyDescent="0.15">
      <c r="A72" s="17" t="s">
        <v>370</v>
      </c>
      <c r="B72" s="17"/>
      <c r="C72" s="17"/>
      <c r="D72" s="17"/>
      <c r="E72" s="17"/>
      <c r="F72" s="17"/>
      <c r="M72">
        <v>4</v>
      </c>
      <c r="R72">
        <v>3</v>
      </c>
      <c r="Z72">
        <v>4</v>
      </c>
      <c r="AF72">
        <v>4</v>
      </c>
      <c r="AK72">
        <v>3</v>
      </c>
      <c r="AO72">
        <v>5</v>
      </c>
      <c r="BA72">
        <v>3</v>
      </c>
    </row>
    <row r="73" spans="1:56" x14ac:dyDescent="0.15">
      <c r="A73" s="17" t="s">
        <v>371</v>
      </c>
      <c r="B73" s="17"/>
      <c r="C73" s="17"/>
      <c r="D73" s="17"/>
      <c r="E73" s="17"/>
      <c r="F73" s="17"/>
      <c r="G73">
        <v>4</v>
      </c>
      <c r="J73">
        <v>5</v>
      </c>
      <c r="K73">
        <v>3</v>
      </c>
      <c r="M73">
        <v>5</v>
      </c>
      <c r="O73">
        <v>5</v>
      </c>
      <c r="Q73">
        <v>4</v>
      </c>
      <c r="R73">
        <v>4</v>
      </c>
      <c r="S73">
        <v>4</v>
      </c>
      <c r="T73">
        <v>3</v>
      </c>
      <c r="V73">
        <v>4</v>
      </c>
      <c r="W73">
        <v>2</v>
      </c>
      <c r="Y73">
        <v>3</v>
      </c>
      <c r="Z73">
        <v>4</v>
      </c>
      <c r="AA73">
        <v>4</v>
      </c>
      <c r="AC73">
        <v>1</v>
      </c>
      <c r="AE73">
        <v>3</v>
      </c>
      <c r="AF73">
        <v>4</v>
      </c>
      <c r="AH73">
        <v>4</v>
      </c>
      <c r="AJ73">
        <v>3</v>
      </c>
      <c r="AK73">
        <v>5</v>
      </c>
      <c r="AL73">
        <v>5</v>
      </c>
      <c r="AO73">
        <v>5</v>
      </c>
      <c r="AP73">
        <v>4</v>
      </c>
      <c r="AR73">
        <v>5</v>
      </c>
      <c r="AS73">
        <v>3</v>
      </c>
      <c r="AT73">
        <v>5</v>
      </c>
      <c r="AW73">
        <v>3</v>
      </c>
      <c r="AX73">
        <v>5</v>
      </c>
      <c r="BC73">
        <v>5</v>
      </c>
      <c r="BD73">
        <v>3</v>
      </c>
    </row>
    <row r="74" spans="1:56" x14ac:dyDescent="0.15">
      <c r="A74" s="17" t="s">
        <v>372</v>
      </c>
      <c r="B74" s="17"/>
      <c r="C74" s="17"/>
      <c r="D74" s="17"/>
      <c r="E74" s="17"/>
      <c r="F74" s="17"/>
      <c r="G74">
        <v>4</v>
      </c>
      <c r="K74">
        <v>3</v>
      </c>
      <c r="R74">
        <v>2</v>
      </c>
      <c r="AD74">
        <v>5</v>
      </c>
      <c r="AI74">
        <v>3</v>
      </c>
      <c r="AO74">
        <v>5</v>
      </c>
    </row>
    <row r="75" spans="1:56" x14ac:dyDescent="0.15">
      <c r="A75" s="17" t="s">
        <v>373</v>
      </c>
      <c r="B75" s="17"/>
      <c r="C75" s="17"/>
      <c r="D75" s="17"/>
      <c r="E75" s="17"/>
      <c r="F75" s="17"/>
      <c r="G75">
        <v>5</v>
      </c>
      <c r="M75">
        <v>5</v>
      </c>
      <c r="Q75">
        <v>5</v>
      </c>
      <c r="R75">
        <v>4</v>
      </c>
      <c r="S75">
        <v>4</v>
      </c>
      <c r="T75">
        <v>5</v>
      </c>
      <c r="Z75">
        <v>5</v>
      </c>
      <c r="AC75">
        <v>4</v>
      </c>
      <c r="AJ75">
        <v>4</v>
      </c>
      <c r="AK75">
        <v>4</v>
      </c>
      <c r="AO75">
        <v>5</v>
      </c>
      <c r="AS75">
        <v>4</v>
      </c>
      <c r="BC75">
        <v>4</v>
      </c>
    </row>
    <row r="76" spans="1:56" x14ac:dyDescent="0.15">
      <c r="A76" s="17" t="s">
        <v>374</v>
      </c>
      <c r="B76" s="17"/>
      <c r="C76" s="17"/>
      <c r="D76" s="17"/>
      <c r="E76" s="17"/>
      <c r="F76" s="17"/>
      <c r="G76">
        <v>4</v>
      </c>
      <c r="K76">
        <v>4</v>
      </c>
      <c r="M76">
        <v>4</v>
      </c>
      <c r="R76">
        <v>4</v>
      </c>
      <c r="Y76">
        <v>5</v>
      </c>
      <c r="AH76">
        <v>5</v>
      </c>
      <c r="AK76">
        <v>4</v>
      </c>
      <c r="AL76">
        <v>4</v>
      </c>
      <c r="AS76">
        <v>5</v>
      </c>
      <c r="BA76">
        <v>5</v>
      </c>
      <c r="BC76">
        <v>4</v>
      </c>
    </row>
    <row r="77" spans="1:56" x14ac:dyDescent="0.15">
      <c r="A77" s="17" t="s">
        <v>375</v>
      </c>
      <c r="B77" s="17"/>
      <c r="C77" s="17"/>
      <c r="D77" s="17"/>
      <c r="E77" s="17"/>
      <c r="F77" s="17"/>
      <c r="M77">
        <v>3</v>
      </c>
      <c r="R77">
        <v>1</v>
      </c>
      <c r="BC77">
        <v>1</v>
      </c>
    </row>
    <row r="78" spans="1:56" x14ac:dyDescent="0.15">
      <c r="A78" s="17" t="s">
        <v>376</v>
      </c>
      <c r="B78" s="17"/>
      <c r="C78" s="17"/>
      <c r="D78" s="17"/>
      <c r="E78" s="17"/>
      <c r="F78" s="17"/>
      <c r="K78">
        <v>4</v>
      </c>
      <c r="M78">
        <v>3</v>
      </c>
      <c r="R78">
        <v>3</v>
      </c>
      <c r="AL78">
        <v>3</v>
      </c>
      <c r="BA78">
        <v>4</v>
      </c>
    </row>
    <row r="79" spans="1:56" x14ac:dyDescent="0.15">
      <c r="A79" s="17" t="s">
        <v>377</v>
      </c>
      <c r="B79" s="17"/>
      <c r="C79" s="17"/>
      <c r="D79" s="17"/>
      <c r="E79" s="17"/>
      <c r="F79" s="17"/>
      <c r="K79">
        <v>4</v>
      </c>
      <c r="R79">
        <v>3</v>
      </c>
      <c r="AA79">
        <v>5</v>
      </c>
      <c r="AD79">
        <v>5</v>
      </c>
      <c r="AH79">
        <v>3</v>
      </c>
      <c r="AL79">
        <v>4</v>
      </c>
      <c r="AS79">
        <v>3</v>
      </c>
      <c r="AT79">
        <v>4</v>
      </c>
      <c r="AU79">
        <v>5</v>
      </c>
      <c r="AW79">
        <v>4</v>
      </c>
      <c r="AX79">
        <v>5</v>
      </c>
      <c r="BC79">
        <v>4</v>
      </c>
    </row>
    <row r="80" spans="1:56" x14ac:dyDescent="0.15">
      <c r="A80" s="17" t="s">
        <v>378</v>
      </c>
      <c r="B80" s="17"/>
      <c r="C80" s="17"/>
      <c r="D80" s="17"/>
      <c r="E80" s="17"/>
      <c r="F80" s="17"/>
      <c r="R80">
        <v>3</v>
      </c>
    </row>
    <row r="81" spans="1:55" x14ac:dyDescent="0.15">
      <c r="A81" s="17" t="s">
        <v>379</v>
      </c>
      <c r="B81" s="17"/>
      <c r="C81" s="17"/>
      <c r="D81" s="17"/>
      <c r="E81" s="17"/>
      <c r="F81" s="17"/>
      <c r="J81">
        <v>5</v>
      </c>
      <c r="K81">
        <v>5</v>
      </c>
      <c r="AD81">
        <v>3</v>
      </c>
      <c r="AO81">
        <v>3</v>
      </c>
      <c r="AU81">
        <v>4</v>
      </c>
      <c r="AW81">
        <v>5</v>
      </c>
      <c r="BA81">
        <v>5</v>
      </c>
    </row>
    <row r="82" spans="1:55" x14ac:dyDescent="0.15">
      <c r="A82" s="17" t="s">
        <v>380</v>
      </c>
      <c r="B82" s="17"/>
      <c r="C82" s="17"/>
      <c r="D82" s="17"/>
      <c r="E82" s="17"/>
      <c r="F82" s="17"/>
      <c r="G82">
        <v>3</v>
      </c>
      <c r="J82">
        <v>5</v>
      </c>
      <c r="K82">
        <v>2</v>
      </c>
      <c r="M82">
        <v>4</v>
      </c>
      <c r="W82">
        <v>3</v>
      </c>
      <c r="AA82">
        <v>3</v>
      </c>
      <c r="AB82">
        <v>3</v>
      </c>
      <c r="AD82">
        <v>5</v>
      </c>
      <c r="AH82">
        <v>4</v>
      </c>
      <c r="AI82">
        <v>4</v>
      </c>
      <c r="AL82">
        <v>5</v>
      </c>
      <c r="AO82">
        <v>4</v>
      </c>
      <c r="AU82">
        <v>5</v>
      </c>
      <c r="AW82">
        <v>5</v>
      </c>
      <c r="AX82">
        <v>5</v>
      </c>
      <c r="BC82">
        <v>5</v>
      </c>
    </row>
    <row r="83" spans="1:55" x14ac:dyDescent="0.15">
      <c r="A83" s="17" t="s">
        <v>381</v>
      </c>
      <c r="B83" s="17"/>
      <c r="C83" s="17"/>
      <c r="D83" s="17"/>
      <c r="E83" s="17"/>
      <c r="F83" s="17"/>
      <c r="J83">
        <v>3</v>
      </c>
      <c r="K83">
        <v>4</v>
      </c>
      <c r="M83">
        <v>5</v>
      </c>
      <c r="R83">
        <v>3</v>
      </c>
      <c r="AD83">
        <v>4</v>
      </c>
      <c r="AH83">
        <v>3</v>
      </c>
      <c r="AO83">
        <v>3</v>
      </c>
      <c r="AS83">
        <v>3</v>
      </c>
      <c r="AT83">
        <v>5</v>
      </c>
      <c r="BA83">
        <v>4</v>
      </c>
      <c r="BC83">
        <v>4</v>
      </c>
    </row>
    <row r="84" spans="1:55" x14ac:dyDescent="0.15">
      <c r="A84" s="17" t="s">
        <v>382</v>
      </c>
      <c r="B84" s="17"/>
      <c r="C84" s="17"/>
      <c r="D84" s="17"/>
      <c r="E84" s="17"/>
      <c r="F84" s="17"/>
      <c r="K84">
        <v>5</v>
      </c>
      <c r="R84">
        <v>5</v>
      </c>
      <c r="V84">
        <v>5</v>
      </c>
      <c r="AC84">
        <v>5</v>
      </c>
      <c r="AD84">
        <v>4</v>
      </c>
      <c r="AK84">
        <v>4</v>
      </c>
      <c r="AL84">
        <v>5</v>
      </c>
      <c r="AW84">
        <v>4</v>
      </c>
      <c r="AX84">
        <v>5</v>
      </c>
    </row>
    <row r="85" spans="1:55" x14ac:dyDescent="0.15">
      <c r="A85" s="17" t="s">
        <v>383</v>
      </c>
      <c r="B85" s="17"/>
      <c r="C85" s="17"/>
      <c r="D85" s="17"/>
      <c r="E85" s="17"/>
      <c r="F85" s="17"/>
      <c r="J85">
        <v>5</v>
      </c>
      <c r="L85">
        <v>5</v>
      </c>
      <c r="S85">
        <v>5</v>
      </c>
      <c r="AC85">
        <v>5</v>
      </c>
      <c r="AO85">
        <v>2</v>
      </c>
      <c r="AS85">
        <v>3</v>
      </c>
      <c r="AW85">
        <v>5</v>
      </c>
      <c r="AX85">
        <v>3</v>
      </c>
    </row>
    <row r="86" spans="1:55" x14ac:dyDescent="0.15">
      <c r="A86" s="17" t="s">
        <v>384</v>
      </c>
      <c r="B86" s="17"/>
      <c r="C86" s="17"/>
      <c r="D86" s="17"/>
      <c r="E86" s="17"/>
      <c r="F86" s="17"/>
      <c r="G86">
        <v>4</v>
      </c>
      <c r="K86">
        <v>5</v>
      </c>
      <c r="M86">
        <v>5</v>
      </c>
      <c r="Q86">
        <v>3</v>
      </c>
      <c r="R86">
        <v>4</v>
      </c>
      <c r="AA86">
        <v>3</v>
      </c>
      <c r="AK86">
        <v>5</v>
      </c>
      <c r="AO86">
        <v>4</v>
      </c>
      <c r="AS86">
        <v>4</v>
      </c>
      <c r="AX86">
        <v>3</v>
      </c>
      <c r="BA86">
        <v>4</v>
      </c>
      <c r="BC86">
        <v>3</v>
      </c>
    </row>
    <row r="87" spans="1:55" x14ac:dyDescent="0.15">
      <c r="A87" s="17" t="s">
        <v>385</v>
      </c>
      <c r="B87" s="17"/>
      <c r="C87" s="17"/>
      <c r="D87" s="17"/>
      <c r="E87" s="17"/>
      <c r="F87" s="17"/>
      <c r="J87">
        <v>5</v>
      </c>
      <c r="K87">
        <v>4</v>
      </c>
      <c r="AL87">
        <v>5</v>
      </c>
      <c r="AO87">
        <v>4</v>
      </c>
      <c r="AU87">
        <v>4</v>
      </c>
    </row>
    <row r="88" spans="1:55" x14ac:dyDescent="0.15">
      <c r="A88" s="17" t="s">
        <v>386</v>
      </c>
      <c r="B88" s="17"/>
      <c r="C88" s="17"/>
      <c r="D88" s="17"/>
      <c r="E88" s="17"/>
      <c r="F88" s="17"/>
      <c r="J88">
        <v>5</v>
      </c>
      <c r="K88">
        <v>3</v>
      </c>
      <c r="M88">
        <v>5</v>
      </c>
      <c r="R88">
        <v>5</v>
      </c>
      <c r="AF88">
        <v>4</v>
      </c>
      <c r="AO88">
        <v>3</v>
      </c>
      <c r="AS88">
        <v>5</v>
      </c>
      <c r="AT88">
        <v>5</v>
      </c>
      <c r="AW88">
        <v>3</v>
      </c>
      <c r="BB88">
        <v>5</v>
      </c>
      <c r="BC88">
        <v>4</v>
      </c>
    </row>
    <row r="89" spans="1:55" x14ac:dyDescent="0.15">
      <c r="A89" s="17" t="s">
        <v>387</v>
      </c>
      <c r="B89" s="17"/>
      <c r="C89" s="17"/>
      <c r="D89" s="17"/>
      <c r="E89" s="17"/>
      <c r="F89" s="17"/>
      <c r="K89">
        <v>5</v>
      </c>
      <c r="M89">
        <v>4</v>
      </c>
      <c r="R89">
        <v>5</v>
      </c>
      <c r="AO89">
        <v>3</v>
      </c>
      <c r="AS89">
        <v>4</v>
      </c>
      <c r="AU89">
        <v>3</v>
      </c>
      <c r="AW89">
        <v>4</v>
      </c>
      <c r="AX89">
        <v>4</v>
      </c>
      <c r="BA89">
        <v>4</v>
      </c>
      <c r="BC89">
        <v>4</v>
      </c>
    </row>
    <row r="90" spans="1:55" x14ac:dyDescent="0.15">
      <c r="A90" s="17" t="s">
        <v>388</v>
      </c>
      <c r="B90" s="17"/>
      <c r="C90" s="17"/>
      <c r="D90" s="17"/>
      <c r="E90" s="17"/>
      <c r="F90" s="17"/>
      <c r="G90">
        <v>5</v>
      </c>
      <c r="K90">
        <v>5</v>
      </c>
      <c r="R90">
        <v>4</v>
      </c>
      <c r="W90">
        <v>4</v>
      </c>
      <c r="AI90">
        <v>5</v>
      </c>
      <c r="AO90">
        <v>5</v>
      </c>
      <c r="AS90">
        <v>5</v>
      </c>
      <c r="AU90">
        <v>4</v>
      </c>
      <c r="AW90">
        <v>5</v>
      </c>
    </row>
    <row r="91" spans="1:55" x14ac:dyDescent="0.15">
      <c r="A91" s="17" t="s">
        <v>389</v>
      </c>
      <c r="B91" s="17"/>
      <c r="C91" s="17"/>
      <c r="D91" s="17"/>
      <c r="E91" s="17"/>
      <c r="F91" s="17"/>
      <c r="G91">
        <v>3</v>
      </c>
      <c r="J91">
        <v>4</v>
      </c>
      <c r="K91">
        <v>5</v>
      </c>
      <c r="M91">
        <v>5</v>
      </c>
      <c r="N91">
        <v>4</v>
      </c>
      <c r="R91">
        <v>5</v>
      </c>
      <c r="S91">
        <v>4</v>
      </c>
      <c r="W91">
        <v>4</v>
      </c>
      <c r="Y91">
        <v>4</v>
      </c>
      <c r="AA91">
        <v>5</v>
      </c>
      <c r="AB91">
        <v>3</v>
      </c>
      <c r="AC91">
        <v>4</v>
      </c>
      <c r="AE91">
        <v>3</v>
      </c>
      <c r="AF91">
        <v>5</v>
      </c>
      <c r="AH91">
        <v>4</v>
      </c>
      <c r="AI91">
        <v>4</v>
      </c>
      <c r="AK91">
        <v>4</v>
      </c>
      <c r="AL91">
        <v>5</v>
      </c>
      <c r="AO91">
        <v>4</v>
      </c>
      <c r="AS91">
        <v>3</v>
      </c>
      <c r="AT91">
        <v>3</v>
      </c>
      <c r="AW91">
        <v>3</v>
      </c>
      <c r="BA91">
        <v>3</v>
      </c>
    </row>
    <row r="92" spans="1:55" x14ac:dyDescent="0.15">
      <c r="A92" s="17" t="s">
        <v>390</v>
      </c>
      <c r="B92" s="17"/>
      <c r="C92" s="17"/>
      <c r="D92" s="17"/>
      <c r="E92" s="17"/>
      <c r="F92" s="17"/>
      <c r="K92">
        <v>3</v>
      </c>
      <c r="M92">
        <v>5</v>
      </c>
      <c r="N92">
        <v>4</v>
      </c>
      <c r="R92">
        <v>4</v>
      </c>
      <c r="S92">
        <v>5</v>
      </c>
      <c r="Y92">
        <v>4</v>
      </c>
      <c r="AA92">
        <v>4</v>
      </c>
      <c r="AO92">
        <v>5</v>
      </c>
      <c r="AS92">
        <v>4</v>
      </c>
      <c r="AT92">
        <v>3</v>
      </c>
      <c r="BA92">
        <v>4</v>
      </c>
    </row>
    <row r="93" spans="1:55" x14ac:dyDescent="0.15">
      <c r="A93" s="17" t="s">
        <v>391</v>
      </c>
      <c r="B93" s="17"/>
      <c r="C93" s="17"/>
      <c r="D93" s="17"/>
      <c r="E93" s="17"/>
      <c r="F93" s="17"/>
      <c r="G93">
        <v>3</v>
      </c>
      <c r="M93">
        <v>4</v>
      </c>
      <c r="Q93">
        <v>4</v>
      </c>
      <c r="R93">
        <v>5</v>
      </c>
      <c r="AA93">
        <v>2</v>
      </c>
      <c r="AJ93">
        <v>3</v>
      </c>
      <c r="AK93">
        <v>5</v>
      </c>
      <c r="AL93">
        <v>5</v>
      </c>
    </row>
    <row r="94" spans="1:55" x14ac:dyDescent="0.15">
      <c r="A94" s="17" t="s">
        <v>392</v>
      </c>
      <c r="B94" s="17"/>
      <c r="C94" s="17"/>
      <c r="D94" s="17"/>
      <c r="E94" s="17"/>
      <c r="F94" s="17"/>
      <c r="G94">
        <v>4</v>
      </c>
      <c r="L94">
        <v>3</v>
      </c>
      <c r="M94">
        <v>5</v>
      </c>
      <c r="Q94">
        <v>4</v>
      </c>
      <c r="R94">
        <v>5</v>
      </c>
      <c r="V94">
        <v>5</v>
      </c>
      <c r="Z94">
        <v>5</v>
      </c>
      <c r="AA94">
        <v>4</v>
      </c>
      <c r="AB94">
        <v>1</v>
      </c>
      <c r="AC94">
        <v>2</v>
      </c>
      <c r="AD94">
        <v>4</v>
      </c>
      <c r="AE94">
        <v>2</v>
      </c>
      <c r="AI94">
        <v>4</v>
      </c>
      <c r="AJ94">
        <v>1</v>
      </c>
      <c r="AK94">
        <v>1</v>
      </c>
      <c r="AL94">
        <v>5</v>
      </c>
      <c r="AO94">
        <v>5</v>
      </c>
      <c r="AX94">
        <v>4</v>
      </c>
      <c r="BA94">
        <v>4</v>
      </c>
      <c r="BC94">
        <v>4</v>
      </c>
    </row>
    <row r="95" spans="1:55" x14ac:dyDescent="0.15">
      <c r="A95" s="17" t="s">
        <v>393</v>
      </c>
      <c r="B95" s="17"/>
      <c r="C95" s="17"/>
      <c r="D95" s="17"/>
      <c r="E95" s="17"/>
      <c r="F95" s="17"/>
      <c r="G95">
        <v>5</v>
      </c>
      <c r="J95">
        <v>5</v>
      </c>
      <c r="M95">
        <v>5</v>
      </c>
      <c r="R95">
        <v>5</v>
      </c>
      <c r="AF95">
        <v>5</v>
      </c>
      <c r="AO95">
        <v>4</v>
      </c>
      <c r="AW95">
        <v>5</v>
      </c>
      <c r="BC95">
        <v>5</v>
      </c>
    </row>
    <row r="96" spans="1:55" x14ac:dyDescent="0.15">
      <c r="A96" s="17" t="s">
        <v>394</v>
      </c>
      <c r="B96" s="17"/>
      <c r="C96" s="17"/>
      <c r="D96" s="17"/>
      <c r="E96" s="17"/>
      <c r="F96" s="17"/>
      <c r="J96">
        <v>2</v>
      </c>
      <c r="M96">
        <v>2</v>
      </c>
      <c r="R96">
        <v>5</v>
      </c>
      <c r="AS96">
        <v>3</v>
      </c>
    </row>
    <row r="97" spans="1:56" x14ac:dyDescent="0.15">
      <c r="A97" s="17" t="s">
        <v>395</v>
      </c>
      <c r="B97" s="17"/>
      <c r="C97" s="17"/>
      <c r="D97" s="17"/>
      <c r="E97" s="17"/>
      <c r="F97" s="17"/>
      <c r="J97">
        <v>5</v>
      </c>
      <c r="K97">
        <v>5</v>
      </c>
      <c r="M97">
        <v>5</v>
      </c>
      <c r="N97">
        <v>5</v>
      </c>
      <c r="R97">
        <v>2</v>
      </c>
      <c r="S97">
        <v>3</v>
      </c>
      <c r="AB97">
        <v>4</v>
      </c>
      <c r="AC97">
        <v>3</v>
      </c>
      <c r="AD97">
        <v>5</v>
      </c>
      <c r="AO97">
        <v>3</v>
      </c>
      <c r="AS97">
        <v>5</v>
      </c>
      <c r="AW97">
        <v>5</v>
      </c>
      <c r="AX97">
        <v>5</v>
      </c>
    </row>
    <row r="98" spans="1:56" x14ac:dyDescent="0.15">
      <c r="A98" s="17" t="s">
        <v>396</v>
      </c>
      <c r="B98" s="17"/>
      <c r="C98" s="17"/>
      <c r="D98" s="17"/>
      <c r="E98" s="17"/>
      <c r="F98" s="17"/>
      <c r="K98">
        <v>2</v>
      </c>
      <c r="L98">
        <v>5</v>
      </c>
      <c r="M98">
        <v>3</v>
      </c>
      <c r="R98">
        <v>5</v>
      </c>
      <c r="AL98">
        <v>4</v>
      </c>
      <c r="AS98">
        <v>5</v>
      </c>
      <c r="AX98">
        <v>2</v>
      </c>
    </row>
    <row r="99" spans="1:56" x14ac:dyDescent="0.15">
      <c r="A99" s="17" t="s">
        <v>397</v>
      </c>
      <c r="B99" s="17"/>
      <c r="C99" s="17"/>
      <c r="D99" s="17"/>
      <c r="E99" s="17"/>
      <c r="F99" s="17"/>
      <c r="J99">
        <v>4</v>
      </c>
      <c r="K99">
        <v>4</v>
      </c>
      <c r="M99">
        <v>5</v>
      </c>
      <c r="R99">
        <v>5</v>
      </c>
      <c r="AA99">
        <v>5</v>
      </c>
      <c r="AB99">
        <v>5</v>
      </c>
      <c r="AH99">
        <v>4</v>
      </c>
      <c r="AI99">
        <v>5</v>
      </c>
      <c r="AL99">
        <v>4</v>
      </c>
      <c r="AO99">
        <v>5</v>
      </c>
      <c r="AS99">
        <v>5</v>
      </c>
      <c r="AU99">
        <v>5</v>
      </c>
      <c r="AW99">
        <v>5</v>
      </c>
      <c r="AX99">
        <v>5</v>
      </c>
    </row>
    <row r="100" spans="1:56" x14ac:dyDescent="0.15">
      <c r="A100" s="17" t="s">
        <v>398</v>
      </c>
      <c r="B100" s="17"/>
      <c r="C100" s="17"/>
      <c r="D100" s="17"/>
      <c r="E100" s="17"/>
      <c r="F100" s="17"/>
      <c r="K100">
        <v>4</v>
      </c>
      <c r="M100">
        <v>5</v>
      </c>
      <c r="Q100">
        <v>4</v>
      </c>
      <c r="R100">
        <v>5</v>
      </c>
      <c r="V100">
        <v>4</v>
      </c>
      <c r="Z100">
        <v>4</v>
      </c>
      <c r="AA100">
        <v>4</v>
      </c>
      <c r="AC100">
        <v>5</v>
      </c>
      <c r="AD100">
        <v>5</v>
      </c>
      <c r="AF100">
        <v>4</v>
      </c>
      <c r="AI100">
        <v>5</v>
      </c>
      <c r="AJ100">
        <v>5</v>
      </c>
      <c r="AK100">
        <v>4</v>
      </c>
      <c r="AL100">
        <v>5</v>
      </c>
      <c r="AO100">
        <v>4</v>
      </c>
      <c r="AP100">
        <v>4</v>
      </c>
      <c r="AS100">
        <v>4</v>
      </c>
      <c r="AT100">
        <v>4</v>
      </c>
      <c r="AW100">
        <v>5</v>
      </c>
      <c r="AX100">
        <v>4</v>
      </c>
      <c r="BC100">
        <v>4</v>
      </c>
      <c r="BD100">
        <v>5</v>
      </c>
    </row>
    <row r="101" spans="1:56" x14ac:dyDescent="0.15">
      <c r="A101" s="17" t="s">
        <v>399</v>
      </c>
      <c r="B101" s="17"/>
      <c r="C101" s="17"/>
      <c r="D101" s="17"/>
      <c r="E101" s="17"/>
      <c r="F101" s="17"/>
      <c r="G101">
        <v>3</v>
      </c>
      <c r="K101">
        <v>4</v>
      </c>
      <c r="M101">
        <v>5</v>
      </c>
      <c r="R101">
        <v>3</v>
      </c>
      <c r="AD101">
        <v>4</v>
      </c>
      <c r="AH101">
        <v>3</v>
      </c>
      <c r="AI101">
        <v>3</v>
      </c>
      <c r="AL101">
        <v>4</v>
      </c>
      <c r="AS101">
        <v>4</v>
      </c>
      <c r="BA101">
        <v>3</v>
      </c>
    </row>
    <row r="102" spans="1:56" x14ac:dyDescent="0.15">
      <c r="A102" s="17" t="s">
        <v>400</v>
      </c>
      <c r="B102" s="17"/>
      <c r="C102" s="17"/>
      <c r="D102" s="17"/>
      <c r="E102" s="17"/>
      <c r="F102" s="17"/>
      <c r="K102">
        <v>5</v>
      </c>
      <c r="AO102">
        <v>5</v>
      </c>
      <c r="AS102">
        <v>4</v>
      </c>
      <c r="AU102">
        <v>4</v>
      </c>
    </row>
    <row r="103" spans="1:56" x14ac:dyDescent="0.15">
      <c r="A103" s="17" t="s">
        <v>401</v>
      </c>
      <c r="B103" s="17"/>
      <c r="C103" s="17"/>
      <c r="D103" s="17"/>
      <c r="E103" s="17"/>
      <c r="F103" s="17"/>
      <c r="J103">
        <v>5</v>
      </c>
      <c r="M103">
        <v>5</v>
      </c>
      <c r="N103">
        <v>5</v>
      </c>
      <c r="R103">
        <v>5</v>
      </c>
      <c r="AA103">
        <v>5</v>
      </c>
      <c r="AE103">
        <v>5</v>
      </c>
      <c r="AI103">
        <v>5</v>
      </c>
      <c r="AL103">
        <v>4</v>
      </c>
      <c r="AO103">
        <v>4</v>
      </c>
      <c r="AS103">
        <v>3</v>
      </c>
      <c r="AW103">
        <v>4</v>
      </c>
      <c r="BD103">
        <v>5</v>
      </c>
    </row>
    <row r="104" spans="1:56" x14ac:dyDescent="0.15">
      <c r="A104" s="17" t="s">
        <v>402</v>
      </c>
      <c r="B104" s="17"/>
      <c r="C104" s="17"/>
      <c r="D104" s="17"/>
      <c r="E104" s="17"/>
      <c r="F104" s="17"/>
      <c r="J104">
        <v>4</v>
      </c>
      <c r="L104">
        <v>5</v>
      </c>
      <c r="M104">
        <v>5</v>
      </c>
      <c r="R104">
        <v>1</v>
      </c>
      <c r="AB104">
        <v>5</v>
      </c>
      <c r="AL104">
        <v>3</v>
      </c>
      <c r="AO104">
        <v>2</v>
      </c>
      <c r="AS104">
        <v>5</v>
      </c>
      <c r="AU104">
        <v>5</v>
      </c>
      <c r="BA104">
        <v>5</v>
      </c>
    </row>
    <row r="105" spans="1:56" x14ac:dyDescent="0.15">
      <c r="A105" s="17" t="s">
        <v>403</v>
      </c>
      <c r="B105" s="17"/>
      <c r="C105" s="17"/>
      <c r="D105" s="17"/>
      <c r="E105" s="17"/>
      <c r="F105" s="17"/>
      <c r="J105">
        <v>3</v>
      </c>
      <c r="K105">
        <v>3</v>
      </c>
      <c r="M105">
        <v>5</v>
      </c>
      <c r="R105">
        <v>4</v>
      </c>
      <c r="AA105">
        <v>4</v>
      </c>
      <c r="AC105">
        <v>4</v>
      </c>
      <c r="AK105">
        <v>4</v>
      </c>
      <c r="AL105">
        <v>5</v>
      </c>
      <c r="AO105">
        <v>4</v>
      </c>
      <c r="AS105">
        <v>5</v>
      </c>
    </row>
    <row r="106" spans="1:56" x14ac:dyDescent="0.15">
      <c r="A106" s="17" t="s">
        <v>404</v>
      </c>
      <c r="B106" s="17"/>
      <c r="C106" s="17"/>
      <c r="D106" s="17"/>
      <c r="E106" s="17"/>
      <c r="F106" s="17"/>
      <c r="I106">
        <v>5</v>
      </c>
      <c r="J106">
        <v>5</v>
      </c>
      <c r="K106">
        <v>4</v>
      </c>
      <c r="M106">
        <v>5</v>
      </c>
      <c r="O106">
        <v>5</v>
      </c>
      <c r="R106">
        <v>5</v>
      </c>
      <c r="AK106">
        <v>5</v>
      </c>
      <c r="AS106">
        <v>5</v>
      </c>
      <c r="BA106">
        <v>5</v>
      </c>
    </row>
    <row r="107" spans="1:56" x14ac:dyDescent="0.15">
      <c r="A107" s="17" t="s">
        <v>405</v>
      </c>
      <c r="B107" s="17"/>
      <c r="C107" s="17"/>
      <c r="D107" s="17"/>
      <c r="E107" s="17"/>
      <c r="F107" s="17"/>
      <c r="K107">
        <v>5</v>
      </c>
      <c r="M107">
        <v>5</v>
      </c>
      <c r="R107">
        <v>5</v>
      </c>
      <c r="Y107">
        <v>2</v>
      </c>
      <c r="AA107">
        <v>4</v>
      </c>
      <c r="AL107">
        <v>5</v>
      </c>
      <c r="AW107">
        <v>5</v>
      </c>
      <c r="BA107">
        <v>5</v>
      </c>
    </row>
    <row r="108" spans="1:56" x14ac:dyDescent="0.15">
      <c r="A108" s="17" t="s">
        <v>406</v>
      </c>
      <c r="B108" s="17"/>
      <c r="C108" s="17"/>
      <c r="D108" s="17"/>
      <c r="E108" s="17"/>
      <c r="F108" s="17"/>
      <c r="G108">
        <v>1</v>
      </c>
      <c r="K108">
        <v>1</v>
      </c>
      <c r="L108">
        <v>1</v>
      </c>
      <c r="M108">
        <v>1</v>
      </c>
      <c r="R108">
        <v>1</v>
      </c>
      <c r="S108">
        <v>1</v>
      </c>
      <c r="Z108">
        <v>1</v>
      </c>
      <c r="AA108">
        <v>1</v>
      </c>
      <c r="AB108">
        <v>1</v>
      </c>
      <c r="AH108">
        <v>1</v>
      </c>
      <c r="AL108">
        <v>1</v>
      </c>
      <c r="AO108">
        <v>1</v>
      </c>
      <c r="AS108">
        <v>1</v>
      </c>
      <c r="AT108">
        <v>1</v>
      </c>
      <c r="BA108">
        <v>1</v>
      </c>
    </row>
    <row r="109" spans="1:56" x14ac:dyDescent="0.15">
      <c r="A109" s="17" t="s">
        <v>407</v>
      </c>
      <c r="B109" s="17"/>
      <c r="C109" s="17"/>
      <c r="D109" s="17"/>
      <c r="E109" s="17"/>
      <c r="F109" s="17"/>
      <c r="G109">
        <v>5</v>
      </c>
      <c r="J109">
        <v>3</v>
      </c>
      <c r="K109">
        <v>5</v>
      </c>
      <c r="R109">
        <v>4</v>
      </c>
      <c r="AD109">
        <v>4</v>
      </c>
      <c r="AI109">
        <v>5</v>
      </c>
      <c r="AL109">
        <v>5</v>
      </c>
      <c r="AO109">
        <v>5</v>
      </c>
      <c r="AP109">
        <v>5</v>
      </c>
      <c r="AS109">
        <v>5</v>
      </c>
      <c r="AU109">
        <v>4</v>
      </c>
      <c r="AW109">
        <v>3</v>
      </c>
      <c r="AX109">
        <v>3</v>
      </c>
      <c r="BA109">
        <v>5</v>
      </c>
      <c r="BC109">
        <v>4</v>
      </c>
    </row>
    <row r="110" spans="1:56" x14ac:dyDescent="0.15">
      <c r="A110" s="17" t="s">
        <v>408</v>
      </c>
      <c r="B110" s="17"/>
      <c r="C110" s="17"/>
      <c r="D110" s="17"/>
      <c r="E110" s="17"/>
      <c r="F110" s="17"/>
      <c r="R110">
        <v>1</v>
      </c>
      <c r="AH110">
        <v>1</v>
      </c>
      <c r="AK110">
        <v>1</v>
      </c>
      <c r="AL110">
        <v>1</v>
      </c>
      <c r="AU110">
        <v>1</v>
      </c>
      <c r="AW110">
        <v>2</v>
      </c>
      <c r="AX110">
        <v>1</v>
      </c>
      <c r="BA110">
        <v>2</v>
      </c>
      <c r="BC110">
        <v>2</v>
      </c>
    </row>
    <row r="111" spans="1:56" x14ac:dyDescent="0.15">
      <c r="A111" s="17" t="s">
        <v>409</v>
      </c>
      <c r="B111" s="17"/>
      <c r="C111" s="17"/>
      <c r="D111" s="17"/>
      <c r="E111" s="17"/>
      <c r="F111" s="17"/>
      <c r="G111">
        <v>3</v>
      </c>
      <c r="J111">
        <v>5</v>
      </c>
      <c r="K111">
        <v>3</v>
      </c>
      <c r="M111">
        <v>2</v>
      </c>
      <c r="Q111">
        <v>5</v>
      </c>
      <c r="R111">
        <v>3</v>
      </c>
      <c r="S111">
        <v>5</v>
      </c>
      <c r="Z111">
        <v>2</v>
      </c>
      <c r="AA111">
        <v>3</v>
      </c>
      <c r="AB111">
        <v>5</v>
      </c>
      <c r="AI111">
        <v>5</v>
      </c>
      <c r="AJ111">
        <v>5</v>
      </c>
      <c r="AL111">
        <v>2</v>
      </c>
      <c r="AO111">
        <v>5</v>
      </c>
      <c r="AW111">
        <v>4</v>
      </c>
      <c r="BA111">
        <v>5</v>
      </c>
      <c r="BC111">
        <v>5</v>
      </c>
    </row>
    <row r="112" spans="1:56" x14ac:dyDescent="0.15">
      <c r="A112" s="17" t="s">
        <v>410</v>
      </c>
      <c r="B112" s="17"/>
      <c r="C112" s="17"/>
      <c r="D112" s="17"/>
      <c r="E112" s="17"/>
      <c r="F112" s="17"/>
      <c r="J112">
        <v>5</v>
      </c>
      <c r="K112">
        <v>5</v>
      </c>
      <c r="L112">
        <v>5</v>
      </c>
      <c r="M112">
        <v>5</v>
      </c>
      <c r="R112">
        <v>5</v>
      </c>
      <c r="AF112">
        <v>4</v>
      </c>
      <c r="AH112">
        <v>4</v>
      </c>
      <c r="AL112">
        <v>4</v>
      </c>
      <c r="AS112">
        <v>3</v>
      </c>
      <c r="AT112">
        <v>4</v>
      </c>
      <c r="AW112">
        <v>5</v>
      </c>
      <c r="AX112">
        <v>4</v>
      </c>
      <c r="BC112">
        <v>5</v>
      </c>
    </row>
    <row r="113" spans="1:56" x14ac:dyDescent="0.15">
      <c r="A113" s="17" t="s">
        <v>411</v>
      </c>
      <c r="B113" s="17"/>
      <c r="C113" s="17"/>
      <c r="D113" s="17"/>
      <c r="E113" s="17"/>
      <c r="F113" s="17"/>
      <c r="G113">
        <v>1</v>
      </c>
      <c r="K113">
        <v>5</v>
      </c>
      <c r="L113">
        <v>5</v>
      </c>
      <c r="M113">
        <v>4</v>
      </c>
      <c r="R113">
        <v>4</v>
      </c>
      <c r="V113">
        <v>5</v>
      </c>
      <c r="AK113">
        <v>3</v>
      </c>
      <c r="AL113">
        <v>3</v>
      </c>
      <c r="AO113">
        <v>2</v>
      </c>
      <c r="AW113">
        <v>4</v>
      </c>
      <c r="AX113">
        <v>3</v>
      </c>
      <c r="BA113">
        <v>5</v>
      </c>
      <c r="BC113">
        <v>5</v>
      </c>
    </row>
    <row r="114" spans="1:56" x14ac:dyDescent="0.15">
      <c r="A114" s="17" t="s">
        <v>412</v>
      </c>
      <c r="B114" s="17"/>
      <c r="C114" s="17"/>
      <c r="D114" s="17"/>
      <c r="E114" s="17"/>
      <c r="F114" s="17"/>
      <c r="M114">
        <v>5</v>
      </c>
      <c r="AJ114">
        <v>4</v>
      </c>
      <c r="AK114">
        <v>4</v>
      </c>
      <c r="AO114">
        <v>5</v>
      </c>
      <c r="AS114">
        <v>4</v>
      </c>
      <c r="AX114">
        <v>4</v>
      </c>
      <c r="BC114">
        <v>4</v>
      </c>
    </row>
    <row r="115" spans="1:56" x14ac:dyDescent="0.15">
      <c r="A115" s="17" t="s">
        <v>413</v>
      </c>
      <c r="B115" s="17"/>
      <c r="C115" s="17"/>
      <c r="D115" s="17"/>
      <c r="E115" s="17"/>
      <c r="F115" s="17"/>
      <c r="J115">
        <v>4</v>
      </c>
      <c r="K115">
        <v>5</v>
      </c>
      <c r="M115">
        <v>5</v>
      </c>
      <c r="AA115">
        <v>1</v>
      </c>
      <c r="AF115">
        <v>3</v>
      </c>
      <c r="AH115">
        <v>2</v>
      </c>
      <c r="AK115">
        <v>2</v>
      </c>
      <c r="AL115">
        <v>3</v>
      </c>
      <c r="AO115">
        <v>3</v>
      </c>
      <c r="AQ115">
        <v>2</v>
      </c>
      <c r="AS115">
        <v>5</v>
      </c>
      <c r="AT115">
        <v>4</v>
      </c>
      <c r="BA115">
        <v>4</v>
      </c>
    </row>
    <row r="116" spans="1:56" x14ac:dyDescent="0.15">
      <c r="A116" s="17" t="s">
        <v>414</v>
      </c>
      <c r="B116" s="17"/>
      <c r="C116" s="17"/>
      <c r="D116" s="17"/>
      <c r="E116" s="17"/>
      <c r="F116" s="17"/>
      <c r="M116">
        <v>3</v>
      </c>
      <c r="R116">
        <v>2</v>
      </c>
      <c r="Z116">
        <v>5</v>
      </c>
      <c r="AA116">
        <v>5</v>
      </c>
      <c r="AB116">
        <v>2</v>
      </c>
      <c r="AP116">
        <v>3</v>
      </c>
      <c r="AT116">
        <v>3</v>
      </c>
      <c r="BA116">
        <v>5</v>
      </c>
    </row>
    <row r="117" spans="1:56" x14ac:dyDescent="0.15">
      <c r="A117" s="17" t="s">
        <v>415</v>
      </c>
      <c r="B117" s="17"/>
      <c r="C117" s="17"/>
      <c r="D117" s="17"/>
      <c r="E117" s="17"/>
      <c r="F117" s="17"/>
      <c r="G117">
        <v>4</v>
      </c>
      <c r="K117">
        <v>4</v>
      </c>
      <c r="L117">
        <v>3</v>
      </c>
      <c r="M117">
        <v>4</v>
      </c>
      <c r="R117">
        <v>4</v>
      </c>
      <c r="AA117">
        <v>5</v>
      </c>
      <c r="AK117">
        <v>4</v>
      </c>
      <c r="AO117">
        <v>4</v>
      </c>
      <c r="AS117">
        <v>5</v>
      </c>
      <c r="AT117">
        <v>4</v>
      </c>
      <c r="BC117">
        <v>5</v>
      </c>
    </row>
    <row r="118" spans="1:56" x14ac:dyDescent="0.15">
      <c r="A118" s="17" t="s">
        <v>416</v>
      </c>
      <c r="B118" s="17"/>
      <c r="C118" s="17"/>
      <c r="D118" s="17"/>
      <c r="E118" s="17"/>
      <c r="F118" s="17"/>
      <c r="J118">
        <v>5</v>
      </c>
      <c r="M118">
        <v>5</v>
      </c>
      <c r="R118">
        <v>5</v>
      </c>
      <c r="V118">
        <v>3</v>
      </c>
      <c r="AL118">
        <v>3</v>
      </c>
      <c r="AS118">
        <v>5</v>
      </c>
      <c r="AW118">
        <v>4</v>
      </c>
      <c r="BC118">
        <v>3</v>
      </c>
    </row>
    <row r="119" spans="1:56" x14ac:dyDescent="0.15">
      <c r="A119" s="17" t="s">
        <v>417</v>
      </c>
      <c r="B119" s="17"/>
      <c r="C119" s="17"/>
      <c r="D119" s="17"/>
      <c r="E119" s="17"/>
      <c r="F119" s="17"/>
      <c r="G119">
        <v>4</v>
      </c>
      <c r="H119">
        <v>4</v>
      </c>
      <c r="J119">
        <v>5</v>
      </c>
      <c r="K119">
        <v>5</v>
      </c>
      <c r="M119">
        <v>5</v>
      </c>
      <c r="R119">
        <v>4</v>
      </c>
      <c r="S119">
        <v>4</v>
      </c>
      <c r="V119">
        <v>5</v>
      </c>
      <c r="Y119">
        <v>4</v>
      </c>
      <c r="AA119">
        <v>5</v>
      </c>
      <c r="AC119">
        <v>5</v>
      </c>
      <c r="AD119">
        <v>3</v>
      </c>
      <c r="AF119">
        <v>4</v>
      </c>
      <c r="AJ119">
        <v>4</v>
      </c>
      <c r="AL119">
        <v>5</v>
      </c>
      <c r="AO119">
        <v>4</v>
      </c>
      <c r="AS119">
        <v>5</v>
      </c>
      <c r="AU119">
        <v>4</v>
      </c>
      <c r="AW119">
        <v>5</v>
      </c>
      <c r="AX119">
        <v>5</v>
      </c>
    </row>
    <row r="120" spans="1:56" x14ac:dyDescent="0.15">
      <c r="A120" s="17" t="s">
        <v>418</v>
      </c>
      <c r="B120" s="17"/>
      <c r="C120" s="17"/>
      <c r="D120" s="17"/>
      <c r="E120" s="17"/>
      <c r="F120" s="17"/>
      <c r="G120">
        <v>3</v>
      </c>
      <c r="H120">
        <v>2</v>
      </c>
      <c r="I120">
        <v>2</v>
      </c>
      <c r="J120">
        <v>3</v>
      </c>
      <c r="K120">
        <v>2</v>
      </c>
      <c r="L120">
        <v>3</v>
      </c>
      <c r="M120">
        <v>3</v>
      </c>
      <c r="N120">
        <v>2</v>
      </c>
      <c r="O120">
        <v>3</v>
      </c>
      <c r="Q120">
        <v>3</v>
      </c>
      <c r="R120">
        <v>3</v>
      </c>
      <c r="S120">
        <v>3</v>
      </c>
      <c r="T120">
        <v>2</v>
      </c>
      <c r="U120">
        <v>1</v>
      </c>
      <c r="V120">
        <v>3</v>
      </c>
      <c r="W120">
        <v>2</v>
      </c>
      <c r="Y120">
        <v>3</v>
      </c>
      <c r="Z120">
        <v>3</v>
      </c>
      <c r="AA120">
        <v>3</v>
      </c>
      <c r="AB120">
        <v>3</v>
      </c>
      <c r="AC120">
        <v>2</v>
      </c>
      <c r="AD120">
        <v>2</v>
      </c>
      <c r="AE120">
        <v>3</v>
      </c>
      <c r="AF120">
        <v>3</v>
      </c>
      <c r="AG120">
        <v>2</v>
      </c>
      <c r="AH120">
        <v>2</v>
      </c>
      <c r="AI120">
        <v>2</v>
      </c>
      <c r="AJ120">
        <v>3</v>
      </c>
      <c r="AK120">
        <v>2</v>
      </c>
      <c r="AL120">
        <v>3</v>
      </c>
      <c r="AM120">
        <v>3</v>
      </c>
      <c r="AN120">
        <v>3</v>
      </c>
      <c r="AO120">
        <v>2</v>
      </c>
      <c r="AP120">
        <v>3</v>
      </c>
      <c r="AQ120">
        <v>3</v>
      </c>
      <c r="AR120">
        <v>3</v>
      </c>
      <c r="AS120">
        <v>3</v>
      </c>
      <c r="AT120">
        <v>2</v>
      </c>
      <c r="AU120">
        <v>3</v>
      </c>
      <c r="AW120">
        <v>3</v>
      </c>
      <c r="AX120">
        <v>3</v>
      </c>
      <c r="AY120">
        <v>3</v>
      </c>
      <c r="BA120">
        <v>3</v>
      </c>
      <c r="BB120">
        <v>2</v>
      </c>
      <c r="BC120">
        <v>3</v>
      </c>
      <c r="BD120">
        <v>3</v>
      </c>
    </row>
    <row r="121" spans="1:56" x14ac:dyDescent="0.15">
      <c r="A121" s="17" t="s">
        <v>419</v>
      </c>
      <c r="B121" s="17"/>
      <c r="C121" s="17"/>
      <c r="D121" s="17"/>
      <c r="E121" s="17"/>
      <c r="F121" s="17"/>
      <c r="K121">
        <v>4</v>
      </c>
      <c r="M121">
        <v>5</v>
      </c>
      <c r="R121">
        <v>5</v>
      </c>
      <c r="AF121">
        <v>4</v>
      </c>
    </row>
    <row r="122" spans="1:56" x14ac:dyDescent="0.15">
      <c r="A122" s="17" t="s">
        <v>420</v>
      </c>
      <c r="B122" s="17"/>
      <c r="C122" s="17"/>
      <c r="D122" s="17"/>
      <c r="E122" s="17"/>
      <c r="F122" s="17"/>
      <c r="G122">
        <v>3</v>
      </c>
      <c r="I122">
        <v>5</v>
      </c>
      <c r="J122">
        <v>4</v>
      </c>
      <c r="M122">
        <v>5</v>
      </c>
      <c r="R122">
        <v>4</v>
      </c>
      <c r="Z122">
        <v>4</v>
      </c>
      <c r="AA122">
        <v>4</v>
      </c>
      <c r="AC122">
        <v>3</v>
      </c>
      <c r="AF122">
        <v>4</v>
      </c>
      <c r="AO122">
        <v>4</v>
      </c>
      <c r="AS122">
        <v>4</v>
      </c>
      <c r="AW122">
        <v>3</v>
      </c>
      <c r="AX122">
        <v>3</v>
      </c>
      <c r="BA122">
        <v>3</v>
      </c>
      <c r="BC122">
        <v>4</v>
      </c>
    </row>
    <row r="123" spans="1:56" x14ac:dyDescent="0.15">
      <c r="A123" s="17" t="s">
        <v>421</v>
      </c>
      <c r="B123" s="17"/>
      <c r="C123" s="17"/>
      <c r="D123" s="17"/>
      <c r="E123" s="17"/>
      <c r="F123" s="17"/>
      <c r="J123">
        <v>3</v>
      </c>
      <c r="K123">
        <v>3</v>
      </c>
      <c r="M123">
        <v>5</v>
      </c>
      <c r="R123">
        <v>4</v>
      </c>
      <c r="V123">
        <v>5</v>
      </c>
      <c r="AA123">
        <v>5</v>
      </c>
      <c r="AC123">
        <v>4</v>
      </c>
      <c r="AH123">
        <v>3</v>
      </c>
      <c r="AI123">
        <v>3</v>
      </c>
      <c r="AS123">
        <v>4</v>
      </c>
      <c r="AT123">
        <v>3</v>
      </c>
      <c r="BC123">
        <v>5</v>
      </c>
      <c r="BD123">
        <v>4</v>
      </c>
    </row>
    <row r="124" spans="1:56" x14ac:dyDescent="0.15">
      <c r="A124" s="17" t="s">
        <v>422</v>
      </c>
      <c r="B124" s="17"/>
      <c r="C124" s="17"/>
      <c r="D124" s="17"/>
      <c r="E124" s="17"/>
      <c r="F124" s="17"/>
      <c r="M124">
        <v>4</v>
      </c>
      <c r="R124">
        <v>3</v>
      </c>
      <c r="S124">
        <v>4</v>
      </c>
      <c r="V124">
        <v>5</v>
      </c>
      <c r="Z124">
        <v>5</v>
      </c>
      <c r="AA124">
        <v>4</v>
      </c>
      <c r="AB124">
        <v>4</v>
      </c>
      <c r="AC124">
        <v>4</v>
      </c>
      <c r="AJ124">
        <v>5</v>
      </c>
      <c r="AL124">
        <v>5</v>
      </c>
      <c r="AO124">
        <v>4</v>
      </c>
      <c r="AS124">
        <v>3</v>
      </c>
      <c r="AW124">
        <v>5</v>
      </c>
      <c r="BA124">
        <v>4</v>
      </c>
    </row>
    <row r="125" spans="1:56" x14ac:dyDescent="0.15">
      <c r="A125" s="17" t="s">
        <v>423</v>
      </c>
      <c r="B125" s="17"/>
      <c r="C125" s="17"/>
      <c r="D125" s="17"/>
      <c r="E125" s="17"/>
      <c r="F125" s="17"/>
      <c r="G125">
        <v>5</v>
      </c>
      <c r="J125">
        <v>4</v>
      </c>
      <c r="K125">
        <v>4</v>
      </c>
      <c r="M125">
        <v>3</v>
      </c>
      <c r="R125">
        <v>5</v>
      </c>
      <c r="S125">
        <v>4</v>
      </c>
      <c r="AB125">
        <v>3</v>
      </c>
      <c r="AC125">
        <v>4</v>
      </c>
      <c r="AL125">
        <v>5</v>
      </c>
      <c r="AO125">
        <v>5</v>
      </c>
      <c r="AS125">
        <v>5</v>
      </c>
      <c r="AW125">
        <v>5</v>
      </c>
      <c r="AX125">
        <v>4</v>
      </c>
      <c r="BA125">
        <v>4</v>
      </c>
      <c r="BC125">
        <v>4</v>
      </c>
      <c r="BD125">
        <v>5</v>
      </c>
    </row>
    <row r="126" spans="1:56" x14ac:dyDescent="0.15">
      <c r="A126" s="17" t="s">
        <v>424</v>
      </c>
      <c r="B126" s="17"/>
      <c r="C126" s="17"/>
      <c r="D126" s="17"/>
      <c r="E126" s="17"/>
      <c r="F126" s="17"/>
      <c r="G126">
        <v>4</v>
      </c>
      <c r="H126">
        <v>4</v>
      </c>
      <c r="J126">
        <v>4</v>
      </c>
      <c r="K126">
        <v>5</v>
      </c>
      <c r="R126">
        <v>5</v>
      </c>
      <c r="AC126">
        <v>4</v>
      </c>
      <c r="AK126">
        <v>5</v>
      </c>
      <c r="AL126">
        <v>4</v>
      </c>
      <c r="AO126">
        <v>4</v>
      </c>
      <c r="BA126">
        <v>4</v>
      </c>
    </row>
    <row r="127" spans="1:56" x14ac:dyDescent="0.15">
      <c r="A127" s="17" t="s">
        <v>425</v>
      </c>
      <c r="B127" s="17"/>
      <c r="C127" s="17"/>
      <c r="D127" s="17"/>
      <c r="E127" s="17"/>
      <c r="F127" s="17"/>
      <c r="G127">
        <v>3</v>
      </c>
      <c r="J127">
        <v>5</v>
      </c>
      <c r="K127">
        <v>4</v>
      </c>
      <c r="M127">
        <v>4</v>
      </c>
      <c r="O127">
        <v>5</v>
      </c>
      <c r="Q127">
        <v>4</v>
      </c>
      <c r="R127">
        <v>4</v>
      </c>
      <c r="S127">
        <v>5</v>
      </c>
      <c r="U127">
        <v>3</v>
      </c>
      <c r="Y127">
        <v>5</v>
      </c>
      <c r="Z127">
        <v>5</v>
      </c>
      <c r="AA127">
        <v>3</v>
      </c>
      <c r="AC127">
        <v>4</v>
      </c>
      <c r="AE127">
        <v>4</v>
      </c>
      <c r="AF127">
        <v>4</v>
      </c>
      <c r="AI127">
        <v>4</v>
      </c>
      <c r="AJ127">
        <v>4</v>
      </c>
      <c r="AK127">
        <v>4</v>
      </c>
      <c r="AL127">
        <v>4</v>
      </c>
      <c r="AM127">
        <v>4</v>
      </c>
      <c r="AO127">
        <v>4</v>
      </c>
      <c r="AQ127">
        <v>5</v>
      </c>
      <c r="AS127">
        <v>4</v>
      </c>
      <c r="AT127">
        <v>4</v>
      </c>
      <c r="AW127">
        <v>5</v>
      </c>
      <c r="AX127">
        <v>4</v>
      </c>
      <c r="BA127">
        <v>4</v>
      </c>
      <c r="BC127">
        <v>4</v>
      </c>
      <c r="BD127">
        <v>4</v>
      </c>
    </row>
    <row r="128" spans="1:56" x14ac:dyDescent="0.15">
      <c r="A128" s="17" t="s">
        <v>426</v>
      </c>
      <c r="B128" s="17"/>
      <c r="C128" s="17"/>
      <c r="D128" s="17"/>
      <c r="E128" s="17"/>
      <c r="F128" s="17"/>
      <c r="R128">
        <v>5</v>
      </c>
      <c r="AA128">
        <v>3</v>
      </c>
      <c r="AO128">
        <v>2</v>
      </c>
      <c r="BA128">
        <v>5</v>
      </c>
    </row>
    <row r="129" spans="1:56" x14ac:dyDescent="0.15">
      <c r="A129" s="17" t="s">
        <v>427</v>
      </c>
      <c r="B129" s="17"/>
      <c r="C129" s="17"/>
      <c r="D129" s="17"/>
      <c r="E129" s="17"/>
      <c r="F129" s="17"/>
      <c r="G129">
        <v>3</v>
      </c>
      <c r="H129">
        <v>1</v>
      </c>
      <c r="J129">
        <v>3</v>
      </c>
      <c r="K129">
        <v>3</v>
      </c>
      <c r="L129">
        <v>3</v>
      </c>
      <c r="N129">
        <v>3</v>
      </c>
      <c r="Q129">
        <v>3</v>
      </c>
      <c r="V129">
        <v>4</v>
      </c>
      <c r="Z129">
        <v>4</v>
      </c>
      <c r="AC129">
        <v>3</v>
      </c>
      <c r="AD129">
        <v>4</v>
      </c>
      <c r="AE129">
        <v>3</v>
      </c>
      <c r="AF129">
        <v>3</v>
      </c>
      <c r="AG129">
        <v>2</v>
      </c>
      <c r="AH129">
        <v>2</v>
      </c>
      <c r="AI129">
        <v>2</v>
      </c>
      <c r="AJ129">
        <v>4</v>
      </c>
      <c r="AK129">
        <v>4</v>
      </c>
      <c r="AL129">
        <v>4</v>
      </c>
      <c r="AM129">
        <v>3</v>
      </c>
      <c r="AN129">
        <v>3</v>
      </c>
      <c r="AO129">
        <v>3</v>
      </c>
      <c r="AS129">
        <v>3</v>
      </c>
      <c r="AT129">
        <v>4</v>
      </c>
      <c r="AU129">
        <v>3</v>
      </c>
      <c r="AW129">
        <v>4</v>
      </c>
      <c r="AX129">
        <v>3</v>
      </c>
      <c r="AY129">
        <v>3</v>
      </c>
      <c r="BA129">
        <v>2</v>
      </c>
      <c r="BB129">
        <v>3</v>
      </c>
      <c r="BC129">
        <v>4</v>
      </c>
      <c r="BD129">
        <v>3</v>
      </c>
    </row>
    <row r="130" spans="1:56" x14ac:dyDescent="0.15">
      <c r="A130" s="17" t="s">
        <v>428</v>
      </c>
      <c r="B130" s="17"/>
      <c r="C130" s="17"/>
      <c r="D130" s="17"/>
      <c r="E130" s="17"/>
      <c r="F130" s="17"/>
      <c r="J130">
        <v>4</v>
      </c>
      <c r="K130">
        <v>5</v>
      </c>
      <c r="M130">
        <v>5</v>
      </c>
      <c r="R130">
        <v>5</v>
      </c>
      <c r="AO130">
        <v>5</v>
      </c>
      <c r="AX130">
        <v>5</v>
      </c>
    </row>
    <row r="131" spans="1:56" x14ac:dyDescent="0.15">
      <c r="A131" s="17" t="s">
        <v>429</v>
      </c>
      <c r="B131" s="17"/>
      <c r="C131" s="17"/>
      <c r="D131" s="17"/>
      <c r="E131" s="17"/>
      <c r="F131" s="17"/>
      <c r="J131">
        <v>4</v>
      </c>
      <c r="M131">
        <v>5</v>
      </c>
      <c r="Q131">
        <v>5</v>
      </c>
      <c r="R131">
        <v>4</v>
      </c>
      <c r="V131">
        <v>5</v>
      </c>
      <c r="Y131">
        <v>5</v>
      </c>
      <c r="Z131">
        <v>5</v>
      </c>
      <c r="AA131">
        <v>5</v>
      </c>
      <c r="AC131">
        <v>4</v>
      </c>
      <c r="AE131">
        <v>3</v>
      </c>
      <c r="AI131">
        <v>4</v>
      </c>
      <c r="AJ131">
        <v>4</v>
      </c>
      <c r="AK131">
        <v>5</v>
      </c>
      <c r="AO131">
        <v>5</v>
      </c>
      <c r="AP131">
        <v>5</v>
      </c>
      <c r="AS131">
        <v>5</v>
      </c>
      <c r="AT131">
        <v>4</v>
      </c>
      <c r="AW131">
        <v>5</v>
      </c>
      <c r="AX131">
        <v>5</v>
      </c>
      <c r="BA131">
        <v>4</v>
      </c>
      <c r="BC131">
        <v>4</v>
      </c>
    </row>
    <row r="132" spans="1:56" x14ac:dyDescent="0.15">
      <c r="A132" s="17" t="s">
        <v>430</v>
      </c>
      <c r="B132" s="17"/>
      <c r="C132" s="17"/>
      <c r="D132" s="17"/>
      <c r="E132" s="17"/>
      <c r="F132" s="17"/>
      <c r="G132">
        <v>4</v>
      </c>
      <c r="J132">
        <v>5</v>
      </c>
      <c r="K132">
        <v>4</v>
      </c>
      <c r="M132">
        <v>4</v>
      </c>
      <c r="R132">
        <v>4</v>
      </c>
      <c r="Y132">
        <v>5</v>
      </c>
      <c r="AA132">
        <v>3</v>
      </c>
      <c r="AH132">
        <v>4</v>
      </c>
      <c r="AL132">
        <v>5</v>
      </c>
      <c r="AS132">
        <v>4</v>
      </c>
      <c r="AU132">
        <v>4</v>
      </c>
      <c r="AW132">
        <v>5</v>
      </c>
      <c r="AX132">
        <v>4</v>
      </c>
    </row>
    <row r="133" spans="1:56" x14ac:dyDescent="0.15">
      <c r="A133" s="17" t="s">
        <v>431</v>
      </c>
      <c r="B133" s="17"/>
      <c r="C133" s="17"/>
      <c r="D133" s="17"/>
      <c r="E133" s="17"/>
      <c r="F133" s="17"/>
      <c r="M133">
        <v>5</v>
      </c>
      <c r="R133">
        <v>5</v>
      </c>
      <c r="Z133">
        <v>3</v>
      </c>
      <c r="AA133">
        <v>4</v>
      </c>
      <c r="AC133">
        <v>5</v>
      </c>
      <c r="AK133">
        <v>4</v>
      </c>
      <c r="AL133">
        <v>4</v>
      </c>
      <c r="BC133">
        <v>4</v>
      </c>
    </row>
    <row r="134" spans="1:56" x14ac:dyDescent="0.15">
      <c r="A134" s="17" t="s">
        <v>432</v>
      </c>
      <c r="B134" s="17"/>
      <c r="C134" s="17"/>
      <c r="D134" s="17"/>
      <c r="E134" s="17"/>
      <c r="F134" s="17"/>
      <c r="G134">
        <v>5</v>
      </c>
      <c r="J134">
        <v>4</v>
      </c>
      <c r="K134">
        <v>4</v>
      </c>
      <c r="L134">
        <v>4</v>
      </c>
      <c r="M134">
        <v>5</v>
      </c>
      <c r="Q134">
        <v>4</v>
      </c>
      <c r="R134">
        <v>3</v>
      </c>
      <c r="S134">
        <v>5</v>
      </c>
      <c r="V134">
        <v>4</v>
      </c>
      <c r="W134">
        <v>4</v>
      </c>
      <c r="Y134">
        <v>4</v>
      </c>
      <c r="Z134">
        <v>5</v>
      </c>
      <c r="AA134">
        <v>4</v>
      </c>
      <c r="AB134">
        <v>4</v>
      </c>
      <c r="AJ134">
        <v>3</v>
      </c>
      <c r="AK134">
        <v>4</v>
      </c>
      <c r="AL134">
        <v>2</v>
      </c>
      <c r="AO134">
        <v>5</v>
      </c>
      <c r="AS134">
        <v>2</v>
      </c>
      <c r="AT134">
        <v>4</v>
      </c>
      <c r="AW134">
        <v>5</v>
      </c>
      <c r="AX134">
        <v>4</v>
      </c>
      <c r="BA134">
        <v>4</v>
      </c>
      <c r="BC134">
        <v>4</v>
      </c>
    </row>
    <row r="135" spans="1:56" x14ac:dyDescent="0.15">
      <c r="A135" s="17" t="s">
        <v>433</v>
      </c>
      <c r="B135" s="17"/>
      <c r="C135" s="17"/>
      <c r="D135" s="17"/>
      <c r="E135" s="17"/>
      <c r="F135" s="17"/>
      <c r="G135">
        <v>4</v>
      </c>
      <c r="J135">
        <v>5</v>
      </c>
      <c r="K135">
        <v>5</v>
      </c>
      <c r="M135">
        <v>5</v>
      </c>
      <c r="Q135">
        <v>3</v>
      </c>
      <c r="R135">
        <v>4</v>
      </c>
      <c r="Y135">
        <v>2</v>
      </c>
      <c r="AJ135">
        <v>3</v>
      </c>
      <c r="AK135">
        <v>5</v>
      </c>
      <c r="AO135">
        <v>3</v>
      </c>
      <c r="AS135">
        <v>4</v>
      </c>
      <c r="AX135">
        <v>4</v>
      </c>
      <c r="BA135">
        <v>4</v>
      </c>
      <c r="BC135">
        <v>5</v>
      </c>
    </row>
    <row r="136" spans="1:56" x14ac:dyDescent="0.15">
      <c r="A136" s="17" t="s">
        <v>434</v>
      </c>
      <c r="B136" s="17"/>
      <c r="C136" s="17"/>
      <c r="D136" s="17"/>
      <c r="E136" s="17"/>
      <c r="F136" s="17"/>
      <c r="J136">
        <v>4</v>
      </c>
      <c r="M136">
        <v>5</v>
      </c>
      <c r="R136">
        <v>5</v>
      </c>
      <c r="BC136">
        <v>5</v>
      </c>
    </row>
    <row r="137" spans="1:56" x14ac:dyDescent="0.15">
      <c r="A137" s="17" t="s">
        <v>435</v>
      </c>
      <c r="B137" s="17"/>
      <c r="C137" s="17"/>
      <c r="D137" s="17"/>
      <c r="E137" s="17"/>
      <c r="F137" s="17"/>
      <c r="G137">
        <v>3</v>
      </c>
      <c r="J137">
        <v>4</v>
      </c>
      <c r="K137">
        <v>3</v>
      </c>
      <c r="L137">
        <v>4</v>
      </c>
      <c r="M137">
        <v>4</v>
      </c>
      <c r="N137">
        <v>4</v>
      </c>
      <c r="O137">
        <v>3</v>
      </c>
      <c r="Q137">
        <v>4</v>
      </c>
      <c r="R137">
        <v>3</v>
      </c>
      <c r="S137">
        <v>5</v>
      </c>
      <c r="V137">
        <v>4</v>
      </c>
      <c r="W137">
        <v>3</v>
      </c>
      <c r="Y137">
        <v>4</v>
      </c>
      <c r="Z137">
        <v>5</v>
      </c>
      <c r="AA137">
        <v>2</v>
      </c>
      <c r="AB137">
        <v>4</v>
      </c>
      <c r="AC137">
        <v>3</v>
      </c>
      <c r="AD137">
        <v>5</v>
      </c>
      <c r="AE137">
        <v>4</v>
      </c>
      <c r="AH137">
        <v>1</v>
      </c>
      <c r="AI137">
        <v>5</v>
      </c>
      <c r="AJ137">
        <v>4</v>
      </c>
      <c r="AK137">
        <v>4</v>
      </c>
      <c r="AL137">
        <v>5</v>
      </c>
      <c r="AO137">
        <v>4</v>
      </c>
      <c r="AP137">
        <v>3</v>
      </c>
      <c r="AS137">
        <v>2</v>
      </c>
      <c r="AT137">
        <v>5</v>
      </c>
      <c r="AW137">
        <v>5</v>
      </c>
      <c r="AX137">
        <v>4</v>
      </c>
      <c r="BC137">
        <v>5</v>
      </c>
      <c r="BD137">
        <v>4</v>
      </c>
    </row>
    <row r="138" spans="1:56" x14ac:dyDescent="0.15">
      <c r="A138" s="17" t="s">
        <v>436</v>
      </c>
      <c r="B138" s="17"/>
      <c r="C138" s="17"/>
      <c r="D138" s="17"/>
      <c r="E138" s="17"/>
      <c r="F138" s="17"/>
      <c r="G138">
        <v>5</v>
      </c>
      <c r="J138">
        <v>3</v>
      </c>
      <c r="K138">
        <v>3</v>
      </c>
      <c r="L138">
        <v>3</v>
      </c>
      <c r="M138">
        <v>4</v>
      </c>
      <c r="O138">
        <v>4</v>
      </c>
      <c r="Q138">
        <v>2</v>
      </c>
      <c r="R138">
        <v>3</v>
      </c>
      <c r="V138">
        <v>5</v>
      </c>
      <c r="W138">
        <v>4</v>
      </c>
      <c r="Z138">
        <v>1</v>
      </c>
      <c r="AA138">
        <v>1</v>
      </c>
      <c r="AB138">
        <v>2</v>
      </c>
      <c r="AC138">
        <v>3</v>
      </c>
      <c r="AD138">
        <v>3</v>
      </c>
      <c r="AE138">
        <v>4</v>
      </c>
      <c r="AF138">
        <v>2</v>
      </c>
      <c r="AH138">
        <v>4</v>
      </c>
      <c r="AJ138">
        <v>3</v>
      </c>
      <c r="AL138">
        <v>3</v>
      </c>
      <c r="AO138">
        <v>5</v>
      </c>
      <c r="AP138">
        <v>3</v>
      </c>
      <c r="AS138">
        <v>2</v>
      </c>
      <c r="AW138">
        <v>4</v>
      </c>
      <c r="AX138">
        <v>3</v>
      </c>
      <c r="BA138">
        <v>3</v>
      </c>
      <c r="BC138">
        <v>5</v>
      </c>
    </row>
    <row r="139" spans="1:56" x14ac:dyDescent="0.15">
      <c r="A139" s="17" t="s">
        <v>437</v>
      </c>
      <c r="B139" s="17"/>
      <c r="C139" s="17"/>
      <c r="D139" s="17"/>
      <c r="E139" s="17"/>
      <c r="F139" s="17"/>
      <c r="G139">
        <v>2</v>
      </c>
      <c r="K139">
        <v>5</v>
      </c>
      <c r="M139">
        <v>5</v>
      </c>
      <c r="Q139">
        <v>4</v>
      </c>
      <c r="R139">
        <v>4</v>
      </c>
      <c r="S139">
        <v>4</v>
      </c>
      <c r="Z139">
        <v>4</v>
      </c>
      <c r="AA139">
        <v>5</v>
      </c>
      <c r="AF139">
        <v>5</v>
      </c>
      <c r="AJ139">
        <v>5</v>
      </c>
      <c r="AK139">
        <v>5</v>
      </c>
      <c r="AO139">
        <v>5</v>
      </c>
      <c r="AS139">
        <v>5</v>
      </c>
      <c r="AT139">
        <v>5</v>
      </c>
      <c r="AU139">
        <v>5</v>
      </c>
      <c r="AW139">
        <v>5</v>
      </c>
      <c r="AX139">
        <v>5</v>
      </c>
      <c r="BA139">
        <v>5</v>
      </c>
      <c r="BC139">
        <v>5</v>
      </c>
      <c r="BD139">
        <v>5</v>
      </c>
    </row>
    <row r="140" spans="1:56" x14ac:dyDescent="0.15">
      <c r="A140" s="17" t="s">
        <v>438</v>
      </c>
      <c r="B140" s="17"/>
      <c r="C140" s="17"/>
      <c r="D140" s="17"/>
      <c r="E140" s="17"/>
      <c r="F140" s="17"/>
      <c r="G140">
        <v>5</v>
      </c>
      <c r="J140">
        <v>4</v>
      </c>
      <c r="K140">
        <v>4</v>
      </c>
      <c r="M140">
        <v>5</v>
      </c>
      <c r="R140">
        <v>3</v>
      </c>
      <c r="Y140">
        <v>4</v>
      </c>
      <c r="Z140">
        <v>4</v>
      </c>
      <c r="AA140">
        <v>4</v>
      </c>
      <c r="AB140">
        <v>5</v>
      </c>
      <c r="AC140">
        <v>3</v>
      </c>
      <c r="AH140">
        <v>3</v>
      </c>
      <c r="AI140">
        <v>3</v>
      </c>
      <c r="AJ140">
        <v>2</v>
      </c>
      <c r="AK140">
        <v>5</v>
      </c>
      <c r="AO140">
        <v>2</v>
      </c>
      <c r="AP140">
        <v>2</v>
      </c>
      <c r="AQ140">
        <v>2</v>
      </c>
      <c r="AS140">
        <v>3</v>
      </c>
      <c r="AT140">
        <v>2</v>
      </c>
      <c r="AW140">
        <v>5</v>
      </c>
      <c r="AX140">
        <v>4</v>
      </c>
      <c r="AY140">
        <v>4</v>
      </c>
      <c r="AZ140">
        <v>4</v>
      </c>
      <c r="BA140">
        <v>5</v>
      </c>
      <c r="BC140">
        <v>3</v>
      </c>
    </row>
    <row r="141" spans="1:56" x14ac:dyDescent="0.15">
      <c r="A141" s="20" t="s">
        <v>439</v>
      </c>
      <c r="B141" s="20"/>
      <c r="C141" s="20"/>
      <c r="D141" s="20"/>
      <c r="E141" s="20"/>
      <c r="F141" s="20"/>
      <c r="G141" s="20">
        <v>4</v>
      </c>
      <c r="H141" s="20"/>
      <c r="I141" s="20"/>
      <c r="J141" s="20">
        <v>4</v>
      </c>
      <c r="K141" s="20">
        <v>4</v>
      </c>
      <c r="L141" s="20"/>
      <c r="M141" s="20">
        <v>5</v>
      </c>
      <c r="N141" s="20"/>
      <c r="O141" s="20"/>
      <c r="P141" s="20"/>
      <c r="Q141" s="20">
        <v>3</v>
      </c>
      <c r="R141" s="20">
        <v>3</v>
      </c>
      <c r="S141" s="20">
        <v>3</v>
      </c>
      <c r="T141" s="20"/>
      <c r="U141" s="20"/>
      <c r="V141" s="20"/>
      <c r="W141" s="20"/>
      <c r="X141" s="20"/>
      <c r="Y141" s="20"/>
      <c r="Z141" s="20">
        <v>5</v>
      </c>
      <c r="AA141" s="20">
        <v>2</v>
      </c>
      <c r="AB141" s="20"/>
      <c r="AC141" s="20">
        <v>4</v>
      </c>
      <c r="AD141" s="20"/>
      <c r="AE141" s="20"/>
      <c r="AF141" s="20"/>
      <c r="AG141" s="20"/>
      <c r="AH141" s="20">
        <v>3</v>
      </c>
      <c r="AI141" s="20"/>
      <c r="AJ141" s="20">
        <v>4</v>
      </c>
      <c r="AK141" s="20">
        <v>4</v>
      </c>
      <c r="AL141" s="20"/>
      <c r="AM141" s="20"/>
      <c r="AN141" s="20"/>
      <c r="AO141" s="20">
        <v>5</v>
      </c>
      <c r="AP141" s="20"/>
      <c r="AQ141" s="20"/>
      <c r="AR141" s="20"/>
      <c r="AS141" s="20">
        <v>4</v>
      </c>
      <c r="AT141" s="20">
        <v>3</v>
      </c>
      <c r="AU141" s="20"/>
      <c r="AV141" s="20"/>
      <c r="AW141" s="20">
        <v>5</v>
      </c>
      <c r="AX141" s="20"/>
      <c r="AY141" s="20"/>
      <c r="AZ141" s="20"/>
      <c r="BA141" s="20"/>
      <c r="BB141" s="20"/>
      <c r="BC141" s="20">
        <v>3</v>
      </c>
      <c r="BD141" s="20"/>
    </row>
    <row r="142" spans="1:56" x14ac:dyDescent="0.15">
      <c r="A142" s="20" t="s">
        <v>440</v>
      </c>
      <c r="B142" s="20"/>
      <c r="C142" s="20"/>
      <c r="D142" s="20"/>
      <c r="E142" s="20"/>
      <c r="F142" s="20"/>
      <c r="G142" s="20">
        <v>4</v>
      </c>
      <c r="H142" s="20"/>
      <c r="I142" s="20"/>
      <c r="J142" s="20"/>
      <c r="K142" s="20"/>
      <c r="L142" s="20"/>
      <c r="M142" s="20">
        <v>5</v>
      </c>
      <c r="N142" s="20"/>
      <c r="O142" s="20"/>
      <c r="P142" s="20"/>
      <c r="Q142" s="20"/>
      <c r="R142" s="20">
        <v>5</v>
      </c>
      <c r="S142" s="20"/>
      <c r="T142" s="20"/>
      <c r="U142" s="20"/>
      <c r="V142" s="20"/>
      <c r="W142" s="20">
        <v>2</v>
      </c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>
        <v>5</v>
      </c>
      <c r="AI142" s="20"/>
      <c r="AJ142" s="20"/>
      <c r="AK142" s="20">
        <v>4</v>
      </c>
      <c r="AL142" s="20"/>
      <c r="AM142" s="20"/>
      <c r="AN142" s="20"/>
      <c r="AO142" s="20">
        <v>5</v>
      </c>
      <c r="AP142" s="20"/>
      <c r="AQ142" s="20"/>
      <c r="AR142" s="20"/>
      <c r="AS142" s="20">
        <v>4</v>
      </c>
      <c r="AT142" s="20"/>
      <c r="AU142" s="20">
        <v>5</v>
      </c>
      <c r="AV142" s="20"/>
      <c r="AW142" s="20"/>
      <c r="AX142" s="20"/>
      <c r="AY142" s="20"/>
      <c r="AZ142" s="20"/>
      <c r="BA142" s="20">
        <v>3</v>
      </c>
      <c r="BB142" s="20"/>
      <c r="BC142" s="20">
        <v>5</v>
      </c>
      <c r="BD142" s="20"/>
    </row>
    <row r="143" spans="1:56" x14ac:dyDescent="0.15">
      <c r="A143" s="20" t="s">
        <v>441</v>
      </c>
      <c r="B143" s="20"/>
      <c r="C143" s="20"/>
      <c r="D143" s="20"/>
      <c r="E143" s="20"/>
      <c r="F143" s="20"/>
      <c r="G143" s="20">
        <v>5</v>
      </c>
      <c r="H143" s="20"/>
      <c r="I143" s="20"/>
      <c r="J143" s="20"/>
      <c r="K143" s="20"/>
      <c r="L143" s="20">
        <v>4</v>
      </c>
      <c r="M143" s="20">
        <v>3</v>
      </c>
      <c r="N143" s="20"/>
      <c r="O143" s="20"/>
      <c r="P143" s="20"/>
      <c r="Q143" s="20">
        <v>3</v>
      </c>
      <c r="R143" s="20">
        <v>3</v>
      </c>
      <c r="S143" s="20"/>
      <c r="T143" s="20"/>
      <c r="U143" s="20"/>
      <c r="V143" s="20"/>
      <c r="W143" s="20"/>
      <c r="X143" s="20"/>
      <c r="Y143" s="20">
        <v>3</v>
      </c>
      <c r="Z143" s="20">
        <v>4</v>
      </c>
      <c r="AA143" s="20">
        <v>3</v>
      </c>
      <c r="AB143" s="20"/>
      <c r="AC143" s="20"/>
      <c r="AD143" s="20"/>
      <c r="AE143" s="20"/>
      <c r="AF143" s="20"/>
      <c r="AG143" s="20"/>
      <c r="AH143" s="20"/>
      <c r="AI143" s="20"/>
      <c r="AJ143" s="20">
        <v>4</v>
      </c>
      <c r="AK143" s="20"/>
      <c r="AL143" s="20"/>
      <c r="AM143" s="20"/>
      <c r="AN143" s="20"/>
      <c r="AO143" s="20">
        <v>4</v>
      </c>
      <c r="AP143" s="20"/>
      <c r="AQ143" s="20">
        <v>4</v>
      </c>
      <c r="AR143" s="20"/>
      <c r="AS143" s="20">
        <v>3</v>
      </c>
      <c r="AT143" s="20"/>
      <c r="AU143" s="20"/>
      <c r="AV143" s="20"/>
      <c r="AW143" s="20"/>
      <c r="AX143" s="20"/>
      <c r="AY143" s="20"/>
      <c r="BA143" s="20">
        <v>4</v>
      </c>
      <c r="BB143" s="20"/>
      <c r="BC143" s="20"/>
      <c r="BD143" s="20"/>
    </row>
    <row r="144" spans="1:56" x14ac:dyDescent="0.15">
      <c r="A144" s="20" t="s">
        <v>442</v>
      </c>
      <c r="B144" s="20"/>
      <c r="C144" s="20"/>
      <c r="D144" s="20"/>
      <c r="E144" s="20"/>
      <c r="F144" s="20"/>
      <c r="G144" s="20">
        <v>4</v>
      </c>
      <c r="H144" s="20"/>
      <c r="I144" s="20"/>
      <c r="J144" s="20">
        <v>5</v>
      </c>
      <c r="K144" s="20"/>
      <c r="L144" s="20"/>
      <c r="M144" s="20">
        <v>5</v>
      </c>
      <c r="N144" s="20"/>
      <c r="O144" s="20"/>
      <c r="P144" s="20"/>
      <c r="Q144" s="20"/>
      <c r="R144" s="20">
        <v>3</v>
      </c>
      <c r="S144" s="20"/>
      <c r="T144" s="20"/>
      <c r="U144" s="20"/>
      <c r="V144" s="20"/>
      <c r="W144" s="20"/>
      <c r="X144" s="20"/>
      <c r="Y144" s="20">
        <v>5</v>
      </c>
      <c r="Z144" s="20"/>
      <c r="AA144" s="20"/>
      <c r="AB144" s="20"/>
      <c r="AC144" s="20"/>
      <c r="AD144" s="20"/>
      <c r="AE144" s="20">
        <v>3</v>
      </c>
      <c r="AF144" s="20">
        <v>3</v>
      </c>
      <c r="AG144" s="20"/>
      <c r="AH144" s="20"/>
      <c r="AI144" s="20"/>
      <c r="AJ144" s="20"/>
      <c r="AK144" s="20">
        <v>4</v>
      </c>
      <c r="AL144" s="20"/>
      <c r="AM144" s="20"/>
      <c r="AN144" s="20"/>
      <c r="AO144" s="20">
        <v>4</v>
      </c>
      <c r="AP144" s="20"/>
      <c r="AQ144" s="20"/>
      <c r="AR144" s="20"/>
      <c r="AS144" s="20"/>
      <c r="AT144" s="20">
        <v>3</v>
      </c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</row>
    <row r="145" spans="1:56" x14ac:dyDescent="0.15">
      <c r="A145" s="20" t="s">
        <v>443</v>
      </c>
      <c r="B145" s="20"/>
      <c r="C145" s="20"/>
      <c r="D145" s="20"/>
      <c r="E145" s="20"/>
      <c r="F145" s="20"/>
      <c r="G145" s="20">
        <v>4</v>
      </c>
      <c r="H145" s="20"/>
      <c r="I145" s="20"/>
      <c r="J145" s="20">
        <v>3</v>
      </c>
      <c r="K145" s="20">
        <v>4</v>
      </c>
      <c r="L145" s="20">
        <v>4</v>
      </c>
      <c r="M145" s="20">
        <v>5</v>
      </c>
      <c r="N145" s="20">
        <v>4</v>
      </c>
      <c r="O145" s="20"/>
      <c r="P145" s="20"/>
      <c r="Q145" s="20"/>
      <c r="R145" s="20">
        <v>3</v>
      </c>
      <c r="S145" s="20">
        <v>3</v>
      </c>
      <c r="T145" s="20"/>
      <c r="U145" s="20"/>
      <c r="V145" s="20"/>
      <c r="W145" s="20">
        <v>3</v>
      </c>
      <c r="X145" s="20"/>
      <c r="Y145" s="20"/>
      <c r="Z145" s="20"/>
      <c r="AA145" s="20"/>
      <c r="AB145" s="20"/>
      <c r="AC145" s="20"/>
      <c r="AD145" s="20">
        <v>5</v>
      </c>
      <c r="AE145" s="20"/>
      <c r="AF145" s="20"/>
      <c r="AG145" s="20"/>
      <c r="AH145" s="20"/>
      <c r="AI145" s="20"/>
      <c r="AJ145" s="20"/>
      <c r="AK145" s="20">
        <v>5</v>
      </c>
      <c r="AL145" s="20"/>
      <c r="AM145" s="20"/>
      <c r="AN145" s="20"/>
      <c r="AO145" s="20"/>
      <c r="AP145" s="20"/>
      <c r="AQ145" s="20"/>
      <c r="AR145" s="20"/>
      <c r="AS145" s="20">
        <v>5</v>
      </c>
      <c r="AT145" s="20"/>
      <c r="AU145" s="20">
        <v>3</v>
      </c>
      <c r="AV145" s="20">
        <v>2</v>
      </c>
      <c r="AW145" s="20">
        <v>5</v>
      </c>
      <c r="AX145" s="20"/>
      <c r="AY145" s="20"/>
      <c r="AZ145" s="20"/>
      <c r="BA145" s="20">
        <v>3</v>
      </c>
      <c r="BB145" s="20"/>
      <c r="BC145" s="20"/>
      <c r="BD145" s="20"/>
    </row>
    <row r="146" spans="1:56" x14ac:dyDescent="0.15">
      <c r="A146" s="20" t="s">
        <v>444</v>
      </c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>
        <v>5</v>
      </c>
      <c r="N146" s="20"/>
      <c r="O146" s="20"/>
      <c r="P146" s="20"/>
      <c r="Q146" s="20">
        <v>5</v>
      </c>
      <c r="R146" s="20">
        <v>5</v>
      </c>
      <c r="T146" s="20"/>
      <c r="U146" s="20"/>
      <c r="V146" s="20"/>
      <c r="W146" s="20"/>
      <c r="X146" s="20"/>
      <c r="Y146" s="20">
        <v>5</v>
      </c>
      <c r="Z146" s="20">
        <v>5</v>
      </c>
      <c r="AA146" s="20">
        <v>2</v>
      </c>
      <c r="AB146" s="20"/>
      <c r="AC146" s="20">
        <v>4</v>
      </c>
      <c r="AD146" s="20">
        <v>3</v>
      </c>
      <c r="AE146" s="20">
        <v>5</v>
      </c>
      <c r="AF146" s="20"/>
      <c r="AG146" s="20"/>
      <c r="AH146" s="20"/>
      <c r="AI146" s="20"/>
      <c r="AJ146" s="20">
        <v>5</v>
      </c>
      <c r="AK146" s="20">
        <v>5</v>
      </c>
      <c r="AL146" s="20">
        <v>5</v>
      </c>
      <c r="AM146" s="20"/>
      <c r="AN146" s="20"/>
      <c r="AO146" s="20">
        <v>5</v>
      </c>
      <c r="AP146" s="20"/>
      <c r="AQ146" s="20">
        <v>5</v>
      </c>
      <c r="AR146" s="20"/>
      <c r="AS146" s="20">
        <v>1</v>
      </c>
      <c r="AT146" s="20"/>
      <c r="AU146" s="20"/>
      <c r="AV146" s="20"/>
      <c r="AW146" s="20"/>
      <c r="AX146" s="20">
        <v>5</v>
      </c>
      <c r="AY146" s="20"/>
      <c r="AZ146" s="20"/>
      <c r="BA146" s="20">
        <v>3</v>
      </c>
      <c r="BB146" s="20"/>
      <c r="BC146" s="20">
        <v>5</v>
      </c>
      <c r="BD146" s="20"/>
    </row>
    <row r="147" spans="1:56" x14ac:dyDescent="0.15">
      <c r="A147" s="20" t="s">
        <v>445</v>
      </c>
      <c r="B147" s="20"/>
      <c r="C147" s="20"/>
      <c r="D147" s="20"/>
      <c r="E147" s="20"/>
      <c r="F147" s="20"/>
      <c r="G147" s="20">
        <v>4</v>
      </c>
      <c r="H147" s="20"/>
      <c r="I147" s="20"/>
      <c r="J147" s="20">
        <v>3</v>
      </c>
      <c r="K147" s="20">
        <v>2</v>
      </c>
      <c r="L147" s="20"/>
      <c r="M147" s="20">
        <v>5</v>
      </c>
      <c r="N147" s="20"/>
      <c r="O147" s="20"/>
      <c r="P147" s="20"/>
      <c r="Q147" s="20">
        <v>5</v>
      </c>
      <c r="R147" s="20">
        <v>2</v>
      </c>
      <c r="S147" s="20">
        <v>4</v>
      </c>
      <c r="T147" s="20">
        <v>3</v>
      </c>
      <c r="U147" s="20"/>
      <c r="V147" s="20">
        <v>5</v>
      </c>
      <c r="W147" s="20"/>
      <c r="X147" s="20">
        <v>4</v>
      </c>
      <c r="Y147" s="20"/>
      <c r="Z147" s="20">
        <v>5</v>
      </c>
      <c r="AA147" s="20"/>
      <c r="AB147" s="20"/>
      <c r="AC147" s="20"/>
      <c r="AD147" s="20"/>
      <c r="AE147" s="20">
        <v>4</v>
      </c>
      <c r="AF147" s="20"/>
      <c r="AG147" s="20"/>
      <c r="AH147" s="20"/>
      <c r="AI147" s="20">
        <v>4</v>
      </c>
      <c r="AJ147" s="20">
        <v>4</v>
      </c>
      <c r="AK147" s="20">
        <v>4</v>
      </c>
      <c r="AL147" s="20">
        <v>4</v>
      </c>
      <c r="AM147" s="20"/>
      <c r="AN147" s="20"/>
      <c r="AO147" s="20">
        <v>5</v>
      </c>
      <c r="AP147" s="20">
        <v>3</v>
      </c>
      <c r="AQ147" s="20">
        <v>5</v>
      </c>
      <c r="AR147" s="20"/>
      <c r="AS147" s="20"/>
      <c r="AT147" s="20"/>
      <c r="AU147" s="20"/>
      <c r="AV147" s="20"/>
      <c r="AW147" s="20"/>
      <c r="AX147" s="20">
        <v>5</v>
      </c>
      <c r="AY147" s="20"/>
      <c r="AZ147" s="20"/>
      <c r="BA147" s="20"/>
      <c r="BB147" s="20"/>
      <c r="BC147" s="20">
        <v>4</v>
      </c>
      <c r="BD147" s="20">
        <v>2</v>
      </c>
    </row>
    <row r="148" spans="1:56" x14ac:dyDescent="0.15">
      <c r="A148" s="20" t="s">
        <v>446</v>
      </c>
      <c r="B148" s="20"/>
      <c r="C148" s="20"/>
      <c r="D148" s="20"/>
      <c r="E148" s="20"/>
      <c r="F148" s="20"/>
      <c r="G148" s="20">
        <v>5</v>
      </c>
      <c r="H148" s="20"/>
      <c r="I148" s="20"/>
      <c r="K148" s="20">
        <v>1</v>
      </c>
      <c r="L148" s="20"/>
      <c r="M148" s="20">
        <v>2</v>
      </c>
      <c r="N148" s="20"/>
      <c r="O148" s="20"/>
      <c r="P148" s="20"/>
      <c r="Q148" s="20"/>
      <c r="R148" s="20">
        <v>3</v>
      </c>
      <c r="S148" s="20">
        <v>5</v>
      </c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>
        <v>1</v>
      </c>
      <c r="AI148" s="20">
        <v>4</v>
      </c>
      <c r="AJ148" s="20"/>
      <c r="AK148" s="20"/>
      <c r="AL148" s="20"/>
      <c r="AM148" s="20"/>
      <c r="AN148" s="20"/>
      <c r="AO148" s="20">
        <v>3</v>
      </c>
      <c r="AP148" s="20"/>
      <c r="AQ148" s="20"/>
      <c r="AR148" s="20">
        <v>5</v>
      </c>
      <c r="AS148" s="20">
        <v>2</v>
      </c>
      <c r="AT148" s="20">
        <v>5</v>
      </c>
      <c r="AU148" s="20"/>
      <c r="AV148" s="20"/>
      <c r="AW148" s="20"/>
      <c r="AX148" s="20"/>
      <c r="AY148" s="20"/>
      <c r="AZ148" s="20"/>
      <c r="BA148" s="20">
        <v>3</v>
      </c>
      <c r="BB148" s="20"/>
      <c r="BC148" s="20"/>
      <c r="BD148" s="20"/>
    </row>
    <row r="149" spans="1:56" x14ac:dyDescent="0.15">
      <c r="A149" s="20" t="s">
        <v>447</v>
      </c>
      <c r="B149" s="20"/>
      <c r="C149" s="20"/>
      <c r="D149" s="20"/>
      <c r="E149" s="20"/>
      <c r="F149" s="20"/>
      <c r="G149" s="20">
        <v>3</v>
      </c>
      <c r="H149" s="20"/>
      <c r="I149" s="20"/>
      <c r="J149" s="20"/>
      <c r="K149" s="20"/>
      <c r="L149" s="20"/>
      <c r="M149" s="20">
        <v>5</v>
      </c>
      <c r="N149" s="20"/>
      <c r="O149" s="20"/>
      <c r="P149" s="20"/>
      <c r="Q149" s="20">
        <v>5</v>
      </c>
      <c r="R149" s="20">
        <v>4</v>
      </c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>
        <v>5</v>
      </c>
      <c r="BB149" s="20">
        <v>3</v>
      </c>
      <c r="BC149" s="20"/>
      <c r="BD149" s="20"/>
    </row>
    <row r="150" spans="1:56" x14ac:dyDescent="0.15">
      <c r="A150" s="20" t="s">
        <v>448</v>
      </c>
      <c r="B150" s="20"/>
      <c r="C150" s="20"/>
      <c r="D150" s="20"/>
      <c r="E150" s="20"/>
      <c r="F150" s="20"/>
      <c r="G150" s="20">
        <v>3</v>
      </c>
      <c r="H150" s="20"/>
      <c r="I150" s="20"/>
      <c r="J150" s="20"/>
      <c r="K150" s="20">
        <v>5</v>
      </c>
      <c r="L150" s="20"/>
      <c r="M150" s="20">
        <v>5</v>
      </c>
      <c r="N150" s="20"/>
      <c r="O150" s="20"/>
      <c r="P150" s="20"/>
      <c r="Q150" s="20"/>
      <c r="R150" s="20">
        <v>3</v>
      </c>
      <c r="S150" s="20"/>
      <c r="T150" s="20"/>
      <c r="U150" s="20"/>
      <c r="V150" s="20"/>
      <c r="W150" s="20"/>
      <c r="X150" s="20"/>
      <c r="Y150" s="20"/>
      <c r="Z150" s="20"/>
      <c r="AA150" s="20">
        <v>2</v>
      </c>
      <c r="AB150" s="20"/>
      <c r="AC150" s="20"/>
      <c r="AD150" s="20"/>
      <c r="AE150" s="20"/>
      <c r="AF150" s="20"/>
      <c r="AG150" s="20"/>
      <c r="AH150" s="20">
        <v>3</v>
      </c>
      <c r="AI150" s="20"/>
      <c r="AJ150" s="20"/>
      <c r="AK150" s="20"/>
      <c r="AL150" s="20"/>
      <c r="AM150" s="20"/>
      <c r="AN150" s="20"/>
      <c r="AO150" s="20">
        <v>3</v>
      </c>
      <c r="AP150" s="20"/>
      <c r="AQ150" s="20"/>
      <c r="AR150" s="20"/>
      <c r="AS150" s="20">
        <v>4</v>
      </c>
      <c r="AT150" s="20"/>
      <c r="AU150" s="20"/>
      <c r="AV150" s="20"/>
      <c r="AW150" s="20"/>
      <c r="AX150" s="20"/>
      <c r="AY150" s="20"/>
      <c r="AZ150" s="20"/>
      <c r="BA150" s="20">
        <v>4</v>
      </c>
      <c r="BB150" s="20"/>
      <c r="BC150" s="20">
        <v>3</v>
      </c>
      <c r="BD150" s="20"/>
    </row>
    <row r="151" spans="1:56" x14ac:dyDescent="0.15">
      <c r="A151" s="20" t="s">
        <v>449</v>
      </c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>
        <v>3</v>
      </c>
      <c r="N151" s="20"/>
      <c r="O151" s="20"/>
      <c r="P151" s="20"/>
      <c r="Q151" s="20"/>
      <c r="R151" s="20">
        <v>2</v>
      </c>
      <c r="S151" s="20"/>
      <c r="T151" s="20"/>
      <c r="U151" s="20"/>
      <c r="V151" s="20"/>
      <c r="W151" s="20"/>
      <c r="X151" s="20"/>
      <c r="Y151" s="20"/>
      <c r="Z151" s="20">
        <v>4</v>
      </c>
      <c r="AA151" s="20">
        <v>2</v>
      </c>
      <c r="AB151" s="20"/>
      <c r="AC151" s="20"/>
      <c r="AD151" s="20"/>
      <c r="AE151" s="20"/>
      <c r="AF151" s="20"/>
      <c r="AG151" s="20"/>
      <c r="AH151" s="20">
        <v>4</v>
      </c>
      <c r="AI151" s="20"/>
      <c r="AJ151" s="20"/>
      <c r="AK151" s="20"/>
      <c r="AL151" s="20"/>
      <c r="AM151" s="20"/>
      <c r="AN151" s="20"/>
      <c r="AO151" s="20">
        <v>3</v>
      </c>
      <c r="AP151" s="20"/>
      <c r="AQ151" s="20"/>
      <c r="AR151" s="20"/>
      <c r="AS151" s="20"/>
      <c r="AT151" s="20"/>
      <c r="AU151" s="20"/>
      <c r="AV151" s="20"/>
      <c r="AW151" s="20">
        <v>4</v>
      </c>
      <c r="AX151" s="20"/>
      <c r="AY151" s="20"/>
      <c r="AZ151" s="20"/>
      <c r="BA151" s="20"/>
      <c r="BB151" s="20"/>
      <c r="BC151" s="20"/>
      <c r="BD151" s="20"/>
    </row>
    <row r="152" spans="1:56" x14ac:dyDescent="0.15">
      <c r="A152" s="20" t="s">
        <v>450</v>
      </c>
      <c r="B152" s="20"/>
      <c r="C152" s="20"/>
      <c r="D152" s="20"/>
      <c r="E152" s="20"/>
      <c r="F152" s="20"/>
      <c r="G152" s="20">
        <v>3</v>
      </c>
      <c r="H152" s="20"/>
      <c r="J152" s="20">
        <v>5</v>
      </c>
      <c r="K152" s="20"/>
      <c r="L152" s="20"/>
      <c r="M152" s="20">
        <v>4</v>
      </c>
      <c r="N152" s="20"/>
      <c r="O152" s="20"/>
      <c r="P152" s="20"/>
      <c r="Q152" s="20"/>
      <c r="R152" s="20">
        <v>5</v>
      </c>
      <c r="S152" s="20">
        <v>5</v>
      </c>
      <c r="T152" s="20"/>
      <c r="U152" s="20"/>
      <c r="V152" s="20">
        <v>5</v>
      </c>
      <c r="W152" s="20"/>
      <c r="X152" s="20"/>
      <c r="Y152" s="20"/>
      <c r="Z152" s="20"/>
      <c r="AA152" s="20"/>
      <c r="AB152" s="20"/>
      <c r="AC152" s="20">
        <v>3</v>
      </c>
      <c r="AD152" s="20"/>
      <c r="AE152" s="20">
        <v>4</v>
      </c>
      <c r="AF152" s="20"/>
      <c r="AG152" s="20"/>
      <c r="AH152" s="20"/>
      <c r="AI152" s="20">
        <v>5</v>
      </c>
      <c r="AJ152" s="20"/>
      <c r="AK152" s="20">
        <v>5</v>
      </c>
      <c r="AL152" s="20"/>
      <c r="AM152" s="20"/>
      <c r="AN152" s="20"/>
      <c r="AO152" s="20">
        <v>4</v>
      </c>
      <c r="AP152" s="20"/>
      <c r="AQ152" s="20"/>
      <c r="AR152" s="20"/>
      <c r="AS152" s="20">
        <v>5</v>
      </c>
      <c r="AT152" s="20"/>
      <c r="AU152" s="20"/>
      <c r="AV152" s="20"/>
      <c r="AW152" s="20"/>
      <c r="AX152" s="20"/>
      <c r="AY152" s="20"/>
      <c r="AZ152" s="20"/>
      <c r="BA152" s="20">
        <v>4</v>
      </c>
      <c r="BB152" s="20"/>
      <c r="BC152" s="20"/>
      <c r="BD152" s="20"/>
    </row>
    <row r="153" spans="1:56" x14ac:dyDescent="0.15">
      <c r="A153" s="20" t="s">
        <v>451</v>
      </c>
      <c r="B153" s="20"/>
      <c r="C153" s="20"/>
      <c r="D153" s="20"/>
      <c r="E153" s="20"/>
      <c r="F153" s="20"/>
      <c r="G153" s="20">
        <v>4</v>
      </c>
      <c r="H153" s="20"/>
      <c r="I153" s="20"/>
      <c r="J153" s="20">
        <v>4</v>
      </c>
      <c r="K153" s="20">
        <v>4</v>
      </c>
      <c r="L153" s="20"/>
      <c r="M153" s="20">
        <v>5</v>
      </c>
      <c r="N153" s="20"/>
      <c r="O153" s="20"/>
      <c r="P153" s="20"/>
      <c r="Q153" s="20"/>
      <c r="R153" s="20">
        <v>5</v>
      </c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>
        <v>3</v>
      </c>
      <c r="AD153" s="20"/>
      <c r="AE153" s="20"/>
      <c r="AF153" s="20"/>
      <c r="AG153" s="20"/>
      <c r="AH153" s="20">
        <v>3</v>
      </c>
      <c r="AI153" s="20"/>
      <c r="AJ153" s="20"/>
      <c r="AK153" s="20">
        <v>4</v>
      </c>
      <c r="AL153" s="20"/>
      <c r="AM153" s="20"/>
      <c r="AN153" s="20"/>
      <c r="AO153" s="20">
        <v>4</v>
      </c>
      <c r="AP153" s="20"/>
      <c r="AQ153" s="20"/>
      <c r="AR153" s="20"/>
      <c r="AS153" s="20">
        <v>5</v>
      </c>
      <c r="AT153" s="20">
        <v>5</v>
      </c>
      <c r="AU153" s="20"/>
      <c r="AV153" s="20"/>
      <c r="AW153" s="20">
        <v>4</v>
      </c>
      <c r="AX153" s="20"/>
      <c r="AY153" s="20"/>
      <c r="AZ153" s="20"/>
      <c r="BA153" s="20"/>
      <c r="BB153" s="20"/>
      <c r="BC153" s="20">
        <v>5</v>
      </c>
      <c r="BD153" s="20"/>
    </row>
    <row r="154" spans="1:56" x14ac:dyDescent="0.15">
      <c r="A154" s="20" t="s">
        <v>452</v>
      </c>
      <c r="B154" s="20"/>
      <c r="C154" s="20"/>
      <c r="D154" s="20"/>
      <c r="E154" s="20"/>
      <c r="F154" s="20"/>
      <c r="G154" s="20">
        <v>5</v>
      </c>
      <c r="H154" s="20"/>
      <c r="I154" s="20"/>
      <c r="J154" s="20"/>
      <c r="K154" s="20">
        <v>3</v>
      </c>
      <c r="L154" s="20"/>
      <c r="M154" s="20">
        <v>4</v>
      </c>
      <c r="N154" s="20"/>
      <c r="O154" s="20"/>
      <c r="P154" s="20"/>
      <c r="Q154" s="20"/>
      <c r="R154" s="20">
        <v>4</v>
      </c>
      <c r="S154" s="20"/>
      <c r="T154" s="20"/>
      <c r="U154" s="20"/>
      <c r="Y154" s="20">
        <v>3</v>
      </c>
      <c r="AK154" s="20">
        <v>5</v>
      </c>
      <c r="AL154" s="20">
        <v>3</v>
      </c>
      <c r="AN154" s="20">
        <v>2</v>
      </c>
      <c r="AO154" s="20">
        <v>5</v>
      </c>
      <c r="AS154" s="20">
        <v>3</v>
      </c>
      <c r="BA154" s="20">
        <v>2</v>
      </c>
      <c r="BC154" s="20">
        <v>4</v>
      </c>
    </row>
    <row r="155" spans="1:56" x14ac:dyDescent="0.15">
      <c r="A155" s="20" t="s">
        <v>453</v>
      </c>
      <c r="B155" s="20"/>
      <c r="C155" s="20"/>
      <c r="D155" s="20"/>
      <c r="E155" s="20"/>
      <c r="F155" s="20"/>
      <c r="G155" s="20">
        <v>4</v>
      </c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>
        <v>4</v>
      </c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>
        <v>4</v>
      </c>
      <c r="AP155" s="20"/>
      <c r="AQ155" s="20"/>
      <c r="AR155" s="20"/>
      <c r="AS155" s="20">
        <v>5</v>
      </c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</row>
    <row r="156" spans="1:56" x14ac:dyDescent="0.15">
      <c r="A156" s="20" t="s">
        <v>454</v>
      </c>
      <c r="B156" s="20"/>
      <c r="C156" s="20"/>
      <c r="D156" s="20"/>
      <c r="E156" s="20"/>
      <c r="F156" s="20"/>
      <c r="G156" s="20">
        <v>4</v>
      </c>
      <c r="J156" s="20">
        <v>5</v>
      </c>
      <c r="K156" s="20">
        <v>5</v>
      </c>
      <c r="M156" s="20">
        <v>5</v>
      </c>
      <c r="R156" s="20">
        <v>5</v>
      </c>
      <c r="V156" s="20">
        <v>2</v>
      </c>
      <c r="W156" s="20">
        <v>3</v>
      </c>
      <c r="Y156" s="20">
        <v>3</v>
      </c>
      <c r="AD156" s="20">
        <v>3</v>
      </c>
      <c r="AE156" s="20">
        <v>4</v>
      </c>
      <c r="AF156" s="20">
        <v>5</v>
      </c>
      <c r="AH156" s="20">
        <v>5</v>
      </c>
      <c r="AI156" s="20">
        <v>3</v>
      </c>
      <c r="AK156" s="20">
        <v>4</v>
      </c>
      <c r="AL156" s="20">
        <v>5</v>
      </c>
      <c r="AN156" s="20">
        <v>4</v>
      </c>
      <c r="AO156" s="20">
        <v>5</v>
      </c>
      <c r="AS156" s="20">
        <v>3</v>
      </c>
      <c r="AZ156" s="20">
        <v>3</v>
      </c>
      <c r="BA156" s="20">
        <v>2</v>
      </c>
      <c r="BC156" s="20">
        <v>5</v>
      </c>
    </row>
    <row r="157" spans="1:56" x14ac:dyDescent="0.15">
      <c r="A157" s="20" t="s">
        <v>455</v>
      </c>
      <c r="B157" s="20"/>
      <c r="C157" s="20"/>
      <c r="D157" s="20"/>
      <c r="E157" s="20"/>
      <c r="F157" s="20"/>
      <c r="G157" s="20">
        <v>3</v>
      </c>
      <c r="H157" s="20"/>
      <c r="I157" s="20">
        <v>3</v>
      </c>
      <c r="J157" s="20">
        <v>5</v>
      </c>
      <c r="K157" s="20">
        <v>5</v>
      </c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>
        <v>5</v>
      </c>
      <c r="AB157" s="20"/>
      <c r="AC157" s="20"/>
      <c r="AD157" s="20">
        <v>5</v>
      </c>
      <c r="AE157" s="20"/>
      <c r="AF157" s="20">
        <v>5</v>
      </c>
      <c r="AG157" s="20"/>
      <c r="AH157" s="20">
        <v>4</v>
      </c>
      <c r="AI157" s="20">
        <v>5</v>
      </c>
      <c r="AJ157" s="20"/>
      <c r="AK157" s="20"/>
      <c r="AL157" s="20">
        <v>5</v>
      </c>
      <c r="AM157" s="20"/>
      <c r="AN157" s="20"/>
      <c r="AO157" s="20">
        <v>3</v>
      </c>
      <c r="AP157" s="20"/>
      <c r="AQ157" s="20"/>
      <c r="AR157" s="20">
        <v>5</v>
      </c>
      <c r="AS157" s="20">
        <v>3</v>
      </c>
      <c r="AT157" s="20"/>
      <c r="AU157" s="20">
        <v>4</v>
      </c>
      <c r="AV157" s="20"/>
      <c r="AW157" s="20"/>
      <c r="AX157" s="20"/>
      <c r="AY157" s="20"/>
      <c r="AZ157" s="20"/>
      <c r="BA157" s="20">
        <v>5</v>
      </c>
      <c r="BB157" s="20"/>
      <c r="BC157" s="20"/>
      <c r="BD157" s="20"/>
    </row>
    <row r="158" spans="1:56" x14ac:dyDescent="0.15">
      <c r="A158" s="20" t="s">
        <v>456</v>
      </c>
      <c r="B158" s="20"/>
      <c r="C158" s="20"/>
      <c r="D158" s="20"/>
      <c r="E158" s="20"/>
      <c r="F158" s="20"/>
      <c r="G158" s="20">
        <v>3</v>
      </c>
      <c r="H158" s="20"/>
      <c r="I158" s="20"/>
      <c r="J158" s="20">
        <v>4</v>
      </c>
      <c r="K158" s="20"/>
      <c r="L158" s="20"/>
      <c r="M158" s="20">
        <v>5</v>
      </c>
      <c r="N158" s="20"/>
      <c r="O158" s="20"/>
      <c r="P158" s="20"/>
      <c r="Q158" s="20"/>
      <c r="R158" s="20">
        <v>5</v>
      </c>
      <c r="S158" s="20">
        <v>4</v>
      </c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>
        <v>5</v>
      </c>
      <c r="AI158" s="20"/>
      <c r="AJ158" s="20"/>
      <c r="AK158" s="20"/>
      <c r="AL158" s="20"/>
      <c r="AM158" s="20"/>
      <c r="AN158" s="20"/>
      <c r="AO158" s="20">
        <v>5</v>
      </c>
      <c r="AP158" s="20"/>
      <c r="AQ158" s="20"/>
      <c r="AR158" s="20"/>
      <c r="AS158" s="20">
        <v>5</v>
      </c>
      <c r="AT158" s="20"/>
      <c r="AU158" s="20">
        <v>4</v>
      </c>
      <c r="AV158" s="20"/>
      <c r="AW158" s="20"/>
      <c r="AX158" s="20"/>
      <c r="AY158" s="20"/>
      <c r="AZ158" s="20"/>
      <c r="BA158" s="20"/>
      <c r="BB158" s="20"/>
      <c r="BC158" s="20"/>
      <c r="BD158" s="20"/>
    </row>
    <row r="159" spans="1:56" x14ac:dyDescent="0.15">
      <c r="A159" s="20" t="s">
        <v>457</v>
      </c>
      <c r="B159" s="20"/>
      <c r="C159" s="20"/>
      <c r="D159" s="20"/>
      <c r="E159" s="20"/>
      <c r="F159" s="20"/>
      <c r="G159" s="20">
        <v>4</v>
      </c>
      <c r="H159" s="20"/>
      <c r="I159" s="20"/>
      <c r="J159" s="20">
        <v>4</v>
      </c>
      <c r="K159" s="20">
        <v>4</v>
      </c>
      <c r="L159" s="20">
        <v>5</v>
      </c>
      <c r="M159" s="20">
        <v>5</v>
      </c>
      <c r="N159" s="20"/>
      <c r="O159" s="20"/>
      <c r="P159" s="20"/>
      <c r="Q159" s="20">
        <v>4</v>
      </c>
      <c r="R159" s="20">
        <v>5</v>
      </c>
      <c r="S159" s="20">
        <v>5</v>
      </c>
      <c r="T159" s="20">
        <v>5</v>
      </c>
      <c r="U159" s="20"/>
      <c r="V159" s="20">
        <v>5</v>
      </c>
      <c r="W159" s="20"/>
      <c r="X159" s="20"/>
      <c r="Y159" s="20"/>
      <c r="Z159" s="20">
        <v>5</v>
      </c>
      <c r="AA159" s="20">
        <v>3</v>
      </c>
      <c r="AB159" s="20">
        <v>4</v>
      </c>
      <c r="AC159" s="20">
        <v>5</v>
      </c>
      <c r="AD159" s="20">
        <v>4</v>
      </c>
      <c r="AE159" s="20">
        <v>4</v>
      </c>
      <c r="AF159" s="20">
        <v>3</v>
      </c>
      <c r="AG159" s="20"/>
      <c r="AH159" s="20">
        <v>3</v>
      </c>
      <c r="AI159" s="20">
        <v>4</v>
      </c>
      <c r="AJ159" s="20">
        <v>4</v>
      </c>
      <c r="AK159" s="20">
        <v>4</v>
      </c>
      <c r="AL159" s="20">
        <v>5</v>
      </c>
      <c r="AM159" s="20"/>
      <c r="AN159" s="20"/>
      <c r="AO159" s="20">
        <v>5</v>
      </c>
      <c r="AP159" s="20"/>
      <c r="AQ159" s="20"/>
      <c r="AR159" s="20"/>
      <c r="AS159" s="20">
        <v>4</v>
      </c>
      <c r="AT159" s="20">
        <v>4</v>
      </c>
      <c r="AU159" s="20"/>
      <c r="AV159" s="20"/>
      <c r="AW159" s="20">
        <v>5</v>
      </c>
      <c r="AX159" s="20">
        <v>4</v>
      </c>
      <c r="AY159" s="20"/>
      <c r="AZ159" s="20"/>
      <c r="BA159" s="20">
        <v>4</v>
      </c>
      <c r="BB159" s="20"/>
      <c r="BC159" s="20">
        <v>4</v>
      </c>
      <c r="BD159" s="20">
        <v>4</v>
      </c>
    </row>
    <row r="160" spans="1:56" x14ac:dyDescent="0.15">
      <c r="A160" s="20" t="s">
        <v>458</v>
      </c>
      <c r="B160" s="20"/>
      <c r="C160" s="20"/>
      <c r="D160" s="20"/>
      <c r="E160" s="20"/>
      <c r="F160" s="20"/>
      <c r="G160" s="20">
        <v>4</v>
      </c>
      <c r="H160" s="20"/>
      <c r="I160" s="20"/>
      <c r="J160" s="20">
        <v>4</v>
      </c>
      <c r="K160" s="20">
        <v>5</v>
      </c>
      <c r="L160" s="20"/>
      <c r="M160" s="20">
        <v>5</v>
      </c>
      <c r="N160" s="20"/>
      <c r="O160" s="20"/>
      <c r="P160" s="20"/>
      <c r="Q160" s="20"/>
      <c r="R160" s="20">
        <v>2</v>
      </c>
      <c r="S160" s="20"/>
      <c r="T160" s="20"/>
      <c r="U160" s="20"/>
      <c r="V160" s="20"/>
      <c r="W160" s="20">
        <v>3</v>
      </c>
      <c r="X160" s="20"/>
      <c r="Y160" s="20"/>
      <c r="Z160" s="20"/>
      <c r="AA160" s="20">
        <v>4</v>
      </c>
      <c r="AB160" s="20"/>
      <c r="AC160" s="20"/>
      <c r="AD160" s="20"/>
      <c r="AE160" s="20"/>
      <c r="AF160" s="20"/>
      <c r="AG160" s="20"/>
      <c r="AH160" s="20"/>
      <c r="AI160" s="20"/>
      <c r="AJ160" s="20"/>
      <c r="AK160" s="20">
        <v>5</v>
      </c>
      <c r="AL160" s="20">
        <v>4</v>
      </c>
      <c r="AM160" s="20"/>
      <c r="AN160" s="20"/>
      <c r="AO160" s="20">
        <v>3</v>
      </c>
      <c r="AP160" s="20"/>
      <c r="AQ160" s="20"/>
      <c r="AR160" s="20"/>
      <c r="AS160" s="20">
        <v>5</v>
      </c>
      <c r="AT160" s="20">
        <v>4</v>
      </c>
      <c r="AU160" s="20">
        <v>4</v>
      </c>
      <c r="AV160" s="20"/>
      <c r="AW160" s="20">
        <v>4</v>
      </c>
      <c r="AX160" s="20"/>
      <c r="AY160" s="20"/>
      <c r="AZ160" s="20"/>
      <c r="BA160" s="20"/>
      <c r="BB160" s="20"/>
      <c r="BC160" s="20">
        <v>5</v>
      </c>
      <c r="BD160" s="20"/>
    </row>
    <row r="161" spans="1:56" x14ac:dyDescent="0.15">
      <c r="A161" s="20" t="s">
        <v>459</v>
      </c>
      <c r="B161" s="20"/>
      <c r="C161" s="20"/>
      <c r="D161" s="20"/>
      <c r="E161" s="20"/>
      <c r="F161" s="20"/>
      <c r="G161" s="20"/>
      <c r="H161" s="20"/>
      <c r="I161" s="20"/>
      <c r="J161" s="20"/>
      <c r="K161" s="20">
        <v>5</v>
      </c>
      <c r="L161" s="20"/>
      <c r="M161" s="20"/>
      <c r="N161" s="20"/>
      <c r="O161" s="20"/>
      <c r="P161" s="20"/>
      <c r="Q161" s="20"/>
      <c r="R161" s="20">
        <v>5</v>
      </c>
      <c r="S161" s="20"/>
      <c r="T161" s="20"/>
      <c r="U161" s="20"/>
      <c r="V161" s="20"/>
      <c r="W161" s="20"/>
      <c r="X161" s="20"/>
      <c r="Y161" s="20"/>
      <c r="Z161" s="20"/>
      <c r="AA161" s="20">
        <v>2</v>
      </c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>
        <v>5</v>
      </c>
      <c r="AM161" s="20"/>
      <c r="AN161" s="20"/>
      <c r="AO161" s="20">
        <v>3</v>
      </c>
      <c r="AP161" s="20"/>
      <c r="AQ161" s="20"/>
      <c r="AR161" s="20"/>
      <c r="AS161" s="20">
        <v>5</v>
      </c>
      <c r="AT161" s="20">
        <v>3</v>
      </c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</row>
    <row r="162" spans="1:56" x14ac:dyDescent="0.15">
      <c r="A162" s="20" t="s">
        <v>460</v>
      </c>
      <c r="B162" s="20"/>
      <c r="C162" s="20"/>
      <c r="D162" s="20"/>
      <c r="E162" s="20"/>
      <c r="F162" s="20"/>
      <c r="G162" s="20">
        <v>3</v>
      </c>
      <c r="H162" s="20"/>
      <c r="K162" s="20">
        <v>5</v>
      </c>
      <c r="M162" s="20">
        <v>3</v>
      </c>
      <c r="R162" s="20">
        <v>4</v>
      </c>
      <c r="Z162" s="20">
        <v>3</v>
      </c>
      <c r="AA162" s="20">
        <v>3</v>
      </c>
      <c r="AD162" s="20">
        <v>1</v>
      </c>
      <c r="AJ162" s="20">
        <v>5</v>
      </c>
      <c r="AL162" s="20">
        <v>4</v>
      </c>
      <c r="AO162" s="20">
        <v>3</v>
      </c>
      <c r="AS162" s="20">
        <v>2</v>
      </c>
      <c r="AX162" s="20">
        <v>3</v>
      </c>
      <c r="BA162" s="20">
        <v>3</v>
      </c>
    </row>
    <row r="163" spans="1:56" x14ac:dyDescent="0.15">
      <c r="A163" s="20" t="s">
        <v>461</v>
      </c>
      <c r="B163" s="20"/>
      <c r="C163" s="20"/>
      <c r="D163" s="20"/>
      <c r="E163" s="20"/>
      <c r="F163" s="20"/>
      <c r="G163" s="20">
        <v>5</v>
      </c>
      <c r="H163" s="20"/>
      <c r="I163" s="20"/>
      <c r="J163" s="20">
        <v>3</v>
      </c>
      <c r="K163" s="20"/>
      <c r="L163" s="20">
        <v>3</v>
      </c>
      <c r="M163" s="20">
        <v>3</v>
      </c>
      <c r="N163" s="20"/>
      <c r="O163" s="20"/>
      <c r="P163" s="20"/>
      <c r="Q163" s="20">
        <v>2</v>
      </c>
      <c r="R163" s="20">
        <v>2</v>
      </c>
      <c r="S163" s="20">
        <v>4</v>
      </c>
      <c r="T163" s="20"/>
      <c r="U163" s="20"/>
      <c r="V163" s="20">
        <v>3</v>
      </c>
      <c r="W163" s="20"/>
      <c r="X163" s="20"/>
      <c r="Y163" s="20"/>
      <c r="Z163" s="20">
        <v>4</v>
      </c>
      <c r="AA163" s="20">
        <v>3</v>
      </c>
      <c r="AB163" s="20"/>
      <c r="AC163" s="20">
        <v>4</v>
      </c>
      <c r="AD163" s="20">
        <v>4</v>
      </c>
      <c r="AE163" s="20">
        <v>2</v>
      </c>
      <c r="AF163" s="20"/>
      <c r="AG163" s="20"/>
      <c r="AH163" s="20"/>
      <c r="AI163" s="20"/>
      <c r="AJ163" s="20">
        <v>1</v>
      </c>
      <c r="AK163" s="20">
        <v>2</v>
      </c>
      <c r="AL163" s="20">
        <v>4</v>
      </c>
      <c r="AM163" s="20"/>
      <c r="AN163" s="20"/>
      <c r="AO163" s="20">
        <v>4</v>
      </c>
      <c r="AP163" s="20">
        <v>4</v>
      </c>
      <c r="AQ163" s="20">
        <v>3</v>
      </c>
      <c r="AR163" s="20"/>
      <c r="AS163" s="20">
        <v>3</v>
      </c>
      <c r="AT163" s="20">
        <v>4</v>
      </c>
      <c r="AU163" s="20"/>
      <c r="AV163" s="20">
        <v>3</v>
      </c>
      <c r="AW163" s="20">
        <v>4</v>
      </c>
      <c r="AX163" s="20"/>
      <c r="AY163" s="20"/>
      <c r="AZ163" s="20"/>
      <c r="BA163" s="20">
        <v>5</v>
      </c>
      <c r="BB163" s="20"/>
      <c r="BC163" s="20"/>
      <c r="BD163" s="20"/>
    </row>
    <row r="164" spans="1:56" x14ac:dyDescent="0.15">
      <c r="A164" s="20" t="s">
        <v>462</v>
      </c>
      <c r="B164" s="20"/>
      <c r="C164" s="20"/>
      <c r="D164" s="20"/>
      <c r="E164" s="20"/>
      <c r="F164" s="20"/>
      <c r="G164" s="20">
        <v>3</v>
      </c>
      <c r="H164" s="20"/>
      <c r="I164" s="20"/>
      <c r="J164" s="20"/>
      <c r="K164" s="20"/>
      <c r="L164" s="20"/>
      <c r="M164" s="20">
        <v>4</v>
      </c>
      <c r="N164" s="20"/>
      <c r="O164" s="20"/>
      <c r="P164" s="20"/>
      <c r="Q164" s="20"/>
      <c r="R164" s="20">
        <v>3</v>
      </c>
      <c r="S164" s="20"/>
      <c r="T164" s="20"/>
      <c r="U164" s="20"/>
      <c r="V164" s="20"/>
      <c r="W164" s="20"/>
      <c r="X164" s="20"/>
      <c r="Y164" s="20"/>
      <c r="Z164" s="20"/>
      <c r="AA164" s="20">
        <v>4</v>
      </c>
      <c r="AB164" s="20"/>
      <c r="AC164" s="20"/>
      <c r="AD164" s="20"/>
      <c r="AE164" s="20"/>
      <c r="AF164" s="20"/>
      <c r="AG164" s="20"/>
      <c r="AH164" s="20">
        <v>3</v>
      </c>
      <c r="AI164" s="20"/>
      <c r="AJ164" s="20"/>
      <c r="AK164" s="20">
        <v>1</v>
      </c>
      <c r="AL164" s="20"/>
      <c r="AM164" s="20"/>
      <c r="AN164" s="20"/>
      <c r="AO164" s="20">
        <v>5</v>
      </c>
      <c r="AP164" s="20"/>
      <c r="AQ164" s="20"/>
      <c r="AR164" s="20"/>
      <c r="AS164" s="20">
        <v>2</v>
      </c>
      <c r="AT164" s="20">
        <v>3</v>
      </c>
      <c r="AU164" s="20"/>
      <c r="AV164" s="20"/>
      <c r="AW164" s="20"/>
      <c r="AX164" s="20"/>
      <c r="AY164" s="20"/>
      <c r="AZ164" s="20"/>
      <c r="BA164" s="20">
        <v>3</v>
      </c>
      <c r="BB164" s="20"/>
      <c r="BC164" s="20">
        <v>2</v>
      </c>
      <c r="BD164" s="20"/>
    </row>
    <row r="165" spans="1:56" x14ac:dyDescent="0.15">
      <c r="A165" s="20" t="s">
        <v>463</v>
      </c>
      <c r="B165" s="20"/>
      <c r="C165" s="20"/>
      <c r="D165" s="20"/>
      <c r="E165" s="20"/>
      <c r="F165" s="20"/>
      <c r="G165" s="20"/>
      <c r="H165" s="20"/>
      <c r="I165" s="20"/>
      <c r="J165" s="20">
        <v>5</v>
      </c>
      <c r="K165" s="20">
        <v>5</v>
      </c>
      <c r="L165" s="20">
        <v>5</v>
      </c>
      <c r="M165" s="20">
        <v>5</v>
      </c>
      <c r="N165" s="20"/>
      <c r="O165" s="20"/>
      <c r="P165" s="20"/>
      <c r="R165" s="20">
        <v>5</v>
      </c>
      <c r="S165" s="20">
        <v>5</v>
      </c>
      <c r="V165" s="20">
        <v>5</v>
      </c>
      <c r="X165" s="20"/>
      <c r="AB165" s="20">
        <v>5</v>
      </c>
      <c r="AC165" s="20">
        <v>5</v>
      </c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>
        <v>5</v>
      </c>
      <c r="BB165" s="20"/>
      <c r="BC165" s="20"/>
      <c r="BD165" s="20"/>
    </row>
    <row r="166" spans="1:56" x14ac:dyDescent="0.15">
      <c r="A166" s="20" t="s">
        <v>464</v>
      </c>
      <c r="B166" s="20"/>
      <c r="C166" s="20"/>
      <c r="D166" s="20"/>
      <c r="E166" s="20"/>
      <c r="F166" s="20"/>
      <c r="G166" s="20">
        <v>5</v>
      </c>
      <c r="M166" s="20">
        <v>5</v>
      </c>
      <c r="R166" s="20">
        <v>4</v>
      </c>
      <c r="AH166" s="20">
        <v>3</v>
      </c>
      <c r="AK166" s="20">
        <v>4</v>
      </c>
      <c r="AL166" s="20">
        <v>2</v>
      </c>
      <c r="AO166" s="20">
        <v>5</v>
      </c>
      <c r="AT166" s="20">
        <v>5</v>
      </c>
      <c r="BA166" s="20">
        <v>3</v>
      </c>
      <c r="BC166" s="20">
        <v>5</v>
      </c>
    </row>
    <row r="167" spans="1:56" x14ac:dyDescent="0.15">
      <c r="A167" s="20" t="s">
        <v>465</v>
      </c>
      <c r="B167" s="20"/>
      <c r="C167" s="20"/>
      <c r="D167" s="20"/>
      <c r="E167" s="20"/>
      <c r="F167" s="20"/>
      <c r="G167" s="20">
        <v>5</v>
      </c>
      <c r="M167" s="20">
        <v>5</v>
      </c>
      <c r="Z167" s="20">
        <v>5</v>
      </c>
      <c r="AA167" s="20">
        <v>3</v>
      </c>
      <c r="AC167" s="20">
        <v>4</v>
      </c>
      <c r="AE167" s="20">
        <v>4</v>
      </c>
      <c r="AO167" s="20">
        <v>4</v>
      </c>
      <c r="AS167" s="20">
        <v>4</v>
      </c>
      <c r="AT167" s="20">
        <v>3</v>
      </c>
      <c r="AW167" s="20">
        <v>5</v>
      </c>
      <c r="BC167" s="20">
        <v>4</v>
      </c>
    </row>
    <row r="168" spans="1:56" x14ac:dyDescent="0.15">
      <c r="A168" s="20" t="s">
        <v>466</v>
      </c>
      <c r="B168" s="20"/>
      <c r="C168" s="20"/>
      <c r="D168" s="20"/>
      <c r="E168" s="20"/>
      <c r="F168" s="20"/>
      <c r="G168" s="20">
        <v>3</v>
      </c>
      <c r="J168" s="20">
        <v>4</v>
      </c>
      <c r="K168" s="20">
        <v>3</v>
      </c>
      <c r="M168" s="20">
        <v>4</v>
      </c>
      <c r="R168" s="20">
        <v>5</v>
      </c>
      <c r="Y168" s="20">
        <v>3</v>
      </c>
      <c r="Z168" s="20">
        <v>4</v>
      </c>
      <c r="AE168" s="20">
        <v>4</v>
      </c>
      <c r="AK168" s="20">
        <v>3</v>
      </c>
      <c r="AO168" s="20">
        <v>4</v>
      </c>
      <c r="AS168" s="20">
        <v>5</v>
      </c>
      <c r="AX168" s="20">
        <v>4</v>
      </c>
    </row>
    <row r="169" spans="1:56" x14ac:dyDescent="0.15">
      <c r="A169" s="20" t="s">
        <v>467</v>
      </c>
      <c r="B169" s="20"/>
      <c r="C169" s="20"/>
      <c r="D169" s="20"/>
      <c r="E169" s="20"/>
      <c r="F169" s="20"/>
      <c r="G169" s="20"/>
      <c r="H169" s="20"/>
      <c r="I169" s="20"/>
      <c r="J169" s="20">
        <v>3</v>
      </c>
      <c r="K169" s="20">
        <v>3</v>
      </c>
      <c r="L169" s="20"/>
      <c r="M169" s="20">
        <v>5</v>
      </c>
      <c r="N169" s="20"/>
      <c r="O169" s="20"/>
      <c r="P169" s="20"/>
      <c r="Q169" s="20"/>
      <c r="R169" s="20">
        <v>5</v>
      </c>
      <c r="S169" s="20">
        <v>5</v>
      </c>
      <c r="T169" s="20"/>
      <c r="U169" s="20"/>
      <c r="V169" s="20">
        <v>4</v>
      </c>
      <c r="W169" s="20"/>
      <c r="X169" s="20">
        <v>4</v>
      </c>
      <c r="Y169" s="20"/>
      <c r="Z169" s="20">
        <v>4</v>
      </c>
      <c r="AA169" s="20">
        <v>5</v>
      </c>
      <c r="AB169" s="20"/>
      <c r="AC169" s="20"/>
      <c r="AD169" s="20"/>
      <c r="AE169" s="20">
        <v>4</v>
      </c>
      <c r="AF169" s="20">
        <v>4</v>
      </c>
      <c r="AG169" s="20"/>
      <c r="AH169" s="20"/>
      <c r="AI169" s="20"/>
      <c r="AJ169" s="20">
        <v>5</v>
      </c>
      <c r="AK169" s="20">
        <v>4</v>
      </c>
      <c r="AL169" s="20"/>
      <c r="AM169" s="20"/>
      <c r="AN169" s="20"/>
      <c r="AO169" s="20">
        <v>5</v>
      </c>
      <c r="AP169" s="20"/>
      <c r="AQ169" s="20"/>
      <c r="AR169" s="20"/>
      <c r="AS169" s="20">
        <v>5</v>
      </c>
      <c r="AT169" s="20"/>
      <c r="AU169" s="20"/>
      <c r="AV169" s="20"/>
      <c r="AW169" s="20">
        <v>4</v>
      </c>
      <c r="AX169" s="20"/>
      <c r="AY169" s="20"/>
      <c r="AZ169" s="20"/>
      <c r="BA169" s="20">
        <v>3</v>
      </c>
      <c r="BB169" s="20"/>
      <c r="BC169" s="20">
        <v>5</v>
      </c>
      <c r="BD169" s="20"/>
    </row>
    <row r="170" spans="1:56" x14ac:dyDescent="0.15">
      <c r="A170" s="20" t="s">
        <v>468</v>
      </c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>
        <v>3</v>
      </c>
      <c r="N170" s="20"/>
      <c r="O170" s="20"/>
      <c r="P170" s="20"/>
      <c r="Q170" s="20"/>
      <c r="R170" s="20">
        <v>4</v>
      </c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>
        <v>4</v>
      </c>
      <c r="AP170" s="20"/>
      <c r="AQ170" s="20"/>
      <c r="AR170" s="20"/>
      <c r="AS170" s="20">
        <v>2</v>
      </c>
      <c r="AT170" s="20"/>
      <c r="AU170" s="20"/>
      <c r="AV170" s="20"/>
      <c r="AW170" s="20"/>
      <c r="AX170" s="20"/>
      <c r="AY170" s="20"/>
      <c r="AZ170" s="20"/>
      <c r="BA170" s="20"/>
      <c r="BB170" s="20"/>
      <c r="BC170" s="20">
        <v>3</v>
      </c>
      <c r="BD170" s="20"/>
    </row>
    <row r="171" spans="1:56" x14ac:dyDescent="0.15">
      <c r="A171" s="20" t="s">
        <v>469</v>
      </c>
      <c r="B171" s="20"/>
      <c r="C171" s="20"/>
      <c r="D171" s="20"/>
      <c r="E171" s="20"/>
      <c r="F171" s="20"/>
      <c r="G171" s="20">
        <v>4</v>
      </c>
      <c r="K171" s="20">
        <v>3</v>
      </c>
      <c r="M171" s="20">
        <v>5</v>
      </c>
      <c r="Q171" s="20">
        <v>5</v>
      </c>
      <c r="R171" s="20">
        <v>4</v>
      </c>
      <c r="T171" s="20">
        <v>4</v>
      </c>
      <c r="Y171" s="20">
        <v>4</v>
      </c>
      <c r="Z171" s="20">
        <v>4</v>
      </c>
      <c r="AA171" s="20">
        <v>4</v>
      </c>
      <c r="AB171" s="20">
        <v>5</v>
      </c>
      <c r="AC171" s="20">
        <v>3</v>
      </c>
      <c r="AI171" s="20">
        <v>5</v>
      </c>
      <c r="AJ171" s="20">
        <v>4</v>
      </c>
      <c r="AL171" s="20">
        <v>3</v>
      </c>
      <c r="AO171" s="20">
        <v>5</v>
      </c>
      <c r="AP171" s="20">
        <v>3</v>
      </c>
      <c r="AQ171" s="20">
        <v>4</v>
      </c>
      <c r="AS171" s="20">
        <v>3</v>
      </c>
      <c r="AT171" s="20">
        <v>3</v>
      </c>
      <c r="AW171" s="20">
        <v>3</v>
      </c>
      <c r="BA171" s="20">
        <v>4</v>
      </c>
      <c r="BB171" s="20">
        <v>5</v>
      </c>
      <c r="BC171" s="20">
        <v>5</v>
      </c>
    </row>
    <row r="172" spans="1:56" x14ac:dyDescent="0.15">
      <c r="A172" s="20" t="s">
        <v>470</v>
      </c>
      <c r="B172" s="20"/>
      <c r="C172" s="20"/>
      <c r="D172" s="20"/>
      <c r="E172" s="20"/>
      <c r="F172" s="20"/>
      <c r="G172" s="20">
        <v>4</v>
      </c>
      <c r="J172" s="20">
        <v>5</v>
      </c>
      <c r="K172" s="20">
        <v>3</v>
      </c>
      <c r="M172" s="20">
        <v>3</v>
      </c>
      <c r="R172" s="20">
        <v>4</v>
      </c>
      <c r="V172" s="20">
        <v>3</v>
      </c>
      <c r="Y172" s="20">
        <v>4</v>
      </c>
      <c r="Z172" s="20">
        <v>4</v>
      </c>
      <c r="AA172" s="20">
        <v>2</v>
      </c>
      <c r="AE172" s="20">
        <v>5</v>
      </c>
      <c r="AK172" s="20">
        <v>2</v>
      </c>
      <c r="AL172" s="20">
        <v>3</v>
      </c>
      <c r="AO172" s="20">
        <v>4</v>
      </c>
      <c r="AS172" s="20">
        <v>4</v>
      </c>
      <c r="BA172" s="20">
        <v>4</v>
      </c>
      <c r="BC172" s="20">
        <v>4</v>
      </c>
    </row>
    <row r="173" spans="1:56" x14ac:dyDescent="0.15">
      <c r="A173" s="20" t="s">
        <v>471</v>
      </c>
      <c r="B173" s="20"/>
      <c r="C173" s="20"/>
      <c r="D173" s="20"/>
      <c r="E173" s="20"/>
      <c r="F173" s="20"/>
      <c r="G173" s="20"/>
      <c r="H173" s="20"/>
      <c r="I173" s="20"/>
      <c r="J173" s="20"/>
      <c r="K173" s="20">
        <v>2</v>
      </c>
      <c r="L173" s="20"/>
      <c r="M173" s="20">
        <v>5</v>
      </c>
      <c r="N173" s="20"/>
      <c r="O173" s="20"/>
      <c r="P173" s="20"/>
      <c r="Q173" s="20"/>
      <c r="R173" s="20">
        <v>4</v>
      </c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>
        <v>3</v>
      </c>
      <c r="BB173" s="20"/>
      <c r="BC173" s="20"/>
      <c r="BD173" s="20"/>
    </row>
    <row r="174" spans="1:56" x14ac:dyDescent="0.15">
      <c r="A174" s="20" t="s">
        <v>472</v>
      </c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M174" s="20">
        <v>5</v>
      </c>
      <c r="N174" s="20"/>
      <c r="O174" s="20"/>
      <c r="P174" s="20"/>
      <c r="Q174" s="20">
        <v>4</v>
      </c>
      <c r="R174" s="20">
        <v>4</v>
      </c>
      <c r="S174" s="20">
        <v>5</v>
      </c>
      <c r="T174" s="20"/>
      <c r="U174" s="20"/>
      <c r="V174" s="20"/>
      <c r="W174" s="20"/>
      <c r="X174" s="20"/>
      <c r="Y174" s="20"/>
      <c r="Z174" s="20">
        <v>5</v>
      </c>
      <c r="AA174" s="20">
        <v>4</v>
      </c>
      <c r="AB174" s="20"/>
      <c r="AC174" s="20"/>
      <c r="AD174" s="20"/>
      <c r="AE174" s="20">
        <v>5</v>
      </c>
      <c r="AF174" s="20"/>
      <c r="AH174" s="20"/>
      <c r="AI174" s="20">
        <v>4</v>
      </c>
      <c r="AJ174" s="20">
        <v>5</v>
      </c>
      <c r="AK174" s="20">
        <v>3</v>
      </c>
      <c r="AL174" s="20"/>
      <c r="AM174" s="20"/>
      <c r="AN174" s="20"/>
      <c r="AO174" s="20">
        <v>3</v>
      </c>
      <c r="AP174" s="20"/>
      <c r="AQ174" s="20"/>
      <c r="AR174" s="20"/>
      <c r="AT174" s="20">
        <v>5</v>
      </c>
      <c r="AU174" s="20"/>
      <c r="AV174" s="20">
        <v>5</v>
      </c>
      <c r="AW174" s="20"/>
      <c r="AX174" s="20">
        <v>4</v>
      </c>
      <c r="AY174" s="20"/>
      <c r="AZ174" s="20"/>
      <c r="BA174" s="20">
        <v>5</v>
      </c>
      <c r="BB174" s="20"/>
      <c r="BC174" s="20">
        <v>3</v>
      </c>
      <c r="BD174" s="20"/>
    </row>
    <row r="175" spans="1:56" x14ac:dyDescent="0.15">
      <c r="A175" s="20" t="s">
        <v>473</v>
      </c>
      <c r="B175" s="20"/>
      <c r="C175" s="20"/>
      <c r="D175" s="20"/>
      <c r="E175" s="20"/>
      <c r="F175" s="20"/>
      <c r="G175" s="20"/>
      <c r="H175" s="20"/>
      <c r="I175" s="20"/>
      <c r="J175" s="20"/>
      <c r="K175" s="20">
        <v>5</v>
      </c>
      <c r="L175" s="20"/>
      <c r="M175" s="20"/>
      <c r="N175" s="20"/>
      <c r="O175" s="20"/>
      <c r="P175" s="20"/>
      <c r="Q175" s="20"/>
      <c r="R175" s="20">
        <v>3</v>
      </c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>
        <v>3</v>
      </c>
      <c r="AM175" s="20"/>
      <c r="AN175" s="20"/>
      <c r="AO175" s="20">
        <v>3</v>
      </c>
      <c r="AP175" s="20"/>
      <c r="AQ175" s="20"/>
      <c r="AR175" s="20"/>
      <c r="AS175" s="20">
        <v>4</v>
      </c>
      <c r="AT175" s="20"/>
      <c r="AU175" s="20"/>
      <c r="AV175" s="20"/>
      <c r="AW175" s="20">
        <v>5</v>
      </c>
      <c r="AX175" s="20">
        <v>5</v>
      </c>
      <c r="AY175" s="20"/>
      <c r="AZ175" s="20"/>
      <c r="BA175" s="20"/>
      <c r="BB175" s="20"/>
      <c r="BC175" s="20">
        <v>5</v>
      </c>
      <c r="BD175" s="20"/>
    </row>
    <row r="176" spans="1:56" x14ac:dyDescent="0.15">
      <c r="A176" s="20" t="s">
        <v>474</v>
      </c>
      <c r="B176" s="20"/>
      <c r="C176" s="20"/>
      <c r="D176" s="20"/>
      <c r="E176" s="20"/>
      <c r="F176" s="20"/>
      <c r="G176" s="20">
        <v>5</v>
      </c>
      <c r="H176" s="20"/>
      <c r="I176" s="20"/>
      <c r="J176" s="20">
        <v>4</v>
      </c>
      <c r="K176" s="20"/>
      <c r="L176" s="20"/>
      <c r="M176" s="20">
        <v>5</v>
      </c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>
        <v>3</v>
      </c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>
        <v>4</v>
      </c>
      <c r="AP176" s="20">
        <v>3</v>
      </c>
      <c r="AQ176" s="20"/>
      <c r="AR176" s="20"/>
      <c r="AS176" s="20">
        <v>3</v>
      </c>
      <c r="AT176" s="20"/>
      <c r="AU176" s="20"/>
      <c r="AV176" s="20"/>
      <c r="AW176" s="20"/>
      <c r="AX176" s="20"/>
      <c r="AY176" s="20"/>
      <c r="AZ176" s="20"/>
      <c r="BA176" s="20">
        <v>4</v>
      </c>
      <c r="BB176" s="20"/>
      <c r="BC176" s="20"/>
      <c r="BD176" s="20"/>
    </row>
    <row r="177" spans="1:56" x14ac:dyDescent="0.15">
      <c r="A177" s="20" t="s">
        <v>475</v>
      </c>
      <c r="B177" s="20"/>
      <c r="C177" s="20"/>
      <c r="D177" s="20"/>
      <c r="E177" s="20"/>
      <c r="F177" s="20"/>
      <c r="G177" s="20">
        <v>5</v>
      </c>
      <c r="H177" s="20"/>
      <c r="I177" s="20"/>
      <c r="J177" s="20">
        <v>4</v>
      </c>
      <c r="K177" s="20">
        <v>5</v>
      </c>
      <c r="L177" s="20">
        <v>3</v>
      </c>
      <c r="M177" s="20">
        <v>5</v>
      </c>
      <c r="N177" s="20"/>
      <c r="O177" s="20">
        <v>3</v>
      </c>
      <c r="P177" s="20"/>
      <c r="Q177" s="20">
        <v>5</v>
      </c>
      <c r="R177" s="20">
        <v>4</v>
      </c>
      <c r="S177" s="20">
        <v>5</v>
      </c>
      <c r="T177" s="20"/>
      <c r="U177" s="20"/>
      <c r="V177" s="20"/>
      <c r="W177" s="20">
        <v>4</v>
      </c>
      <c r="X177" s="20"/>
      <c r="Y177" s="20">
        <v>4</v>
      </c>
      <c r="Z177" s="20">
        <v>4</v>
      </c>
      <c r="AA177" s="20">
        <v>5</v>
      </c>
      <c r="AB177" s="20"/>
      <c r="AC177" s="20">
        <v>5</v>
      </c>
      <c r="AD177" s="20">
        <v>3</v>
      </c>
      <c r="AE177" s="20">
        <v>4</v>
      </c>
      <c r="AF177" s="20"/>
      <c r="AG177" s="20"/>
      <c r="AH177" s="20"/>
      <c r="AI177" s="20"/>
      <c r="AJ177" s="20">
        <v>4</v>
      </c>
      <c r="AK177" s="20">
        <v>4</v>
      </c>
      <c r="AL177" s="20"/>
      <c r="AM177" s="20"/>
      <c r="AN177" s="20"/>
      <c r="AO177" s="20">
        <v>4</v>
      </c>
      <c r="AP177" s="20"/>
      <c r="AQ177" s="20"/>
      <c r="AR177" s="20"/>
      <c r="AS177" s="20">
        <v>5</v>
      </c>
      <c r="AT177" s="20">
        <v>5</v>
      </c>
      <c r="AU177" s="20">
        <v>5</v>
      </c>
      <c r="AV177" s="20"/>
      <c r="AW177" s="20">
        <v>5</v>
      </c>
      <c r="AX177" s="20">
        <v>5</v>
      </c>
      <c r="AY177" s="20">
        <v>5</v>
      </c>
      <c r="AZ177" s="20"/>
      <c r="BA177" s="20"/>
      <c r="BB177" s="20"/>
      <c r="BC177" s="20">
        <v>4</v>
      </c>
      <c r="BD177" s="20"/>
    </row>
    <row r="178" spans="1:56" x14ac:dyDescent="0.15">
      <c r="A178" s="20" t="s">
        <v>476</v>
      </c>
      <c r="B178" s="20"/>
      <c r="C178" s="20"/>
      <c r="D178" s="20"/>
      <c r="E178" s="20"/>
      <c r="F178" s="20"/>
      <c r="G178" s="20">
        <v>3</v>
      </c>
      <c r="H178" s="20"/>
      <c r="I178" s="20"/>
      <c r="J178" s="20"/>
      <c r="K178" s="20">
        <v>4</v>
      </c>
      <c r="L178" s="20"/>
      <c r="M178" s="20">
        <v>5</v>
      </c>
      <c r="N178" s="20"/>
      <c r="O178" s="20">
        <v>3</v>
      </c>
      <c r="P178" s="20"/>
      <c r="Q178" s="20"/>
      <c r="R178" s="20">
        <v>4</v>
      </c>
      <c r="S178" s="20">
        <v>4</v>
      </c>
      <c r="T178" s="20"/>
      <c r="U178" s="20">
        <v>4</v>
      </c>
      <c r="V178" s="20"/>
      <c r="W178" s="20"/>
      <c r="X178" s="20"/>
      <c r="Y178" s="20"/>
      <c r="Z178" s="20"/>
      <c r="AA178" s="20"/>
      <c r="AB178" s="20">
        <v>4</v>
      </c>
      <c r="AC178" s="20"/>
      <c r="AD178" s="20">
        <v>3</v>
      </c>
      <c r="AE178" s="20"/>
      <c r="AF178" s="20"/>
      <c r="AG178" s="20"/>
      <c r="AH178" s="20"/>
      <c r="AI178" s="20"/>
      <c r="AJ178" s="20"/>
      <c r="AK178" s="20">
        <v>4</v>
      </c>
      <c r="AL178" s="20"/>
      <c r="AM178" s="20"/>
      <c r="AN178" s="20"/>
      <c r="AO178" s="20"/>
      <c r="AP178" s="20"/>
      <c r="AQ178" s="20">
        <v>3</v>
      </c>
      <c r="AR178" s="20"/>
      <c r="AS178" s="20">
        <v>5</v>
      </c>
      <c r="AT178" s="20"/>
      <c r="AU178" s="20"/>
      <c r="AV178" s="20"/>
      <c r="AW178" s="20"/>
      <c r="AX178" s="20"/>
      <c r="AY178" s="20"/>
      <c r="AZ178" s="20"/>
      <c r="BA178" s="20">
        <v>5</v>
      </c>
      <c r="BB178" s="20"/>
      <c r="BC178" s="20"/>
      <c r="BD178" s="20"/>
    </row>
    <row r="179" spans="1:56" x14ac:dyDescent="0.15">
      <c r="A179" s="20" t="s">
        <v>477</v>
      </c>
      <c r="B179" s="20"/>
      <c r="C179" s="20"/>
      <c r="D179" s="20"/>
      <c r="E179" s="20"/>
      <c r="F179" s="20"/>
      <c r="G179" s="20">
        <v>4</v>
      </c>
      <c r="H179" s="20"/>
      <c r="I179" s="20"/>
      <c r="J179" s="20">
        <v>3</v>
      </c>
      <c r="K179" s="20">
        <v>5</v>
      </c>
      <c r="L179" s="20">
        <v>3</v>
      </c>
      <c r="M179" s="20">
        <v>5</v>
      </c>
      <c r="N179" s="20"/>
      <c r="O179" s="20"/>
      <c r="P179" s="20"/>
      <c r="Q179" s="20"/>
      <c r="R179" s="20">
        <v>5</v>
      </c>
      <c r="S179" s="20"/>
      <c r="T179" s="20"/>
      <c r="U179" s="20"/>
      <c r="V179" s="20">
        <v>2</v>
      </c>
      <c r="W179" s="20"/>
      <c r="X179" s="20"/>
      <c r="Y179" s="20"/>
      <c r="Z179" s="20"/>
      <c r="AA179" s="20">
        <v>3</v>
      </c>
      <c r="AB179" s="20"/>
      <c r="AC179" s="20"/>
      <c r="AD179" s="20"/>
      <c r="AE179" s="20"/>
      <c r="AF179" s="20">
        <v>4</v>
      </c>
      <c r="AG179" s="20"/>
      <c r="AH179" s="20">
        <v>3</v>
      </c>
      <c r="AI179" s="20"/>
      <c r="AJ179" s="20">
        <v>5</v>
      </c>
      <c r="AK179" s="20">
        <v>5</v>
      </c>
      <c r="AL179" s="20">
        <v>4</v>
      </c>
      <c r="AM179" s="20"/>
      <c r="AN179" s="20"/>
      <c r="AO179" s="20">
        <v>2</v>
      </c>
      <c r="AP179" s="20"/>
      <c r="AQ179" s="20"/>
      <c r="AR179" s="20"/>
      <c r="AS179" s="20">
        <v>4</v>
      </c>
      <c r="AT179" s="20">
        <v>5</v>
      </c>
      <c r="AU179" s="20"/>
      <c r="AV179" s="20"/>
      <c r="AW179" s="20">
        <v>4</v>
      </c>
      <c r="AX179" s="20">
        <v>3</v>
      </c>
      <c r="AY179" s="20"/>
      <c r="AZ179" s="20"/>
      <c r="BA179" s="20">
        <v>5</v>
      </c>
      <c r="BB179" s="20"/>
      <c r="BC179" s="20">
        <v>5</v>
      </c>
      <c r="BD179" s="20"/>
    </row>
    <row r="180" spans="1:56" x14ac:dyDescent="0.15">
      <c r="A180" s="20" t="s">
        <v>478</v>
      </c>
      <c r="B180" s="20"/>
      <c r="C180" s="20"/>
      <c r="D180" s="20"/>
      <c r="E180" s="20"/>
      <c r="F180" s="20"/>
      <c r="G180" s="20">
        <v>4</v>
      </c>
      <c r="H180" s="20"/>
      <c r="I180" s="20"/>
      <c r="J180" s="20"/>
      <c r="K180" s="20">
        <v>5</v>
      </c>
      <c r="L180" s="20"/>
      <c r="M180" s="20"/>
      <c r="N180" s="20"/>
      <c r="O180" s="20"/>
      <c r="P180" s="20"/>
      <c r="Q180" s="20"/>
      <c r="R180" s="20">
        <v>5</v>
      </c>
      <c r="S180" s="20"/>
      <c r="T180" s="20"/>
      <c r="U180" s="20"/>
      <c r="V180" s="20"/>
      <c r="W180" s="20"/>
      <c r="X180" s="20"/>
      <c r="Y180" s="20"/>
      <c r="Z180" s="20">
        <v>5</v>
      </c>
      <c r="AA180" s="20">
        <v>4</v>
      </c>
      <c r="AB180" s="20"/>
      <c r="AC180" s="20"/>
      <c r="AD180" s="20"/>
      <c r="AE180" s="20"/>
      <c r="AF180" s="20"/>
      <c r="AG180" s="20"/>
      <c r="AH180" s="20">
        <v>4</v>
      </c>
      <c r="AI180" s="20"/>
      <c r="AJ180" s="20"/>
      <c r="AK180" s="20">
        <v>5</v>
      </c>
      <c r="AL180" s="20"/>
      <c r="AM180" s="20"/>
      <c r="AN180" s="20"/>
      <c r="AO180" s="20">
        <v>5</v>
      </c>
      <c r="AP180" s="20"/>
      <c r="AQ180" s="20"/>
      <c r="AR180" s="20"/>
      <c r="AS180" s="20">
        <v>5</v>
      </c>
      <c r="AT180" s="20"/>
      <c r="AU180" s="20"/>
      <c r="AV180" s="20"/>
      <c r="AW180" s="20"/>
      <c r="AX180" s="20">
        <v>5</v>
      </c>
      <c r="AY180" s="20"/>
      <c r="AZ180" s="20"/>
      <c r="BA180" s="20">
        <v>5</v>
      </c>
      <c r="BB180" s="20"/>
      <c r="BC180" s="20">
        <v>5</v>
      </c>
      <c r="BD180" s="20"/>
    </row>
    <row r="181" spans="1:56" x14ac:dyDescent="0.15">
      <c r="A181" s="20" t="s">
        <v>479</v>
      </c>
      <c r="B181" s="20"/>
      <c r="C181" s="20"/>
      <c r="D181" s="20"/>
      <c r="E181" s="20"/>
      <c r="F181" s="20"/>
      <c r="G181" s="20"/>
      <c r="H181" s="20"/>
      <c r="I181" s="20"/>
      <c r="J181" s="20">
        <v>5</v>
      </c>
      <c r="K181" s="20">
        <v>5</v>
      </c>
      <c r="L181" s="20"/>
      <c r="M181" s="20"/>
      <c r="N181" s="20"/>
      <c r="O181" s="20"/>
      <c r="P181" s="20"/>
      <c r="Q181" s="20"/>
      <c r="R181" s="20">
        <v>5</v>
      </c>
      <c r="S181" s="20">
        <v>5</v>
      </c>
      <c r="T181" s="20"/>
      <c r="U181" s="20"/>
      <c r="V181" s="20">
        <v>5</v>
      </c>
      <c r="W181" s="20"/>
      <c r="X181" s="20"/>
      <c r="Y181" s="20"/>
      <c r="Z181" s="20"/>
      <c r="AA181" s="20">
        <v>5</v>
      </c>
      <c r="AB181" s="20"/>
      <c r="AC181" s="20"/>
      <c r="AD181" s="20"/>
      <c r="AE181" s="20"/>
      <c r="AF181" s="20">
        <v>4</v>
      </c>
      <c r="AG181" s="20">
        <v>5</v>
      </c>
      <c r="AH181" s="20">
        <v>2</v>
      </c>
      <c r="AI181" s="20">
        <v>5</v>
      </c>
      <c r="AJ181" s="20"/>
      <c r="AK181" s="20"/>
      <c r="AM181" s="20"/>
      <c r="AN181" s="20"/>
      <c r="AO181" s="20">
        <v>4</v>
      </c>
      <c r="AP181" s="20"/>
      <c r="AQ181" s="20"/>
      <c r="AR181" s="20"/>
      <c r="AS181" s="20">
        <v>5</v>
      </c>
      <c r="AT181" s="20">
        <v>4</v>
      </c>
      <c r="AU181" s="20"/>
      <c r="AV181" s="20"/>
      <c r="AW181" s="20"/>
      <c r="AX181" s="20">
        <v>5</v>
      </c>
      <c r="AY181" s="20"/>
      <c r="AZ181" s="20"/>
      <c r="BA181" s="20">
        <v>3</v>
      </c>
      <c r="BB181" s="20"/>
      <c r="BC181" s="20">
        <v>5</v>
      </c>
      <c r="BD181" s="20"/>
    </row>
    <row r="182" spans="1:56" x14ac:dyDescent="0.15">
      <c r="A182" s="20" t="s">
        <v>480</v>
      </c>
      <c r="B182" s="20"/>
      <c r="C182" s="20"/>
      <c r="D182" s="20"/>
      <c r="E182" s="20"/>
      <c r="F182" s="20"/>
      <c r="G182" s="20"/>
      <c r="H182" s="20"/>
      <c r="I182" s="20"/>
      <c r="J182" s="20"/>
      <c r="K182" s="20">
        <v>5</v>
      </c>
      <c r="L182" s="20"/>
      <c r="M182" s="20"/>
      <c r="N182" s="20"/>
      <c r="O182" s="20"/>
      <c r="P182" s="20"/>
      <c r="Q182" s="20"/>
      <c r="R182" s="20">
        <v>5</v>
      </c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>
        <v>3</v>
      </c>
      <c r="AY182" s="20"/>
      <c r="AZ182" s="20"/>
      <c r="BA182" s="20">
        <v>5</v>
      </c>
      <c r="BB182" s="20"/>
      <c r="BC182" s="20"/>
      <c r="BD182" s="20"/>
    </row>
    <row r="183" spans="1:56" x14ac:dyDescent="0.15">
      <c r="A183" s="20" t="s">
        <v>481</v>
      </c>
      <c r="B183" s="20"/>
      <c r="C183" s="20"/>
      <c r="D183" s="20"/>
      <c r="E183" s="20"/>
      <c r="F183" s="20"/>
      <c r="G183" s="20">
        <v>4</v>
      </c>
      <c r="H183" s="20"/>
      <c r="I183" s="20"/>
      <c r="J183" s="20">
        <v>5</v>
      </c>
      <c r="K183" s="20">
        <v>4</v>
      </c>
      <c r="L183" s="20"/>
      <c r="M183" s="20">
        <v>5</v>
      </c>
      <c r="N183" s="20"/>
      <c r="O183" s="20"/>
      <c r="P183" s="20"/>
      <c r="Q183" s="20">
        <v>5</v>
      </c>
      <c r="R183" s="20">
        <v>4</v>
      </c>
      <c r="S183" s="20"/>
      <c r="T183" s="20"/>
      <c r="U183" s="20"/>
      <c r="V183" s="20">
        <v>4</v>
      </c>
      <c r="W183" s="20"/>
      <c r="X183" s="20"/>
      <c r="Y183" s="20">
        <v>4</v>
      </c>
      <c r="Z183" s="20">
        <v>4</v>
      </c>
      <c r="AA183" s="20">
        <v>4</v>
      </c>
      <c r="AB183" s="20"/>
      <c r="AC183" s="20"/>
      <c r="AD183" s="20"/>
      <c r="AE183" s="20">
        <v>4</v>
      </c>
      <c r="AF183" s="20">
        <v>4</v>
      </c>
      <c r="AG183" s="20"/>
      <c r="AH183" s="20"/>
      <c r="AI183" s="20"/>
      <c r="AJ183" s="20">
        <v>5</v>
      </c>
      <c r="AK183" s="20">
        <v>5</v>
      </c>
      <c r="AL183" s="20">
        <v>4</v>
      </c>
      <c r="AM183" s="20"/>
      <c r="AN183" s="20"/>
      <c r="AO183" s="20">
        <v>5</v>
      </c>
      <c r="AP183" s="20"/>
      <c r="AQ183" s="20">
        <v>3</v>
      </c>
      <c r="AR183" s="20"/>
      <c r="AS183" s="20">
        <v>3</v>
      </c>
      <c r="AT183" s="20"/>
      <c r="AU183" s="20"/>
      <c r="AV183" s="20"/>
      <c r="AW183" s="20">
        <v>4</v>
      </c>
      <c r="AX183" s="20">
        <v>4</v>
      </c>
      <c r="AY183" s="20"/>
      <c r="AZ183" s="20"/>
      <c r="BA183" s="20">
        <v>4</v>
      </c>
      <c r="BB183" s="20"/>
      <c r="BC183" s="20">
        <v>5</v>
      </c>
      <c r="BD183" s="20"/>
    </row>
    <row r="184" spans="1:56" x14ac:dyDescent="0.15">
      <c r="A184" s="20" t="s">
        <v>482</v>
      </c>
      <c r="B184" s="20"/>
      <c r="C184" s="20"/>
      <c r="D184" s="20"/>
      <c r="E184" s="20"/>
      <c r="F184" s="20"/>
      <c r="G184" s="20">
        <v>4</v>
      </c>
      <c r="H184" s="20"/>
      <c r="I184" s="20"/>
      <c r="J184" s="20">
        <v>5</v>
      </c>
      <c r="K184" s="20">
        <v>5</v>
      </c>
      <c r="L184" s="20"/>
      <c r="M184" s="20">
        <v>5</v>
      </c>
      <c r="N184" s="20"/>
      <c r="O184" s="20">
        <v>4</v>
      </c>
      <c r="P184" s="20"/>
      <c r="Q184" s="20"/>
      <c r="R184" s="20">
        <v>4</v>
      </c>
      <c r="S184" s="20">
        <v>3</v>
      </c>
      <c r="T184" s="20"/>
      <c r="U184" s="20"/>
      <c r="V184" s="20">
        <v>4</v>
      </c>
      <c r="W184" s="20"/>
      <c r="X184" s="20"/>
      <c r="Y184" s="20"/>
      <c r="Z184" s="20"/>
      <c r="AA184" s="20">
        <v>2</v>
      </c>
      <c r="AB184" s="20">
        <v>4</v>
      </c>
      <c r="AC184" s="20">
        <v>3</v>
      </c>
      <c r="AD184" s="20">
        <v>4</v>
      </c>
      <c r="AE184" s="20">
        <v>4</v>
      </c>
      <c r="AF184" s="20"/>
      <c r="AG184" s="20"/>
      <c r="AH184" s="20">
        <v>4</v>
      </c>
      <c r="AI184" s="20">
        <v>3</v>
      </c>
      <c r="AJ184" s="20">
        <v>3</v>
      </c>
      <c r="AK184" s="20">
        <v>4</v>
      </c>
      <c r="AL184" s="20">
        <v>5</v>
      </c>
      <c r="AM184" s="20"/>
      <c r="AN184" s="20"/>
      <c r="AO184" s="20">
        <v>3</v>
      </c>
      <c r="AP184" s="20"/>
      <c r="AQ184" s="20"/>
      <c r="AR184" s="20"/>
      <c r="AS184" s="20">
        <v>4</v>
      </c>
      <c r="AU184" s="20">
        <v>3</v>
      </c>
      <c r="AV184" s="20"/>
      <c r="AW184" s="20">
        <v>4</v>
      </c>
      <c r="AX184" s="20">
        <v>3</v>
      </c>
      <c r="AY184" s="20"/>
      <c r="AZ184" s="20"/>
      <c r="BA184" s="20">
        <v>4</v>
      </c>
      <c r="BB184" s="20"/>
      <c r="BC184" s="20">
        <v>4</v>
      </c>
      <c r="BD184" s="20">
        <v>3</v>
      </c>
    </row>
    <row r="185" spans="1:56" x14ac:dyDescent="0.15">
      <c r="A185" s="20" t="s">
        <v>483</v>
      </c>
      <c r="B185" s="20"/>
      <c r="C185" s="20"/>
      <c r="D185" s="20"/>
      <c r="E185" s="20"/>
      <c r="F185" s="20"/>
      <c r="G185" s="20"/>
      <c r="H185" s="20">
        <v>4</v>
      </c>
      <c r="I185" s="20"/>
      <c r="J185" s="20">
        <v>4</v>
      </c>
      <c r="K185" s="20">
        <v>4</v>
      </c>
      <c r="L185" s="20">
        <v>5</v>
      </c>
      <c r="M185" s="20">
        <v>5</v>
      </c>
      <c r="N185" s="20"/>
      <c r="O185" s="20"/>
      <c r="P185" s="20"/>
      <c r="Q185" s="20"/>
      <c r="R185" s="20">
        <v>4</v>
      </c>
      <c r="S185" s="20"/>
      <c r="T185" s="20"/>
      <c r="U185" s="20"/>
      <c r="V185" s="20">
        <v>4</v>
      </c>
      <c r="W185" s="20">
        <v>3</v>
      </c>
      <c r="X185" s="20"/>
      <c r="Y185" s="20">
        <v>5</v>
      </c>
      <c r="Z185" s="20">
        <v>5</v>
      </c>
      <c r="AA185" s="20">
        <v>4</v>
      </c>
      <c r="AB185" s="20"/>
      <c r="AC185" s="20">
        <v>4</v>
      </c>
      <c r="AD185" s="20">
        <v>5</v>
      </c>
      <c r="AE185" s="20">
        <v>5</v>
      </c>
      <c r="AF185" s="20">
        <v>5</v>
      </c>
      <c r="AG185" s="20"/>
      <c r="AH185" s="20">
        <v>4</v>
      </c>
      <c r="AI185" s="20"/>
      <c r="AJ185" s="20"/>
      <c r="AK185" s="20">
        <v>5</v>
      </c>
      <c r="AL185" s="20">
        <v>5</v>
      </c>
      <c r="AM185" s="20"/>
      <c r="AN185" s="20">
        <v>4</v>
      </c>
      <c r="AO185" s="20">
        <v>5</v>
      </c>
      <c r="AP185" s="20">
        <v>4</v>
      </c>
      <c r="AQ185" s="20">
        <v>4</v>
      </c>
      <c r="AR185" s="20">
        <v>5</v>
      </c>
      <c r="AS185" s="20">
        <v>5</v>
      </c>
      <c r="AT185" s="20">
        <v>5</v>
      </c>
      <c r="AU185" s="20"/>
      <c r="AV185" s="20"/>
      <c r="AW185" s="20"/>
      <c r="AX185" s="20">
        <v>4</v>
      </c>
      <c r="AY185" s="20"/>
      <c r="AZ185" s="20"/>
      <c r="BA185" s="20">
        <v>5</v>
      </c>
      <c r="BB185" s="20"/>
      <c r="BC185" s="20"/>
      <c r="BD185" s="20"/>
    </row>
    <row r="186" spans="1:56" x14ac:dyDescent="0.15">
      <c r="A186" s="20" t="s">
        <v>484</v>
      </c>
      <c r="B186" s="20"/>
      <c r="C186" s="20"/>
      <c r="D186" s="20"/>
      <c r="E186" s="20"/>
      <c r="F186" s="20"/>
      <c r="G186" s="20">
        <v>3</v>
      </c>
      <c r="H186" s="20"/>
      <c r="I186" s="20"/>
      <c r="J186" s="20"/>
      <c r="K186" s="20"/>
      <c r="L186" s="20"/>
      <c r="M186" s="20">
        <v>5</v>
      </c>
      <c r="N186" s="20"/>
      <c r="O186" s="20"/>
      <c r="P186" s="20"/>
      <c r="Q186" s="20">
        <v>5</v>
      </c>
      <c r="R186" s="20"/>
      <c r="S186" s="20"/>
      <c r="T186" s="20"/>
      <c r="U186" s="20"/>
      <c r="V186" s="20"/>
      <c r="W186" s="20"/>
      <c r="X186" s="20"/>
      <c r="Y186" s="20"/>
      <c r="Z186" s="20"/>
      <c r="AA186" s="20">
        <v>4</v>
      </c>
      <c r="AB186" s="20"/>
      <c r="AC186" s="20"/>
      <c r="AD186" s="20"/>
      <c r="AE186" s="20"/>
      <c r="AF186" s="20">
        <v>4</v>
      </c>
      <c r="AG186" s="20"/>
      <c r="AH186" s="20"/>
      <c r="AI186" s="20"/>
      <c r="AJ186" s="20"/>
      <c r="AK186" s="20">
        <v>4</v>
      </c>
      <c r="AL186" s="20">
        <v>4</v>
      </c>
      <c r="AM186" s="20"/>
      <c r="AN186" s="20"/>
      <c r="AO186" s="20">
        <v>4</v>
      </c>
      <c r="AP186" s="20"/>
      <c r="AQ186" s="20"/>
      <c r="AR186" s="20"/>
      <c r="AS186" s="20">
        <v>4</v>
      </c>
      <c r="AT186" s="20">
        <v>3</v>
      </c>
      <c r="AU186" s="20"/>
      <c r="AV186" s="20"/>
      <c r="AW186" s="20"/>
      <c r="AX186" s="20">
        <v>5</v>
      </c>
      <c r="AY186" s="20"/>
      <c r="AZ186" s="20"/>
      <c r="BA186" s="20"/>
      <c r="BB186" s="20"/>
      <c r="BC186" s="20">
        <v>4</v>
      </c>
      <c r="BD186" s="20"/>
    </row>
    <row r="187" spans="1:56" x14ac:dyDescent="0.15">
      <c r="A187" s="20" t="s">
        <v>485</v>
      </c>
      <c r="B187" s="20"/>
      <c r="C187" s="20"/>
      <c r="D187" s="20"/>
      <c r="E187" s="20"/>
      <c r="F187" s="20"/>
      <c r="G187" s="20">
        <v>3</v>
      </c>
      <c r="H187" s="20"/>
      <c r="I187" s="20"/>
      <c r="J187" s="20">
        <v>5</v>
      </c>
      <c r="K187" s="20"/>
      <c r="L187" s="20">
        <v>4</v>
      </c>
      <c r="M187" s="20">
        <v>4</v>
      </c>
      <c r="N187" s="20"/>
      <c r="O187" s="20"/>
      <c r="P187" s="20"/>
      <c r="Q187" s="20"/>
      <c r="R187" s="20">
        <v>4</v>
      </c>
      <c r="S187" s="20"/>
      <c r="T187" s="20"/>
      <c r="U187" s="20"/>
      <c r="V187" s="20"/>
      <c r="W187" s="20"/>
      <c r="X187" s="20"/>
      <c r="Y187" s="20"/>
      <c r="Z187" s="20">
        <v>5</v>
      </c>
      <c r="AA187" s="20">
        <v>4</v>
      </c>
      <c r="AB187" s="20">
        <v>4</v>
      </c>
      <c r="AC187" s="20"/>
      <c r="AD187" s="20"/>
      <c r="AE187" s="20"/>
      <c r="AF187" s="20"/>
      <c r="AG187" s="20"/>
      <c r="AH187" s="20"/>
      <c r="AI187" s="20"/>
      <c r="AJ187" s="20"/>
      <c r="AK187" s="20">
        <v>5</v>
      </c>
      <c r="AL187" s="20">
        <v>5</v>
      </c>
      <c r="AM187" s="20"/>
      <c r="AN187" s="20"/>
      <c r="AO187" s="20">
        <v>5</v>
      </c>
      <c r="AP187" s="20"/>
      <c r="AQ187" s="20"/>
      <c r="AR187" s="20">
        <v>5</v>
      </c>
      <c r="AS187" s="20">
        <v>3</v>
      </c>
      <c r="AT187" s="20"/>
      <c r="AU187" s="20">
        <v>3</v>
      </c>
      <c r="AV187" s="20"/>
      <c r="AW187" s="20"/>
      <c r="AX187" s="20">
        <v>3</v>
      </c>
      <c r="AY187" s="20"/>
      <c r="AZ187" s="20"/>
      <c r="BA187" s="20"/>
      <c r="BB187" s="20"/>
      <c r="BC187" s="20">
        <v>4</v>
      </c>
      <c r="BD187" s="20"/>
    </row>
    <row r="188" spans="1:56" x14ac:dyDescent="0.15">
      <c r="A188" s="20" t="s">
        <v>486</v>
      </c>
      <c r="B188" s="20"/>
      <c r="C188" s="20"/>
      <c r="D188" s="20"/>
      <c r="E188" s="20"/>
      <c r="F188" s="20"/>
      <c r="G188" s="20"/>
      <c r="H188" s="20"/>
      <c r="I188" s="20"/>
      <c r="J188" s="20">
        <v>3</v>
      </c>
      <c r="K188" s="20">
        <v>3</v>
      </c>
      <c r="L188" s="20"/>
      <c r="M188" s="20">
        <v>3</v>
      </c>
      <c r="N188" s="20"/>
      <c r="O188" s="20"/>
      <c r="P188" s="20"/>
      <c r="Q188" s="20"/>
      <c r="R188" s="20">
        <v>4</v>
      </c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>
        <v>4</v>
      </c>
      <c r="AJ188" s="20"/>
      <c r="AK188" s="20"/>
      <c r="AL188" s="20"/>
      <c r="AM188" s="20"/>
      <c r="AN188" s="20"/>
      <c r="AO188" s="20"/>
      <c r="AP188" s="20"/>
      <c r="AQ188" s="20"/>
      <c r="AR188" s="20"/>
      <c r="AS188" s="20">
        <v>5</v>
      </c>
      <c r="AT188" s="20"/>
      <c r="AU188" s="20">
        <v>4</v>
      </c>
      <c r="AV188" s="20"/>
      <c r="AW188" s="20">
        <v>4</v>
      </c>
      <c r="AX188" s="20"/>
      <c r="AY188" s="20"/>
      <c r="AZ188" s="20"/>
      <c r="BA188" s="20"/>
      <c r="BB188" s="20"/>
      <c r="BC188" s="20"/>
      <c r="BD188" s="20"/>
    </row>
    <row r="189" spans="1:56" x14ac:dyDescent="0.15">
      <c r="A189" s="20" t="s">
        <v>487</v>
      </c>
      <c r="B189" s="20"/>
      <c r="C189" s="20"/>
      <c r="D189" s="20"/>
      <c r="E189" s="20"/>
      <c r="F189" s="20"/>
      <c r="G189" s="20">
        <v>5</v>
      </c>
      <c r="H189" s="20">
        <v>5</v>
      </c>
      <c r="I189" s="20"/>
      <c r="J189" s="20"/>
      <c r="K189" s="20">
        <v>5</v>
      </c>
      <c r="L189" s="20">
        <v>4</v>
      </c>
      <c r="M189" s="20"/>
      <c r="N189" s="20">
        <v>5</v>
      </c>
      <c r="O189" s="20"/>
      <c r="P189" s="20"/>
      <c r="Q189" s="20">
        <v>5</v>
      </c>
      <c r="R189" s="20">
        <v>5</v>
      </c>
      <c r="S189" s="20">
        <v>4</v>
      </c>
      <c r="T189" s="20">
        <v>4</v>
      </c>
      <c r="U189" s="20"/>
      <c r="V189" s="20"/>
      <c r="W189" s="20"/>
      <c r="X189" s="20"/>
      <c r="Y189" s="20">
        <v>4</v>
      </c>
      <c r="Z189" s="20">
        <v>3</v>
      </c>
      <c r="AA189" s="20">
        <v>5</v>
      </c>
      <c r="AB189" s="20">
        <v>5</v>
      </c>
      <c r="AC189" s="20"/>
      <c r="AD189" s="20"/>
      <c r="AE189" s="20">
        <v>4</v>
      </c>
      <c r="AF189" s="20">
        <v>4</v>
      </c>
      <c r="AG189" s="20"/>
      <c r="AH189" s="20">
        <v>5</v>
      </c>
      <c r="AI189" s="20"/>
      <c r="AJ189" s="20"/>
      <c r="AK189" s="20">
        <v>5</v>
      </c>
      <c r="AL189" s="20"/>
      <c r="AM189" s="20"/>
      <c r="AN189" s="20"/>
      <c r="AO189" s="20">
        <v>5</v>
      </c>
      <c r="AP189" s="20"/>
      <c r="AQ189" s="20">
        <v>5</v>
      </c>
      <c r="AR189" s="20"/>
      <c r="AS189" s="20">
        <v>5</v>
      </c>
      <c r="AT189" s="20">
        <v>4</v>
      </c>
      <c r="AU189" s="20">
        <v>5</v>
      </c>
      <c r="AV189" s="20"/>
      <c r="AW189" s="20">
        <v>5</v>
      </c>
      <c r="AX189" s="20"/>
      <c r="AY189" s="20"/>
      <c r="AZ189" s="20"/>
      <c r="BA189" s="20">
        <v>5</v>
      </c>
      <c r="BB189" s="20">
        <v>3</v>
      </c>
      <c r="BC189" s="20">
        <v>5</v>
      </c>
      <c r="BD189" s="20">
        <v>5</v>
      </c>
    </row>
    <row r="190" spans="1:56" x14ac:dyDescent="0.15">
      <c r="A190" s="20" t="s">
        <v>488</v>
      </c>
      <c r="B190" s="20"/>
      <c r="C190" s="20"/>
      <c r="D190" s="20"/>
      <c r="E190" s="20"/>
      <c r="F190" s="20"/>
      <c r="M190" s="20">
        <v>4</v>
      </c>
      <c r="R190" s="20">
        <v>3</v>
      </c>
      <c r="AC190" s="20">
        <v>1</v>
      </c>
      <c r="AF190" s="20">
        <v>4</v>
      </c>
      <c r="AO190" s="20">
        <v>5</v>
      </c>
      <c r="AS190" s="20">
        <v>4</v>
      </c>
      <c r="BC190" s="20">
        <v>5</v>
      </c>
    </row>
    <row r="191" spans="1:56" x14ac:dyDescent="0.15">
      <c r="A191" s="20" t="s">
        <v>489</v>
      </c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>
        <v>4</v>
      </c>
      <c r="N191" s="20"/>
      <c r="O191" s="20"/>
      <c r="P191" s="20"/>
      <c r="Q191" s="20"/>
      <c r="R191" s="20">
        <v>3</v>
      </c>
      <c r="S191" s="20"/>
      <c r="T191" s="20"/>
      <c r="U191" s="20"/>
      <c r="V191" s="20">
        <v>4</v>
      </c>
      <c r="W191" s="20">
        <v>4</v>
      </c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>
        <v>3</v>
      </c>
      <c r="AK191" s="20"/>
      <c r="AL191" s="20">
        <v>4</v>
      </c>
      <c r="AM191" s="20"/>
      <c r="AN191" s="20"/>
      <c r="AO191" s="20"/>
      <c r="AP191" s="20"/>
      <c r="AQ191" s="20"/>
      <c r="AR191" s="20"/>
      <c r="AS191" s="20">
        <v>4</v>
      </c>
      <c r="AT191" s="20"/>
      <c r="AU191" s="20"/>
      <c r="AV191" s="20"/>
      <c r="AW191" s="20"/>
      <c r="AX191" s="20"/>
      <c r="AY191" s="20"/>
      <c r="AZ191" s="20"/>
      <c r="BA191" s="20">
        <v>4</v>
      </c>
      <c r="BB191" s="20"/>
      <c r="BC191" s="20"/>
      <c r="BD191" s="20"/>
    </row>
    <row r="192" spans="1:56" x14ac:dyDescent="0.15">
      <c r="A192" s="20" t="s">
        <v>490</v>
      </c>
      <c r="B192" s="20"/>
      <c r="C192" s="20"/>
      <c r="D192" s="20"/>
      <c r="E192" s="20"/>
      <c r="F192" s="20"/>
      <c r="G192" s="20"/>
      <c r="H192" s="20"/>
      <c r="I192" s="20"/>
      <c r="J192" s="20"/>
      <c r="K192" s="20">
        <v>3</v>
      </c>
      <c r="L192" s="20">
        <v>4</v>
      </c>
      <c r="M192" s="20">
        <v>5</v>
      </c>
      <c r="N192" s="20">
        <v>5</v>
      </c>
      <c r="O192" s="20"/>
      <c r="P192" s="20"/>
      <c r="Q192" s="20"/>
      <c r="R192" s="20">
        <v>3</v>
      </c>
      <c r="S192" s="20">
        <v>4</v>
      </c>
      <c r="T192" s="20"/>
      <c r="U192" s="20"/>
      <c r="V192" s="20">
        <v>2</v>
      </c>
      <c r="W192" s="20">
        <v>3</v>
      </c>
      <c r="X192" s="20"/>
      <c r="Y192" s="20"/>
      <c r="Z192" s="20"/>
      <c r="AA192" s="20"/>
      <c r="AB192" s="20">
        <v>4</v>
      </c>
      <c r="AC192" s="20">
        <v>4</v>
      </c>
      <c r="AD192" s="20"/>
      <c r="AE192" s="20"/>
      <c r="AF192" s="20"/>
      <c r="AG192" s="20"/>
      <c r="AH192" s="20">
        <v>4</v>
      </c>
      <c r="AI192" s="20"/>
      <c r="AJ192" s="20"/>
      <c r="AK192" s="20">
        <v>5</v>
      </c>
      <c r="AL192" s="20">
        <v>5</v>
      </c>
      <c r="AM192" s="20"/>
      <c r="AN192" s="20">
        <v>3</v>
      </c>
      <c r="AO192" s="20">
        <v>5</v>
      </c>
      <c r="AP192" s="20">
        <v>2</v>
      </c>
      <c r="AQ192" s="20"/>
      <c r="AR192" s="20">
        <v>3</v>
      </c>
      <c r="AS192" s="20">
        <v>2</v>
      </c>
      <c r="AT192" s="20">
        <v>2</v>
      </c>
      <c r="AU192" s="20"/>
      <c r="AV192" s="20"/>
      <c r="AW192" s="20"/>
      <c r="AX192" s="20"/>
      <c r="AY192" s="20"/>
      <c r="AZ192" s="20"/>
      <c r="BA192" s="20"/>
      <c r="BB192" s="20"/>
      <c r="BC192" s="20"/>
      <c r="BD192" s="20">
        <v>3</v>
      </c>
    </row>
    <row r="193" spans="1:56" x14ac:dyDescent="0.15">
      <c r="A193" s="20" t="s">
        <v>491</v>
      </c>
      <c r="B193" s="20"/>
      <c r="C193" s="20"/>
      <c r="D193" s="20"/>
      <c r="E193" s="20"/>
      <c r="F193" s="20"/>
      <c r="G193" s="20">
        <v>3</v>
      </c>
      <c r="M193" s="20">
        <v>4</v>
      </c>
      <c r="R193" s="20">
        <v>5</v>
      </c>
      <c r="AA193" s="20">
        <v>3</v>
      </c>
      <c r="AO193" s="20">
        <v>4</v>
      </c>
      <c r="AT193" s="20">
        <v>5</v>
      </c>
      <c r="AX193" s="20">
        <v>5</v>
      </c>
      <c r="BA193" s="20">
        <v>5</v>
      </c>
      <c r="BC193" s="20">
        <v>4</v>
      </c>
      <c r="BD193" s="20">
        <v>5</v>
      </c>
    </row>
    <row r="194" spans="1:56" x14ac:dyDescent="0.15">
      <c r="A194" s="20" t="s">
        <v>492</v>
      </c>
      <c r="B194" s="20"/>
      <c r="C194" s="20"/>
      <c r="D194" s="20"/>
      <c r="E194" s="20"/>
      <c r="F194" s="20"/>
      <c r="G194" s="20"/>
      <c r="H194" s="20"/>
      <c r="I194" s="20"/>
      <c r="J194" s="20"/>
      <c r="K194" s="20">
        <v>5</v>
      </c>
      <c r="L194" s="20">
        <v>5</v>
      </c>
      <c r="M194" s="20">
        <v>5</v>
      </c>
      <c r="N194" s="20"/>
      <c r="O194" s="20"/>
      <c r="P194" s="20"/>
      <c r="Q194" s="20"/>
      <c r="R194" s="20">
        <v>5</v>
      </c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>
        <v>5</v>
      </c>
      <c r="AE194" s="20"/>
      <c r="AF194" s="20"/>
      <c r="AG194" s="20"/>
      <c r="AH194" s="20">
        <v>4</v>
      </c>
      <c r="AI194" s="20">
        <v>5</v>
      </c>
      <c r="AJ194" s="20"/>
      <c r="AK194" s="20"/>
      <c r="AL194" s="20">
        <v>4</v>
      </c>
      <c r="AM194" s="20"/>
      <c r="AN194" s="20"/>
      <c r="AO194" s="20">
        <v>4</v>
      </c>
      <c r="AP194" s="20"/>
      <c r="AQ194" s="20"/>
      <c r="AR194" s="20"/>
      <c r="AS194" s="20">
        <v>5</v>
      </c>
      <c r="AT194" s="20"/>
      <c r="AU194" s="20">
        <v>5</v>
      </c>
      <c r="AV194" s="20"/>
      <c r="AW194" s="20">
        <v>5</v>
      </c>
      <c r="AX194" s="20"/>
      <c r="AY194" s="20"/>
      <c r="AZ194" s="20"/>
      <c r="BA194" s="20"/>
      <c r="BB194" s="20"/>
      <c r="BC194" s="20"/>
      <c r="BD194" s="20"/>
    </row>
    <row r="195" spans="1:56" x14ac:dyDescent="0.15">
      <c r="A195" s="20" t="s">
        <v>493</v>
      </c>
      <c r="B195" s="20"/>
      <c r="C195" s="20"/>
      <c r="D195" s="20"/>
      <c r="E195" s="20"/>
      <c r="F195" s="20"/>
      <c r="J195" s="20">
        <v>4</v>
      </c>
      <c r="K195" s="20">
        <v>4</v>
      </c>
      <c r="M195" s="20">
        <v>5</v>
      </c>
      <c r="R195" s="20">
        <v>5</v>
      </c>
      <c r="AL195" s="20">
        <v>4</v>
      </c>
      <c r="AS195" s="20">
        <v>5</v>
      </c>
    </row>
    <row r="196" spans="1:56" x14ac:dyDescent="0.15">
      <c r="A196" s="20" t="s">
        <v>494</v>
      </c>
      <c r="B196" s="20"/>
      <c r="C196" s="20"/>
      <c r="D196" s="20"/>
      <c r="E196" s="20"/>
      <c r="F196" s="20"/>
      <c r="G196" s="20">
        <v>3</v>
      </c>
      <c r="J196" s="20">
        <v>4</v>
      </c>
      <c r="K196" s="20">
        <v>4</v>
      </c>
      <c r="M196" s="20">
        <v>5</v>
      </c>
      <c r="O196" s="20">
        <v>3</v>
      </c>
      <c r="Q196" s="20">
        <v>2</v>
      </c>
      <c r="R196" s="20">
        <v>3</v>
      </c>
      <c r="U196" s="20">
        <v>3</v>
      </c>
      <c r="V196" s="20">
        <v>4</v>
      </c>
      <c r="Y196" s="20">
        <v>5</v>
      </c>
      <c r="Z196" s="20">
        <v>5</v>
      </c>
      <c r="AA196" s="20">
        <v>3</v>
      </c>
      <c r="AD196" s="20">
        <v>4</v>
      </c>
      <c r="AI196" s="20">
        <v>3</v>
      </c>
      <c r="AJ196" s="20">
        <v>4</v>
      </c>
      <c r="AK196" s="20">
        <v>2</v>
      </c>
      <c r="AL196" s="20">
        <v>3</v>
      </c>
      <c r="AO196" s="20">
        <v>5</v>
      </c>
      <c r="AS196" s="20">
        <v>3</v>
      </c>
      <c r="AT196" s="20">
        <v>3</v>
      </c>
      <c r="AX196" s="20">
        <v>5</v>
      </c>
      <c r="BA196" s="20">
        <v>4</v>
      </c>
      <c r="BC196" s="20">
        <v>4</v>
      </c>
    </row>
    <row r="197" spans="1:56" x14ac:dyDescent="0.15">
      <c r="A197" s="20" t="s">
        <v>495</v>
      </c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>
        <v>5</v>
      </c>
      <c r="N197" s="20"/>
      <c r="O197" s="20"/>
      <c r="P197" s="20"/>
      <c r="Q197" s="20"/>
      <c r="R197" s="20">
        <v>5</v>
      </c>
      <c r="S197" s="20">
        <v>5</v>
      </c>
      <c r="T197" s="20"/>
      <c r="U197" s="20"/>
      <c r="V197" s="20"/>
      <c r="W197" s="20"/>
      <c r="X197" s="20"/>
      <c r="Y197" s="20">
        <v>3</v>
      </c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>
        <v>3</v>
      </c>
      <c r="AV197" s="20"/>
      <c r="AW197" s="20"/>
      <c r="AX197" s="20"/>
      <c r="AY197" s="20"/>
      <c r="AZ197" s="20"/>
      <c r="BA197" s="20"/>
      <c r="BB197" s="20"/>
      <c r="BC197" s="20"/>
      <c r="BD197" s="20"/>
    </row>
    <row r="198" spans="1:56" x14ac:dyDescent="0.15">
      <c r="A198" s="20" t="s">
        <v>496</v>
      </c>
      <c r="B198" s="20"/>
      <c r="C198" s="20"/>
      <c r="D198" s="20"/>
      <c r="E198" s="20"/>
      <c r="F198" s="20"/>
      <c r="G198" s="20">
        <v>3</v>
      </c>
      <c r="H198" s="20"/>
      <c r="I198" s="20"/>
      <c r="J198" s="20"/>
      <c r="K198" s="20"/>
      <c r="L198" s="20"/>
      <c r="M198" s="20">
        <v>5</v>
      </c>
      <c r="N198" s="20"/>
      <c r="O198" s="20"/>
      <c r="P198" s="20"/>
      <c r="Q198" s="20"/>
      <c r="R198" s="20">
        <v>5</v>
      </c>
      <c r="S198" s="20"/>
      <c r="T198" s="20"/>
      <c r="U198" s="20"/>
      <c r="V198" s="20"/>
      <c r="W198" s="20"/>
      <c r="X198" s="20"/>
      <c r="Y198" s="20"/>
      <c r="Z198" s="20">
        <v>5</v>
      </c>
      <c r="AA198" s="20">
        <v>5</v>
      </c>
      <c r="AC198" s="20"/>
      <c r="AD198" s="20"/>
      <c r="AE198" s="20">
        <v>5</v>
      </c>
      <c r="AF198" s="20"/>
      <c r="AG198" s="20"/>
      <c r="AH198" s="20"/>
      <c r="AI198" s="20"/>
      <c r="AJ198" s="20">
        <v>4</v>
      </c>
      <c r="AK198" s="20"/>
      <c r="AL198" s="20"/>
      <c r="AM198" s="20"/>
      <c r="AN198" s="20"/>
      <c r="AO198" s="20">
        <v>4</v>
      </c>
      <c r="AP198" s="20"/>
      <c r="AQ198" s="20"/>
      <c r="AR198" s="20"/>
      <c r="AS198" s="20">
        <v>4</v>
      </c>
      <c r="AT198" s="20"/>
      <c r="AU198" s="20"/>
      <c r="AV198" s="20"/>
      <c r="AW198" s="20"/>
      <c r="AX198" s="20"/>
      <c r="AY198" s="20"/>
      <c r="AZ198" s="20"/>
      <c r="BA198" s="20">
        <v>5</v>
      </c>
      <c r="BB198" s="20"/>
      <c r="BC198" s="20">
        <v>5</v>
      </c>
      <c r="BD198" s="20"/>
    </row>
    <row r="199" spans="1:56" x14ac:dyDescent="0.15">
      <c r="A199" s="20" t="s">
        <v>497</v>
      </c>
      <c r="B199" s="20"/>
      <c r="C199" s="20"/>
      <c r="D199" s="20"/>
      <c r="E199" s="20"/>
      <c r="F199" s="20"/>
      <c r="G199" s="20">
        <v>3</v>
      </c>
      <c r="K199" s="20">
        <v>3</v>
      </c>
      <c r="M199" s="20">
        <v>4</v>
      </c>
      <c r="R199" s="20">
        <v>3</v>
      </c>
      <c r="T199" s="20">
        <v>3</v>
      </c>
      <c r="AH199" s="20">
        <v>4</v>
      </c>
      <c r="AL199" s="20">
        <v>3</v>
      </c>
      <c r="AO199" s="20">
        <v>4</v>
      </c>
      <c r="AU199" s="20">
        <v>5</v>
      </c>
      <c r="AW199" s="20">
        <v>4</v>
      </c>
      <c r="BA199" s="20">
        <v>4</v>
      </c>
    </row>
    <row r="200" spans="1:56" x14ac:dyDescent="0.15">
      <c r="A200" s="20" t="s">
        <v>498</v>
      </c>
      <c r="B200" s="20"/>
      <c r="C200" s="20"/>
      <c r="D200" s="20"/>
      <c r="E200" s="20"/>
      <c r="F200" s="20"/>
      <c r="H200" s="20">
        <v>4</v>
      </c>
      <c r="I200" s="20">
        <v>3</v>
      </c>
      <c r="J200" s="20">
        <v>3</v>
      </c>
      <c r="K200" s="20">
        <v>4</v>
      </c>
      <c r="M200" s="20">
        <v>5</v>
      </c>
      <c r="O200" s="20">
        <v>3</v>
      </c>
      <c r="R200" s="20">
        <v>4</v>
      </c>
      <c r="AA200" s="20">
        <v>5</v>
      </c>
      <c r="AE200" s="20">
        <v>3</v>
      </c>
      <c r="AK200" s="20">
        <v>4</v>
      </c>
      <c r="AL200" s="20">
        <v>4</v>
      </c>
      <c r="AS200" s="20">
        <v>4</v>
      </c>
    </row>
    <row r="201" spans="1:56" x14ac:dyDescent="0.15">
      <c r="A201" s="20" t="s">
        <v>499</v>
      </c>
      <c r="B201" s="20"/>
      <c r="C201" s="20"/>
      <c r="D201" s="20"/>
      <c r="E201" s="20"/>
      <c r="F201" s="20"/>
      <c r="G201" s="20">
        <v>5</v>
      </c>
      <c r="H201" s="20"/>
      <c r="I201" s="20"/>
      <c r="J201" s="20"/>
      <c r="K201" s="20">
        <v>4</v>
      </c>
      <c r="L201" s="20"/>
      <c r="M201" s="20">
        <v>5</v>
      </c>
      <c r="N201" s="20"/>
      <c r="O201" s="20"/>
      <c r="P201" s="20"/>
      <c r="Q201" s="20">
        <v>4</v>
      </c>
      <c r="R201" s="20">
        <v>5</v>
      </c>
      <c r="S201" s="20"/>
      <c r="T201" s="20"/>
      <c r="U201" s="20"/>
      <c r="V201" s="20">
        <v>5</v>
      </c>
      <c r="W201" s="20"/>
      <c r="X201" s="20"/>
      <c r="Y201" s="20"/>
      <c r="Z201" s="20">
        <v>5</v>
      </c>
      <c r="AA201" s="20">
        <v>4</v>
      </c>
      <c r="AB201" s="20"/>
      <c r="AC201" s="20"/>
      <c r="AD201" s="20"/>
      <c r="AE201" s="20"/>
      <c r="AF201" s="20"/>
      <c r="AG201" s="20"/>
      <c r="AH201" s="20"/>
      <c r="AI201" s="20"/>
      <c r="AJ201" s="20"/>
      <c r="AK201" s="20">
        <v>4</v>
      </c>
      <c r="AL201" s="20">
        <v>4</v>
      </c>
      <c r="AM201" s="20"/>
      <c r="AN201" s="20"/>
      <c r="AO201" s="20">
        <v>5</v>
      </c>
      <c r="AP201" s="20"/>
      <c r="AQ201" s="20"/>
      <c r="AR201" s="20"/>
      <c r="AS201" s="20">
        <v>5</v>
      </c>
      <c r="AT201" s="20">
        <v>5</v>
      </c>
      <c r="AU201" s="20"/>
      <c r="AV201" s="20"/>
      <c r="AW201" s="20">
        <v>4</v>
      </c>
      <c r="AX201" s="20">
        <v>4</v>
      </c>
      <c r="AY201" s="20"/>
      <c r="AZ201" s="20"/>
      <c r="BA201" s="20">
        <v>5</v>
      </c>
      <c r="BB201" s="20"/>
      <c r="BC201" s="20">
        <v>5</v>
      </c>
      <c r="BD201" s="20"/>
    </row>
    <row r="202" spans="1:56" x14ac:dyDescent="0.15">
      <c r="A202" s="20" t="s">
        <v>500</v>
      </c>
      <c r="B202" s="20"/>
      <c r="C202" s="20"/>
      <c r="D202" s="20"/>
      <c r="E202" s="20"/>
      <c r="F202" s="20"/>
      <c r="G202" s="20"/>
      <c r="H202" s="20"/>
      <c r="I202" s="20"/>
      <c r="J202" s="20">
        <v>5</v>
      </c>
      <c r="K202" s="20">
        <v>3</v>
      </c>
      <c r="L202" s="20">
        <v>4</v>
      </c>
      <c r="M202" s="20"/>
      <c r="N202" s="20"/>
      <c r="O202" s="20"/>
      <c r="P202" s="20"/>
      <c r="Q202" s="20"/>
      <c r="R202" s="20">
        <v>4</v>
      </c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>
        <v>4</v>
      </c>
      <c r="AE202" s="20"/>
      <c r="AF202" s="20">
        <v>4</v>
      </c>
      <c r="AG202" s="20"/>
      <c r="AH202" s="20">
        <v>5</v>
      </c>
      <c r="AI202" s="20"/>
      <c r="AJ202" s="20"/>
      <c r="AK202" s="20"/>
      <c r="AL202" s="20">
        <v>4</v>
      </c>
      <c r="AM202" s="20"/>
      <c r="AN202" s="20"/>
      <c r="AO202" s="20"/>
      <c r="AP202" s="20"/>
      <c r="AQ202" s="20"/>
      <c r="AR202" s="20"/>
      <c r="AS202" s="20">
        <v>5</v>
      </c>
      <c r="AT202" s="20"/>
      <c r="AU202" s="20">
        <v>3</v>
      </c>
      <c r="AW202" s="20">
        <v>4</v>
      </c>
      <c r="AX202" s="20"/>
      <c r="AY202" s="20"/>
      <c r="AZ202" s="20"/>
      <c r="BA202" s="20">
        <v>5</v>
      </c>
      <c r="BB202" s="20"/>
      <c r="BC202" s="20">
        <v>5</v>
      </c>
      <c r="BD202" s="20"/>
    </row>
    <row r="203" spans="1:56" x14ac:dyDescent="0.15">
      <c r="A203" s="20" t="s">
        <v>501</v>
      </c>
      <c r="B203" s="20"/>
      <c r="C203" s="20"/>
      <c r="D203" s="20"/>
      <c r="E203" s="20"/>
      <c r="F203" s="20"/>
      <c r="G203" s="20">
        <v>5</v>
      </c>
      <c r="H203" s="20"/>
      <c r="I203" s="20"/>
      <c r="J203" s="20">
        <v>4</v>
      </c>
      <c r="K203" s="20">
        <v>4</v>
      </c>
      <c r="L203" s="20"/>
      <c r="M203" s="20">
        <v>4</v>
      </c>
      <c r="N203" s="20"/>
      <c r="O203" s="20">
        <v>5</v>
      </c>
      <c r="P203" s="20"/>
      <c r="Q203" s="20">
        <v>3</v>
      </c>
      <c r="R203" s="20">
        <v>1</v>
      </c>
      <c r="S203" s="20"/>
      <c r="T203" s="20"/>
      <c r="U203" s="20"/>
      <c r="V203" s="20">
        <v>5</v>
      </c>
      <c r="W203" s="20"/>
      <c r="X203" s="20"/>
      <c r="Y203" s="20"/>
      <c r="Z203" s="20">
        <v>5</v>
      </c>
      <c r="AA203" s="20">
        <v>3</v>
      </c>
      <c r="AB203" s="20">
        <v>1</v>
      </c>
      <c r="AC203" s="20">
        <v>4</v>
      </c>
      <c r="AD203" s="20"/>
      <c r="AE203" s="20">
        <v>4</v>
      </c>
      <c r="AF203" s="20"/>
      <c r="AG203" s="20"/>
      <c r="AH203" s="20">
        <v>2</v>
      </c>
      <c r="AI203" s="20"/>
      <c r="AJ203" s="20">
        <v>4</v>
      </c>
      <c r="AK203" s="20">
        <v>4</v>
      </c>
      <c r="AL203" s="20">
        <v>5</v>
      </c>
      <c r="AM203" s="20"/>
      <c r="AN203" s="20"/>
      <c r="AO203" s="20">
        <v>5</v>
      </c>
      <c r="AP203" s="20"/>
      <c r="AQ203" s="20">
        <v>3</v>
      </c>
      <c r="AR203" s="20"/>
      <c r="AS203" s="20">
        <v>4</v>
      </c>
      <c r="AT203" s="20">
        <v>3</v>
      </c>
      <c r="AU203" s="20"/>
      <c r="AV203" s="20"/>
      <c r="AW203" s="20">
        <v>4</v>
      </c>
      <c r="AX203" s="20"/>
      <c r="AY203" s="20"/>
      <c r="AZ203" s="20"/>
      <c r="BA203" s="20">
        <v>4</v>
      </c>
      <c r="BB203" s="20"/>
      <c r="BC203" s="20">
        <v>5</v>
      </c>
      <c r="BD203" s="20">
        <v>3</v>
      </c>
    </row>
    <row r="204" spans="1:56" x14ac:dyDescent="0.15">
      <c r="A204" s="20" t="s">
        <v>502</v>
      </c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>
        <v>4</v>
      </c>
      <c r="N204" s="20"/>
      <c r="O204" s="20"/>
      <c r="P204" s="20"/>
      <c r="Q204" s="20"/>
      <c r="R204" s="20">
        <v>4</v>
      </c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>
        <v>2</v>
      </c>
      <c r="AD204" s="20"/>
      <c r="AE204" s="20"/>
      <c r="AF204" s="20"/>
      <c r="AG204" s="20"/>
      <c r="AH204" s="20"/>
      <c r="AI204" s="20"/>
      <c r="AJ204" s="20"/>
      <c r="AK204" s="20">
        <v>3</v>
      </c>
      <c r="AL204" s="20"/>
      <c r="AM204" s="20"/>
      <c r="AN204" s="20"/>
      <c r="AO204" s="20">
        <v>4</v>
      </c>
      <c r="AP204" s="20"/>
      <c r="AQ204" s="20"/>
      <c r="AR204" s="20"/>
      <c r="AS204" s="20">
        <v>4</v>
      </c>
      <c r="AT204" s="20"/>
      <c r="AU204" s="20"/>
      <c r="AV204" s="20"/>
      <c r="AW204" s="20">
        <v>5</v>
      </c>
      <c r="AX204" s="20"/>
      <c r="AY204" s="20"/>
      <c r="AZ204" s="20"/>
      <c r="BA204" s="20"/>
      <c r="BB204" s="20"/>
      <c r="BC204" s="20"/>
      <c r="BD204" s="20"/>
    </row>
    <row r="205" spans="1:56" x14ac:dyDescent="0.15">
      <c r="A205" s="20" t="s">
        <v>503</v>
      </c>
      <c r="B205" s="20"/>
      <c r="C205" s="20"/>
      <c r="D205" s="20"/>
      <c r="E205" s="20"/>
      <c r="F205" s="20"/>
      <c r="G205" s="20"/>
      <c r="H205" s="20"/>
      <c r="I205" s="20"/>
      <c r="J205" s="20"/>
      <c r="K205" s="20">
        <v>4</v>
      </c>
      <c r="L205" s="20"/>
      <c r="M205" s="20">
        <v>5</v>
      </c>
      <c r="N205" s="20"/>
      <c r="O205" s="20"/>
      <c r="P205" s="20"/>
      <c r="Q205" s="20"/>
      <c r="R205" s="20">
        <v>4</v>
      </c>
      <c r="S205" s="20"/>
      <c r="T205" s="20"/>
      <c r="U205" s="20"/>
      <c r="V205" s="20"/>
      <c r="W205" s="20">
        <v>3</v>
      </c>
      <c r="X205" s="20"/>
      <c r="Y205" s="20">
        <v>4</v>
      </c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>
        <v>4</v>
      </c>
      <c r="AL205" s="20"/>
      <c r="AM205" s="20"/>
      <c r="AN205" s="20"/>
      <c r="AO205" s="20"/>
      <c r="AP205" s="20"/>
      <c r="AQ205" s="20">
        <v>3</v>
      </c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>
        <v>4</v>
      </c>
      <c r="BD205" s="20"/>
    </row>
    <row r="206" spans="1:56" x14ac:dyDescent="0.15">
      <c r="A206" s="20" t="s">
        <v>504</v>
      </c>
      <c r="B206" s="20"/>
      <c r="C206" s="20"/>
      <c r="D206" s="20"/>
      <c r="E206" s="20"/>
      <c r="F206" s="20"/>
      <c r="G206" s="20">
        <v>5</v>
      </c>
      <c r="H206" s="20"/>
      <c r="I206" s="20"/>
      <c r="J206" s="20">
        <v>4</v>
      </c>
      <c r="K206" s="20"/>
      <c r="L206" s="20"/>
      <c r="M206" s="20">
        <v>5</v>
      </c>
      <c r="N206" s="20"/>
      <c r="O206" s="20"/>
      <c r="P206" s="20">
        <v>3</v>
      </c>
      <c r="Q206" s="20">
        <v>3</v>
      </c>
      <c r="R206" s="20">
        <v>4</v>
      </c>
      <c r="S206" s="20">
        <v>5</v>
      </c>
      <c r="T206" s="20">
        <v>3</v>
      </c>
      <c r="U206" s="20"/>
      <c r="V206" s="20">
        <v>3</v>
      </c>
      <c r="W206" s="20">
        <v>3</v>
      </c>
      <c r="X206" s="20"/>
      <c r="Y206" s="20">
        <v>1</v>
      </c>
      <c r="Z206" s="20">
        <v>5</v>
      </c>
      <c r="AA206" s="20">
        <v>5</v>
      </c>
      <c r="AB206" s="20">
        <v>5</v>
      </c>
      <c r="AC206" s="20">
        <v>3</v>
      </c>
      <c r="AD206" s="20">
        <v>5</v>
      </c>
      <c r="AE206" s="20">
        <v>3</v>
      </c>
      <c r="AF206" s="20"/>
      <c r="AG206" s="20"/>
      <c r="AH206" s="20">
        <v>5</v>
      </c>
      <c r="AI206" s="20">
        <v>5</v>
      </c>
      <c r="AJ206" s="20">
        <v>5</v>
      </c>
      <c r="AK206" s="20">
        <v>3</v>
      </c>
      <c r="AL206" s="20">
        <v>5</v>
      </c>
      <c r="AM206" s="20"/>
      <c r="AN206" s="20"/>
      <c r="AO206" s="20">
        <v>5</v>
      </c>
      <c r="AP206" s="20">
        <v>4</v>
      </c>
      <c r="AQ206" s="20"/>
      <c r="AR206" s="20"/>
      <c r="AS206" s="20">
        <v>3</v>
      </c>
      <c r="AT206" s="20">
        <v>5</v>
      </c>
      <c r="AU206" s="20">
        <v>4</v>
      </c>
      <c r="AV206" s="20"/>
      <c r="AW206" s="20">
        <v>5</v>
      </c>
      <c r="AX206" s="20">
        <v>5</v>
      </c>
      <c r="AY206" s="20">
        <v>4</v>
      </c>
      <c r="AZ206" s="20"/>
      <c r="BA206" s="20"/>
      <c r="BB206" s="20"/>
      <c r="BC206" s="20">
        <v>5</v>
      </c>
      <c r="BD206" s="20"/>
    </row>
    <row r="207" spans="1:56" x14ac:dyDescent="0.15">
      <c r="A207" s="20" t="s">
        <v>505</v>
      </c>
      <c r="B207" s="20"/>
      <c r="C207" s="20"/>
      <c r="D207" s="20"/>
      <c r="E207" s="20"/>
      <c r="F207" s="20"/>
      <c r="G207" s="20"/>
      <c r="H207" s="20"/>
      <c r="I207" s="20"/>
      <c r="J207" s="20"/>
      <c r="K207" s="20">
        <v>5</v>
      </c>
      <c r="L207" s="20"/>
      <c r="M207" s="20"/>
      <c r="N207" s="20"/>
      <c r="O207" s="20"/>
      <c r="P207" s="20"/>
      <c r="Q207" s="20"/>
      <c r="R207" s="20"/>
      <c r="S207" s="20"/>
      <c r="T207" s="20"/>
      <c r="V207" s="20"/>
      <c r="W207" s="20"/>
      <c r="X207" s="20"/>
      <c r="Y207" s="20"/>
      <c r="Z207" s="20"/>
      <c r="AA207" s="20"/>
      <c r="AB207" s="20"/>
      <c r="AC207" s="20"/>
      <c r="AD207" s="20">
        <v>5</v>
      </c>
      <c r="AE207" s="20"/>
      <c r="AF207" s="20"/>
      <c r="AG207" s="20"/>
      <c r="AH207" s="20">
        <v>5</v>
      </c>
      <c r="AK207" s="20">
        <v>4</v>
      </c>
      <c r="AT207" s="20">
        <v>5</v>
      </c>
      <c r="AW207" s="20">
        <v>4</v>
      </c>
      <c r="BC207" s="20"/>
    </row>
    <row r="208" spans="1:56" x14ac:dyDescent="0.15">
      <c r="A208" s="20" t="s">
        <v>506</v>
      </c>
      <c r="B208" s="20"/>
      <c r="C208" s="20"/>
      <c r="D208" s="20"/>
      <c r="E208" s="20"/>
      <c r="F208" s="20"/>
      <c r="G208" s="20">
        <v>4</v>
      </c>
      <c r="H208" s="20">
        <v>3</v>
      </c>
      <c r="I208" s="20">
        <v>3</v>
      </c>
      <c r="J208" s="20">
        <v>5</v>
      </c>
      <c r="K208" s="20">
        <v>2</v>
      </c>
      <c r="L208" s="20">
        <v>2</v>
      </c>
      <c r="M208" s="20">
        <v>2</v>
      </c>
      <c r="N208" s="20">
        <v>3</v>
      </c>
      <c r="O208" s="20">
        <v>5</v>
      </c>
      <c r="P208" s="20"/>
      <c r="Q208" s="20"/>
      <c r="R208" s="20"/>
      <c r="S208" s="20">
        <v>4</v>
      </c>
      <c r="T208" s="20">
        <v>3</v>
      </c>
      <c r="U208" s="20">
        <v>4</v>
      </c>
      <c r="V208" s="20"/>
      <c r="W208" s="20">
        <v>3</v>
      </c>
      <c r="X208" s="20"/>
      <c r="Y208" s="20"/>
      <c r="Z208" s="20">
        <v>2</v>
      </c>
      <c r="AA208" s="20">
        <v>3</v>
      </c>
      <c r="AB208" s="20">
        <v>5</v>
      </c>
      <c r="AC208" s="20">
        <v>5</v>
      </c>
      <c r="AD208" s="20">
        <v>5</v>
      </c>
      <c r="AE208" s="20"/>
      <c r="AF208" s="20">
        <v>3</v>
      </c>
      <c r="AG208" s="20"/>
      <c r="AH208" s="20">
        <v>4</v>
      </c>
      <c r="AI208" s="20">
        <v>3</v>
      </c>
      <c r="AJ208" s="20"/>
      <c r="AK208" s="20">
        <v>4</v>
      </c>
      <c r="AL208" s="20"/>
      <c r="AM208" s="20"/>
      <c r="AN208" s="20">
        <v>3</v>
      </c>
      <c r="AO208" s="20">
        <v>4</v>
      </c>
      <c r="AP208" s="20">
        <v>3</v>
      </c>
      <c r="AQ208" s="20">
        <v>2</v>
      </c>
      <c r="AR208" s="20">
        <v>3</v>
      </c>
      <c r="AS208" s="20">
        <v>5</v>
      </c>
      <c r="AT208" s="20">
        <v>5</v>
      </c>
      <c r="AU208" s="20">
        <v>5</v>
      </c>
      <c r="AV208" s="20"/>
      <c r="AW208" s="20"/>
      <c r="AX208" s="20"/>
      <c r="AY208" s="20">
        <v>2</v>
      </c>
      <c r="AZ208" s="20"/>
      <c r="BA208" s="20"/>
      <c r="BB208" s="20"/>
      <c r="BC208" s="20">
        <v>5</v>
      </c>
      <c r="BD208" s="20"/>
    </row>
    <row r="209" spans="1:56" x14ac:dyDescent="0.15">
      <c r="A209" s="20" t="s">
        <v>507</v>
      </c>
      <c r="B209" s="20"/>
      <c r="C209" s="20"/>
      <c r="D209" s="20"/>
      <c r="E209" s="20"/>
      <c r="F209" s="20"/>
      <c r="G209" s="20">
        <v>4</v>
      </c>
      <c r="H209" s="20">
        <v>3</v>
      </c>
      <c r="I209" s="20">
        <v>2</v>
      </c>
      <c r="J209" s="20">
        <v>3</v>
      </c>
      <c r="K209" s="20">
        <v>5</v>
      </c>
      <c r="L209" s="20">
        <v>3</v>
      </c>
      <c r="M209" s="20">
        <v>5</v>
      </c>
      <c r="N209" s="20"/>
      <c r="O209" s="20">
        <v>4</v>
      </c>
      <c r="P209" s="20"/>
      <c r="Q209" s="20">
        <v>5</v>
      </c>
      <c r="R209" s="20">
        <v>4</v>
      </c>
      <c r="S209" s="20">
        <v>4</v>
      </c>
      <c r="T209" s="20">
        <v>4</v>
      </c>
      <c r="U209" s="20">
        <v>4</v>
      </c>
      <c r="V209" s="20">
        <v>5</v>
      </c>
      <c r="W209" s="20">
        <v>2</v>
      </c>
      <c r="X209" s="20"/>
      <c r="Y209" s="20"/>
      <c r="Z209" s="20">
        <v>5</v>
      </c>
      <c r="AA209" s="20">
        <v>3</v>
      </c>
      <c r="AB209" s="20">
        <v>4</v>
      </c>
      <c r="AC209" s="20">
        <v>4</v>
      </c>
      <c r="AD209" s="20">
        <v>5</v>
      </c>
      <c r="AE209" s="20">
        <v>4</v>
      </c>
      <c r="AF209" s="20">
        <v>5</v>
      </c>
      <c r="AG209" s="20">
        <v>4</v>
      </c>
      <c r="AH209" s="20">
        <v>5</v>
      </c>
      <c r="AI209" s="20"/>
      <c r="AJ209" s="20"/>
      <c r="AK209" s="20">
        <v>5</v>
      </c>
      <c r="AL209" s="20">
        <v>5</v>
      </c>
      <c r="AM209" s="20"/>
      <c r="AN209" s="20"/>
      <c r="AO209" s="20">
        <v>3</v>
      </c>
      <c r="AP209" s="20">
        <v>3</v>
      </c>
      <c r="AQ209" s="20">
        <v>3</v>
      </c>
      <c r="AR209" s="20"/>
      <c r="AS209" s="20">
        <v>4</v>
      </c>
      <c r="AT209" s="20">
        <v>3</v>
      </c>
      <c r="AU209" s="20"/>
      <c r="AV209" s="20"/>
      <c r="AW209" s="20">
        <v>4</v>
      </c>
      <c r="AX209" s="20">
        <v>4</v>
      </c>
      <c r="AY209" s="20"/>
      <c r="AZ209" s="20"/>
      <c r="BA209" s="20">
        <v>5</v>
      </c>
      <c r="BB209" s="20"/>
      <c r="BC209" s="20">
        <v>5</v>
      </c>
      <c r="BD209" s="20">
        <v>3</v>
      </c>
    </row>
    <row r="210" spans="1:56" x14ac:dyDescent="0.15">
      <c r="A210" s="20" t="s">
        <v>508</v>
      </c>
      <c r="B210" s="20"/>
      <c r="C210" s="20"/>
      <c r="D210" s="20"/>
      <c r="E210" s="20"/>
      <c r="F210" s="20"/>
      <c r="G210" s="20">
        <v>4</v>
      </c>
      <c r="J210" s="20">
        <v>3</v>
      </c>
      <c r="K210" s="20">
        <v>5</v>
      </c>
      <c r="L210" s="20">
        <v>4</v>
      </c>
      <c r="M210" s="20">
        <v>5</v>
      </c>
      <c r="N210" s="20">
        <v>5</v>
      </c>
      <c r="O210" s="20">
        <v>4</v>
      </c>
      <c r="Q210" s="20">
        <v>3</v>
      </c>
      <c r="R210" s="20">
        <v>5</v>
      </c>
      <c r="S210" s="20">
        <v>5</v>
      </c>
      <c r="T210" s="20">
        <v>4</v>
      </c>
      <c r="V210" s="20">
        <v>4</v>
      </c>
      <c r="W210" s="20">
        <v>4</v>
      </c>
      <c r="Y210" s="20">
        <v>4</v>
      </c>
      <c r="Z210" s="20">
        <v>5</v>
      </c>
      <c r="AA210" s="20">
        <v>5</v>
      </c>
      <c r="AB210" s="20">
        <v>5</v>
      </c>
      <c r="AC210" s="20">
        <v>2</v>
      </c>
      <c r="AE210" s="20">
        <v>5</v>
      </c>
      <c r="AF210" s="20">
        <v>4</v>
      </c>
      <c r="AH210" s="20">
        <v>3</v>
      </c>
      <c r="AI210" s="20">
        <v>5</v>
      </c>
      <c r="AJ210" s="20">
        <v>5</v>
      </c>
      <c r="AK210" s="20">
        <v>4</v>
      </c>
      <c r="AO210" s="20">
        <v>5</v>
      </c>
      <c r="AP210" s="20">
        <v>1</v>
      </c>
      <c r="AQ210" s="20">
        <v>2</v>
      </c>
      <c r="AS210" s="20">
        <v>2</v>
      </c>
      <c r="AT210" s="20">
        <v>5</v>
      </c>
      <c r="AU210" s="20">
        <v>5</v>
      </c>
      <c r="AW210" s="20">
        <v>5</v>
      </c>
      <c r="AX210" s="20">
        <v>5</v>
      </c>
      <c r="AY210" s="20">
        <v>4</v>
      </c>
      <c r="BA210" s="20">
        <v>5</v>
      </c>
      <c r="BC210" s="20">
        <v>5</v>
      </c>
      <c r="BD210" s="20">
        <v>5</v>
      </c>
    </row>
    <row r="211" spans="1:56" x14ac:dyDescent="0.15">
      <c r="A211" s="20" t="s">
        <v>509</v>
      </c>
      <c r="B211" s="20"/>
      <c r="C211" s="20"/>
      <c r="D211" s="20"/>
      <c r="E211" s="20"/>
      <c r="F211" s="20"/>
      <c r="G211" s="20">
        <v>4</v>
      </c>
      <c r="H211" s="20"/>
      <c r="I211" s="20"/>
      <c r="J211" s="20"/>
      <c r="K211" s="20">
        <v>5</v>
      </c>
      <c r="L211" s="20"/>
      <c r="M211" s="20">
        <v>5</v>
      </c>
      <c r="N211" s="20"/>
      <c r="P211" s="20"/>
      <c r="Q211" s="20"/>
      <c r="R211" s="20">
        <v>4</v>
      </c>
      <c r="S211" s="20"/>
      <c r="T211" s="20"/>
      <c r="U211" s="20"/>
      <c r="V211" s="20"/>
      <c r="W211" s="20"/>
      <c r="X211" s="20"/>
      <c r="Y211" s="20"/>
      <c r="Z211" s="20"/>
      <c r="AA211" s="20">
        <v>3</v>
      </c>
      <c r="AB211" s="20"/>
      <c r="AC211" s="20">
        <v>3</v>
      </c>
      <c r="AD211" s="20"/>
      <c r="AE211" s="20">
        <v>2</v>
      </c>
      <c r="AF211" s="20"/>
      <c r="AG211" s="20"/>
      <c r="AH211" s="20"/>
      <c r="AI211" s="20"/>
      <c r="AJ211" s="20"/>
      <c r="AK211" s="20"/>
      <c r="AL211" s="20"/>
      <c r="AM211" s="20"/>
      <c r="AN211" s="20"/>
      <c r="AO211" s="20">
        <v>3</v>
      </c>
      <c r="AP211" s="20"/>
      <c r="AQ211" s="20">
        <v>4</v>
      </c>
      <c r="AR211" s="20"/>
      <c r="AS211" s="20">
        <v>4</v>
      </c>
      <c r="AT211" s="20"/>
      <c r="AU211" s="20"/>
      <c r="AV211" s="20"/>
      <c r="AW211" s="20"/>
      <c r="AX211" s="20"/>
      <c r="AY211" s="20"/>
      <c r="AZ211" s="20"/>
      <c r="BA211" s="20">
        <v>3</v>
      </c>
      <c r="BB211" s="20"/>
      <c r="BC211" s="20">
        <v>5</v>
      </c>
      <c r="BD211" s="20">
        <v>4</v>
      </c>
    </row>
    <row r="212" spans="1:56" x14ac:dyDescent="0.15">
      <c r="A212" s="20" t="s">
        <v>510</v>
      </c>
      <c r="B212" s="20"/>
      <c r="C212" s="20"/>
      <c r="D212" s="20"/>
      <c r="E212" s="20"/>
      <c r="F212" s="20"/>
      <c r="G212" s="20">
        <v>4</v>
      </c>
      <c r="H212" s="20"/>
      <c r="I212" s="20"/>
      <c r="J212" s="20">
        <v>5</v>
      </c>
      <c r="K212" s="20">
        <v>4</v>
      </c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>
        <v>3</v>
      </c>
      <c r="AL212" s="20">
        <v>4</v>
      </c>
      <c r="AM212" s="20"/>
      <c r="AN212" s="20"/>
      <c r="AO212" s="20">
        <v>4</v>
      </c>
      <c r="AP212" s="20"/>
      <c r="AQ212" s="20"/>
      <c r="AR212" s="20"/>
      <c r="AS212" s="20">
        <v>5</v>
      </c>
      <c r="AT212" s="20"/>
      <c r="AU212" s="20">
        <v>3</v>
      </c>
      <c r="AV212" s="20"/>
      <c r="AW212" s="20">
        <v>5</v>
      </c>
      <c r="AX212" s="20"/>
      <c r="AY212" s="20"/>
      <c r="AZ212" s="20"/>
      <c r="BA212" s="20"/>
      <c r="BB212" s="20"/>
      <c r="BC212" s="20"/>
      <c r="BD212" s="20"/>
    </row>
    <row r="213" spans="1:56" x14ac:dyDescent="0.15">
      <c r="A213" s="20" t="s">
        <v>511</v>
      </c>
      <c r="B213" s="20"/>
      <c r="C213" s="20"/>
      <c r="D213" s="20"/>
      <c r="E213" s="20"/>
      <c r="F213" s="20"/>
      <c r="G213" s="20"/>
      <c r="H213" s="20"/>
      <c r="I213" s="20"/>
      <c r="J213" s="20"/>
      <c r="K213" s="20">
        <v>4</v>
      </c>
      <c r="L213" s="20"/>
      <c r="M213" s="20">
        <v>3</v>
      </c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>
        <v>2</v>
      </c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>
        <v>3</v>
      </c>
      <c r="AP213" s="20"/>
      <c r="AQ213" s="20"/>
      <c r="AR213" s="20"/>
      <c r="AS213" s="20"/>
      <c r="AT213" s="20">
        <v>2</v>
      </c>
      <c r="AU213" s="20">
        <v>4</v>
      </c>
      <c r="AV213" s="20"/>
      <c r="AW213" s="20"/>
      <c r="AX213" s="20">
        <v>2</v>
      </c>
      <c r="AY213" s="20"/>
      <c r="AZ213" s="20"/>
      <c r="BA213" s="20">
        <v>5</v>
      </c>
      <c r="BB213" s="20"/>
      <c r="BC213" s="20">
        <v>5</v>
      </c>
      <c r="BD213" s="20"/>
    </row>
    <row r="214" spans="1:56" x14ac:dyDescent="0.15">
      <c r="A214" s="20" t="s">
        <v>512</v>
      </c>
      <c r="B214" s="20"/>
      <c r="C214" s="20"/>
      <c r="D214" s="20"/>
      <c r="E214" s="20"/>
      <c r="F214" s="20"/>
      <c r="G214" s="20">
        <v>5</v>
      </c>
      <c r="H214" s="20"/>
      <c r="I214" s="20"/>
      <c r="J214" s="20"/>
      <c r="K214" s="20">
        <v>3</v>
      </c>
      <c r="L214" s="20">
        <v>4</v>
      </c>
      <c r="M214" s="20"/>
      <c r="N214" s="20"/>
      <c r="O214" s="20"/>
      <c r="P214" s="20"/>
      <c r="R214" s="20">
        <v>5</v>
      </c>
      <c r="S214" s="20"/>
      <c r="T214" s="20"/>
      <c r="V214" s="20"/>
      <c r="W214" s="20"/>
      <c r="X214" s="20"/>
      <c r="Z214" s="20"/>
      <c r="AA214" s="20">
        <v>2</v>
      </c>
      <c r="AB214" s="20"/>
      <c r="AC214" s="20">
        <v>4</v>
      </c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>
        <v>5</v>
      </c>
      <c r="AP214" s="20"/>
      <c r="AQ214" s="20"/>
      <c r="AR214" s="20"/>
      <c r="AS214" s="20"/>
      <c r="AT214" s="20"/>
      <c r="AU214" s="20">
        <v>4</v>
      </c>
      <c r="AV214" s="20"/>
      <c r="AW214" s="20">
        <v>4</v>
      </c>
      <c r="AX214" s="20">
        <v>5</v>
      </c>
      <c r="AY214" s="20"/>
      <c r="AZ214" s="20"/>
      <c r="BA214" s="20">
        <v>5</v>
      </c>
      <c r="BB214" s="20"/>
      <c r="BC214" s="20">
        <v>4</v>
      </c>
      <c r="BD214" s="20"/>
    </row>
    <row r="215" spans="1:56" x14ac:dyDescent="0.15">
      <c r="A215" s="20" t="s">
        <v>513</v>
      </c>
      <c r="B215" s="20"/>
      <c r="C215" s="20"/>
      <c r="D215" s="20"/>
      <c r="E215" s="20"/>
      <c r="F215" s="20"/>
      <c r="G215" s="20">
        <v>4</v>
      </c>
      <c r="H215" s="20"/>
      <c r="I215" s="20"/>
      <c r="J215" s="20"/>
      <c r="K215" s="20">
        <v>3</v>
      </c>
      <c r="L215" s="20"/>
      <c r="M215" s="20">
        <v>4</v>
      </c>
      <c r="N215" s="20"/>
      <c r="O215" s="20"/>
      <c r="P215" s="20"/>
      <c r="Q215" s="20"/>
      <c r="R215" s="20">
        <v>3</v>
      </c>
      <c r="S215" s="20"/>
      <c r="T215" s="20"/>
      <c r="U215" s="20"/>
      <c r="V215" s="20"/>
      <c r="W215" s="20">
        <v>5</v>
      </c>
      <c r="X215" s="20"/>
      <c r="Y215" s="20"/>
      <c r="Z215" s="20"/>
      <c r="AA215" s="20">
        <v>2</v>
      </c>
      <c r="AB215" s="20"/>
      <c r="AC215" s="20"/>
      <c r="AD215" s="20">
        <v>4</v>
      </c>
      <c r="AE215" s="20"/>
      <c r="AF215" s="20"/>
      <c r="AG215" s="20"/>
      <c r="AH215" s="20">
        <v>4</v>
      </c>
      <c r="AI215" s="20">
        <v>5</v>
      </c>
      <c r="AJ215" s="20"/>
      <c r="AK215" s="20">
        <v>4</v>
      </c>
      <c r="AL215" s="20">
        <v>4</v>
      </c>
      <c r="AM215" s="20"/>
      <c r="AN215" s="20"/>
      <c r="AO215" s="20"/>
      <c r="AP215" s="20"/>
      <c r="AQ215" s="20"/>
      <c r="AR215" s="20"/>
      <c r="AS215" s="20">
        <v>4</v>
      </c>
      <c r="AT215" s="20">
        <v>5</v>
      </c>
      <c r="AU215" s="20"/>
      <c r="AV215" s="20"/>
      <c r="AW215" s="20">
        <v>5</v>
      </c>
      <c r="AX215" s="20">
        <v>3</v>
      </c>
      <c r="AY215" s="20"/>
      <c r="AZ215" s="20"/>
      <c r="BA215" s="20">
        <v>5</v>
      </c>
      <c r="BB215" s="20"/>
      <c r="BC215" s="20">
        <v>4</v>
      </c>
      <c r="BD215" s="20"/>
    </row>
    <row r="216" spans="1:56" x14ac:dyDescent="0.15">
      <c r="A216" s="20" t="s">
        <v>514</v>
      </c>
      <c r="B216" s="20"/>
      <c r="C216" s="20"/>
      <c r="D216" s="20"/>
      <c r="E216" s="20"/>
      <c r="F216" s="20"/>
      <c r="G216" s="20">
        <v>5</v>
      </c>
      <c r="H216" s="20"/>
      <c r="I216" s="20"/>
      <c r="J216" s="20">
        <v>4</v>
      </c>
      <c r="K216" s="20">
        <v>1</v>
      </c>
      <c r="L216" s="20"/>
      <c r="M216" s="20">
        <v>5</v>
      </c>
      <c r="N216" s="20"/>
      <c r="O216" s="20"/>
      <c r="P216" s="20"/>
      <c r="Q216" s="20"/>
      <c r="R216" s="20">
        <v>5</v>
      </c>
      <c r="S216" s="20">
        <v>5</v>
      </c>
      <c r="T216" s="20"/>
      <c r="U216" s="20"/>
      <c r="V216" s="20">
        <v>5</v>
      </c>
      <c r="W216" s="20"/>
      <c r="X216" s="20"/>
      <c r="Y216" s="20"/>
      <c r="Z216" s="20">
        <v>5</v>
      </c>
      <c r="AA216" s="20">
        <v>5</v>
      </c>
      <c r="AB216" s="20"/>
      <c r="AC216" s="20">
        <v>4</v>
      </c>
      <c r="AD216" s="20">
        <v>5</v>
      </c>
      <c r="AE216" s="20"/>
      <c r="AF216" s="20"/>
      <c r="AG216" s="20"/>
      <c r="AH216" s="20">
        <v>3</v>
      </c>
      <c r="AI216" s="20">
        <v>5</v>
      </c>
      <c r="AJ216" s="20"/>
      <c r="AK216" s="20">
        <v>4</v>
      </c>
      <c r="AL216" s="20">
        <v>4</v>
      </c>
      <c r="AM216" s="20"/>
      <c r="AN216" s="20"/>
      <c r="AO216" s="20">
        <v>5</v>
      </c>
      <c r="AP216" s="20"/>
      <c r="AQ216" s="20"/>
      <c r="AR216" s="20"/>
      <c r="AS216" s="20">
        <v>5</v>
      </c>
      <c r="AT216" s="20">
        <v>5</v>
      </c>
      <c r="AU216" s="20"/>
      <c r="AV216" s="20"/>
      <c r="AW216" s="20">
        <v>4</v>
      </c>
      <c r="AX216" s="20"/>
      <c r="AY216" s="20"/>
      <c r="AZ216" s="20"/>
      <c r="BA216" s="20">
        <v>3</v>
      </c>
      <c r="BB216" s="20"/>
      <c r="BC216" s="20">
        <v>5</v>
      </c>
      <c r="BD216" s="20">
        <v>5</v>
      </c>
    </row>
    <row r="217" spans="1:56" x14ac:dyDescent="0.15">
      <c r="A217" s="20" t="s">
        <v>515</v>
      </c>
      <c r="B217" s="20"/>
      <c r="C217" s="20"/>
      <c r="D217" s="20"/>
      <c r="E217" s="20"/>
      <c r="F217" s="20"/>
      <c r="G217" s="20">
        <v>4</v>
      </c>
      <c r="H217" s="20"/>
      <c r="I217" s="20"/>
      <c r="J217" s="20"/>
      <c r="K217" s="20"/>
      <c r="L217" s="20"/>
      <c r="M217" s="20">
        <v>5</v>
      </c>
      <c r="N217" s="20"/>
      <c r="O217" s="20"/>
      <c r="P217" s="20"/>
      <c r="Q217" s="20"/>
      <c r="R217" s="20">
        <v>4</v>
      </c>
      <c r="S217" s="20">
        <v>3</v>
      </c>
      <c r="T217" s="20"/>
      <c r="U217" s="20"/>
      <c r="V217" s="20">
        <v>4</v>
      </c>
      <c r="W217" s="20">
        <v>5</v>
      </c>
      <c r="X217" s="20"/>
      <c r="Y217" s="20">
        <v>4</v>
      </c>
      <c r="Z217" s="20">
        <v>5</v>
      </c>
      <c r="AA217" s="20"/>
      <c r="AB217" s="20"/>
      <c r="AC217" s="20">
        <v>2</v>
      </c>
      <c r="AD217" s="20">
        <v>4</v>
      </c>
      <c r="AE217" s="20"/>
      <c r="AF217" s="20"/>
      <c r="AG217" s="20"/>
      <c r="AH217" s="20">
        <v>5</v>
      </c>
      <c r="AI217" s="20">
        <v>5</v>
      </c>
      <c r="AJ217" s="20">
        <v>3</v>
      </c>
      <c r="AK217" s="20">
        <v>3</v>
      </c>
      <c r="AL217" s="20">
        <v>5</v>
      </c>
      <c r="AM217" s="20"/>
      <c r="AN217" s="20"/>
      <c r="AO217" s="20">
        <v>5</v>
      </c>
      <c r="AP217" s="20">
        <v>4</v>
      </c>
      <c r="AQ217" s="20"/>
      <c r="AR217" s="20"/>
      <c r="AT217" s="20">
        <v>4</v>
      </c>
      <c r="AU217" s="20"/>
      <c r="AV217" s="20"/>
      <c r="AW217" s="20">
        <v>3</v>
      </c>
      <c r="AX217" s="20">
        <v>4</v>
      </c>
      <c r="BA217" s="20">
        <v>4</v>
      </c>
      <c r="BC217" s="20">
        <v>3</v>
      </c>
      <c r="BD217" s="20">
        <v>4</v>
      </c>
    </row>
    <row r="218" spans="1:56" x14ac:dyDescent="0.15">
      <c r="A218" s="20" t="s">
        <v>516</v>
      </c>
      <c r="B218" s="20"/>
      <c r="C218" s="20"/>
      <c r="D218" s="20"/>
      <c r="E218" s="20"/>
      <c r="F218" s="20"/>
      <c r="G218" s="20">
        <v>4</v>
      </c>
      <c r="J218" s="20">
        <v>5</v>
      </c>
      <c r="K218" s="20">
        <v>5</v>
      </c>
      <c r="M218" s="20">
        <v>5</v>
      </c>
      <c r="R218" s="20">
        <v>5</v>
      </c>
      <c r="AD218" s="20">
        <v>4</v>
      </c>
      <c r="AL218" s="20">
        <v>4</v>
      </c>
      <c r="AO218" s="20">
        <v>3</v>
      </c>
      <c r="AS218" s="20">
        <v>4</v>
      </c>
      <c r="AU218" s="20">
        <v>4</v>
      </c>
      <c r="BA218" s="20">
        <v>3</v>
      </c>
    </row>
    <row r="219" spans="1:56" x14ac:dyDescent="0.15">
      <c r="A219" s="20" t="s">
        <v>517</v>
      </c>
      <c r="B219" s="20"/>
      <c r="C219" s="20"/>
      <c r="D219" s="20"/>
      <c r="E219" s="20"/>
      <c r="F219" s="20"/>
      <c r="G219" s="20">
        <v>5</v>
      </c>
      <c r="J219" s="20">
        <v>5</v>
      </c>
      <c r="K219" s="20">
        <v>5</v>
      </c>
      <c r="L219" s="20">
        <v>4</v>
      </c>
      <c r="M219" s="20">
        <v>5</v>
      </c>
      <c r="R219" s="20">
        <v>5</v>
      </c>
      <c r="S219" s="20">
        <v>4</v>
      </c>
      <c r="V219" s="20">
        <v>4</v>
      </c>
      <c r="W219" s="20">
        <v>3</v>
      </c>
      <c r="Z219" s="20">
        <v>3</v>
      </c>
      <c r="AA219" s="20">
        <v>3</v>
      </c>
      <c r="AC219" s="20">
        <v>4</v>
      </c>
      <c r="AF219" s="20">
        <v>4</v>
      </c>
      <c r="AH219" s="20">
        <v>4</v>
      </c>
      <c r="AJ219" s="20">
        <v>5</v>
      </c>
      <c r="AK219" s="20">
        <v>4</v>
      </c>
      <c r="AL219" s="20">
        <v>4</v>
      </c>
      <c r="AO219" s="20">
        <v>4</v>
      </c>
      <c r="AR219" s="20">
        <v>5</v>
      </c>
      <c r="AS219" s="20">
        <v>4</v>
      </c>
      <c r="AT219" s="20">
        <v>3</v>
      </c>
      <c r="AU219" s="20">
        <v>4</v>
      </c>
      <c r="AW219" s="20">
        <v>5</v>
      </c>
      <c r="AX219" s="20">
        <v>4</v>
      </c>
      <c r="BA219" s="20">
        <v>4</v>
      </c>
      <c r="BC219" s="20">
        <v>5</v>
      </c>
    </row>
    <row r="220" spans="1:56" x14ac:dyDescent="0.15">
      <c r="A220" s="20" t="s">
        <v>518</v>
      </c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>
        <v>5</v>
      </c>
      <c r="N220" s="20"/>
      <c r="O220" s="20"/>
      <c r="P220" s="20"/>
      <c r="Q220" s="20">
        <v>3</v>
      </c>
      <c r="R220" s="20">
        <v>4</v>
      </c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>
        <v>2</v>
      </c>
      <c r="AG220" s="20"/>
      <c r="AH220" s="20"/>
      <c r="AI220" s="20"/>
      <c r="AJ220" s="20"/>
      <c r="AK220" s="20">
        <v>5</v>
      </c>
      <c r="AL220" s="20"/>
      <c r="AM220" s="20"/>
      <c r="AN220" s="20"/>
      <c r="AO220" s="20">
        <v>4</v>
      </c>
      <c r="AP220" s="20"/>
      <c r="AQ220" s="20"/>
      <c r="AR220" s="20"/>
      <c r="AS220" s="20"/>
      <c r="AT220" s="20">
        <v>5</v>
      </c>
      <c r="AU220" s="20"/>
      <c r="AV220" s="20"/>
      <c r="AW220" s="20"/>
      <c r="AX220" s="20"/>
      <c r="AY220" s="20"/>
      <c r="AZ220" s="20"/>
      <c r="BA220" s="20">
        <v>3</v>
      </c>
      <c r="BB220" s="20"/>
      <c r="BC220" s="20">
        <v>4</v>
      </c>
      <c r="BD220" s="20"/>
    </row>
    <row r="221" spans="1:56" x14ac:dyDescent="0.15">
      <c r="A221" s="20" t="s">
        <v>519</v>
      </c>
      <c r="B221" s="20"/>
      <c r="C221" s="20"/>
      <c r="D221" s="20"/>
      <c r="E221" s="20"/>
      <c r="F221" s="20"/>
      <c r="G221" s="20">
        <v>3</v>
      </c>
      <c r="H221" s="20">
        <v>4</v>
      </c>
      <c r="I221" s="20"/>
      <c r="J221" s="20"/>
      <c r="K221" s="20">
        <v>5</v>
      </c>
      <c r="L221" s="20"/>
      <c r="M221" s="20">
        <v>5</v>
      </c>
      <c r="N221" s="20"/>
      <c r="O221" s="20"/>
      <c r="P221" s="20"/>
      <c r="Q221" s="20"/>
      <c r="R221" s="20">
        <v>4</v>
      </c>
      <c r="S221" s="20">
        <v>5</v>
      </c>
      <c r="T221" s="20"/>
      <c r="U221" s="20"/>
      <c r="V221" s="20">
        <v>4</v>
      </c>
      <c r="W221" s="20">
        <v>4</v>
      </c>
      <c r="X221" s="20"/>
      <c r="Y221" s="20"/>
      <c r="Z221" s="20">
        <v>3</v>
      </c>
      <c r="AA221" s="20">
        <v>4</v>
      </c>
      <c r="AB221" s="20"/>
      <c r="AC221" s="20">
        <v>4</v>
      </c>
      <c r="AD221" s="20">
        <v>3</v>
      </c>
      <c r="AE221" s="20"/>
      <c r="AF221" s="20"/>
      <c r="AG221" s="20"/>
      <c r="AH221" s="20">
        <v>4</v>
      </c>
      <c r="AI221" s="20">
        <v>4</v>
      </c>
      <c r="AJ221" s="20">
        <v>3</v>
      </c>
      <c r="AK221" s="20">
        <v>4</v>
      </c>
      <c r="AL221" s="20">
        <v>4</v>
      </c>
      <c r="AM221" s="20"/>
      <c r="AN221" s="20"/>
      <c r="AO221" s="20">
        <v>5</v>
      </c>
      <c r="AP221" s="20"/>
      <c r="AQ221" s="20"/>
      <c r="AR221" s="20"/>
      <c r="AS221" s="20">
        <v>5</v>
      </c>
      <c r="AT221" s="20">
        <v>4</v>
      </c>
      <c r="AU221" s="20">
        <v>4</v>
      </c>
      <c r="AV221" s="20"/>
      <c r="AW221" s="20">
        <v>4</v>
      </c>
      <c r="AX221" s="20"/>
      <c r="AY221" s="20"/>
      <c r="AZ221" s="20"/>
      <c r="BA221" s="20">
        <v>4</v>
      </c>
      <c r="BB221" s="20"/>
      <c r="BC221" s="20">
        <v>4</v>
      </c>
      <c r="BD221" s="20"/>
    </row>
    <row r="222" spans="1:56" x14ac:dyDescent="0.15">
      <c r="A222" s="20" t="s">
        <v>520</v>
      </c>
      <c r="B222" s="20"/>
      <c r="C222" s="20"/>
      <c r="D222" s="20"/>
      <c r="E222" s="20"/>
      <c r="F222" s="20"/>
      <c r="G222" s="20">
        <v>4</v>
      </c>
      <c r="H222" s="20"/>
      <c r="I222" s="20">
        <v>4</v>
      </c>
      <c r="J222" s="20">
        <v>4</v>
      </c>
      <c r="K222" s="20">
        <v>3</v>
      </c>
      <c r="L222" s="20"/>
      <c r="M222" s="20">
        <v>4</v>
      </c>
      <c r="N222" s="20"/>
      <c r="O222" s="20">
        <v>3</v>
      </c>
      <c r="P222" s="20"/>
      <c r="Q222" s="20">
        <v>5</v>
      </c>
      <c r="R222" s="20">
        <v>3</v>
      </c>
      <c r="S222" s="20">
        <v>5</v>
      </c>
      <c r="T222" s="20"/>
      <c r="U222" s="20"/>
      <c r="V222" s="20">
        <v>5</v>
      </c>
      <c r="W222" s="20"/>
      <c r="X222" s="20"/>
      <c r="Y222" s="20">
        <v>4</v>
      </c>
      <c r="Z222" s="20">
        <v>3</v>
      </c>
      <c r="AA222" s="20">
        <v>2</v>
      </c>
      <c r="AB222" s="20"/>
      <c r="AC222" s="20">
        <v>4</v>
      </c>
      <c r="AD222" s="20"/>
      <c r="AE222" s="20">
        <v>2</v>
      </c>
      <c r="AF222" s="20">
        <v>3</v>
      </c>
      <c r="AG222" s="20"/>
      <c r="AH222" s="20">
        <v>1</v>
      </c>
      <c r="AI222" s="20"/>
      <c r="AJ222" s="20">
        <v>5</v>
      </c>
      <c r="AK222" s="20">
        <v>5</v>
      </c>
      <c r="AL222" s="20">
        <v>2</v>
      </c>
      <c r="AM222" s="20"/>
      <c r="AN222" s="20"/>
      <c r="AO222" s="20">
        <v>4</v>
      </c>
      <c r="AP222" s="20"/>
      <c r="AQ222" s="20"/>
      <c r="AR222" s="20">
        <v>3</v>
      </c>
      <c r="AS222" s="20">
        <v>5</v>
      </c>
      <c r="AT222" s="20">
        <v>1</v>
      </c>
      <c r="AU222" s="20"/>
      <c r="AV222" s="20"/>
      <c r="AW222" s="20">
        <v>2</v>
      </c>
      <c r="AX222" s="20">
        <v>3</v>
      </c>
      <c r="AY222" s="20"/>
      <c r="AZ222" s="20"/>
      <c r="BA222" s="20">
        <v>4</v>
      </c>
      <c r="BB222" s="20"/>
      <c r="BC222" s="20">
        <v>5</v>
      </c>
      <c r="BD222" s="20">
        <v>3</v>
      </c>
    </row>
    <row r="223" spans="1:56" x14ac:dyDescent="0.15">
      <c r="A223" s="20" t="s">
        <v>521</v>
      </c>
      <c r="B223" s="20"/>
      <c r="C223" s="20"/>
      <c r="D223" s="20"/>
      <c r="E223" s="20"/>
      <c r="F223" s="20"/>
      <c r="G223" s="20">
        <v>5</v>
      </c>
      <c r="H223" s="20"/>
      <c r="I223" s="20">
        <v>3</v>
      </c>
      <c r="J223" s="20">
        <v>4</v>
      </c>
      <c r="K223" s="20">
        <v>5</v>
      </c>
      <c r="L223" s="20">
        <v>5</v>
      </c>
      <c r="M223" s="20">
        <v>5</v>
      </c>
      <c r="N223" s="20">
        <v>4</v>
      </c>
      <c r="O223" s="20">
        <v>5</v>
      </c>
      <c r="P223" s="20"/>
      <c r="Q223" s="20">
        <v>5</v>
      </c>
      <c r="R223" s="20">
        <v>5</v>
      </c>
      <c r="S223" s="20">
        <v>5</v>
      </c>
      <c r="T223" s="20"/>
      <c r="U223" s="20"/>
      <c r="V223" s="20">
        <v>5</v>
      </c>
      <c r="W223" s="20">
        <v>3</v>
      </c>
      <c r="X223" s="20"/>
      <c r="Y223" s="20"/>
      <c r="Z223" s="20">
        <v>5</v>
      </c>
      <c r="AA223" s="20">
        <v>5</v>
      </c>
      <c r="AB223" s="20">
        <v>4</v>
      </c>
      <c r="AC223" s="20">
        <v>5</v>
      </c>
      <c r="AD223" s="20">
        <v>5</v>
      </c>
      <c r="AE223" s="20">
        <v>5</v>
      </c>
      <c r="AF223" s="20">
        <v>3</v>
      </c>
      <c r="AG223" s="20"/>
      <c r="AH223" s="20"/>
      <c r="AI223" s="20"/>
      <c r="AJ223" s="20">
        <v>5</v>
      </c>
      <c r="AK223" s="20">
        <v>3</v>
      </c>
      <c r="AL223" s="20">
        <v>5</v>
      </c>
      <c r="AM223" s="20"/>
      <c r="AN223" s="20"/>
      <c r="AO223" s="20">
        <v>5</v>
      </c>
      <c r="AP223" s="20"/>
      <c r="AQ223" s="20">
        <v>4</v>
      </c>
      <c r="AR223" s="20"/>
      <c r="AS223" s="20">
        <v>5</v>
      </c>
      <c r="AT223" s="20">
        <v>5</v>
      </c>
      <c r="AU223" s="20">
        <v>5</v>
      </c>
      <c r="AV223" s="20"/>
      <c r="AW223" s="20">
        <v>5</v>
      </c>
      <c r="AX223" s="20">
        <v>5</v>
      </c>
      <c r="AY223" s="20">
        <v>4</v>
      </c>
      <c r="AZ223" s="20"/>
      <c r="BA223" s="20">
        <v>4</v>
      </c>
      <c r="BB223" s="20"/>
      <c r="BC223" s="20">
        <v>4</v>
      </c>
      <c r="BD223" s="20">
        <v>5</v>
      </c>
    </row>
    <row r="224" spans="1:56" x14ac:dyDescent="0.15">
      <c r="A224" s="20" t="s">
        <v>522</v>
      </c>
      <c r="B224" s="20"/>
      <c r="C224" s="20"/>
      <c r="D224" s="20"/>
      <c r="E224" s="20"/>
      <c r="F224" s="20"/>
      <c r="G224" s="20">
        <v>5</v>
      </c>
      <c r="J224" s="20">
        <v>4</v>
      </c>
      <c r="K224" s="20">
        <v>3</v>
      </c>
      <c r="L224" s="20">
        <v>4</v>
      </c>
      <c r="M224" s="20">
        <v>5</v>
      </c>
      <c r="Q224" s="20">
        <v>4</v>
      </c>
      <c r="R224" s="20">
        <v>4</v>
      </c>
      <c r="S224" s="20">
        <v>3</v>
      </c>
      <c r="Z224" s="20">
        <v>5</v>
      </c>
      <c r="AC224" s="20">
        <v>3</v>
      </c>
      <c r="AI224" s="20">
        <v>4</v>
      </c>
      <c r="AK224" s="20">
        <v>3</v>
      </c>
      <c r="AO224" s="20">
        <v>2</v>
      </c>
      <c r="AS224" s="20">
        <v>3</v>
      </c>
      <c r="AT224" s="20">
        <v>4</v>
      </c>
      <c r="AX224" s="20">
        <v>3</v>
      </c>
      <c r="BC224" s="20">
        <v>2</v>
      </c>
    </row>
    <row r="225" spans="1:56" x14ac:dyDescent="0.15">
      <c r="A225" s="20" t="s">
        <v>523</v>
      </c>
      <c r="B225" s="20"/>
      <c r="C225" s="20"/>
      <c r="D225" s="20"/>
      <c r="E225" s="20"/>
      <c r="F225" s="20"/>
      <c r="V225" s="20">
        <v>4</v>
      </c>
      <c r="AB225" s="20">
        <v>5</v>
      </c>
      <c r="AS225" s="20">
        <v>4</v>
      </c>
      <c r="BA225" s="20">
        <v>4</v>
      </c>
    </row>
    <row r="226" spans="1:56" x14ac:dyDescent="0.15">
      <c r="A226" s="20" t="s">
        <v>524</v>
      </c>
      <c r="B226" s="20"/>
      <c r="C226" s="20"/>
      <c r="D226" s="20"/>
      <c r="E226" s="20"/>
      <c r="F226" s="20"/>
      <c r="G226" s="20"/>
      <c r="H226" s="20"/>
      <c r="I226" s="20"/>
      <c r="J226" s="20">
        <v>3</v>
      </c>
      <c r="K226" s="20">
        <v>3</v>
      </c>
      <c r="L226" s="20"/>
      <c r="M226" s="20">
        <v>5</v>
      </c>
      <c r="N226" s="20"/>
      <c r="O226" s="20"/>
      <c r="P226" s="20"/>
      <c r="Q226" s="20"/>
      <c r="R226" s="20">
        <v>4</v>
      </c>
      <c r="S226" s="20"/>
      <c r="T226" s="20"/>
      <c r="U226" s="20"/>
      <c r="V226" s="20">
        <v>5</v>
      </c>
      <c r="W226" s="20"/>
      <c r="X226" s="20"/>
      <c r="Y226" s="20"/>
      <c r="Z226" s="20"/>
      <c r="AA226" s="20"/>
      <c r="AB226" s="20"/>
      <c r="AC226" s="20"/>
      <c r="AD226" s="20">
        <v>2</v>
      </c>
      <c r="AE226" s="20">
        <v>4</v>
      </c>
      <c r="AF226" s="20">
        <v>4</v>
      </c>
      <c r="AG226" s="20"/>
      <c r="AH226" s="20"/>
      <c r="AI226" s="20">
        <v>4</v>
      </c>
      <c r="AJ226" s="20"/>
      <c r="AK226" s="20"/>
      <c r="AL226" s="20">
        <v>3</v>
      </c>
      <c r="AM226" s="20"/>
      <c r="AN226" s="20"/>
      <c r="AO226" s="20">
        <v>2</v>
      </c>
      <c r="AP226" s="20"/>
      <c r="AQ226" s="20"/>
      <c r="AR226" s="20"/>
      <c r="AS226" s="20">
        <v>5</v>
      </c>
      <c r="AT226" s="20">
        <v>3</v>
      </c>
      <c r="AU226" s="20">
        <v>3</v>
      </c>
      <c r="AV226" s="20"/>
      <c r="AW226" s="20"/>
      <c r="AX226" s="20">
        <v>4</v>
      </c>
      <c r="AY226" s="20"/>
      <c r="AZ226" s="20"/>
      <c r="BA226" s="20"/>
      <c r="BB226" s="20">
        <v>4</v>
      </c>
      <c r="BC226" s="20"/>
      <c r="BD226" s="20">
        <v>5</v>
      </c>
    </row>
    <row r="227" spans="1:56" x14ac:dyDescent="0.15">
      <c r="A227" s="20" t="s">
        <v>525</v>
      </c>
      <c r="B227" s="20"/>
      <c r="C227" s="20"/>
      <c r="D227" s="20"/>
      <c r="E227" s="20"/>
      <c r="F227" s="20"/>
      <c r="G227" s="20">
        <v>5</v>
      </c>
      <c r="H227" s="20"/>
      <c r="I227" s="20"/>
      <c r="J227" s="20">
        <v>3</v>
      </c>
      <c r="K227" s="20">
        <v>5</v>
      </c>
      <c r="L227" s="20"/>
      <c r="M227" s="20">
        <v>5</v>
      </c>
      <c r="N227" s="20"/>
      <c r="O227" s="20"/>
      <c r="P227" s="20"/>
      <c r="Q227" s="20">
        <v>4</v>
      </c>
      <c r="R227" s="20">
        <v>5</v>
      </c>
      <c r="S227" s="20">
        <v>4</v>
      </c>
      <c r="T227" s="20"/>
      <c r="U227" s="20"/>
      <c r="V227" s="20">
        <v>5</v>
      </c>
      <c r="W227" s="20"/>
      <c r="X227" s="20"/>
      <c r="Y227" s="20"/>
      <c r="Z227" s="20">
        <v>5</v>
      </c>
      <c r="AA227" s="20">
        <v>5</v>
      </c>
      <c r="AB227" s="20">
        <v>4</v>
      </c>
      <c r="AC227" s="20">
        <v>5</v>
      </c>
      <c r="AD227" s="20"/>
      <c r="AE227" s="20"/>
      <c r="AF227" s="20"/>
      <c r="AG227" s="20"/>
      <c r="AH227" s="20"/>
      <c r="AI227" s="20"/>
      <c r="AJ227" s="20">
        <v>4</v>
      </c>
      <c r="AK227" s="20">
        <v>5</v>
      </c>
      <c r="AL227" s="20"/>
      <c r="AM227" s="20"/>
      <c r="AN227" s="20"/>
      <c r="AO227" s="20"/>
      <c r="AP227" s="20"/>
      <c r="AQ227" s="20"/>
      <c r="AR227" s="20"/>
      <c r="AS227" s="20">
        <v>3</v>
      </c>
      <c r="AT227" s="20">
        <v>1</v>
      </c>
      <c r="AU227" s="20"/>
      <c r="AV227" s="20"/>
      <c r="AW227" s="20">
        <v>3</v>
      </c>
      <c r="AX227" s="20">
        <v>5</v>
      </c>
      <c r="AY227" s="20"/>
      <c r="AZ227" s="20"/>
      <c r="BA227" s="20">
        <v>3</v>
      </c>
      <c r="BB227" s="20"/>
      <c r="BC227" s="20">
        <v>5</v>
      </c>
      <c r="BD227" s="20"/>
    </row>
    <row r="228" spans="1:56" x14ac:dyDescent="0.15">
      <c r="A228" s="20" t="s">
        <v>526</v>
      </c>
      <c r="B228" s="20"/>
      <c r="C228" s="20"/>
      <c r="D228" s="20"/>
      <c r="E228" s="20"/>
      <c r="F228" s="20"/>
      <c r="G228" s="20">
        <v>5</v>
      </c>
      <c r="H228" s="20"/>
      <c r="I228" s="20"/>
      <c r="J228" s="20">
        <v>5</v>
      </c>
      <c r="K228" s="20">
        <v>4</v>
      </c>
      <c r="L228" s="20"/>
      <c r="M228" s="20">
        <v>5</v>
      </c>
      <c r="N228" s="20"/>
      <c r="O228" s="20"/>
      <c r="P228" s="20"/>
      <c r="Q228" s="20">
        <v>5</v>
      </c>
      <c r="R228" s="20">
        <v>5</v>
      </c>
      <c r="S228" s="20"/>
      <c r="T228" s="20"/>
      <c r="U228" s="20"/>
      <c r="V228" s="20"/>
      <c r="W228" s="20"/>
      <c r="X228" s="20"/>
      <c r="Y228" s="20">
        <v>4</v>
      </c>
      <c r="Z228" s="20">
        <v>4</v>
      </c>
      <c r="AA228" s="20">
        <v>2</v>
      </c>
      <c r="AB228" s="20"/>
      <c r="AC228" s="20">
        <v>3</v>
      </c>
      <c r="AD228" s="20"/>
      <c r="AE228" s="20">
        <v>3</v>
      </c>
      <c r="AF228" s="20"/>
      <c r="AG228" s="20"/>
      <c r="AH228" s="20"/>
      <c r="AI228" s="20"/>
      <c r="AJ228" s="20">
        <v>4</v>
      </c>
      <c r="AK228" s="20"/>
      <c r="AL228" s="20"/>
      <c r="AM228" s="20"/>
      <c r="AN228" s="20"/>
      <c r="AO228" s="20">
        <v>5</v>
      </c>
      <c r="AP228" s="20"/>
      <c r="AQ228" s="20"/>
      <c r="AR228" s="20"/>
      <c r="AS228" s="20">
        <v>4</v>
      </c>
      <c r="AT228" s="20">
        <v>4</v>
      </c>
      <c r="AU228" s="20"/>
      <c r="AV228" s="20"/>
      <c r="AW228" s="20"/>
      <c r="AX228" s="20">
        <v>4</v>
      </c>
      <c r="AY228" s="20"/>
      <c r="AZ228" s="20"/>
      <c r="BA228" s="20"/>
      <c r="BB228" s="20"/>
      <c r="BC228" s="20">
        <v>4</v>
      </c>
      <c r="BD228" s="20">
        <v>4</v>
      </c>
    </row>
    <row r="229" spans="1:56" x14ac:dyDescent="0.15">
      <c r="A229" s="20" t="s">
        <v>527</v>
      </c>
      <c r="B229" s="20"/>
      <c r="C229" s="20"/>
      <c r="D229" s="20"/>
      <c r="E229" s="20"/>
      <c r="F229" s="20"/>
      <c r="G229" s="20">
        <v>5</v>
      </c>
      <c r="K229" s="20">
        <v>3</v>
      </c>
      <c r="M229" s="20">
        <v>4</v>
      </c>
      <c r="Q229" s="20">
        <v>5</v>
      </c>
      <c r="V229" s="20">
        <v>5</v>
      </c>
      <c r="Z229" s="20">
        <v>5</v>
      </c>
      <c r="AA229" s="20">
        <v>2</v>
      </c>
      <c r="AL229" s="20">
        <v>3</v>
      </c>
      <c r="AO229" s="20">
        <v>4</v>
      </c>
      <c r="AS229" s="20">
        <v>3</v>
      </c>
      <c r="BC229" s="20">
        <v>5</v>
      </c>
    </row>
    <row r="230" spans="1:56" x14ac:dyDescent="0.15">
      <c r="A230" s="20" t="s">
        <v>528</v>
      </c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>
        <v>4</v>
      </c>
      <c r="N230" s="20"/>
      <c r="O230" s="20"/>
      <c r="P230" s="20"/>
      <c r="Q230" s="20">
        <v>5</v>
      </c>
      <c r="R230" s="20">
        <v>3</v>
      </c>
      <c r="S230" s="20"/>
      <c r="T230" s="20"/>
      <c r="U230" s="20"/>
      <c r="V230" s="20"/>
      <c r="W230" s="20"/>
      <c r="X230" s="20"/>
      <c r="Y230" s="20">
        <v>5</v>
      </c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>
        <v>4</v>
      </c>
      <c r="AK230" s="20"/>
      <c r="AL230" s="20"/>
      <c r="AM230" s="20"/>
      <c r="AN230" s="20"/>
      <c r="AO230" s="20">
        <v>5</v>
      </c>
      <c r="AP230" s="20"/>
      <c r="AQ230" s="20"/>
      <c r="AR230" s="20"/>
      <c r="AS230" s="20"/>
      <c r="AT230" s="20"/>
      <c r="AU230" s="20"/>
      <c r="AV230" s="20"/>
      <c r="AX230" s="20">
        <v>2</v>
      </c>
      <c r="AY230" s="20"/>
      <c r="AZ230" s="20"/>
      <c r="BA230" s="20"/>
      <c r="BB230" s="20"/>
      <c r="BC230" s="20">
        <v>4</v>
      </c>
      <c r="BD230" s="20"/>
    </row>
    <row r="231" spans="1:56" x14ac:dyDescent="0.15">
      <c r="A231" s="20" t="s">
        <v>529</v>
      </c>
      <c r="B231" s="20"/>
      <c r="C231" s="20"/>
      <c r="D231" s="20"/>
      <c r="E231" s="20"/>
      <c r="F231" s="20"/>
      <c r="G231" s="20">
        <v>4</v>
      </c>
      <c r="K231" s="20">
        <v>4</v>
      </c>
      <c r="L231" s="20">
        <v>4</v>
      </c>
      <c r="M231" s="20">
        <v>5</v>
      </c>
      <c r="Q231" s="20">
        <v>4</v>
      </c>
      <c r="R231" s="20">
        <v>2</v>
      </c>
      <c r="Y231" s="20">
        <v>3</v>
      </c>
      <c r="AA231" s="20">
        <v>2</v>
      </c>
      <c r="AF231" s="20">
        <v>2</v>
      </c>
      <c r="AL231" s="20">
        <v>4</v>
      </c>
      <c r="AO231" s="20">
        <v>5</v>
      </c>
      <c r="AQ231" s="20">
        <v>4</v>
      </c>
      <c r="AU231" s="20">
        <v>2</v>
      </c>
      <c r="AV231" s="20"/>
      <c r="AX231" s="20">
        <v>3</v>
      </c>
      <c r="BA231" s="20">
        <v>3</v>
      </c>
    </row>
    <row r="232" spans="1:56" x14ac:dyDescent="0.15">
      <c r="A232" s="20" t="s">
        <v>530</v>
      </c>
      <c r="B232" s="20"/>
      <c r="C232" s="20"/>
      <c r="D232" s="20"/>
      <c r="E232" s="20"/>
      <c r="F232" s="20"/>
      <c r="G232" s="20"/>
      <c r="H232" s="20"/>
      <c r="I232" s="20"/>
      <c r="J232" s="20"/>
      <c r="K232" s="20">
        <v>3</v>
      </c>
      <c r="L232" s="20"/>
      <c r="M232" s="20">
        <v>5</v>
      </c>
      <c r="N232" s="20"/>
      <c r="O232" s="20"/>
      <c r="P232" s="20"/>
      <c r="Q232" s="20">
        <v>3</v>
      </c>
      <c r="R232" s="20">
        <v>4</v>
      </c>
      <c r="S232" s="20"/>
      <c r="T232" s="20"/>
      <c r="U232" s="20"/>
      <c r="V232" s="20"/>
      <c r="W232" s="20"/>
      <c r="X232" s="20"/>
      <c r="Y232" s="20">
        <v>4</v>
      </c>
      <c r="Z232" s="20">
        <v>4</v>
      </c>
      <c r="AA232" s="20">
        <v>2</v>
      </c>
      <c r="AB232" s="20"/>
      <c r="AC232" s="20">
        <v>5</v>
      </c>
      <c r="AD232" s="20"/>
      <c r="AE232" s="20"/>
      <c r="AF232" s="20">
        <v>4</v>
      </c>
      <c r="AG232" s="20"/>
      <c r="AH232" s="20"/>
      <c r="AI232" s="20"/>
      <c r="AJ232" s="20"/>
      <c r="AK232" s="20"/>
      <c r="AL232" s="20">
        <v>4</v>
      </c>
      <c r="AM232" s="20"/>
      <c r="AN232" s="20"/>
      <c r="AO232" s="20">
        <v>4</v>
      </c>
      <c r="AP232" s="20"/>
      <c r="AQ232" s="20"/>
      <c r="AR232" s="20"/>
      <c r="AS232" s="20">
        <v>3</v>
      </c>
      <c r="AT232" s="20"/>
      <c r="AU232" s="20"/>
      <c r="AV232" s="20"/>
      <c r="AW232" s="20"/>
      <c r="AX232" s="20">
        <v>4</v>
      </c>
      <c r="AY232" s="20"/>
      <c r="AZ232" s="20"/>
      <c r="BA232" s="20">
        <v>4</v>
      </c>
      <c r="BB232" s="20"/>
      <c r="BC232" s="20">
        <v>5</v>
      </c>
      <c r="BD232" s="20"/>
    </row>
    <row r="233" spans="1:56" x14ac:dyDescent="0.15">
      <c r="A233" s="20" t="s">
        <v>531</v>
      </c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>
        <v>5</v>
      </c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>
        <v>4</v>
      </c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>
        <v>4</v>
      </c>
    </row>
    <row r="234" spans="1:56" x14ac:dyDescent="0.15">
      <c r="A234" s="20" t="s">
        <v>532</v>
      </c>
      <c r="B234" s="20"/>
      <c r="C234" s="20"/>
      <c r="D234" s="20"/>
      <c r="E234" s="20"/>
      <c r="F234" s="20"/>
      <c r="G234" s="20">
        <v>2</v>
      </c>
      <c r="H234" s="20">
        <v>2</v>
      </c>
      <c r="I234" s="20">
        <v>3</v>
      </c>
      <c r="J234" s="20">
        <v>3</v>
      </c>
      <c r="K234" s="20">
        <v>1</v>
      </c>
      <c r="L234" s="20">
        <v>2</v>
      </c>
      <c r="M234" s="20">
        <v>1</v>
      </c>
      <c r="N234" s="20">
        <v>4</v>
      </c>
      <c r="O234" s="20"/>
      <c r="P234" s="20"/>
      <c r="Q234" s="20">
        <v>1</v>
      </c>
      <c r="R234" s="20">
        <v>1</v>
      </c>
      <c r="S234" s="20"/>
      <c r="T234" s="20"/>
      <c r="U234" s="20"/>
      <c r="V234" s="20">
        <v>1</v>
      </c>
      <c r="W234" s="20">
        <v>2</v>
      </c>
      <c r="X234" s="20"/>
      <c r="Y234" s="20">
        <v>2</v>
      </c>
      <c r="Z234" s="20">
        <v>1</v>
      </c>
      <c r="AA234" s="20">
        <v>1</v>
      </c>
      <c r="AB234" s="20"/>
      <c r="AC234" s="20">
        <v>3</v>
      </c>
      <c r="AD234" s="20"/>
      <c r="AE234" s="20"/>
      <c r="AF234" s="20">
        <v>2</v>
      </c>
      <c r="AG234" s="20"/>
      <c r="AH234" s="20">
        <v>4</v>
      </c>
      <c r="AI234" s="20"/>
      <c r="AJ234" s="20">
        <v>1</v>
      </c>
      <c r="AK234" s="20">
        <v>1</v>
      </c>
      <c r="AL234" s="20">
        <v>2</v>
      </c>
      <c r="AM234" s="20"/>
      <c r="AN234" s="20"/>
      <c r="AO234" s="20">
        <v>1</v>
      </c>
      <c r="AP234" s="20"/>
      <c r="AQ234" s="20">
        <v>3</v>
      </c>
      <c r="AR234" s="20"/>
      <c r="AS234" s="20">
        <v>2</v>
      </c>
      <c r="AT234" s="20">
        <v>2</v>
      </c>
      <c r="AU234" s="20">
        <v>1</v>
      </c>
      <c r="AV234" s="20"/>
      <c r="AW234" s="20">
        <v>1</v>
      </c>
      <c r="AX234" s="20">
        <v>1</v>
      </c>
      <c r="AY234" s="20"/>
      <c r="AZ234" s="20"/>
      <c r="BA234" s="20">
        <v>3</v>
      </c>
      <c r="BB234" s="20"/>
      <c r="BC234" s="20">
        <v>1</v>
      </c>
      <c r="BD234" s="20">
        <v>2</v>
      </c>
    </row>
    <row r="235" spans="1:56" x14ac:dyDescent="0.15">
      <c r="A235" s="20" t="s">
        <v>533</v>
      </c>
      <c r="B235" s="20"/>
      <c r="C235" s="20"/>
      <c r="D235" s="20"/>
      <c r="E235" s="20"/>
      <c r="F235" s="20"/>
      <c r="G235" s="20">
        <v>3</v>
      </c>
      <c r="H235" s="20"/>
      <c r="I235" s="20"/>
      <c r="J235" s="20">
        <v>4</v>
      </c>
      <c r="K235" s="20">
        <v>5</v>
      </c>
      <c r="L235" s="20"/>
      <c r="M235" s="20">
        <v>5</v>
      </c>
      <c r="N235" s="20"/>
      <c r="O235" s="20"/>
      <c r="P235" s="20"/>
      <c r="Q235" s="20"/>
      <c r="R235" s="20">
        <v>4</v>
      </c>
      <c r="S235" s="20">
        <v>3</v>
      </c>
      <c r="T235" s="20"/>
      <c r="U235" s="20"/>
      <c r="V235" s="20">
        <v>4</v>
      </c>
      <c r="W235" s="20"/>
      <c r="X235" s="20"/>
      <c r="Y235" s="20"/>
      <c r="Z235" s="20"/>
      <c r="AA235" s="20">
        <v>3</v>
      </c>
      <c r="AB235" s="20">
        <v>3</v>
      </c>
      <c r="AC235" s="20">
        <v>3</v>
      </c>
      <c r="AD235" s="20">
        <v>3</v>
      </c>
      <c r="AE235" s="20">
        <v>3</v>
      </c>
      <c r="AF235" s="20">
        <v>4</v>
      </c>
      <c r="AG235" s="20"/>
      <c r="AH235" s="20">
        <v>3</v>
      </c>
      <c r="AI235" s="20"/>
      <c r="AJ235" s="20"/>
      <c r="AK235" s="20"/>
      <c r="AL235" s="20">
        <v>4</v>
      </c>
      <c r="AM235" s="20"/>
      <c r="AN235" s="20"/>
      <c r="AO235" s="20">
        <v>4</v>
      </c>
      <c r="AP235" s="20"/>
      <c r="AQ235" s="20"/>
      <c r="AR235" s="20"/>
      <c r="AS235" s="20">
        <v>3</v>
      </c>
      <c r="AT235" s="20">
        <v>5</v>
      </c>
      <c r="AU235" s="20">
        <v>4</v>
      </c>
      <c r="AV235" s="20"/>
      <c r="AW235" s="20">
        <v>5</v>
      </c>
      <c r="AX235" s="20"/>
      <c r="AY235" s="20"/>
      <c r="AZ235" s="20"/>
      <c r="BA235" s="20">
        <v>4</v>
      </c>
      <c r="BB235" s="20"/>
      <c r="BC235" s="20">
        <v>5</v>
      </c>
      <c r="BD235" s="20"/>
    </row>
    <row r="236" spans="1:56" x14ac:dyDescent="0.15">
      <c r="A236" s="20" t="s">
        <v>534</v>
      </c>
      <c r="B236" s="20"/>
      <c r="C236" s="20"/>
      <c r="D236" s="20"/>
      <c r="E236" s="20"/>
      <c r="F236" s="20"/>
      <c r="G236" s="20">
        <v>5</v>
      </c>
      <c r="H236" s="20"/>
      <c r="I236" s="20"/>
      <c r="J236" s="20"/>
      <c r="K236" s="20">
        <v>3</v>
      </c>
      <c r="L236" s="20"/>
      <c r="M236" s="20">
        <v>3</v>
      </c>
      <c r="N236" s="20"/>
      <c r="O236" s="20"/>
      <c r="P236" s="20"/>
      <c r="Q236" s="20"/>
      <c r="R236" s="20">
        <v>4</v>
      </c>
      <c r="S236" s="20"/>
      <c r="T236" s="20"/>
      <c r="U236" s="20"/>
      <c r="V236" s="20"/>
      <c r="W236" s="20"/>
      <c r="X236" s="20"/>
      <c r="Y236" s="20"/>
      <c r="Z236" s="20">
        <v>5</v>
      </c>
      <c r="AA236" s="20">
        <v>4</v>
      </c>
      <c r="AB236" s="20"/>
      <c r="AC236" s="20"/>
      <c r="AD236" s="20"/>
      <c r="AE236" s="20"/>
      <c r="AF236" s="20"/>
      <c r="AG236" s="20"/>
      <c r="AH236" s="20">
        <v>4</v>
      </c>
      <c r="AI236" s="20"/>
      <c r="AJ236" s="20"/>
      <c r="AK236" s="20"/>
      <c r="AL236" s="20"/>
      <c r="AM236" s="20"/>
      <c r="AN236" s="20">
        <v>3</v>
      </c>
      <c r="AO236" s="20">
        <v>4</v>
      </c>
      <c r="AP236" s="20"/>
      <c r="AQ236" s="20"/>
      <c r="AR236" s="20"/>
      <c r="AS236" s="20"/>
      <c r="AT236" s="20">
        <v>5</v>
      </c>
      <c r="AU236" s="20"/>
      <c r="AV236" s="20"/>
      <c r="AW236" s="20"/>
      <c r="AX236" s="20">
        <v>3</v>
      </c>
      <c r="AY236" s="20"/>
      <c r="AZ236" s="20"/>
      <c r="BA236" s="20"/>
      <c r="BB236" s="20"/>
      <c r="BC236" s="20">
        <v>5</v>
      </c>
      <c r="BD236" s="20"/>
    </row>
    <row r="237" spans="1:56" x14ac:dyDescent="0.15">
      <c r="A237" s="20" t="s">
        <v>535</v>
      </c>
      <c r="B237" s="20"/>
      <c r="C237" s="20"/>
      <c r="D237" s="20"/>
      <c r="E237" s="20"/>
      <c r="F237" s="20"/>
      <c r="G237" s="20">
        <v>4</v>
      </c>
      <c r="H237" s="20"/>
      <c r="I237" s="20"/>
      <c r="J237" s="20"/>
      <c r="K237" s="20">
        <v>4</v>
      </c>
      <c r="L237" s="20"/>
      <c r="M237" s="20">
        <v>4</v>
      </c>
      <c r="N237" s="20"/>
      <c r="O237" s="20"/>
      <c r="P237" s="20"/>
      <c r="Q237" s="20"/>
      <c r="R237" s="20">
        <v>3</v>
      </c>
      <c r="S237" s="20"/>
      <c r="T237" s="20"/>
      <c r="U237" s="20"/>
      <c r="V237" s="20"/>
      <c r="W237" s="20"/>
      <c r="X237" s="20"/>
      <c r="Y237" s="20"/>
      <c r="Z237" s="20"/>
      <c r="AA237" s="20">
        <v>3</v>
      </c>
      <c r="AB237" s="20"/>
      <c r="AC237" s="20"/>
      <c r="AD237" s="20"/>
      <c r="AE237" s="20"/>
      <c r="AF237" s="20">
        <v>4</v>
      </c>
      <c r="AG237" s="20"/>
      <c r="AH237" s="20">
        <v>3</v>
      </c>
      <c r="AI237" s="20"/>
      <c r="AJ237" s="20"/>
      <c r="AK237" s="20">
        <v>3</v>
      </c>
      <c r="AL237" s="20"/>
      <c r="AM237" s="20"/>
      <c r="AN237" s="20"/>
      <c r="AO237" s="20">
        <v>3</v>
      </c>
      <c r="AP237" s="20"/>
      <c r="AQ237" s="20"/>
      <c r="AR237" s="20"/>
      <c r="AS237" s="20">
        <v>4</v>
      </c>
      <c r="AT237" s="20">
        <v>2</v>
      </c>
      <c r="AU237" s="20"/>
      <c r="AV237" s="20"/>
      <c r="AW237" s="20">
        <v>2</v>
      </c>
      <c r="AX237" s="20"/>
      <c r="AY237" s="20"/>
      <c r="AZ237" s="20"/>
      <c r="BA237" s="20">
        <v>4</v>
      </c>
      <c r="BB237" s="20"/>
      <c r="BC237" s="20">
        <v>4</v>
      </c>
      <c r="BD237" s="20"/>
    </row>
    <row r="238" spans="1:56" x14ac:dyDescent="0.15">
      <c r="A238" s="20" t="s">
        <v>536</v>
      </c>
      <c r="B238" s="20"/>
      <c r="C238" s="20"/>
      <c r="D238" s="20"/>
      <c r="E238" s="20"/>
      <c r="F238" s="20"/>
      <c r="G238" s="20">
        <v>4</v>
      </c>
      <c r="H238" s="20"/>
      <c r="I238" s="20"/>
      <c r="J238" s="20"/>
      <c r="K238" s="20"/>
      <c r="L238" s="20"/>
      <c r="M238" s="20">
        <v>4</v>
      </c>
      <c r="N238" s="20"/>
      <c r="O238" s="20"/>
      <c r="P238" s="20"/>
      <c r="Q238" s="20"/>
      <c r="R238" s="20">
        <v>5</v>
      </c>
      <c r="S238" s="20"/>
      <c r="T238" s="20"/>
      <c r="U238" s="20"/>
      <c r="V238" s="20"/>
      <c r="W238" s="20"/>
      <c r="X238" s="20"/>
      <c r="Y238" s="20"/>
      <c r="Z238" s="20"/>
      <c r="AA238" s="20">
        <v>2</v>
      </c>
      <c r="AB238" s="20"/>
      <c r="AC238" s="20"/>
      <c r="AD238" s="20"/>
      <c r="AE238" s="20"/>
      <c r="AF238" s="20"/>
      <c r="AH238" s="20">
        <v>4</v>
      </c>
      <c r="AI238" s="20">
        <v>4</v>
      </c>
      <c r="AJ238" s="20"/>
      <c r="AK238" s="20">
        <v>3</v>
      </c>
      <c r="AL238" s="20"/>
      <c r="AM238" s="20"/>
      <c r="AN238" s="20"/>
      <c r="AO238" s="20">
        <v>5</v>
      </c>
      <c r="AP238" s="20"/>
      <c r="AQ238" s="20"/>
      <c r="AR238" s="20">
        <v>5</v>
      </c>
      <c r="AS238" s="20">
        <v>3</v>
      </c>
      <c r="AT238" s="20">
        <v>5</v>
      </c>
      <c r="AU238" s="20">
        <v>5</v>
      </c>
      <c r="AV238" s="20"/>
      <c r="AW238" s="20">
        <v>5</v>
      </c>
      <c r="AX238" s="20"/>
      <c r="AY238" s="20"/>
      <c r="AZ238" s="20"/>
      <c r="BA238" s="20">
        <v>5</v>
      </c>
      <c r="BB238" s="20"/>
      <c r="BC238" s="20"/>
      <c r="BD238" s="20"/>
    </row>
    <row r="239" spans="1:56" x14ac:dyDescent="0.15">
      <c r="A239" s="20" t="s">
        <v>537</v>
      </c>
      <c r="B239" s="20"/>
      <c r="C239" s="20"/>
      <c r="D239" s="20"/>
      <c r="E239" s="20"/>
      <c r="F239" s="20"/>
      <c r="G239" s="20"/>
      <c r="H239" s="20"/>
      <c r="J239" s="20">
        <v>3</v>
      </c>
      <c r="K239" s="20"/>
      <c r="L239" s="20"/>
      <c r="M239" s="20">
        <v>5</v>
      </c>
      <c r="N239" s="20"/>
      <c r="O239" s="20"/>
      <c r="P239" s="20"/>
      <c r="Q239" s="20"/>
      <c r="R239" s="20">
        <v>2</v>
      </c>
      <c r="S239" s="20"/>
      <c r="T239" s="20"/>
      <c r="U239" s="20"/>
      <c r="V239" s="20">
        <v>2</v>
      </c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H239" s="20">
        <v>2</v>
      </c>
      <c r="AI239" s="20">
        <v>1</v>
      </c>
      <c r="AJ239" s="20">
        <v>2</v>
      </c>
      <c r="AK239" s="20">
        <v>1</v>
      </c>
      <c r="AL239" s="20"/>
      <c r="AM239" s="20"/>
      <c r="AN239" s="20"/>
      <c r="AO239" s="20">
        <v>2</v>
      </c>
      <c r="AP239" s="20"/>
      <c r="AQ239" s="20"/>
      <c r="AR239" s="20"/>
      <c r="AS239" s="20"/>
      <c r="AT239" s="20"/>
      <c r="AU239" s="20"/>
      <c r="AV239" s="20"/>
      <c r="AW239" s="20"/>
      <c r="AX239" s="20">
        <v>3</v>
      </c>
      <c r="AY239" s="20">
        <v>1</v>
      </c>
      <c r="AZ239" s="20"/>
      <c r="BA239" s="20"/>
      <c r="BB239" s="20"/>
      <c r="BC239" s="20">
        <v>1</v>
      </c>
      <c r="BD239" s="20"/>
    </row>
    <row r="240" spans="1:56" x14ac:dyDescent="0.15">
      <c r="A240" s="20" t="s">
        <v>538</v>
      </c>
      <c r="B240" s="20"/>
      <c r="C240" s="20"/>
      <c r="D240" s="20"/>
      <c r="E240" s="20"/>
      <c r="F240" s="20"/>
      <c r="G240" s="20">
        <v>5</v>
      </c>
      <c r="H240" s="20"/>
      <c r="I240" s="20"/>
      <c r="J240" s="20"/>
      <c r="K240" s="20"/>
      <c r="L240" s="20"/>
      <c r="M240" s="20">
        <v>5</v>
      </c>
      <c r="N240" s="20"/>
      <c r="O240" s="20"/>
      <c r="P240" s="20"/>
      <c r="Q240" s="20"/>
      <c r="R240" s="20">
        <v>5</v>
      </c>
      <c r="S240" s="20"/>
      <c r="T240" s="20"/>
      <c r="U240" s="20"/>
      <c r="V240" s="20">
        <v>4</v>
      </c>
      <c r="W240" s="20"/>
      <c r="X240" s="20"/>
      <c r="Y240" s="20"/>
      <c r="Z240" s="20"/>
      <c r="AA240" s="20">
        <v>4</v>
      </c>
      <c r="AB240" s="20"/>
      <c r="AC240" s="20"/>
      <c r="AD240" s="20"/>
      <c r="AE240" s="20"/>
      <c r="AF240" s="20"/>
      <c r="AG240" s="20"/>
      <c r="AH240" s="20"/>
      <c r="AI240" s="20"/>
      <c r="AJ240" s="20"/>
      <c r="AK240" s="20">
        <v>5</v>
      </c>
      <c r="AL240" s="20"/>
      <c r="AM240" s="20"/>
      <c r="AN240" s="20"/>
      <c r="AO240" s="20">
        <v>5</v>
      </c>
      <c r="AP240" s="20"/>
      <c r="AQ240" s="20"/>
      <c r="AR240" s="20"/>
      <c r="AS240" s="20">
        <v>4</v>
      </c>
      <c r="AT240" s="20">
        <v>5</v>
      </c>
      <c r="AU240" s="20"/>
      <c r="AV240" s="20"/>
      <c r="AW240" s="20"/>
      <c r="AX240" s="20">
        <v>4</v>
      </c>
      <c r="AY240" s="20"/>
      <c r="AZ240" s="20"/>
      <c r="BA240" s="20">
        <v>4</v>
      </c>
      <c r="BB240" s="20"/>
      <c r="BC240" s="20"/>
      <c r="BD240" s="20"/>
    </row>
    <row r="241" spans="1:56" x14ac:dyDescent="0.15">
      <c r="A241" s="20" t="s">
        <v>539</v>
      </c>
      <c r="B241" s="20"/>
      <c r="C241" s="20"/>
      <c r="D241" s="20"/>
      <c r="E241" s="20"/>
      <c r="F241" s="20"/>
      <c r="G241" s="20">
        <v>4</v>
      </c>
      <c r="K241" s="20">
        <v>3</v>
      </c>
      <c r="M241" s="20">
        <v>5</v>
      </c>
      <c r="Q241" s="20">
        <v>5</v>
      </c>
      <c r="R241" s="20">
        <v>4</v>
      </c>
      <c r="Y241" s="20">
        <v>5</v>
      </c>
      <c r="Z241" s="20">
        <v>5</v>
      </c>
      <c r="AA241" s="20">
        <v>4</v>
      </c>
      <c r="AC241" s="20">
        <v>3</v>
      </c>
      <c r="AF241" s="20">
        <v>4</v>
      </c>
      <c r="AJ241" s="20">
        <v>5</v>
      </c>
      <c r="AK241" s="20">
        <v>4</v>
      </c>
      <c r="AO241" s="20">
        <v>4</v>
      </c>
      <c r="AQ241" s="20">
        <v>3</v>
      </c>
      <c r="AS241" s="20">
        <v>3</v>
      </c>
      <c r="AT241" s="20">
        <v>5</v>
      </c>
      <c r="AW241" s="20">
        <v>2</v>
      </c>
      <c r="AX241" s="20">
        <v>1</v>
      </c>
      <c r="BA241" s="20">
        <v>4</v>
      </c>
      <c r="BC241" s="20">
        <v>3</v>
      </c>
      <c r="BD241" s="20">
        <v>4</v>
      </c>
    </row>
    <row r="242" spans="1:56" x14ac:dyDescent="0.15">
      <c r="A242" s="20" t="s">
        <v>540</v>
      </c>
      <c r="B242" s="20"/>
      <c r="C242" s="20"/>
      <c r="D242" s="20"/>
      <c r="E242" s="20"/>
      <c r="F242" s="20"/>
      <c r="G242" s="20"/>
      <c r="H242" s="20"/>
      <c r="I242" s="20"/>
      <c r="J242" s="20">
        <v>5</v>
      </c>
      <c r="K242" s="20">
        <v>5</v>
      </c>
      <c r="L242" s="20"/>
      <c r="M242" s="20">
        <v>5</v>
      </c>
      <c r="N242" s="20"/>
      <c r="O242" s="20"/>
      <c r="P242" s="20"/>
      <c r="Q242" s="20"/>
      <c r="R242" s="20">
        <v>5</v>
      </c>
      <c r="S242" s="20">
        <v>5</v>
      </c>
      <c r="T242" s="20"/>
      <c r="U242" s="20"/>
      <c r="V242" s="20">
        <v>5</v>
      </c>
      <c r="W242" s="20">
        <v>5</v>
      </c>
      <c r="X242" s="20"/>
      <c r="Y242" s="20"/>
      <c r="Z242" s="20"/>
      <c r="AA242" s="20"/>
      <c r="AB242" s="20"/>
      <c r="AC242" s="20">
        <v>1</v>
      </c>
      <c r="AD242" s="20">
        <v>5</v>
      </c>
      <c r="AE242" s="20"/>
      <c r="AF242" s="20">
        <v>4</v>
      </c>
      <c r="AG242" s="20"/>
      <c r="AH242" s="20">
        <v>4</v>
      </c>
      <c r="AI242" s="20">
        <v>5</v>
      </c>
      <c r="AJ242" s="20"/>
      <c r="AK242" s="20">
        <v>5</v>
      </c>
      <c r="AL242" s="20">
        <v>4</v>
      </c>
      <c r="AM242" s="20"/>
      <c r="AN242" s="20"/>
      <c r="AO242" s="20">
        <v>3</v>
      </c>
      <c r="AP242" s="20"/>
      <c r="AQ242" s="20"/>
      <c r="AR242" s="20"/>
      <c r="AS242" s="20">
        <v>4</v>
      </c>
      <c r="AT242" s="20"/>
      <c r="AU242" s="20">
        <v>5</v>
      </c>
      <c r="AV242" s="20"/>
      <c r="AW242" s="20">
        <v>4</v>
      </c>
      <c r="AX242" s="20"/>
      <c r="AY242" s="20"/>
      <c r="AZ242" s="20"/>
      <c r="BA242" s="20">
        <v>5</v>
      </c>
      <c r="BB242" s="20"/>
      <c r="BC242" s="20"/>
      <c r="BD242" s="20"/>
    </row>
    <row r="243" spans="1:56" x14ac:dyDescent="0.15">
      <c r="A243" s="20" t="s">
        <v>541</v>
      </c>
      <c r="B243" s="20"/>
      <c r="C243" s="20"/>
      <c r="D243" s="20"/>
      <c r="E243" s="20"/>
      <c r="F243" s="20"/>
      <c r="M243" s="20">
        <v>5</v>
      </c>
      <c r="U243" s="20">
        <v>5</v>
      </c>
      <c r="AL243" s="20">
        <v>5</v>
      </c>
      <c r="BA243" s="20">
        <v>5</v>
      </c>
    </row>
    <row r="244" spans="1:56" x14ac:dyDescent="0.15">
      <c r="A244" s="20" t="s">
        <v>542</v>
      </c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>
        <v>5</v>
      </c>
      <c r="N244" s="20"/>
      <c r="O244" s="20"/>
      <c r="P244" s="20"/>
      <c r="Q244" s="20"/>
      <c r="R244" s="20">
        <v>5</v>
      </c>
      <c r="S244" s="20"/>
      <c r="T244" s="20"/>
      <c r="U244" s="20"/>
      <c r="V244" s="20"/>
      <c r="W244" s="20"/>
      <c r="X244" s="20"/>
      <c r="Y244" s="20"/>
      <c r="Z244" s="20">
        <v>5</v>
      </c>
      <c r="AA244" s="20">
        <v>4</v>
      </c>
      <c r="AB244" s="20"/>
      <c r="AC244" s="20"/>
      <c r="AD244" s="20"/>
      <c r="AE244" s="20"/>
      <c r="AF244" s="20"/>
      <c r="AG244" s="20"/>
      <c r="AH244" s="20"/>
      <c r="AI244" s="20"/>
      <c r="AJ244" s="20"/>
      <c r="AK244" s="20">
        <v>4</v>
      </c>
      <c r="AL244" s="20"/>
      <c r="AM244" s="20"/>
      <c r="AN244" s="20"/>
      <c r="AO244" s="20">
        <v>5</v>
      </c>
      <c r="AP244" s="20"/>
      <c r="AQ244" s="20"/>
      <c r="AR244" s="20"/>
      <c r="AS244" s="20"/>
      <c r="AT244" s="20"/>
      <c r="AU244" s="20"/>
      <c r="AV244" s="20"/>
      <c r="AW244" s="20">
        <v>4</v>
      </c>
      <c r="AX244" s="20">
        <v>5</v>
      </c>
      <c r="AY244" s="20"/>
      <c r="AZ244" s="20"/>
      <c r="BA244" s="20"/>
      <c r="BB244" s="20"/>
      <c r="BC244" s="20">
        <v>4</v>
      </c>
      <c r="BD244" s="20"/>
    </row>
    <row r="245" spans="1:56" x14ac:dyDescent="0.15">
      <c r="A245" s="20" t="s">
        <v>543</v>
      </c>
      <c r="B245" s="20"/>
      <c r="C245" s="20"/>
      <c r="D245" s="20"/>
      <c r="E245" s="20"/>
      <c r="F245" s="20"/>
      <c r="S245" s="20">
        <v>4</v>
      </c>
      <c r="AB245" s="20">
        <v>5</v>
      </c>
      <c r="AL245" s="20">
        <v>4</v>
      </c>
      <c r="BA245" s="20">
        <v>4</v>
      </c>
    </row>
    <row r="246" spans="1:56" x14ac:dyDescent="0.15">
      <c r="A246" s="20" t="s">
        <v>544</v>
      </c>
      <c r="B246" s="20"/>
      <c r="C246" s="20"/>
      <c r="D246" s="20"/>
      <c r="E246" s="20"/>
      <c r="F246" s="20"/>
      <c r="G246" s="20"/>
      <c r="H246" s="20"/>
      <c r="I246" s="20"/>
      <c r="J246" s="20">
        <v>5</v>
      </c>
      <c r="K246" s="20">
        <v>5</v>
      </c>
      <c r="L246" s="20">
        <v>5</v>
      </c>
      <c r="M246" s="20">
        <v>4</v>
      </c>
      <c r="N246" s="20"/>
      <c r="O246" s="20"/>
      <c r="P246" s="20">
        <v>5</v>
      </c>
      <c r="Q246" s="20">
        <v>4</v>
      </c>
      <c r="R246" s="20">
        <v>4</v>
      </c>
      <c r="S246" s="20"/>
      <c r="T246" s="20"/>
      <c r="U246" s="20"/>
      <c r="V246" s="20">
        <v>5</v>
      </c>
      <c r="W246" s="20">
        <v>5</v>
      </c>
      <c r="X246" s="20"/>
      <c r="Y246" s="20"/>
      <c r="Z246" s="20"/>
      <c r="AA246" s="20"/>
      <c r="AB246" s="20"/>
      <c r="AC246" s="20">
        <v>4</v>
      </c>
      <c r="AD246" s="20">
        <v>4</v>
      </c>
      <c r="AE246" s="20"/>
      <c r="AF246" s="20">
        <v>5</v>
      </c>
      <c r="AG246" s="20"/>
      <c r="AH246" s="20">
        <v>5</v>
      </c>
      <c r="AI246" s="20">
        <v>4</v>
      </c>
      <c r="AJ246" s="20"/>
      <c r="AK246" s="20">
        <v>4</v>
      </c>
      <c r="AL246" s="20">
        <v>4</v>
      </c>
      <c r="AM246" s="20"/>
      <c r="AN246" s="20"/>
      <c r="AO246" s="20"/>
      <c r="AP246" s="20"/>
      <c r="AQ246" s="20">
        <v>5</v>
      </c>
      <c r="AR246" s="20">
        <v>4</v>
      </c>
      <c r="AS246" s="20">
        <v>5</v>
      </c>
      <c r="AT246" s="20">
        <v>5</v>
      </c>
      <c r="AU246" s="20">
        <v>5</v>
      </c>
      <c r="AV246" s="20"/>
      <c r="AW246" s="20">
        <v>5</v>
      </c>
      <c r="AX246" s="20"/>
      <c r="AY246" s="20">
        <v>5</v>
      </c>
      <c r="AZ246" s="20"/>
      <c r="BA246" s="20"/>
      <c r="BB246" s="20">
        <v>5</v>
      </c>
      <c r="BC246" s="20"/>
      <c r="BD246" s="20"/>
    </row>
    <row r="247" spans="1:56" x14ac:dyDescent="0.15">
      <c r="A247" s="20" t="s">
        <v>545</v>
      </c>
      <c r="B247" s="20"/>
      <c r="C247" s="20"/>
      <c r="D247" s="20"/>
      <c r="E247" s="20"/>
      <c r="F247" s="20"/>
      <c r="G247" s="20"/>
      <c r="H247" s="20"/>
      <c r="I247" s="20"/>
      <c r="J247" s="20"/>
      <c r="K247" s="20">
        <v>4</v>
      </c>
      <c r="L247" s="20"/>
      <c r="M247" s="20">
        <v>5</v>
      </c>
      <c r="N247" s="20"/>
      <c r="P247" s="20"/>
      <c r="Q247" s="20"/>
      <c r="R247" s="20">
        <v>4</v>
      </c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>
        <v>5</v>
      </c>
      <c r="AL247" s="20"/>
      <c r="AM247" s="20"/>
      <c r="AN247" s="20"/>
      <c r="AO247" s="20">
        <v>3</v>
      </c>
      <c r="AP247" s="20"/>
      <c r="AQ247" s="20"/>
      <c r="AR247" s="20"/>
      <c r="AS247" s="20"/>
      <c r="AT247" s="20">
        <v>5</v>
      </c>
      <c r="AU247" s="20">
        <v>4</v>
      </c>
      <c r="AV247" s="20"/>
      <c r="AW247" s="20"/>
      <c r="AX247" s="20">
        <v>4</v>
      </c>
      <c r="AY247" s="20"/>
      <c r="AZ247" s="20"/>
      <c r="BA247" s="20">
        <v>5</v>
      </c>
      <c r="BB247" s="20"/>
      <c r="BC247" s="20">
        <v>5</v>
      </c>
      <c r="BD247" s="20"/>
    </row>
    <row r="248" spans="1:56" x14ac:dyDescent="0.15">
      <c r="A248" s="20" t="s">
        <v>546</v>
      </c>
      <c r="B248" s="20"/>
      <c r="C248" s="20"/>
      <c r="D248" s="20"/>
      <c r="E248" s="20"/>
      <c r="F248" s="20"/>
      <c r="G248" s="20">
        <v>3</v>
      </c>
      <c r="H248" s="20"/>
      <c r="I248" s="20"/>
      <c r="J248" s="20"/>
      <c r="K248" s="20">
        <v>3</v>
      </c>
      <c r="L248" s="20"/>
      <c r="M248" s="20">
        <v>4</v>
      </c>
      <c r="N248" s="20"/>
      <c r="O248" s="20"/>
      <c r="P248" s="20"/>
      <c r="Q248" s="20"/>
      <c r="R248" s="20">
        <v>5</v>
      </c>
      <c r="S248" s="20"/>
      <c r="T248" s="20"/>
      <c r="U248" s="20"/>
      <c r="V248" s="20"/>
      <c r="W248" s="20"/>
      <c r="X248" s="20"/>
      <c r="Y248" s="20">
        <v>4</v>
      </c>
      <c r="Z248" s="20">
        <v>5</v>
      </c>
      <c r="AA248" s="20"/>
      <c r="AB248" s="20"/>
      <c r="AC248" s="20">
        <v>5</v>
      </c>
      <c r="AD248" s="20"/>
      <c r="AE248" s="20"/>
      <c r="AF248" s="20"/>
      <c r="AG248" s="20"/>
      <c r="AH248" s="20"/>
      <c r="AI248" s="20"/>
      <c r="AJ248" s="20">
        <v>4</v>
      </c>
      <c r="AK248" s="20">
        <v>4</v>
      </c>
      <c r="AL248" s="20"/>
      <c r="AM248" s="20"/>
      <c r="AN248" s="20"/>
      <c r="AO248" s="20">
        <v>4</v>
      </c>
      <c r="AP248" s="20"/>
      <c r="AQ248" s="20"/>
      <c r="AR248" s="20"/>
      <c r="AS248" s="20"/>
      <c r="AT248" s="20"/>
      <c r="AU248" s="20"/>
      <c r="AV248" s="20"/>
      <c r="AW248" s="20">
        <v>5</v>
      </c>
      <c r="AX248" s="20">
        <v>5</v>
      </c>
      <c r="AY248" s="20"/>
      <c r="AZ248" s="20"/>
      <c r="BA248" s="20">
        <v>4</v>
      </c>
      <c r="BB248" s="20"/>
      <c r="BC248" s="20">
        <v>4</v>
      </c>
      <c r="BD248" s="20">
        <v>4</v>
      </c>
    </row>
    <row r="249" spans="1:56" x14ac:dyDescent="0.15">
      <c r="A249" s="20" t="s">
        <v>547</v>
      </c>
      <c r="B249" s="20"/>
      <c r="C249" s="20"/>
      <c r="D249" s="20"/>
      <c r="E249" s="20"/>
      <c r="F249" s="20"/>
      <c r="G249" s="20">
        <v>3</v>
      </c>
      <c r="H249" s="20"/>
      <c r="I249" s="20"/>
      <c r="J249" s="20">
        <v>3</v>
      </c>
      <c r="K249" s="20">
        <v>4</v>
      </c>
      <c r="L249" s="20"/>
      <c r="M249" s="20">
        <v>5</v>
      </c>
      <c r="N249" s="20"/>
      <c r="O249" s="20"/>
      <c r="P249" s="20"/>
      <c r="Q249" s="20"/>
      <c r="R249" s="20">
        <v>5</v>
      </c>
      <c r="S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>
        <v>4</v>
      </c>
      <c r="AJ249" s="20"/>
      <c r="AK249" s="20">
        <v>5</v>
      </c>
      <c r="AL249" s="20">
        <v>5</v>
      </c>
      <c r="AM249" s="20"/>
      <c r="AN249" s="20"/>
      <c r="AO249" s="20">
        <v>5</v>
      </c>
      <c r="AP249" s="20"/>
      <c r="AQ249" s="20"/>
      <c r="AR249" s="20"/>
      <c r="AS249" s="20">
        <v>3</v>
      </c>
      <c r="AT249" s="20">
        <v>2</v>
      </c>
      <c r="AU249" s="20">
        <v>4</v>
      </c>
      <c r="AV249" s="20"/>
      <c r="AW249" s="20">
        <v>5</v>
      </c>
      <c r="AX249" s="20"/>
      <c r="AY249" s="20"/>
      <c r="AZ249" s="20"/>
      <c r="BA249" s="20">
        <v>5</v>
      </c>
      <c r="BB249" s="20"/>
      <c r="BC249" s="20">
        <v>5</v>
      </c>
      <c r="BD249" s="20"/>
    </row>
    <row r="250" spans="1:56" x14ac:dyDescent="0.15">
      <c r="A250" s="20" t="s">
        <v>548</v>
      </c>
      <c r="B250" s="20"/>
      <c r="C250" s="20"/>
      <c r="D250" s="20"/>
      <c r="E250" s="20"/>
      <c r="F250" s="20"/>
      <c r="G250" s="20">
        <v>2</v>
      </c>
      <c r="H250" s="20">
        <v>4</v>
      </c>
      <c r="I250" s="20"/>
      <c r="J250" s="20">
        <v>5</v>
      </c>
      <c r="K250" s="20">
        <v>4</v>
      </c>
      <c r="L250" s="20">
        <v>5</v>
      </c>
      <c r="M250" s="20">
        <v>4</v>
      </c>
      <c r="N250" s="20">
        <v>5</v>
      </c>
      <c r="O250" s="20">
        <v>5</v>
      </c>
      <c r="P250" s="20"/>
      <c r="Q250" s="20">
        <v>3</v>
      </c>
      <c r="R250" s="20">
        <v>3</v>
      </c>
      <c r="S250" s="20"/>
      <c r="T250" s="20">
        <v>4</v>
      </c>
      <c r="U250" s="20">
        <v>4</v>
      </c>
      <c r="V250" s="20">
        <v>4</v>
      </c>
      <c r="W250" s="20">
        <v>4</v>
      </c>
      <c r="X250" s="20"/>
      <c r="Y250" s="20">
        <v>4</v>
      </c>
      <c r="Z250" s="20">
        <v>5</v>
      </c>
      <c r="AA250" s="20">
        <v>5</v>
      </c>
      <c r="AB250" s="20">
        <v>5</v>
      </c>
      <c r="AC250" s="20">
        <v>5</v>
      </c>
      <c r="AD250" s="20">
        <v>5</v>
      </c>
      <c r="AE250" s="20"/>
      <c r="AF250" s="20"/>
      <c r="AG250" s="20"/>
      <c r="AH250" s="20">
        <v>4</v>
      </c>
      <c r="AI250" s="20">
        <v>5</v>
      </c>
      <c r="AJ250" s="20">
        <v>4</v>
      </c>
      <c r="AK250" s="20">
        <v>4</v>
      </c>
      <c r="AL250" s="20">
        <v>3</v>
      </c>
      <c r="AM250" s="20"/>
      <c r="AN250" s="20"/>
      <c r="AO250" s="20">
        <v>2</v>
      </c>
      <c r="AP250" s="20">
        <v>4</v>
      </c>
      <c r="AQ250" s="20">
        <v>5</v>
      </c>
      <c r="AR250" s="20"/>
      <c r="AS250" s="20">
        <v>3</v>
      </c>
      <c r="AT250" s="20">
        <v>4</v>
      </c>
      <c r="AU250" s="20"/>
      <c r="AV250" s="20"/>
      <c r="AW250" s="20">
        <v>5</v>
      </c>
      <c r="AX250" s="20">
        <v>5</v>
      </c>
      <c r="AY250" s="20">
        <v>5</v>
      </c>
      <c r="AZ250" s="20"/>
      <c r="BA250" s="20"/>
      <c r="BB250" s="20"/>
      <c r="BC250" s="20"/>
      <c r="BD250" s="20">
        <v>5</v>
      </c>
    </row>
    <row r="251" spans="1:56" x14ac:dyDescent="0.15">
      <c r="A251" s="20" t="s">
        <v>549</v>
      </c>
      <c r="B251" s="20"/>
      <c r="C251" s="20"/>
      <c r="D251" s="20"/>
      <c r="E251" s="20"/>
      <c r="F251" s="20"/>
      <c r="G251" s="20">
        <v>4</v>
      </c>
      <c r="H251" s="20"/>
      <c r="I251" s="20"/>
      <c r="J251" s="20"/>
      <c r="K251" s="20"/>
      <c r="L251" s="20"/>
      <c r="M251" s="20">
        <v>5</v>
      </c>
      <c r="N251" s="20"/>
      <c r="O251" s="20"/>
      <c r="P251" s="20"/>
      <c r="Q251" s="20">
        <v>4</v>
      </c>
      <c r="R251" s="20">
        <v>3</v>
      </c>
      <c r="S251" s="20"/>
      <c r="T251" s="20"/>
      <c r="U251" s="20"/>
      <c r="V251" s="20"/>
      <c r="W251" s="20"/>
      <c r="X251" s="20"/>
      <c r="Y251" s="20"/>
      <c r="Z251" s="20">
        <v>3</v>
      </c>
      <c r="AA251" s="20">
        <v>5</v>
      </c>
      <c r="AB251" s="20"/>
      <c r="AC251" s="20"/>
      <c r="AD251" s="20"/>
      <c r="AE251" s="20"/>
      <c r="AF251" s="20"/>
      <c r="AG251" s="20"/>
      <c r="AH251" s="20"/>
      <c r="AI251" s="20"/>
      <c r="AJ251" s="20"/>
      <c r="AK251" s="20">
        <v>5</v>
      </c>
      <c r="AL251" s="20"/>
      <c r="AM251" s="20"/>
      <c r="AN251" s="20"/>
      <c r="AO251" s="20">
        <v>4</v>
      </c>
      <c r="AP251" s="20"/>
      <c r="AQ251" s="20"/>
      <c r="AR251" s="20"/>
      <c r="AS251" s="20">
        <v>4</v>
      </c>
      <c r="AT251" s="20">
        <v>4</v>
      </c>
      <c r="AU251" s="20"/>
      <c r="AV251" s="20"/>
      <c r="AW251" s="20"/>
      <c r="AX251" s="20">
        <v>5</v>
      </c>
      <c r="AY251" s="20"/>
      <c r="AZ251" s="20"/>
      <c r="BA251" s="20">
        <v>3</v>
      </c>
      <c r="BB251" s="20"/>
      <c r="BC251" s="20">
        <v>5</v>
      </c>
      <c r="BD251" s="20"/>
    </row>
    <row r="252" spans="1:56" x14ac:dyDescent="0.15">
      <c r="A252" s="20" t="s">
        <v>550</v>
      </c>
      <c r="B252" s="20"/>
      <c r="C252" s="20"/>
      <c r="D252" s="20"/>
      <c r="E252" s="20"/>
      <c r="F252" s="20"/>
      <c r="G252" s="20">
        <v>4</v>
      </c>
      <c r="H252" s="20"/>
      <c r="I252" s="20"/>
      <c r="J252" s="20">
        <v>5</v>
      </c>
      <c r="K252" s="20">
        <v>5</v>
      </c>
      <c r="L252" s="20">
        <v>5</v>
      </c>
      <c r="M252" s="20">
        <v>5</v>
      </c>
      <c r="N252" s="20"/>
      <c r="O252" s="20"/>
      <c r="P252" s="20"/>
      <c r="Q252" s="20">
        <v>5</v>
      </c>
      <c r="R252" s="20">
        <v>5</v>
      </c>
      <c r="S252" s="20">
        <v>5</v>
      </c>
      <c r="T252" s="20"/>
      <c r="U252" s="20"/>
      <c r="V252" s="20">
        <v>4</v>
      </c>
      <c r="W252" s="20">
        <v>4</v>
      </c>
      <c r="X252" s="20"/>
      <c r="Y252" s="20"/>
      <c r="Z252" s="20"/>
      <c r="AA252" s="20">
        <v>4</v>
      </c>
      <c r="AB252" s="20">
        <v>4</v>
      </c>
      <c r="AC252" s="20">
        <v>4</v>
      </c>
      <c r="AD252" s="20">
        <v>5</v>
      </c>
      <c r="AE252" s="20">
        <v>4</v>
      </c>
      <c r="AF252" s="20">
        <v>4</v>
      </c>
      <c r="AG252" s="20"/>
      <c r="AH252" s="20">
        <v>4</v>
      </c>
      <c r="AI252" s="20">
        <v>4</v>
      </c>
      <c r="AJ252" s="20">
        <v>5</v>
      </c>
      <c r="AK252" s="20">
        <v>5</v>
      </c>
      <c r="AL252" s="20">
        <v>5</v>
      </c>
      <c r="AM252" s="20"/>
      <c r="AN252" s="20"/>
      <c r="AO252" s="20"/>
      <c r="AP252" s="20"/>
      <c r="AQ252" s="20"/>
      <c r="AR252" s="20"/>
      <c r="AS252" s="20">
        <v>5</v>
      </c>
      <c r="AT252" s="20">
        <v>5</v>
      </c>
      <c r="AU252" s="20">
        <v>5</v>
      </c>
      <c r="AV252" s="20"/>
      <c r="AW252" s="20">
        <v>4</v>
      </c>
      <c r="AX252" s="20">
        <v>5</v>
      </c>
      <c r="AY252" s="20"/>
      <c r="AZ252" s="20"/>
      <c r="BA252" s="20">
        <v>4</v>
      </c>
      <c r="BB252" s="20"/>
      <c r="BC252" s="20">
        <v>4</v>
      </c>
      <c r="BD252" s="20"/>
    </row>
    <row r="253" spans="1:56" x14ac:dyDescent="0.15">
      <c r="A253" s="20" t="s">
        <v>551</v>
      </c>
      <c r="B253" s="20"/>
      <c r="C253" s="20"/>
      <c r="D253" s="20"/>
      <c r="E253" s="20"/>
      <c r="F253" s="20"/>
      <c r="G253" s="20"/>
      <c r="H253" s="20"/>
      <c r="I253" s="20"/>
      <c r="J253" s="20">
        <v>4</v>
      </c>
      <c r="K253" s="20">
        <v>5</v>
      </c>
      <c r="L253" s="20"/>
      <c r="M253" s="20"/>
      <c r="N253" s="20"/>
      <c r="O253" s="20"/>
      <c r="P253" s="20"/>
      <c r="Q253" s="20"/>
      <c r="R253" s="20">
        <v>4</v>
      </c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>
        <v>4</v>
      </c>
      <c r="AM253" s="20"/>
      <c r="AN253" s="20"/>
      <c r="AO253" s="20">
        <v>4</v>
      </c>
      <c r="AP253" s="20"/>
      <c r="AQ253" s="20"/>
      <c r="AR253" s="20"/>
      <c r="AS253" s="20">
        <v>3</v>
      </c>
      <c r="AT253" s="20"/>
      <c r="AU253" s="20"/>
      <c r="AV253" s="20"/>
      <c r="AW253" s="20"/>
      <c r="AX253" s="20">
        <v>3</v>
      </c>
      <c r="AY253" s="20"/>
      <c r="AZ253" s="20"/>
      <c r="BA253" s="20">
        <v>3</v>
      </c>
      <c r="BB253" s="20"/>
      <c r="BC253" s="20">
        <v>3</v>
      </c>
      <c r="BD253" s="20"/>
    </row>
    <row r="254" spans="1:56" x14ac:dyDescent="0.15">
      <c r="A254" s="20" t="s">
        <v>552</v>
      </c>
      <c r="B254" s="20"/>
      <c r="C254" s="20"/>
      <c r="D254" s="20"/>
      <c r="E254" s="20"/>
      <c r="F254" s="20"/>
      <c r="G254" s="20">
        <v>3</v>
      </c>
      <c r="K254" s="20">
        <v>5</v>
      </c>
      <c r="M254" s="20">
        <v>5</v>
      </c>
      <c r="Q254" s="20">
        <v>4</v>
      </c>
      <c r="R254" s="20">
        <v>4</v>
      </c>
      <c r="T254" s="20">
        <v>4</v>
      </c>
      <c r="V254" s="20">
        <v>5</v>
      </c>
      <c r="AA254" s="20">
        <v>5</v>
      </c>
      <c r="AD254" s="20">
        <v>5</v>
      </c>
      <c r="AF254" s="20">
        <v>5</v>
      </c>
      <c r="AK254" s="20">
        <v>4</v>
      </c>
      <c r="AO254" s="20">
        <v>5</v>
      </c>
      <c r="AQ254" s="20">
        <v>5</v>
      </c>
      <c r="AS254" s="20">
        <v>5</v>
      </c>
      <c r="AT254" s="20">
        <v>5</v>
      </c>
      <c r="AU254" s="20">
        <v>4</v>
      </c>
      <c r="AX254" s="20">
        <v>4</v>
      </c>
      <c r="BA254" s="20">
        <v>3</v>
      </c>
      <c r="BC254" s="20">
        <v>4</v>
      </c>
    </row>
    <row r="255" spans="1:56" x14ac:dyDescent="0.15">
      <c r="A255" s="20" t="s">
        <v>553</v>
      </c>
      <c r="B255" s="20"/>
      <c r="C255" s="20"/>
      <c r="D255" s="20"/>
      <c r="E255" s="20"/>
      <c r="F255" s="20"/>
      <c r="G255" s="20">
        <v>3</v>
      </c>
      <c r="H255" s="20"/>
      <c r="I255" s="20">
        <v>3</v>
      </c>
      <c r="J255" s="20">
        <v>4</v>
      </c>
      <c r="K255" s="20">
        <v>4</v>
      </c>
      <c r="L255" s="20">
        <v>4</v>
      </c>
      <c r="M255" s="20">
        <v>4</v>
      </c>
      <c r="N255" s="20"/>
      <c r="O255" s="20">
        <v>5</v>
      </c>
      <c r="P255" s="20">
        <v>3</v>
      </c>
      <c r="Q255" s="20">
        <v>3</v>
      </c>
      <c r="R255" s="20">
        <v>4</v>
      </c>
      <c r="S255" s="20">
        <v>4</v>
      </c>
      <c r="T255" s="20"/>
      <c r="U255" s="20">
        <v>2</v>
      </c>
      <c r="V255" s="20">
        <v>5</v>
      </c>
      <c r="W255" s="20">
        <v>5</v>
      </c>
      <c r="X255" s="20"/>
      <c r="Y255" s="20">
        <v>4</v>
      </c>
      <c r="Z255" s="20"/>
      <c r="AA255" s="20"/>
      <c r="AB255" s="20">
        <v>5</v>
      </c>
      <c r="AC255" s="20">
        <v>5</v>
      </c>
      <c r="AD255" s="20">
        <v>5</v>
      </c>
      <c r="AE255" s="20">
        <v>4</v>
      </c>
      <c r="AF255" s="20">
        <v>4</v>
      </c>
      <c r="AG255" s="20">
        <v>4</v>
      </c>
      <c r="AH255" s="20"/>
      <c r="AI255" s="20"/>
      <c r="AJ255" s="20">
        <v>3</v>
      </c>
      <c r="AK255" s="20">
        <v>4</v>
      </c>
      <c r="AL255" s="20">
        <v>4</v>
      </c>
      <c r="AM255" s="20">
        <v>5</v>
      </c>
      <c r="AN255" s="20">
        <v>5</v>
      </c>
      <c r="AO255" s="20">
        <v>3</v>
      </c>
      <c r="AP255" s="20">
        <v>4</v>
      </c>
      <c r="AQ255" s="20">
        <v>4</v>
      </c>
      <c r="AR255" s="20">
        <v>4</v>
      </c>
      <c r="AS255" s="20">
        <v>5</v>
      </c>
      <c r="AT255" s="20">
        <v>4</v>
      </c>
      <c r="AU255" s="20">
        <v>4</v>
      </c>
      <c r="AV255" s="20"/>
      <c r="AW255" s="20">
        <v>3</v>
      </c>
      <c r="AX255" s="20">
        <v>4</v>
      </c>
      <c r="AY255" s="20">
        <v>5</v>
      </c>
      <c r="AZ255" s="20"/>
      <c r="BA255" s="20">
        <v>5</v>
      </c>
      <c r="BB255" s="20">
        <v>4</v>
      </c>
      <c r="BC255" s="20">
        <v>4</v>
      </c>
      <c r="BD255" s="20">
        <v>4</v>
      </c>
    </row>
    <row r="256" spans="1:56" x14ac:dyDescent="0.15">
      <c r="A256" s="20" t="s">
        <v>554</v>
      </c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>
        <v>3</v>
      </c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>
        <v>4</v>
      </c>
      <c r="AL256" s="20"/>
      <c r="AM256" s="20"/>
      <c r="AN256" s="20"/>
      <c r="AO256" s="20">
        <v>3</v>
      </c>
      <c r="AP256" s="20"/>
      <c r="AQ256" s="20"/>
      <c r="AR256" s="20"/>
      <c r="AS256" s="20">
        <v>4</v>
      </c>
      <c r="AT256" s="20"/>
      <c r="AU256" s="20"/>
      <c r="AV256" s="20"/>
      <c r="AW256" s="20"/>
      <c r="AX256" s="20">
        <v>1</v>
      </c>
      <c r="AY256" s="20"/>
      <c r="AZ256" s="20"/>
      <c r="BA256" s="20"/>
      <c r="BB256" s="20"/>
      <c r="BC256" s="20">
        <v>4</v>
      </c>
      <c r="BD256" s="20"/>
    </row>
    <row r="257" spans="1:56" x14ac:dyDescent="0.15">
      <c r="A257" s="20" t="s">
        <v>555</v>
      </c>
      <c r="B257" s="20"/>
      <c r="C257" s="20"/>
      <c r="D257" s="20"/>
      <c r="E257" s="20"/>
      <c r="F257" s="20"/>
      <c r="G257" s="20">
        <v>4</v>
      </c>
      <c r="H257" s="20"/>
      <c r="I257" s="20"/>
      <c r="J257" s="20"/>
      <c r="K257" s="20"/>
      <c r="L257" s="20">
        <v>3</v>
      </c>
      <c r="M257" s="20">
        <v>5</v>
      </c>
      <c r="N257" s="20"/>
      <c r="O257" s="20"/>
      <c r="P257" s="20"/>
      <c r="Q257" s="20"/>
      <c r="R257" s="20"/>
      <c r="S257" s="20"/>
      <c r="T257" s="20"/>
      <c r="U257" s="20"/>
      <c r="V257" s="20"/>
      <c r="W257" s="20">
        <v>3</v>
      </c>
      <c r="X257" s="20"/>
      <c r="Y257" s="20">
        <v>5</v>
      </c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>
        <v>5</v>
      </c>
      <c r="AL257" s="20"/>
      <c r="AM257" s="20"/>
      <c r="AN257" s="20"/>
      <c r="AO257" s="20">
        <v>4</v>
      </c>
      <c r="AP257" s="20"/>
      <c r="AQ257" s="20"/>
      <c r="AR257" s="20"/>
      <c r="AS257" s="20"/>
      <c r="AT257" s="20"/>
      <c r="AU257" s="20">
        <v>5</v>
      </c>
      <c r="AV257" s="20"/>
      <c r="AW257" s="20">
        <v>3</v>
      </c>
      <c r="AX257" s="20"/>
      <c r="AY257" s="20"/>
      <c r="AZ257" s="20"/>
      <c r="BA257" s="20"/>
      <c r="BB257" s="20"/>
      <c r="BC257" s="20">
        <v>4</v>
      </c>
      <c r="BD257" s="20"/>
    </row>
    <row r="258" spans="1:56" x14ac:dyDescent="0.15">
      <c r="A258" s="20" t="s">
        <v>556</v>
      </c>
      <c r="B258" s="20"/>
      <c r="C258" s="20"/>
      <c r="D258" s="20"/>
      <c r="E258" s="20"/>
      <c r="F258" s="20"/>
      <c r="G258" s="20">
        <v>3</v>
      </c>
      <c r="H258" s="20"/>
      <c r="I258" s="20"/>
      <c r="J258" s="20">
        <v>4</v>
      </c>
      <c r="K258" s="20">
        <v>5</v>
      </c>
      <c r="L258" s="20"/>
      <c r="M258" s="20">
        <v>5</v>
      </c>
      <c r="N258" s="20"/>
      <c r="O258" s="20"/>
      <c r="P258" s="20"/>
      <c r="Q258" s="20">
        <v>3</v>
      </c>
      <c r="R258" s="20">
        <v>5</v>
      </c>
      <c r="S258" s="20"/>
      <c r="T258" s="20"/>
      <c r="U258" s="20"/>
      <c r="V258" s="20"/>
      <c r="W258" s="20"/>
      <c r="X258" s="20"/>
      <c r="Y258" s="20">
        <v>3</v>
      </c>
      <c r="Z258" s="20"/>
      <c r="AA258" s="20"/>
      <c r="AB258" s="20">
        <v>3</v>
      </c>
      <c r="AC258" s="20"/>
      <c r="AD258" s="20"/>
      <c r="AE258" s="20"/>
      <c r="AF258" s="20"/>
      <c r="AG258" s="20"/>
      <c r="AH258" s="20"/>
      <c r="AI258" s="20"/>
      <c r="AJ258" s="20"/>
      <c r="AK258" s="20">
        <v>5</v>
      </c>
      <c r="AL258" s="20"/>
      <c r="AM258" s="20"/>
      <c r="AO258" s="20">
        <v>4</v>
      </c>
      <c r="AP258" s="20"/>
      <c r="AQ258" s="20">
        <v>2</v>
      </c>
      <c r="AR258" s="20"/>
      <c r="AS258" s="20">
        <v>5</v>
      </c>
      <c r="AT258" s="20">
        <v>5</v>
      </c>
      <c r="AU258" s="20"/>
      <c r="AV258" s="20"/>
      <c r="AW258" s="20">
        <v>4</v>
      </c>
      <c r="AX258" s="20">
        <v>3</v>
      </c>
      <c r="AY258" s="20"/>
      <c r="AZ258" s="20"/>
      <c r="BA258" s="20">
        <v>3</v>
      </c>
      <c r="BB258" s="20"/>
      <c r="BC258" s="20">
        <v>4</v>
      </c>
      <c r="BD258" s="20"/>
    </row>
    <row r="259" spans="1:56" x14ac:dyDescent="0.15">
      <c r="A259" s="20" t="s">
        <v>557</v>
      </c>
      <c r="B259" s="20"/>
      <c r="C259" s="20"/>
      <c r="D259" s="20"/>
      <c r="E259" s="20"/>
      <c r="F259" s="20"/>
      <c r="G259" s="20"/>
      <c r="H259" s="20"/>
      <c r="I259" s="20"/>
      <c r="J259" s="20"/>
      <c r="K259" s="20">
        <v>1</v>
      </c>
      <c r="L259" s="20"/>
      <c r="M259" s="20">
        <v>5</v>
      </c>
      <c r="N259" s="20"/>
      <c r="O259" s="20"/>
      <c r="P259" s="20"/>
      <c r="Q259" s="20"/>
      <c r="R259" s="20">
        <v>3</v>
      </c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>
        <v>3</v>
      </c>
      <c r="AT259" s="20">
        <v>5</v>
      </c>
      <c r="AU259" s="20"/>
      <c r="AV259" s="20"/>
      <c r="AW259" s="20"/>
      <c r="AX259" s="20"/>
      <c r="AY259" s="20"/>
      <c r="AZ259" s="20"/>
      <c r="BA259" s="20"/>
      <c r="BB259" s="20"/>
      <c r="BC259" s="20">
        <v>5</v>
      </c>
      <c r="BD259" s="20"/>
    </row>
    <row r="260" spans="1:56" x14ac:dyDescent="0.15">
      <c r="A260" s="20" t="s">
        <v>558</v>
      </c>
      <c r="B260" s="20"/>
      <c r="C260" s="20"/>
      <c r="D260" s="20"/>
      <c r="E260" s="20"/>
      <c r="F260" s="20"/>
      <c r="G260" s="20">
        <v>5</v>
      </c>
      <c r="H260" s="20"/>
      <c r="I260" s="20"/>
      <c r="J260" s="20"/>
      <c r="K260" s="20">
        <v>5</v>
      </c>
      <c r="L260" s="20"/>
      <c r="M260" s="20">
        <v>5</v>
      </c>
      <c r="N260" s="20">
        <v>4</v>
      </c>
      <c r="O260" s="20"/>
      <c r="P260" s="20">
        <v>5</v>
      </c>
      <c r="Q260" s="20">
        <v>4</v>
      </c>
      <c r="R260" s="20">
        <v>5</v>
      </c>
      <c r="S260" s="20"/>
      <c r="T260" s="20">
        <v>5</v>
      </c>
      <c r="U260" s="20"/>
      <c r="V260" s="20"/>
      <c r="W260" s="20"/>
      <c r="X260" s="20"/>
      <c r="Y260" s="20"/>
      <c r="Z260" s="20">
        <v>4</v>
      </c>
      <c r="AA260" s="20">
        <v>5</v>
      </c>
      <c r="AB260" s="20"/>
      <c r="AC260" s="20">
        <v>5</v>
      </c>
      <c r="AD260" s="20"/>
      <c r="AE260" s="20">
        <v>5</v>
      </c>
      <c r="AF260" s="20">
        <v>4</v>
      </c>
      <c r="AG260" s="20"/>
      <c r="AH260" s="20"/>
      <c r="AI260" s="20"/>
      <c r="AJ260" s="20"/>
      <c r="AK260" s="20">
        <v>4</v>
      </c>
      <c r="AL260" s="20">
        <v>4</v>
      </c>
      <c r="AM260" s="20">
        <v>5</v>
      </c>
      <c r="AN260" s="20">
        <v>5</v>
      </c>
      <c r="AO260" s="20">
        <v>5</v>
      </c>
      <c r="AP260" s="20">
        <v>4</v>
      </c>
      <c r="AQ260" s="20">
        <v>4</v>
      </c>
      <c r="AR260" s="20">
        <v>5</v>
      </c>
      <c r="AS260" s="20">
        <v>3</v>
      </c>
      <c r="AT260" s="20"/>
      <c r="AU260" s="20">
        <v>4</v>
      </c>
      <c r="AV260" s="20"/>
      <c r="AW260" s="20">
        <v>4</v>
      </c>
      <c r="AX260" s="20">
        <v>5</v>
      </c>
      <c r="AY260" s="20">
        <v>4</v>
      </c>
      <c r="AZ260" s="20"/>
      <c r="BA260" s="20">
        <v>5</v>
      </c>
      <c r="BB260" s="20">
        <v>4</v>
      </c>
      <c r="BC260" s="20">
        <v>4</v>
      </c>
      <c r="BD260" s="20">
        <v>5</v>
      </c>
    </row>
    <row r="261" spans="1:56" x14ac:dyDescent="0.15">
      <c r="A261" s="20" t="s">
        <v>559</v>
      </c>
      <c r="B261" s="20"/>
      <c r="C261" s="20"/>
      <c r="D261" s="20"/>
      <c r="E261" s="20"/>
      <c r="F261" s="20"/>
      <c r="G261" s="20"/>
      <c r="H261" s="20"/>
      <c r="I261" s="20"/>
      <c r="J261" s="20">
        <v>4</v>
      </c>
      <c r="K261" s="20">
        <v>5</v>
      </c>
      <c r="L261" s="20">
        <v>5</v>
      </c>
      <c r="M261" s="20">
        <v>5</v>
      </c>
      <c r="N261" s="20"/>
      <c r="O261" s="20"/>
      <c r="P261" s="20"/>
      <c r="Q261" s="20"/>
      <c r="R261" s="20">
        <v>5</v>
      </c>
      <c r="S261" s="20">
        <v>5</v>
      </c>
      <c r="T261" s="20"/>
      <c r="U261" s="20"/>
      <c r="V261" s="20">
        <v>4</v>
      </c>
      <c r="W261" s="20"/>
      <c r="X261" s="20"/>
      <c r="Y261" s="20"/>
      <c r="Z261" s="20"/>
      <c r="AA261" s="20">
        <v>3</v>
      </c>
      <c r="AB261" s="20">
        <v>5</v>
      </c>
      <c r="AC261" s="20"/>
      <c r="AD261" s="20"/>
      <c r="AE261" s="20"/>
      <c r="AF261" s="20"/>
      <c r="AG261" s="20"/>
      <c r="AH261" s="20"/>
      <c r="AI261" s="20"/>
      <c r="AJ261" s="20"/>
      <c r="AK261" s="20"/>
      <c r="AL261" s="20">
        <v>5</v>
      </c>
      <c r="AM261" s="20"/>
      <c r="AN261" s="20"/>
      <c r="AO261" s="20"/>
      <c r="AP261" s="20"/>
      <c r="AQ261" s="20"/>
      <c r="AR261" s="20"/>
      <c r="AS261" s="20">
        <v>5</v>
      </c>
      <c r="AT261" s="20"/>
      <c r="AU261" s="20"/>
      <c r="AV261" s="20"/>
      <c r="AW261" s="20">
        <v>4</v>
      </c>
      <c r="AX261" s="20"/>
      <c r="AY261" s="20"/>
      <c r="AZ261" s="20"/>
      <c r="BA261" s="20">
        <v>5</v>
      </c>
      <c r="BB261" s="20"/>
      <c r="BC261" s="20"/>
      <c r="BD261" s="20"/>
    </row>
    <row r="262" spans="1:56" x14ac:dyDescent="0.15">
      <c r="A262" s="20" t="s">
        <v>560</v>
      </c>
      <c r="B262" s="20"/>
      <c r="C262" s="20"/>
      <c r="D262" s="20"/>
      <c r="E262" s="20"/>
      <c r="F262" s="20"/>
      <c r="K262" s="20">
        <v>3</v>
      </c>
      <c r="M262" s="20">
        <v>5</v>
      </c>
      <c r="R262" s="20">
        <v>5</v>
      </c>
      <c r="AF262" s="20">
        <v>4</v>
      </c>
      <c r="AH262" s="20">
        <v>4</v>
      </c>
      <c r="AI262" s="20">
        <v>4</v>
      </c>
      <c r="AS262" s="20">
        <v>5</v>
      </c>
      <c r="AU262" s="20">
        <v>5</v>
      </c>
      <c r="AW262" s="20">
        <v>5</v>
      </c>
    </row>
    <row r="263" spans="1:56" x14ac:dyDescent="0.15">
      <c r="A263" s="20" t="s">
        <v>561</v>
      </c>
      <c r="B263" s="20"/>
      <c r="C263" s="20"/>
      <c r="D263" s="20"/>
      <c r="E263" s="20"/>
      <c r="F263" s="20"/>
      <c r="G263" s="20">
        <v>4</v>
      </c>
      <c r="H263" s="20"/>
      <c r="I263" s="20"/>
      <c r="J263" s="20"/>
      <c r="K263" s="20">
        <v>3</v>
      </c>
      <c r="L263" s="20"/>
      <c r="M263" s="20">
        <v>5</v>
      </c>
      <c r="N263" s="20"/>
      <c r="O263" s="20"/>
      <c r="P263" s="20"/>
      <c r="Q263" s="20">
        <v>4</v>
      </c>
      <c r="R263" s="20">
        <v>5</v>
      </c>
      <c r="S263" s="20"/>
      <c r="T263" s="20"/>
      <c r="U263" s="20"/>
      <c r="V263" s="20">
        <v>4</v>
      </c>
      <c r="W263" s="20">
        <v>3</v>
      </c>
      <c r="X263" s="20"/>
      <c r="Y263" s="20"/>
      <c r="Z263" s="20">
        <v>4</v>
      </c>
      <c r="AA263" s="20">
        <v>2</v>
      </c>
      <c r="AB263" s="20"/>
      <c r="AC263" s="20">
        <v>2</v>
      </c>
      <c r="AD263" s="20"/>
      <c r="AE263" s="20"/>
      <c r="AF263" s="20"/>
      <c r="AG263" s="20"/>
      <c r="AH263" s="20"/>
      <c r="AI263" s="20"/>
      <c r="AJ263" s="20"/>
      <c r="AK263" s="20">
        <v>5</v>
      </c>
      <c r="AL263" s="20">
        <v>3</v>
      </c>
      <c r="AM263" s="20"/>
      <c r="AN263" s="20"/>
      <c r="AO263" s="20">
        <v>5</v>
      </c>
      <c r="AP263" s="20"/>
      <c r="AQ263" s="20"/>
      <c r="AR263" s="20"/>
      <c r="AS263" s="20">
        <v>4</v>
      </c>
      <c r="AT263" s="20">
        <v>5</v>
      </c>
      <c r="AU263" s="20"/>
      <c r="AV263" s="20"/>
      <c r="AW263" s="20"/>
      <c r="AX263" s="20">
        <v>5</v>
      </c>
      <c r="AY263" s="20"/>
      <c r="AZ263" s="20"/>
      <c r="BA263" s="20"/>
      <c r="BB263" s="20"/>
      <c r="BC263" s="20">
        <v>5</v>
      </c>
      <c r="BD263" s="20"/>
    </row>
    <row r="264" spans="1:56" x14ac:dyDescent="0.15">
      <c r="A264" s="20" t="s">
        <v>562</v>
      </c>
      <c r="B264" s="20"/>
      <c r="C264" s="20"/>
      <c r="D264" s="20"/>
      <c r="E264" s="20"/>
      <c r="F264" s="20"/>
      <c r="G264" s="20"/>
      <c r="H264" s="20"/>
      <c r="I264" s="20"/>
      <c r="J264" s="20">
        <v>3</v>
      </c>
      <c r="K264" s="20">
        <v>4</v>
      </c>
      <c r="L264" s="20"/>
      <c r="M264" s="20">
        <v>5</v>
      </c>
      <c r="N264" s="20"/>
      <c r="O264" s="20"/>
      <c r="R264" s="20">
        <v>5</v>
      </c>
      <c r="T264" s="20"/>
      <c r="U264" s="20"/>
      <c r="V264" s="20"/>
      <c r="W264" s="20"/>
      <c r="X264" s="20"/>
      <c r="Y264" s="20">
        <v>4</v>
      </c>
      <c r="Z264" s="20"/>
      <c r="AB264" s="20"/>
      <c r="AC264" s="20">
        <v>4</v>
      </c>
      <c r="AD264" s="20"/>
      <c r="AE264" s="20">
        <v>4</v>
      </c>
      <c r="AF264" s="20"/>
      <c r="AG264" s="20"/>
      <c r="AH264" s="20"/>
      <c r="AI264" s="20"/>
      <c r="AJ264" s="20"/>
      <c r="AK264" s="20">
        <v>3</v>
      </c>
      <c r="AL264" s="20">
        <v>4</v>
      </c>
      <c r="AM264" s="20"/>
      <c r="AN264" s="20"/>
      <c r="AO264" s="20">
        <v>5</v>
      </c>
      <c r="AP264" s="20"/>
      <c r="AQ264" s="20"/>
      <c r="AR264" s="20"/>
      <c r="AS264" s="20">
        <v>3</v>
      </c>
      <c r="AT264" s="20"/>
      <c r="AU264" s="20"/>
      <c r="AV264" s="20"/>
      <c r="AW264" s="20">
        <v>4</v>
      </c>
      <c r="AX264" s="20"/>
      <c r="AY264" s="20"/>
      <c r="AZ264" s="20"/>
      <c r="BA264" s="20">
        <v>2</v>
      </c>
      <c r="BB264" s="20"/>
      <c r="BC264" s="20"/>
      <c r="BD264" s="20"/>
    </row>
    <row r="265" spans="1:56" x14ac:dyDescent="0.15">
      <c r="A265" s="20" t="s">
        <v>563</v>
      </c>
      <c r="B265" s="20"/>
      <c r="C265" s="20"/>
      <c r="D265" s="20"/>
      <c r="E265" s="20"/>
      <c r="F265" s="20"/>
      <c r="G265" s="20">
        <v>2</v>
      </c>
      <c r="H265" s="20"/>
      <c r="I265" s="20"/>
      <c r="J265" s="20"/>
      <c r="K265" s="20"/>
      <c r="L265" s="20"/>
      <c r="M265" s="20">
        <v>4</v>
      </c>
      <c r="N265" s="20"/>
      <c r="O265" s="20"/>
      <c r="P265" s="20"/>
      <c r="Q265" s="20"/>
      <c r="R265" s="20">
        <v>4</v>
      </c>
      <c r="S265" s="20"/>
      <c r="T265" s="20"/>
      <c r="U265" s="20">
        <v>5</v>
      </c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>
        <v>4</v>
      </c>
      <c r="AI265" s="20"/>
      <c r="AJ265" s="20"/>
      <c r="AK265" s="20">
        <v>4</v>
      </c>
      <c r="AL265" s="20">
        <v>5</v>
      </c>
      <c r="AM265" s="20"/>
      <c r="AN265" s="20"/>
      <c r="AO265" s="20">
        <v>3</v>
      </c>
      <c r="AP265" s="20"/>
      <c r="AQ265" s="20">
        <v>4</v>
      </c>
      <c r="AR265" s="20"/>
      <c r="AS265" s="20">
        <v>5</v>
      </c>
      <c r="AT265" s="20"/>
      <c r="AU265" s="20">
        <v>4</v>
      </c>
      <c r="AV265" s="20"/>
      <c r="AW265" s="20"/>
      <c r="AX265" s="20"/>
      <c r="AY265" s="20"/>
      <c r="AZ265" s="20"/>
      <c r="BA265" s="20"/>
      <c r="BB265" s="20"/>
      <c r="BC265" s="20"/>
      <c r="BD265" s="20"/>
    </row>
    <row r="266" spans="1:56" x14ac:dyDescent="0.15">
      <c r="A266" s="20" t="s">
        <v>564</v>
      </c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>
        <v>4</v>
      </c>
      <c r="Z266" s="20"/>
      <c r="AA266" s="20"/>
      <c r="AB266" s="20">
        <v>5</v>
      </c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>
        <v>5</v>
      </c>
      <c r="AY266" s="20"/>
      <c r="AZ266" s="20"/>
      <c r="BA266" s="20"/>
      <c r="BB266" s="20"/>
      <c r="BC266" s="20"/>
      <c r="BD266" s="20"/>
    </row>
    <row r="267" spans="1:56" x14ac:dyDescent="0.15">
      <c r="A267" s="20" t="s">
        <v>565</v>
      </c>
      <c r="B267" s="20"/>
      <c r="C267" s="20"/>
      <c r="D267" s="20"/>
      <c r="E267" s="20"/>
      <c r="F267" s="20"/>
      <c r="G267" s="20">
        <v>3</v>
      </c>
      <c r="H267" s="20">
        <v>4</v>
      </c>
      <c r="M267" s="20">
        <v>4</v>
      </c>
      <c r="N267" s="20">
        <v>2</v>
      </c>
      <c r="R267" s="20">
        <v>5</v>
      </c>
      <c r="U267" s="20">
        <v>5</v>
      </c>
      <c r="V267" s="20">
        <v>2</v>
      </c>
      <c r="AE267" s="20">
        <v>2</v>
      </c>
      <c r="AI267" s="20">
        <v>5</v>
      </c>
      <c r="AK267" s="20">
        <v>3</v>
      </c>
      <c r="AN267" s="20">
        <v>3</v>
      </c>
      <c r="AO267" s="20"/>
      <c r="AQ267" s="20">
        <v>3</v>
      </c>
      <c r="AS267" s="20"/>
      <c r="AT267" s="20">
        <v>3</v>
      </c>
      <c r="AZ267" s="20"/>
      <c r="BA267" s="20">
        <v>5</v>
      </c>
      <c r="BB267" s="20">
        <v>2</v>
      </c>
      <c r="BC267" s="20">
        <v>3</v>
      </c>
      <c r="BD267" s="20">
        <v>3</v>
      </c>
    </row>
    <row r="268" spans="1:56" x14ac:dyDescent="0.15">
      <c r="A268" s="20" t="s">
        <v>566</v>
      </c>
      <c r="B268" s="20"/>
      <c r="C268" s="20"/>
      <c r="D268" s="20"/>
      <c r="E268" s="20"/>
      <c r="F268" s="20"/>
      <c r="G268" s="20"/>
      <c r="H268" s="20"/>
      <c r="I268" s="20"/>
      <c r="J268" s="20">
        <v>5</v>
      </c>
      <c r="K268" s="20">
        <v>5</v>
      </c>
      <c r="L268" s="20">
        <v>3</v>
      </c>
      <c r="M268" s="20">
        <v>5</v>
      </c>
      <c r="N268" s="20"/>
      <c r="O268" s="20">
        <v>3</v>
      </c>
      <c r="P268" s="20"/>
      <c r="Q268" s="20"/>
      <c r="R268" s="20">
        <v>4</v>
      </c>
      <c r="S268" s="20"/>
      <c r="T268" s="20"/>
      <c r="U268" s="20"/>
      <c r="V268" s="20">
        <v>3</v>
      </c>
      <c r="W268" s="20">
        <v>5</v>
      </c>
      <c r="X268" s="20"/>
      <c r="Y268" s="20"/>
      <c r="Z268" s="20"/>
      <c r="AA268" s="20"/>
      <c r="AB268" s="20">
        <v>3</v>
      </c>
      <c r="AC268" s="20"/>
      <c r="AD268" s="20">
        <v>2</v>
      </c>
      <c r="AE268" s="20"/>
      <c r="AF268" s="20"/>
      <c r="AG268" s="20"/>
      <c r="AH268" s="20"/>
      <c r="AI268" s="20"/>
      <c r="AJ268" s="20"/>
      <c r="AK268" s="20">
        <v>5</v>
      </c>
      <c r="AL268" s="20">
        <v>5</v>
      </c>
      <c r="AM268" s="20"/>
      <c r="AN268" s="20"/>
      <c r="AO268" s="20">
        <v>5</v>
      </c>
      <c r="AP268" s="20"/>
      <c r="AQ268" s="20"/>
      <c r="AR268" s="20"/>
      <c r="AS268" s="20">
        <v>3</v>
      </c>
      <c r="AT268" s="20">
        <v>4</v>
      </c>
      <c r="AU268" s="20">
        <v>5</v>
      </c>
      <c r="AV268" s="20"/>
      <c r="AW268" s="20">
        <v>5</v>
      </c>
      <c r="AX268" s="20">
        <v>4</v>
      </c>
      <c r="AY268" s="20">
        <v>4</v>
      </c>
      <c r="AZ268" s="20"/>
      <c r="BA268" s="20">
        <v>4</v>
      </c>
      <c r="BB268" s="20"/>
      <c r="BC268" s="20">
        <v>4</v>
      </c>
      <c r="BD268" s="20"/>
    </row>
    <row r="269" spans="1:56" x14ac:dyDescent="0.15">
      <c r="A269" s="20" t="s">
        <v>567</v>
      </c>
      <c r="B269" s="20"/>
      <c r="C269" s="20"/>
      <c r="D269" s="20"/>
      <c r="E269" s="20"/>
      <c r="F269" s="20"/>
      <c r="G269" s="20"/>
      <c r="H269" s="20"/>
      <c r="I269" s="20"/>
      <c r="J269" s="20"/>
      <c r="K269" s="20">
        <v>3</v>
      </c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>
        <v>1</v>
      </c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>
        <v>4</v>
      </c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</row>
    <row r="270" spans="1:56" x14ac:dyDescent="0.15">
      <c r="A270" s="20" t="s">
        <v>568</v>
      </c>
      <c r="B270" s="20"/>
      <c r="C270" s="20"/>
      <c r="D270" s="20"/>
      <c r="E270" s="20"/>
      <c r="F270" s="20"/>
      <c r="G270" s="20"/>
      <c r="H270" s="20"/>
      <c r="I270" s="20"/>
      <c r="J270" s="20"/>
      <c r="K270" s="20">
        <v>5</v>
      </c>
      <c r="L270" s="20"/>
      <c r="M270" s="20"/>
      <c r="N270" s="20"/>
      <c r="O270" s="20"/>
      <c r="P270" s="20"/>
      <c r="Q270" s="20"/>
      <c r="R270" s="20">
        <v>4</v>
      </c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>
        <v>5</v>
      </c>
      <c r="AJ270" s="20"/>
      <c r="AK270" s="20"/>
      <c r="AL270" s="20">
        <v>5</v>
      </c>
      <c r="AM270" s="20"/>
      <c r="AN270" s="20"/>
      <c r="AO270" s="20">
        <v>4</v>
      </c>
      <c r="AP270" s="20"/>
      <c r="AQ270" s="20"/>
      <c r="AR270" s="20"/>
      <c r="AS270" s="20">
        <v>4</v>
      </c>
      <c r="AT270" s="20">
        <v>4</v>
      </c>
      <c r="AU270" s="20">
        <v>5</v>
      </c>
      <c r="AV270" s="20"/>
      <c r="AW270" s="20"/>
      <c r="AX270" s="20"/>
      <c r="AY270" s="20"/>
      <c r="AZ270" s="20"/>
      <c r="BA270" s="20"/>
      <c r="BB270" s="20"/>
      <c r="BC270" s="20"/>
      <c r="BD270" s="20"/>
    </row>
    <row r="271" spans="1:56" x14ac:dyDescent="0.15">
      <c r="A271" s="20" t="s">
        <v>569</v>
      </c>
      <c r="B271" s="20"/>
      <c r="C271" s="20"/>
      <c r="D271" s="20"/>
      <c r="E271" s="20"/>
      <c r="F271" s="20"/>
      <c r="G271" s="20">
        <v>5</v>
      </c>
      <c r="H271" s="20"/>
      <c r="I271" s="20"/>
      <c r="J271" s="20">
        <v>5</v>
      </c>
      <c r="K271" s="20">
        <v>4</v>
      </c>
      <c r="L271" s="20">
        <v>4</v>
      </c>
      <c r="M271" s="20">
        <v>5</v>
      </c>
      <c r="N271" s="20">
        <v>5</v>
      </c>
      <c r="O271" s="20">
        <v>3</v>
      </c>
      <c r="P271" s="20">
        <v>4</v>
      </c>
      <c r="Q271" s="20"/>
      <c r="R271" s="20">
        <v>4</v>
      </c>
      <c r="S271" s="20"/>
      <c r="T271" s="20">
        <v>4</v>
      </c>
      <c r="U271" s="20">
        <v>3</v>
      </c>
      <c r="V271" s="20">
        <v>4</v>
      </c>
      <c r="W271" s="20"/>
      <c r="X271" s="20"/>
      <c r="Y271" s="20"/>
      <c r="Z271" s="20">
        <v>4</v>
      </c>
      <c r="AA271" s="20">
        <v>5</v>
      </c>
      <c r="AB271" s="20">
        <v>4</v>
      </c>
      <c r="AC271" s="20">
        <v>5</v>
      </c>
      <c r="AD271" s="20"/>
      <c r="AE271" s="20">
        <v>5</v>
      </c>
      <c r="AF271" s="20">
        <v>4</v>
      </c>
      <c r="AG271" s="20">
        <v>5</v>
      </c>
      <c r="AH271" s="20">
        <v>4</v>
      </c>
      <c r="AI271" s="20"/>
      <c r="AJ271" s="20">
        <v>5</v>
      </c>
      <c r="AK271" s="20">
        <v>4</v>
      </c>
      <c r="AL271" s="20">
        <v>5</v>
      </c>
      <c r="AM271" s="20">
        <v>4</v>
      </c>
      <c r="AN271" s="20"/>
      <c r="AO271" s="20">
        <v>5</v>
      </c>
      <c r="AP271" s="20"/>
      <c r="AQ271" s="20">
        <v>5</v>
      </c>
      <c r="AR271" s="20"/>
      <c r="AS271" s="20">
        <v>5</v>
      </c>
      <c r="AT271" s="20">
        <v>4</v>
      </c>
      <c r="AU271" s="20">
        <v>4</v>
      </c>
      <c r="AV271" s="20"/>
      <c r="AW271" s="20"/>
      <c r="AX271" s="20">
        <v>4</v>
      </c>
      <c r="AY271" s="20"/>
      <c r="AZ271" s="20"/>
      <c r="BA271" s="20">
        <v>3</v>
      </c>
      <c r="BB271" s="20"/>
      <c r="BC271" s="20">
        <v>4</v>
      </c>
      <c r="BD271" s="20">
        <v>4</v>
      </c>
    </row>
    <row r="272" spans="1:56" x14ac:dyDescent="0.15">
      <c r="A272" s="20" t="s">
        <v>570</v>
      </c>
      <c r="B272" s="20"/>
      <c r="C272" s="20"/>
      <c r="D272" s="20"/>
      <c r="E272" s="20"/>
      <c r="F272" s="20"/>
      <c r="G272" s="20"/>
      <c r="H272" s="20"/>
      <c r="I272" s="20">
        <v>4</v>
      </c>
      <c r="J272" s="20">
        <v>3</v>
      </c>
      <c r="K272" s="20">
        <v>5</v>
      </c>
      <c r="L272" s="20">
        <v>5</v>
      </c>
      <c r="M272" s="20">
        <v>5</v>
      </c>
      <c r="N272" s="20">
        <v>5</v>
      </c>
      <c r="O272" s="20"/>
      <c r="P272" s="20"/>
      <c r="Q272" s="20"/>
      <c r="R272" s="20">
        <v>4</v>
      </c>
      <c r="S272" s="20"/>
      <c r="T272" s="20"/>
      <c r="U272" s="20"/>
      <c r="V272" s="20">
        <v>3</v>
      </c>
      <c r="W272" s="20"/>
      <c r="X272" s="20"/>
      <c r="Y272" s="20"/>
      <c r="Z272" s="20">
        <v>5</v>
      </c>
      <c r="AA272" s="20">
        <v>4</v>
      </c>
      <c r="AB272" s="20">
        <v>4</v>
      </c>
      <c r="AC272" s="20"/>
      <c r="AD272" s="20"/>
      <c r="AE272" s="20"/>
      <c r="AF272" s="20"/>
      <c r="AG272" s="20"/>
      <c r="AH272" s="20">
        <v>3</v>
      </c>
      <c r="AI272" s="20">
        <v>2</v>
      </c>
      <c r="AJ272" s="20">
        <v>3</v>
      </c>
      <c r="AK272" s="20">
        <v>5</v>
      </c>
      <c r="AL272" s="20"/>
      <c r="AM272" s="20"/>
      <c r="AN272" s="20"/>
      <c r="AO272" s="20">
        <v>5</v>
      </c>
      <c r="AP272" s="20"/>
      <c r="AQ272" s="20"/>
      <c r="AR272" s="20"/>
      <c r="AS272" s="20"/>
      <c r="AT272" s="20"/>
      <c r="AU272" s="20">
        <v>4</v>
      </c>
      <c r="AV272" s="20"/>
      <c r="AW272" s="20"/>
      <c r="AX272" s="20"/>
      <c r="AY272" s="20"/>
      <c r="AZ272" s="20"/>
      <c r="BA272" s="20"/>
      <c r="BB272" s="20"/>
      <c r="BC272" s="20">
        <v>5</v>
      </c>
      <c r="BD272" s="20">
        <v>5</v>
      </c>
    </row>
    <row r="273" spans="1:56" x14ac:dyDescent="0.15">
      <c r="A273" s="20" t="s">
        <v>571</v>
      </c>
      <c r="B273" s="20"/>
      <c r="C273" s="20"/>
      <c r="D273" s="20"/>
      <c r="E273" s="20"/>
      <c r="F273" s="20"/>
      <c r="G273" s="20">
        <v>4</v>
      </c>
      <c r="H273" s="20"/>
      <c r="I273" s="20"/>
      <c r="J273" s="20"/>
      <c r="K273" s="20">
        <v>3</v>
      </c>
      <c r="L273" s="20"/>
      <c r="M273" s="20">
        <v>5</v>
      </c>
      <c r="N273" s="20"/>
      <c r="O273" s="20"/>
      <c r="P273" s="20"/>
      <c r="Q273" s="20"/>
      <c r="R273" s="20">
        <v>3</v>
      </c>
      <c r="S273" s="20"/>
      <c r="T273" s="20"/>
      <c r="U273" s="20"/>
      <c r="V273" s="20"/>
      <c r="W273" s="20"/>
      <c r="X273" s="20"/>
      <c r="Y273" s="20"/>
      <c r="Z273" s="20">
        <v>5</v>
      </c>
      <c r="AA273" s="20">
        <v>3</v>
      </c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>
        <v>5</v>
      </c>
      <c r="AP273" s="20"/>
      <c r="AQ273" s="20"/>
      <c r="AR273" s="20"/>
      <c r="AS273" s="20">
        <v>4</v>
      </c>
      <c r="AT273" s="20">
        <v>4</v>
      </c>
      <c r="AU273" s="20"/>
      <c r="AV273" s="20"/>
      <c r="AW273" s="20"/>
      <c r="AX273" s="20"/>
      <c r="AY273" s="20"/>
      <c r="AZ273" s="20"/>
      <c r="BA273" s="20"/>
      <c r="BB273" s="20"/>
      <c r="BC273" s="20">
        <v>5</v>
      </c>
      <c r="BD273" s="20"/>
    </row>
    <row r="274" spans="1:56" x14ac:dyDescent="0.15">
      <c r="A274" s="20" t="s">
        <v>572</v>
      </c>
      <c r="B274" s="20"/>
      <c r="C274" s="20"/>
      <c r="D274" s="20"/>
      <c r="E274" s="20"/>
      <c r="F274" s="20"/>
      <c r="G274" s="20">
        <v>4</v>
      </c>
      <c r="H274" s="20"/>
      <c r="I274" s="20"/>
      <c r="J274" s="20">
        <v>5</v>
      </c>
      <c r="K274" s="20">
        <v>3</v>
      </c>
      <c r="L274" s="20"/>
      <c r="M274" s="20">
        <v>5</v>
      </c>
      <c r="N274" s="20"/>
      <c r="O274" s="20"/>
      <c r="P274" s="20"/>
      <c r="Q274" s="20">
        <v>3</v>
      </c>
      <c r="R274" s="20">
        <v>3</v>
      </c>
      <c r="S274" s="20">
        <v>4</v>
      </c>
      <c r="T274" s="20"/>
      <c r="U274" s="20">
        <v>2</v>
      </c>
      <c r="V274" s="20">
        <v>4</v>
      </c>
      <c r="W274" s="20"/>
      <c r="X274" s="20"/>
      <c r="Y274" s="20">
        <v>3</v>
      </c>
      <c r="Z274" s="20">
        <v>4</v>
      </c>
      <c r="AA274" s="20">
        <v>5</v>
      </c>
      <c r="AB274" s="20">
        <v>3</v>
      </c>
      <c r="AC274" s="20">
        <v>4</v>
      </c>
      <c r="AD274" s="20"/>
      <c r="AE274" s="20">
        <v>5</v>
      </c>
      <c r="AF274" s="20"/>
      <c r="AG274" s="20">
        <v>2</v>
      </c>
      <c r="AH274" s="20">
        <v>4</v>
      </c>
      <c r="AI274" s="20"/>
      <c r="AJ274" s="20">
        <v>4</v>
      </c>
      <c r="AK274" s="20">
        <v>4</v>
      </c>
      <c r="AL274" s="20">
        <v>4</v>
      </c>
      <c r="AM274" s="20">
        <v>3</v>
      </c>
      <c r="AN274" s="20">
        <v>2</v>
      </c>
      <c r="AO274" s="20">
        <v>5</v>
      </c>
      <c r="AP274" s="20"/>
      <c r="AQ274" s="20"/>
      <c r="AR274" s="20"/>
      <c r="AS274" s="20">
        <v>5</v>
      </c>
      <c r="AT274" s="20">
        <v>5</v>
      </c>
      <c r="AU274" s="20"/>
      <c r="AV274" s="20"/>
      <c r="AW274" s="20">
        <v>4</v>
      </c>
      <c r="AX274" s="20">
        <v>5</v>
      </c>
      <c r="BA274" s="20">
        <v>4</v>
      </c>
      <c r="BC274" s="20">
        <v>3</v>
      </c>
      <c r="BD274" s="20">
        <v>4</v>
      </c>
    </row>
    <row r="275" spans="1:56" x14ac:dyDescent="0.15">
      <c r="A275" s="20" t="s">
        <v>573</v>
      </c>
      <c r="B275" s="20"/>
      <c r="C275" s="20"/>
      <c r="D275" s="20"/>
      <c r="E275" s="20"/>
      <c r="F275" s="20"/>
      <c r="G275" s="20">
        <v>2</v>
      </c>
      <c r="M275" s="20">
        <v>4</v>
      </c>
      <c r="Q275" s="20">
        <v>4</v>
      </c>
      <c r="R275" s="20">
        <v>3</v>
      </c>
      <c r="V275" s="20">
        <v>3</v>
      </c>
      <c r="Y275" s="20">
        <v>5</v>
      </c>
      <c r="Z275" s="20">
        <v>5</v>
      </c>
      <c r="AA275" s="20">
        <v>5</v>
      </c>
      <c r="AE275" s="20">
        <v>5</v>
      </c>
      <c r="AJ275" s="20">
        <v>5</v>
      </c>
      <c r="AK275" s="20">
        <v>5</v>
      </c>
      <c r="AL275" s="20">
        <v>3</v>
      </c>
      <c r="AO275" s="20">
        <v>4</v>
      </c>
      <c r="AS275" s="20">
        <v>3</v>
      </c>
      <c r="BC275" s="20">
        <v>5</v>
      </c>
    </row>
    <row r="276" spans="1:56" x14ac:dyDescent="0.15">
      <c r="A276" s="20" t="s">
        <v>574</v>
      </c>
      <c r="B276" s="20"/>
      <c r="C276" s="20"/>
      <c r="D276" s="20"/>
      <c r="E276" s="20"/>
      <c r="F276" s="20"/>
      <c r="G276" s="20">
        <v>4</v>
      </c>
      <c r="K276" s="20">
        <v>3</v>
      </c>
      <c r="M276" s="20">
        <v>5</v>
      </c>
      <c r="R276" s="20">
        <v>5</v>
      </c>
      <c r="Y276" s="20">
        <v>4</v>
      </c>
      <c r="Z276" s="20">
        <v>5</v>
      </c>
      <c r="AA276" s="20">
        <v>5</v>
      </c>
      <c r="AK276" s="20">
        <v>5</v>
      </c>
      <c r="AO276" s="20">
        <v>5</v>
      </c>
      <c r="AS276" s="20">
        <v>4</v>
      </c>
      <c r="AX276" s="20">
        <v>5</v>
      </c>
      <c r="BC276" s="20">
        <v>4</v>
      </c>
    </row>
    <row r="277" spans="1:56" x14ac:dyDescent="0.15">
      <c r="A277" s="20" t="s">
        <v>575</v>
      </c>
      <c r="B277" s="20"/>
      <c r="C277" s="20"/>
      <c r="D277" s="20"/>
      <c r="E277" s="20"/>
      <c r="F277" s="20"/>
      <c r="G277" s="20">
        <v>4</v>
      </c>
      <c r="J277" s="20">
        <v>3</v>
      </c>
      <c r="K277" s="20">
        <v>5</v>
      </c>
      <c r="L277" s="20">
        <v>3</v>
      </c>
      <c r="M277" s="20"/>
      <c r="N277" s="20"/>
      <c r="O277" s="20">
        <v>5</v>
      </c>
      <c r="R277" s="20"/>
      <c r="V277" s="20">
        <v>4</v>
      </c>
      <c r="Z277" s="20">
        <v>3</v>
      </c>
      <c r="AA277" s="20"/>
      <c r="AE277" s="20">
        <v>5</v>
      </c>
      <c r="AL277" s="20">
        <v>5</v>
      </c>
      <c r="AO277" s="20"/>
      <c r="AP277" s="20">
        <v>2</v>
      </c>
      <c r="AU277" s="20">
        <v>3</v>
      </c>
      <c r="AX277" s="20">
        <v>5</v>
      </c>
      <c r="BA277" s="20"/>
      <c r="BC277" s="20">
        <v>5</v>
      </c>
      <c r="BD277" s="20"/>
    </row>
    <row r="278" spans="1:56" x14ac:dyDescent="0.15">
      <c r="A278" s="20" t="s">
        <v>576</v>
      </c>
      <c r="B278" s="20"/>
      <c r="C278" s="20"/>
      <c r="D278" s="20"/>
      <c r="E278" s="20"/>
      <c r="F278" s="20"/>
      <c r="G278" s="20">
        <v>4</v>
      </c>
      <c r="H278" s="20"/>
      <c r="I278" s="20"/>
      <c r="J278" s="20"/>
      <c r="K278" s="20">
        <v>4</v>
      </c>
      <c r="L278" s="20"/>
      <c r="M278" s="20">
        <v>5</v>
      </c>
      <c r="N278" s="20"/>
      <c r="O278" s="20"/>
      <c r="P278" s="20"/>
      <c r="Q278" s="20"/>
      <c r="R278" s="20">
        <v>5</v>
      </c>
      <c r="S278" s="20"/>
      <c r="T278" s="20"/>
      <c r="U278" s="20"/>
      <c r="V278" s="20"/>
      <c r="W278" s="20"/>
      <c r="X278" s="20"/>
      <c r="Y278" s="20"/>
      <c r="Z278" s="20"/>
      <c r="AA278" s="20">
        <v>4</v>
      </c>
      <c r="AB278" s="20"/>
      <c r="AC278" s="20"/>
      <c r="AD278" s="20">
        <v>4</v>
      </c>
      <c r="AE278" s="20"/>
      <c r="AF278" s="20"/>
      <c r="AG278" s="20"/>
      <c r="AH278" s="20"/>
      <c r="AI278" s="20"/>
      <c r="AJ278" s="20"/>
      <c r="AK278" s="20">
        <v>4</v>
      </c>
      <c r="AL278" s="20"/>
      <c r="AM278" s="20"/>
      <c r="AN278" s="20"/>
      <c r="AO278" s="20">
        <v>5</v>
      </c>
      <c r="AP278" s="20"/>
      <c r="AQ278" s="20"/>
      <c r="AR278" s="20"/>
      <c r="AS278" s="20">
        <v>4</v>
      </c>
      <c r="AT278" s="20">
        <v>5</v>
      </c>
      <c r="AU278" s="20"/>
      <c r="AV278" s="20"/>
      <c r="AW278" s="20">
        <v>5</v>
      </c>
      <c r="AX278" s="20">
        <v>4</v>
      </c>
      <c r="AY278" s="20"/>
      <c r="AZ278" s="20"/>
      <c r="BA278" s="20">
        <v>4</v>
      </c>
      <c r="BB278" s="20"/>
      <c r="BC278" s="20">
        <v>4</v>
      </c>
      <c r="BD278" s="20"/>
    </row>
    <row r="279" spans="1:56" x14ac:dyDescent="0.15">
      <c r="A279" s="20" t="s">
        <v>577</v>
      </c>
      <c r="B279" s="20"/>
      <c r="C279" s="20"/>
      <c r="D279" s="20"/>
      <c r="E279" s="20"/>
      <c r="F279" s="20"/>
      <c r="G279" s="20">
        <v>3</v>
      </c>
      <c r="H279" s="20">
        <v>3</v>
      </c>
      <c r="I279" s="20"/>
      <c r="J279" s="20">
        <v>4</v>
      </c>
      <c r="K279" s="20"/>
      <c r="L279" s="20"/>
      <c r="M279" s="20">
        <v>5</v>
      </c>
      <c r="N279" s="20"/>
      <c r="O279" s="20">
        <v>4</v>
      </c>
      <c r="P279" s="20"/>
      <c r="Q279" s="20">
        <v>3</v>
      </c>
      <c r="R279" s="20">
        <v>5</v>
      </c>
      <c r="S279" s="20"/>
      <c r="T279" s="20"/>
      <c r="U279" s="20"/>
      <c r="V279" s="20">
        <v>4</v>
      </c>
      <c r="W279" s="20"/>
      <c r="X279" s="20"/>
      <c r="Y279" s="20"/>
      <c r="Z279" s="20">
        <v>4</v>
      </c>
      <c r="AA279" s="20">
        <v>3</v>
      </c>
      <c r="AB279" s="20">
        <v>3</v>
      </c>
      <c r="AC279" s="20">
        <v>3</v>
      </c>
      <c r="AD279" s="20"/>
      <c r="AE279" s="20">
        <v>3</v>
      </c>
      <c r="AF279" s="20">
        <v>4</v>
      </c>
      <c r="AG279" s="20"/>
      <c r="AH279" s="20"/>
      <c r="AI279" s="20"/>
      <c r="AJ279" s="20">
        <v>3</v>
      </c>
      <c r="AK279" s="20">
        <v>4</v>
      </c>
      <c r="AL279" s="20">
        <v>4</v>
      </c>
      <c r="AM279" s="20"/>
      <c r="AN279" s="20"/>
      <c r="AO279" s="20">
        <v>3</v>
      </c>
      <c r="AP279" s="20"/>
      <c r="AQ279" s="20"/>
      <c r="AR279" s="20"/>
      <c r="AS279" s="20">
        <v>4</v>
      </c>
      <c r="AT279" s="20">
        <v>4</v>
      </c>
      <c r="AU279" s="20"/>
      <c r="AV279" s="20"/>
      <c r="AW279" s="20">
        <v>3</v>
      </c>
      <c r="AX279" s="20">
        <v>5</v>
      </c>
      <c r="AY279" s="20"/>
      <c r="AZ279" s="20"/>
      <c r="BA279" s="20">
        <v>5</v>
      </c>
      <c r="BB279" s="20"/>
      <c r="BC279" s="20">
        <v>3</v>
      </c>
      <c r="BD279" s="20"/>
    </row>
    <row r="280" spans="1:56" x14ac:dyDescent="0.15">
      <c r="A280" s="20" t="s">
        <v>578</v>
      </c>
      <c r="B280" s="20"/>
      <c r="C280" s="20"/>
      <c r="D280" s="20"/>
      <c r="E280" s="20"/>
      <c r="F280" s="20"/>
      <c r="G280" s="20">
        <v>4</v>
      </c>
      <c r="H280" s="20"/>
      <c r="I280" s="20"/>
      <c r="J280" s="20"/>
      <c r="K280" s="20"/>
      <c r="L280" s="20"/>
      <c r="M280" s="20">
        <v>5</v>
      </c>
      <c r="N280" s="20"/>
      <c r="O280" s="20"/>
      <c r="P280" s="20"/>
      <c r="Q280" s="20"/>
      <c r="R280" s="20">
        <v>4</v>
      </c>
      <c r="S280" s="20"/>
      <c r="T280" s="20"/>
      <c r="U280" s="20"/>
      <c r="V280" s="20"/>
      <c r="W280" s="20"/>
      <c r="X280" s="20"/>
      <c r="Y280" s="20"/>
      <c r="Z280" s="20"/>
      <c r="AA280" s="20"/>
      <c r="AB280" s="20">
        <v>4</v>
      </c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>
        <v>5</v>
      </c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</row>
    <row r="281" spans="1:56" x14ac:dyDescent="0.15">
      <c r="A281" s="20" t="s">
        <v>579</v>
      </c>
      <c r="B281" s="20"/>
      <c r="C281" s="20"/>
      <c r="D281" s="20"/>
      <c r="E281" s="20"/>
      <c r="F281" s="20"/>
      <c r="G281" s="20">
        <v>4</v>
      </c>
      <c r="H281" s="20"/>
      <c r="I281" s="20"/>
      <c r="J281" s="20">
        <v>5</v>
      </c>
      <c r="K281" s="20">
        <v>4</v>
      </c>
      <c r="L281" s="20"/>
      <c r="M281" s="20">
        <v>4</v>
      </c>
      <c r="N281" s="20">
        <v>4</v>
      </c>
      <c r="O281" s="20"/>
      <c r="P281" s="20"/>
      <c r="Q281" s="20">
        <v>3</v>
      </c>
      <c r="R281" s="20">
        <v>4</v>
      </c>
      <c r="S281" s="20">
        <v>4</v>
      </c>
      <c r="T281" s="20"/>
      <c r="U281" s="20">
        <v>2</v>
      </c>
      <c r="V281" s="20">
        <v>5</v>
      </c>
      <c r="W281" s="20"/>
      <c r="X281" s="20"/>
      <c r="Y281" s="20">
        <v>4</v>
      </c>
      <c r="Z281" s="20">
        <v>5</v>
      </c>
      <c r="AA281" s="20">
        <v>5</v>
      </c>
      <c r="AB281" s="20"/>
      <c r="AC281" s="20">
        <v>5</v>
      </c>
      <c r="AD281" s="20"/>
      <c r="AE281" s="20"/>
      <c r="AF281" s="20"/>
      <c r="AG281" s="20"/>
      <c r="AH281" s="20">
        <v>2</v>
      </c>
      <c r="AI281" s="20">
        <v>5</v>
      </c>
      <c r="AJ281" s="20">
        <v>4</v>
      </c>
      <c r="AK281" s="20">
        <v>3</v>
      </c>
      <c r="AL281" s="20">
        <v>4</v>
      </c>
      <c r="AM281" s="20"/>
      <c r="AN281" s="20"/>
      <c r="AO281" s="20"/>
      <c r="AP281" s="20">
        <v>4</v>
      </c>
      <c r="AQ281" s="20"/>
      <c r="AR281" s="20"/>
      <c r="AS281" s="20">
        <v>5</v>
      </c>
      <c r="AT281" s="20"/>
      <c r="AU281" s="20"/>
      <c r="AV281" s="20"/>
      <c r="AW281" s="20">
        <v>5</v>
      </c>
      <c r="AX281" s="20">
        <v>3</v>
      </c>
      <c r="AY281" s="20"/>
      <c r="AZ281" s="20"/>
      <c r="BA281" s="20"/>
      <c r="BB281" s="20"/>
      <c r="BC281" s="20">
        <v>4</v>
      </c>
      <c r="BD281" s="20"/>
    </row>
  </sheetData>
  <autoFilter ref="A1:BD281" xr:uid="{768E7374-383C-0244-86B1-74C467335518}"/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07AEC-8288-8F46-9474-FF21995DB2DC}">
  <dimension ref="A1:IE234"/>
  <sheetViews>
    <sheetView tabSelected="1" topLeftCell="Z1" zoomScale="75" workbookViewId="0">
      <selection activeCell="AR40" sqref="AR40"/>
    </sheetView>
  </sheetViews>
  <sheetFormatPr baseColWidth="10" defaultRowHeight="13" x14ac:dyDescent="0.15"/>
  <sheetData>
    <row r="1" spans="1:239" x14ac:dyDescent="0.15">
      <c r="A1" t="s">
        <v>626</v>
      </c>
      <c r="C1" s="1" t="s">
        <v>627</v>
      </c>
      <c r="D1" s="1" t="s">
        <v>628</v>
      </c>
      <c r="E1" s="1" t="s">
        <v>629</v>
      </c>
      <c r="F1" s="1" t="s">
        <v>630</v>
      </c>
      <c r="G1" s="1" t="s">
        <v>631</v>
      </c>
      <c r="H1" s="1" t="s">
        <v>632</v>
      </c>
      <c r="I1" s="1" t="s">
        <v>633</v>
      </c>
      <c r="J1" s="1" t="s">
        <v>634</v>
      </c>
      <c r="K1" s="1" t="s">
        <v>635</v>
      </c>
      <c r="L1" s="1" t="s">
        <v>636</v>
      </c>
      <c r="M1" s="4" t="s">
        <v>637</v>
      </c>
      <c r="N1" s="1" t="s">
        <v>638</v>
      </c>
      <c r="O1" s="1" t="s">
        <v>639</v>
      </c>
      <c r="P1" s="1" t="s">
        <v>640</v>
      </c>
      <c r="Q1" s="1" t="s">
        <v>641</v>
      </c>
      <c r="R1" s="4" t="s">
        <v>642</v>
      </c>
      <c r="S1" s="1" t="s">
        <v>643</v>
      </c>
      <c r="T1" s="1" t="s">
        <v>644</v>
      </c>
      <c r="U1" s="1" t="s">
        <v>645</v>
      </c>
      <c r="V1" s="1" t="s">
        <v>646</v>
      </c>
      <c r="W1" s="1" t="s">
        <v>647</v>
      </c>
      <c r="X1" s="3" t="s">
        <v>648</v>
      </c>
      <c r="Y1" s="1" t="s">
        <v>649</v>
      </c>
      <c r="Z1" s="1" t="s">
        <v>650</v>
      </c>
      <c r="AA1" s="1" t="s">
        <v>651</v>
      </c>
      <c r="AB1" s="1" t="s">
        <v>652</v>
      </c>
      <c r="AC1" s="1" t="s">
        <v>653</v>
      </c>
      <c r="AD1" s="1" t="s">
        <v>654</v>
      </c>
      <c r="AE1" s="1" t="s">
        <v>655</v>
      </c>
      <c r="AF1" s="1" t="s">
        <v>656</v>
      </c>
      <c r="AG1" s="1" t="s">
        <v>657</v>
      </c>
      <c r="AH1" s="1" t="s">
        <v>658</v>
      </c>
      <c r="AI1" s="1" t="s">
        <v>659</v>
      </c>
      <c r="AJ1" s="1" t="s">
        <v>660</v>
      </c>
      <c r="AK1" s="1" t="s">
        <v>661</v>
      </c>
      <c r="AL1" s="1" t="s">
        <v>662</v>
      </c>
      <c r="AM1" s="1" t="s">
        <v>663</v>
      </c>
      <c r="AN1" s="1" t="s">
        <v>664</v>
      </c>
      <c r="AO1" s="4" t="s">
        <v>665</v>
      </c>
      <c r="AP1" s="1" t="s">
        <v>666</v>
      </c>
      <c r="AQ1" s="1" t="s">
        <v>667</v>
      </c>
      <c r="AR1" s="1" t="s">
        <v>668</v>
      </c>
      <c r="AS1" s="1" t="s">
        <v>669</v>
      </c>
      <c r="AT1" s="1" t="s">
        <v>670</v>
      </c>
      <c r="AU1" s="1" t="s">
        <v>671</v>
      </c>
      <c r="AV1" s="3" t="s">
        <v>672</v>
      </c>
      <c r="AW1" s="1" t="s">
        <v>673</v>
      </c>
      <c r="AX1" s="1" t="s">
        <v>674</v>
      </c>
      <c r="AY1" s="1" t="s">
        <v>675</v>
      </c>
      <c r="AZ1" s="3" t="s">
        <v>676</v>
      </c>
      <c r="BA1" s="1" t="s">
        <v>677</v>
      </c>
      <c r="BB1" s="1" t="s">
        <v>678</v>
      </c>
      <c r="BC1" s="1" t="s">
        <v>679</v>
      </c>
      <c r="BD1" s="1" t="s">
        <v>680</v>
      </c>
      <c r="BE1" s="1" t="s">
        <v>623</v>
      </c>
      <c r="BF1" s="1" t="s">
        <v>624</v>
      </c>
      <c r="BH1" s="1" t="s">
        <v>625</v>
      </c>
      <c r="DF1" t="s">
        <v>695</v>
      </c>
      <c r="DG1">
        <v>4</v>
      </c>
      <c r="DH1">
        <v>5</v>
      </c>
      <c r="DI1">
        <v>6</v>
      </c>
      <c r="DJ1">
        <v>7</v>
      </c>
      <c r="DK1">
        <v>8</v>
      </c>
      <c r="DL1">
        <v>9</v>
      </c>
      <c r="DM1">
        <v>10</v>
      </c>
      <c r="DN1">
        <v>11</v>
      </c>
      <c r="DO1">
        <v>12</v>
      </c>
      <c r="DP1">
        <v>13</v>
      </c>
      <c r="DQ1">
        <v>14</v>
      </c>
      <c r="DR1">
        <v>15</v>
      </c>
      <c r="DS1">
        <v>16</v>
      </c>
      <c r="DT1">
        <v>17</v>
      </c>
      <c r="DU1">
        <v>18</v>
      </c>
      <c r="DV1">
        <v>19</v>
      </c>
      <c r="DW1">
        <v>20</v>
      </c>
      <c r="DX1">
        <v>21</v>
      </c>
      <c r="DY1">
        <v>22</v>
      </c>
      <c r="DZ1">
        <v>23</v>
      </c>
      <c r="EA1">
        <v>24</v>
      </c>
      <c r="EB1">
        <v>25</v>
      </c>
      <c r="EC1">
        <v>26</v>
      </c>
      <c r="ED1">
        <v>27</v>
      </c>
      <c r="EE1">
        <v>28</v>
      </c>
      <c r="EF1">
        <v>29</v>
      </c>
      <c r="EG1">
        <v>30</v>
      </c>
      <c r="EH1">
        <v>31</v>
      </c>
      <c r="EI1">
        <v>32</v>
      </c>
      <c r="EJ1">
        <v>33</v>
      </c>
      <c r="EK1">
        <v>34</v>
      </c>
      <c r="EL1">
        <v>35</v>
      </c>
      <c r="EM1">
        <v>36</v>
      </c>
      <c r="EN1">
        <v>37</v>
      </c>
      <c r="EO1">
        <v>38</v>
      </c>
      <c r="EP1">
        <v>39</v>
      </c>
      <c r="EQ1">
        <v>40</v>
      </c>
      <c r="ER1">
        <v>41</v>
      </c>
      <c r="ES1">
        <v>42</v>
      </c>
      <c r="ET1">
        <v>43</v>
      </c>
      <c r="EU1">
        <v>44</v>
      </c>
      <c r="EV1">
        <v>45</v>
      </c>
      <c r="EW1">
        <v>46</v>
      </c>
      <c r="EX1">
        <v>47</v>
      </c>
      <c r="EY1">
        <v>48</v>
      </c>
      <c r="EZ1">
        <v>49</v>
      </c>
      <c r="FA1">
        <v>50</v>
      </c>
      <c r="FB1">
        <v>51</v>
      </c>
      <c r="FC1">
        <v>52</v>
      </c>
      <c r="FD1">
        <v>53</v>
      </c>
      <c r="FE1">
        <v>54</v>
      </c>
      <c r="FF1">
        <v>55</v>
      </c>
      <c r="FG1">
        <v>56</v>
      </c>
      <c r="FH1">
        <v>57</v>
      </c>
      <c r="FI1">
        <v>58</v>
      </c>
      <c r="FJ1">
        <v>59</v>
      </c>
    </row>
    <row r="2" spans="1:239" x14ac:dyDescent="0.15">
      <c r="A2">
        <v>82</v>
      </c>
      <c r="B2" t="s">
        <v>622</v>
      </c>
      <c r="C2" s="25" t="s">
        <v>210</v>
      </c>
      <c r="D2" s="25" t="s">
        <v>148</v>
      </c>
      <c r="E2" s="1">
        <v>2</v>
      </c>
      <c r="F2" s="1">
        <v>10</v>
      </c>
      <c r="G2" s="1">
        <v>0</v>
      </c>
      <c r="H2" s="1">
        <v>0</v>
      </c>
      <c r="I2" s="1">
        <v>0</v>
      </c>
      <c r="J2" s="1">
        <v>5</v>
      </c>
      <c r="K2" s="1">
        <v>5</v>
      </c>
      <c r="L2" s="1">
        <v>0</v>
      </c>
      <c r="M2" s="1">
        <v>4</v>
      </c>
      <c r="N2" s="1">
        <v>0</v>
      </c>
      <c r="O2" s="1">
        <v>0</v>
      </c>
      <c r="P2" s="1">
        <v>0</v>
      </c>
      <c r="Q2" s="1">
        <v>0</v>
      </c>
      <c r="R2" s="1">
        <v>5</v>
      </c>
      <c r="S2" s="1">
        <v>0</v>
      </c>
      <c r="T2" s="1">
        <v>3</v>
      </c>
      <c r="U2" s="1">
        <v>3</v>
      </c>
      <c r="V2" s="1">
        <v>0</v>
      </c>
      <c r="W2" s="1">
        <v>0</v>
      </c>
      <c r="X2" s="1"/>
      <c r="Y2" s="1">
        <v>5</v>
      </c>
      <c r="Z2" s="1">
        <v>0</v>
      </c>
      <c r="AA2" s="1">
        <v>4</v>
      </c>
      <c r="AB2" s="1">
        <v>5</v>
      </c>
      <c r="AC2" s="1">
        <v>4</v>
      </c>
      <c r="AD2" s="1">
        <v>5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5</v>
      </c>
      <c r="AL2" s="1">
        <v>0</v>
      </c>
      <c r="AM2" s="1">
        <v>0</v>
      </c>
      <c r="AN2" s="1">
        <v>0</v>
      </c>
      <c r="AO2" s="1">
        <v>5</v>
      </c>
      <c r="AP2" s="1">
        <v>0</v>
      </c>
      <c r="AQ2" s="1">
        <v>0</v>
      </c>
      <c r="AR2" s="1">
        <v>0</v>
      </c>
      <c r="AS2" s="1">
        <v>5</v>
      </c>
      <c r="AT2" s="1">
        <v>5</v>
      </c>
      <c r="AU2">
        <v>5</v>
      </c>
      <c r="AV2" s="1"/>
      <c r="AW2" s="1">
        <v>0</v>
      </c>
      <c r="AX2" s="1">
        <v>5</v>
      </c>
      <c r="AY2" s="1">
        <v>0</v>
      </c>
      <c r="AZ2" s="1"/>
      <c r="BA2" s="1">
        <v>3</v>
      </c>
      <c r="BB2" s="1">
        <v>0</v>
      </c>
      <c r="BC2" s="1">
        <v>0</v>
      </c>
      <c r="BD2" s="1">
        <v>0</v>
      </c>
      <c r="BE2">
        <f>AVERAGE(G2:BD2)</f>
        <v>1.7234042553191489</v>
      </c>
      <c r="BF2">
        <f>STDEVP(G2:BD2)</f>
        <v>2.2379904327327158</v>
      </c>
      <c r="BH2">
        <f>IF(G2&gt;0,(G2-$BE2)/$BF2,G2)</f>
        <v>0</v>
      </c>
      <c r="BI2">
        <f t="shared" ref="BI2:BK2" si="0">IF(H2&gt;0,(H2-$BE2)/$BF2,H2)</f>
        <v>0</v>
      </c>
      <c r="BJ2">
        <f t="shared" si="0"/>
        <v>0</v>
      </c>
      <c r="BK2">
        <f t="shared" si="0"/>
        <v>1.4640794244504156</v>
      </c>
      <c r="BL2">
        <f t="shared" ref="BL2" si="1">IF(K2&gt;0,(K2-$BE2)/$BF2,K2)</f>
        <v>1.4640794244504156</v>
      </c>
      <c r="BM2">
        <f t="shared" ref="BM2" si="2">IF(L2&gt;0,(L2-$BE2)/$BF2,L2)</f>
        <v>0</v>
      </c>
      <c r="BN2">
        <f t="shared" ref="BN2" si="3">IF(M2&gt;0,(M2-$BE2)/$BF2,M2)</f>
        <v>1.0172499897155485</v>
      </c>
      <c r="BO2">
        <f t="shared" ref="BO2" si="4">IF(N2&gt;0,(N2-$BE2)/$BF2,N2)</f>
        <v>0</v>
      </c>
      <c r="BP2">
        <f t="shared" ref="BP2" si="5">IF(O2&gt;0,(O2-$BE2)/$BF2,O2)</f>
        <v>0</v>
      </c>
      <c r="BQ2">
        <f t="shared" ref="BQ2" si="6">IF(P2&gt;0,(P2-$BE2)/$BF2,P2)</f>
        <v>0</v>
      </c>
      <c r="BR2">
        <f t="shared" ref="BR2" si="7">IF(Q2&gt;0,(Q2-$BE2)/$BF2,Q2)</f>
        <v>0</v>
      </c>
      <c r="BS2">
        <f t="shared" ref="BS2" si="8">IF(R2&gt;0,(R2-$BE2)/$BF2,R2)</f>
        <v>1.4640794244504156</v>
      </c>
      <c r="BT2">
        <f t="shared" ref="BT2" si="9">IF(S2&gt;0,(S2-$BE2)/$BF2,S2)</f>
        <v>0</v>
      </c>
      <c r="BU2">
        <f t="shared" ref="BU2" si="10">IF(T2&gt;0,(T2-$BE2)/$BF2,T2)</f>
        <v>0.57042055498068145</v>
      </c>
      <c r="BV2">
        <f t="shared" ref="BV2" si="11">IF(U2&gt;0,(U2-$BE2)/$BF2,U2)</f>
        <v>0.57042055498068145</v>
      </c>
      <c r="BW2">
        <f t="shared" ref="BW2" si="12">IF(V2&gt;0,(V2-$BE2)/$BF2,V2)</f>
        <v>0</v>
      </c>
      <c r="BX2">
        <f t="shared" ref="BX2" si="13">IF(W2&gt;0,(W2-$BE2)/$BF2,W2)</f>
        <v>0</v>
      </c>
      <c r="BY2">
        <f t="shared" ref="BY2" si="14">IF(X2&gt;0,(X2-$BE2)/$BF2,X2)</f>
        <v>0</v>
      </c>
      <c r="BZ2">
        <f t="shared" ref="BZ2" si="15">IF(Y2&gt;0,(Y2-$BE2)/$BF2,Y2)</f>
        <v>1.4640794244504156</v>
      </c>
      <c r="CA2">
        <f t="shared" ref="CA2" si="16">IF(Z2&gt;0,(Z2-$BE2)/$BF2,Z2)</f>
        <v>0</v>
      </c>
      <c r="CB2">
        <f t="shared" ref="CB2" si="17">IF(AA2&gt;0,(AA2-$BE2)/$BF2,AA2)</f>
        <v>1.0172499897155485</v>
      </c>
      <c r="CC2">
        <f t="shared" ref="CC2" si="18">IF(AB2&gt;0,(AB2-$BE2)/$BF2,AB2)</f>
        <v>1.4640794244504156</v>
      </c>
      <c r="CD2">
        <f t="shared" ref="CD2" si="19">IF(AC2&gt;0,(AC2-$BE2)/$BF2,AC2)</f>
        <v>1.0172499897155485</v>
      </c>
      <c r="CE2">
        <f t="shared" ref="CE2" si="20">IF(AD2&gt;0,(AD2-$BE2)/$BF2,AD2)</f>
        <v>1.4640794244504156</v>
      </c>
      <c r="CF2">
        <f t="shared" ref="CF2" si="21">IF(AE2&gt;0,(AE2-$BE2)/$BF2,AE2)</f>
        <v>0</v>
      </c>
      <c r="CG2">
        <f t="shared" ref="CG2" si="22">IF(AF2&gt;0,(AF2-$BE2)/$BF2,AF2)</f>
        <v>0</v>
      </c>
      <c r="CH2">
        <f t="shared" ref="CH2" si="23">IF(AG2&gt;0,(AG2-$BE2)/$BF2,AG2)</f>
        <v>0</v>
      </c>
      <c r="CI2">
        <f t="shared" ref="CI2" si="24">IF(AH2&gt;0,(AH2-$BE2)/$BF2,AH2)</f>
        <v>0</v>
      </c>
      <c r="CJ2">
        <f t="shared" ref="CJ2" si="25">IF(AI2&gt;0,(AI2-$BE2)/$BF2,AI2)</f>
        <v>0</v>
      </c>
      <c r="CK2">
        <f t="shared" ref="CK2" si="26">IF(AJ2&gt;0,(AJ2-$BE2)/$BF2,AJ2)</f>
        <v>0</v>
      </c>
      <c r="CL2">
        <f t="shared" ref="CL2" si="27">IF(AK2&gt;0,(AK2-$BE2)/$BF2,AK2)</f>
        <v>1.4640794244504156</v>
      </c>
      <c r="CM2">
        <f t="shared" ref="CM2" si="28">IF(AL2&gt;0,(AL2-$BE2)/$BF2,AL2)</f>
        <v>0</v>
      </c>
      <c r="CN2">
        <f t="shared" ref="CN2" si="29">IF(AM2&gt;0,(AM2-$BE2)/$BF2,AM2)</f>
        <v>0</v>
      </c>
      <c r="CO2">
        <f t="shared" ref="CO2" si="30">IF(AN2&gt;0,(AN2-$BE2)/$BF2,AN2)</f>
        <v>0</v>
      </c>
      <c r="CP2">
        <f t="shared" ref="CP2" si="31">IF(AO2&gt;0,(AO2-$BE2)/$BF2,AO2)</f>
        <v>1.4640794244504156</v>
      </c>
      <c r="CQ2">
        <f t="shared" ref="CQ2" si="32">IF(AP2&gt;0,(AP2-$BE2)/$BF2,AP2)</f>
        <v>0</v>
      </c>
      <c r="CR2">
        <f t="shared" ref="CR2" si="33">IF(AQ2&gt;0,(AQ2-$BE2)/$BF2,AQ2)</f>
        <v>0</v>
      </c>
      <c r="CS2">
        <f t="shared" ref="CS2" si="34">IF(AR2&gt;0,(AR2-$BE2)/$BF2,AR2)</f>
        <v>0</v>
      </c>
      <c r="CT2">
        <f t="shared" ref="CT2" si="35">IF(AS2&gt;0,(AS2-$BE2)/$BF2,AS2)</f>
        <v>1.4640794244504156</v>
      </c>
      <c r="CU2">
        <f t="shared" ref="CU2" si="36">IF(AT2&gt;0,(AT2-$BE2)/$BF2,AT2)</f>
        <v>1.4640794244504156</v>
      </c>
      <c r="CV2">
        <f t="shared" ref="CV2" si="37">IF(AU2&gt;0,(AU2-$BE2)/$BF2,AU2)</f>
        <v>1.4640794244504156</v>
      </c>
      <c r="CW2">
        <f t="shared" ref="CW2" si="38">IF(AV2&gt;0,(AV2-$BE2)/$BF2,AV2)</f>
        <v>0</v>
      </c>
      <c r="CX2">
        <f t="shared" ref="CX2" si="39">IF(AW2&gt;0,(AW2-$BE2)/$BF2,AW2)</f>
        <v>0</v>
      </c>
      <c r="CY2">
        <f t="shared" ref="CY2" si="40">IF(AX2&gt;0,(AX2-$BE2)/$BF2,AX2)</f>
        <v>1.4640794244504156</v>
      </c>
      <c r="CZ2">
        <f t="shared" ref="CZ2" si="41">IF(AY2&gt;0,(AY2-$BE2)/$BF2,AY2)</f>
        <v>0</v>
      </c>
      <c r="DA2">
        <f t="shared" ref="DA2" si="42">IF(AZ2&gt;0,(AZ2-$BE2)/$BF2,AZ2)</f>
        <v>0</v>
      </c>
      <c r="DB2">
        <f t="shared" ref="DB2" si="43">IF(BA2&gt;0,(BA2-$BE2)/$BF2,BA2)</f>
        <v>0.57042055498068145</v>
      </c>
      <c r="DC2">
        <f t="shared" ref="DC2" si="44">IF(BB2&gt;0,(BB2-$BE2)/$BF2,BB2)</f>
        <v>0</v>
      </c>
      <c r="DD2">
        <f t="shared" ref="DD2" si="45">IF(BC2&gt;0,(BC2-$BE2)/$BF2,BC2)</f>
        <v>0</v>
      </c>
      <c r="DE2">
        <f t="shared" ref="DE2" si="46">IF(BD2&gt;0,(BD2-$BE2)/$BF2,BD2)</f>
        <v>0</v>
      </c>
      <c r="DG2">
        <f>BH$2*BH6</f>
        <v>0</v>
      </c>
      <c r="DH2">
        <f>BI$2*BI6</f>
        <v>0</v>
      </c>
      <c r="DI2">
        <f>BJ$2*BJ6</f>
        <v>0</v>
      </c>
      <c r="DJ2">
        <f t="shared" ref="DJ2:FJ2" si="47">BK$2*BK6</f>
        <v>0</v>
      </c>
      <c r="DK2">
        <f t="shared" si="47"/>
        <v>1.0527344741571236</v>
      </c>
      <c r="DL2">
        <f t="shared" si="47"/>
        <v>0</v>
      </c>
      <c r="DM2">
        <f t="shared" si="47"/>
        <v>1.354528484064601</v>
      </c>
      <c r="DN2">
        <f t="shared" si="47"/>
        <v>0</v>
      </c>
      <c r="DO2">
        <f t="shared" si="47"/>
        <v>0</v>
      </c>
      <c r="DP2">
        <f t="shared" si="47"/>
        <v>0</v>
      </c>
      <c r="DQ2">
        <f t="shared" si="47"/>
        <v>0</v>
      </c>
      <c r="DR2">
        <f t="shared" si="47"/>
        <v>3.7430559081142176</v>
      </c>
      <c r="DS2">
        <f t="shared" si="47"/>
        <v>0</v>
      </c>
      <c r="DT2">
        <f t="shared" si="47"/>
        <v>0</v>
      </c>
      <c r="DU2">
        <f t="shared" si="47"/>
        <v>0</v>
      </c>
      <c r="DV2">
        <f t="shared" si="47"/>
        <v>0</v>
      </c>
      <c r="DW2">
        <f t="shared" si="47"/>
        <v>0</v>
      </c>
      <c r="DX2">
        <f t="shared" si="47"/>
        <v>0</v>
      </c>
      <c r="DY2">
        <f t="shared" si="47"/>
        <v>0</v>
      </c>
      <c r="DZ2">
        <f t="shared" si="47"/>
        <v>0</v>
      </c>
      <c r="EA2">
        <f t="shared" si="47"/>
        <v>0</v>
      </c>
      <c r="EB2">
        <f t="shared" si="47"/>
        <v>0</v>
      </c>
      <c r="EC2">
        <f t="shared" si="47"/>
        <v>0</v>
      </c>
      <c r="ED2">
        <f t="shared" si="47"/>
        <v>0</v>
      </c>
      <c r="EE2">
        <f t="shared" si="47"/>
        <v>0</v>
      </c>
      <c r="EF2">
        <f t="shared" si="47"/>
        <v>0</v>
      </c>
      <c r="EG2">
        <f t="shared" si="47"/>
        <v>0</v>
      </c>
      <c r="EH2">
        <f t="shared" si="47"/>
        <v>0</v>
      </c>
      <c r="EI2">
        <f t="shared" si="47"/>
        <v>0</v>
      </c>
      <c r="EJ2">
        <f t="shared" si="47"/>
        <v>0</v>
      </c>
      <c r="EK2">
        <f t="shared" si="47"/>
        <v>0</v>
      </c>
      <c r="EL2">
        <f t="shared" si="47"/>
        <v>0</v>
      </c>
      <c r="EM2">
        <f t="shared" si="47"/>
        <v>0</v>
      </c>
      <c r="EN2">
        <f t="shared" si="47"/>
        <v>0</v>
      </c>
      <c r="EO2">
        <f t="shared" si="47"/>
        <v>2.8462820967951861</v>
      </c>
      <c r="EP2">
        <f t="shared" si="47"/>
        <v>0</v>
      </c>
      <c r="EQ2">
        <f t="shared" si="47"/>
        <v>0</v>
      </c>
      <c r="ER2">
        <f t="shared" si="47"/>
        <v>0</v>
      </c>
      <c r="ES2">
        <f t="shared" si="47"/>
        <v>0</v>
      </c>
      <c r="ET2">
        <f t="shared" si="47"/>
        <v>0</v>
      </c>
      <c r="EU2">
        <f t="shared" si="47"/>
        <v>0</v>
      </c>
      <c r="EV2">
        <f t="shared" si="47"/>
        <v>0</v>
      </c>
      <c r="EW2">
        <f t="shared" si="47"/>
        <v>0</v>
      </c>
      <c r="EX2">
        <f t="shared" si="47"/>
        <v>0</v>
      </c>
      <c r="EY2">
        <f t="shared" si="47"/>
        <v>0</v>
      </c>
      <c r="EZ2">
        <f t="shared" si="47"/>
        <v>0</v>
      </c>
      <c r="FA2">
        <f t="shared" si="47"/>
        <v>0</v>
      </c>
      <c r="FB2">
        <f t="shared" si="47"/>
        <v>0</v>
      </c>
      <c r="FC2">
        <f t="shared" si="47"/>
        <v>0</v>
      </c>
      <c r="FD2">
        <f t="shared" si="47"/>
        <v>0</v>
      </c>
      <c r="FE2">
        <f t="shared" si="47"/>
        <v>0</v>
      </c>
      <c r="FF2">
        <f t="shared" si="47"/>
        <v>0</v>
      </c>
      <c r="FG2">
        <f t="shared" si="47"/>
        <v>0</v>
      </c>
      <c r="FH2">
        <f t="shared" si="47"/>
        <v>0</v>
      </c>
      <c r="FI2">
        <f t="shared" si="47"/>
        <v>0</v>
      </c>
      <c r="FJ2">
        <f t="shared" si="47"/>
        <v>0</v>
      </c>
      <c r="FX2">
        <f t="shared" ref="FX2" si="48">IF(DW2&gt;0,(DW2-$BE2)/$BF2,DW2)</f>
        <v>0</v>
      </c>
      <c r="FY2">
        <f t="shared" ref="FY2" si="49">IF(DX2&gt;0,(DX2-$BE2)/$BF2,DX2)</f>
        <v>0</v>
      </c>
      <c r="FZ2">
        <f t="shared" ref="FZ2" si="50">IF(DY2&gt;0,(DY2-$BE2)/$BF2,DY2)</f>
        <v>0</v>
      </c>
      <c r="GA2">
        <f t="shared" ref="GA2" si="51">IF(DZ2&gt;0,(DZ2-$BE2)/$BF2,DZ2)</f>
        <v>0</v>
      </c>
      <c r="GB2">
        <f t="shared" ref="GB2" si="52">IF(EA2&gt;0,(EA2-$BE2)/$BF2,EA2)</f>
        <v>0</v>
      </c>
      <c r="GC2">
        <f t="shared" ref="GC2" si="53">IF(EB2&gt;0,(EB2-$BE2)/$BF2,EB2)</f>
        <v>0</v>
      </c>
      <c r="GD2">
        <f t="shared" ref="GD2" si="54">IF(EC2&gt;0,(EC2-$BE2)/$BF2,EC2)</f>
        <v>0</v>
      </c>
      <c r="GE2">
        <f t="shared" ref="GE2" si="55">IF(ED2&gt;0,(ED2-$BE2)/$BF2,ED2)</f>
        <v>0</v>
      </c>
      <c r="GF2">
        <f t="shared" ref="GF2" si="56">IF(EE2&gt;0,(EE2-$BE2)/$BF2,EE2)</f>
        <v>0</v>
      </c>
      <c r="GG2">
        <f t="shared" ref="GG2" si="57">IF(EF2&gt;0,(EF2-$BE2)/$BF2,EF2)</f>
        <v>0</v>
      </c>
      <c r="GH2">
        <f t="shared" ref="GH2" si="58">IF(EG2&gt;0,(EG2-$BE2)/$BF2,EG2)</f>
        <v>0</v>
      </c>
      <c r="GI2">
        <f t="shared" ref="GI2" si="59">IF(EH2&gt;0,(EH2-$BE2)/$BF2,EH2)</f>
        <v>0</v>
      </c>
      <c r="GJ2">
        <f t="shared" ref="GJ2" si="60">IF(EI2&gt;0,(EI2-$BE2)/$BF2,EI2)</f>
        <v>0</v>
      </c>
      <c r="GK2">
        <f t="shared" ref="GK2" si="61">IF(EJ2&gt;0,(EJ2-$BE2)/$BF2,EJ2)</f>
        <v>0</v>
      </c>
      <c r="GL2">
        <f t="shared" ref="GL2" si="62">IF(EK2&gt;0,(EK2-$BE2)/$BF2,EK2)</f>
        <v>0</v>
      </c>
      <c r="GM2">
        <f t="shared" ref="GM2" si="63">IF(EL2&gt;0,(EL2-$BE2)/$BF2,EL2)</f>
        <v>0</v>
      </c>
      <c r="GN2">
        <f t="shared" ref="GN2" si="64">IF(EM2&gt;0,(EM2-$BE2)/$BF2,EM2)</f>
        <v>0</v>
      </c>
      <c r="GO2">
        <f t="shared" ref="GO2" si="65">IF(EN2&gt;0,(EN2-$BE2)/$BF2,EN2)</f>
        <v>0</v>
      </c>
      <c r="GP2">
        <f t="shared" ref="GP2" si="66">IF(EO2&gt;0,(EO2-$BE2)/$BF2,EO2)</f>
        <v>0.50173487118304538</v>
      </c>
      <c r="GQ2">
        <f t="shared" ref="GQ2" si="67">IF(EP2&gt;0,(EP2-$BE2)/$BF2,EP2)</f>
        <v>0</v>
      </c>
      <c r="GR2">
        <f t="shared" ref="GR2" si="68">IF(EQ2&gt;0,(EQ2-$BE2)/$BF2,EQ2)</f>
        <v>0</v>
      </c>
      <c r="GS2">
        <f t="shared" ref="GS2" si="69">IF(ER2&gt;0,(ER2-$BE2)/$BF2,ER2)</f>
        <v>0</v>
      </c>
      <c r="GT2">
        <f t="shared" ref="GT2" si="70">IF(ES2&gt;0,(ES2-$BE2)/$BF2,ES2)</f>
        <v>0</v>
      </c>
      <c r="GU2">
        <f t="shared" ref="GU2" si="71">IF(ET2&gt;0,(ET2-$BE2)/$BF2,ET2)</f>
        <v>0</v>
      </c>
      <c r="GV2">
        <f t="shared" ref="GV2" si="72">IF(EU2&gt;0,(EU2-$BE2)/$BF2,EU2)</f>
        <v>0</v>
      </c>
      <c r="GW2">
        <f t="shared" ref="GW2" si="73">IF(EV2&gt;0,(EV2-$BE2)/$BF2,EV2)</f>
        <v>0</v>
      </c>
      <c r="GX2">
        <f t="shared" ref="GX2" si="74">IF(EW2&gt;0,(EW2-$BE2)/$BF2,EW2)</f>
        <v>0</v>
      </c>
      <c r="GY2">
        <f t="shared" ref="GY2" si="75">IF(EX2&gt;0,(EX2-$BE2)/$BF2,EX2)</f>
        <v>0</v>
      </c>
      <c r="GZ2">
        <f t="shared" ref="GZ2" si="76">IF(EY2&gt;0,(EY2-$BE2)/$BF2,EY2)</f>
        <v>0</v>
      </c>
      <c r="HA2">
        <f t="shared" ref="HA2" si="77">IF(EZ2&gt;0,(EZ2-$BE2)/$BF2,EZ2)</f>
        <v>0</v>
      </c>
      <c r="HB2">
        <f t="shared" ref="HB2" si="78">IF(FA2&gt;0,(FA2-$BE2)/$BF2,FA2)</f>
        <v>0</v>
      </c>
      <c r="HC2">
        <f t="shared" ref="HC2" si="79">IF(FB2&gt;0,(FB2-$BE2)/$BF2,FB2)</f>
        <v>0</v>
      </c>
      <c r="HD2">
        <f t="shared" ref="HD2" si="80">IF(FC2&gt;0,(FC2-$BE2)/$BF2,FC2)</f>
        <v>0</v>
      </c>
      <c r="HE2">
        <f t="shared" ref="HE2" si="81">IF(FD2&gt;0,(FD2-$BE2)/$BF2,FD2)</f>
        <v>0</v>
      </c>
      <c r="HF2">
        <f t="shared" ref="HF2" si="82">IF(FE2&gt;0,(FE2-$BE2)/$BF2,FE2)</f>
        <v>0</v>
      </c>
      <c r="HG2">
        <f t="shared" ref="HG2" si="83">IF(FF2&gt;0,(FF2-$BE2)/$BF2,FF2)</f>
        <v>0</v>
      </c>
      <c r="HH2">
        <f t="shared" ref="HH2" si="84">IF(FG2&gt;0,(FG2-$BE2)/$BF2,FG2)</f>
        <v>0</v>
      </c>
      <c r="HI2">
        <f t="shared" ref="HI2" si="85">IF(FH2&gt;0,(FH2-$BE2)/$BF2,FH2)</f>
        <v>0</v>
      </c>
      <c r="HJ2">
        <f t="shared" ref="HJ2" si="86">IF(FI2&gt;0,(FI2-$BE2)/$BF2,FI2)</f>
        <v>0</v>
      </c>
      <c r="HK2">
        <f t="shared" ref="HK2" si="87">IF(FJ2&gt;0,(FJ2-$BE2)/$BF2,FJ2)</f>
        <v>0</v>
      </c>
      <c r="HL2">
        <f t="shared" ref="HL2" si="88">IF(FK2&gt;0,(FK2-$BE2)/$BF2,FK2)</f>
        <v>0</v>
      </c>
      <c r="HM2">
        <f t="shared" ref="HM2" si="89">IF(FL2&gt;0,(FL2-$BE2)/$BF2,FL2)</f>
        <v>0</v>
      </c>
      <c r="HN2">
        <f t="shared" ref="HN2" si="90">IF(FM2&gt;0,(FM2-$BE2)/$BF2,FM2)</f>
        <v>0</v>
      </c>
      <c r="HO2">
        <f t="shared" ref="HO2" si="91">IF(FN2&gt;0,(FN2-$BE2)/$BF2,FN2)</f>
        <v>0</v>
      </c>
      <c r="HP2">
        <f t="shared" ref="HP2" si="92">IF(FO2&gt;0,(FO2-$BE2)/$BF2,FO2)</f>
        <v>0</v>
      </c>
      <c r="HQ2">
        <f t="shared" ref="HQ2" si="93">IF(FP2&gt;0,(FP2-$BE2)/$BF2,FP2)</f>
        <v>0</v>
      </c>
      <c r="HR2">
        <f t="shared" ref="HR2" si="94">IF(FQ2&gt;0,(FQ2-$BE2)/$BF2,FQ2)</f>
        <v>0</v>
      </c>
      <c r="HS2">
        <f t="shared" ref="HS2" si="95">IF(FR2&gt;0,(FR2-$BE2)/$BF2,FR2)</f>
        <v>0</v>
      </c>
      <c r="HT2">
        <f t="shared" ref="HT2" si="96">IF(FS2&gt;0,(FS2-$BE2)/$BF2,FS2)</f>
        <v>0</v>
      </c>
      <c r="HU2">
        <f t="shared" ref="HU2" si="97">IF(FT2&gt;0,(FT2-$BE2)/$BF2,FT2)</f>
        <v>0</v>
      </c>
      <c r="HV2">
        <f t="shared" ref="HV2" si="98">IF(FU2&gt;0,(FU2-$BE2)/$BF2,FU2)</f>
        <v>0</v>
      </c>
      <c r="HW2">
        <f t="shared" ref="HW2" si="99">IF(FV2&gt;0,(FV2-$BE2)/$BF2,FV2)</f>
        <v>0</v>
      </c>
      <c r="HX2">
        <f t="shared" ref="HX2" si="100">IF(FW2&gt;0,(FW2-$BE2)/$BF2,FW2)</f>
        <v>0</v>
      </c>
      <c r="HY2">
        <f t="shared" ref="HY2" si="101">IF(FX2&gt;0,(FX2-$BE2)/$BF2,FX2)</f>
        <v>0</v>
      </c>
      <c r="HZ2">
        <f t="shared" ref="HZ2" si="102">IF(FY2&gt;0,(FY2-$BE2)/$BF2,FY2)</f>
        <v>0</v>
      </c>
      <c r="IA2">
        <f t="shared" ref="IA2" si="103">IF(FZ2&gt;0,(FZ2-$BE2)/$BF2,FZ2)</f>
        <v>0</v>
      </c>
      <c r="IB2">
        <f t="shared" ref="IB2" si="104">IF(GA2&gt;0,(GA2-$BE2)/$BF2,GA2)</f>
        <v>0</v>
      </c>
      <c r="IC2">
        <f t="shared" ref="IC2" si="105">IF(GB2&gt;0,(GB2-$BE2)/$BF2,GB2)</f>
        <v>0</v>
      </c>
      <c r="ID2">
        <f t="shared" ref="ID2" si="106">IF(GC2&gt;0,(GC2-$BE2)/$BF2,GC2)</f>
        <v>0</v>
      </c>
      <c r="IE2">
        <f t="shared" ref="IE2" si="107">IF(GD2&gt;0,(GD2-$BE2)/$BF2,GD2)</f>
        <v>0</v>
      </c>
    </row>
    <row r="3" spans="1:239" x14ac:dyDescent="0.15">
      <c r="A3">
        <v>88</v>
      </c>
      <c r="B3" t="s">
        <v>622</v>
      </c>
      <c r="C3" s="25" t="s">
        <v>218</v>
      </c>
      <c r="D3" s="25" t="s">
        <v>219</v>
      </c>
      <c r="E3" s="1">
        <v>2</v>
      </c>
      <c r="F3" s="1">
        <v>10</v>
      </c>
      <c r="G3" s="1">
        <v>0</v>
      </c>
      <c r="H3" s="1">
        <v>0</v>
      </c>
      <c r="I3" s="1">
        <v>0</v>
      </c>
      <c r="J3" s="1">
        <v>5</v>
      </c>
      <c r="K3" s="1">
        <v>5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5</v>
      </c>
      <c r="S3" s="1">
        <v>5</v>
      </c>
      <c r="T3" s="1">
        <v>0</v>
      </c>
      <c r="U3" s="1">
        <v>0</v>
      </c>
      <c r="V3" s="1">
        <v>5</v>
      </c>
      <c r="W3" s="1">
        <v>0</v>
      </c>
      <c r="X3" s="1"/>
      <c r="Y3" s="1">
        <v>0</v>
      </c>
      <c r="Z3" s="1">
        <v>5</v>
      </c>
      <c r="AA3" s="1">
        <v>0</v>
      </c>
      <c r="AB3" s="1">
        <v>0</v>
      </c>
      <c r="AC3" s="1">
        <v>5</v>
      </c>
      <c r="AD3" s="1">
        <v>4</v>
      </c>
      <c r="AE3" s="1">
        <v>0</v>
      </c>
      <c r="AF3" s="1">
        <v>0</v>
      </c>
      <c r="AG3" s="1">
        <v>0</v>
      </c>
      <c r="AH3" s="1">
        <v>0</v>
      </c>
      <c r="AI3" s="1">
        <v>4</v>
      </c>
      <c r="AJ3" s="1">
        <v>0</v>
      </c>
      <c r="AK3" s="1">
        <v>0</v>
      </c>
      <c r="AL3" s="1">
        <v>5</v>
      </c>
      <c r="AM3" s="1">
        <v>0</v>
      </c>
      <c r="AN3" s="1">
        <v>0</v>
      </c>
      <c r="AO3" s="1">
        <v>5</v>
      </c>
      <c r="AP3" s="1">
        <v>0</v>
      </c>
      <c r="AQ3" s="1">
        <v>0</v>
      </c>
      <c r="AR3" s="1">
        <v>0</v>
      </c>
      <c r="AS3" s="1">
        <v>5</v>
      </c>
      <c r="AT3" s="1">
        <v>0</v>
      </c>
      <c r="AU3" s="1">
        <v>5</v>
      </c>
      <c r="AV3" s="1"/>
      <c r="AW3" s="1">
        <v>5</v>
      </c>
      <c r="AX3" s="1">
        <v>0</v>
      </c>
      <c r="AY3" s="1">
        <v>0</v>
      </c>
      <c r="AZ3" s="1"/>
      <c r="BA3" s="1">
        <v>5</v>
      </c>
      <c r="BB3" s="1">
        <v>0</v>
      </c>
      <c r="BC3" s="1">
        <v>5</v>
      </c>
      <c r="BD3" s="1">
        <v>0</v>
      </c>
      <c r="BE3">
        <f t="shared" ref="BE3:BE66" si="108">AVERAGE(G3:BD3)</f>
        <v>1.6595744680851063</v>
      </c>
      <c r="BF3">
        <f t="shared" ref="BF3:BF66" si="109">STDEVP(G3:BD3)</f>
        <v>2.3180750978663571</v>
      </c>
      <c r="BH3">
        <f t="shared" ref="BH3:BH66" si="110">IF(G3&gt;0,(G3-$BE3)/$BF3,G3)</f>
        <v>0</v>
      </c>
      <c r="BI3">
        <f t="shared" ref="BI3:BI66" si="111">IF(H3&gt;0,(H3-$BE3)/$BF3,H3)</f>
        <v>0</v>
      </c>
      <c r="BJ3">
        <f t="shared" ref="BJ3:BJ66" si="112">IF(I3&gt;0,(I3-$BE3)/$BF3,I3)</f>
        <v>0</v>
      </c>
      <c r="BK3">
        <f t="shared" ref="BK3:BK66" si="113">IF(J3&gt;0,(J3-$BE3)/$BF3,J3)</f>
        <v>1.4410342162726073</v>
      </c>
      <c r="BL3">
        <f t="shared" ref="BL3:BL66" si="114">IF(K3&gt;0,(K3-$BE3)/$BF3,K3)</f>
        <v>1.4410342162726073</v>
      </c>
      <c r="BM3">
        <f t="shared" ref="BM3:BM66" si="115">IF(L3&gt;0,(L3-$BE3)/$BF3,L3)</f>
        <v>0</v>
      </c>
      <c r="BN3">
        <f t="shared" ref="BN3:BN66" si="116">IF(M3&gt;0,(M3-$BE3)/$BF3,M3)</f>
        <v>0</v>
      </c>
      <c r="BO3">
        <f t="shared" ref="BO3:BO66" si="117">IF(N3&gt;0,(N3-$BE3)/$BF3,N3)</f>
        <v>0</v>
      </c>
      <c r="BP3">
        <f t="shared" ref="BP3:BP66" si="118">IF(O3&gt;0,(O3-$BE3)/$BF3,O3)</f>
        <v>0</v>
      </c>
      <c r="BQ3">
        <f t="shared" ref="BQ3:BQ66" si="119">IF(P3&gt;0,(P3-$BE3)/$BF3,P3)</f>
        <v>0</v>
      </c>
      <c r="BR3">
        <f t="shared" ref="BR3:BR66" si="120">IF(Q3&gt;0,(Q3-$BE3)/$BF3,Q3)</f>
        <v>0</v>
      </c>
      <c r="BS3">
        <f t="shared" ref="BS3:BS66" si="121">IF(R3&gt;0,(R3-$BE3)/$BF3,R3)</f>
        <v>1.4410342162726073</v>
      </c>
      <c r="BT3">
        <f t="shared" ref="BT3:BT66" si="122">IF(S3&gt;0,(S3-$BE3)/$BF3,S3)</f>
        <v>1.4410342162726073</v>
      </c>
      <c r="BU3">
        <f t="shared" ref="BU3:BU66" si="123">IF(T3&gt;0,(T3-$BE3)/$BF3,T3)</f>
        <v>0</v>
      </c>
      <c r="BV3">
        <f t="shared" ref="BV3:BV66" si="124">IF(U3&gt;0,(U3-$BE3)/$BF3,U3)</f>
        <v>0</v>
      </c>
      <c r="BW3">
        <f t="shared" ref="BW3:BW66" si="125">IF(V3&gt;0,(V3-$BE3)/$BF3,V3)</f>
        <v>1.4410342162726073</v>
      </c>
      <c r="BX3">
        <f t="shared" ref="BX3:BX66" si="126">IF(W3&gt;0,(W3-$BE3)/$BF3,W3)</f>
        <v>0</v>
      </c>
      <c r="BY3">
        <f t="shared" ref="BY3:BY66" si="127">IF(X3&gt;0,(X3-$BE3)/$BF3,X3)</f>
        <v>0</v>
      </c>
      <c r="BZ3">
        <f t="shared" ref="BZ3:BZ66" si="128">IF(Y3&gt;0,(Y3-$BE3)/$BF3,Y3)</f>
        <v>0</v>
      </c>
      <c r="CA3">
        <f t="shared" ref="CA3:CA66" si="129">IF(Z3&gt;0,(Z3-$BE3)/$BF3,Z3)</f>
        <v>1.4410342162726073</v>
      </c>
      <c r="CB3">
        <f t="shared" ref="CB3:CB66" si="130">IF(AA3&gt;0,(AA3-$BE3)/$BF3,AA3)</f>
        <v>0</v>
      </c>
      <c r="CC3">
        <f t="shared" ref="CC3:CC66" si="131">IF(AB3&gt;0,(AB3-$BE3)/$BF3,AB3)</f>
        <v>0</v>
      </c>
      <c r="CD3">
        <f t="shared" ref="CD3:CD66" si="132">IF(AC3&gt;0,(AC3-$BE3)/$BF3,AC3)</f>
        <v>1.4410342162726073</v>
      </c>
      <c r="CE3">
        <f t="shared" ref="CE3:CE66" si="133">IF(AD3&gt;0,(AD3-$BE3)/$BF3,AD3)</f>
        <v>1.0096418075795339</v>
      </c>
      <c r="CF3">
        <f t="shared" ref="CF3:CF66" si="134">IF(AE3&gt;0,(AE3-$BE3)/$BF3,AE3)</f>
        <v>0</v>
      </c>
      <c r="CG3">
        <f t="shared" ref="CG3:CG66" si="135">IF(AF3&gt;0,(AF3-$BE3)/$BF3,AF3)</f>
        <v>0</v>
      </c>
      <c r="CH3">
        <f t="shared" ref="CH3:CH66" si="136">IF(AG3&gt;0,(AG3-$BE3)/$BF3,AG3)</f>
        <v>0</v>
      </c>
      <c r="CI3">
        <f t="shared" ref="CI3:CI66" si="137">IF(AH3&gt;0,(AH3-$BE3)/$BF3,AH3)</f>
        <v>0</v>
      </c>
      <c r="CJ3">
        <f t="shared" ref="CJ3:CJ66" si="138">IF(AI3&gt;0,(AI3-$BE3)/$BF3,AI3)</f>
        <v>1.0096418075795339</v>
      </c>
      <c r="CK3">
        <f t="shared" ref="CK3:CK66" si="139">IF(AJ3&gt;0,(AJ3-$BE3)/$BF3,AJ3)</f>
        <v>0</v>
      </c>
      <c r="CL3">
        <f t="shared" ref="CL3:CL66" si="140">IF(AK3&gt;0,(AK3-$BE3)/$BF3,AK3)</f>
        <v>0</v>
      </c>
      <c r="CM3">
        <f t="shared" ref="CM3:CM66" si="141">IF(AL3&gt;0,(AL3-$BE3)/$BF3,AL3)</f>
        <v>1.4410342162726073</v>
      </c>
      <c r="CN3">
        <f t="shared" ref="CN3:CN66" si="142">IF(AM3&gt;0,(AM3-$BE3)/$BF3,AM3)</f>
        <v>0</v>
      </c>
      <c r="CO3">
        <f t="shared" ref="CO3:CO66" si="143">IF(AN3&gt;0,(AN3-$BE3)/$BF3,AN3)</f>
        <v>0</v>
      </c>
      <c r="CP3">
        <f t="shared" ref="CP3:CP66" si="144">IF(AO3&gt;0,(AO3-$BE3)/$BF3,AO3)</f>
        <v>1.4410342162726073</v>
      </c>
      <c r="CQ3">
        <f t="shared" ref="CQ3:CQ66" si="145">IF(AP3&gt;0,(AP3-$BE3)/$BF3,AP3)</f>
        <v>0</v>
      </c>
      <c r="CR3">
        <f t="shared" ref="CR3:CR66" si="146">IF(AQ3&gt;0,(AQ3-$BE3)/$BF3,AQ3)</f>
        <v>0</v>
      </c>
      <c r="CS3">
        <f t="shared" ref="CS3:CS66" si="147">IF(AR3&gt;0,(AR3-$BE3)/$BF3,AR3)</f>
        <v>0</v>
      </c>
      <c r="CT3">
        <f t="shared" ref="CT3:CT66" si="148">IF(AS3&gt;0,(AS3-$BE3)/$BF3,AS3)</f>
        <v>1.4410342162726073</v>
      </c>
      <c r="CU3">
        <f t="shared" ref="CU3:CU66" si="149">IF(AT3&gt;0,(AT3-$BE3)/$BF3,AT3)</f>
        <v>0</v>
      </c>
      <c r="CV3">
        <f t="shared" ref="CV3:CV66" si="150">IF(AU3&gt;0,(AU3-$BE3)/$BF3,AU3)</f>
        <v>1.4410342162726073</v>
      </c>
      <c r="CW3">
        <f t="shared" ref="CW3:CW66" si="151">IF(AV3&gt;0,(AV3-$BE3)/$BF3,AV3)</f>
        <v>0</v>
      </c>
      <c r="CX3">
        <f t="shared" ref="CX3:CX66" si="152">IF(AW3&gt;0,(AW3-$BE3)/$BF3,AW3)</f>
        <v>1.4410342162726073</v>
      </c>
      <c r="CY3">
        <f t="shared" ref="CY3:CY66" si="153">IF(AX3&gt;0,(AX3-$BE3)/$BF3,AX3)</f>
        <v>0</v>
      </c>
      <c r="CZ3">
        <f t="shared" ref="CZ3:CZ66" si="154">IF(AY3&gt;0,(AY3-$BE3)/$BF3,AY3)</f>
        <v>0</v>
      </c>
      <c r="DA3">
        <f t="shared" ref="DA3:DA66" si="155">IF(AZ3&gt;0,(AZ3-$BE3)/$BF3,AZ3)</f>
        <v>0</v>
      </c>
      <c r="DB3">
        <f t="shared" ref="DB3:DB66" si="156">IF(BA3&gt;0,(BA3-$BE3)/$BF3,BA3)</f>
        <v>1.4410342162726073</v>
      </c>
      <c r="DC3">
        <f t="shared" ref="DC3:DC66" si="157">IF(BB3&gt;0,(BB3-$BE3)/$BF3,BB3)</f>
        <v>0</v>
      </c>
      <c r="DD3">
        <f t="shared" ref="DD3:DD66" si="158">IF(BC3&gt;0,(BC3-$BE3)/$BF3,BC3)</f>
        <v>1.4410342162726073</v>
      </c>
      <c r="DE3">
        <f t="shared" ref="DE3:DE66" si="159">IF(BD3&gt;0,(BD3-$BE3)/$BF3,BD3)</f>
        <v>0</v>
      </c>
      <c r="DG3">
        <f t="shared" ref="DG3:DG66" si="160">BH$2*BH7</f>
        <v>0</v>
      </c>
      <c r="DH3">
        <f t="shared" ref="DH3:DH66" si="161">BI$2*BI7</f>
        <v>0</v>
      </c>
      <c r="DI3">
        <f t="shared" ref="DI3:DI66" si="162">BJ$2*BJ7</f>
        <v>0</v>
      </c>
    </row>
    <row r="4" spans="1:239" x14ac:dyDescent="0.15">
      <c r="A4">
        <v>92</v>
      </c>
      <c r="B4" t="s">
        <v>622</v>
      </c>
      <c r="C4" s="25" t="s">
        <v>225</v>
      </c>
      <c r="D4" s="25" t="s">
        <v>226</v>
      </c>
      <c r="E4" s="1">
        <v>2</v>
      </c>
      <c r="F4" s="1">
        <v>10</v>
      </c>
      <c r="G4" s="1">
        <v>0</v>
      </c>
      <c r="H4" s="1">
        <v>0</v>
      </c>
      <c r="I4" s="1">
        <v>0</v>
      </c>
      <c r="J4" s="1">
        <v>0</v>
      </c>
      <c r="K4" s="1">
        <v>4</v>
      </c>
      <c r="L4" s="1">
        <v>0</v>
      </c>
      <c r="M4" s="1">
        <v>5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4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5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>
        <f t="shared" si="108"/>
        <v>0.36</v>
      </c>
      <c r="BF4">
        <f t="shared" si="109"/>
        <v>1.2289833196589772</v>
      </c>
      <c r="BH4">
        <f t="shared" si="110"/>
        <v>0</v>
      </c>
      <c r="BI4">
        <f t="shared" si="111"/>
        <v>0</v>
      </c>
      <c r="BJ4">
        <f t="shared" si="112"/>
        <v>0</v>
      </c>
      <c r="BK4">
        <f t="shared" si="113"/>
        <v>0</v>
      </c>
      <c r="BL4">
        <f t="shared" si="114"/>
        <v>2.9617977248137435</v>
      </c>
      <c r="BM4">
        <f t="shared" si="115"/>
        <v>0</v>
      </c>
      <c r="BN4">
        <f t="shared" si="116"/>
        <v>3.7754784184438921</v>
      </c>
      <c r="BO4">
        <f t="shared" si="117"/>
        <v>0</v>
      </c>
      <c r="BP4">
        <f t="shared" si="118"/>
        <v>0</v>
      </c>
      <c r="BQ4">
        <f t="shared" si="119"/>
        <v>0</v>
      </c>
      <c r="BR4">
        <f t="shared" si="120"/>
        <v>0</v>
      </c>
      <c r="BS4">
        <f t="shared" si="121"/>
        <v>0</v>
      </c>
      <c r="BT4">
        <f t="shared" si="122"/>
        <v>0</v>
      </c>
      <c r="BU4">
        <f t="shared" si="123"/>
        <v>0</v>
      </c>
      <c r="BV4">
        <f t="shared" si="124"/>
        <v>0</v>
      </c>
      <c r="BW4">
        <f t="shared" si="125"/>
        <v>0</v>
      </c>
      <c r="BX4">
        <f t="shared" si="126"/>
        <v>0</v>
      </c>
      <c r="BY4">
        <f t="shared" si="127"/>
        <v>0</v>
      </c>
      <c r="BZ4">
        <f t="shared" si="128"/>
        <v>0</v>
      </c>
      <c r="CA4">
        <f t="shared" si="129"/>
        <v>0</v>
      </c>
      <c r="CB4">
        <f t="shared" si="130"/>
        <v>2.9617977248137435</v>
      </c>
      <c r="CC4">
        <f t="shared" si="131"/>
        <v>0</v>
      </c>
      <c r="CD4">
        <f t="shared" si="132"/>
        <v>0</v>
      </c>
      <c r="CE4">
        <f t="shared" si="133"/>
        <v>0</v>
      </c>
      <c r="CF4">
        <f t="shared" si="134"/>
        <v>0</v>
      </c>
      <c r="CG4">
        <f t="shared" si="135"/>
        <v>0</v>
      </c>
      <c r="CH4">
        <f t="shared" si="136"/>
        <v>0</v>
      </c>
      <c r="CI4">
        <f t="shared" si="137"/>
        <v>0</v>
      </c>
      <c r="CJ4">
        <f t="shared" si="138"/>
        <v>0</v>
      </c>
      <c r="CK4">
        <f t="shared" si="139"/>
        <v>0</v>
      </c>
      <c r="CL4">
        <f t="shared" si="140"/>
        <v>3.7754784184438921</v>
      </c>
      <c r="CM4">
        <f t="shared" si="141"/>
        <v>0</v>
      </c>
      <c r="CN4">
        <f t="shared" si="142"/>
        <v>0</v>
      </c>
      <c r="CO4">
        <f t="shared" si="143"/>
        <v>0</v>
      </c>
      <c r="CP4">
        <f t="shared" si="144"/>
        <v>0</v>
      </c>
      <c r="CQ4">
        <f t="shared" si="145"/>
        <v>0</v>
      </c>
      <c r="CR4">
        <f t="shared" si="146"/>
        <v>0</v>
      </c>
      <c r="CS4">
        <f t="shared" si="147"/>
        <v>0</v>
      </c>
      <c r="CT4">
        <f t="shared" si="148"/>
        <v>0</v>
      </c>
      <c r="CU4">
        <f t="shared" si="149"/>
        <v>0</v>
      </c>
      <c r="CV4">
        <f t="shared" si="150"/>
        <v>0</v>
      </c>
      <c r="CW4">
        <f t="shared" si="151"/>
        <v>0</v>
      </c>
      <c r="CX4">
        <f t="shared" si="152"/>
        <v>0</v>
      </c>
      <c r="CY4">
        <f t="shared" si="153"/>
        <v>0</v>
      </c>
      <c r="CZ4">
        <f t="shared" si="154"/>
        <v>0</v>
      </c>
      <c r="DA4">
        <f t="shared" si="155"/>
        <v>0</v>
      </c>
      <c r="DB4">
        <f t="shared" si="156"/>
        <v>0</v>
      </c>
      <c r="DC4">
        <f t="shared" si="157"/>
        <v>0</v>
      </c>
      <c r="DD4">
        <f t="shared" si="158"/>
        <v>0</v>
      </c>
      <c r="DE4">
        <f t="shared" si="159"/>
        <v>0</v>
      </c>
      <c r="DG4">
        <f t="shared" si="160"/>
        <v>0</v>
      </c>
      <c r="DH4">
        <f t="shared" si="161"/>
        <v>0</v>
      </c>
      <c r="DI4">
        <f t="shared" si="162"/>
        <v>0</v>
      </c>
    </row>
    <row r="5" spans="1:239" x14ac:dyDescent="0.15">
      <c r="A5">
        <v>94</v>
      </c>
      <c r="B5" t="s">
        <v>582</v>
      </c>
      <c r="C5" s="25" t="s">
        <v>228</v>
      </c>
      <c r="D5" s="25" t="s">
        <v>229</v>
      </c>
      <c r="E5" s="1">
        <v>2</v>
      </c>
      <c r="F5" s="1">
        <v>10</v>
      </c>
      <c r="G5" s="1">
        <v>4</v>
      </c>
      <c r="H5" s="1">
        <v>0</v>
      </c>
      <c r="I5" s="1">
        <v>3</v>
      </c>
      <c r="J5" s="1">
        <v>4</v>
      </c>
      <c r="K5" s="1">
        <v>3</v>
      </c>
      <c r="L5" s="1">
        <v>0</v>
      </c>
      <c r="M5" s="1">
        <v>0</v>
      </c>
      <c r="N5" s="1">
        <v>0</v>
      </c>
      <c r="O5" s="1">
        <v>0</v>
      </c>
      <c r="P5" s="1">
        <v>3</v>
      </c>
      <c r="Q5" s="1">
        <v>0</v>
      </c>
      <c r="R5" s="1">
        <v>3</v>
      </c>
      <c r="S5" s="1">
        <v>3</v>
      </c>
      <c r="T5" s="1">
        <v>0</v>
      </c>
      <c r="U5" s="1">
        <v>4</v>
      </c>
      <c r="V5" s="1">
        <v>3</v>
      </c>
      <c r="W5" s="1">
        <v>4</v>
      </c>
      <c r="X5" s="1"/>
      <c r="Y5" s="1">
        <v>0</v>
      </c>
      <c r="Z5" s="1">
        <v>0</v>
      </c>
      <c r="AA5" s="1">
        <v>4</v>
      </c>
      <c r="AB5" s="1">
        <v>4</v>
      </c>
      <c r="AC5" s="1">
        <v>3</v>
      </c>
      <c r="AD5" s="1">
        <v>4</v>
      </c>
      <c r="AE5" s="1">
        <v>4</v>
      </c>
      <c r="AF5" s="1">
        <v>4</v>
      </c>
      <c r="AG5" s="1">
        <v>0</v>
      </c>
      <c r="AH5" s="1">
        <v>0</v>
      </c>
      <c r="AI5" s="1">
        <v>4</v>
      </c>
      <c r="AJ5" s="1">
        <v>0</v>
      </c>
      <c r="AK5" s="1">
        <v>0</v>
      </c>
      <c r="AL5" s="1">
        <v>5</v>
      </c>
      <c r="AM5" s="1">
        <v>0</v>
      </c>
      <c r="AN5" s="1">
        <v>0</v>
      </c>
      <c r="AO5" s="1">
        <v>3</v>
      </c>
      <c r="AP5" s="1">
        <v>0</v>
      </c>
      <c r="AQ5" s="1">
        <v>0</v>
      </c>
      <c r="AR5" s="1">
        <v>0</v>
      </c>
      <c r="AS5" s="1">
        <v>3</v>
      </c>
      <c r="AT5" s="1">
        <v>0</v>
      </c>
      <c r="AU5" s="1">
        <v>4</v>
      </c>
      <c r="AV5" s="1"/>
      <c r="AW5" s="1">
        <v>4</v>
      </c>
      <c r="AX5" s="1">
        <v>3</v>
      </c>
      <c r="AY5" s="1">
        <v>3</v>
      </c>
      <c r="AZ5" s="1"/>
      <c r="BA5" s="1">
        <v>3</v>
      </c>
      <c r="BB5" s="1">
        <v>0</v>
      </c>
      <c r="BC5" s="1">
        <v>4</v>
      </c>
      <c r="BD5" s="1">
        <v>3</v>
      </c>
      <c r="BE5">
        <f t="shared" si="108"/>
        <v>2.0425531914893615</v>
      </c>
      <c r="BF5">
        <f t="shared" si="109"/>
        <v>1.8096366957416952</v>
      </c>
      <c r="BH5">
        <f t="shared" si="110"/>
        <v>1.0816794404737478</v>
      </c>
      <c r="BI5">
        <f t="shared" si="111"/>
        <v>0</v>
      </c>
      <c r="BJ5">
        <f t="shared" si="112"/>
        <v>0.52908233501433322</v>
      </c>
      <c r="BK5">
        <f t="shared" si="113"/>
        <v>1.0816794404737478</v>
      </c>
      <c r="BL5">
        <f t="shared" si="114"/>
        <v>0.52908233501433322</v>
      </c>
      <c r="BM5">
        <f t="shared" si="115"/>
        <v>0</v>
      </c>
      <c r="BN5">
        <f t="shared" si="116"/>
        <v>0</v>
      </c>
      <c r="BO5">
        <f t="shared" si="117"/>
        <v>0</v>
      </c>
      <c r="BP5">
        <f t="shared" si="118"/>
        <v>0</v>
      </c>
      <c r="BQ5">
        <f t="shared" si="119"/>
        <v>0.52908233501433322</v>
      </c>
      <c r="BR5">
        <f t="shared" si="120"/>
        <v>0</v>
      </c>
      <c r="BS5">
        <f t="shared" si="121"/>
        <v>0.52908233501433322</v>
      </c>
      <c r="BT5">
        <f t="shared" si="122"/>
        <v>0.52908233501433322</v>
      </c>
      <c r="BU5">
        <f t="shared" si="123"/>
        <v>0</v>
      </c>
      <c r="BV5">
        <f t="shared" si="124"/>
        <v>1.0816794404737478</v>
      </c>
      <c r="BW5">
        <f t="shared" si="125"/>
        <v>0.52908233501433322</v>
      </c>
      <c r="BX5">
        <f t="shared" si="126"/>
        <v>1.0816794404737478</v>
      </c>
      <c r="BY5">
        <f t="shared" si="127"/>
        <v>0</v>
      </c>
      <c r="BZ5">
        <f t="shared" si="128"/>
        <v>0</v>
      </c>
      <c r="CA5">
        <f t="shared" si="129"/>
        <v>0</v>
      </c>
      <c r="CB5">
        <f t="shared" si="130"/>
        <v>1.0816794404737478</v>
      </c>
      <c r="CC5">
        <f t="shared" si="131"/>
        <v>1.0816794404737478</v>
      </c>
      <c r="CD5">
        <f t="shared" si="132"/>
        <v>0.52908233501433322</v>
      </c>
      <c r="CE5">
        <f t="shared" si="133"/>
        <v>1.0816794404737478</v>
      </c>
      <c r="CF5">
        <f t="shared" si="134"/>
        <v>1.0816794404737478</v>
      </c>
      <c r="CG5">
        <f t="shared" si="135"/>
        <v>1.0816794404737478</v>
      </c>
      <c r="CH5">
        <f t="shared" si="136"/>
        <v>0</v>
      </c>
      <c r="CI5">
        <f t="shared" si="137"/>
        <v>0</v>
      </c>
      <c r="CJ5">
        <f t="shared" si="138"/>
        <v>1.0816794404737478</v>
      </c>
      <c r="CK5">
        <f t="shared" si="139"/>
        <v>0</v>
      </c>
      <c r="CL5">
        <f t="shared" si="140"/>
        <v>0</v>
      </c>
      <c r="CM5">
        <f t="shared" si="141"/>
        <v>1.6342765459331623</v>
      </c>
      <c r="CN5">
        <f t="shared" si="142"/>
        <v>0</v>
      </c>
      <c r="CO5">
        <f t="shared" si="143"/>
        <v>0</v>
      </c>
      <c r="CP5">
        <f t="shared" si="144"/>
        <v>0.52908233501433322</v>
      </c>
      <c r="CQ5">
        <f t="shared" si="145"/>
        <v>0</v>
      </c>
      <c r="CR5">
        <f t="shared" si="146"/>
        <v>0</v>
      </c>
      <c r="CS5">
        <f t="shared" si="147"/>
        <v>0</v>
      </c>
      <c r="CT5">
        <f t="shared" si="148"/>
        <v>0.52908233501433322</v>
      </c>
      <c r="CU5">
        <f t="shared" si="149"/>
        <v>0</v>
      </c>
      <c r="CV5">
        <f t="shared" si="150"/>
        <v>1.0816794404737478</v>
      </c>
      <c r="CW5">
        <f t="shared" si="151"/>
        <v>0</v>
      </c>
      <c r="CX5">
        <f t="shared" si="152"/>
        <v>1.0816794404737478</v>
      </c>
      <c r="CY5">
        <f t="shared" si="153"/>
        <v>0.52908233501433322</v>
      </c>
      <c r="CZ5">
        <f t="shared" si="154"/>
        <v>0.52908233501433322</v>
      </c>
      <c r="DA5">
        <f t="shared" si="155"/>
        <v>0</v>
      </c>
      <c r="DB5">
        <f t="shared" si="156"/>
        <v>0.52908233501433322</v>
      </c>
      <c r="DC5">
        <f t="shared" si="157"/>
        <v>0</v>
      </c>
      <c r="DD5">
        <f t="shared" si="158"/>
        <v>1.0816794404737478</v>
      </c>
      <c r="DE5">
        <f t="shared" si="159"/>
        <v>0.52908233501433322</v>
      </c>
      <c r="DG5">
        <f t="shared" si="160"/>
        <v>0</v>
      </c>
      <c r="DH5">
        <f t="shared" si="161"/>
        <v>0</v>
      </c>
      <c r="DI5">
        <f t="shared" si="162"/>
        <v>0</v>
      </c>
    </row>
    <row r="6" spans="1:239" x14ac:dyDescent="0.15">
      <c r="A6">
        <v>4</v>
      </c>
      <c r="B6" s="21" t="s">
        <v>622</v>
      </c>
      <c r="C6" s="1" t="s">
        <v>61</v>
      </c>
      <c r="D6" s="1" t="s">
        <v>62</v>
      </c>
      <c r="E6" s="1">
        <v>1</v>
      </c>
      <c r="F6" s="1">
        <v>23</v>
      </c>
      <c r="G6" s="1">
        <v>5</v>
      </c>
      <c r="H6" s="1">
        <v>0</v>
      </c>
      <c r="I6" s="1">
        <v>0</v>
      </c>
      <c r="J6" s="1">
        <v>0</v>
      </c>
      <c r="K6" s="1">
        <v>2</v>
      </c>
      <c r="L6" s="1">
        <v>0</v>
      </c>
      <c r="M6" s="1">
        <v>3</v>
      </c>
      <c r="N6" s="1">
        <v>0</v>
      </c>
      <c r="O6" s="1">
        <v>0</v>
      </c>
      <c r="P6" s="1">
        <v>0</v>
      </c>
      <c r="Q6" s="1">
        <v>0</v>
      </c>
      <c r="R6" s="1">
        <v>5</v>
      </c>
      <c r="S6" s="1">
        <v>0</v>
      </c>
      <c r="T6" s="1">
        <v>0</v>
      </c>
      <c r="V6" s="1">
        <v>4</v>
      </c>
      <c r="W6" s="1">
        <v>0</v>
      </c>
      <c r="X6" s="1"/>
      <c r="Y6" s="1">
        <v>0</v>
      </c>
      <c r="Z6" s="1">
        <v>4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3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3</v>
      </c>
      <c r="AM6" s="1">
        <v>0</v>
      </c>
      <c r="AN6" s="1">
        <v>0</v>
      </c>
      <c r="AO6" s="1">
        <v>4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/>
      <c r="AW6" s="1">
        <v>5</v>
      </c>
      <c r="AX6" s="1">
        <v>0</v>
      </c>
      <c r="AY6" s="1">
        <v>0</v>
      </c>
      <c r="AZ6" s="1"/>
      <c r="BA6" s="1">
        <v>0</v>
      </c>
      <c r="BB6" s="1">
        <v>0</v>
      </c>
      <c r="BC6" s="1">
        <v>0</v>
      </c>
      <c r="BD6" s="1">
        <v>0</v>
      </c>
      <c r="BE6">
        <f t="shared" si="108"/>
        <v>0.82608695652173914</v>
      </c>
      <c r="BF6">
        <f t="shared" si="109"/>
        <v>1.6326072483059642</v>
      </c>
      <c r="BH6">
        <f t="shared" si="110"/>
        <v>2.5565934781982755</v>
      </c>
      <c r="BI6">
        <f t="shared" si="111"/>
        <v>0</v>
      </c>
      <c r="BJ6">
        <f t="shared" si="112"/>
        <v>0</v>
      </c>
      <c r="BK6">
        <f t="shared" si="113"/>
        <v>0</v>
      </c>
      <c r="BL6">
        <f t="shared" si="114"/>
        <v>0.71904191574326493</v>
      </c>
      <c r="BM6">
        <f t="shared" si="115"/>
        <v>0</v>
      </c>
      <c r="BN6">
        <f t="shared" si="116"/>
        <v>1.3315591032282685</v>
      </c>
      <c r="BO6">
        <f t="shared" si="117"/>
        <v>0</v>
      </c>
      <c r="BP6">
        <f t="shared" si="118"/>
        <v>0</v>
      </c>
      <c r="BQ6">
        <f t="shared" si="119"/>
        <v>0</v>
      </c>
      <c r="BR6">
        <f t="shared" si="120"/>
        <v>0</v>
      </c>
      <c r="BS6">
        <f t="shared" si="121"/>
        <v>2.5565934781982755</v>
      </c>
      <c r="BT6">
        <f t="shared" si="122"/>
        <v>0</v>
      </c>
      <c r="BU6">
        <f t="shared" si="123"/>
        <v>0</v>
      </c>
      <c r="BV6">
        <f t="shared" si="124"/>
        <v>0</v>
      </c>
      <c r="BW6">
        <f t="shared" si="125"/>
        <v>1.944076290713272</v>
      </c>
      <c r="BX6">
        <f t="shared" si="126"/>
        <v>0</v>
      </c>
      <c r="BY6">
        <f t="shared" si="127"/>
        <v>0</v>
      </c>
      <c r="BZ6">
        <f t="shared" si="128"/>
        <v>0</v>
      </c>
      <c r="CA6">
        <f t="shared" si="129"/>
        <v>1.944076290713272</v>
      </c>
      <c r="CB6">
        <f t="shared" si="130"/>
        <v>0</v>
      </c>
      <c r="CC6">
        <f t="shared" si="131"/>
        <v>0</v>
      </c>
      <c r="CD6">
        <f t="shared" si="132"/>
        <v>0</v>
      </c>
      <c r="CE6">
        <f t="shared" si="133"/>
        <v>0</v>
      </c>
      <c r="CF6">
        <f t="shared" si="134"/>
        <v>0</v>
      </c>
      <c r="CG6">
        <f t="shared" si="135"/>
        <v>1.3315591032282685</v>
      </c>
      <c r="CH6">
        <f t="shared" si="136"/>
        <v>0</v>
      </c>
      <c r="CI6">
        <f t="shared" si="137"/>
        <v>0</v>
      </c>
      <c r="CJ6">
        <f t="shared" si="138"/>
        <v>0</v>
      </c>
      <c r="CK6">
        <f t="shared" si="139"/>
        <v>0</v>
      </c>
      <c r="CL6">
        <f t="shared" si="140"/>
        <v>0</v>
      </c>
      <c r="CM6">
        <f t="shared" si="141"/>
        <v>1.3315591032282685</v>
      </c>
      <c r="CN6">
        <f t="shared" si="142"/>
        <v>0</v>
      </c>
      <c r="CO6">
        <f t="shared" si="143"/>
        <v>0</v>
      </c>
      <c r="CP6">
        <f t="shared" si="144"/>
        <v>1.944076290713272</v>
      </c>
      <c r="CQ6">
        <f t="shared" si="145"/>
        <v>0</v>
      </c>
      <c r="CR6">
        <f t="shared" si="146"/>
        <v>0</v>
      </c>
      <c r="CS6">
        <f t="shared" si="147"/>
        <v>0</v>
      </c>
      <c r="CT6">
        <f t="shared" si="148"/>
        <v>0</v>
      </c>
      <c r="CU6">
        <f t="shared" si="149"/>
        <v>0</v>
      </c>
      <c r="CV6">
        <f t="shared" si="150"/>
        <v>0</v>
      </c>
      <c r="CW6">
        <f t="shared" si="151"/>
        <v>0</v>
      </c>
      <c r="CX6">
        <f t="shared" si="152"/>
        <v>2.5565934781982755</v>
      </c>
      <c r="CY6">
        <f t="shared" si="153"/>
        <v>0</v>
      </c>
      <c r="CZ6">
        <f t="shared" si="154"/>
        <v>0</v>
      </c>
      <c r="DA6">
        <f t="shared" si="155"/>
        <v>0</v>
      </c>
      <c r="DB6">
        <f t="shared" si="156"/>
        <v>0</v>
      </c>
      <c r="DC6">
        <f t="shared" si="157"/>
        <v>0</v>
      </c>
      <c r="DD6">
        <f t="shared" si="158"/>
        <v>0</v>
      </c>
      <c r="DE6">
        <f t="shared" si="159"/>
        <v>0</v>
      </c>
      <c r="DG6">
        <f t="shared" si="160"/>
        <v>0</v>
      </c>
      <c r="DH6">
        <f t="shared" si="161"/>
        <v>0</v>
      </c>
      <c r="DI6">
        <f t="shared" si="162"/>
        <v>0</v>
      </c>
    </row>
    <row r="7" spans="1:239" x14ac:dyDescent="0.15">
      <c r="A7">
        <v>6</v>
      </c>
      <c r="B7" s="21" t="s">
        <v>582</v>
      </c>
      <c r="C7" s="1" t="s">
        <v>681</v>
      </c>
      <c r="D7" s="1" t="s">
        <v>66</v>
      </c>
      <c r="E7" s="1">
        <v>1</v>
      </c>
      <c r="F7" s="1">
        <v>18</v>
      </c>
      <c r="G7" s="1">
        <v>5</v>
      </c>
      <c r="H7" s="1">
        <v>0</v>
      </c>
      <c r="I7" s="1">
        <v>0</v>
      </c>
      <c r="J7" s="1">
        <v>5</v>
      </c>
      <c r="K7" s="1">
        <v>2</v>
      </c>
      <c r="L7" s="1">
        <v>0</v>
      </c>
      <c r="M7" s="1">
        <v>4</v>
      </c>
      <c r="N7" s="1">
        <v>0</v>
      </c>
      <c r="O7" s="1">
        <v>0</v>
      </c>
      <c r="P7" s="1">
        <v>0</v>
      </c>
      <c r="Q7" s="1">
        <v>0</v>
      </c>
      <c r="R7" s="1">
        <v>5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/>
      <c r="Y7" s="1">
        <v>0</v>
      </c>
      <c r="Z7" s="1">
        <v>0</v>
      </c>
      <c r="AA7" s="1">
        <v>5</v>
      </c>
      <c r="AB7" s="1">
        <v>0</v>
      </c>
      <c r="AC7" s="1">
        <v>0</v>
      </c>
      <c r="AD7" s="1">
        <v>0</v>
      </c>
      <c r="AE7" s="1">
        <v>5</v>
      </c>
      <c r="AF7" s="1">
        <v>5</v>
      </c>
      <c r="AG7" s="1">
        <v>0</v>
      </c>
      <c r="AH7" s="1">
        <v>0</v>
      </c>
      <c r="AI7" s="1">
        <v>0</v>
      </c>
      <c r="AJ7" s="1">
        <v>0</v>
      </c>
      <c r="AK7" s="1">
        <v>4</v>
      </c>
      <c r="AL7" s="1">
        <v>4</v>
      </c>
      <c r="AM7" s="1">
        <v>0</v>
      </c>
      <c r="AN7" s="1">
        <v>0</v>
      </c>
      <c r="AO7" s="1">
        <v>5</v>
      </c>
      <c r="AP7" s="1">
        <v>0</v>
      </c>
      <c r="AQ7" s="1">
        <v>0</v>
      </c>
      <c r="AR7" s="1">
        <v>0</v>
      </c>
      <c r="AS7" s="1">
        <v>4</v>
      </c>
      <c r="AT7" s="1">
        <v>0</v>
      </c>
      <c r="AU7" s="1">
        <v>0</v>
      </c>
      <c r="AV7" s="1"/>
      <c r="AW7" s="1">
        <v>0</v>
      </c>
      <c r="AX7" s="1">
        <v>5</v>
      </c>
      <c r="AY7" s="1">
        <v>0</v>
      </c>
      <c r="AZ7" s="1"/>
      <c r="BA7" s="1">
        <v>5</v>
      </c>
      <c r="BB7" s="1">
        <v>0</v>
      </c>
      <c r="BC7" s="1">
        <v>5</v>
      </c>
      <c r="BD7" s="1">
        <v>0</v>
      </c>
      <c r="BE7">
        <f t="shared" si="108"/>
        <v>1.446808510638298</v>
      </c>
      <c r="BF7">
        <f t="shared" si="109"/>
        <v>2.1616434905768114</v>
      </c>
      <c r="BH7">
        <f t="shared" si="110"/>
        <v>1.6437453746887611</v>
      </c>
      <c r="BI7">
        <f t="shared" si="111"/>
        <v>0</v>
      </c>
      <c r="BJ7">
        <f t="shared" si="112"/>
        <v>0</v>
      </c>
      <c r="BK7">
        <f t="shared" si="113"/>
        <v>1.6437453746887611</v>
      </c>
      <c r="BL7">
        <f t="shared" si="114"/>
        <v>0.25591245354435799</v>
      </c>
      <c r="BM7">
        <f t="shared" si="115"/>
        <v>0</v>
      </c>
      <c r="BN7">
        <f t="shared" si="116"/>
        <v>1.1811344009739602</v>
      </c>
      <c r="BO7">
        <f t="shared" si="117"/>
        <v>0</v>
      </c>
      <c r="BP7">
        <f t="shared" si="118"/>
        <v>0</v>
      </c>
      <c r="BQ7">
        <f t="shared" si="119"/>
        <v>0</v>
      </c>
      <c r="BR7">
        <f t="shared" si="120"/>
        <v>0</v>
      </c>
      <c r="BS7">
        <f t="shared" si="121"/>
        <v>1.6437453746887611</v>
      </c>
      <c r="BT7">
        <f t="shared" si="122"/>
        <v>0</v>
      </c>
      <c r="BU7">
        <f t="shared" si="123"/>
        <v>0</v>
      </c>
      <c r="BV7">
        <f t="shared" si="124"/>
        <v>0</v>
      </c>
      <c r="BW7">
        <f t="shared" si="125"/>
        <v>0</v>
      </c>
      <c r="BX7">
        <f t="shared" si="126"/>
        <v>0</v>
      </c>
      <c r="BY7">
        <f t="shared" si="127"/>
        <v>0</v>
      </c>
      <c r="BZ7">
        <f t="shared" si="128"/>
        <v>0</v>
      </c>
      <c r="CA7">
        <f t="shared" si="129"/>
        <v>0</v>
      </c>
      <c r="CB7">
        <f t="shared" si="130"/>
        <v>1.6437453746887611</v>
      </c>
      <c r="CC7">
        <f t="shared" si="131"/>
        <v>0</v>
      </c>
      <c r="CD7">
        <f t="shared" si="132"/>
        <v>0</v>
      </c>
      <c r="CE7">
        <f t="shared" si="133"/>
        <v>0</v>
      </c>
      <c r="CF7">
        <f t="shared" si="134"/>
        <v>1.6437453746887611</v>
      </c>
      <c r="CG7">
        <f t="shared" si="135"/>
        <v>1.6437453746887611</v>
      </c>
      <c r="CH7">
        <f t="shared" si="136"/>
        <v>0</v>
      </c>
      <c r="CI7">
        <f t="shared" si="137"/>
        <v>0</v>
      </c>
      <c r="CJ7">
        <f t="shared" si="138"/>
        <v>0</v>
      </c>
      <c r="CK7">
        <f t="shared" si="139"/>
        <v>0</v>
      </c>
      <c r="CL7">
        <f t="shared" si="140"/>
        <v>1.1811344009739602</v>
      </c>
      <c r="CM7">
        <f t="shared" si="141"/>
        <v>1.1811344009739602</v>
      </c>
      <c r="CN7">
        <f t="shared" si="142"/>
        <v>0</v>
      </c>
      <c r="CO7">
        <f t="shared" si="143"/>
        <v>0</v>
      </c>
      <c r="CP7">
        <f t="shared" si="144"/>
        <v>1.6437453746887611</v>
      </c>
      <c r="CQ7">
        <f t="shared" si="145"/>
        <v>0</v>
      </c>
      <c r="CR7">
        <f t="shared" si="146"/>
        <v>0</v>
      </c>
      <c r="CS7">
        <f t="shared" si="147"/>
        <v>0</v>
      </c>
      <c r="CT7">
        <f t="shared" si="148"/>
        <v>1.1811344009739602</v>
      </c>
      <c r="CU7">
        <f t="shared" si="149"/>
        <v>0</v>
      </c>
      <c r="CV7">
        <f t="shared" si="150"/>
        <v>0</v>
      </c>
      <c r="CW7">
        <f t="shared" si="151"/>
        <v>0</v>
      </c>
      <c r="CX7">
        <f t="shared" si="152"/>
        <v>0</v>
      </c>
      <c r="CY7">
        <f t="shared" si="153"/>
        <v>1.6437453746887611</v>
      </c>
      <c r="CZ7">
        <f t="shared" si="154"/>
        <v>0</v>
      </c>
      <c r="DA7">
        <f t="shared" si="155"/>
        <v>0</v>
      </c>
      <c r="DB7">
        <f t="shared" si="156"/>
        <v>1.6437453746887611</v>
      </c>
      <c r="DC7">
        <f t="shared" si="157"/>
        <v>0</v>
      </c>
      <c r="DD7">
        <f t="shared" si="158"/>
        <v>1.6437453746887611</v>
      </c>
      <c r="DE7">
        <f t="shared" si="159"/>
        <v>0</v>
      </c>
      <c r="DG7">
        <f t="shared" si="160"/>
        <v>0</v>
      </c>
      <c r="DH7">
        <f t="shared" si="161"/>
        <v>0</v>
      </c>
      <c r="DI7">
        <f t="shared" si="162"/>
        <v>0</v>
      </c>
    </row>
    <row r="8" spans="1:239" x14ac:dyDescent="0.15">
      <c r="A8">
        <v>7</v>
      </c>
      <c r="B8" s="21" t="s">
        <v>582</v>
      </c>
      <c r="C8" s="1" t="s">
        <v>67</v>
      </c>
      <c r="D8" s="1" t="s">
        <v>68</v>
      </c>
      <c r="E8" s="22" t="s">
        <v>697</v>
      </c>
      <c r="F8" s="1">
        <v>6</v>
      </c>
      <c r="G8" s="1">
        <v>5</v>
      </c>
      <c r="H8" s="1">
        <v>0</v>
      </c>
      <c r="I8" s="1">
        <v>0</v>
      </c>
      <c r="J8" s="1">
        <v>5</v>
      </c>
      <c r="K8" s="1">
        <v>5</v>
      </c>
      <c r="L8" s="1">
        <v>3</v>
      </c>
      <c r="M8" s="1">
        <v>4</v>
      </c>
      <c r="N8" s="1">
        <v>0</v>
      </c>
      <c r="O8" s="1">
        <v>0</v>
      </c>
      <c r="P8" s="1">
        <v>0</v>
      </c>
      <c r="Q8" s="1">
        <v>4</v>
      </c>
      <c r="R8" s="1">
        <v>5</v>
      </c>
      <c r="S8" s="1">
        <v>0</v>
      </c>
      <c r="T8" s="1">
        <v>0</v>
      </c>
      <c r="U8" s="1">
        <v>0</v>
      </c>
      <c r="V8" s="1">
        <v>4</v>
      </c>
      <c r="W8" s="1">
        <v>0</v>
      </c>
      <c r="X8" s="1"/>
      <c r="Y8" s="1">
        <v>4</v>
      </c>
      <c r="Z8" s="1">
        <v>0</v>
      </c>
      <c r="AA8" s="1">
        <v>0</v>
      </c>
      <c r="AB8" s="1">
        <v>0</v>
      </c>
      <c r="AC8" s="1">
        <v>4</v>
      </c>
      <c r="AD8" s="1">
        <v>0</v>
      </c>
      <c r="AE8" s="1">
        <v>0</v>
      </c>
      <c r="AF8" s="1">
        <v>3</v>
      </c>
      <c r="AG8" s="1">
        <v>0</v>
      </c>
      <c r="AH8" s="1">
        <v>0</v>
      </c>
      <c r="AI8" s="1">
        <v>0</v>
      </c>
      <c r="AJ8" s="1">
        <v>4</v>
      </c>
      <c r="AK8" s="1">
        <v>5</v>
      </c>
      <c r="AL8" s="1">
        <v>5</v>
      </c>
      <c r="AM8" s="1">
        <v>0</v>
      </c>
      <c r="AN8" s="1">
        <v>0</v>
      </c>
      <c r="AO8" s="1">
        <v>4</v>
      </c>
      <c r="AP8" s="1">
        <v>0</v>
      </c>
      <c r="AQ8" s="1">
        <v>0</v>
      </c>
      <c r="AR8" s="1">
        <v>0</v>
      </c>
      <c r="AS8" s="1">
        <v>4</v>
      </c>
      <c r="AT8" s="1">
        <v>0</v>
      </c>
      <c r="AU8" s="1">
        <v>0</v>
      </c>
      <c r="AV8" s="1"/>
      <c r="AW8" s="1">
        <v>4</v>
      </c>
      <c r="AX8" s="1">
        <v>5</v>
      </c>
      <c r="AY8" s="1">
        <v>0</v>
      </c>
      <c r="AZ8" s="1"/>
      <c r="BA8" s="1">
        <v>2</v>
      </c>
      <c r="BB8" s="1">
        <v>0</v>
      </c>
      <c r="BC8" s="1">
        <v>5</v>
      </c>
      <c r="BD8" s="1">
        <v>3</v>
      </c>
      <c r="BE8">
        <f t="shared" si="108"/>
        <v>1.8510638297872339</v>
      </c>
      <c r="BF8">
        <f t="shared" si="109"/>
        <v>2.1336087041228384</v>
      </c>
      <c r="BH8">
        <f t="shared" si="110"/>
        <v>1.4758733239735939</v>
      </c>
      <c r="BI8">
        <f t="shared" si="111"/>
        <v>0</v>
      </c>
      <c r="BJ8">
        <f t="shared" si="112"/>
        <v>0</v>
      </c>
      <c r="BK8">
        <f t="shared" si="113"/>
        <v>1.4758733239735939</v>
      </c>
      <c r="BL8">
        <f t="shared" si="114"/>
        <v>1.4758733239735939</v>
      </c>
      <c r="BM8">
        <f t="shared" si="115"/>
        <v>0.5384943209092844</v>
      </c>
      <c r="BN8">
        <f t="shared" si="116"/>
        <v>1.0071838224414391</v>
      </c>
      <c r="BO8">
        <f t="shared" si="117"/>
        <v>0</v>
      </c>
      <c r="BP8">
        <f t="shared" si="118"/>
        <v>0</v>
      </c>
      <c r="BQ8">
        <f t="shared" si="119"/>
        <v>0</v>
      </c>
      <c r="BR8">
        <f t="shared" si="120"/>
        <v>1.0071838224414391</v>
      </c>
      <c r="BS8">
        <f t="shared" si="121"/>
        <v>1.4758733239735939</v>
      </c>
      <c r="BT8">
        <f t="shared" si="122"/>
        <v>0</v>
      </c>
      <c r="BU8">
        <f t="shared" si="123"/>
        <v>0</v>
      </c>
      <c r="BV8">
        <f t="shared" si="124"/>
        <v>0</v>
      </c>
      <c r="BW8">
        <f t="shared" si="125"/>
        <v>1.0071838224414391</v>
      </c>
      <c r="BX8">
        <f t="shared" si="126"/>
        <v>0</v>
      </c>
      <c r="BY8">
        <f t="shared" si="127"/>
        <v>0</v>
      </c>
      <c r="BZ8">
        <f t="shared" si="128"/>
        <v>1.0071838224414391</v>
      </c>
      <c r="CA8">
        <f t="shared" si="129"/>
        <v>0</v>
      </c>
      <c r="CB8">
        <f t="shared" si="130"/>
        <v>0</v>
      </c>
      <c r="CC8">
        <f t="shared" si="131"/>
        <v>0</v>
      </c>
      <c r="CD8">
        <f t="shared" si="132"/>
        <v>1.0071838224414391</v>
      </c>
      <c r="CE8">
        <f t="shared" si="133"/>
        <v>0</v>
      </c>
      <c r="CF8">
        <f t="shared" si="134"/>
        <v>0</v>
      </c>
      <c r="CG8">
        <f t="shared" si="135"/>
        <v>0.5384943209092844</v>
      </c>
      <c r="CH8">
        <f t="shared" si="136"/>
        <v>0</v>
      </c>
      <c r="CI8">
        <f t="shared" si="137"/>
        <v>0</v>
      </c>
      <c r="CJ8">
        <f t="shared" si="138"/>
        <v>0</v>
      </c>
      <c r="CK8">
        <f t="shared" si="139"/>
        <v>1.0071838224414391</v>
      </c>
      <c r="CL8">
        <f t="shared" si="140"/>
        <v>1.4758733239735939</v>
      </c>
      <c r="CM8">
        <f t="shared" si="141"/>
        <v>1.4758733239735939</v>
      </c>
      <c r="CN8">
        <f t="shared" si="142"/>
        <v>0</v>
      </c>
      <c r="CO8">
        <f t="shared" si="143"/>
        <v>0</v>
      </c>
      <c r="CP8">
        <f t="shared" si="144"/>
        <v>1.0071838224414391</v>
      </c>
      <c r="CQ8">
        <f t="shared" si="145"/>
        <v>0</v>
      </c>
      <c r="CR8">
        <f t="shared" si="146"/>
        <v>0</v>
      </c>
      <c r="CS8">
        <f t="shared" si="147"/>
        <v>0</v>
      </c>
      <c r="CT8">
        <f t="shared" si="148"/>
        <v>1.0071838224414391</v>
      </c>
      <c r="CU8">
        <f t="shared" si="149"/>
        <v>0</v>
      </c>
      <c r="CV8">
        <f t="shared" si="150"/>
        <v>0</v>
      </c>
      <c r="CW8">
        <f t="shared" si="151"/>
        <v>0</v>
      </c>
      <c r="CX8">
        <f t="shared" si="152"/>
        <v>1.0071838224414391</v>
      </c>
      <c r="CY8">
        <f t="shared" si="153"/>
        <v>1.4758733239735939</v>
      </c>
      <c r="CZ8">
        <f t="shared" si="154"/>
        <v>0</v>
      </c>
      <c r="DA8">
        <f t="shared" si="155"/>
        <v>0</v>
      </c>
      <c r="DB8">
        <f t="shared" si="156"/>
        <v>6.9804819377129498E-2</v>
      </c>
      <c r="DC8">
        <f t="shared" si="157"/>
        <v>0</v>
      </c>
      <c r="DD8">
        <f t="shared" si="158"/>
        <v>1.4758733239735939</v>
      </c>
      <c r="DE8">
        <f t="shared" si="159"/>
        <v>0.5384943209092844</v>
      </c>
      <c r="DG8">
        <f t="shared" si="160"/>
        <v>0</v>
      </c>
      <c r="DH8">
        <f t="shared" si="161"/>
        <v>0</v>
      </c>
      <c r="DI8">
        <f t="shared" si="162"/>
        <v>0</v>
      </c>
    </row>
    <row r="9" spans="1:239" x14ac:dyDescent="0.15">
      <c r="A9">
        <v>9</v>
      </c>
      <c r="B9" s="21" t="s">
        <v>622</v>
      </c>
      <c r="C9" s="1" t="s">
        <v>682</v>
      </c>
      <c r="D9" s="1" t="s">
        <v>72</v>
      </c>
      <c r="E9" s="1">
        <v>1</v>
      </c>
      <c r="F9" s="1">
        <v>15</v>
      </c>
      <c r="G9" s="1">
        <v>0</v>
      </c>
      <c r="H9" s="1">
        <v>0</v>
      </c>
      <c r="I9" s="1">
        <v>0</v>
      </c>
      <c r="J9" s="1">
        <v>0</v>
      </c>
      <c r="K9" s="1">
        <v>5</v>
      </c>
      <c r="L9" s="1">
        <v>0</v>
      </c>
      <c r="M9" s="1">
        <v>5</v>
      </c>
      <c r="N9" s="1">
        <v>0</v>
      </c>
      <c r="O9" s="1">
        <v>0</v>
      </c>
      <c r="P9" s="1">
        <v>0</v>
      </c>
      <c r="Q9" s="1">
        <v>0</v>
      </c>
      <c r="R9" s="1">
        <v>5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/>
      <c r="Y9" s="1">
        <v>0</v>
      </c>
      <c r="Z9" s="1">
        <v>4</v>
      </c>
      <c r="AA9" s="1">
        <v>2</v>
      </c>
      <c r="AB9" s="1">
        <v>2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4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/>
      <c r="AW9" s="1">
        <v>0</v>
      </c>
      <c r="AX9" s="1">
        <v>0</v>
      </c>
      <c r="AY9" s="1">
        <v>0</v>
      </c>
      <c r="AZ9" s="1"/>
      <c r="BA9" s="1">
        <v>3</v>
      </c>
      <c r="BB9" s="1">
        <v>0</v>
      </c>
      <c r="BC9" s="1">
        <v>4</v>
      </c>
      <c r="BD9" s="1">
        <v>0</v>
      </c>
      <c r="BE9">
        <f t="shared" si="108"/>
        <v>0.72340425531914898</v>
      </c>
      <c r="BF9">
        <f t="shared" si="109"/>
        <v>1.5669746927252739</v>
      </c>
      <c r="BH9">
        <f t="shared" si="110"/>
        <v>0</v>
      </c>
      <c r="BI9">
        <f t="shared" si="111"/>
        <v>0</v>
      </c>
      <c r="BJ9">
        <f t="shared" si="112"/>
        <v>0</v>
      </c>
      <c r="BK9">
        <f t="shared" si="113"/>
        <v>0</v>
      </c>
      <c r="BL9">
        <f t="shared" si="114"/>
        <v>2.7292053691326812</v>
      </c>
      <c r="BM9">
        <f t="shared" si="115"/>
        <v>0</v>
      </c>
      <c r="BN9">
        <f t="shared" si="116"/>
        <v>2.7292053691326812</v>
      </c>
      <c r="BO9">
        <f t="shared" si="117"/>
        <v>0</v>
      </c>
      <c r="BP9">
        <f t="shared" si="118"/>
        <v>0</v>
      </c>
      <c r="BQ9">
        <f t="shared" si="119"/>
        <v>0</v>
      </c>
      <c r="BR9">
        <f t="shared" si="120"/>
        <v>0</v>
      </c>
      <c r="BS9">
        <f t="shared" si="121"/>
        <v>2.7292053691326812</v>
      </c>
      <c r="BT9">
        <f t="shared" si="122"/>
        <v>0</v>
      </c>
      <c r="BU9">
        <f t="shared" si="123"/>
        <v>0</v>
      </c>
      <c r="BV9">
        <f t="shared" si="124"/>
        <v>0</v>
      </c>
      <c r="BW9">
        <f t="shared" si="125"/>
        <v>0</v>
      </c>
      <c r="BX9">
        <f t="shared" si="126"/>
        <v>0</v>
      </c>
      <c r="BY9">
        <f t="shared" si="127"/>
        <v>0</v>
      </c>
      <c r="BZ9">
        <f t="shared" si="128"/>
        <v>0</v>
      </c>
      <c r="CA9">
        <f t="shared" si="129"/>
        <v>2.0910329693852385</v>
      </c>
      <c r="CB9">
        <f t="shared" si="130"/>
        <v>0.81468816989035264</v>
      </c>
      <c r="CC9">
        <f t="shared" si="131"/>
        <v>0.81468816989035264</v>
      </c>
      <c r="CD9">
        <f t="shared" si="132"/>
        <v>0</v>
      </c>
      <c r="CE9">
        <f t="shared" si="133"/>
        <v>0</v>
      </c>
      <c r="CF9">
        <f t="shared" si="134"/>
        <v>0</v>
      </c>
      <c r="CG9">
        <f t="shared" si="135"/>
        <v>0</v>
      </c>
      <c r="CH9">
        <f t="shared" si="136"/>
        <v>0</v>
      </c>
      <c r="CI9">
        <f t="shared" si="137"/>
        <v>0</v>
      </c>
      <c r="CJ9">
        <f t="shared" si="138"/>
        <v>0</v>
      </c>
      <c r="CK9">
        <f t="shared" si="139"/>
        <v>0</v>
      </c>
      <c r="CL9">
        <f t="shared" si="140"/>
        <v>0</v>
      </c>
      <c r="CM9">
        <f t="shared" si="141"/>
        <v>0</v>
      </c>
      <c r="CN9">
        <f t="shared" si="142"/>
        <v>0</v>
      </c>
      <c r="CO9">
        <f t="shared" si="143"/>
        <v>0</v>
      </c>
      <c r="CP9">
        <f t="shared" si="144"/>
        <v>2.0910329693852385</v>
      </c>
      <c r="CQ9">
        <f t="shared" si="145"/>
        <v>0</v>
      </c>
      <c r="CR9">
        <f t="shared" si="146"/>
        <v>0</v>
      </c>
      <c r="CS9">
        <f t="shared" si="147"/>
        <v>0</v>
      </c>
      <c r="CT9">
        <f t="shared" si="148"/>
        <v>0</v>
      </c>
      <c r="CU9">
        <f t="shared" si="149"/>
        <v>0</v>
      </c>
      <c r="CV9">
        <f t="shared" si="150"/>
        <v>0</v>
      </c>
      <c r="CW9">
        <f t="shared" si="151"/>
        <v>0</v>
      </c>
      <c r="CX9">
        <f t="shared" si="152"/>
        <v>0</v>
      </c>
      <c r="CY9">
        <f t="shared" si="153"/>
        <v>0</v>
      </c>
      <c r="CZ9">
        <f t="shared" si="154"/>
        <v>0</v>
      </c>
      <c r="DA9">
        <f t="shared" si="155"/>
        <v>0</v>
      </c>
      <c r="DB9">
        <f t="shared" si="156"/>
        <v>1.4528605696377956</v>
      </c>
      <c r="DC9">
        <f t="shared" si="157"/>
        <v>0</v>
      </c>
      <c r="DD9">
        <f t="shared" si="158"/>
        <v>2.0910329693852385</v>
      </c>
      <c r="DE9">
        <f t="shared" si="159"/>
        <v>0</v>
      </c>
      <c r="DG9">
        <f t="shared" si="160"/>
        <v>0</v>
      </c>
      <c r="DH9">
        <f t="shared" si="161"/>
        <v>0</v>
      </c>
      <c r="DI9">
        <f t="shared" si="162"/>
        <v>0</v>
      </c>
    </row>
    <row r="10" spans="1:239" x14ac:dyDescent="0.15">
      <c r="A10">
        <v>12</v>
      </c>
      <c r="B10" s="21" t="s">
        <v>622</v>
      </c>
      <c r="C10" s="1" t="s">
        <v>683</v>
      </c>
      <c r="D10" s="1" t="s">
        <v>78</v>
      </c>
      <c r="E10" s="1">
        <v>1</v>
      </c>
      <c r="F10" s="1">
        <v>12</v>
      </c>
      <c r="G10" s="1">
        <v>4</v>
      </c>
      <c r="H10" s="1">
        <v>0</v>
      </c>
      <c r="I10" s="1">
        <v>0</v>
      </c>
      <c r="J10" s="1">
        <v>3</v>
      </c>
      <c r="K10" s="1">
        <v>4</v>
      </c>
      <c r="L10" s="1">
        <v>0</v>
      </c>
      <c r="M10" s="1">
        <v>4</v>
      </c>
      <c r="N10" s="1">
        <v>0</v>
      </c>
      <c r="O10" s="1">
        <v>4</v>
      </c>
      <c r="P10" s="1">
        <v>0</v>
      </c>
      <c r="Q10" s="1">
        <v>0</v>
      </c>
      <c r="R10" s="1">
        <v>5</v>
      </c>
      <c r="U10" s="1">
        <v>5</v>
      </c>
      <c r="V10" s="1">
        <v>5</v>
      </c>
      <c r="W10" s="1">
        <v>0</v>
      </c>
      <c r="X10" s="1"/>
      <c r="Y10" s="1">
        <v>5</v>
      </c>
      <c r="Z10" s="1">
        <v>5</v>
      </c>
      <c r="AA10" s="1">
        <v>5</v>
      </c>
      <c r="AB10" s="1">
        <v>0</v>
      </c>
      <c r="AC10" s="1">
        <v>5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5</v>
      </c>
      <c r="AK10" s="1">
        <v>5</v>
      </c>
      <c r="AL10" s="1">
        <v>5</v>
      </c>
      <c r="AM10" s="1">
        <v>0</v>
      </c>
      <c r="AN10" s="1">
        <v>0</v>
      </c>
      <c r="AO10" s="1">
        <v>5</v>
      </c>
      <c r="AP10" s="1">
        <v>5</v>
      </c>
      <c r="AQ10" s="1">
        <v>5</v>
      </c>
      <c r="AR10" s="1">
        <v>0</v>
      </c>
      <c r="AS10" s="1">
        <v>5</v>
      </c>
      <c r="AT10" s="1">
        <v>3</v>
      </c>
      <c r="AU10" s="1">
        <v>0</v>
      </c>
      <c r="AV10" s="1"/>
      <c r="AW10" s="1">
        <v>5</v>
      </c>
      <c r="AX10" s="1">
        <v>5</v>
      </c>
      <c r="AY10" s="1">
        <v>0</v>
      </c>
      <c r="AZ10" s="1"/>
      <c r="BA10" s="1">
        <v>5</v>
      </c>
      <c r="BB10" s="1">
        <v>0</v>
      </c>
      <c r="BC10" s="1">
        <v>5</v>
      </c>
      <c r="BD10" s="1">
        <v>3</v>
      </c>
      <c r="BE10">
        <f t="shared" si="108"/>
        <v>2.5555555555555554</v>
      </c>
      <c r="BF10">
        <f t="shared" si="109"/>
        <v>2.3433646802602786</v>
      </c>
      <c r="BH10">
        <f t="shared" si="110"/>
        <v>0.6163976339713414</v>
      </c>
      <c r="BI10">
        <f t="shared" si="111"/>
        <v>0</v>
      </c>
      <c r="BJ10">
        <f t="shared" si="112"/>
        <v>0</v>
      </c>
      <c r="BK10">
        <f t="shared" si="113"/>
        <v>0.18966081045272049</v>
      </c>
      <c r="BL10">
        <f t="shared" si="114"/>
        <v>0.6163976339713414</v>
      </c>
      <c r="BM10">
        <f t="shared" si="115"/>
        <v>0</v>
      </c>
      <c r="BN10">
        <f t="shared" si="116"/>
        <v>0.6163976339713414</v>
      </c>
      <c r="BO10">
        <f t="shared" si="117"/>
        <v>0</v>
      </c>
      <c r="BP10">
        <f t="shared" si="118"/>
        <v>0.6163976339713414</v>
      </c>
      <c r="BQ10">
        <f t="shared" si="119"/>
        <v>0</v>
      </c>
      <c r="BR10">
        <f t="shared" si="120"/>
        <v>0</v>
      </c>
      <c r="BS10">
        <f t="shared" si="121"/>
        <v>1.0431344574899624</v>
      </c>
      <c r="BT10">
        <f t="shared" si="122"/>
        <v>0</v>
      </c>
      <c r="BU10">
        <f t="shared" si="123"/>
        <v>0</v>
      </c>
      <c r="BV10">
        <f t="shared" si="124"/>
        <v>1.0431344574899624</v>
      </c>
      <c r="BW10">
        <f t="shared" si="125"/>
        <v>1.0431344574899624</v>
      </c>
      <c r="BX10">
        <f t="shared" si="126"/>
        <v>0</v>
      </c>
      <c r="BY10">
        <f t="shared" si="127"/>
        <v>0</v>
      </c>
      <c r="BZ10">
        <f t="shared" si="128"/>
        <v>1.0431344574899624</v>
      </c>
      <c r="CA10">
        <f t="shared" si="129"/>
        <v>1.0431344574899624</v>
      </c>
      <c r="CB10">
        <f t="shared" si="130"/>
        <v>1.0431344574899624</v>
      </c>
      <c r="CC10">
        <f t="shared" si="131"/>
        <v>0</v>
      </c>
      <c r="CD10">
        <f t="shared" si="132"/>
        <v>1.0431344574899624</v>
      </c>
      <c r="CE10">
        <f t="shared" si="133"/>
        <v>0</v>
      </c>
      <c r="CF10">
        <f t="shared" si="134"/>
        <v>0</v>
      </c>
      <c r="CG10">
        <f t="shared" si="135"/>
        <v>0</v>
      </c>
      <c r="CH10">
        <f t="shared" si="136"/>
        <v>0</v>
      </c>
      <c r="CI10">
        <f t="shared" si="137"/>
        <v>0</v>
      </c>
      <c r="CJ10">
        <f t="shared" si="138"/>
        <v>0</v>
      </c>
      <c r="CK10">
        <f t="shared" si="139"/>
        <v>1.0431344574899624</v>
      </c>
      <c r="CL10">
        <f t="shared" si="140"/>
        <v>1.0431344574899624</v>
      </c>
      <c r="CM10">
        <f t="shared" si="141"/>
        <v>1.0431344574899624</v>
      </c>
      <c r="CN10">
        <f t="shared" si="142"/>
        <v>0</v>
      </c>
      <c r="CO10">
        <f t="shared" si="143"/>
        <v>0</v>
      </c>
      <c r="CP10">
        <f t="shared" si="144"/>
        <v>1.0431344574899624</v>
      </c>
      <c r="CQ10">
        <f t="shared" si="145"/>
        <v>1.0431344574899624</v>
      </c>
      <c r="CR10">
        <f t="shared" si="146"/>
        <v>1.0431344574899624</v>
      </c>
      <c r="CS10">
        <f t="shared" si="147"/>
        <v>0</v>
      </c>
      <c r="CT10">
        <f t="shared" si="148"/>
        <v>1.0431344574899624</v>
      </c>
      <c r="CU10">
        <f t="shared" si="149"/>
        <v>0.18966081045272049</v>
      </c>
      <c r="CV10">
        <f t="shared" si="150"/>
        <v>0</v>
      </c>
      <c r="CW10">
        <f t="shared" si="151"/>
        <v>0</v>
      </c>
      <c r="CX10">
        <f t="shared" si="152"/>
        <v>1.0431344574899624</v>
      </c>
      <c r="CY10">
        <f t="shared" si="153"/>
        <v>1.0431344574899624</v>
      </c>
      <c r="CZ10">
        <f t="shared" si="154"/>
        <v>0</v>
      </c>
      <c r="DA10">
        <f t="shared" si="155"/>
        <v>0</v>
      </c>
      <c r="DB10">
        <f t="shared" si="156"/>
        <v>1.0431344574899624</v>
      </c>
      <c r="DC10">
        <f t="shared" si="157"/>
        <v>0</v>
      </c>
      <c r="DD10">
        <f t="shared" si="158"/>
        <v>1.0431344574899624</v>
      </c>
      <c r="DE10">
        <f t="shared" si="159"/>
        <v>0.18966081045272049</v>
      </c>
      <c r="DG10">
        <f t="shared" si="160"/>
        <v>0</v>
      </c>
      <c r="DH10">
        <f t="shared" si="161"/>
        <v>0</v>
      </c>
      <c r="DI10">
        <f t="shared" si="162"/>
        <v>0</v>
      </c>
    </row>
    <row r="11" spans="1:239" x14ac:dyDescent="0.15">
      <c r="A11">
        <v>13</v>
      </c>
      <c r="B11" s="21" t="s">
        <v>582</v>
      </c>
      <c r="C11" s="1" t="s">
        <v>684</v>
      </c>
      <c r="D11" s="1" t="s">
        <v>80</v>
      </c>
      <c r="E11" s="1">
        <v>1</v>
      </c>
      <c r="F11" s="1">
        <v>13</v>
      </c>
      <c r="G11" s="1">
        <v>4</v>
      </c>
      <c r="H11" s="1">
        <v>0</v>
      </c>
      <c r="I11" s="1">
        <v>0</v>
      </c>
      <c r="J11" s="1">
        <v>3</v>
      </c>
      <c r="K11" s="1">
        <v>3</v>
      </c>
      <c r="L11" s="1">
        <v>0</v>
      </c>
      <c r="M11" s="1">
        <v>5</v>
      </c>
      <c r="N11" s="1">
        <v>0</v>
      </c>
      <c r="O11" s="1">
        <v>0</v>
      </c>
      <c r="P11" s="1">
        <v>0</v>
      </c>
      <c r="Q11" s="1">
        <v>4</v>
      </c>
      <c r="R11" s="1">
        <v>4</v>
      </c>
      <c r="S11" s="1">
        <v>3</v>
      </c>
      <c r="T11" s="1">
        <v>0</v>
      </c>
      <c r="U11" s="1">
        <v>0</v>
      </c>
      <c r="V11" s="1">
        <v>0</v>
      </c>
      <c r="W11" s="1">
        <v>0</v>
      </c>
      <c r="X11" s="1"/>
      <c r="Y11" s="1">
        <v>3</v>
      </c>
      <c r="Z11" s="1">
        <v>0</v>
      </c>
      <c r="AA11" s="1">
        <v>2</v>
      </c>
      <c r="AB11" s="1">
        <v>0</v>
      </c>
      <c r="AC11" s="1">
        <v>2</v>
      </c>
      <c r="AD11" s="1">
        <v>0</v>
      </c>
      <c r="AE11" s="1">
        <v>0</v>
      </c>
      <c r="AF11" s="1">
        <v>3</v>
      </c>
      <c r="AG11" s="1">
        <v>0</v>
      </c>
      <c r="AH11" s="1">
        <v>0</v>
      </c>
      <c r="AI11" s="1">
        <v>0</v>
      </c>
      <c r="AJ11" s="1">
        <v>4</v>
      </c>
      <c r="AK11" s="1">
        <v>4</v>
      </c>
      <c r="AL11" s="1">
        <v>2</v>
      </c>
      <c r="AM11" s="1">
        <v>0</v>
      </c>
      <c r="AN11" s="1">
        <v>0</v>
      </c>
      <c r="AO11" s="1">
        <v>4</v>
      </c>
      <c r="AP11" s="1">
        <v>0</v>
      </c>
      <c r="AQ11" s="1">
        <v>0</v>
      </c>
      <c r="AR11" s="1">
        <v>0</v>
      </c>
      <c r="AS11" s="1">
        <v>2</v>
      </c>
      <c r="AT11" s="1">
        <v>0</v>
      </c>
      <c r="AU11" s="1">
        <v>0</v>
      </c>
      <c r="AV11" s="1"/>
      <c r="AW11" s="1">
        <v>4</v>
      </c>
      <c r="AX11" s="1">
        <v>4</v>
      </c>
      <c r="AY11" s="1">
        <v>0</v>
      </c>
      <c r="AZ11" s="1"/>
      <c r="BA11" s="1">
        <v>4</v>
      </c>
      <c r="BB11" s="1">
        <v>0</v>
      </c>
      <c r="BC11" s="1">
        <v>5</v>
      </c>
      <c r="BD11" s="1">
        <v>0</v>
      </c>
      <c r="BE11">
        <f t="shared" si="108"/>
        <v>1.4680851063829787</v>
      </c>
      <c r="BF11">
        <f t="shared" si="109"/>
        <v>1.8083854775213428</v>
      </c>
      <c r="BH11">
        <f t="shared" si="110"/>
        <v>1.4000968958716598</v>
      </c>
      <c r="BI11">
        <f t="shared" si="111"/>
        <v>0</v>
      </c>
      <c r="BJ11">
        <f t="shared" si="112"/>
        <v>0</v>
      </c>
      <c r="BK11">
        <f t="shared" si="113"/>
        <v>0.84711744960302104</v>
      </c>
      <c r="BL11">
        <f t="shared" si="114"/>
        <v>0.84711744960302104</v>
      </c>
      <c r="BM11">
        <f t="shared" si="115"/>
        <v>0</v>
      </c>
      <c r="BN11">
        <f t="shared" si="116"/>
        <v>1.9530763421402986</v>
      </c>
      <c r="BO11">
        <f t="shared" si="117"/>
        <v>0</v>
      </c>
      <c r="BP11">
        <f t="shared" si="118"/>
        <v>0</v>
      </c>
      <c r="BQ11">
        <f t="shared" si="119"/>
        <v>0</v>
      </c>
      <c r="BR11">
        <f t="shared" si="120"/>
        <v>1.4000968958716598</v>
      </c>
      <c r="BS11">
        <f t="shared" si="121"/>
        <v>1.4000968958716598</v>
      </c>
      <c r="BT11">
        <f t="shared" si="122"/>
        <v>0.84711744960302104</v>
      </c>
      <c r="BU11">
        <f t="shared" si="123"/>
        <v>0</v>
      </c>
      <c r="BV11">
        <f t="shared" si="124"/>
        <v>0</v>
      </c>
      <c r="BW11">
        <f t="shared" si="125"/>
        <v>0</v>
      </c>
      <c r="BX11">
        <f t="shared" si="126"/>
        <v>0</v>
      </c>
      <c r="BY11">
        <f t="shared" si="127"/>
        <v>0</v>
      </c>
      <c r="BZ11">
        <f t="shared" si="128"/>
        <v>0.84711744960302104</v>
      </c>
      <c r="CA11">
        <f t="shared" si="129"/>
        <v>0</v>
      </c>
      <c r="CB11">
        <f t="shared" si="130"/>
        <v>0.29413800333438228</v>
      </c>
      <c r="CC11">
        <f t="shared" si="131"/>
        <v>0</v>
      </c>
      <c r="CD11">
        <f t="shared" si="132"/>
        <v>0.29413800333438228</v>
      </c>
      <c r="CE11">
        <f t="shared" si="133"/>
        <v>0</v>
      </c>
      <c r="CF11">
        <f t="shared" si="134"/>
        <v>0</v>
      </c>
      <c r="CG11">
        <f t="shared" si="135"/>
        <v>0.84711744960302104</v>
      </c>
      <c r="CH11">
        <f t="shared" si="136"/>
        <v>0</v>
      </c>
      <c r="CI11">
        <f t="shared" si="137"/>
        <v>0</v>
      </c>
      <c r="CJ11">
        <f t="shared" si="138"/>
        <v>0</v>
      </c>
      <c r="CK11">
        <f t="shared" si="139"/>
        <v>1.4000968958716598</v>
      </c>
      <c r="CL11">
        <f t="shared" si="140"/>
        <v>1.4000968958716598</v>
      </c>
      <c r="CM11">
        <f t="shared" si="141"/>
        <v>0.29413800333438228</v>
      </c>
      <c r="CN11">
        <f t="shared" si="142"/>
        <v>0</v>
      </c>
      <c r="CO11">
        <f t="shared" si="143"/>
        <v>0</v>
      </c>
      <c r="CP11">
        <f t="shared" si="144"/>
        <v>1.4000968958716598</v>
      </c>
      <c r="CQ11">
        <f t="shared" si="145"/>
        <v>0</v>
      </c>
      <c r="CR11">
        <f t="shared" si="146"/>
        <v>0</v>
      </c>
      <c r="CS11">
        <f t="shared" si="147"/>
        <v>0</v>
      </c>
      <c r="CT11">
        <f t="shared" si="148"/>
        <v>0.29413800333438228</v>
      </c>
      <c r="CU11">
        <f t="shared" si="149"/>
        <v>0</v>
      </c>
      <c r="CV11">
        <f t="shared" si="150"/>
        <v>0</v>
      </c>
      <c r="CW11">
        <f t="shared" si="151"/>
        <v>0</v>
      </c>
      <c r="CX11">
        <f t="shared" si="152"/>
        <v>1.4000968958716598</v>
      </c>
      <c r="CY11">
        <f t="shared" si="153"/>
        <v>1.4000968958716598</v>
      </c>
      <c r="CZ11">
        <f t="shared" si="154"/>
        <v>0</v>
      </c>
      <c r="DA11">
        <f t="shared" si="155"/>
        <v>0</v>
      </c>
      <c r="DB11">
        <f t="shared" si="156"/>
        <v>1.4000968958716598</v>
      </c>
      <c r="DC11">
        <f t="shared" si="157"/>
        <v>0</v>
      </c>
      <c r="DD11">
        <f t="shared" si="158"/>
        <v>1.9530763421402986</v>
      </c>
      <c r="DE11">
        <f t="shared" si="159"/>
        <v>0</v>
      </c>
      <c r="DG11">
        <f t="shared" si="160"/>
        <v>0</v>
      </c>
      <c r="DH11">
        <f t="shared" si="161"/>
        <v>0</v>
      </c>
      <c r="DI11">
        <f t="shared" si="162"/>
        <v>0</v>
      </c>
    </row>
    <row r="12" spans="1:239" x14ac:dyDescent="0.15">
      <c r="A12">
        <v>14</v>
      </c>
      <c r="B12" s="21" t="s">
        <v>582</v>
      </c>
      <c r="C12" s="1" t="s">
        <v>685</v>
      </c>
      <c r="D12" s="1" t="s">
        <v>82</v>
      </c>
      <c r="E12" s="1">
        <v>1</v>
      </c>
      <c r="F12" s="1">
        <v>21</v>
      </c>
      <c r="G12" s="1">
        <v>0</v>
      </c>
      <c r="H12" s="1">
        <v>4</v>
      </c>
      <c r="I12" s="1">
        <v>0</v>
      </c>
      <c r="J12" s="1">
        <v>0</v>
      </c>
      <c r="K12" s="1">
        <v>3</v>
      </c>
      <c r="L12" s="1">
        <v>0</v>
      </c>
      <c r="M12" s="1">
        <v>4</v>
      </c>
      <c r="N12" s="1">
        <v>0</v>
      </c>
      <c r="O12" s="1">
        <v>0</v>
      </c>
      <c r="P12" s="1">
        <v>0</v>
      </c>
      <c r="Q12" s="1">
        <v>0</v>
      </c>
      <c r="R12" s="1">
        <v>4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/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3</v>
      </c>
      <c r="AG12" s="1">
        <v>0</v>
      </c>
      <c r="AH12" s="1">
        <v>0</v>
      </c>
      <c r="AI12" s="1">
        <v>0</v>
      </c>
      <c r="AJ12" s="1">
        <v>0</v>
      </c>
      <c r="AK12" s="1">
        <v>4</v>
      </c>
      <c r="AL12" s="1">
        <v>4</v>
      </c>
      <c r="AM12" s="1">
        <v>0</v>
      </c>
      <c r="AN12" s="1">
        <v>0</v>
      </c>
      <c r="AO12" s="1">
        <v>5</v>
      </c>
      <c r="AP12" s="1">
        <v>0</v>
      </c>
      <c r="AQ12" s="1">
        <v>3</v>
      </c>
      <c r="AR12" s="1">
        <v>0</v>
      </c>
      <c r="AS12" s="1">
        <v>5</v>
      </c>
      <c r="AT12" s="1">
        <v>4</v>
      </c>
      <c r="AU12" s="1">
        <v>0</v>
      </c>
      <c r="AV12" s="1"/>
      <c r="AW12" s="1">
        <v>0</v>
      </c>
      <c r="AX12" s="1">
        <v>0</v>
      </c>
      <c r="AY12" s="1">
        <v>0</v>
      </c>
      <c r="AZ12" s="1"/>
      <c r="BA12" s="1">
        <v>4</v>
      </c>
      <c r="BB12" s="1">
        <v>0</v>
      </c>
      <c r="BC12" s="1">
        <v>0</v>
      </c>
      <c r="BD12" s="1">
        <v>0</v>
      </c>
      <c r="BE12">
        <f t="shared" si="108"/>
        <v>1</v>
      </c>
      <c r="BF12">
        <f t="shared" si="109"/>
        <v>1.738181980042562</v>
      </c>
      <c r="BH12">
        <f t="shared" si="110"/>
        <v>0</v>
      </c>
      <c r="BI12">
        <f t="shared" si="111"/>
        <v>1.7259412618732479</v>
      </c>
      <c r="BJ12">
        <f t="shared" si="112"/>
        <v>0</v>
      </c>
      <c r="BK12">
        <f t="shared" si="113"/>
        <v>0</v>
      </c>
      <c r="BL12">
        <f t="shared" si="114"/>
        <v>1.1506275079154986</v>
      </c>
      <c r="BM12">
        <f t="shared" si="115"/>
        <v>0</v>
      </c>
      <c r="BN12">
        <f t="shared" si="116"/>
        <v>1.7259412618732479</v>
      </c>
      <c r="BO12">
        <f t="shared" si="117"/>
        <v>0</v>
      </c>
      <c r="BP12">
        <f t="shared" si="118"/>
        <v>0</v>
      </c>
      <c r="BQ12">
        <f t="shared" si="119"/>
        <v>0</v>
      </c>
      <c r="BR12">
        <f t="shared" si="120"/>
        <v>0</v>
      </c>
      <c r="BS12">
        <f t="shared" si="121"/>
        <v>1.7259412618732479</v>
      </c>
      <c r="BT12">
        <f t="shared" si="122"/>
        <v>0</v>
      </c>
      <c r="BU12">
        <f t="shared" si="123"/>
        <v>0</v>
      </c>
      <c r="BV12">
        <f t="shared" si="124"/>
        <v>0</v>
      </c>
      <c r="BW12">
        <f t="shared" si="125"/>
        <v>0</v>
      </c>
      <c r="BX12">
        <f t="shared" si="126"/>
        <v>0</v>
      </c>
      <c r="BY12">
        <f t="shared" si="127"/>
        <v>0</v>
      </c>
      <c r="BZ12">
        <f t="shared" si="128"/>
        <v>0</v>
      </c>
      <c r="CA12">
        <f t="shared" si="129"/>
        <v>0</v>
      </c>
      <c r="CB12">
        <f t="shared" si="130"/>
        <v>0</v>
      </c>
      <c r="CC12">
        <f t="shared" si="131"/>
        <v>0</v>
      </c>
      <c r="CD12">
        <f t="shared" si="132"/>
        <v>0</v>
      </c>
      <c r="CE12">
        <f t="shared" si="133"/>
        <v>0</v>
      </c>
      <c r="CF12">
        <f t="shared" si="134"/>
        <v>0</v>
      </c>
      <c r="CG12">
        <f t="shared" si="135"/>
        <v>1.1506275079154986</v>
      </c>
      <c r="CH12">
        <f t="shared" si="136"/>
        <v>0</v>
      </c>
      <c r="CI12">
        <f t="shared" si="137"/>
        <v>0</v>
      </c>
      <c r="CJ12">
        <f t="shared" si="138"/>
        <v>0</v>
      </c>
      <c r="CK12">
        <f t="shared" si="139"/>
        <v>0</v>
      </c>
      <c r="CL12">
        <f t="shared" si="140"/>
        <v>1.7259412618732479</v>
      </c>
      <c r="CM12">
        <f t="shared" si="141"/>
        <v>1.7259412618732479</v>
      </c>
      <c r="CN12">
        <f t="shared" si="142"/>
        <v>0</v>
      </c>
      <c r="CO12">
        <f t="shared" si="143"/>
        <v>0</v>
      </c>
      <c r="CP12">
        <f t="shared" si="144"/>
        <v>2.3012550158309972</v>
      </c>
      <c r="CQ12">
        <f t="shared" si="145"/>
        <v>0</v>
      </c>
      <c r="CR12">
        <f t="shared" si="146"/>
        <v>1.1506275079154986</v>
      </c>
      <c r="CS12">
        <f t="shared" si="147"/>
        <v>0</v>
      </c>
      <c r="CT12">
        <f t="shared" si="148"/>
        <v>2.3012550158309972</v>
      </c>
      <c r="CU12">
        <f t="shared" si="149"/>
        <v>1.7259412618732479</v>
      </c>
      <c r="CV12">
        <f t="shared" si="150"/>
        <v>0</v>
      </c>
      <c r="CW12">
        <f t="shared" si="151"/>
        <v>0</v>
      </c>
      <c r="CX12">
        <f t="shared" si="152"/>
        <v>0</v>
      </c>
      <c r="CY12">
        <f t="shared" si="153"/>
        <v>0</v>
      </c>
      <c r="CZ12">
        <f t="shared" si="154"/>
        <v>0</v>
      </c>
      <c r="DA12">
        <f t="shared" si="155"/>
        <v>0</v>
      </c>
      <c r="DB12">
        <f t="shared" si="156"/>
        <v>1.7259412618732479</v>
      </c>
      <c r="DC12">
        <f t="shared" si="157"/>
        <v>0</v>
      </c>
      <c r="DD12">
        <f t="shared" si="158"/>
        <v>0</v>
      </c>
      <c r="DE12">
        <f t="shared" si="159"/>
        <v>0</v>
      </c>
      <c r="DG12">
        <f t="shared" si="160"/>
        <v>0</v>
      </c>
      <c r="DH12">
        <f t="shared" si="161"/>
        <v>0</v>
      </c>
      <c r="DI12">
        <f t="shared" si="162"/>
        <v>0</v>
      </c>
    </row>
    <row r="13" spans="1:239" x14ac:dyDescent="0.15">
      <c r="A13">
        <v>15</v>
      </c>
      <c r="B13" s="21" t="s">
        <v>622</v>
      </c>
      <c r="C13" s="1" t="s">
        <v>83</v>
      </c>
      <c r="D13" s="1" t="s">
        <v>84</v>
      </c>
      <c r="E13" s="1">
        <v>1</v>
      </c>
      <c r="F13" s="1">
        <v>24</v>
      </c>
      <c r="G13" s="1">
        <v>5</v>
      </c>
      <c r="H13" s="1">
        <v>0</v>
      </c>
      <c r="I13" s="1">
        <v>0</v>
      </c>
      <c r="J13" s="1">
        <v>2</v>
      </c>
      <c r="K13" s="1">
        <v>3</v>
      </c>
      <c r="L13" s="1">
        <v>4</v>
      </c>
      <c r="M13" s="1">
        <v>5</v>
      </c>
      <c r="N13" s="1">
        <v>5</v>
      </c>
      <c r="O13" s="1">
        <v>0</v>
      </c>
      <c r="P13" s="1">
        <v>0</v>
      </c>
      <c r="Q13" s="1">
        <v>4</v>
      </c>
      <c r="R13" s="1">
        <v>4</v>
      </c>
      <c r="S13" s="1">
        <v>5</v>
      </c>
      <c r="T13" s="1">
        <v>0</v>
      </c>
      <c r="U13" s="1">
        <v>0</v>
      </c>
      <c r="V13" s="1">
        <v>2</v>
      </c>
      <c r="W13" s="1">
        <v>0</v>
      </c>
      <c r="X13" s="1"/>
      <c r="Y13" s="1">
        <v>4</v>
      </c>
      <c r="Z13" s="1">
        <v>0</v>
      </c>
      <c r="AA13" s="1">
        <v>4</v>
      </c>
      <c r="AB13" s="1">
        <v>0</v>
      </c>
      <c r="AC13" s="1">
        <v>0</v>
      </c>
      <c r="AD13" s="1">
        <v>0</v>
      </c>
      <c r="AE13" s="1">
        <v>5</v>
      </c>
      <c r="AF13" s="1">
        <v>0</v>
      </c>
      <c r="AG13" s="1">
        <v>0</v>
      </c>
      <c r="AH13" s="1">
        <v>2</v>
      </c>
      <c r="AI13" s="1">
        <v>4</v>
      </c>
      <c r="AJ13" s="1">
        <v>4</v>
      </c>
      <c r="AK13" s="1">
        <v>4</v>
      </c>
      <c r="AL13" s="1">
        <v>5</v>
      </c>
      <c r="AM13" s="1">
        <v>0</v>
      </c>
      <c r="AN13" s="1">
        <v>0</v>
      </c>
      <c r="AO13" s="1">
        <v>5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/>
      <c r="AW13" s="1">
        <v>5</v>
      </c>
      <c r="AX13" s="1">
        <v>4</v>
      </c>
      <c r="AY13" s="1">
        <v>0</v>
      </c>
      <c r="AZ13" s="1"/>
      <c r="BA13" s="1">
        <v>4</v>
      </c>
      <c r="BB13" s="1">
        <v>0</v>
      </c>
      <c r="BC13" s="1">
        <v>4</v>
      </c>
      <c r="BD13" s="1">
        <v>0</v>
      </c>
      <c r="BE13">
        <f t="shared" si="108"/>
        <v>1.9787234042553192</v>
      </c>
      <c r="BF13">
        <f t="shared" si="109"/>
        <v>2.1287231384307681</v>
      </c>
      <c r="BH13">
        <f t="shared" si="110"/>
        <v>1.4192905320566378</v>
      </c>
      <c r="BI13">
        <f t="shared" si="111"/>
        <v>0</v>
      </c>
      <c r="BJ13">
        <f t="shared" si="112"/>
        <v>0</v>
      </c>
      <c r="BK13">
        <f t="shared" si="113"/>
        <v>9.9950037468776939E-3</v>
      </c>
      <c r="BL13">
        <f t="shared" si="114"/>
        <v>0.47976017985013109</v>
      </c>
      <c r="BM13">
        <f t="shared" si="115"/>
        <v>0.94952535595338439</v>
      </c>
      <c r="BN13">
        <f t="shared" si="116"/>
        <v>1.4192905320566378</v>
      </c>
      <c r="BO13">
        <f t="shared" si="117"/>
        <v>1.4192905320566378</v>
      </c>
      <c r="BP13">
        <f t="shared" si="118"/>
        <v>0</v>
      </c>
      <c r="BQ13">
        <f t="shared" si="119"/>
        <v>0</v>
      </c>
      <c r="BR13">
        <f t="shared" si="120"/>
        <v>0.94952535595338439</v>
      </c>
      <c r="BS13">
        <f t="shared" si="121"/>
        <v>0.94952535595338439</v>
      </c>
      <c r="BT13">
        <f t="shared" si="122"/>
        <v>1.4192905320566378</v>
      </c>
      <c r="BU13">
        <f t="shared" si="123"/>
        <v>0</v>
      </c>
      <c r="BV13">
        <f t="shared" si="124"/>
        <v>0</v>
      </c>
      <c r="BW13">
        <f t="shared" si="125"/>
        <v>9.9950037468776939E-3</v>
      </c>
      <c r="BX13">
        <f t="shared" si="126"/>
        <v>0</v>
      </c>
      <c r="BY13">
        <f t="shared" si="127"/>
        <v>0</v>
      </c>
      <c r="BZ13">
        <f t="shared" si="128"/>
        <v>0.94952535595338439</v>
      </c>
      <c r="CA13">
        <f t="shared" si="129"/>
        <v>0</v>
      </c>
      <c r="CB13">
        <f t="shared" si="130"/>
        <v>0.94952535595338439</v>
      </c>
      <c r="CC13">
        <f t="shared" si="131"/>
        <v>0</v>
      </c>
      <c r="CD13">
        <f t="shared" si="132"/>
        <v>0</v>
      </c>
      <c r="CE13">
        <f t="shared" si="133"/>
        <v>0</v>
      </c>
      <c r="CF13">
        <f t="shared" si="134"/>
        <v>1.4192905320566378</v>
      </c>
      <c r="CG13">
        <f t="shared" si="135"/>
        <v>0</v>
      </c>
      <c r="CH13">
        <f t="shared" si="136"/>
        <v>0</v>
      </c>
      <c r="CI13">
        <f t="shared" si="137"/>
        <v>9.9950037468776939E-3</v>
      </c>
      <c r="CJ13">
        <f t="shared" si="138"/>
        <v>0.94952535595338439</v>
      </c>
      <c r="CK13">
        <f t="shared" si="139"/>
        <v>0.94952535595338439</v>
      </c>
      <c r="CL13">
        <f t="shared" si="140"/>
        <v>0.94952535595338439</v>
      </c>
      <c r="CM13">
        <f t="shared" si="141"/>
        <v>1.4192905320566378</v>
      </c>
      <c r="CN13">
        <f t="shared" si="142"/>
        <v>0</v>
      </c>
      <c r="CO13">
        <f t="shared" si="143"/>
        <v>0</v>
      </c>
      <c r="CP13">
        <f t="shared" si="144"/>
        <v>1.4192905320566378</v>
      </c>
      <c r="CQ13">
        <f t="shared" si="145"/>
        <v>0</v>
      </c>
      <c r="CR13">
        <f t="shared" si="146"/>
        <v>0</v>
      </c>
      <c r="CS13">
        <f t="shared" si="147"/>
        <v>0</v>
      </c>
      <c r="CT13">
        <f t="shared" si="148"/>
        <v>0</v>
      </c>
      <c r="CU13">
        <f t="shared" si="149"/>
        <v>0</v>
      </c>
      <c r="CV13">
        <f t="shared" si="150"/>
        <v>0</v>
      </c>
      <c r="CW13">
        <f t="shared" si="151"/>
        <v>0</v>
      </c>
      <c r="CX13">
        <f t="shared" si="152"/>
        <v>1.4192905320566378</v>
      </c>
      <c r="CY13">
        <f t="shared" si="153"/>
        <v>0.94952535595338439</v>
      </c>
      <c r="CZ13">
        <f t="shared" si="154"/>
        <v>0</v>
      </c>
      <c r="DA13">
        <f t="shared" si="155"/>
        <v>0</v>
      </c>
      <c r="DB13">
        <f t="shared" si="156"/>
        <v>0.94952535595338439</v>
      </c>
      <c r="DC13">
        <f t="shared" si="157"/>
        <v>0</v>
      </c>
      <c r="DD13">
        <f t="shared" si="158"/>
        <v>0.94952535595338439</v>
      </c>
      <c r="DE13">
        <f t="shared" si="159"/>
        <v>0</v>
      </c>
      <c r="DG13">
        <f t="shared" si="160"/>
        <v>0</v>
      </c>
      <c r="DH13">
        <f t="shared" si="161"/>
        <v>0</v>
      </c>
      <c r="DI13">
        <f t="shared" si="162"/>
        <v>0</v>
      </c>
    </row>
    <row r="14" spans="1:239" x14ac:dyDescent="0.15">
      <c r="A14">
        <v>16</v>
      </c>
      <c r="B14" s="21" t="s">
        <v>582</v>
      </c>
      <c r="C14" s="1" t="s">
        <v>85</v>
      </c>
      <c r="D14" s="1" t="s">
        <v>86</v>
      </c>
      <c r="E14" s="1">
        <v>1</v>
      </c>
      <c r="F14" s="1">
        <v>24</v>
      </c>
      <c r="G14" s="1">
        <v>5</v>
      </c>
      <c r="H14" s="1">
        <v>0</v>
      </c>
      <c r="I14" s="1">
        <v>0</v>
      </c>
      <c r="J14" s="1">
        <v>0</v>
      </c>
      <c r="K14" s="1">
        <v>4</v>
      </c>
      <c r="L14" s="1">
        <v>0</v>
      </c>
      <c r="M14" s="1">
        <v>5</v>
      </c>
      <c r="N14" s="1">
        <v>0</v>
      </c>
      <c r="O14" s="1">
        <v>0</v>
      </c>
      <c r="P14" s="1">
        <v>0</v>
      </c>
      <c r="Q14" s="1">
        <v>0</v>
      </c>
      <c r="R14" s="1">
        <v>4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/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5</v>
      </c>
      <c r="AP14" s="1">
        <v>0</v>
      </c>
      <c r="AQ14" s="1">
        <v>0</v>
      </c>
      <c r="AR14" s="1">
        <v>0</v>
      </c>
      <c r="AS14" s="1">
        <v>4</v>
      </c>
      <c r="AT14" s="1">
        <v>0</v>
      </c>
      <c r="AU14" s="1">
        <v>0</v>
      </c>
      <c r="AV14" s="1"/>
      <c r="AW14" s="1">
        <v>0</v>
      </c>
      <c r="AX14" s="1">
        <v>0</v>
      </c>
      <c r="AY14" s="1">
        <v>0</v>
      </c>
      <c r="AZ14" s="1"/>
      <c r="BA14" s="1">
        <v>0</v>
      </c>
      <c r="BB14" s="1">
        <v>0</v>
      </c>
      <c r="BC14" s="1">
        <v>0</v>
      </c>
      <c r="BD14" s="1">
        <v>0</v>
      </c>
      <c r="BE14">
        <f t="shared" si="108"/>
        <v>0.57446808510638303</v>
      </c>
      <c r="BF14">
        <f t="shared" si="109"/>
        <v>1.5122855867163285</v>
      </c>
      <c r="BH14">
        <f t="shared" si="110"/>
        <v>2.9263863609934342</v>
      </c>
      <c r="BI14">
        <f t="shared" si="111"/>
        <v>0</v>
      </c>
      <c r="BJ14">
        <f t="shared" si="112"/>
        <v>0</v>
      </c>
      <c r="BK14">
        <f t="shared" si="113"/>
        <v>0</v>
      </c>
      <c r="BL14">
        <f t="shared" si="114"/>
        <v>2.2651355967304947</v>
      </c>
      <c r="BM14">
        <f t="shared" si="115"/>
        <v>0</v>
      </c>
      <c r="BN14">
        <f t="shared" si="116"/>
        <v>2.9263863609934342</v>
      </c>
      <c r="BO14">
        <f t="shared" si="117"/>
        <v>0</v>
      </c>
      <c r="BP14">
        <f t="shared" si="118"/>
        <v>0</v>
      </c>
      <c r="BQ14">
        <f t="shared" si="119"/>
        <v>0</v>
      </c>
      <c r="BR14">
        <f t="shared" si="120"/>
        <v>0</v>
      </c>
      <c r="BS14">
        <f t="shared" si="121"/>
        <v>2.2651355967304947</v>
      </c>
      <c r="BT14">
        <f t="shared" si="122"/>
        <v>0</v>
      </c>
      <c r="BU14">
        <f t="shared" si="123"/>
        <v>0</v>
      </c>
      <c r="BV14">
        <f t="shared" si="124"/>
        <v>0</v>
      </c>
      <c r="BW14">
        <f t="shared" si="125"/>
        <v>0</v>
      </c>
      <c r="BX14">
        <f t="shared" si="126"/>
        <v>0</v>
      </c>
      <c r="BY14">
        <f t="shared" si="127"/>
        <v>0</v>
      </c>
      <c r="BZ14">
        <f t="shared" si="128"/>
        <v>0</v>
      </c>
      <c r="CA14">
        <f t="shared" si="129"/>
        <v>0</v>
      </c>
      <c r="CB14">
        <f t="shared" si="130"/>
        <v>0</v>
      </c>
      <c r="CC14">
        <f t="shared" si="131"/>
        <v>0</v>
      </c>
      <c r="CD14">
        <f t="shared" si="132"/>
        <v>0</v>
      </c>
      <c r="CE14">
        <f t="shared" si="133"/>
        <v>0</v>
      </c>
      <c r="CF14">
        <f t="shared" si="134"/>
        <v>0</v>
      </c>
      <c r="CG14">
        <f t="shared" si="135"/>
        <v>0</v>
      </c>
      <c r="CH14">
        <f t="shared" si="136"/>
        <v>0</v>
      </c>
      <c r="CI14">
        <f t="shared" si="137"/>
        <v>0</v>
      </c>
      <c r="CJ14">
        <f t="shared" si="138"/>
        <v>0</v>
      </c>
      <c r="CK14">
        <f t="shared" si="139"/>
        <v>0</v>
      </c>
      <c r="CL14">
        <f t="shared" si="140"/>
        <v>0</v>
      </c>
      <c r="CM14">
        <f t="shared" si="141"/>
        <v>0</v>
      </c>
      <c r="CN14">
        <f t="shared" si="142"/>
        <v>0</v>
      </c>
      <c r="CO14">
        <f t="shared" si="143"/>
        <v>0</v>
      </c>
      <c r="CP14">
        <f t="shared" si="144"/>
        <v>2.9263863609934342</v>
      </c>
      <c r="CQ14">
        <f t="shared" si="145"/>
        <v>0</v>
      </c>
      <c r="CR14">
        <f t="shared" si="146"/>
        <v>0</v>
      </c>
      <c r="CS14">
        <f t="shared" si="147"/>
        <v>0</v>
      </c>
      <c r="CT14">
        <f t="shared" si="148"/>
        <v>2.2651355967304947</v>
      </c>
      <c r="CU14">
        <f t="shared" si="149"/>
        <v>0</v>
      </c>
      <c r="CV14">
        <f t="shared" si="150"/>
        <v>0</v>
      </c>
      <c r="CW14">
        <f t="shared" si="151"/>
        <v>0</v>
      </c>
      <c r="CX14">
        <f t="shared" si="152"/>
        <v>0</v>
      </c>
      <c r="CY14">
        <f t="shared" si="153"/>
        <v>0</v>
      </c>
      <c r="CZ14">
        <f t="shared" si="154"/>
        <v>0</v>
      </c>
      <c r="DA14">
        <f t="shared" si="155"/>
        <v>0</v>
      </c>
      <c r="DB14">
        <f t="shared" si="156"/>
        <v>0</v>
      </c>
      <c r="DC14">
        <f t="shared" si="157"/>
        <v>0</v>
      </c>
      <c r="DD14">
        <f t="shared" si="158"/>
        <v>0</v>
      </c>
      <c r="DE14">
        <f t="shared" si="159"/>
        <v>0</v>
      </c>
      <c r="DG14">
        <f t="shared" si="160"/>
        <v>0</v>
      </c>
      <c r="DH14">
        <f t="shared" si="161"/>
        <v>0</v>
      </c>
      <c r="DI14">
        <f t="shared" si="162"/>
        <v>0</v>
      </c>
    </row>
    <row r="15" spans="1:239" x14ac:dyDescent="0.15">
      <c r="A15">
        <v>19</v>
      </c>
      <c r="B15" s="21" t="s">
        <v>582</v>
      </c>
      <c r="C15" s="1" t="s">
        <v>91</v>
      </c>
      <c r="D15" s="1" t="s">
        <v>92</v>
      </c>
      <c r="E15" s="1">
        <v>1</v>
      </c>
      <c r="F15" s="1">
        <v>17</v>
      </c>
      <c r="G15" s="1">
        <v>5</v>
      </c>
      <c r="H15" s="1">
        <v>3</v>
      </c>
      <c r="I15" s="1">
        <v>3</v>
      </c>
      <c r="J15" s="1">
        <v>2</v>
      </c>
      <c r="K15" s="1">
        <v>3</v>
      </c>
      <c r="L15" s="1">
        <v>0</v>
      </c>
      <c r="M15" s="1">
        <v>5</v>
      </c>
      <c r="N15" s="1">
        <v>0</v>
      </c>
      <c r="O15" s="1">
        <v>0</v>
      </c>
      <c r="P15" s="1">
        <v>4</v>
      </c>
      <c r="Q15" s="1">
        <v>2</v>
      </c>
      <c r="R15" s="1">
        <v>4</v>
      </c>
      <c r="S15" s="1">
        <v>2</v>
      </c>
      <c r="T15" s="1">
        <v>3</v>
      </c>
      <c r="U15" s="1">
        <v>4</v>
      </c>
      <c r="V15" s="1">
        <v>1</v>
      </c>
      <c r="W15" s="1">
        <v>0</v>
      </c>
      <c r="X15" s="1"/>
      <c r="Y15" s="1">
        <v>0</v>
      </c>
      <c r="Z15" s="1">
        <v>1</v>
      </c>
      <c r="AA15" s="1">
        <v>5</v>
      </c>
      <c r="AB15" s="1">
        <v>5</v>
      </c>
      <c r="AC15" s="1">
        <v>2</v>
      </c>
      <c r="AD15" s="1">
        <v>0</v>
      </c>
      <c r="AE15" s="1">
        <v>0</v>
      </c>
      <c r="AF15" s="1">
        <v>4</v>
      </c>
      <c r="AG15" s="1">
        <v>2</v>
      </c>
      <c r="AH15" s="1">
        <v>5</v>
      </c>
      <c r="AI15" s="1">
        <v>3</v>
      </c>
      <c r="AJ15" s="1">
        <v>2</v>
      </c>
      <c r="AK15" s="1">
        <v>5</v>
      </c>
      <c r="AL15" s="1">
        <v>0</v>
      </c>
      <c r="AM15" s="1">
        <v>0</v>
      </c>
      <c r="AN15" s="1">
        <v>0</v>
      </c>
      <c r="AO15" s="1">
        <v>0</v>
      </c>
      <c r="AP15" s="1">
        <v>2</v>
      </c>
      <c r="AQ15" s="1">
        <v>0</v>
      </c>
      <c r="AR15" s="1">
        <v>4</v>
      </c>
      <c r="AS15" s="1">
        <v>5</v>
      </c>
      <c r="AT15" s="1">
        <v>4</v>
      </c>
      <c r="AU15" s="1">
        <v>0</v>
      </c>
      <c r="AV15" s="1"/>
      <c r="AW15" s="1">
        <v>3</v>
      </c>
      <c r="AX15" s="1">
        <v>0</v>
      </c>
      <c r="AY15" s="1">
        <v>0</v>
      </c>
      <c r="AZ15" s="1"/>
      <c r="BA15" s="1">
        <v>4</v>
      </c>
      <c r="BB15" s="1">
        <v>0</v>
      </c>
      <c r="BC15" s="1">
        <v>4</v>
      </c>
      <c r="BD15" s="1">
        <v>2</v>
      </c>
      <c r="BE15">
        <f t="shared" si="108"/>
        <v>2.1914893617021276</v>
      </c>
      <c r="BF15">
        <f t="shared" si="109"/>
        <v>1.8752395350238897</v>
      </c>
      <c r="BH15">
        <f t="shared" si="110"/>
        <v>1.4976810086622312</v>
      </c>
      <c r="BI15">
        <f t="shared" si="111"/>
        <v>0.43115059340276352</v>
      </c>
      <c r="BJ15">
        <f t="shared" si="112"/>
        <v>0.43115059340276352</v>
      </c>
      <c r="BK15">
        <f t="shared" si="113"/>
        <v>-0.10211461422697027</v>
      </c>
      <c r="BL15">
        <f t="shared" si="114"/>
        <v>0.43115059340276352</v>
      </c>
      <c r="BM15">
        <f t="shared" si="115"/>
        <v>0</v>
      </c>
      <c r="BN15">
        <f t="shared" si="116"/>
        <v>1.4976810086622312</v>
      </c>
      <c r="BO15">
        <f t="shared" si="117"/>
        <v>0</v>
      </c>
      <c r="BP15">
        <f t="shared" si="118"/>
        <v>0</v>
      </c>
      <c r="BQ15">
        <f t="shared" si="119"/>
        <v>0.96441580103249736</v>
      </c>
      <c r="BR15">
        <f t="shared" si="120"/>
        <v>-0.10211461422697027</v>
      </c>
      <c r="BS15">
        <f t="shared" si="121"/>
        <v>0.96441580103249736</v>
      </c>
      <c r="BT15">
        <f t="shared" si="122"/>
        <v>-0.10211461422697027</v>
      </c>
      <c r="BU15">
        <f t="shared" si="123"/>
        <v>0.43115059340276352</v>
      </c>
      <c r="BV15">
        <f t="shared" si="124"/>
        <v>0.96441580103249736</v>
      </c>
      <c r="BW15">
        <f t="shared" si="125"/>
        <v>-0.63537982185670405</v>
      </c>
      <c r="BX15">
        <f t="shared" si="126"/>
        <v>0</v>
      </c>
      <c r="BY15">
        <f t="shared" si="127"/>
        <v>0</v>
      </c>
      <c r="BZ15">
        <f t="shared" si="128"/>
        <v>0</v>
      </c>
      <c r="CA15">
        <f t="shared" si="129"/>
        <v>-0.63537982185670405</v>
      </c>
      <c r="CB15">
        <f t="shared" si="130"/>
        <v>1.4976810086622312</v>
      </c>
      <c r="CC15">
        <f t="shared" si="131"/>
        <v>1.4976810086622312</v>
      </c>
      <c r="CD15">
        <f t="shared" si="132"/>
        <v>-0.10211461422697027</v>
      </c>
      <c r="CE15">
        <f t="shared" si="133"/>
        <v>0</v>
      </c>
      <c r="CF15">
        <f t="shared" si="134"/>
        <v>0</v>
      </c>
      <c r="CG15">
        <f t="shared" si="135"/>
        <v>0.96441580103249736</v>
      </c>
      <c r="CH15">
        <f t="shared" si="136"/>
        <v>-0.10211461422697027</v>
      </c>
      <c r="CI15">
        <f t="shared" si="137"/>
        <v>1.4976810086622312</v>
      </c>
      <c r="CJ15">
        <f t="shared" si="138"/>
        <v>0.43115059340276352</v>
      </c>
      <c r="CK15">
        <f t="shared" si="139"/>
        <v>-0.10211461422697027</v>
      </c>
      <c r="CL15">
        <f t="shared" si="140"/>
        <v>1.4976810086622312</v>
      </c>
      <c r="CM15">
        <f t="shared" si="141"/>
        <v>0</v>
      </c>
      <c r="CN15">
        <f t="shared" si="142"/>
        <v>0</v>
      </c>
      <c r="CO15">
        <f t="shared" si="143"/>
        <v>0</v>
      </c>
      <c r="CP15">
        <f t="shared" si="144"/>
        <v>0</v>
      </c>
      <c r="CQ15">
        <f t="shared" si="145"/>
        <v>-0.10211461422697027</v>
      </c>
      <c r="CR15">
        <f t="shared" si="146"/>
        <v>0</v>
      </c>
      <c r="CS15">
        <f t="shared" si="147"/>
        <v>0.96441580103249736</v>
      </c>
      <c r="CT15">
        <f t="shared" si="148"/>
        <v>1.4976810086622312</v>
      </c>
      <c r="CU15">
        <f t="shared" si="149"/>
        <v>0.96441580103249736</v>
      </c>
      <c r="CV15">
        <f t="shared" si="150"/>
        <v>0</v>
      </c>
      <c r="CW15">
        <f t="shared" si="151"/>
        <v>0</v>
      </c>
      <c r="CX15">
        <f t="shared" si="152"/>
        <v>0.43115059340276352</v>
      </c>
      <c r="CY15">
        <f t="shared" si="153"/>
        <v>0</v>
      </c>
      <c r="CZ15">
        <f t="shared" si="154"/>
        <v>0</v>
      </c>
      <c r="DA15">
        <f t="shared" si="155"/>
        <v>0</v>
      </c>
      <c r="DB15">
        <f t="shared" si="156"/>
        <v>0.96441580103249736</v>
      </c>
      <c r="DC15">
        <f t="shared" si="157"/>
        <v>0</v>
      </c>
      <c r="DD15">
        <f t="shared" si="158"/>
        <v>0.96441580103249736</v>
      </c>
      <c r="DE15">
        <f t="shared" si="159"/>
        <v>-0.10211461422697027</v>
      </c>
      <c r="DG15">
        <f t="shared" si="160"/>
        <v>0</v>
      </c>
      <c r="DH15">
        <f t="shared" si="161"/>
        <v>0</v>
      </c>
      <c r="DI15">
        <f t="shared" si="162"/>
        <v>0</v>
      </c>
    </row>
    <row r="16" spans="1:239" x14ac:dyDescent="0.15">
      <c r="A16">
        <v>20</v>
      </c>
      <c r="B16" s="21" t="s">
        <v>582</v>
      </c>
      <c r="C16" s="1" t="s">
        <v>93</v>
      </c>
      <c r="D16" s="1" t="s">
        <v>94</v>
      </c>
      <c r="E16" s="1">
        <v>1</v>
      </c>
      <c r="F16" s="1">
        <v>20</v>
      </c>
      <c r="G16" s="1">
        <v>4</v>
      </c>
      <c r="H16" s="1">
        <v>3</v>
      </c>
      <c r="I16" s="1">
        <v>0</v>
      </c>
      <c r="J16" s="1">
        <v>2</v>
      </c>
      <c r="K16" s="1">
        <v>5</v>
      </c>
      <c r="L16" s="1">
        <v>0</v>
      </c>
      <c r="M16" s="1">
        <v>5</v>
      </c>
      <c r="N16" s="1">
        <v>0</v>
      </c>
      <c r="O16" s="1">
        <v>3</v>
      </c>
      <c r="P16" s="1">
        <v>4</v>
      </c>
      <c r="Q16" s="1">
        <v>0</v>
      </c>
      <c r="R16" s="1">
        <v>2</v>
      </c>
      <c r="S16" s="1">
        <v>4</v>
      </c>
      <c r="T16" s="1">
        <v>0</v>
      </c>
      <c r="U16" s="1">
        <v>0</v>
      </c>
      <c r="V16" s="1">
        <v>0</v>
      </c>
      <c r="W16" s="1">
        <v>0</v>
      </c>
      <c r="X16" s="1"/>
      <c r="Y16" s="1">
        <v>0</v>
      </c>
      <c r="Z16" s="1">
        <v>0</v>
      </c>
      <c r="AA16" s="1">
        <v>3</v>
      </c>
      <c r="AB16" s="1">
        <v>4</v>
      </c>
      <c r="AC16" s="1">
        <v>0</v>
      </c>
      <c r="AD16" s="1">
        <v>0</v>
      </c>
      <c r="AE16" s="1">
        <v>4</v>
      </c>
      <c r="AF16" s="1">
        <v>0</v>
      </c>
      <c r="AG16" s="1">
        <v>0</v>
      </c>
      <c r="AH16" s="1">
        <v>3</v>
      </c>
      <c r="AI16" s="1">
        <v>0</v>
      </c>
      <c r="AJ16" s="1">
        <v>0</v>
      </c>
      <c r="AK16" s="1">
        <v>5</v>
      </c>
      <c r="AL16" s="1">
        <v>4</v>
      </c>
      <c r="AM16" s="1">
        <v>0</v>
      </c>
      <c r="AN16" s="1">
        <v>4</v>
      </c>
      <c r="AO16" s="1">
        <v>5</v>
      </c>
      <c r="AP16" s="1">
        <v>5</v>
      </c>
      <c r="AQ16" s="1">
        <v>5</v>
      </c>
      <c r="AR16" s="1">
        <v>0</v>
      </c>
      <c r="AS16" s="1">
        <v>5</v>
      </c>
      <c r="AT16" s="1">
        <v>4</v>
      </c>
      <c r="AU16" s="1">
        <v>0</v>
      </c>
      <c r="AV16" s="1"/>
      <c r="AW16" s="1">
        <v>3</v>
      </c>
      <c r="AX16" s="1">
        <v>4</v>
      </c>
      <c r="AY16" s="1">
        <v>0</v>
      </c>
      <c r="AZ16" s="1"/>
      <c r="BA16" s="1">
        <v>5</v>
      </c>
      <c r="BB16" s="1">
        <v>0</v>
      </c>
      <c r="BC16" s="1">
        <v>5</v>
      </c>
      <c r="BD16" s="1">
        <v>4</v>
      </c>
      <c r="BE16">
        <f t="shared" si="108"/>
        <v>2.2127659574468086</v>
      </c>
      <c r="BF16">
        <f t="shared" si="109"/>
        <v>2.1030491562811178</v>
      </c>
      <c r="BH16">
        <f t="shared" si="110"/>
        <v>0.84982989447265644</v>
      </c>
      <c r="BI16">
        <f t="shared" si="111"/>
        <v>0.37432983447009865</v>
      </c>
      <c r="BJ16">
        <f t="shared" si="112"/>
        <v>0</v>
      </c>
      <c r="BK16">
        <f t="shared" si="113"/>
        <v>-0.10117022553245913</v>
      </c>
      <c r="BL16">
        <f t="shared" si="114"/>
        <v>1.3253299544752142</v>
      </c>
      <c r="BM16">
        <f t="shared" si="115"/>
        <v>0</v>
      </c>
      <c r="BN16">
        <f t="shared" si="116"/>
        <v>1.3253299544752142</v>
      </c>
      <c r="BO16">
        <f t="shared" si="117"/>
        <v>0</v>
      </c>
      <c r="BP16">
        <f t="shared" si="118"/>
        <v>0.37432983447009865</v>
      </c>
      <c r="BQ16">
        <f t="shared" si="119"/>
        <v>0.84982989447265644</v>
      </c>
      <c r="BR16">
        <f t="shared" si="120"/>
        <v>0</v>
      </c>
      <c r="BS16">
        <f t="shared" si="121"/>
        <v>-0.10117022553245913</v>
      </c>
      <c r="BT16">
        <f t="shared" si="122"/>
        <v>0.84982989447265644</v>
      </c>
      <c r="BU16">
        <f t="shared" si="123"/>
        <v>0</v>
      </c>
      <c r="BV16">
        <f t="shared" si="124"/>
        <v>0</v>
      </c>
      <c r="BW16">
        <f t="shared" si="125"/>
        <v>0</v>
      </c>
      <c r="BX16">
        <f t="shared" si="126"/>
        <v>0</v>
      </c>
      <c r="BY16">
        <f t="shared" si="127"/>
        <v>0</v>
      </c>
      <c r="BZ16">
        <f t="shared" si="128"/>
        <v>0</v>
      </c>
      <c r="CA16">
        <f t="shared" si="129"/>
        <v>0</v>
      </c>
      <c r="CB16">
        <f t="shared" si="130"/>
        <v>0.37432983447009865</v>
      </c>
      <c r="CC16">
        <f t="shared" si="131"/>
        <v>0.84982989447265644</v>
      </c>
      <c r="CD16">
        <f t="shared" si="132"/>
        <v>0</v>
      </c>
      <c r="CE16">
        <f t="shared" si="133"/>
        <v>0</v>
      </c>
      <c r="CF16">
        <f t="shared" si="134"/>
        <v>0.84982989447265644</v>
      </c>
      <c r="CG16">
        <f t="shared" si="135"/>
        <v>0</v>
      </c>
      <c r="CH16">
        <f t="shared" si="136"/>
        <v>0</v>
      </c>
      <c r="CI16">
        <f t="shared" si="137"/>
        <v>0.37432983447009865</v>
      </c>
      <c r="CJ16">
        <f t="shared" si="138"/>
        <v>0</v>
      </c>
      <c r="CK16">
        <f t="shared" si="139"/>
        <v>0</v>
      </c>
      <c r="CL16">
        <f t="shared" si="140"/>
        <v>1.3253299544752142</v>
      </c>
      <c r="CM16">
        <f t="shared" si="141"/>
        <v>0.84982989447265644</v>
      </c>
      <c r="CN16">
        <f t="shared" si="142"/>
        <v>0</v>
      </c>
      <c r="CO16">
        <f t="shared" si="143"/>
        <v>0.84982989447265644</v>
      </c>
      <c r="CP16">
        <f t="shared" si="144"/>
        <v>1.3253299544752142</v>
      </c>
      <c r="CQ16">
        <f t="shared" si="145"/>
        <v>1.3253299544752142</v>
      </c>
      <c r="CR16">
        <f t="shared" si="146"/>
        <v>1.3253299544752142</v>
      </c>
      <c r="CS16">
        <f t="shared" si="147"/>
        <v>0</v>
      </c>
      <c r="CT16">
        <f t="shared" si="148"/>
        <v>1.3253299544752142</v>
      </c>
      <c r="CU16">
        <f t="shared" si="149"/>
        <v>0.84982989447265644</v>
      </c>
      <c r="CV16">
        <f t="shared" si="150"/>
        <v>0</v>
      </c>
      <c r="CW16">
        <f t="shared" si="151"/>
        <v>0</v>
      </c>
      <c r="CX16">
        <f t="shared" si="152"/>
        <v>0.37432983447009865</v>
      </c>
      <c r="CY16">
        <f t="shared" si="153"/>
        <v>0.84982989447265644</v>
      </c>
      <c r="CZ16">
        <f t="shared" si="154"/>
        <v>0</v>
      </c>
      <c r="DA16">
        <f t="shared" si="155"/>
        <v>0</v>
      </c>
      <c r="DB16">
        <f t="shared" si="156"/>
        <v>1.3253299544752142</v>
      </c>
      <c r="DC16">
        <f t="shared" si="157"/>
        <v>0</v>
      </c>
      <c r="DD16">
        <f t="shared" si="158"/>
        <v>1.3253299544752142</v>
      </c>
      <c r="DE16">
        <f t="shared" si="159"/>
        <v>0.84982989447265644</v>
      </c>
      <c r="DG16">
        <f t="shared" si="160"/>
        <v>0</v>
      </c>
      <c r="DH16">
        <f t="shared" si="161"/>
        <v>0</v>
      </c>
      <c r="DI16">
        <f t="shared" si="162"/>
        <v>0</v>
      </c>
    </row>
    <row r="17" spans="1:113" x14ac:dyDescent="0.15">
      <c r="A17">
        <v>21</v>
      </c>
      <c r="B17" s="21" t="s">
        <v>582</v>
      </c>
      <c r="C17" s="1" t="s">
        <v>95</v>
      </c>
      <c r="D17" s="1" t="s">
        <v>686</v>
      </c>
      <c r="E17" s="1">
        <v>1</v>
      </c>
      <c r="F17" s="1">
        <v>17</v>
      </c>
      <c r="G17" s="1">
        <v>0</v>
      </c>
      <c r="H17" s="1">
        <v>0</v>
      </c>
      <c r="I17" s="1">
        <v>5</v>
      </c>
      <c r="J17" s="1">
        <v>5</v>
      </c>
      <c r="K17" s="1">
        <v>1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5</v>
      </c>
      <c r="S17" s="1">
        <v>0</v>
      </c>
      <c r="T17" s="1">
        <v>0</v>
      </c>
      <c r="U17" s="1">
        <v>5</v>
      </c>
      <c r="V17" s="1">
        <v>5</v>
      </c>
      <c r="W17" s="1">
        <v>0</v>
      </c>
      <c r="X17" s="1"/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F17" s="1">
        <v>3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4</v>
      </c>
      <c r="AM17" s="1">
        <v>0</v>
      </c>
      <c r="AN17" s="1">
        <v>0</v>
      </c>
      <c r="AO17" s="1">
        <v>5</v>
      </c>
      <c r="AP17" s="1">
        <v>0</v>
      </c>
      <c r="AQ17" s="1">
        <v>4</v>
      </c>
      <c r="AR17" s="1">
        <v>0</v>
      </c>
      <c r="AS17" s="1">
        <v>4</v>
      </c>
      <c r="AT17" s="1">
        <v>0</v>
      </c>
      <c r="AU17" s="1">
        <v>5</v>
      </c>
      <c r="AV17" s="1"/>
      <c r="AW17" s="1">
        <v>5</v>
      </c>
      <c r="AX17" s="1">
        <v>0</v>
      </c>
      <c r="AY17" s="1">
        <v>0</v>
      </c>
      <c r="AZ17" s="1"/>
      <c r="BA17" s="1">
        <v>3</v>
      </c>
      <c r="BB17" s="1">
        <v>0</v>
      </c>
      <c r="BC17" s="1">
        <v>0</v>
      </c>
      <c r="BD17" s="1">
        <v>0</v>
      </c>
      <c r="BE17">
        <f t="shared" si="108"/>
        <v>1.2826086956521738</v>
      </c>
      <c r="BF17">
        <f t="shared" si="109"/>
        <v>2.0394270665861982</v>
      </c>
      <c r="BH17">
        <f t="shared" si="110"/>
        <v>0</v>
      </c>
      <c r="BI17">
        <f t="shared" si="111"/>
        <v>0</v>
      </c>
      <c r="BJ17">
        <f t="shared" si="112"/>
        <v>1.822762561727876</v>
      </c>
      <c r="BK17">
        <f t="shared" si="113"/>
        <v>1.822762561727876</v>
      </c>
      <c r="BL17">
        <f t="shared" si="114"/>
        <v>-0.13857259241206071</v>
      </c>
      <c r="BM17">
        <f t="shared" si="115"/>
        <v>0</v>
      </c>
      <c r="BN17">
        <f t="shared" si="116"/>
        <v>0</v>
      </c>
      <c r="BO17">
        <f t="shared" si="117"/>
        <v>0</v>
      </c>
      <c r="BP17">
        <f t="shared" si="118"/>
        <v>0</v>
      </c>
      <c r="BQ17">
        <f t="shared" si="119"/>
        <v>0</v>
      </c>
      <c r="BR17">
        <f t="shared" si="120"/>
        <v>0</v>
      </c>
      <c r="BS17">
        <f t="shared" si="121"/>
        <v>1.822762561727876</v>
      </c>
      <c r="BT17">
        <f t="shared" si="122"/>
        <v>0</v>
      </c>
      <c r="BU17">
        <f t="shared" si="123"/>
        <v>0</v>
      </c>
      <c r="BV17">
        <f t="shared" si="124"/>
        <v>1.822762561727876</v>
      </c>
      <c r="BW17">
        <f t="shared" si="125"/>
        <v>1.822762561727876</v>
      </c>
      <c r="BX17">
        <f t="shared" si="126"/>
        <v>0</v>
      </c>
      <c r="BY17">
        <f t="shared" si="127"/>
        <v>0</v>
      </c>
      <c r="BZ17">
        <f t="shared" si="128"/>
        <v>0</v>
      </c>
      <c r="CA17">
        <f t="shared" si="129"/>
        <v>0</v>
      </c>
      <c r="CB17">
        <f t="shared" si="130"/>
        <v>0</v>
      </c>
      <c r="CC17">
        <f t="shared" si="131"/>
        <v>0</v>
      </c>
      <c r="CD17">
        <f t="shared" si="132"/>
        <v>0</v>
      </c>
      <c r="CE17">
        <f t="shared" si="133"/>
        <v>0</v>
      </c>
      <c r="CF17">
        <f t="shared" si="134"/>
        <v>0</v>
      </c>
      <c r="CG17">
        <f t="shared" si="135"/>
        <v>0.84209498465790766</v>
      </c>
      <c r="CH17">
        <f t="shared" si="136"/>
        <v>0</v>
      </c>
      <c r="CI17">
        <f t="shared" si="137"/>
        <v>0</v>
      </c>
      <c r="CJ17">
        <f t="shared" si="138"/>
        <v>0</v>
      </c>
      <c r="CK17">
        <f t="shared" si="139"/>
        <v>0</v>
      </c>
      <c r="CL17">
        <f t="shared" si="140"/>
        <v>0</v>
      </c>
      <c r="CM17">
        <f t="shared" si="141"/>
        <v>1.3324287731928919</v>
      </c>
      <c r="CN17">
        <f t="shared" si="142"/>
        <v>0</v>
      </c>
      <c r="CO17">
        <f t="shared" si="143"/>
        <v>0</v>
      </c>
      <c r="CP17">
        <f t="shared" si="144"/>
        <v>1.822762561727876</v>
      </c>
      <c r="CQ17">
        <f t="shared" si="145"/>
        <v>0</v>
      </c>
      <c r="CR17">
        <f t="shared" si="146"/>
        <v>1.3324287731928919</v>
      </c>
      <c r="CS17">
        <f t="shared" si="147"/>
        <v>0</v>
      </c>
      <c r="CT17">
        <f t="shared" si="148"/>
        <v>1.3324287731928919</v>
      </c>
      <c r="CU17">
        <f t="shared" si="149"/>
        <v>0</v>
      </c>
      <c r="CV17">
        <f t="shared" si="150"/>
        <v>1.822762561727876</v>
      </c>
      <c r="CW17">
        <f t="shared" si="151"/>
        <v>0</v>
      </c>
      <c r="CX17">
        <f t="shared" si="152"/>
        <v>1.822762561727876</v>
      </c>
      <c r="CY17">
        <f t="shared" si="153"/>
        <v>0</v>
      </c>
      <c r="CZ17">
        <f t="shared" si="154"/>
        <v>0</v>
      </c>
      <c r="DA17">
        <f t="shared" si="155"/>
        <v>0</v>
      </c>
      <c r="DB17">
        <f t="shared" si="156"/>
        <v>0.84209498465790766</v>
      </c>
      <c r="DC17">
        <f t="shared" si="157"/>
        <v>0</v>
      </c>
      <c r="DD17">
        <f t="shared" si="158"/>
        <v>0</v>
      </c>
      <c r="DE17">
        <f t="shared" si="159"/>
        <v>0</v>
      </c>
      <c r="DG17">
        <f t="shared" si="160"/>
        <v>0</v>
      </c>
      <c r="DH17">
        <f t="shared" si="161"/>
        <v>0</v>
      </c>
      <c r="DI17">
        <f t="shared" si="162"/>
        <v>0</v>
      </c>
    </row>
    <row r="18" spans="1:113" x14ac:dyDescent="0.15">
      <c r="A18">
        <v>22</v>
      </c>
      <c r="B18" s="21" t="s">
        <v>622</v>
      </c>
      <c r="C18" s="1" t="s">
        <v>97</v>
      </c>
      <c r="D18" s="1" t="s">
        <v>98</v>
      </c>
      <c r="E18" s="1">
        <v>1</v>
      </c>
      <c r="F18" s="1">
        <v>18</v>
      </c>
      <c r="G18" s="1">
        <v>3</v>
      </c>
      <c r="H18" s="1">
        <v>0</v>
      </c>
      <c r="I18" s="1">
        <v>0</v>
      </c>
      <c r="J18" s="1">
        <v>0</v>
      </c>
      <c r="K18" s="1">
        <v>5</v>
      </c>
      <c r="L18" s="1">
        <v>0</v>
      </c>
      <c r="M18" s="1">
        <v>3</v>
      </c>
      <c r="N18" s="1">
        <v>0</v>
      </c>
      <c r="O18" s="1">
        <v>0</v>
      </c>
      <c r="P18" s="1">
        <v>0</v>
      </c>
      <c r="Q18" s="1">
        <v>0</v>
      </c>
      <c r="R18" s="1">
        <v>5</v>
      </c>
      <c r="S18" s="1">
        <v>0</v>
      </c>
      <c r="T18" s="1">
        <v>0</v>
      </c>
      <c r="U18" s="1">
        <v>0</v>
      </c>
      <c r="V18" s="1">
        <v>3</v>
      </c>
      <c r="W18" s="1">
        <v>0</v>
      </c>
      <c r="X18" s="1"/>
      <c r="Y18" s="1">
        <v>0</v>
      </c>
      <c r="Z18" s="1">
        <v>0</v>
      </c>
      <c r="AA18" s="1">
        <v>0</v>
      </c>
      <c r="AB18" s="1">
        <v>0</v>
      </c>
      <c r="AC18" s="1">
        <v>1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5</v>
      </c>
      <c r="AL18" s="1">
        <v>2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5</v>
      </c>
      <c r="AT18" s="1">
        <v>5</v>
      </c>
      <c r="AU18" s="1">
        <v>0</v>
      </c>
      <c r="AV18" s="1"/>
      <c r="AW18" s="1">
        <v>0</v>
      </c>
      <c r="AX18" s="1">
        <v>3</v>
      </c>
      <c r="AY18" s="1">
        <v>0</v>
      </c>
      <c r="AZ18" s="1"/>
      <c r="BA18" s="1">
        <v>0</v>
      </c>
      <c r="BB18" s="1">
        <v>0</v>
      </c>
      <c r="BC18" s="1">
        <v>0</v>
      </c>
      <c r="BD18" s="1">
        <v>0</v>
      </c>
      <c r="BE18">
        <f t="shared" si="108"/>
        <v>0.85106382978723405</v>
      </c>
      <c r="BF18">
        <f t="shared" si="109"/>
        <v>1.6755910155061429</v>
      </c>
      <c r="BH18">
        <f t="shared" si="110"/>
        <v>1.282494445438191</v>
      </c>
      <c r="BI18">
        <f t="shared" si="111"/>
        <v>0</v>
      </c>
      <c r="BJ18">
        <f t="shared" si="112"/>
        <v>0</v>
      </c>
      <c r="BK18">
        <f t="shared" si="113"/>
        <v>0</v>
      </c>
      <c r="BL18">
        <f t="shared" si="114"/>
        <v>2.4761031372321507</v>
      </c>
      <c r="BM18">
        <f t="shared" si="115"/>
        <v>0</v>
      </c>
      <c r="BN18">
        <f t="shared" si="116"/>
        <v>1.282494445438191</v>
      </c>
      <c r="BO18">
        <f t="shared" si="117"/>
        <v>0</v>
      </c>
      <c r="BP18">
        <f t="shared" si="118"/>
        <v>0</v>
      </c>
      <c r="BQ18">
        <f t="shared" si="119"/>
        <v>0</v>
      </c>
      <c r="BR18">
        <f t="shared" si="120"/>
        <v>0</v>
      </c>
      <c r="BS18">
        <f t="shared" si="121"/>
        <v>2.4761031372321507</v>
      </c>
      <c r="BT18">
        <f t="shared" si="122"/>
        <v>0</v>
      </c>
      <c r="BU18">
        <f t="shared" si="123"/>
        <v>0</v>
      </c>
      <c r="BV18">
        <f t="shared" si="124"/>
        <v>0</v>
      </c>
      <c r="BW18">
        <f t="shared" si="125"/>
        <v>1.282494445438191</v>
      </c>
      <c r="BX18">
        <f t="shared" si="126"/>
        <v>0</v>
      </c>
      <c r="BY18">
        <f t="shared" si="127"/>
        <v>0</v>
      </c>
      <c r="BZ18">
        <f t="shared" si="128"/>
        <v>0</v>
      </c>
      <c r="CA18">
        <f t="shared" si="129"/>
        <v>0</v>
      </c>
      <c r="CB18">
        <f t="shared" si="130"/>
        <v>0</v>
      </c>
      <c r="CC18">
        <f t="shared" si="131"/>
        <v>0</v>
      </c>
      <c r="CD18">
        <f t="shared" si="132"/>
        <v>8.8885753644231055E-2</v>
      </c>
      <c r="CE18">
        <f t="shared" si="133"/>
        <v>0</v>
      </c>
      <c r="CF18">
        <f t="shared" si="134"/>
        <v>0</v>
      </c>
      <c r="CG18">
        <f t="shared" si="135"/>
        <v>0</v>
      </c>
      <c r="CH18">
        <f t="shared" si="136"/>
        <v>0</v>
      </c>
      <c r="CI18">
        <f t="shared" si="137"/>
        <v>0</v>
      </c>
      <c r="CJ18">
        <f t="shared" si="138"/>
        <v>0</v>
      </c>
      <c r="CK18">
        <f t="shared" si="139"/>
        <v>0</v>
      </c>
      <c r="CL18">
        <f t="shared" si="140"/>
        <v>2.4761031372321507</v>
      </c>
      <c r="CM18">
        <f t="shared" si="141"/>
        <v>0.68569009954121107</v>
      </c>
      <c r="CN18">
        <f t="shared" si="142"/>
        <v>0</v>
      </c>
      <c r="CO18">
        <f t="shared" si="143"/>
        <v>0</v>
      </c>
      <c r="CP18">
        <f t="shared" si="144"/>
        <v>0</v>
      </c>
      <c r="CQ18">
        <f t="shared" si="145"/>
        <v>0</v>
      </c>
      <c r="CR18">
        <f t="shared" si="146"/>
        <v>0</v>
      </c>
      <c r="CS18">
        <f t="shared" si="147"/>
        <v>0</v>
      </c>
      <c r="CT18">
        <f t="shared" si="148"/>
        <v>2.4761031372321507</v>
      </c>
      <c r="CU18">
        <f t="shared" si="149"/>
        <v>2.4761031372321507</v>
      </c>
      <c r="CV18">
        <f t="shared" si="150"/>
        <v>0</v>
      </c>
      <c r="CW18">
        <f t="shared" si="151"/>
        <v>0</v>
      </c>
      <c r="CX18">
        <f t="shared" si="152"/>
        <v>0</v>
      </c>
      <c r="CY18">
        <f t="shared" si="153"/>
        <v>1.282494445438191</v>
      </c>
      <c r="CZ18">
        <f t="shared" si="154"/>
        <v>0</v>
      </c>
      <c r="DA18">
        <f t="shared" si="155"/>
        <v>0</v>
      </c>
      <c r="DB18">
        <f t="shared" si="156"/>
        <v>0</v>
      </c>
      <c r="DC18">
        <f t="shared" si="157"/>
        <v>0</v>
      </c>
      <c r="DD18">
        <f t="shared" si="158"/>
        <v>0</v>
      </c>
      <c r="DE18">
        <f t="shared" si="159"/>
        <v>0</v>
      </c>
      <c r="DG18">
        <f t="shared" si="160"/>
        <v>0</v>
      </c>
      <c r="DH18">
        <f t="shared" si="161"/>
        <v>0</v>
      </c>
      <c r="DI18">
        <f t="shared" si="162"/>
        <v>0</v>
      </c>
    </row>
    <row r="19" spans="1:113" x14ac:dyDescent="0.15">
      <c r="A19">
        <v>25</v>
      </c>
      <c r="B19" s="21" t="s">
        <v>582</v>
      </c>
      <c r="C19" s="1" t="s">
        <v>103</v>
      </c>
      <c r="D19" s="1" t="s">
        <v>104</v>
      </c>
      <c r="E19" s="1">
        <v>1</v>
      </c>
      <c r="F19" s="1" t="s">
        <v>105</v>
      </c>
      <c r="G19" s="1">
        <v>0</v>
      </c>
      <c r="H19" s="1">
        <v>0</v>
      </c>
      <c r="I19" s="1">
        <v>0</v>
      </c>
      <c r="J19" s="1">
        <v>0</v>
      </c>
      <c r="K19" s="1">
        <v>3</v>
      </c>
      <c r="L19" s="1">
        <v>0</v>
      </c>
      <c r="M19" s="1">
        <v>4</v>
      </c>
      <c r="N19" s="1">
        <v>0</v>
      </c>
      <c r="O19" s="1">
        <v>0</v>
      </c>
      <c r="P19" s="1">
        <v>0</v>
      </c>
      <c r="Q19" s="1">
        <v>0</v>
      </c>
      <c r="R19" s="1">
        <v>3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/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5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4</v>
      </c>
      <c r="AR19" s="1">
        <v>0</v>
      </c>
      <c r="AS19" s="1">
        <v>3</v>
      </c>
      <c r="AT19" s="1">
        <v>0</v>
      </c>
      <c r="AU19" s="1">
        <v>0</v>
      </c>
      <c r="AV19" s="1"/>
      <c r="AW19" s="1">
        <v>0</v>
      </c>
      <c r="AX19" s="1">
        <v>0</v>
      </c>
      <c r="AY19" s="1">
        <v>0</v>
      </c>
      <c r="AZ19" s="1"/>
      <c r="BA19" s="1">
        <v>4</v>
      </c>
      <c r="BB19" s="1">
        <v>0</v>
      </c>
      <c r="BC19" s="1">
        <v>0</v>
      </c>
      <c r="BD19" s="1">
        <v>0</v>
      </c>
      <c r="BE19">
        <f t="shared" si="108"/>
        <v>0.55319148936170215</v>
      </c>
      <c r="BF19">
        <f t="shared" si="109"/>
        <v>1.349680981034358</v>
      </c>
      <c r="BH19">
        <f t="shared" si="110"/>
        <v>0</v>
      </c>
      <c r="BI19">
        <f t="shared" si="111"/>
        <v>0</v>
      </c>
      <c r="BJ19">
        <f t="shared" si="112"/>
        <v>0</v>
      </c>
      <c r="BK19">
        <f t="shared" si="113"/>
        <v>0</v>
      </c>
      <c r="BL19">
        <f t="shared" si="114"/>
        <v>1.8128791507183659</v>
      </c>
      <c r="BM19">
        <f t="shared" si="115"/>
        <v>0</v>
      </c>
      <c r="BN19">
        <f t="shared" si="116"/>
        <v>2.5537949775336979</v>
      </c>
      <c r="BO19">
        <f t="shared" si="117"/>
        <v>0</v>
      </c>
      <c r="BP19">
        <f t="shared" si="118"/>
        <v>0</v>
      </c>
      <c r="BQ19">
        <f t="shared" si="119"/>
        <v>0</v>
      </c>
      <c r="BR19">
        <f t="shared" si="120"/>
        <v>0</v>
      </c>
      <c r="BS19">
        <f t="shared" si="121"/>
        <v>1.8128791507183659</v>
      </c>
      <c r="BT19">
        <f t="shared" si="122"/>
        <v>0</v>
      </c>
      <c r="BU19">
        <f t="shared" si="123"/>
        <v>0</v>
      </c>
      <c r="BV19">
        <f t="shared" si="124"/>
        <v>0</v>
      </c>
      <c r="BW19">
        <f t="shared" si="125"/>
        <v>0</v>
      </c>
      <c r="BX19">
        <f t="shared" si="126"/>
        <v>0</v>
      </c>
      <c r="BY19">
        <f t="shared" si="127"/>
        <v>0</v>
      </c>
      <c r="BZ19">
        <f t="shared" si="128"/>
        <v>0</v>
      </c>
      <c r="CA19">
        <f t="shared" si="129"/>
        <v>0</v>
      </c>
      <c r="CB19">
        <f t="shared" si="130"/>
        <v>0</v>
      </c>
      <c r="CC19">
        <f t="shared" si="131"/>
        <v>0</v>
      </c>
      <c r="CD19">
        <f t="shared" si="132"/>
        <v>0</v>
      </c>
      <c r="CE19">
        <f t="shared" si="133"/>
        <v>0</v>
      </c>
      <c r="CF19">
        <f t="shared" si="134"/>
        <v>0</v>
      </c>
      <c r="CG19">
        <f t="shared" si="135"/>
        <v>0</v>
      </c>
      <c r="CH19">
        <f t="shared" si="136"/>
        <v>0</v>
      </c>
      <c r="CI19">
        <f t="shared" si="137"/>
        <v>0</v>
      </c>
      <c r="CJ19">
        <f t="shared" si="138"/>
        <v>0</v>
      </c>
      <c r="CK19">
        <f t="shared" si="139"/>
        <v>0</v>
      </c>
      <c r="CL19">
        <f t="shared" si="140"/>
        <v>3.2947108043490303</v>
      </c>
      <c r="CM19">
        <f t="shared" si="141"/>
        <v>0</v>
      </c>
      <c r="CN19">
        <f t="shared" si="142"/>
        <v>0</v>
      </c>
      <c r="CO19">
        <f t="shared" si="143"/>
        <v>0</v>
      </c>
      <c r="CP19">
        <f t="shared" si="144"/>
        <v>0</v>
      </c>
      <c r="CQ19">
        <f t="shared" si="145"/>
        <v>0</v>
      </c>
      <c r="CR19">
        <f t="shared" si="146"/>
        <v>2.5537949775336979</v>
      </c>
      <c r="CS19">
        <f t="shared" si="147"/>
        <v>0</v>
      </c>
      <c r="CT19">
        <f t="shared" si="148"/>
        <v>1.8128791507183659</v>
      </c>
      <c r="CU19">
        <f t="shared" si="149"/>
        <v>0</v>
      </c>
      <c r="CV19">
        <f t="shared" si="150"/>
        <v>0</v>
      </c>
      <c r="CW19">
        <f t="shared" si="151"/>
        <v>0</v>
      </c>
      <c r="CX19">
        <f t="shared" si="152"/>
        <v>0</v>
      </c>
      <c r="CY19">
        <f t="shared" si="153"/>
        <v>0</v>
      </c>
      <c r="CZ19">
        <f t="shared" si="154"/>
        <v>0</v>
      </c>
      <c r="DA19">
        <f t="shared" si="155"/>
        <v>0</v>
      </c>
      <c r="DB19">
        <f t="shared" si="156"/>
        <v>2.5537949775336979</v>
      </c>
      <c r="DC19">
        <f t="shared" si="157"/>
        <v>0</v>
      </c>
      <c r="DD19">
        <f t="shared" si="158"/>
        <v>0</v>
      </c>
      <c r="DE19">
        <f t="shared" si="159"/>
        <v>0</v>
      </c>
      <c r="DG19">
        <f t="shared" si="160"/>
        <v>0</v>
      </c>
      <c r="DH19">
        <f t="shared" si="161"/>
        <v>0</v>
      </c>
      <c r="DI19">
        <f t="shared" si="162"/>
        <v>0</v>
      </c>
    </row>
    <row r="20" spans="1:113" x14ac:dyDescent="0.15">
      <c r="A20">
        <v>26</v>
      </c>
      <c r="B20" s="21" t="s">
        <v>582</v>
      </c>
      <c r="C20" s="1" t="s">
        <v>106</v>
      </c>
      <c r="D20" s="1" t="s">
        <v>107</v>
      </c>
      <c r="E20" s="1">
        <v>1</v>
      </c>
      <c r="F20" s="1">
        <v>15</v>
      </c>
      <c r="G20" s="1">
        <v>2</v>
      </c>
      <c r="H20" s="1">
        <v>0</v>
      </c>
      <c r="I20" s="1">
        <v>0</v>
      </c>
      <c r="J20" s="1">
        <v>0</v>
      </c>
      <c r="K20" s="1">
        <v>5</v>
      </c>
      <c r="L20" s="1">
        <v>4</v>
      </c>
      <c r="M20" s="1">
        <v>4</v>
      </c>
      <c r="N20" s="1">
        <v>0</v>
      </c>
      <c r="O20" s="1">
        <v>0</v>
      </c>
      <c r="P20" s="1">
        <v>0</v>
      </c>
      <c r="Q20" s="1">
        <v>0</v>
      </c>
      <c r="R20" s="1">
        <v>3</v>
      </c>
      <c r="S20" s="1">
        <v>0</v>
      </c>
      <c r="T20" s="1">
        <v>0</v>
      </c>
      <c r="U20" s="1">
        <v>0</v>
      </c>
      <c r="V20" s="1">
        <v>4</v>
      </c>
      <c r="W20" s="1">
        <v>3</v>
      </c>
      <c r="X20" s="1"/>
      <c r="Y20" s="1">
        <v>0</v>
      </c>
      <c r="Z20" s="1">
        <v>4</v>
      </c>
      <c r="AA20" s="1">
        <v>2</v>
      </c>
      <c r="AB20" s="1">
        <v>0</v>
      </c>
      <c r="AC20" s="1">
        <v>0</v>
      </c>
      <c r="AD20" s="1">
        <v>4</v>
      </c>
      <c r="AE20" s="1">
        <v>4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4</v>
      </c>
      <c r="AL20" s="1">
        <v>5</v>
      </c>
      <c r="AM20" s="1">
        <v>0</v>
      </c>
      <c r="AN20" s="1">
        <v>0</v>
      </c>
      <c r="AO20" s="1">
        <v>4</v>
      </c>
      <c r="AP20" s="1">
        <v>0</v>
      </c>
      <c r="AQ20" s="1">
        <v>0</v>
      </c>
      <c r="AR20" s="1">
        <v>0</v>
      </c>
      <c r="AS20" s="1">
        <v>4</v>
      </c>
      <c r="AT20" s="1">
        <v>0</v>
      </c>
      <c r="AU20" s="1">
        <v>3</v>
      </c>
      <c r="AV20" s="1"/>
      <c r="AW20" s="1">
        <v>5</v>
      </c>
      <c r="AX20" s="1">
        <v>3</v>
      </c>
      <c r="AY20" s="1">
        <v>0</v>
      </c>
      <c r="AZ20" s="1"/>
      <c r="BA20" s="1">
        <v>3</v>
      </c>
      <c r="BB20" s="1">
        <v>0</v>
      </c>
      <c r="BC20" s="1">
        <v>4</v>
      </c>
      <c r="BD20" s="1">
        <v>0</v>
      </c>
      <c r="BE20">
        <f t="shared" si="108"/>
        <v>1.574468085106383</v>
      </c>
      <c r="BF20">
        <f t="shared" si="109"/>
        <v>1.9101596329756121</v>
      </c>
      <c r="BH20">
        <f t="shared" si="110"/>
        <v>0.22277295967705643</v>
      </c>
      <c r="BI20">
        <f t="shared" si="111"/>
        <v>0</v>
      </c>
      <c r="BJ20">
        <f t="shared" si="112"/>
        <v>0</v>
      </c>
      <c r="BK20">
        <f t="shared" si="113"/>
        <v>0</v>
      </c>
      <c r="BL20">
        <f t="shared" si="114"/>
        <v>1.7933223254003048</v>
      </c>
      <c r="BM20">
        <f t="shared" si="115"/>
        <v>1.2698058701592221</v>
      </c>
      <c r="BN20">
        <f t="shared" si="116"/>
        <v>1.2698058701592221</v>
      </c>
      <c r="BO20">
        <f t="shared" si="117"/>
        <v>0</v>
      </c>
      <c r="BP20">
        <f t="shared" si="118"/>
        <v>0</v>
      </c>
      <c r="BQ20">
        <f t="shared" si="119"/>
        <v>0</v>
      </c>
      <c r="BR20">
        <f t="shared" si="120"/>
        <v>0</v>
      </c>
      <c r="BS20">
        <f t="shared" si="121"/>
        <v>0.74628941491813916</v>
      </c>
      <c r="BT20">
        <f t="shared" si="122"/>
        <v>0</v>
      </c>
      <c r="BU20">
        <f t="shared" si="123"/>
        <v>0</v>
      </c>
      <c r="BV20">
        <f t="shared" si="124"/>
        <v>0</v>
      </c>
      <c r="BW20">
        <f t="shared" si="125"/>
        <v>1.2698058701592221</v>
      </c>
      <c r="BX20">
        <f t="shared" si="126"/>
        <v>0.74628941491813916</v>
      </c>
      <c r="BY20">
        <f t="shared" si="127"/>
        <v>0</v>
      </c>
      <c r="BZ20">
        <f t="shared" si="128"/>
        <v>0</v>
      </c>
      <c r="CA20">
        <f t="shared" si="129"/>
        <v>1.2698058701592221</v>
      </c>
      <c r="CB20">
        <f t="shared" si="130"/>
        <v>0.22277295967705643</v>
      </c>
      <c r="CC20">
        <f t="shared" si="131"/>
        <v>0</v>
      </c>
      <c r="CD20">
        <f t="shared" si="132"/>
        <v>0</v>
      </c>
      <c r="CE20">
        <f t="shared" si="133"/>
        <v>1.2698058701592221</v>
      </c>
      <c r="CF20">
        <f t="shared" si="134"/>
        <v>1.2698058701592221</v>
      </c>
      <c r="CG20">
        <f t="shared" si="135"/>
        <v>0</v>
      </c>
      <c r="CH20">
        <f t="shared" si="136"/>
        <v>0</v>
      </c>
      <c r="CI20">
        <f t="shared" si="137"/>
        <v>0</v>
      </c>
      <c r="CJ20">
        <f t="shared" si="138"/>
        <v>0</v>
      </c>
      <c r="CK20">
        <f t="shared" si="139"/>
        <v>0</v>
      </c>
      <c r="CL20">
        <f t="shared" si="140"/>
        <v>1.2698058701592221</v>
      </c>
      <c r="CM20">
        <f t="shared" si="141"/>
        <v>1.7933223254003048</v>
      </c>
      <c r="CN20">
        <f t="shared" si="142"/>
        <v>0</v>
      </c>
      <c r="CO20">
        <f t="shared" si="143"/>
        <v>0</v>
      </c>
      <c r="CP20">
        <f t="shared" si="144"/>
        <v>1.2698058701592221</v>
      </c>
      <c r="CQ20">
        <f t="shared" si="145"/>
        <v>0</v>
      </c>
      <c r="CR20">
        <f t="shared" si="146"/>
        <v>0</v>
      </c>
      <c r="CS20">
        <f t="shared" si="147"/>
        <v>0</v>
      </c>
      <c r="CT20">
        <f t="shared" si="148"/>
        <v>1.2698058701592221</v>
      </c>
      <c r="CU20">
        <f t="shared" si="149"/>
        <v>0</v>
      </c>
      <c r="CV20">
        <f t="shared" si="150"/>
        <v>0.74628941491813916</v>
      </c>
      <c r="CW20">
        <f t="shared" si="151"/>
        <v>0</v>
      </c>
      <c r="CX20">
        <f t="shared" si="152"/>
        <v>1.7933223254003048</v>
      </c>
      <c r="CY20">
        <f t="shared" si="153"/>
        <v>0.74628941491813916</v>
      </c>
      <c r="CZ20">
        <f t="shared" si="154"/>
        <v>0</v>
      </c>
      <c r="DA20">
        <f t="shared" si="155"/>
        <v>0</v>
      </c>
      <c r="DB20">
        <f t="shared" si="156"/>
        <v>0.74628941491813916</v>
      </c>
      <c r="DC20">
        <f t="shared" si="157"/>
        <v>0</v>
      </c>
      <c r="DD20">
        <f t="shared" si="158"/>
        <v>1.2698058701592221</v>
      </c>
      <c r="DE20">
        <f t="shared" si="159"/>
        <v>0</v>
      </c>
      <c r="DG20">
        <f t="shared" si="160"/>
        <v>0</v>
      </c>
      <c r="DH20">
        <f t="shared" si="161"/>
        <v>0</v>
      </c>
      <c r="DI20">
        <f t="shared" si="162"/>
        <v>0</v>
      </c>
    </row>
    <row r="21" spans="1:113" x14ac:dyDescent="0.15">
      <c r="A21">
        <v>27</v>
      </c>
      <c r="B21" s="21" t="s">
        <v>582</v>
      </c>
      <c r="C21" s="1" t="s">
        <v>108</v>
      </c>
      <c r="D21" s="1" t="s">
        <v>109</v>
      </c>
      <c r="E21" s="1">
        <v>1</v>
      </c>
      <c r="F21" s="1">
        <v>23</v>
      </c>
      <c r="G21" s="1">
        <v>5</v>
      </c>
      <c r="H21" s="1">
        <v>4</v>
      </c>
      <c r="I21" s="1">
        <v>5</v>
      </c>
      <c r="J21" s="1">
        <v>3</v>
      </c>
      <c r="K21" s="1">
        <v>5</v>
      </c>
      <c r="L21" s="1">
        <v>2</v>
      </c>
      <c r="M21" s="1">
        <v>5</v>
      </c>
      <c r="N21" s="1">
        <v>1</v>
      </c>
      <c r="O21" s="1">
        <v>5</v>
      </c>
      <c r="P21" s="1">
        <v>5</v>
      </c>
      <c r="Q21" s="1">
        <v>4</v>
      </c>
      <c r="R21" s="1">
        <v>5</v>
      </c>
      <c r="S21" s="1">
        <v>3</v>
      </c>
      <c r="T21" s="1">
        <v>4</v>
      </c>
      <c r="U21" s="1">
        <v>5</v>
      </c>
      <c r="V21" s="1">
        <v>5</v>
      </c>
      <c r="W21" s="1">
        <v>4</v>
      </c>
      <c r="X21" s="1"/>
      <c r="Y21" s="1">
        <v>4</v>
      </c>
      <c r="Z21" s="1">
        <v>5</v>
      </c>
      <c r="AA21" s="1">
        <v>1</v>
      </c>
      <c r="AB21" s="1">
        <v>5</v>
      </c>
      <c r="AC21" s="1">
        <v>4</v>
      </c>
      <c r="AD21" s="1">
        <v>2</v>
      </c>
      <c r="AE21" s="1">
        <v>5</v>
      </c>
      <c r="AF21" s="1">
        <v>4</v>
      </c>
      <c r="AG21" s="1">
        <v>3</v>
      </c>
      <c r="AH21" s="1">
        <v>5</v>
      </c>
      <c r="AI21" s="1">
        <v>5</v>
      </c>
      <c r="AJ21" s="1">
        <v>0</v>
      </c>
      <c r="AK21" s="1">
        <v>3</v>
      </c>
      <c r="AL21" s="1">
        <v>5</v>
      </c>
      <c r="AM21" s="1">
        <v>5</v>
      </c>
      <c r="AN21" s="1">
        <v>4</v>
      </c>
      <c r="AO21" s="1">
        <v>5</v>
      </c>
      <c r="AP21" s="1">
        <v>2</v>
      </c>
      <c r="AQ21" s="1">
        <v>1</v>
      </c>
      <c r="AS21" s="1">
        <v>5</v>
      </c>
      <c r="AT21" s="1">
        <v>5</v>
      </c>
      <c r="AU21" s="1">
        <v>2</v>
      </c>
      <c r="AV21" s="1"/>
      <c r="AW21" s="1">
        <v>5</v>
      </c>
      <c r="AY21" s="1">
        <v>1</v>
      </c>
      <c r="AZ21" s="1"/>
      <c r="BA21" s="1">
        <v>5</v>
      </c>
      <c r="BB21" s="1">
        <v>5</v>
      </c>
      <c r="BC21" s="1">
        <v>2</v>
      </c>
      <c r="BD21" s="1">
        <v>5</v>
      </c>
      <c r="BE21">
        <f t="shared" si="108"/>
        <v>3.8444444444444446</v>
      </c>
      <c r="BF21">
        <f t="shared" si="109"/>
        <v>1.4750601578023192</v>
      </c>
      <c r="BH21">
        <f t="shared" si="110"/>
        <v>0.78339554454321969</v>
      </c>
      <c r="BI21">
        <f t="shared" si="111"/>
        <v>0.10545709253466412</v>
      </c>
      <c r="BJ21">
        <f t="shared" si="112"/>
        <v>0.78339554454321969</v>
      </c>
      <c r="BK21">
        <f t="shared" si="113"/>
        <v>-0.57248135947389145</v>
      </c>
      <c r="BL21">
        <f t="shared" si="114"/>
        <v>0.78339554454321969</v>
      </c>
      <c r="BM21">
        <f t="shared" si="115"/>
        <v>-1.250419811482447</v>
      </c>
      <c r="BN21">
        <f t="shared" si="116"/>
        <v>0.78339554454321969</v>
      </c>
      <c r="BO21">
        <f t="shared" si="117"/>
        <v>-1.9283582634910026</v>
      </c>
      <c r="BP21">
        <f t="shared" si="118"/>
        <v>0.78339554454321969</v>
      </c>
      <c r="BQ21">
        <f t="shared" si="119"/>
        <v>0.78339554454321969</v>
      </c>
      <c r="BR21">
        <f t="shared" si="120"/>
        <v>0.10545709253466412</v>
      </c>
      <c r="BS21">
        <f t="shared" si="121"/>
        <v>0.78339554454321969</v>
      </c>
      <c r="BT21">
        <f t="shared" si="122"/>
        <v>-0.57248135947389145</v>
      </c>
      <c r="BU21">
        <f t="shared" si="123"/>
        <v>0.10545709253466412</v>
      </c>
      <c r="BV21">
        <f t="shared" si="124"/>
        <v>0.78339554454321969</v>
      </c>
      <c r="BW21">
        <f t="shared" si="125"/>
        <v>0.78339554454321969</v>
      </c>
      <c r="BX21">
        <f t="shared" si="126"/>
        <v>0.10545709253466412</v>
      </c>
      <c r="BY21">
        <f t="shared" si="127"/>
        <v>0</v>
      </c>
      <c r="BZ21">
        <f t="shared" si="128"/>
        <v>0.10545709253466412</v>
      </c>
      <c r="CA21">
        <f t="shared" si="129"/>
        <v>0.78339554454321969</v>
      </c>
      <c r="CB21">
        <f t="shared" si="130"/>
        <v>-1.9283582634910026</v>
      </c>
      <c r="CC21">
        <f t="shared" si="131"/>
        <v>0.78339554454321969</v>
      </c>
      <c r="CD21">
        <f t="shared" si="132"/>
        <v>0.10545709253466412</v>
      </c>
      <c r="CE21">
        <f t="shared" si="133"/>
        <v>-1.250419811482447</v>
      </c>
      <c r="CF21">
        <f t="shared" si="134"/>
        <v>0.78339554454321969</v>
      </c>
      <c r="CG21">
        <f t="shared" si="135"/>
        <v>0.10545709253466412</v>
      </c>
      <c r="CH21">
        <f t="shared" si="136"/>
        <v>-0.57248135947389145</v>
      </c>
      <c r="CI21">
        <f t="shared" si="137"/>
        <v>0.78339554454321969</v>
      </c>
      <c r="CJ21">
        <f t="shared" si="138"/>
        <v>0.78339554454321969</v>
      </c>
      <c r="CK21">
        <f t="shared" si="139"/>
        <v>0</v>
      </c>
      <c r="CL21">
        <f t="shared" si="140"/>
        <v>-0.57248135947389145</v>
      </c>
      <c r="CM21">
        <f t="shared" si="141"/>
        <v>0.78339554454321969</v>
      </c>
      <c r="CN21">
        <f t="shared" si="142"/>
        <v>0.78339554454321969</v>
      </c>
      <c r="CO21">
        <f t="shared" si="143"/>
        <v>0.10545709253466412</v>
      </c>
      <c r="CP21">
        <f t="shared" si="144"/>
        <v>0.78339554454321969</v>
      </c>
      <c r="CQ21">
        <f t="shared" si="145"/>
        <v>-1.250419811482447</v>
      </c>
      <c r="CR21">
        <f t="shared" si="146"/>
        <v>-1.9283582634910026</v>
      </c>
      <c r="CS21">
        <f t="shared" si="147"/>
        <v>0</v>
      </c>
      <c r="CT21">
        <f t="shared" si="148"/>
        <v>0.78339554454321969</v>
      </c>
      <c r="CU21">
        <f t="shared" si="149"/>
        <v>0.78339554454321969</v>
      </c>
      <c r="CV21">
        <f t="shared" si="150"/>
        <v>-1.250419811482447</v>
      </c>
      <c r="CW21">
        <f t="shared" si="151"/>
        <v>0</v>
      </c>
      <c r="CX21">
        <f t="shared" si="152"/>
        <v>0.78339554454321969</v>
      </c>
      <c r="CY21">
        <f t="shared" si="153"/>
        <v>0</v>
      </c>
      <c r="CZ21">
        <f t="shared" si="154"/>
        <v>-1.9283582634910026</v>
      </c>
      <c r="DA21">
        <f t="shared" si="155"/>
        <v>0</v>
      </c>
      <c r="DB21">
        <f t="shared" si="156"/>
        <v>0.78339554454321969</v>
      </c>
      <c r="DC21">
        <f t="shared" si="157"/>
        <v>0.78339554454321969</v>
      </c>
      <c r="DD21">
        <f t="shared" si="158"/>
        <v>-1.250419811482447</v>
      </c>
      <c r="DE21">
        <f t="shared" si="159"/>
        <v>0.78339554454321969</v>
      </c>
      <c r="DG21">
        <f t="shared" si="160"/>
        <v>0</v>
      </c>
      <c r="DH21">
        <f t="shared" si="161"/>
        <v>0</v>
      </c>
      <c r="DI21">
        <f t="shared" si="162"/>
        <v>0</v>
      </c>
    </row>
    <row r="22" spans="1:113" x14ac:dyDescent="0.15">
      <c r="A22">
        <v>28</v>
      </c>
      <c r="B22" s="21" t="s">
        <v>582</v>
      </c>
      <c r="C22" s="1" t="s">
        <v>687</v>
      </c>
      <c r="D22" s="1" t="s">
        <v>111</v>
      </c>
      <c r="E22" s="1">
        <v>1</v>
      </c>
      <c r="F22" s="1">
        <v>12</v>
      </c>
      <c r="G22" s="1">
        <v>0</v>
      </c>
      <c r="H22" s="1">
        <v>0</v>
      </c>
      <c r="I22" s="1">
        <v>0</v>
      </c>
      <c r="J22" s="1">
        <v>0</v>
      </c>
      <c r="K22" s="1">
        <v>4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3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/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5</v>
      </c>
      <c r="AI22" s="1">
        <v>5</v>
      </c>
      <c r="AK22" s="1">
        <v>4</v>
      </c>
      <c r="AL22" s="1">
        <v>5</v>
      </c>
      <c r="AM22" s="1">
        <v>0</v>
      </c>
      <c r="AN22" s="1">
        <v>0</v>
      </c>
      <c r="AO22" s="1">
        <v>4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/>
      <c r="AW22" s="1">
        <v>0</v>
      </c>
      <c r="AX22" s="1">
        <v>0</v>
      </c>
      <c r="AY22" s="1">
        <v>0</v>
      </c>
      <c r="AZ22" s="1"/>
      <c r="BA22" s="1">
        <v>0</v>
      </c>
      <c r="BB22" s="1">
        <v>0</v>
      </c>
      <c r="BC22" s="1">
        <v>0</v>
      </c>
      <c r="BD22" s="1">
        <v>0</v>
      </c>
      <c r="BE22">
        <f t="shared" si="108"/>
        <v>0.66666666666666663</v>
      </c>
      <c r="BF22">
        <f t="shared" si="109"/>
        <v>1.5776212754932311</v>
      </c>
      <c r="BH22">
        <f t="shared" si="110"/>
        <v>0</v>
      </c>
      <c r="BI22">
        <f t="shared" si="111"/>
        <v>0</v>
      </c>
      <c r="BJ22">
        <f t="shared" si="112"/>
        <v>0</v>
      </c>
      <c r="BK22">
        <f t="shared" si="113"/>
        <v>0</v>
      </c>
      <c r="BL22">
        <f t="shared" si="114"/>
        <v>2.1128856368212916</v>
      </c>
      <c r="BM22">
        <f t="shared" si="115"/>
        <v>0</v>
      </c>
      <c r="BN22">
        <f t="shared" si="116"/>
        <v>0</v>
      </c>
      <c r="BO22">
        <f t="shared" si="117"/>
        <v>0</v>
      </c>
      <c r="BP22">
        <f t="shared" si="118"/>
        <v>0</v>
      </c>
      <c r="BQ22">
        <f t="shared" si="119"/>
        <v>0</v>
      </c>
      <c r="BR22">
        <f t="shared" si="120"/>
        <v>0</v>
      </c>
      <c r="BS22">
        <f t="shared" si="121"/>
        <v>1.479019945774904</v>
      </c>
      <c r="BT22">
        <f t="shared" si="122"/>
        <v>0</v>
      </c>
      <c r="BU22">
        <f t="shared" si="123"/>
        <v>0</v>
      </c>
      <c r="BV22">
        <f t="shared" si="124"/>
        <v>0</v>
      </c>
      <c r="BW22">
        <f t="shared" si="125"/>
        <v>0</v>
      </c>
      <c r="BX22">
        <f t="shared" si="126"/>
        <v>0</v>
      </c>
      <c r="BY22">
        <f t="shared" si="127"/>
        <v>0</v>
      </c>
      <c r="BZ22">
        <f t="shared" si="128"/>
        <v>0</v>
      </c>
      <c r="CA22">
        <f t="shared" si="129"/>
        <v>0</v>
      </c>
      <c r="CB22">
        <f t="shared" si="130"/>
        <v>0</v>
      </c>
      <c r="CC22">
        <f t="shared" si="131"/>
        <v>0</v>
      </c>
      <c r="CD22">
        <f t="shared" si="132"/>
        <v>0</v>
      </c>
      <c r="CE22">
        <f t="shared" si="133"/>
        <v>0</v>
      </c>
      <c r="CF22">
        <f t="shared" si="134"/>
        <v>0</v>
      </c>
      <c r="CG22">
        <f t="shared" si="135"/>
        <v>0</v>
      </c>
      <c r="CH22">
        <f t="shared" si="136"/>
        <v>0</v>
      </c>
      <c r="CI22">
        <f t="shared" si="137"/>
        <v>2.7467513278676785</v>
      </c>
      <c r="CJ22">
        <f t="shared" si="138"/>
        <v>2.7467513278676785</v>
      </c>
      <c r="CK22">
        <f t="shared" si="139"/>
        <v>0</v>
      </c>
      <c r="CL22">
        <f t="shared" si="140"/>
        <v>2.1128856368212916</v>
      </c>
      <c r="CM22">
        <f t="shared" si="141"/>
        <v>2.7467513278676785</v>
      </c>
      <c r="CN22">
        <f t="shared" si="142"/>
        <v>0</v>
      </c>
      <c r="CO22">
        <f t="shared" si="143"/>
        <v>0</v>
      </c>
      <c r="CP22">
        <f t="shared" si="144"/>
        <v>2.1128856368212916</v>
      </c>
      <c r="CQ22">
        <f t="shared" si="145"/>
        <v>0</v>
      </c>
      <c r="CR22">
        <f t="shared" si="146"/>
        <v>0</v>
      </c>
      <c r="CS22">
        <f t="shared" si="147"/>
        <v>0</v>
      </c>
      <c r="CT22">
        <f t="shared" si="148"/>
        <v>0</v>
      </c>
      <c r="CU22">
        <f t="shared" si="149"/>
        <v>0</v>
      </c>
      <c r="CV22">
        <f t="shared" si="150"/>
        <v>0</v>
      </c>
      <c r="CW22">
        <f t="shared" si="151"/>
        <v>0</v>
      </c>
      <c r="CX22">
        <f t="shared" si="152"/>
        <v>0</v>
      </c>
      <c r="CY22">
        <f t="shared" si="153"/>
        <v>0</v>
      </c>
      <c r="CZ22">
        <f t="shared" si="154"/>
        <v>0</v>
      </c>
      <c r="DA22">
        <f t="shared" si="155"/>
        <v>0</v>
      </c>
      <c r="DB22">
        <f t="shared" si="156"/>
        <v>0</v>
      </c>
      <c r="DC22">
        <f t="shared" si="157"/>
        <v>0</v>
      </c>
      <c r="DD22">
        <f t="shared" si="158"/>
        <v>0</v>
      </c>
      <c r="DE22">
        <f t="shared" si="159"/>
        <v>0</v>
      </c>
      <c r="DG22">
        <f t="shared" si="160"/>
        <v>0</v>
      </c>
      <c r="DH22">
        <f t="shared" si="161"/>
        <v>0</v>
      </c>
      <c r="DI22">
        <f t="shared" si="162"/>
        <v>0</v>
      </c>
    </row>
    <row r="23" spans="1:113" x14ac:dyDescent="0.15">
      <c r="A23">
        <v>29</v>
      </c>
      <c r="B23" s="21" t="s">
        <v>622</v>
      </c>
      <c r="C23" s="1" t="s">
        <v>112</v>
      </c>
      <c r="D23" s="1" t="s">
        <v>113</v>
      </c>
      <c r="E23" s="1">
        <v>1</v>
      </c>
      <c r="F23" s="1">
        <v>14</v>
      </c>
      <c r="G23" s="1">
        <v>4</v>
      </c>
      <c r="H23" s="1">
        <v>0</v>
      </c>
      <c r="I23" s="1">
        <v>0</v>
      </c>
      <c r="J23" s="1">
        <v>5</v>
      </c>
      <c r="K23" s="1">
        <v>4</v>
      </c>
      <c r="L23" s="1">
        <v>0</v>
      </c>
      <c r="M23" s="1">
        <v>5</v>
      </c>
      <c r="N23" s="1">
        <v>0</v>
      </c>
      <c r="O23" s="1">
        <v>0</v>
      </c>
      <c r="P23" s="1">
        <v>0</v>
      </c>
      <c r="Q23" s="1">
        <v>5</v>
      </c>
      <c r="R23" s="1">
        <v>3</v>
      </c>
      <c r="S23" s="1">
        <v>0</v>
      </c>
      <c r="T23" s="1">
        <v>0</v>
      </c>
      <c r="U23" s="1">
        <v>4</v>
      </c>
      <c r="V23" s="1">
        <v>0</v>
      </c>
      <c r="W23" s="1">
        <v>0</v>
      </c>
      <c r="X23" s="1"/>
      <c r="Y23" s="1">
        <v>0</v>
      </c>
      <c r="Z23" s="1">
        <v>5</v>
      </c>
      <c r="AA23" s="1">
        <v>5</v>
      </c>
      <c r="AB23" s="1">
        <v>3</v>
      </c>
      <c r="AC23" s="1">
        <v>0</v>
      </c>
      <c r="AD23" s="1">
        <v>2</v>
      </c>
      <c r="AE23" s="1">
        <v>5</v>
      </c>
      <c r="AF23" s="1">
        <v>0</v>
      </c>
      <c r="AG23" s="1">
        <v>0</v>
      </c>
      <c r="AH23" s="1">
        <v>0</v>
      </c>
      <c r="AI23" s="1">
        <v>0</v>
      </c>
      <c r="AJ23" s="1">
        <v>5</v>
      </c>
      <c r="AK23" s="1">
        <v>5</v>
      </c>
      <c r="AL23" s="1">
        <v>0</v>
      </c>
      <c r="AM23" s="1">
        <v>0</v>
      </c>
      <c r="AN23" s="1">
        <v>0</v>
      </c>
      <c r="AO23" s="1">
        <v>2</v>
      </c>
      <c r="AP23" s="1">
        <v>0</v>
      </c>
      <c r="AQ23" s="1">
        <v>0</v>
      </c>
      <c r="AR23" s="1">
        <v>0</v>
      </c>
      <c r="AS23" s="1">
        <v>5</v>
      </c>
      <c r="AT23" s="1">
        <v>4</v>
      </c>
      <c r="AU23" s="1">
        <v>3</v>
      </c>
      <c r="AV23" s="1"/>
      <c r="AW23" s="1">
        <v>5</v>
      </c>
      <c r="AX23" s="1">
        <v>5</v>
      </c>
      <c r="AY23" s="1">
        <v>0</v>
      </c>
      <c r="AZ23" s="1"/>
      <c r="BA23" s="1">
        <v>3</v>
      </c>
      <c r="BB23" s="1">
        <v>0</v>
      </c>
      <c r="BC23" s="1">
        <v>5</v>
      </c>
      <c r="BD23" s="1">
        <v>0</v>
      </c>
      <c r="BE23">
        <f t="shared" si="108"/>
        <v>1.9574468085106382</v>
      </c>
      <c r="BF23">
        <f t="shared" si="109"/>
        <v>2.2021019630528702</v>
      </c>
      <c r="BH23">
        <f t="shared" si="110"/>
        <v>0.92754705538597371</v>
      </c>
      <c r="BI23">
        <f t="shared" si="111"/>
        <v>0</v>
      </c>
      <c r="BJ23">
        <f t="shared" si="112"/>
        <v>0</v>
      </c>
      <c r="BK23">
        <f t="shared" si="113"/>
        <v>1.3816586345853565</v>
      </c>
      <c r="BL23">
        <f t="shared" si="114"/>
        <v>0.92754705538597371</v>
      </c>
      <c r="BM23">
        <f t="shared" si="115"/>
        <v>0</v>
      </c>
      <c r="BN23">
        <f t="shared" si="116"/>
        <v>1.3816586345853565</v>
      </c>
      <c r="BO23">
        <f t="shared" si="117"/>
        <v>0</v>
      </c>
      <c r="BP23">
        <f t="shared" si="118"/>
        <v>0</v>
      </c>
      <c r="BQ23">
        <f t="shared" si="119"/>
        <v>0</v>
      </c>
      <c r="BR23">
        <f t="shared" si="120"/>
        <v>1.3816586345853565</v>
      </c>
      <c r="BS23">
        <f t="shared" si="121"/>
        <v>0.47343547618659071</v>
      </c>
      <c r="BT23">
        <f t="shared" si="122"/>
        <v>0</v>
      </c>
      <c r="BU23">
        <f t="shared" si="123"/>
        <v>0</v>
      </c>
      <c r="BV23">
        <f t="shared" si="124"/>
        <v>0.92754705538597371</v>
      </c>
      <c r="BW23">
        <f t="shared" si="125"/>
        <v>0</v>
      </c>
      <c r="BX23">
        <f t="shared" si="126"/>
        <v>0</v>
      </c>
      <c r="BY23">
        <f t="shared" si="127"/>
        <v>0</v>
      </c>
      <c r="BZ23">
        <f t="shared" si="128"/>
        <v>0</v>
      </c>
      <c r="CA23">
        <f t="shared" si="129"/>
        <v>1.3816586345853565</v>
      </c>
      <c r="CB23">
        <f t="shared" si="130"/>
        <v>1.3816586345853565</v>
      </c>
      <c r="CC23">
        <f t="shared" si="131"/>
        <v>0.47343547618659071</v>
      </c>
      <c r="CD23">
        <f t="shared" si="132"/>
        <v>0</v>
      </c>
      <c r="CE23">
        <f t="shared" si="133"/>
        <v>1.9323896987207809E-2</v>
      </c>
      <c r="CF23">
        <f t="shared" si="134"/>
        <v>1.3816586345853565</v>
      </c>
      <c r="CG23">
        <f t="shared" si="135"/>
        <v>0</v>
      </c>
      <c r="CH23">
        <f t="shared" si="136"/>
        <v>0</v>
      </c>
      <c r="CI23">
        <f t="shared" si="137"/>
        <v>0</v>
      </c>
      <c r="CJ23">
        <f t="shared" si="138"/>
        <v>0</v>
      </c>
      <c r="CK23">
        <f t="shared" si="139"/>
        <v>1.3816586345853565</v>
      </c>
      <c r="CL23">
        <f t="shared" si="140"/>
        <v>1.3816586345853565</v>
      </c>
      <c r="CM23">
        <f t="shared" si="141"/>
        <v>0</v>
      </c>
      <c r="CN23">
        <f t="shared" si="142"/>
        <v>0</v>
      </c>
      <c r="CO23">
        <f t="shared" si="143"/>
        <v>0</v>
      </c>
      <c r="CP23">
        <f t="shared" si="144"/>
        <v>1.9323896987207809E-2</v>
      </c>
      <c r="CQ23">
        <f t="shared" si="145"/>
        <v>0</v>
      </c>
      <c r="CR23">
        <f t="shared" si="146"/>
        <v>0</v>
      </c>
      <c r="CS23">
        <f t="shared" si="147"/>
        <v>0</v>
      </c>
      <c r="CT23">
        <f t="shared" si="148"/>
        <v>1.3816586345853565</v>
      </c>
      <c r="CU23">
        <f t="shared" si="149"/>
        <v>0.92754705538597371</v>
      </c>
      <c r="CV23">
        <f t="shared" si="150"/>
        <v>0.47343547618659071</v>
      </c>
      <c r="CW23">
        <f t="shared" si="151"/>
        <v>0</v>
      </c>
      <c r="CX23">
        <f t="shared" si="152"/>
        <v>1.3816586345853565</v>
      </c>
      <c r="CY23">
        <f t="shared" si="153"/>
        <v>1.3816586345853565</v>
      </c>
      <c r="CZ23">
        <f t="shared" si="154"/>
        <v>0</v>
      </c>
      <c r="DA23">
        <f t="shared" si="155"/>
        <v>0</v>
      </c>
      <c r="DB23">
        <f t="shared" si="156"/>
        <v>0.47343547618659071</v>
      </c>
      <c r="DC23">
        <f t="shared" si="157"/>
        <v>0</v>
      </c>
      <c r="DD23">
        <f t="shared" si="158"/>
        <v>1.3816586345853565</v>
      </c>
      <c r="DE23">
        <f t="shared" si="159"/>
        <v>0</v>
      </c>
      <c r="DG23">
        <f t="shared" si="160"/>
        <v>0</v>
      </c>
      <c r="DH23">
        <f t="shared" si="161"/>
        <v>0</v>
      </c>
      <c r="DI23">
        <f t="shared" si="162"/>
        <v>0</v>
      </c>
    </row>
    <row r="24" spans="1:113" x14ac:dyDescent="0.15">
      <c r="A24">
        <v>33</v>
      </c>
      <c r="B24" s="21" t="s">
        <v>582</v>
      </c>
      <c r="C24" s="1" t="s">
        <v>120</v>
      </c>
      <c r="D24" s="1" t="s">
        <v>121</v>
      </c>
      <c r="E24" s="1">
        <v>1</v>
      </c>
      <c r="F24" s="1">
        <v>19</v>
      </c>
      <c r="G24" s="1">
        <v>0</v>
      </c>
      <c r="H24" s="1">
        <v>0</v>
      </c>
      <c r="I24" s="1">
        <v>0</v>
      </c>
      <c r="J24" s="1">
        <v>0</v>
      </c>
      <c r="K24" s="1">
        <v>4</v>
      </c>
      <c r="L24" s="1">
        <v>0</v>
      </c>
      <c r="M24" s="1">
        <v>4</v>
      </c>
      <c r="N24" s="1">
        <v>0</v>
      </c>
      <c r="O24" s="1">
        <v>0</v>
      </c>
      <c r="P24" s="1">
        <v>0</v>
      </c>
      <c r="Q24" s="1">
        <v>0</v>
      </c>
      <c r="R24" s="1">
        <v>4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/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5</v>
      </c>
      <c r="AT24" s="1">
        <v>4</v>
      </c>
      <c r="AU24" s="1">
        <v>5</v>
      </c>
      <c r="AV24" s="1"/>
      <c r="AW24" s="1">
        <v>0</v>
      </c>
      <c r="AX24" s="1">
        <v>0</v>
      </c>
      <c r="AY24" s="1">
        <v>0</v>
      </c>
      <c r="AZ24" s="1"/>
      <c r="BA24" s="1">
        <v>4</v>
      </c>
      <c r="BB24" s="1">
        <v>0</v>
      </c>
      <c r="BC24" s="1">
        <v>0</v>
      </c>
      <c r="BD24" s="1">
        <v>0</v>
      </c>
      <c r="BE24">
        <f t="shared" si="108"/>
        <v>0.63829787234042556</v>
      </c>
      <c r="BF24">
        <f t="shared" si="109"/>
        <v>1.5357516963930713</v>
      </c>
      <c r="BH24">
        <f t="shared" si="110"/>
        <v>0</v>
      </c>
      <c r="BI24">
        <f t="shared" si="111"/>
        <v>0</v>
      </c>
      <c r="BJ24">
        <f t="shared" si="112"/>
        <v>0</v>
      </c>
      <c r="BK24">
        <f t="shared" si="113"/>
        <v>0</v>
      </c>
      <c r="BL24">
        <f t="shared" si="114"/>
        <v>2.1889620148589155</v>
      </c>
      <c r="BM24">
        <f t="shared" si="115"/>
        <v>0</v>
      </c>
      <c r="BN24">
        <f t="shared" si="116"/>
        <v>2.1889620148589155</v>
      </c>
      <c r="BO24">
        <f t="shared" si="117"/>
        <v>0</v>
      </c>
      <c r="BP24">
        <f t="shared" si="118"/>
        <v>0</v>
      </c>
      <c r="BQ24">
        <f t="shared" si="119"/>
        <v>0</v>
      </c>
      <c r="BR24">
        <f t="shared" si="120"/>
        <v>0</v>
      </c>
      <c r="BS24">
        <f t="shared" si="121"/>
        <v>2.1889620148589155</v>
      </c>
      <c r="BT24">
        <f t="shared" si="122"/>
        <v>0</v>
      </c>
      <c r="BU24">
        <f t="shared" si="123"/>
        <v>0</v>
      </c>
      <c r="BV24">
        <f t="shared" si="124"/>
        <v>0</v>
      </c>
      <c r="BW24">
        <f t="shared" si="125"/>
        <v>0</v>
      </c>
      <c r="BX24">
        <f t="shared" si="126"/>
        <v>0</v>
      </c>
      <c r="BY24">
        <f t="shared" si="127"/>
        <v>0</v>
      </c>
      <c r="BZ24">
        <f t="shared" si="128"/>
        <v>0</v>
      </c>
      <c r="CA24">
        <f t="shared" si="129"/>
        <v>0</v>
      </c>
      <c r="CB24">
        <f t="shared" si="130"/>
        <v>0</v>
      </c>
      <c r="CC24">
        <f t="shared" si="131"/>
        <v>0</v>
      </c>
      <c r="CD24">
        <f t="shared" si="132"/>
        <v>0</v>
      </c>
      <c r="CE24">
        <f t="shared" si="133"/>
        <v>0</v>
      </c>
      <c r="CF24">
        <f t="shared" si="134"/>
        <v>0</v>
      </c>
      <c r="CG24">
        <f t="shared" si="135"/>
        <v>0</v>
      </c>
      <c r="CH24">
        <f t="shared" si="136"/>
        <v>0</v>
      </c>
      <c r="CI24">
        <f t="shared" si="137"/>
        <v>0</v>
      </c>
      <c r="CJ24">
        <f t="shared" si="138"/>
        <v>0</v>
      </c>
      <c r="CK24">
        <f t="shared" si="139"/>
        <v>0</v>
      </c>
      <c r="CL24">
        <f t="shared" si="140"/>
        <v>0</v>
      </c>
      <c r="CM24">
        <f t="shared" si="141"/>
        <v>0</v>
      </c>
      <c r="CN24">
        <f t="shared" si="142"/>
        <v>0</v>
      </c>
      <c r="CO24">
        <f t="shared" si="143"/>
        <v>0</v>
      </c>
      <c r="CP24">
        <f t="shared" si="144"/>
        <v>0</v>
      </c>
      <c r="CQ24">
        <f t="shared" si="145"/>
        <v>0</v>
      </c>
      <c r="CR24">
        <f t="shared" si="146"/>
        <v>0</v>
      </c>
      <c r="CS24">
        <f t="shared" si="147"/>
        <v>0</v>
      </c>
      <c r="CT24">
        <f t="shared" si="148"/>
        <v>2.8401089433296054</v>
      </c>
      <c r="CU24">
        <f t="shared" si="149"/>
        <v>2.1889620148589155</v>
      </c>
      <c r="CV24">
        <f t="shared" si="150"/>
        <v>2.8401089433296054</v>
      </c>
      <c r="CW24">
        <f t="shared" si="151"/>
        <v>0</v>
      </c>
      <c r="CX24">
        <f t="shared" si="152"/>
        <v>0</v>
      </c>
      <c r="CY24">
        <f t="shared" si="153"/>
        <v>0</v>
      </c>
      <c r="CZ24">
        <f t="shared" si="154"/>
        <v>0</v>
      </c>
      <c r="DA24">
        <f t="shared" si="155"/>
        <v>0</v>
      </c>
      <c r="DB24">
        <f t="shared" si="156"/>
        <v>2.1889620148589155</v>
      </c>
      <c r="DC24">
        <f t="shared" si="157"/>
        <v>0</v>
      </c>
      <c r="DD24">
        <f t="shared" si="158"/>
        <v>0</v>
      </c>
      <c r="DE24">
        <f t="shared" si="159"/>
        <v>0</v>
      </c>
      <c r="DG24">
        <f t="shared" si="160"/>
        <v>0</v>
      </c>
      <c r="DH24">
        <f t="shared" si="161"/>
        <v>0</v>
      </c>
      <c r="DI24">
        <f t="shared" si="162"/>
        <v>0</v>
      </c>
    </row>
    <row r="25" spans="1:113" x14ac:dyDescent="0.15">
      <c r="A25">
        <v>34</v>
      </c>
      <c r="B25" s="21" t="s">
        <v>622</v>
      </c>
      <c r="C25" s="1" t="s">
        <v>122</v>
      </c>
      <c r="D25" s="1" t="s">
        <v>123</v>
      </c>
      <c r="E25" s="1">
        <v>1</v>
      </c>
      <c r="F25" s="1">
        <v>16</v>
      </c>
      <c r="G25" s="1">
        <v>3</v>
      </c>
      <c r="H25" s="1">
        <v>0</v>
      </c>
      <c r="I25" s="1">
        <v>0</v>
      </c>
      <c r="J25" s="1">
        <v>3</v>
      </c>
      <c r="K25" s="1">
        <v>4</v>
      </c>
      <c r="L25" s="1">
        <v>0</v>
      </c>
      <c r="M25" s="1">
        <v>5</v>
      </c>
      <c r="N25" s="1">
        <v>0</v>
      </c>
      <c r="O25" s="1">
        <v>0</v>
      </c>
      <c r="P25" s="1">
        <v>0</v>
      </c>
      <c r="Q25" s="1">
        <v>0</v>
      </c>
      <c r="R25" s="1">
        <v>4</v>
      </c>
      <c r="S25" s="1">
        <v>5</v>
      </c>
      <c r="T25" s="1">
        <v>0</v>
      </c>
      <c r="U25" s="1">
        <v>0</v>
      </c>
      <c r="V25" s="1">
        <v>0</v>
      </c>
      <c r="W25" s="1">
        <v>0</v>
      </c>
      <c r="X25" s="1"/>
      <c r="Y25" s="1">
        <v>0</v>
      </c>
      <c r="Z25" s="1">
        <v>0</v>
      </c>
      <c r="AA25" s="1">
        <v>0</v>
      </c>
      <c r="AB25" s="1">
        <v>4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3</v>
      </c>
      <c r="AL25" s="1">
        <v>5</v>
      </c>
      <c r="AM25" s="1">
        <v>0</v>
      </c>
      <c r="AN25" s="1">
        <v>0</v>
      </c>
      <c r="AO25" s="1">
        <v>2</v>
      </c>
      <c r="AP25" s="1">
        <v>0</v>
      </c>
      <c r="AQ25" s="1">
        <v>0</v>
      </c>
      <c r="AR25" s="1">
        <v>0</v>
      </c>
      <c r="AS25" s="1">
        <v>4</v>
      </c>
      <c r="AT25" s="1">
        <v>5</v>
      </c>
      <c r="AU25" s="1">
        <v>5</v>
      </c>
      <c r="AV25" s="1"/>
      <c r="AW25" s="1">
        <v>5</v>
      </c>
      <c r="AX25" s="1">
        <v>0</v>
      </c>
      <c r="AY25" s="1">
        <v>0</v>
      </c>
      <c r="AZ25" s="1"/>
      <c r="BA25" s="1">
        <v>0</v>
      </c>
      <c r="BB25" s="1">
        <v>0</v>
      </c>
      <c r="BC25" s="1">
        <v>0</v>
      </c>
      <c r="BD25" s="1">
        <v>0</v>
      </c>
      <c r="BE25">
        <f t="shared" si="108"/>
        <v>1.2127659574468086</v>
      </c>
      <c r="BF25">
        <f t="shared" si="109"/>
        <v>1.9344158523711841</v>
      </c>
      <c r="BH25">
        <f t="shared" si="110"/>
        <v>0.92391407998565611</v>
      </c>
      <c r="BI25">
        <f t="shared" si="111"/>
        <v>0</v>
      </c>
      <c r="BJ25">
        <f t="shared" si="112"/>
        <v>0</v>
      </c>
      <c r="BK25">
        <f t="shared" si="113"/>
        <v>0.92391407998565611</v>
      </c>
      <c r="BL25">
        <f t="shared" si="114"/>
        <v>1.4408660056919163</v>
      </c>
      <c r="BM25">
        <f t="shared" si="115"/>
        <v>0</v>
      </c>
      <c r="BN25">
        <f t="shared" si="116"/>
        <v>1.9578179313981763</v>
      </c>
      <c r="BO25">
        <f t="shared" si="117"/>
        <v>0</v>
      </c>
      <c r="BP25">
        <f t="shared" si="118"/>
        <v>0</v>
      </c>
      <c r="BQ25">
        <f t="shared" si="119"/>
        <v>0</v>
      </c>
      <c r="BR25">
        <f t="shared" si="120"/>
        <v>0</v>
      </c>
      <c r="BS25">
        <f t="shared" si="121"/>
        <v>1.4408660056919163</v>
      </c>
      <c r="BT25">
        <f t="shared" si="122"/>
        <v>1.9578179313981763</v>
      </c>
      <c r="BU25">
        <f t="shared" si="123"/>
        <v>0</v>
      </c>
      <c r="BV25">
        <f t="shared" si="124"/>
        <v>0</v>
      </c>
      <c r="BW25">
        <f t="shared" si="125"/>
        <v>0</v>
      </c>
      <c r="BX25">
        <f t="shared" si="126"/>
        <v>0</v>
      </c>
      <c r="BY25">
        <f t="shared" si="127"/>
        <v>0</v>
      </c>
      <c r="BZ25">
        <f t="shared" si="128"/>
        <v>0</v>
      </c>
      <c r="CA25">
        <f t="shared" si="129"/>
        <v>0</v>
      </c>
      <c r="CB25">
        <f t="shared" si="130"/>
        <v>0</v>
      </c>
      <c r="CC25">
        <f t="shared" si="131"/>
        <v>1.4408660056919163</v>
      </c>
      <c r="CD25">
        <f t="shared" si="132"/>
        <v>0</v>
      </c>
      <c r="CE25">
        <f t="shared" si="133"/>
        <v>0</v>
      </c>
      <c r="CF25">
        <f t="shared" si="134"/>
        <v>0</v>
      </c>
      <c r="CG25">
        <f t="shared" si="135"/>
        <v>0</v>
      </c>
      <c r="CH25">
        <f t="shared" si="136"/>
        <v>0</v>
      </c>
      <c r="CI25">
        <f t="shared" si="137"/>
        <v>0</v>
      </c>
      <c r="CJ25">
        <f t="shared" si="138"/>
        <v>0</v>
      </c>
      <c r="CK25">
        <f t="shared" si="139"/>
        <v>0</v>
      </c>
      <c r="CL25">
        <f t="shared" si="140"/>
        <v>0.92391407998565611</v>
      </c>
      <c r="CM25">
        <f t="shared" si="141"/>
        <v>1.9578179313981763</v>
      </c>
      <c r="CN25">
        <f t="shared" si="142"/>
        <v>0</v>
      </c>
      <c r="CO25">
        <f t="shared" si="143"/>
        <v>0</v>
      </c>
      <c r="CP25">
        <f t="shared" si="144"/>
        <v>0.40696215427939614</v>
      </c>
      <c r="CQ25">
        <f t="shared" si="145"/>
        <v>0</v>
      </c>
      <c r="CR25">
        <f t="shared" si="146"/>
        <v>0</v>
      </c>
      <c r="CS25">
        <f t="shared" si="147"/>
        <v>0</v>
      </c>
      <c r="CT25">
        <f t="shared" si="148"/>
        <v>1.4408660056919163</v>
      </c>
      <c r="CU25">
        <f t="shared" si="149"/>
        <v>1.9578179313981763</v>
      </c>
      <c r="CV25">
        <f t="shared" si="150"/>
        <v>1.9578179313981763</v>
      </c>
      <c r="CW25">
        <f t="shared" si="151"/>
        <v>0</v>
      </c>
      <c r="CX25">
        <f t="shared" si="152"/>
        <v>1.9578179313981763</v>
      </c>
      <c r="CY25">
        <f t="shared" si="153"/>
        <v>0</v>
      </c>
      <c r="CZ25">
        <f t="shared" si="154"/>
        <v>0</v>
      </c>
      <c r="DA25">
        <f t="shared" si="155"/>
        <v>0</v>
      </c>
      <c r="DB25">
        <f t="shared" si="156"/>
        <v>0</v>
      </c>
      <c r="DC25">
        <f t="shared" si="157"/>
        <v>0</v>
      </c>
      <c r="DD25">
        <f t="shared" si="158"/>
        <v>0</v>
      </c>
      <c r="DE25">
        <f t="shared" si="159"/>
        <v>0</v>
      </c>
      <c r="DG25">
        <f t="shared" si="160"/>
        <v>0</v>
      </c>
      <c r="DH25">
        <f t="shared" si="161"/>
        <v>0</v>
      </c>
      <c r="DI25">
        <f t="shared" si="162"/>
        <v>0</v>
      </c>
    </row>
    <row r="26" spans="1:113" x14ac:dyDescent="0.15">
      <c r="A26">
        <v>36</v>
      </c>
      <c r="B26" s="21" t="s">
        <v>622</v>
      </c>
      <c r="C26" s="1" t="s">
        <v>126</v>
      </c>
      <c r="D26" s="1" t="s">
        <v>127</v>
      </c>
      <c r="E26" s="1">
        <v>1</v>
      </c>
      <c r="F26" s="1">
        <v>23</v>
      </c>
      <c r="G26" s="1">
        <v>5</v>
      </c>
      <c r="H26" s="1">
        <v>0</v>
      </c>
      <c r="I26" s="1">
        <v>0</v>
      </c>
      <c r="J26" s="1">
        <v>4</v>
      </c>
      <c r="K26" s="1">
        <v>3</v>
      </c>
      <c r="L26" s="1">
        <v>0</v>
      </c>
      <c r="M26" s="1">
        <v>5</v>
      </c>
      <c r="N26" s="1">
        <v>0</v>
      </c>
      <c r="O26" s="1">
        <v>0</v>
      </c>
      <c r="P26" s="1">
        <v>0</v>
      </c>
      <c r="Q26" s="1">
        <v>5</v>
      </c>
      <c r="R26" s="1">
        <v>5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/>
      <c r="Y26" s="1">
        <v>4</v>
      </c>
      <c r="Z26" s="1">
        <v>0</v>
      </c>
      <c r="AA26" s="1">
        <v>4</v>
      </c>
      <c r="AB26" s="1">
        <v>0</v>
      </c>
      <c r="AC26" s="1">
        <v>3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5</v>
      </c>
      <c r="AL26" s="1">
        <v>4</v>
      </c>
      <c r="AM26" s="1">
        <v>0</v>
      </c>
      <c r="AN26" s="1">
        <v>0</v>
      </c>
      <c r="AO26" s="1">
        <v>5</v>
      </c>
      <c r="AP26" s="1">
        <v>0</v>
      </c>
      <c r="AQ26" s="1">
        <v>0</v>
      </c>
      <c r="AR26" s="1">
        <v>0</v>
      </c>
      <c r="AS26" s="1">
        <v>5</v>
      </c>
      <c r="AT26" s="1">
        <v>0</v>
      </c>
      <c r="AU26" s="1">
        <v>0</v>
      </c>
      <c r="AV26" s="1"/>
      <c r="AW26" s="1">
        <v>0</v>
      </c>
      <c r="AX26" s="1">
        <v>4</v>
      </c>
      <c r="AY26" s="1">
        <v>0</v>
      </c>
      <c r="AZ26" s="1"/>
      <c r="BA26" s="1">
        <v>0</v>
      </c>
      <c r="BB26" s="1">
        <v>0</v>
      </c>
      <c r="BC26" s="1">
        <v>5</v>
      </c>
      <c r="BD26" s="1">
        <v>0</v>
      </c>
      <c r="BE26">
        <f t="shared" si="108"/>
        <v>1.4042553191489362</v>
      </c>
      <c r="BF26">
        <f t="shared" si="109"/>
        <v>2.0900939047221812</v>
      </c>
      <c r="BH26">
        <f t="shared" si="110"/>
        <v>1.7203747031303918</v>
      </c>
      <c r="BI26">
        <f t="shared" si="111"/>
        <v>0</v>
      </c>
      <c r="BJ26">
        <f t="shared" si="112"/>
        <v>0</v>
      </c>
      <c r="BK26">
        <f t="shared" si="113"/>
        <v>1.2419273004846616</v>
      </c>
      <c r="BL26">
        <f t="shared" si="114"/>
        <v>0.76347989783893122</v>
      </c>
      <c r="BM26">
        <f t="shared" si="115"/>
        <v>0</v>
      </c>
      <c r="BN26">
        <f t="shared" si="116"/>
        <v>1.7203747031303918</v>
      </c>
      <c r="BO26">
        <f t="shared" si="117"/>
        <v>0</v>
      </c>
      <c r="BP26">
        <f t="shared" si="118"/>
        <v>0</v>
      </c>
      <c r="BQ26">
        <f t="shared" si="119"/>
        <v>0</v>
      </c>
      <c r="BR26">
        <f t="shared" si="120"/>
        <v>1.7203747031303918</v>
      </c>
      <c r="BS26">
        <f t="shared" si="121"/>
        <v>1.7203747031303918</v>
      </c>
      <c r="BT26">
        <f t="shared" si="122"/>
        <v>0</v>
      </c>
      <c r="BU26">
        <f t="shared" si="123"/>
        <v>0</v>
      </c>
      <c r="BV26">
        <f t="shared" si="124"/>
        <v>0</v>
      </c>
      <c r="BW26">
        <f t="shared" si="125"/>
        <v>0</v>
      </c>
      <c r="BX26">
        <f t="shared" si="126"/>
        <v>0</v>
      </c>
      <c r="BY26">
        <f t="shared" si="127"/>
        <v>0</v>
      </c>
      <c r="BZ26">
        <f t="shared" si="128"/>
        <v>1.2419273004846616</v>
      </c>
      <c r="CA26">
        <f t="shared" si="129"/>
        <v>0</v>
      </c>
      <c r="CB26">
        <f t="shared" si="130"/>
        <v>1.2419273004846616</v>
      </c>
      <c r="CC26">
        <f t="shared" si="131"/>
        <v>0</v>
      </c>
      <c r="CD26">
        <f t="shared" si="132"/>
        <v>0.76347989783893122</v>
      </c>
      <c r="CE26">
        <f t="shared" si="133"/>
        <v>0</v>
      </c>
      <c r="CF26">
        <f t="shared" si="134"/>
        <v>0</v>
      </c>
      <c r="CG26">
        <f t="shared" si="135"/>
        <v>0</v>
      </c>
      <c r="CH26">
        <f t="shared" si="136"/>
        <v>0</v>
      </c>
      <c r="CI26">
        <f t="shared" si="137"/>
        <v>0</v>
      </c>
      <c r="CJ26">
        <f t="shared" si="138"/>
        <v>0</v>
      </c>
      <c r="CK26">
        <f t="shared" si="139"/>
        <v>0</v>
      </c>
      <c r="CL26">
        <f t="shared" si="140"/>
        <v>1.7203747031303918</v>
      </c>
      <c r="CM26">
        <f t="shared" si="141"/>
        <v>1.2419273004846616</v>
      </c>
      <c r="CN26">
        <f t="shared" si="142"/>
        <v>0</v>
      </c>
      <c r="CO26">
        <f t="shared" si="143"/>
        <v>0</v>
      </c>
      <c r="CP26">
        <f t="shared" si="144"/>
        <v>1.7203747031303918</v>
      </c>
      <c r="CQ26">
        <f t="shared" si="145"/>
        <v>0</v>
      </c>
      <c r="CR26">
        <f t="shared" si="146"/>
        <v>0</v>
      </c>
      <c r="CS26">
        <f t="shared" si="147"/>
        <v>0</v>
      </c>
      <c r="CT26">
        <f t="shared" si="148"/>
        <v>1.7203747031303918</v>
      </c>
      <c r="CU26">
        <f t="shared" si="149"/>
        <v>0</v>
      </c>
      <c r="CV26">
        <f t="shared" si="150"/>
        <v>0</v>
      </c>
      <c r="CW26">
        <f t="shared" si="151"/>
        <v>0</v>
      </c>
      <c r="CX26">
        <f t="shared" si="152"/>
        <v>0</v>
      </c>
      <c r="CY26">
        <f t="shared" si="153"/>
        <v>1.2419273004846616</v>
      </c>
      <c r="CZ26">
        <f t="shared" si="154"/>
        <v>0</v>
      </c>
      <c r="DA26">
        <f t="shared" si="155"/>
        <v>0</v>
      </c>
      <c r="DB26">
        <f t="shared" si="156"/>
        <v>0</v>
      </c>
      <c r="DC26">
        <f t="shared" si="157"/>
        <v>0</v>
      </c>
      <c r="DD26">
        <f t="shared" si="158"/>
        <v>1.7203747031303918</v>
      </c>
      <c r="DE26">
        <f t="shared" si="159"/>
        <v>0</v>
      </c>
      <c r="DG26">
        <f t="shared" si="160"/>
        <v>0</v>
      </c>
      <c r="DH26">
        <f t="shared" si="161"/>
        <v>0</v>
      </c>
      <c r="DI26">
        <f t="shared" si="162"/>
        <v>0</v>
      </c>
    </row>
    <row r="27" spans="1:113" x14ac:dyDescent="0.15">
      <c r="A27">
        <v>38</v>
      </c>
      <c r="B27" s="21" t="s">
        <v>622</v>
      </c>
      <c r="C27" s="1" t="s">
        <v>130</v>
      </c>
      <c r="D27" s="1" t="s">
        <v>99</v>
      </c>
      <c r="E27" s="1">
        <v>1</v>
      </c>
      <c r="F27" s="1">
        <v>4</v>
      </c>
      <c r="G27" s="1">
        <v>0</v>
      </c>
      <c r="H27" s="1">
        <v>0</v>
      </c>
      <c r="I27" s="1">
        <v>0</v>
      </c>
      <c r="J27" s="1">
        <v>5</v>
      </c>
      <c r="K27" s="1">
        <v>5</v>
      </c>
      <c r="L27" s="1">
        <v>0</v>
      </c>
      <c r="M27" s="1">
        <v>4</v>
      </c>
      <c r="N27" s="1">
        <v>0</v>
      </c>
      <c r="O27" s="1">
        <v>0</v>
      </c>
      <c r="P27" s="1">
        <v>0</v>
      </c>
      <c r="Q27" s="1">
        <v>0</v>
      </c>
      <c r="R27" s="1">
        <v>5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/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3</v>
      </c>
      <c r="AE27" s="1">
        <v>0</v>
      </c>
      <c r="AF27" s="1">
        <v>4</v>
      </c>
      <c r="AG27" s="1">
        <v>0</v>
      </c>
      <c r="AH27" s="1">
        <v>5</v>
      </c>
      <c r="AI27" s="1">
        <v>0</v>
      </c>
      <c r="AJ27" s="1">
        <v>0</v>
      </c>
      <c r="AK27" s="1">
        <v>3</v>
      </c>
      <c r="AL27" s="1">
        <v>0</v>
      </c>
      <c r="AM27" s="1">
        <v>0</v>
      </c>
      <c r="AN27" s="1">
        <v>3</v>
      </c>
      <c r="AO27" s="1">
        <v>4</v>
      </c>
      <c r="AP27" s="1">
        <v>0</v>
      </c>
      <c r="AQ27" s="1">
        <v>0</v>
      </c>
      <c r="AR27" s="1">
        <v>0</v>
      </c>
      <c r="AS27" s="1">
        <v>4</v>
      </c>
      <c r="AT27" s="1">
        <v>5</v>
      </c>
      <c r="AU27" s="1">
        <v>5</v>
      </c>
      <c r="AV27" s="1"/>
      <c r="AW27" s="1">
        <v>5</v>
      </c>
      <c r="AX27" s="1">
        <v>5</v>
      </c>
      <c r="AY27" s="1">
        <v>0</v>
      </c>
      <c r="BA27" s="1">
        <v>4</v>
      </c>
      <c r="BB27" s="1">
        <v>0</v>
      </c>
      <c r="BC27" s="1">
        <v>5</v>
      </c>
      <c r="BD27" s="1">
        <v>0</v>
      </c>
      <c r="BE27">
        <f t="shared" si="108"/>
        <v>1.574468085106383</v>
      </c>
      <c r="BF27">
        <f t="shared" si="109"/>
        <v>2.1412332979419788</v>
      </c>
      <c r="BH27">
        <f t="shared" si="110"/>
        <v>0</v>
      </c>
      <c r="BI27">
        <f t="shared" si="111"/>
        <v>0</v>
      </c>
      <c r="BJ27">
        <f t="shared" si="112"/>
        <v>0</v>
      </c>
      <c r="BK27">
        <f t="shared" si="113"/>
        <v>1.5997938749532929</v>
      </c>
      <c r="BL27">
        <f t="shared" si="114"/>
        <v>1.5997938749532929</v>
      </c>
      <c r="BM27">
        <f t="shared" si="115"/>
        <v>0</v>
      </c>
      <c r="BN27">
        <f t="shared" si="116"/>
        <v>1.1327733027619591</v>
      </c>
      <c r="BO27">
        <f t="shared" si="117"/>
        <v>0</v>
      </c>
      <c r="BP27">
        <f t="shared" si="118"/>
        <v>0</v>
      </c>
      <c r="BQ27">
        <f t="shared" si="119"/>
        <v>0</v>
      </c>
      <c r="BR27">
        <f t="shared" si="120"/>
        <v>0</v>
      </c>
      <c r="BS27">
        <f t="shared" si="121"/>
        <v>1.5997938749532929</v>
      </c>
      <c r="BT27">
        <f t="shared" si="122"/>
        <v>0</v>
      </c>
      <c r="BU27">
        <f t="shared" si="123"/>
        <v>0</v>
      </c>
      <c r="BV27">
        <f t="shared" si="124"/>
        <v>0</v>
      </c>
      <c r="BW27">
        <f t="shared" si="125"/>
        <v>0</v>
      </c>
      <c r="BX27">
        <f t="shared" si="126"/>
        <v>0</v>
      </c>
      <c r="BY27">
        <f t="shared" si="127"/>
        <v>0</v>
      </c>
      <c r="BZ27">
        <f t="shared" si="128"/>
        <v>0</v>
      </c>
      <c r="CA27">
        <f t="shared" si="129"/>
        <v>0</v>
      </c>
      <c r="CB27">
        <f t="shared" si="130"/>
        <v>0</v>
      </c>
      <c r="CC27">
        <f t="shared" si="131"/>
        <v>0</v>
      </c>
      <c r="CD27">
        <f t="shared" si="132"/>
        <v>0</v>
      </c>
      <c r="CE27">
        <f t="shared" si="133"/>
        <v>0.66575273057062501</v>
      </c>
      <c r="CF27">
        <f t="shared" si="134"/>
        <v>0</v>
      </c>
      <c r="CG27">
        <f t="shared" si="135"/>
        <v>1.1327733027619591</v>
      </c>
      <c r="CH27">
        <f t="shared" si="136"/>
        <v>0</v>
      </c>
      <c r="CI27">
        <f t="shared" si="137"/>
        <v>1.5997938749532929</v>
      </c>
      <c r="CJ27">
        <f t="shared" si="138"/>
        <v>0</v>
      </c>
      <c r="CK27">
        <f t="shared" si="139"/>
        <v>0</v>
      </c>
      <c r="CL27">
        <f t="shared" si="140"/>
        <v>0.66575273057062501</v>
      </c>
      <c r="CM27">
        <f t="shared" si="141"/>
        <v>0</v>
      </c>
      <c r="CN27">
        <f t="shared" si="142"/>
        <v>0</v>
      </c>
      <c r="CO27">
        <f t="shared" si="143"/>
        <v>0.66575273057062501</v>
      </c>
      <c r="CP27">
        <f t="shared" si="144"/>
        <v>1.1327733027619591</v>
      </c>
      <c r="CQ27">
        <f t="shared" si="145"/>
        <v>0</v>
      </c>
      <c r="CR27">
        <f t="shared" si="146"/>
        <v>0</v>
      </c>
      <c r="CS27">
        <f t="shared" si="147"/>
        <v>0</v>
      </c>
      <c r="CT27">
        <f t="shared" si="148"/>
        <v>1.1327733027619591</v>
      </c>
      <c r="CU27">
        <f t="shared" si="149"/>
        <v>1.5997938749532929</v>
      </c>
      <c r="CV27">
        <f t="shared" si="150"/>
        <v>1.5997938749532929</v>
      </c>
      <c r="CW27">
        <f t="shared" si="151"/>
        <v>0</v>
      </c>
      <c r="CX27">
        <f t="shared" si="152"/>
        <v>1.5997938749532929</v>
      </c>
      <c r="CY27">
        <f t="shared" si="153"/>
        <v>1.5997938749532929</v>
      </c>
      <c r="CZ27">
        <f t="shared" si="154"/>
        <v>0</v>
      </c>
      <c r="DA27">
        <f t="shared" si="155"/>
        <v>0</v>
      </c>
      <c r="DB27">
        <f t="shared" si="156"/>
        <v>1.1327733027619591</v>
      </c>
      <c r="DC27">
        <f t="shared" si="157"/>
        <v>0</v>
      </c>
      <c r="DD27">
        <f t="shared" si="158"/>
        <v>1.5997938749532929</v>
      </c>
      <c r="DE27">
        <f t="shared" si="159"/>
        <v>0</v>
      </c>
      <c r="DG27">
        <f t="shared" si="160"/>
        <v>0</v>
      </c>
      <c r="DH27">
        <f t="shared" si="161"/>
        <v>0</v>
      </c>
      <c r="DI27">
        <f t="shared" si="162"/>
        <v>0</v>
      </c>
    </row>
    <row r="28" spans="1:113" x14ac:dyDescent="0.15">
      <c r="A28">
        <v>39</v>
      </c>
      <c r="B28" s="21" t="s">
        <v>582</v>
      </c>
      <c r="C28" s="1" t="s">
        <v>131</v>
      </c>
      <c r="D28" s="1" t="s">
        <v>132</v>
      </c>
      <c r="E28" s="1">
        <v>1</v>
      </c>
      <c r="F28" s="1">
        <v>22</v>
      </c>
      <c r="G28" s="1">
        <v>0</v>
      </c>
      <c r="H28" s="1">
        <v>0</v>
      </c>
      <c r="I28" s="1">
        <v>0</v>
      </c>
      <c r="J28" s="1">
        <v>5</v>
      </c>
      <c r="K28" s="1">
        <v>4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5</v>
      </c>
      <c r="S28" s="1">
        <v>0</v>
      </c>
      <c r="T28" s="1">
        <v>0</v>
      </c>
      <c r="U28" s="1">
        <v>0</v>
      </c>
      <c r="V28" s="1">
        <v>5</v>
      </c>
      <c r="W28" s="1">
        <v>0</v>
      </c>
      <c r="X28" s="1"/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5</v>
      </c>
      <c r="AM28" s="1">
        <v>0</v>
      </c>
      <c r="AN28" s="1">
        <v>0</v>
      </c>
      <c r="AO28" s="1">
        <v>3</v>
      </c>
      <c r="AP28" s="1">
        <v>0</v>
      </c>
      <c r="AQ28" s="1">
        <v>0</v>
      </c>
      <c r="AR28" s="1">
        <v>0</v>
      </c>
      <c r="AS28" s="1">
        <v>4</v>
      </c>
      <c r="AT28" s="1">
        <v>0</v>
      </c>
      <c r="AU28" s="1">
        <v>0</v>
      </c>
      <c r="AV28" s="1"/>
      <c r="AW28" s="1">
        <v>0</v>
      </c>
      <c r="AX28" s="1">
        <v>0</v>
      </c>
      <c r="AY28" s="1">
        <v>0</v>
      </c>
      <c r="AZ28" s="1"/>
      <c r="BA28" s="1">
        <v>3</v>
      </c>
      <c r="BB28" s="1">
        <v>0</v>
      </c>
      <c r="BC28" s="1">
        <v>0</v>
      </c>
      <c r="BD28" s="1">
        <v>0</v>
      </c>
      <c r="BE28">
        <f t="shared" si="108"/>
        <v>0.72340425531914898</v>
      </c>
      <c r="BF28">
        <f t="shared" si="109"/>
        <v>1.63345512490802</v>
      </c>
      <c r="BH28">
        <f t="shared" si="110"/>
        <v>0</v>
      </c>
      <c r="BI28">
        <f t="shared" si="111"/>
        <v>0</v>
      </c>
      <c r="BJ28">
        <f t="shared" si="112"/>
        <v>0</v>
      </c>
      <c r="BK28">
        <f t="shared" si="113"/>
        <v>2.6181287012226102</v>
      </c>
      <c r="BL28">
        <f t="shared" si="114"/>
        <v>2.00592945267802</v>
      </c>
      <c r="BM28">
        <f t="shared" si="115"/>
        <v>0</v>
      </c>
      <c r="BN28">
        <f t="shared" si="116"/>
        <v>0</v>
      </c>
      <c r="BO28">
        <f t="shared" si="117"/>
        <v>0</v>
      </c>
      <c r="BP28">
        <f t="shared" si="118"/>
        <v>0</v>
      </c>
      <c r="BQ28">
        <f t="shared" si="119"/>
        <v>0</v>
      </c>
      <c r="BR28">
        <f t="shared" si="120"/>
        <v>0</v>
      </c>
      <c r="BS28">
        <f t="shared" si="121"/>
        <v>2.6181287012226102</v>
      </c>
      <c r="BT28">
        <f t="shared" si="122"/>
        <v>0</v>
      </c>
      <c r="BU28">
        <f t="shared" si="123"/>
        <v>0</v>
      </c>
      <c r="BV28">
        <f t="shared" si="124"/>
        <v>0</v>
      </c>
      <c r="BW28">
        <f t="shared" si="125"/>
        <v>2.6181287012226102</v>
      </c>
      <c r="BX28">
        <f t="shared" si="126"/>
        <v>0</v>
      </c>
      <c r="BY28">
        <f t="shared" si="127"/>
        <v>0</v>
      </c>
      <c r="BZ28">
        <f t="shared" si="128"/>
        <v>0</v>
      </c>
      <c r="CA28">
        <f t="shared" si="129"/>
        <v>0</v>
      </c>
      <c r="CB28">
        <f t="shared" si="130"/>
        <v>0</v>
      </c>
      <c r="CC28">
        <f t="shared" si="131"/>
        <v>0</v>
      </c>
      <c r="CD28">
        <f t="shared" si="132"/>
        <v>0</v>
      </c>
      <c r="CE28">
        <f t="shared" si="133"/>
        <v>0</v>
      </c>
      <c r="CF28">
        <f t="shared" si="134"/>
        <v>0</v>
      </c>
      <c r="CG28">
        <f t="shared" si="135"/>
        <v>0</v>
      </c>
      <c r="CH28">
        <f t="shared" si="136"/>
        <v>0</v>
      </c>
      <c r="CI28">
        <f t="shared" si="137"/>
        <v>0</v>
      </c>
      <c r="CJ28">
        <f t="shared" si="138"/>
        <v>0</v>
      </c>
      <c r="CK28">
        <f t="shared" si="139"/>
        <v>0</v>
      </c>
      <c r="CL28">
        <f t="shared" si="140"/>
        <v>0</v>
      </c>
      <c r="CM28">
        <f t="shared" si="141"/>
        <v>2.6181287012226102</v>
      </c>
      <c r="CN28">
        <f t="shared" si="142"/>
        <v>0</v>
      </c>
      <c r="CO28">
        <f t="shared" si="143"/>
        <v>0</v>
      </c>
      <c r="CP28">
        <f t="shared" si="144"/>
        <v>1.3937302041334294</v>
      </c>
      <c r="CQ28">
        <f t="shared" si="145"/>
        <v>0</v>
      </c>
      <c r="CR28">
        <f t="shared" si="146"/>
        <v>0</v>
      </c>
      <c r="CS28">
        <f t="shared" si="147"/>
        <v>0</v>
      </c>
      <c r="CT28">
        <f t="shared" si="148"/>
        <v>2.00592945267802</v>
      </c>
      <c r="CU28">
        <f t="shared" si="149"/>
        <v>0</v>
      </c>
      <c r="CV28">
        <f t="shared" si="150"/>
        <v>0</v>
      </c>
      <c r="CW28">
        <f t="shared" si="151"/>
        <v>0</v>
      </c>
      <c r="CX28">
        <f t="shared" si="152"/>
        <v>0</v>
      </c>
      <c r="CY28">
        <f t="shared" si="153"/>
        <v>0</v>
      </c>
      <c r="CZ28">
        <f t="shared" si="154"/>
        <v>0</v>
      </c>
      <c r="DA28">
        <f t="shared" si="155"/>
        <v>0</v>
      </c>
      <c r="DB28">
        <f t="shared" si="156"/>
        <v>1.3937302041334294</v>
      </c>
      <c r="DC28">
        <f t="shared" si="157"/>
        <v>0</v>
      </c>
      <c r="DD28">
        <f t="shared" si="158"/>
        <v>0</v>
      </c>
      <c r="DE28">
        <f t="shared" si="159"/>
        <v>0</v>
      </c>
      <c r="DG28">
        <f t="shared" si="160"/>
        <v>0</v>
      </c>
      <c r="DH28">
        <f t="shared" si="161"/>
        <v>0</v>
      </c>
      <c r="DI28">
        <f t="shared" si="162"/>
        <v>0</v>
      </c>
    </row>
    <row r="29" spans="1:113" x14ac:dyDescent="0.15">
      <c r="A29">
        <v>40</v>
      </c>
      <c r="B29" s="21" t="s">
        <v>582</v>
      </c>
      <c r="C29" s="1" t="s">
        <v>133</v>
      </c>
      <c r="D29" s="1" t="s">
        <v>132</v>
      </c>
      <c r="E29" s="1">
        <v>1</v>
      </c>
      <c r="F29" s="1">
        <v>21</v>
      </c>
      <c r="G29" s="1">
        <v>0</v>
      </c>
      <c r="H29" s="1">
        <v>0</v>
      </c>
      <c r="I29" s="1">
        <v>0</v>
      </c>
      <c r="J29" s="1">
        <v>0</v>
      </c>
      <c r="K29" s="1">
        <v>5</v>
      </c>
      <c r="L29" s="1">
        <v>0</v>
      </c>
      <c r="M29" s="1">
        <v>5</v>
      </c>
      <c r="N29" s="1">
        <v>0</v>
      </c>
      <c r="O29" s="1">
        <v>0</v>
      </c>
      <c r="P29" s="1">
        <v>0</v>
      </c>
      <c r="Q29" s="1">
        <v>0</v>
      </c>
      <c r="R29" s="1">
        <v>4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/>
      <c r="Y29" s="1">
        <v>0</v>
      </c>
      <c r="Z29" s="1">
        <v>4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4</v>
      </c>
      <c r="AT29" s="1">
        <v>0</v>
      </c>
      <c r="AU29" s="1">
        <v>5</v>
      </c>
      <c r="AV29" s="1"/>
      <c r="AW29" s="1">
        <v>0</v>
      </c>
      <c r="AX29" s="1">
        <v>4</v>
      </c>
      <c r="AY29" s="1">
        <v>0</v>
      </c>
      <c r="AZ29" s="1"/>
      <c r="BA29" s="1">
        <v>0</v>
      </c>
      <c r="BB29" s="1">
        <v>0</v>
      </c>
      <c r="BC29" s="1">
        <v>4</v>
      </c>
      <c r="BD29" s="1">
        <v>0</v>
      </c>
      <c r="BE29">
        <f t="shared" si="108"/>
        <v>0.74468085106382975</v>
      </c>
      <c r="BF29">
        <f t="shared" si="109"/>
        <v>1.6562979111513672</v>
      </c>
      <c r="BH29">
        <f t="shared" si="110"/>
        <v>0</v>
      </c>
      <c r="BI29">
        <f t="shared" si="111"/>
        <v>0</v>
      </c>
      <c r="BJ29">
        <f t="shared" si="112"/>
        <v>0</v>
      </c>
      <c r="BK29">
        <f t="shared" si="113"/>
        <v>0</v>
      </c>
      <c r="BL29">
        <f t="shared" si="114"/>
        <v>2.5691749776935398</v>
      </c>
      <c r="BM29">
        <f t="shared" si="115"/>
        <v>0</v>
      </c>
      <c r="BN29">
        <f t="shared" si="116"/>
        <v>2.5691749776935398</v>
      </c>
      <c r="BO29">
        <f t="shared" si="117"/>
        <v>0</v>
      </c>
      <c r="BP29">
        <f t="shared" si="118"/>
        <v>0</v>
      </c>
      <c r="BQ29">
        <f t="shared" si="119"/>
        <v>0</v>
      </c>
      <c r="BR29">
        <f t="shared" si="120"/>
        <v>0</v>
      </c>
      <c r="BS29">
        <f t="shared" si="121"/>
        <v>1.9654188579355578</v>
      </c>
      <c r="BT29">
        <f t="shared" si="122"/>
        <v>0</v>
      </c>
      <c r="BU29">
        <f t="shared" si="123"/>
        <v>0</v>
      </c>
      <c r="BV29">
        <f t="shared" si="124"/>
        <v>0</v>
      </c>
      <c r="BW29">
        <f t="shared" si="125"/>
        <v>0</v>
      </c>
      <c r="BX29">
        <f t="shared" si="126"/>
        <v>0</v>
      </c>
      <c r="BY29">
        <f t="shared" si="127"/>
        <v>0</v>
      </c>
      <c r="BZ29">
        <f t="shared" si="128"/>
        <v>0</v>
      </c>
      <c r="CA29">
        <f t="shared" si="129"/>
        <v>1.9654188579355578</v>
      </c>
      <c r="CB29">
        <f t="shared" si="130"/>
        <v>0</v>
      </c>
      <c r="CC29">
        <f t="shared" si="131"/>
        <v>0</v>
      </c>
      <c r="CD29">
        <f t="shared" si="132"/>
        <v>0</v>
      </c>
      <c r="CE29">
        <f t="shared" si="133"/>
        <v>0</v>
      </c>
      <c r="CF29">
        <f t="shared" si="134"/>
        <v>0</v>
      </c>
      <c r="CG29">
        <f t="shared" si="135"/>
        <v>0</v>
      </c>
      <c r="CH29">
        <f t="shared" si="136"/>
        <v>0</v>
      </c>
      <c r="CI29">
        <f t="shared" si="137"/>
        <v>0</v>
      </c>
      <c r="CJ29">
        <f t="shared" si="138"/>
        <v>0</v>
      </c>
      <c r="CK29">
        <f t="shared" si="139"/>
        <v>0</v>
      </c>
      <c r="CL29">
        <f t="shared" si="140"/>
        <v>0</v>
      </c>
      <c r="CM29">
        <f t="shared" si="141"/>
        <v>0</v>
      </c>
      <c r="CN29">
        <f t="shared" si="142"/>
        <v>0</v>
      </c>
      <c r="CO29">
        <f t="shared" si="143"/>
        <v>0</v>
      </c>
      <c r="CP29">
        <f t="shared" si="144"/>
        <v>0</v>
      </c>
      <c r="CQ29">
        <f t="shared" si="145"/>
        <v>0</v>
      </c>
      <c r="CR29">
        <f t="shared" si="146"/>
        <v>0</v>
      </c>
      <c r="CS29">
        <f t="shared" si="147"/>
        <v>0</v>
      </c>
      <c r="CT29">
        <f t="shared" si="148"/>
        <v>1.9654188579355578</v>
      </c>
      <c r="CU29">
        <f t="shared" si="149"/>
        <v>0</v>
      </c>
      <c r="CV29">
        <f t="shared" si="150"/>
        <v>2.5691749776935398</v>
      </c>
      <c r="CW29">
        <f t="shared" si="151"/>
        <v>0</v>
      </c>
      <c r="CX29">
        <f t="shared" si="152"/>
        <v>0</v>
      </c>
      <c r="CY29">
        <f t="shared" si="153"/>
        <v>1.9654188579355578</v>
      </c>
      <c r="CZ29">
        <f t="shared" si="154"/>
        <v>0</v>
      </c>
      <c r="DA29">
        <f t="shared" si="155"/>
        <v>0</v>
      </c>
      <c r="DB29">
        <f t="shared" si="156"/>
        <v>0</v>
      </c>
      <c r="DC29">
        <f t="shared" si="157"/>
        <v>0</v>
      </c>
      <c r="DD29">
        <f t="shared" si="158"/>
        <v>1.9654188579355578</v>
      </c>
      <c r="DE29">
        <f t="shared" si="159"/>
        <v>0</v>
      </c>
      <c r="DG29">
        <f t="shared" si="160"/>
        <v>0</v>
      </c>
      <c r="DH29">
        <f t="shared" si="161"/>
        <v>0</v>
      </c>
      <c r="DI29">
        <f t="shared" si="162"/>
        <v>0</v>
      </c>
    </row>
    <row r="30" spans="1:113" x14ac:dyDescent="0.15">
      <c r="A30">
        <v>43</v>
      </c>
      <c r="B30" s="21" t="s">
        <v>582</v>
      </c>
      <c r="C30" s="1" t="s">
        <v>137</v>
      </c>
      <c r="D30" s="1" t="s">
        <v>111</v>
      </c>
      <c r="E30" s="1">
        <v>2</v>
      </c>
      <c r="F30" s="1">
        <v>1</v>
      </c>
      <c r="G30" s="1">
        <v>4</v>
      </c>
      <c r="H30" s="1">
        <v>0</v>
      </c>
      <c r="I30" s="1">
        <v>0</v>
      </c>
      <c r="J30" s="1">
        <v>0</v>
      </c>
      <c r="K30" s="1">
        <v>5</v>
      </c>
      <c r="L30" s="1">
        <v>0</v>
      </c>
      <c r="M30" s="1">
        <v>5</v>
      </c>
      <c r="N30" s="1">
        <v>0</v>
      </c>
      <c r="O30" s="1">
        <v>0</v>
      </c>
      <c r="P30" s="1">
        <v>0</v>
      </c>
      <c r="Q30" s="1">
        <v>3</v>
      </c>
      <c r="R30" s="1">
        <v>4</v>
      </c>
      <c r="S30" s="1">
        <v>5</v>
      </c>
      <c r="T30" s="1">
        <v>0</v>
      </c>
      <c r="U30" s="1">
        <v>0</v>
      </c>
      <c r="V30" s="1">
        <v>4</v>
      </c>
      <c r="W30" s="1">
        <v>4</v>
      </c>
      <c r="X30" s="1"/>
      <c r="Y30" s="1">
        <v>0</v>
      </c>
      <c r="Z30" s="1">
        <v>0</v>
      </c>
      <c r="AA30" s="1">
        <v>2</v>
      </c>
      <c r="AB30" s="1">
        <v>0</v>
      </c>
      <c r="AC30" s="1">
        <v>0</v>
      </c>
      <c r="AD30" s="1">
        <v>5</v>
      </c>
      <c r="AE30" s="1">
        <v>0</v>
      </c>
      <c r="AF30" s="1">
        <v>0</v>
      </c>
      <c r="AG30" s="1">
        <v>0</v>
      </c>
      <c r="AH30" s="1">
        <v>5</v>
      </c>
      <c r="AI30" s="1">
        <v>0</v>
      </c>
      <c r="AJ30" s="1">
        <v>4</v>
      </c>
      <c r="AK30" s="1">
        <v>2</v>
      </c>
      <c r="AL30" s="1">
        <v>5</v>
      </c>
      <c r="AM30" s="1">
        <v>0</v>
      </c>
      <c r="AN30" s="1">
        <v>0</v>
      </c>
      <c r="AO30" s="1">
        <v>5</v>
      </c>
      <c r="AP30" s="1">
        <v>0</v>
      </c>
      <c r="AQ30" s="1">
        <v>0</v>
      </c>
      <c r="AR30" s="1">
        <v>0</v>
      </c>
      <c r="AS30" s="1">
        <v>0</v>
      </c>
      <c r="AT30" s="1">
        <v>5</v>
      </c>
      <c r="AU30" s="1">
        <v>5</v>
      </c>
      <c r="AV30" s="1"/>
      <c r="AW30" s="1">
        <v>5</v>
      </c>
      <c r="AX30" s="1">
        <v>5</v>
      </c>
      <c r="AY30" s="1">
        <v>0</v>
      </c>
      <c r="AZ30" s="1"/>
      <c r="BA30" s="1">
        <v>5</v>
      </c>
      <c r="BB30" s="1">
        <v>0</v>
      </c>
      <c r="BC30" s="1">
        <v>4</v>
      </c>
      <c r="BD30" s="1">
        <v>0</v>
      </c>
      <c r="BE30">
        <f t="shared" si="108"/>
        <v>1.9361702127659575</v>
      </c>
      <c r="BF30">
        <f t="shared" si="109"/>
        <v>2.2446556416856058</v>
      </c>
      <c r="BH30">
        <f t="shared" si="110"/>
        <v>0.91944160561048305</v>
      </c>
      <c r="BI30">
        <f t="shared" si="111"/>
        <v>0</v>
      </c>
      <c r="BJ30">
        <f t="shared" si="112"/>
        <v>0</v>
      </c>
      <c r="BK30">
        <f t="shared" si="113"/>
        <v>0</v>
      </c>
      <c r="BL30">
        <f t="shared" si="114"/>
        <v>1.3649442392567996</v>
      </c>
      <c r="BM30">
        <f t="shared" si="115"/>
        <v>0</v>
      </c>
      <c r="BN30">
        <f t="shared" si="116"/>
        <v>1.3649442392567996</v>
      </c>
      <c r="BO30">
        <f t="shared" si="117"/>
        <v>0</v>
      </c>
      <c r="BP30">
        <f t="shared" si="118"/>
        <v>0</v>
      </c>
      <c r="BQ30">
        <f t="shared" si="119"/>
        <v>0</v>
      </c>
      <c r="BR30">
        <f t="shared" si="120"/>
        <v>0.47393897196416651</v>
      </c>
      <c r="BS30">
        <f t="shared" si="121"/>
        <v>0.91944160561048305</v>
      </c>
      <c r="BT30">
        <f t="shared" si="122"/>
        <v>1.3649442392567996</v>
      </c>
      <c r="BU30">
        <f t="shared" si="123"/>
        <v>0</v>
      </c>
      <c r="BV30">
        <f t="shared" si="124"/>
        <v>0</v>
      </c>
      <c r="BW30">
        <f t="shared" si="125"/>
        <v>0.91944160561048305</v>
      </c>
      <c r="BX30">
        <f t="shared" si="126"/>
        <v>0.91944160561048305</v>
      </c>
      <c r="BY30">
        <f t="shared" si="127"/>
        <v>0</v>
      </c>
      <c r="BZ30">
        <f t="shared" si="128"/>
        <v>0</v>
      </c>
      <c r="CA30">
        <f t="shared" si="129"/>
        <v>0</v>
      </c>
      <c r="CB30">
        <f t="shared" si="130"/>
        <v>2.8436338317849984E-2</v>
      </c>
      <c r="CC30">
        <f t="shared" si="131"/>
        <v>0</v>
      </c>
      <c r="CD30">
        <f t="shared" si="132"/>
        <v>0</v>
      </c>
      <c r="CE30">
        <f t="shared" si="133"/>
        <v>1.3649442392567996</v>
      </c>
      <c r="CF30">
        <f t="shared" si="134"/>
        <v>0</v>
      </c>
      <c r="CG30">
        <f t="shared" si="135"/>
        <v>0</v>
      </c>
      <c r="CH30">
        <f t="shared" si="136"/>
        <v>0</v>
      </c>
      <c r="CI30">
        <f t="shared" si="137"/>
        <v>1.3649442392567996</v>
      </c>
      <c r="CJ30">
        <f t="shared" si="138"/>
        <v>0</v>
      </c>
      <c r="CK30">
        <f t="shared" si="139"/>
        <v>0.91944160561048305</v>
      </c>
      <c r="CL30">
        <f t="shared" si="140"/>
        <v>2.8436338317849984E-2</v>
      </c>
      <c r="CM30">
        <f t="shared" si="141"/>
        <v>1.3649442392567996</v>
      </c>
      <c r="CN30">
        <f t="shared" si="142"/>
        <v>0</v>
      </c>
      <c r="CO30">
        <f t="shared" si="143"/>
        <v>0</v>
      </c>
      <c r="CP30">
        <f t="shared" si="144"/>
        <v>1.3649442392567996</v>
      </c>
      <c r="CQ30">
        <f t="shared" si="145"/>
        <v>0</v>
      </c>
      <c r="CR30">
        <f t="shared" si="146"/>
        <v>0</v>
      </c>
      <c r="CS30">
        <f t="shared" si="147"/>
        <v>0</v>
      </c>
      <c r="CT30">
        <f t="shared" si="148"/>
        <v>0</v>
      </c>
      <c r="CU30">
        <f t="shared" si="149"/>
        <v>1.3649442392567996</v>
      </c>
      <c r="CV30">
        <f t="shared" si="150"/>
        <v>1.3649442392567996</v>
      </c>
      <c r="CW30">
        <f t="shared" si="151"/>
        <v>0</v>
      </c>
      <c r="CX30">
        <f t="shared" si="152"/>
        <v>1.3649442392567996</v>
      </c>
      <c r="CY30">
        <f t="shared" si="153"/>
        <v>1.3649442392567996</v>
      </c>
      <c r="CZ30">
        <f t="shared" si="154"/>
        <v>0</v>
      </c>
      <c r="DA30">
        <f t="shared" si="155"/>
        <v>0</v>
      </c>
      <c r="DB30">
        <f t="shared" si="156"/>
        <v>1.3649442392567996</v>
      </c>
      <c r="DC30">
        <f t="shared" si="157"/>
        <v>0</v>
      </c>
      <c r="DD30">
        <f t="shared" si="158"/>
        <v>0.91944160561048305</v>
      </c>
      <c r="DE30">
        <f t="shared" si="159"/>
        <v>0</v>
      </c>
      <c r="DG30">
        <f t="shared" si="160"/>
        <v>0</v>
      </c>
      <c r="DH30">
        <f t="shared" si="161"/>
        <v>0</v>
      </c>
      <c r="DI30">
        <f t="shared" si="162"/>
        <v>0</v>
      </c>
    </row>
    <row r="31" spans="1:113" x14ac:dyDescent="0.15">
      <c r="A31">
        <v>48</v>
      </c>
      <c r="B31" s="21" t="s">
        <v>582</v>
      </c>
      <c r="C31" s="1" t="s">
        <v>146</v>
      </c>
      <c r="D31" s="1" t="s">
        <v>123</v>
      </c>
      <c r="E31" s="1">
        <v>1</v>
      </c>
      <c r="F31" s="1">
        <v>19</v>
      </c>
      <c r="G31" s="1">
        <v>4</v>
      </c>
      <c r="H31" s="1">
        <v>4</v>
      </c>
      <c r="I31" s="1">
        <v>4</v>
      </c>
      <c r="J31" s="1">
        <v>4</v>
      </c>
      <c r="K31" s="1">
        <v>3</v>
      </c>
      <c r="L31" s="1">
        <v>4</v>
      </c>
      <c r="M31" s="1">
        <v>4</v>
      </c>
      <c r="N31" s="1">
        <v>4</v>
      </c>
      <c r="O31" s="1">
        <v>3</v>
      </c>
      <c r="P31" s="1">
        <v>5</v>
      </c>
      <c r="Q31" s="1">
        <v>4</v>
      </c>
      <c r="R31" s="1">
        <v>5</v>
      </c>
      <c r="S31" s="1">
        <v>3</v>
      </c>
      <c r="T31" s="1">
        <v>4</v>
      </c>
      <c r="U31" s="1">
        <v>5</v>
      </c>
      <c r="V31" s="1">
        <v>4</v>
      </c>
      <c r="W31" s="1">
        <v>4</v>
      </c>
      <c r="X31" s="1"/>
      <c r="Y31" s="1">
        <v>5</v>
      </c>
      <c r="Z31" s="1">
        <v>4</v>
      </c>
      <c r="AA31" s="1">
        <v>4</v>
      </c>
      <c r="AB31" s="1">
        <v>5</v>
      </c>
      <c r="AC31" s="1">
        <v>5</v>
      </c>
      <c r="AD31" s="1">
        <v>4</v>
      </c>
      <c r="AE31" s="1">
        <v>3</v>
      </c>
      <c r="AF31" s="1">
        <v>4</v>
      </c>
      <c r="AG31" s="1">
        <v>4</v>
      </c>
      <c r="AH31" s="1">
        <v>5</v>
      </c>
      <c r="AI31" s="1">
        <v>5</v>
      </c>
      <c r="AJ31" s="1">
        <v>4</v>
      </c>
      <c r="AK31" s="1">
        <v>4</v>
      </c>
      <c r="AL31" s="1">
        <v>5</v>
      </c>
      <c r="AM31" s="1">
        <v>4</v>
      </c>
      <c r="AN31" s="1">
        <v>4</v>
      </c>
      <c r="AO31" s="1">
        <v>5</v>
      </c>
      <c r="AP31" s="1">
        <v>4</v>
      </c>
      <c r="AQ31" s="1">
        <v>0</v>
      </c>
      <c r="AR31" s="1">
        <v>5</v>
      </c>
      <c r="AS31" s="1">
        <v>4</v>
      </c>
      <c r="AT31" s="1">
        <v>4</v>
      </c>
      <c r="AU31" s="1">
        <v>5</v>
      </c>
      <c r="AV31" s="1"/>
      <c r="AW31" s="1">
        <v>4</v>
      </c>
      <c r="AX31" s="1">
        <v>5</v>
      </c>
      <c r="AY31" s="1">
        <v>4</v>
      </c>
      <c r="AZ31" s="1"/>
      <c r="BA31" s="1">
        <v>4</v>
      </c>
      <c r="BB31" s="1">
        <v>5</v>
      </c>
      <c r="BC31" s="1">
        <v>5</v>
      </c>
      <c r="BD31" s="1">
        <v>5</v>
      </c>
      <c r="BE31">
        <f t="shared" si="108"/>
        <v>4.1702127659574471</v>
      </c>
      <c r="BF31">
        <f t="shared" si="109"/>
        <v>0.85847834050348992</v>
      </c>
      <c r="BH31">
        <f t="shared" si="110"/>
        <v>-0.19827263883864418</v>
      </c>
      <c r="BI31">
        <f t="shared" si="111"/>
        <v>-0.19827263883864418</v>
      </c>
      <c r="BJ31">
        <f t="shared" si="112"/>
        <v>-0.19827263883864418</v>
      </c>
      <c r="BK31">
        <f t="shared" si="113"/>
        <v>-0.19827263883864418</v>
      </c>
      <c r="BL31">
        <f t="shared" si="114"/>
        <v>-1.363124392015677</v>
      </c>
      <c r="BM31">
        <f t="shared" si="115"/>
        <v>-0.19827263883864418</v>
      </c>
      <c r="BN31">
        <f t="shared" si="116"/>
        <v>-0.19827263883864418</v>
      </c>
      <c r="BO31">
        <f t="shared" si="117"/>
        <v>-0.19827263883864418</v>
      </c>
      <c r="BP31">
        <f t="shared" si="118"/>
        <v>-1.363124392015677</v>
      </c>
      <c r="BQ31">
        <f t="shared" si="119"/>
        <v>0.96657911433838872</v>
      </c>
      <c r="BR31">
        <f t="shared" si="120"/>
        <v>-0.19827263883864418</v>
      </c>
      <c r="BS31">
        <f t="shared" si="121"/>
        <v>0.96657911433838872</v>
      </c>
      <c r="BT31">
        <f t="shared" si="122"/>
        <v>-1.363124392015677</v>
      </c>
      <c r="BU31">
        <f t="shared" si="123"/>
        <v>-0.19827263883864418</v>
      </c>
      <c r="BV31">
        <f t="shared" si="124"/>
        <v>0.96657911433838872</v>
      </c>
      <c r="BW31">
        <f t="shared" si="125"/>
        <v>-0.19827263883864418</v>
      </c>
      <c r="BX31">
        <f t="shared" si="126"/>
        <v>-0.19827263883864418</v>
      </c>
      <c r="BY31">
        <f t="shared" si="127"/>
        <v>0</v>
      </c>
      <c r="BZ31">
        <f t="shared" si="128"/>
        <v>0.96657911433838872</v>
      </c>
      <c r="CA31">
        <f t="shared" si="129"/>
        <v>-0.19827263883864418</v>
      </c>
      <c r="CB31">
        <f t="shared" si="130"/>
        <v>-0.19827263883864418</v>
      </c>
      <c r="CC31">
        <f t="shared" si="131"/>
        <v>0.96657911433838872</v>
      </c>
      <c r="CD31">
        <f t="shared" si="132"/>
        <v>0.96657911433838872</v>
      </c>
      <c r="CE31">
        <f t="shared" si="133"/>
        <v>-0.19827263883864418</v>
      </c>
      <c r="CF31">
        <f t="shared" si="134"/>
        <v>-1.363124392015677</v>
      </c>
      <c r="CG31">
        <f t="shared" si="135"/>
        <v>-0.19827263883864418</v>
      </c>
      <c r="CH31">
        <f t="shared" si="136"/>
        <v>-0.19827263883864418</v>
      </c>
      <c r="CI31">
        <f t="shared" si="137"/>
        <v>0.96657911433838872</v>
      </c>
      <c r="CJ31">
        <f t="shared" si="138"/>
        <v>0.96657911433838872</v>
      </c>
      <c r="CK31">
        <f t="shared" si="139"/>
        <v>-0.19827263883864418</v>
      </c>
      <c r="CL31">
        <f t="shared" si="140"/>
        <v>-0.19827263883864418</v>
      </c>
      <c r="CM31">
        <f t="shared" si="141"/>
        <v>0.96657911433838872</v>
      </c>
      <c r="CN31">
        <f t="shared" si="142"/>
        <v>-0.19827263883864418</v>
      </c>
      <c r="CO31">
        <f t="shared" si="143"/>
        <v>-0.19827263883864418</v>
      </c>
      <c r="CP31">
        <f t="shared" si="144"/>
        <v>0.96657911433838872</v>
      </c>
      <c r="CQ31">
        <f t="shared" si="145"/>
        <v>-0.19827263883864418</v>
      </c>
      <c r="CR31">
        <f t="shared" si="146"/>
        <v>0</v>
      </c>
      <c r="CS31">
        <f t="shared" si="147"/>
        <v>0.96657911433838872</v>
      </c>
      <c r="CT31">
        <f t="shared" si="148"/>
        <v>-0.19827263883864418</v>
      </c>
      <c r="CU31">
        <f t="shared" si="149"/>
        <v>-0.19827263883864418</v>
      </c>
      <c r="CV31">
        <f t="shared" si="150"/>
        <v>0.96657911433838872</v>
      </c>
      <c r="CW31">
        <f t="shared" si="151"/>
        <v>0</v>
      </c>
      <c r="CX31">
        <f t="shared" si="152"/>
        <v>-0.19827263883864418</v>
      </c>
      <c r="CY31">
        <f t="shared" si="153"/>
        <v>0.96657911433838872</v>
      </c>
      <c r="CZ31">
        <f t="shared" si="154"/>
        <v>-0.19827263883864418</v>
      </c>
      <c r="DA31">
        <f t="shared" si="155"/>
        <v>0</v>
      </c>
      <c r="DB31">
        <f t="shared" si="156"/>
        <v>-0.19827263883864418</v>
      </c>
      <c r="DC31">
        <f t="shared" si="157"/>
        <v>0.96657911433838872</v>
      </c>
      <c r="DD31">
        <f t="shared" si="158"/>
        <v>0.96657911433838872</v>
      </c>
      <c r="DE31">
        <f t="shared" si="159"/>
        <v>0.96657911433838872</v>
      </c>
      <c r="DG31">
        <f t="shared" si="160"/>
        <v>0</v>
      </c>
      <c r="DH31">
        <f t="shared" si="161"/>
        <v>0</v>
      </c>
      <c r="DI31">
        <f t="shared" si="162"/>
        <v>0</v>
      </c>
    </row>
    <row r="32" spans="1:113" x14ac:dyDescent="0.15">
      <c r="A32">
        <v>49</v>
      </c>
      <c r="B32" s="21" t="s">
        <v>582</v>
      </c>
      <c r="C32" s="1" t="s">
        <v>147</v>
      </c>
      <c r="D32" s="1" t="s">
        <v>148</v>
      </c>
      <c r="E32" s="1">
        <v>1</v>
      </c>
      <c r="F32" s="1">
        <v>22</v>
      </c>
      <c r="G32" s="1">
        <v>0</v>
      </c>
      <c r="H32" s="1">
        <v>0</v>
      </c>
      <c r="I32" s="1">
        <v>3</v>
      </c>
      <c r="J32" s="1">
        <v>4</v>
      </c>
      <c r="K32" s="1">
        <v>5</v>
      </c>
      <c r="L32" s="1">
        <v>0</v>
      </c>
      <c r="M32" s="1">
        <v>5</v>
      </c>
      <c r="N32" s="1">
        <v>0</v>
      </c>
      <c r="O32" s="1">
        <v>0</v>
      </c>
      <c r="P32" s="1">
        <v>0</v>
      </c>
      <c r="Q32" s="1">
        <v>0</v>
      </c>
      <c r="R32" s="1">
        <v>5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/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5</v>
      </c>
      <c r="AF32" s="1">
        <v>3</v>
      </c>
      <c r="AG32" s="1">
        <v>0</v>
      </c>
      <c r="AH32" s="1">
        <v>0</v>
      </c>
      <c r="AI32" s="1">
        <v>0</v>
      </c>
      <c r="AK32" s="1">
        <v>5</v>
      </c>
      <c r="AL32" s="1">
        <v>0</v>
      </c>
      <c r="AM32" s="1">
        <v>0</v>
      </c>
      <c r="AN32" s="1">
        <v>0</v>
      </c>
      <c r="AO32" s="1">
        <v>3</v>
      </c>
      <c r="AP32" s="1">
        <v>0</v>
      </c>
      <c r="AQ32" s="1">
        <v>0</v>
      </c>
      <c r="AR32" s="1">
        <v>0</v>
      </c>
      <c r="AS32" s="1">
        <v>5</v>
      </c>
      <c r="AT32" s="1">
        <v>5</v>
      </c>
      <c r="AU32" s="1">
        <v>4</v>
      </c>
      <c r="AV32" s="1"/>
      <c r="AW32" s="1">
        <v>4</v>
      </c>
      <c r="AX32" s="1">
        <v>0</v>
      </c>
      <c r="AY32" s="1">
        <v>0</v>
      </c>
      <c r="AZ32" s="1"/>
      <c r="BA32" s="1">
        <v>4</v>
      </c>
      <c r="BB32" s="1">
        <v>0</v>
      </c>
      <c r="BC32" s="1">
        <v>4</v>
      </c>
      <c r="BD32" s="1">
        <v>4</v>
      </c>
      <c r="BE32">
        <f t="shared" si="108"/>
        <v>1.4782608695652173</v>
      </c>
      <c r="BF32">
        <f t="shared" si="109"/>
        <v>2.0719569665119746</v>
      </c>
      <c r="BH32">
        <f t="shared" si="110"/>
        <v>0</v>
      </c>
      <c r="BI32">
        <f t="shared" si="111"/>
        <v>0</v>
      </c>
      <c r="BJ32">
        <f t="shared" si="112"/>
        <v>0.73444533599389694</v>
      </c>
      <c r="BK32">
        <f t="shared" si="113"/>
        <v>1.2170808425041721</v>
      </c>
      <c r="BL32">
        <f t="shared" si="114"/>
        <v>1.6997163490144471</v>
      </c>
      <c r="BM32">
        <f t="shared" si="115"/>
        <v>0</v>
      </c>
      <c r="BN32">
        <f t="shared" si="116"/>
        <v>1.6997163490144471</v>
      </c>
      <c r="BO32">
        <f t="shared" si="117"/>
        <v>0</v>
      </c>
      <c r="BP32">
        <f t="shared" si="118"/>
        <v>0</v>
      </c>
      <c r="BQ32">
        <f t="shared" si="119"/>
        <v>0</v>
      </c>
      <c r="BR32">
        <f t="shared" si="120"/>
        <v>0</v>
      </c>
      <c r="BS32">
        <f t="shared" si="121"/>
        <v>1.6997163490144471</v>
      </c>
      <c r="BT32">
        <f t="shared" si="122"/>
        <v>0</v>
      </c>
      <c r="BU32">
        <f t="shared" si="123"/>
        <v>0</v>
      </c>
      <c r="BV32">
        <f t="shared" si="124"/>
        <v>0</v>
      </c>
      <c r="BW32">
        <f t="shared" si="125"/>
        <v>0</v>
      </c>
      <c r="BX32">
        <f t="shared" si="126"/>
        <v>0</v>
      </c>
      <c r="BY32">
        <f t="shared" si="127"/>
        <v>0</v>
      </c>
      <c r="BZ32">
        <f t="shared" si="128"/>
        <v>0</v>
      </c>
      <c r="CA32">
        <f t="shared" si="129"/>
        <v>0</v>
      </c>
      <c r="CB32">
        <f t="shared" si="130"/>
        <v>0</v>
      </c>
      <c r="CC32">
        <f t="shared" si="131"/>
        <v>0</v>
      </c>
      <c r="CD32">
        <f t="shared" si="132"/>
        <v>0</v>
      </c>
      <c r="CE32">
        <f t="shared" si="133"/>
        <v>0</v>
      </c>
      <c r="CF32">
        <f t="shared" si="134"/>
        <v>1.6997163490144471</v>
      </c>
      <c r="CG32">
        <f t="shared" si="135"/>
        <v>0.73444533599389694</v>
      </c>
      <c r="CH32">
        <f t="shared" si="136"/>
        <v>0</v>
      </c>
      <c r="CI32">
        <f t="shared" si="137"/>
        <v>0</v>
      </c>
      <c r="CJ32">
        <f t="shared" si="138"/>
        <v>0</v>
      </c>
      <c r="CK32">
        <f t="shared" si="139"/>
        <v>0</v>
      </c>
      <c r="CL32">
        <f t="shared" si="140"/>
        <v>1.6997163490144471</v>
      </c>
      <c r="CM32">
        <f t="shared" si="141"/>
        <v>0</v>
      </c>
      <c r="CN32">
        <f t="shared" si="142"/>
        <v>0</v>
      </c>
      <c r="CO32">
        <f t="shared" si="143"/>
        <v>0</v>
      </c>
      <c r="CP32">
        <f t="shared" si="144"/>
        <v>0.73444533599389694</v>
      </c>
      <c r="CQ32">
        <f t="shared" si="145"/>
        <v>0</v>
      </c>
      <c r="CR32">
        <f t="shared" si="146"/>
        <v>0</v>
      </c>
      <c r="CS32">
        <f t="shared" si="147"/>
        <v>0</v>
      </c>
      <c r="CT32">
        <f t="shared" si="148"/>
        <v>1.6997163490144471</v>
      </c>
      <c r="CU32">
        <f t="shared" si="149"/>
        <v>1.6997163490144471</v>
      </c>
      <c r="CV32">
        <f t="shared" si="150"/>
        <v>1.2170808425041721</v>
      </c>
      <c r="CW32">
        <f t="shared" si="151"/>
        <v>0</v>
      </c>
      <c r="CX32">
        <f t="shared" si="152"/>
        <v>1.2170808425041721</v>
      </c>
      <c r="CY32">
        <f t="shared" si="153"/>
        <v>0</v>
      </c>
      <c r="CZ32">
        <f t="shared" si="154"/>
        <v>0</v>
      </c>
      <c r="DA32">
        <f t="shared" si="155"/>
        <v>0</v>
      </c>
      <c r="DB32">
        <f t="shared" si="156"/>
        <v>1.2170808425041721</v>
      </c>
      <c r="DC32">
        <f t="shared" si="157"/>
        <v>0</v>
      </c>
      <c r="DD32">
        <f t="shared" si="158"/>
        <v>1.2170808425041721</v>
      </c>
      <c r="DE32">
        <f t="shared" si="159"/>
        <v>1.2170808425041721</v>
      </c>
      <c r="DG32">
        <f t="shared" si="160"/>
        <v>0</v>
      </c>
      <c r="DH32">
        <f t="shared" si="161"/>
        <v>0</v>
      </c>
      <c r="DI32">
        <f t="shared" si="162"/>
        <v>0</v>
      </c>
    </row>
    <row r="33" spans="1:113" x14ac:dyDescent="0.15">
      <c r="A33">
        <v>50</v>
      </c>
      <c r="B33" s="21" t="s">
        <v>582</v>
      </c>
      <c r="C33" s="1" t="s">
        <v>149</v>
      </c>
      <c r="D33" s="1" t="s">
        <v>150</v>
      </c>
      <c r="E33" s="1">
        <v>1</v>
      </c>
      <c r="F33" s="1">
        <v>22</v>
      </c>
      <c r="G33" s="1">
        <v>0</v>
      </c>
      <c r="H33" s="1">
        <v>0</v>
      </c>
      <c r="I33" s="1">
        <v>0</v>
      </c>
      <c r="J33" s="1">
        <v>0</v>
      </c>
      <c r="K33" s="1">
        <v>5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5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/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4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4</v>
      </c>
      <c r="AP33" s="1">
        <v>0</v>
      </c>
      <c r="AQ33" s="1">
        <v>0</v>
      </c>
      <c r="AR33" s="1">
        <v>0</v>
      </c>
      <c r="AS33" s="1">
        <v>4</v>
      </c>
      <c r="AT33" s="1">
        <v>5</v>
      </c>
      <c r="AU33" s="1">
        <v>0</v>
      </c>
      <c r="AV33" s="1"/>
      <c r="AW33" s="1">
        <v>0</v>
      </c>
      <c r="AX33" s="1">
        <v>0</v>
      </c>
      <c r="AY33" s="1">
        <v>0</v>
      </c>
      <c r="AZ33" s="1"/>
      <c r="BA33" s="1">
        <v>4</v>
      </c>
      <c r="BB33" s="1">
        <v>0</v>
      </c>
      <c r="BC33" s="1">
        <v>0</v>
      </c>
      <c r="BD33" s="1">
        <v>0</v>
      </c>
      <c r="BE33">
        <f t="shared" si="108"/>
        <v>0.65957446808510634</v>
      </c>
      <c r="BF33">
        <f t="shared" si="109"/>
        <v>1.5882091580018318</v>
      </c>
      <c r="BH33">
        <f t="shared" si="110"/>
        <v>0</v>
      </c>
      <c r="BI33">
        <f t="shared" si="111"/>
        <v>0</v>
      </c>
      <c r="BJ33">
        <f t="shared" si="112"/>
        <v>0</v>
      </c>
      <c r="BK33">
        <f t="shared" si="113"/>
        <v>0</v>
      </c>
      <c r="BL33">
        <f t="shared" si="114"/>
        <v>2.732905492986641</v>
      </c>
      <c r="BM33">
        <f t="shared" si="115"/>
        <v>0</v>
      </c>
      <c r="BN33">
        <f t="shared" si="116"/>
        <v>0</v>
      </c>
      <c r="BO33">
        <f t="shared" si="117"/>
        <v>0</v>
      </c>
      <c r="BP33">
        <f t="shared" si="118"/>
        <v>0</v>
      </c>
      <c r="BQ33">
        <f t="shared" si="119"/>
        <v>0</v>
      </c>
      <c r="BR33">
        <f t="shared" si="120"/>
        <v>0</v>
      </c>
      <c r="BS33">
        <f t="shared" si="121"/>
        <v>2.732905492986641</v>
      </c>
      <c r="BT33">
        <f t="shared" si="122"/>
        <v>0</v>
      </c>
      <c r="BU33">
        <f t="shared" si="123"/>
        <v>0</v>
      </c>
      <c r="BV33">
        <f t="shared" si="124"/>
        <v>0</v>
      </c>
      <c r="BW33">
        <f t="shared" si="125"/>
        <v>0</v>
      </c>
      <c r="BX33">
        <f t="shared" si="126"/>
        <v>0</v>
      </c>
      <c r="BY33">
        <f t="shared" si="127"/>
        <v>0</v>
      </c>
      <c r="BZ33">
        <f t="shared" si="128"/>
        <v>0</v>
      </c>
      <c r="CA33">
        <f t="shared" si="129"/>
        <v>0</v>
      </c>
      <c r="CB33">
        <f t="shared" si="130"/>
        <v>0</v>
      </c>
      <c r="CC33">
        <f t="shared" si="131"/>
        <v>0</v>
      </c>
      <c r="CD33">
        <f t="shared" si="132"/>
        <v>0</v>
      </c>
      <c r="CE33">
        <f t="shared" si="133"/>
        <v>0</v>
      </c>
      <c r="CF33">
        <f t="shared" si="134"/>
        <v>0</v>
      </c>
      <c r="CG33">
        <f t="shared" si="135"/>
        <v>2.1032655019554047</v>
      </c>
      <c r="CH33">
        <f t="shared" si="136"/>
        <v>0</v>
      </c>
      <c r="CI33">
        <f t="shared" si="137"/>
        <v>0</v>
      </c>
      <c r="CJ33">
        <f t="shared" si="138"/>
        <v>0</v>
      </c>
      <c r="CK33">
        <f t="shared" si="139"/>
        <v>0</v>
      </c>
      <c r="CL33">
        <f t="shared" si="140"/>
        <v>0</v>
      </c>
      <c r="CM33">
        <f t="shared" si="141"/>
        <v>0</v>
      </c>
      <c r="CN33">
        <f t="shared" si="142"/>
        <v>0</v>
      </c>
      <c r="CO33">
        <f t="shared" si="143"/>
        <v>0</v>
      </c>
      <c r="CP33">
        <f t="shared" si="144"/>
        <v>2.1032655019554047</v>
      </c>
      <c r="CQ33">
        <f t="shared" si="145"/>
        <v>0</v>
      </c>
      <c r="CR33">
        <f t="shared" si="146"/>
        <v>0</v>
      </c>
      <c r="CS33">
        <f t="shared" si="147"/>
        <v>0</v>
      </c>
      <c r="CT33">
        <f t="shared" si="148"/>
        <v>2.1032655019554047</v>
      </c>
      <c r="CU33">
        <f t="shared" si="149"/>
        <v>2.732905492986641</v>
      </c>
      <c r="CV33">
        <f t="shared" si="150"/>
        <v>0</v>
      </c>
      <c r="CW33">
        <f t="shared" si="151"/>
        <v>0</v>
      </c>
      <c r="CX33">
        <f t="shared" si="152"/>
        <v>0</v>
      </c>
      <c r="CY33">
        <f t="shared" si="153"/>
        <v>0</v>
      </c>
      <c r="CZ33">
        <f t="shared" si="154"/>
        <v>0</v>
      </c>
      <c r="DA33">
        <f t="shared" si="155"/>
        <v>0</v>
      </c>
      <c r="DB33">
        <f t="shared" si="156"/>
        <v>2.1032655019554047</v>
      </c>
      <c r="DC33">
        <f t="shared" si="157"/>
        <v>0</v>
      </c>
      <c r="DD33">
        <f t="shared" si="158"/>
        <v>0</v>
      </c>
      <c r="DE33">
        <f t="shared" si="159"/>
        <v>0</v>
      </c>
      <c r="DG33">
        <f t="shared" si="160"/>
        <v>0</v>
      </c>
      <c r="DH33">
        <f t="shared" si="161"/>
        <v>0</v>
      </c>
      <c r="DI33">
        <f t="shared" si="162"/>
        <v>0</v>
      </c>
    </row>
    <row r="34" spans="1:113" x14ac:dyDescent="0.15">
      <c r="A34">
        <v>51</v>
      </c>
      <c r="B34" s="21" t="s">
        <v>582</v>
      </c>
      <c r="C34" s="1" t="s">
        <v>688</v>
      </c>
      <c r="D34" s="1" t="s">
        <v>152</v>
      </c>
      <c r="E34" s="1">
        <v>1</v>
      </c>
      <c r="F34" s="1">
        <v>20</v>
      </c>
      <c r="G34" s="1">
        <v>0</v>
      </c>
      <c r="H34" s="1">
        <v>0</v>
      </c>
      <c r="I34" s="1">
        <v>0</v>
      </c>
      <c r="J34" s="1">
        <v>4</v>
      </c>
      <c r="K34" s="1">
        <v>5</v>
      </c>
      <c r="L34" s="1">
        <v>0</v>
      </c>
      <c r="M34" s="1">
        <v>4</v>
      </c>
      <c r="N34" s="1">
        <v>0</v>
      </c>
      <c r="O34" s="1">
        <v>0</v>
      </c>
      <c r="P34" s="1">
        <v>0</v>
      </c>
      <c r="Q34" s="1">
        <v>0</v>
      </c>
      <c r="R34" s="1">
        <v>4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/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4</v>
      </c>
      <c r="AI34" s="1">
        <v>0</v>
      </c>
      <c r="AJ34" s="1">
        <v>0</v>
      </c>
      <c r="AK34" s="1">
        <v>0</v>
      </c>
      <c r="AL34" s="1">
        <v>4</v>
      </c>
      <c r="AM34" s="1">
        <v>0</v>
      </c>
      <c r="AN34" s="1">
        <v>0</v>
      </c>
      <c r="AO34" s="1">
        <v>5</v>
      </c>
      <c r="AP34" s="1">
        <v>0</v>
      </c>
      <c r="AQ34" s="1">
        <v>0</v>
      </c>
      <c r="AR34" s="1">
        <v>0</v>
      </c>
      <c r="AS34" s="1">
        <v>3</v>
      </c>
      <c r="AT34" s="1">
        <v>3</v>
      </c>
      <c r="AU34" s="1">
        <v>5</v>
      </c>
      <c r="AV34" s="1"/>
      <c r="AW34" s="1">
        <v>5</v>
      </c>
      <c r="AX34" s="1">
        <v>5</v>
      </c>
      <c r="AY34" s="1">
        <v>0</v>
      </c>
      <c r="AZ34" s="1"/>
      <c r="BA34" s="1">
        <v>3</v>
      </c>
      <c r="BB34" s="1">
        <v>0</v>
      </c>
      <c r="BC34" s="1">
        <v>0</v>
      </c>
      <c r="BD34" s="1">
        <v>0</v>
      </c>
      <c r="BE34">
        <f t="shared" si="108"/>
        <v>1.1489361702127661</v>
      </c>
      <c r="BF34">
        <f t="shared" si="109"/>
        <v>1.9016087635322834</v>
      </c>
      <c r="BH34">
        <f t="shared" si="110"/>
        <v>0</v>
      </c>
      <c r="BI34">
        <f t="shared" si="111"/>
        <v>0</v>
      </c>
      <c r="BJ34">
        <f t="shared" si="112"/>
        <v>0</v>
      </c>
      <c r="BK34">
        <f t="shared" si="113"/>
        <v>1.4992904347429044</v>
      </c>
      <c r="BL34">
        <f t="shared" si="114"/>
        <v>2.0251609603616845</v>
      </c>
      <c r="BM34">
        <f t="shared" si="115"/>
        <v>0</v>
      </c>
      <c r="BN34">
        <f t="shared" si="116"/>
        <v>1.4992904347429044</v>
      </c>
      <c r="BO34">
        <f t="shared" si="117"/>
        <v>0</v>
      </c>
      <c r="BP34">
        <f t="shared" si="118"/>
        <v>0</v>
      </c>
      <c r="BQ34">
        <f t="shared" si="119"/>
        <v>0</v>
      </c>
      <c r="BR34">
        <f t="shared" si="120"/>
        <v>0</v>
      </c>
      <c r="BS34">
        <f t="shared" si="121"/>
        <v>1.4992904347429044</v>
      </c>
      <c r="BT34">
        <f t="shared" si="122"/>
        <v>0</v>
      </c>
      <c r="BU34">
        <f t="shared" si="123"/>
        <v>0</v>
      </c>
      <c r="BV34">
        <f t="shared" si="124"/>
        <v>0</v>
      </c>
      <c r="BW34">
        <f t="shared" si="125"/>
        <v>0</v>
      </c>
      <c r="BX34">
        <f t="shared" si="126"/>
        <v>0</v>
      </c>
      <c r="BY34">
        <f t="shared" si="127"/>
        <v>0</v>
      </c>
      <c r="BZ34">
        <f t="shared" si="128"/>
        <v>0</v>
      </c>
      <c r="CA34">
        <f t="shared" si="129"/>
        <v>0</v>
      </c>
      <c r="CB34">
        <f t="shared" si="130"/>
        <v>0</v>
      </c>
      <c r="CC34">
        <f t="shared" si="131"/>
        <v>0</v>
      </c>
      <c r="CD34">
        <f t="shared" si="132"/>
        <v>0</v>
      </c>
      <c r="CE34">
        <f t="shared" si="133"/>
        <v>0</v>
      </c>
      <c r="CF34">
        <f t="shared" si="134"/>
        <v>0</v>
      </c>
      <c r="CG34">
        <f t="shared" si="135"/>
        <v>0</v>
      </c>
      <c r="CH34">
        <f t="shared" si="136"/>
        <v>0</v>
      </c>
      <c r="CI34">
        <f t="shared" si="137"/>
        <v>1.4992904347429044</v>
      </c>
      <c r="CJ34">
        <f t="shared" si="138"/>
        <v>0</v>
      </c>
      <c r="CK34">
        <f t="shared" si="139"/>
        <v>0</v>
      </c>
      <c r="CL34">
        <f t="shared" si="140"/>
        <v>0</v>
      </c>
      <c r="CM34">
        <f t="shared" si="141"/>
        <v>1.4992904347429044</v>
      </c>
      <c r="CN34">
        <f t="shared" si="142"/>
        <v>0</v>
      </c>
      <c r="CO34">
        <f t="shared" si="143"/>
        <v>0</v>
      </c>
      <c r="CP34">
        <f t="shared" si="144"/>
        <v>2.0251609603616845</v>
      </c>
      <c r="CQ34">
        <f t="shared" si="145"/>
        <v>0</v>
      </c>
      <c r="CR34">
        <f t="shared" si="146"/>
        <v>0</v>
      </c>
      <c r="CS34">
        <f t="shared" si="147"/>
        <v>0</v>
      </c>
      <c r="CT34">
        <f t="shared" si="148"/>
        <v>0.97341990912412446</v>
      </c>
      <c r="CU34">
        <f t="shared" si="149"/>
        <v>0.97341990912412446</v>
      </c>
      <c r="CV34">
        <f t="shared" si="150"/>
        <v>2.0251609603616845</v>
      </c>
      <c r="CW34">
        <f t="shared" si="151"/>
        <v>0</v>
      </c>
      <c r="CX34">
        <f t="shared" si="152"/>
        <v>2.0251609603616845</v>
      </c>
      <c r="CY34">
        <f t="shared" si="153"/>
        <v>2.0251609603616845</v>
      </c>
      <c r="CZ34">
        <f t="shared" si="154"/>
        <v>0</v>
      </c>
      <c r="DA34">
        <f t="shared" si="155"/>
        <v>0</v>
      </c>
      <c r="DB34">
        <f t="shared" si="156"/>
        <v>0.97341990912412446</v>
      </c>
      <c r="DC34">
        <f t="shared" si="157"/>
        <v>0</v>
      </c>
      <c r="DD34">
        <f t="shared" si="158"/>
        <v>0</v>
      </c>
      <c r="DE34">
        <f t="shared" si="159"/>
        <v>0</v>
      </c>
      <c r="DG34">
        <f t="shared" si="160"/>
        <v>0</v>
      </c>
      <c r="DH34">
        <f t="shared" si="161"/>
        <v>0</v>
      </c>
      <c r="DI34">
        <f t="shared" si="162"/>
        <v>0</v>
      </c>
    </row>
    <row r="35" spans="1:113" x14ac:dyDescent="0.15">
      <c r="A35">
        <v>52</v>
      </c>
      <c r="B35" s="21" t="s">
        <v>622</v>
      </c>
      <c r="C35" s="1" t="s">
        <v>153</v>
      </c>
      <c r="D35" s="1" t="s">
        <v>154</v>
      </c>
      <c r="E35" s="1">
        <v>1</v>
      </c>
      <c r="F35" s="1">
        <v>23</v>
      </c>
      <c r="G35" s="1">
        <v>0</v>
      </c>
      <c r="H35" s="1">
        <v>0</v>
      </c>
      <c r="I35" s="1">
        <v>0</v>
      </c>
      <c r="J35" s="1">
        <v>0</v>
      </c>
      <c r="K35" s="1">
        <v>5</v>
      </c>
      <c r="L35" s="1">
        <v>4</v>
      </c>
      <c r="M35" s="1">
        <v>5</v>
      </c>
      <c r="N35" s="1">
        <v>0</v>
      </c>
      <c r="O35" s="1">
        <v>0</v>
      </c>
      <c r="P35" s="1">
        <v>0</v>
      </c>
      <c r="Q35" s="1">
        <v>0</v>
      </c>
      <c r="R35" s="1">
        <v>5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/>
      <c r="Y35" s="1">
        <v>0</v>
      </c>
      <c r="Z35" s="1">
        <v>0</v>
      </c>
      <c r="AA35" s="1">
        <v>3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4</v>
      </c>
      <c r="AI35" s="1">
        <v>0</v>
      </c>
      <c r="AJ35" s="1">
        <v>0</v>
      </c>
      <c r="AK35" s="1">
        <v>4</v>
      </c>
      <c r="AL35" s="1">
        <v>4</v>
      </c>
      <c r="AM35" s="1">
        <v>0</v>
      </c>
      <c r="AN35" s="1">
        <v>0</v>
      </c>
      <c r="AO35" s="1">
        <v>5</v>
      </c>
      <c r="AP35" s="1">
        <v>0</v>
      </c>
      <c r="AQ35" s="1">
        <v>5</v>
      </c>
      <c r="AR35" s="1">
        <v>0</v>
      </c>
      <c r="AS35" s="1">
        <v>4</v>
      </c>
      <c r="AT35" s="1">
        <v>5</v>
      </c>
      <c r="AU35" s="1">
        <v>5</v>
      </c>
      <c r="AV35" s="1"/>
      <c r="AW35" s="1">
        <v>0</v>
      </c>
      <c r="AX35" s="1">
        <v>0</v>
      </c>
      <c r="AY35" s="1">
        <v>0</v>
      </c>
      <c r="AZ35" s="1"/>
      <c r="BA35" s="1">
        <v>4</v>
      </c>
      <c r="BB35" s="1">
        <v>0</v>
      </c>
      <c r="BC35" s="1">
        <v>0</v>
      </c>
      <c r="BD35" s="1">
        <v>0</v>
      </c>
      <c r="BE35">
        <f t="shared" si="108"/>
        <v>1.3191489361702127</v>
      </c>
      <c r="BF35">
        <f t="shared" si="109"/>
        <v>2.0536048531087068</v>
      </c>
      <c r="BH35">
        <f t="shared" si="110"/>
        <v>0</v>
      </c>
      <c r="BI35">
        <f t="shared" si="111"/>
        <v>0</v>
      </c>
      <c r="BJ35">
        <f t="shared" si="112"/>
        <v>0</v>
      </c>
      <c r="BK35">
        <f t="shared" si="113"/>
        <v>0</v>
      </c>
      <c r="BL35">
        <f t="shared" si="114"/>
        <v>1.7923852576885895</v>
      </c>
      <c r="BM35">
        <f t="shared" si="115"/>
        <v>1.3054366616691462</v>
      </c>
      <c r="BN35">
        <f t="shared" si="116"/>
        <v>1.7923852576885895</v>
      </c>
      <c r="BO35">
        <f t="shared" si="117"/>
        <v>0</v>
      </c>
      <c r="BP35">
        <f t="shared" si="118"/>
        <v>0</v>
      </c>
      <c r="BQ35">
        <f t="shared" si="119"/>
        <v>0</v>
      </c>
      <c r="BR35">
        <f t="shared" si="120"/>
        <v>0</v>
      </c>
      <c r="BS35">
        <f t="shared" si="121"/>
        <v>1.7923852576885895</v>
      </c>
      <c r="BT35">
        <f t="shared" si="122"/>
        <v>0</v>
      </c>
      <c r="BU35">
        <f t="shared" si="123"/>
        <v>0</v>
      </c>
      <c r="BV35">
        <f t="shared" si="124"/>
        <v>0</v>
      </c>
      <c r="BW35">
        <f t="shared" si="125"/>
        <v>0</v>
      </c>
      <c r="BX35">
        <f t="shared" si="126"/>
        <v>0</v>
      </c>
      <c r="BY35">
        <f t="shared" si="127"/>
        <v>0</v>
      </c>
      <c r="BZ35">
        <f t="shared" si="128"/>
        <v>0</v>
      </c>
      <c r="CA35">
        <f t="shared" si="129"/>
        <v>0</v>
      </c>
      <c r="CB35">
        <f t="shared" si="130"/>
        <v>0.81848806564970278</v>
      </c>
      <c r="CC35">
        <f t="shared" si="131"/>
        <v>0</v>
      </c>
      <c r="CD35">
        <f t="shared" si="132"/>
        <v>0</v>
      </c>
      <c r="CE35">
        <f t="shared" si="133"/>
        <v>0</v>
      </c>
      <c r="CF35">
        <f t="shared" si="134"/>
        <v>0</v>
      </c>
      <c r="CG35">
        <f t="shared" si="135"/>
        <v>0</v>
      </c>
      <c r="CH35">
        <f t="shared" si="136"/>
        <v>0</v>
      </c>
      <c r="CI35">
        <f t="shared" si="137"/>
        <v>1.3054366616691462</v>
      </c>
      <c r="CJ35">
        <f t="shared" si="138"/>
        <v>0</v>
      </c>
      <c r="CK35">
        <f t="shared" si="139"/>
        <v>0</v>
      </c>
      <c r="CL35">
        <f t="shared" si="140"/>
        <v>1.3054366616691462</v>
      </c>
      <c r="CM35">
        <f t="shared" si="141"/>
        <v>1.3054366616691462</v>
      </c>
      <c r="CN35">
        <f t="shared" si="142"/>
        <v>0</v>
      </c>
      <c r="CO35">
        <f t="shared" si="143"/>
        <v>0</v>
      </c>
      <c r="CP35">
        <f t="shared" si="144"/>
        <v>1.7923852576885895</v>
      </c>
      <c r="CQ35">
        <f t="shared" si="145"/>
        <v>0</v>
      </c>
      <c r="CR35">
        <f t="shared" si="146"/>
        <v>1.7923852576885895</v>
      </c>
      <c r="CS35">
        <f t="shared" si="147"/>
        <v>0</v>
      </c>
      <c r="CT35">
        <f t="shared" si="148"/>
        <v>1.3054366616691462</v>
      </c>
      <c r="CU35">
        <f t="shared" si="149"/>
        <v>1.7923852576885895</v>
      </c>
      <c r="CV35">
        <f t="shared" si="150"/>
        <v>1.7923852576885895</v>
      </c>
      <c r="CW35">
        <f t="shared" si="151"/>
        <v>0</v>
      </c>
      <c r="CX35">
        <f t="shared" si="152"/>
        <v>0</v>
      </c>
      <c r="CY35">
        <f t="shared" si="153"/>
        <v>0</v>
      </c>
      <c r="CZ35">
        <f t="shared" si="154"/>
        <v>0</v>
      </c>
      <c r="DA35">
        <f t="shared" si="155"/>
        <v>0</v>
      </c>
      <c r="DB35">
        <f t="shared" si="156"/>
        <v>1.3054366616691462</v>
      </c>
      <c r="DC35">
        <f t="shared" si="157"/>
        <v>0</v>
      </c>
      <c r="DD35">
        <f t="shared" si="158"/>
        <v>0</v>
      </c>
      <c r="DE35">
        <f t="shared" si="159"/>
        <v>0</v>
      </c>
      <c r="DG35">
        <f t="shared" si="160"/>
        <v>0</v>
      </c>
      <c r="DH35">
        <f t="shared" si="161"/>
        <v>0</v>
      </c>
      <c r="DI35">
        <f t="shared" si="162"/>
        <v>0</v>
      </c>
    </row>
    <row r="36" spans="1:113" x14ac:dyDescent="0.15">
      <c r="A36">
        <v>53</v>
      </c>
      <c r="B36" s="21" t="s">
        <v>622</v>
      </c>
      <c r="C36" s="1" t="s">
        <v>155</v>
      </c>
      <c r="D36" s="1" t="s">
        <v>156</v>
      </c>
      <c r="E36" s="1">
        <v>2</v>
      </c>
      <c r="F36" s="1">
        <v>4</v>
      </c>
      <c r="G36" s="1">
        <v>0</v>
      </c>
      <c r="H36" s="1">
        <v>0</v>
      </c>
      <c r="I36" s="1">
        <v>0</v>
      </c>
      <c r="J36" s="1">
        <v>5</v>
      </c>
      <c r="K36" s="1">
        <v>4</v>
      </c>
      <c r="L36" s="1">
        <v>0</v>
      </c>
      <c r="M36" s="1">
        <v>5</v>
      </c>
      <c r="N36" s="1">
        <v>0</v>
      </c>
      <c r="O36" s="1">
        <v>0</v>
      </c>
      <c r="P36" s="1">
        <v>0</v>
      </c>
      <c r="Q36" s="1">
        <v>0</v>
      </c>
      <c r="R36" s="1">
        <v>5</v>
      </c>
      <c r="S36" s="1">
        <v>5</v>
      </c>
      <c r="T36" s="1">
        <v>0</v>
      </c>
      <c r="U36" s="1">
        <v>0</v>
      </c>
      <c r="V36" s="1">
        <v>0</v>
      </c>
      <c r="W36" s="1">
        <v>0</v>
      </c>
      <c r="Y36" s="1">
        <v>0</v>
      </c>
      <c r="Z36" s="1">
        <v>0</v>
      </c>
      <c r="AA36" s="1">
        <v>2</v>
      </c>
      <c r="AB36">
        <v>0</v>
      </c>
      <c r="AC36">
        <v>0</v>
      </c>
      <c r="AD36">
        <v>0</v>
      </c>
      <c r="AE36">
        <v>0</v>
      </c>
      <c r="AF36" s="1">
        <v>0</v>
      </c>
      <c r="AG36" s="1">
        <v>0</v>
      </c>
      <c r="AH36" s="1">
        <v>4</v>
      </c>
      <c r="AI36" s="1">
        <v>0</v>
      </c>
      <c r="AJ36" s="1">
        <v>0</v>
      </c>
      <c r="AK36" s="1">
        <v>3</v>
      </c>
      <c r="AL36" s="1">
        <v>0</v>
      </c>
      <c r="AM36" s="1">
        <v>0</v>
      </c>
      <c r="AN36" s="1">
        <v>0</v>
      </c>
      <c r="AO36" s="1">
        <v>5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W36" s="1">
        <v>0</v>
      </c>
      <c r="AX36" s="1">
        <v>4</v>
      </c>
      <c r="AY36" s="1">
        <v>0</v>
      </c>
      <c r="BA36" s="1">
        <v>0</v>
      </c>
      <c r="BB36" s="1">
        <v>0</v>
      </c>
      <c r="BC36" s="1">
        <v>0</v>
      </c>
      <c r="BD36" s="1">
        <v>0</v>
      </c>
      <c r="BE36">
        <f t="shared" si="108"/>
        <v>0.8936170212765957</v>
      </c>
      <c r="BF36">
        <f t="shared" si="109"/>
        <v>1.777328171102732</v>
      </c>
      <c r="BH36">
        <f t="shared" si="110"/>
        <v>0</v>
      </c>
      <c r="BI36">
        <f t="shared" si="111"/>
        <v>0</v>
      </c>
      <c r="BJ36">
        <f t="shared" si="112"/>
        <v>0</v>
      </c>
      <c r="BK36">
        <f t="shared" si="113"/>
        <v>2.3104247406238012</v>
      </c>
      <c r="BL36">
        <f t="shared" si="114"/>
        <v>1.7477824462749998</v>
      </c>
      <c r="BM36">
        <f t="shared" si="115"/>
        <v>0</v>
      </c>
      <c r="BN36">
        <f t="shared" si="116"/>
        <v>2.3104247406238012</v>
      </c>
      <c r="BO36">
        <f t="shared" si="117"/>
        <v>0</v>
      </c>
      <c r="BP36">
        <f t="shared" si="118"/>
        <v>0</v>
      </c>
      <c r="BQ36">
        <f t="shared" si="119"/>
        <v>0</v>
      </c>
      <c r="BR36">
        <f t="shared" si="120"/>
        <v>0</v>
      </c>
      <c r="BS36">
        <f t="shared" si="121"/>
        <v>2.3104247406238012</v>
      </c>
      <c r="BT36">
        <f t="shared" si="122"/>
        <v>2.3104247406238012</v>
      </c>
      <c r="BU36">
        <f t="shared" si="123"/>
        <v>0</v>
      </c>
      <c r="BV36">
        <f t="shared" si="124"/>
        <v>0</v>
      </c>
      <c r="BW36">
        <f t="shared" si="125"/>
        <v>0</v>
      </c>
      <c r="BX36">
        <f t="shared" si="126"/>
        <v>0</v>
      </c>
      <c r="BY36">
        <f t="shared" si="127"/>
        <v>0</v>
      </c>
      <c r="BZ36">
        <f t="shared" si="128"/>
        <v>0</v>
      </c>
      <c r="CA36">
        <f t="shared" si="129"/>
        <v>0</v>
      </c>
      <c r="CB36">
        <f t="shared" si="130"/>
        <v>0.62249785757739717</v>
      </c>
      <c r="CC36">
        <f t="shared" si="131"/>
        <v>0</v>
      </c>
      <c r="CD36">
        <f t="shared" si="132"/>
        <v>0</v>
      </c>
      <c r="CE36">
        <f t="shared" si="133"/>
        <v>0</v>
      </c>
      <c r="CF36">
        <f t="shared" si="134"/>
        <v>0</v>
      </c>
      <c r="CG36">
        <f t="shared" si="135"/>
        <v>0</v>
      </c>
      <c r="CH36">
        <f t="shared" si="136"/>
        <v>0</v>
      </c>
      <c r="CI36">
        <f t="shared" si="137"/>
        <v>1.7477824462749998</v>
      </c>
      <c r="CJ36">
        <f t="shared" si="138"/>
        <v>0</v>
      </c>
      <c r="CK36">
        <f t="shared" si="139"/>
        <v>0</v>
      </c>
      <c r="CL36">
        <f t="shared" si="140"/>
        <v>1.1851401519261986</v>
      </c>
      <c r="CM36">
        <f t="shared" si="141"/>
        <v>0</v>
      </c>
      <c r="CN36">
        <f t="shared" si="142"/>
        <v>0</v>
      </c>
      <c r="CO36">
        <f t="shared" si="143"/>
        <v>0</v>
      </c>
      <c r="CP36">
        <f t="shared" si="144"/>
        <v>2.3104247406238012</v>
      </c>
      <c r="CQ36">
        <f t="shared" si="145"/>
        <v>0</v>
      </c>
      <c r="CR36">
        <f t="shared" si="146"/>
        <v>0</v>
      </c>
      <c r="CS36">
        <f t="shared" si="147"/>
        <v>0</v>
      </c>
      <c r="CT36">
        <f t="shared" si="148"/>
        <v>0</v>
      </c>
      <c r="CU36">
        <f t="shared" si="149"/>
        <v>0</v>
      </c>
      <c r="CV36">
        <f t="shared" si="150"/>
        <v>0</v>
      </c>
      <c r="CW36">
        <f t="shared" si="151"/>
        <v>0</v>
      </c>
      <c r="CX36">
        <f t="shared" si="152"/>
        <v>0</v>
      </c>
      <c r="CY36">
        <f t="shared" si="153"/>
        <v>1.7477824462749998</v>
      </c>
      <c r="CZ36">
        <f t="shared" si="154"/>
        <v>0</v>
      </c>
      <c r="DA36">
        <f t="shared" si="155"/>
        <v>0</v>
      </c>
      <c r="DB36">
        <f t="shared" si="156"/>
        <v>0</v>
      </c>
      <c r="DC36">
        <f t="shared" si="157"/>
        <v>0</v>
      </c>
      <c r="DD36">
        <f t="shared" si="158"/>
        <v>0</v>
      </c>
      <c r="DE36">
        <f t="shared" si="159"/>
        <v>0</v>
      </c>
      <c r="DG36">
        <f t="shared" si="160"/>
        <v>0</v>
      </c>
      <c r="DH36">
        <f t="shared" si="161"/>
        <v>0</v>
      </c>
      <c r="DI36">
        <f t="shared" si="162"/>
        <v>0</v>
      </c>
    </row>
    <row r="37" spans="1:113" x14ac:dyDescent="0.15">
      <c r="A37">
        <v>54</v>
      </c>
      <c r="B37" s="21" t="s">
        <v>582</v>
      </c>
      <c r="C37" s="1" t="s">
        <v>157</v>
      </c>
      <c r="D37" s="1" t="s">
        <v>158</v>
      </c>
      <c r="E37" s="1">
        <v>2</v>
      </c>
      <c r="F37" s="1">
        <v>5</v>
      </c>
      <c r="G37" s="1">
        <v>5</v>
      </c>
      <c r="H37" s="1">
        <v>0</v>
      </c>
      <c r="I37" s="1">
        <v>0</v>
      </c>
      <c r="J37" s="1">
        <v>0</v>
      </c>
      <c r="K37" s="1">
        <v>1</v>
      </c>
      <c r="L37" s="1">
        <v>0</v>
      </c>
      <c r="M37" s="1">
        <v>4</v>
      </c>
      <c r="N37" s="1">
        <v>0</v>
      </c>
      <c r="O37" s="1">
        <v>0</v>
      </c>
      <c r="P37" s="1">
        <v>0</v>
      </c>
      <c r="Q37" s="1">
        <v>5</v>
      </c>
      <c r="R37" s="1">
        <v>3</v>
      </c>
      <c r="S37" s="1">
        <v>0</v>
      </c>
      <c r="T37" s="1">
        <v>0</v>
      </c>
      <c r="U37" s="1">
        <v>0</v>
      </c>
      <c r="V37" s="1">
        <v>5</v>
      </c>
      <c r="W37" s="1">
        <v>0</v>
      </c>
      <c r="X37" s="1"/>
      <c r="Y37" s="1">
        <v>0</v>
      </c>
      <c r="Z37" s="1">
        <v>4</v>
      </c>
      <c r="AA37" s="1">
        <v>0</v>
      </c>
      <c r="AB37" s="1">
        <v>0</v>
      </c>
      <c r="AC37" s="1">
        <v>4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5</v>
      </c>
      <c r="AM37" s="1">
        <v>0</v>
      </c>
      <c r="AN37" s="1">
        <v>0</v>
      </c>
      <c r="AO37" s="1">
        <v>5</v>
      </c>
      <c r="AP37" s="1">
        <v>0</v>
      </c>
      <c r="AQ37" s="1">
        <v>4</v>
      </c>
      <c r="AR37" s="1">
        <v>0</v>
      </c>
      <c r="AS37" s="1">
        <v>3</v>
      </c>
      <c r="AT37" s="1">
        <v>0</v>
      </c>
      <c r="AU37" s="1">
        <v>0</v>
      </c>
      <c r="AV37" s="1"/>
      <c r="AW37" s="1">
        <v>0</v>
      </c>
      <c r="AX37" s="1">
        <v>0</v>
      </c>
      <c r="AY37" s="1">
        <v>0</v>
      </c>
      <c r="AZ37" s="1"/>
      <c r="BA37" s="1">
        <v>4</v>
      </c>
      <c r="BB37" s="1">
        <v>0</v>
      </c>
      <c r="BC37" s="1">
        <v>0</v>
      </c>
      <c r="BD37" s="1">
        <v>0</v>
      </c>
      <c r="BE37">
        <f t="shared" si="108"/>
        <v>1.1063829787234043</v>
      </c>
      <c r="BF37">
        <f t="shared" si="109"/>
        <v>1.8819867563826367</v>
      </c>
      <c r="BH37">
        <f t="shared" si="110"/>
        <v>2.0688865147810653</v>
      </c>
      <c r="BI37">
        <f t="shared" si="111"/>
        <v>0</v>
      </c>
      <c r="BJ37">
        <f t="shared" si="112"/>
        <v>0</v>
      </c>
      <c r="BK37">
        <f t="shared" si="113"/>
        <v>0</v>
      </c>
      <c r="BL37">
        <f t="shared" si="114"/>
        <v>-5.6526953955766845E-2</v>
      </c>
      <c r="BM37">
        <f t="shared" si="115"/>
        <v>0</v>
      </c>
      <c r="BN37">
        <f t="shared" si="116"/>
        <v>1.5375331475968574</v>
      </c>
      <c r="BO37">
        <f t="shared" si="117"/>
        <v>0</v>
      </c>
      <c r="BP37">
        <f t="shared" si="118"/>
        <v>0</v>
      </c>
      <c r="BQ37">
        <f t="shared" si="119"/>
        <v>0</v>
      </c>
      <c r="BR37">
        <f t="shared" si="120"/>
        <v>2.0688865147810653</v>
      </c>
      <c r="BS37">
        <f t="shared" si="121"/>
        <v>1.0061797804126493</v>
      </c>
      <c r="BT37">
        <f t="shared" si="122"/>
        <v>0</v>
      </c>
      <c r="BU37">
        <f t="shared" si="123"/>
        <v>0</v>
      </c>
      <c r="BV37">
        <f t="shared" si="124"/>
        <v>0</v>
      </c>
      <c r="BW37">
        <f t="shared" si="125"/>
        <v>2.0688865147810653</v>
      </c>
      <c r="BX37">
        <f t="shared" si="126"/>
        <v>0</v>
      </c>
      <c r="BY37">
        <f t="shared" si="127"/>
        <v>0</v>
      </c>
      <c r="BZ37">
        <f t="shared" si="128"/>
        <v>0</v>
      </c>
      <c r="CA37">
        <f t="shared" si="129"/>
        <v>1.5375331475968574</v>
      </c>
      <c r="CB37">
        <f t="shared" si="130"/>
        <v>0</v>
      </c>
      <c r="CC37">
        <f t="shared" si="131"/>
        <v>0</v>
      </c>
      <c r="CD37">
        <f t="shared" si="132"/>
        <v>1.5375331475968574</v>
      </c>
      <c r="CE37">
        <f t="shared" si="133"/>
        <v>0</v>
      </c>
      <c r="CF37">
        <f t="shared" si="134"/>
        <v>0</v>
      </c>
      <c r="CG37">
        <f t="shared" si="135"/>
        <v>0</v>
      </c>
      <c r="CH37">
        <f t="shared" si="136"/>
        <v>0</v>
      </c>
      <c r="CI37">
        <f t="shared" si="137"/>
        <v>0</v>
      </c>
      <c r="CJ37">
        <f t="shared" si="138"/>
        <v>0</v>
      </c>
      <c r="CK37">
        <f t="shared" si="139"/>
        <v>0</v>
      </c>
      <c r="CL37">
        <f t="shared" si="140"/>
        <v>0</v>
      </c>
      <c r="CM37">
        <f t="shared" si="141"/>
        <v>2.0688865147810653</v>
      </c>
      <c r="CN37">
        <f t="shared" si="142"/>
        <v>0</v>
      </c>
      <c r="CO37">
        <f t="shared" si="143"/>
        <v>0</v>
      </c>
      <c r="CP37">
        <f t="shared" si="144"/>
        <v>2.0688865147810653</v>
      </c>
      <c r="CQ37">
        <f t="shared" si="145"/>
        <v>0</v>
      </c>
      <c r="CR37">
        <f t="shared" si="146"/>
        <v>1.5375331475968574</v>
      </c>
      <c r="CS37">
        <f t="shared" si="147"/>
        <v>0</v>
      </c>
      <c r="CT37">
        <f t="shared" si="148"/>
        <v>1.0061797804126493</v>
      </c>
      <c r="CU37">
        <f t="shared" si="149"/>
        <v>0</v>
      </c>
      <c r="CV37">
        <f t="shared" si="150"/>
        <v>0</v>
      </c>
      <c r="CW37">
        <f t="shared" si="151"/>
        <v>0</v>
      </c>
      <c r="CX37">
        <f t="shared" si="152"/>
        <v>0</v>
      </c>
      <c r="CY37">
        <f t="shared" si="153"/>
        <v>0</v>
      </c>
      <c r="CZ37">
        <f t="shared" si="154"/>
        <v>0</v>
      </c>
      <c r="DA37">
        <f t="shared" si="155"/>
        <v>0</v>
      </c>
      <c r="DB37">
        <f t="shared" si="156"/>
        <v>1.5375331475968574</v>
      </c>
      <c r="DC37">
        <f t="shared" si="157"/>
        <v>0</v>
      </c>
      <c r="DD37">
        <f t="shared" si="158"/>
        <v>0</v>
      </c>
      <c r="DE37">
        <f t="shared" si="159"/>
        <v>0</v>
      </c>
      <c r="DG37">
        <f t="shared" si="160"/>
        <v>0</v>
      </c>
      <c r="DH37">
        <f t="shared" si="161"/>
        <v>0</v>
      </c>
      <c r="DI37">
        <f t="shared" si="162"/>
        <v>0</v>
      </c>
    </row>
    <row r="38" spans="1:113" x14ac:dyDescent="0.15">
      <c r="A38">
        <v>55</v>
      </c>
      <c r="B38" s="21" t="s">
        <v>622</v>
      </c>
      <c r="C38" s="1" t="s">
        <v>159</v>
      </c>
      <c r="D38" s="1" t="s">
        <v>160</v>
      </c>
      <c r="E38" s="1">
        <v>2</v>
      </c>
      <c r="F38" s="1">
        <v>11</v>
      </c>
      <c r="G38" s="1">
        <v>4</v>
      </c>
      <c r="H38" s="1">
        <v>0</v>
      </c>
      <c r="I38" s="1">
        <v>3</v>
      </c>
      <c r="J38" s="1">
        <v>3</v>
      </c>
      <c r="K38" s="1">
        <v>3</v>
      </c>
      <c r="L38" s="1">
        <v>2</v>
      </c>
      <c r="M38" s="1">
        <v>4</v>
      </c>
      <c r="N38" s="1">
        <v>0</v>
      </c>
      <c r="O38" s="1">
        <v>0</v>
      </c>
      <c r="P38" s="1">
        <v>0</v>
      </c>
      <c r="Q38" s="1">
        <v>3</v>
      </c>
      <c r="R38" s="1">
        <v>3</v>
      </c>
      <c r="S38" s="1">
        <v>3</v>
      </c>
      <c r="T38" s="1">
        <v>2</v>
      </c>
      <c r="U38" s="1">
        <v>3</v>
      </c>
      <c r="V38" s="1">
        <v>4</v>
      </c>
      <c r="W38" s="1">
        <v>4</v>
      </c>
      <c r="X38" s="1"/>
      <c r="Y38" s="1">
        <v>0</v>
      </c>
      <c r="Z38" s="1">
        <v>4</v>
      </c>
      <c r="AA38" s="1">
        <v>2</v>
      </c>
      <c r="AB38" s="1">
        <v>4</v>
      </c>
      <c r="AC38" s="1">
        <v>3</v>
      </c>
      <c r="AD38" s="1">
        <v>3</v>
      </c>
      <c r="AE38" s="1">
        <v>0</v>
      </c>
      <c r="AF38" s="1">
        <v>0</v>
      </c>
      <c r="AG38" s="1">
        <v>0</v>
      </c>
      <c r="AH38" s="1">
        <v>0</v>
      </c>
      <c r="AI38" s="1">
        <v>4</v>
      </c>
      <c r="AJ38" s="1">
        <v>4</v>
      </c>
      <c r="AK38" s="1">
        <v>2</v>
      </c>
      <c r="AL38" s="1">
        <v>4</v>
      </c>
      <c r="AM38" s="1">
        <v>0</v>
      </c>
      <c r="AN38" s="1">
        <v>0</v>
      </c>
      <c r="AO38" s="1">
        <v>4</v>
      </c>
      <c r="AP38" s="1">
        <v>3</v>
      </c>
      <c r="AQ38" s="1">
        <v>0</v>
      </c>
      <c r="AR38" s="1">
        <v>0</v>
      </c>
      <c r="AS38" s="1">
        <v>4</v>
      </c>
      <c r="AT38" s="1">
        <v>2</v>
      </c>
      <c r="AU38" s="1">
        <v>4</v>
      </c>
      <c r="AV38" s="1"/>
      <c r="AW38" s="1">
        <v>4</v>
      </c>
      <c r="AX38" s="1">
        <v>3</v>
      </c>
      <c r="AY38" s="1">
        <v>0</v>
      </c>
      <c r="AZ38" s="1"/>
      <c r="BA38" s="1">
        <v>2</v>
      </c>
      <c r="BB38" s="1">
        <v>0</v>
      </c>
      <c r="BC38" s="1">
        <v>5</v>
      </c>
      <c r="BD38" s="1">
        <v>0</v>
      </c>
      <c r="BE38">
        <f t="shared" si="108"/>
        <v>2.1702127659574466</v>
      </c>
      <c r="BF38">
        <f t="shared" si="109"/>
        <v>1.6925261107533056</v>
      </c>
      <c r="BH38">
        <f t="shared" si="110"/>
        <v>1.0810983785816786</v>
      </c>
      <c r="BI38">
        <f t="shared" si="111"/>
        <v>0</v>
      </c>
      <c r="BJ38">
        <f t="shared" si="112"/>
        <v>0.49026554377541248</v>
      </c>
      <c r="BK38">
        <f t="shared" si="113"/>
        <v>0.49026554377541248</v>
      </c>
      <c r="BL38">
        <f t="shared" si="114"/>
        <v>0.49026554377541248</v>
      </c>
      <c r="BM38">
        <f t="shared" si="115"/>
        <v>-0.1005672910308537</v>
      </c>
      <c r="BN38">
        <f t="shared" si="116"/>
        <v>1.0810983785816786</v>
      </c>
      <c r="BO38">
        <f t="shared" si="117"/>
        <v>0</v>
      </c>
      <c r="BP38">
        <f t="shared" si="118"/>
        <v>0</v>
      </c>
      <c r="BQ38">
        <f t="shared" si="119"/>
        <v>0</v>
      </c>
      <c r="BR38">
        <f t="shared" si="120"/>
        <v>0.49026554377541248</v>
      </c>
      <c r="BS38">
        <f t="shared" si="121"/>
        <v>0.49026554377541248</v>
      </c>
      <c r="BT38">
        <f t="shared" si="122"/>
        <v>0.49026554377541248</v>
      </c>
      <c r="BU38">
        <f t="shared" si="123"/>
        <v>-0.1005672910308537</v>
      </c>
      <c r="BV38">
        <f t="shared" si="124"/>
        <v>0.49026554377541248</v>
      </c>
      <c r="BW38">
        <f t="shared" si="125"/>
        <v>1.0810983785816786</v>
      </c>
      <c r="BX38">
        <f t="shared" si="126"/>
        <v>1.0810983785816786</v>
      </c>
      <c r="BY38">
        <f t="shared" si="127"/>
        <v>0</v>
      </c>
      <c r="BZ38">
        <f t="shared" si="128"/>
        <v>0</v>
      </c>
      <c r="CA38">
        <f t="shared" si="129"/>
        <v>1.0810983785816786</v>
      </c>
      <c r="CB38">
        <f t="shared" si="130"/>
        <v>-0.1005672910308537</v>
      </c>
      <c r="CC38">
        <f t="shared" si="131"/>
        <v>1.0810983785816786</v>
      </c>
      <c r="CD38">
        <f t="shared" si="132"/>
        <v>0.49026554377541248</v>
      </c>
      <c r="CE38">
        <f t="shared" si="133"/>
        <v>0.49026554377541248</v>
      </c>
      <c r="CF38">
        <f t="shared" si="134"/>
        <v>0</v>
      </c>
      <c r="CG38">
        <f t="shared" si="135"/>
        <v>0</v>
      </c>
      <c r="CH38">
        <f t="shared" si="136"/>
        <v>0</v>
      </c>
      <c r="CI38">
        <f t="shared" si="137"/>
        <v>0</v>
      </c>
      <c r="CJ38">
        <f t="shared" si="138"/>
        <v>1.0810983785816786</v>
      </c>
      <c r="CK38">
        <f t="shared" si="139"/>
        <v>1.0810983785816786</v>
      </c>
      <c r="CL38">
        <f t="shared" si="140"/>
        <v>-0.1005672910308537</v>
      </c>
      <c r="CM38">
        <f t="shared" si="141"/>
        <v>1.0810983785816786</v>
      </c>
      <c r="CN38">
        <f t="shared" si="142"/>
        <v>0</v>
      </c>
      <c r="CO38">
        <f t="shared" si="143"/>
        <v>0</v>
      </c>
      <c r="CP38">
        <f t="shared" si="144"/>
        <v>1.0810983785816786</v>
      </c>
      <c r="CQ38">
        <f t="shared" si="145"/>
        <v>0.49026554377541248</v>
      </c>
      <c r="CR38">
        <f t="shared" si="146"/>
        <v>0</v>
      </c>
      <c r="CS38">
        <f t="shared" si="147"/>
        <v>0</v>
      </c>
      <c r="CT38">
        <f t="shared" si="148"/>
        <v>1.0810983785816786</v>
      </c>
      <c r="CU38">
        <f t="shared" si="149"/>
        <v>-0.1005672910308537</v>
      </c>
      <c r="CV38">
        <f t="shared" si="150"/>
        <v>1.0810983785816786</v>
      </c>
      <c r="CW38">
        <f t="shared" si="151"/>
        <v>0</v>
      </c>
      <c r="CX38">
        <f t="shared" si="152"/>
        <v>1.0810983785816786</v>
      </c>
      <c r="CY38">
        <f t="shared" si="153"/>
        <v>0.49026554377541248</v>
      </c>
      <c r="CZ38">
        <f t="shared" si="154"/>
        <v>0</v>
      </c>
      <c r="DA38">
        <f t="shared" si="155"/>
        <v>0</v>
      </c>
      <c r="DB38">
        <f t="shared" si="156"/>
        <v>-0.1005672910308537</v>
      </c>
      <c r="DC38">
        <f t="shared" si="157"/>
        <v>0</v>
      </c>
      <c r="DD38">
        <f t="shared" si="158"/>
        <v>1.6719312133879449</v>
      </c>
      <c r="DE38">
        <f t="shared" si="159"/>
        <v>0</v>
      </c>
      <c r="DG38">
        <f t="shared" si="160"/>
        <v>0</v>
      </c>
      <c r="DH38">
        <f t="shared" si="161"/>
        <v>0</v>
      </c>
      <c r="DI38">
        <f t="shared" si="162"/>
        <v>0</v>
      </c>
    </row>
    <row r="39" spans="1:113" x14ac:dyDescent="0.15">
      <c r="A39">
        <v>56</v>
      </c>
      <c r="B39" s="21" t="s">
        <v>582</v>
      </c>
      <c r="C39" s="1" t="s">
        <v>161</v>
      </c>
      <c r="D39" s="1" t="s">
        <v>162</v>
      </c>
      <c r="E39" s="1">
        <v>2</v>
      </c>
      <c r="F39" s="1">
        <v>25</v>
      </c>
      <c r="G39" s="1">
        <v>0</v>
      </c>
      <c r="H39" s="1">
        <v>0</v>
      </c>
      <c r="I39" s="1">
        <v>0</v>
      </c>
      <c r="J39" s="1">
        <v>0</v>
      </c>
      <c r="K39" s="1">
        <v>3</v>
      </c>
      <c r="L39" s="1">
        <v>2</v>
      </c>
      <c r="M39" s="1">
        <v>5</v>
      </c>
      <c r="N39" s="1">
        <v>0</v>
      </c>
      <c r="O39" s="1">
        <v>0</v>
      </c>
      <c r="P39" s="1">
        <v>0</v>
      </c>
      <c r="Q39" s="1">
        <v>4</v>
      </c>
      <c r="R39" s="1">
        <v>5</v>
      </c>
      <c r="S39" s="1">
        <v>3</v>
      </c>
      <c r="T39" s="1">
        <v>0</v>
      </c>
      <c r="U39" s="1">
        <v>0</v>
      </c>
      <c r="V39" s="1">
        <v>0</v>
      </c>
      <c r="W39" s="1">
        <v>0</v>
      </c>
      <c r="X39" s="1"/>
      <c r="Y39" s="1">
        <v>0</v>
      </c>
      <c r="Z39" s="1">
        <v>0</v>
      </c>
      <c r="AA39" s="1">
        <v>5</v>
      </c>
      <c r="AB39" s="1">
        <v>0</v>
      </c>
      <c r="AC39" s="1">
        <v>3</v>
      </c>
      <c r="AD39" s="1">
        <v>0</v>
      </c>
      <c r="AE39" s="1">
        <v>0</v>
      </c>
      <c r="AF39" s="1">
        <v>4</v>
      </c>
      <c r="AG39" s="1">
        <v>0</v>
      </c>
      <c r="AH39" s="1">
        <v>0</v>
      </c>
      <c r="AI39" s="1">
        <v>0</v>
      </c>
      <c r="AJ39" s="1">
        <v>0</v>
      </c>
      <c r="AK39" s="1">
        <v>4</v>
      </c>
      <c r="AL39" s="1">
        <v>0</v>
      </c>
      <c r="AM39" s="1">
        <v>0</v>
      </c>
      <c r="AN39" s="1">
        <v>0</v>
      </c>
      <c r="AO39" s="1">
        <v>4</v>
      </c>
      <c r="AP39" s="1">
        <v>0</v>
      </c>
      <c r="AQ39" s="1">
        <v>4</v>
      </c>
      <c r="AR39" s="1">
        <v>0</v>
      </c>
      <c r="AS39" s="1">
        <v>4</v>
      </c>
      <c r="AT39" s="1">
        <v>0</v>
      </c>
      <c r="AU39" s="1">
        <v>4</v>
      </c>
      <c r="AV39" s="1"/>
      <c r="AW39" s="1">
        <v>0</v>
      </c>
      <c r="AX39" s="1">
        <v>0</v>
      </c>
      <c r="AY39" s="1">
        <v>0</v>
      </c>
      <c r="AZ39" s="1"/>
      <c r="BA39" s="1">
        <v>5</v>
      </c>
      <c r="BB39" s="1">
        <v>0</v>
      </c>
      <c r="BC39" s="1">
        <v>5</v>
      </c>
      <c r="BD39" s="1">
        <v>0</v>
      </c>
      <c r="BE39">
        <f t="shared" si="108"/>
        <v>1.3617021276595744</v>
      </c>
      <c r="BF39">
        <f t="shared" si="109"/>
        <v>1.9616052036793377</v>
      </c>
      <c r="BH39">
        <f t="shared" si="110"/>
        <v>0</v>
      </c>
      <c r="BI39">
        <f t="shared" si="111"/>
        <v>0</v>
      </c>
      <c r="BJ39">
        <f t="shared" si="112"/>
        <v>0</v>
      </c>
      <c r="BK39">
        <f t="shared" si="113"/>
        <v>0</v>
      </c>
      <c r="BL39">
        <f t="shared" si="114"/>
        <v>0.83518226260182626</v>
      </c>
      <c r="BM39">
        <f t="shared" si="115"/>
        <v>0.3253956867279843</v>
      </c>
      <c r="BN39">
        <f t="shared" si="116"/>
        <v>1.8547554143495102</v>
      </c>
      <c r="BO39">
        <f t="shared" si="117"/>
        <v>0</v>
      </c>
      <c r="BP39">
        <f t="shared" si="118"/>
        <v>0</v>
      </c>
      <c r="BQ39">
        <f t="shared" si="119"/>
        <v>0</v>
      </c>
      <c r="BR39">
        <f t="shared" si="120"/>
        <v>1.3449688384756682</v>
      </c>
      <c r="BS39">
        <f t="shared" si="121"/>
        <v>1.8547554143495102</v>
      </c>
      <c r="BT39">
        <f t="shared" si="122"/>
        <v>0.83518226260182626</v>
      </c>
      <c r="BU39">
        <f t="shared" si="123"/>
        <v>0</v>
      </c>
      <c r="BV39">
        <f t="shared" si="124"/>
        <v>0</v>
      </c>
      <c r="BW39">
        <f t="shared" si="125"/>
        <v>0</v>
      </c>
      <c r="BX39">
        <f t="shared" si="126"/>
        <v>0</v>
      </c>
      <c r="BY39">
        <f t="shared" si="127"/>
        <v>0</v>
      </c>
      <c r="BZ39">
        <f t="shared" si="128"/>
        <v>0</v>
      </c>
      <c r="CA39">
        <f t="shared" si="129"/>
        <v>0</v>
      </c>
      <c r="CB39">
        <f t="shared" si="130"/>
        <v>1.8547554143495102</v>
      </c>
      <c r="CC39">
        <f t="shared" si="131"/>
        <v>0</v>
      </c>
      <c r="CD39">
        <f t="shared" si="132"/>
        <v>0.83518226260182626</v>
      </c>
      <c r="CE39">
        <f t="shared" si="133"/>
        <v>0</v>
      </c>
      <c r="CF39">
        <f t="shared" si="134"/>
        <v>0</v>
      </c>
      <c r="CG39">
        <f t="shared" si="135"/>
        <v>1.3449688384756682</v>
      </c>
      <c r="CH39">
        <f t="shared" si="136"/>
        <v>0</v>
      </c>
      <c r="CI39">
        <f t="shared" si="137"/>
        <v>0</v>
      </c>
      <c r="CJ39">
        <f t="shared" si="138"/>
        <v>0</v>
      </c>
      <c r="CK39">
        <f t="shared" si="139"/>
        <v>0</v>
      </c>
      <c r="CL39">
        <f t="shared" si="140"/>
        <v>1.3449688384756682</v>
      </c>
      <c r="CM39">
        <f t="shared" si="141"/>
        <v>0</v>
      </c>
      <c r="CN39">
        <f t="shared" si="142"/>
        <v>0</v>
      </c>
      <c r="CO39">
        <f t="shared" si="143"/>
        <v>0</v>
      </c>
      <c r="CP39">
        <f t="shared" si="144"/>
        <v>1.3449688384756682</v>
      </c>
      <c r="CQ39">
        <f t="shared" si="145"/>
        <v>0</v>
      </c>
      <c r="CR39">
        <f t="shared" si="146"/>
        <v>1.3449688384756682</v>
      </c>
      <c r="CS39">
        <f t="shared" si="147"/>
        <v>0</v>
      </c>
      <c r="CT39">
        <f t="shared" si="148"/>
        <v>1.3449688384756682</v>
      </c>
      <c r="CU39">
        <f t="shared" si="149"/>
        <v>0</v>
      </c>
      <c r="CV39">
        <f t="shared" si="150"/>
        <v>1.3449688384756682</v>
      </c>
      <c r="CW39">
        <f t="shared" si="151"/>
        <v>0</v>
      </c>
      <c r="CX39">
        <f t="shared" si="152"/>
        <v>0</v>
      </c>
      <c r="CY39">
        <f t="shared" si="153"/>
        <v>0</v>
      </c>
      <c r="CZ39">
        <f t="shared" si="154"/>
        <v>0</v>
      </c>
      <c r="DA39">
        <f t="shared" si="155"/>
        <v>0</v>
      </c>
      <c r="DB39">
        <f t="shared" si="156"/>
        <v>1.8547554143495102</v>
      </c>
      <c r="DC39">
        <f t="shared" si="157"/>
        <v>0</v>
      </c>
      <c r="DD39">
        <f t="shared" si="158"/>
        <v>1.8547554143495102</v>
      </c>
      <c r="DE39">
        <f t="shared" si="159"/>
        <v>0</v>
      </c>
      <c r="DG39">
        <f t="shared" si="160"/>
        <v>0</v>
      </c>
      <c r="DH39">
        <f t="shared" si="161"/>
        <v>0</v>
      </c>
      <c r="DI39">
        <f t="shared" si="162"/>
        <v>0</v>
      </c>
    </row>
    <row r="40" spans="1:113" x14ac:dyDescent="0.15">
      <c r="A40">
        <v>57</v>
      </c>
      <c r="B40" s="21" t="s">
        <v>582</v>
      </c>
      <c r="C40" s="1" t="s">
        <v>689</v>
      </c>
      <c r="D40" s="1" t="s">
        <v>123</v>
      </c>
      <c r="E40" s="1">
        <v>2</v>
      </c>
      <c r="F40" s="1">
        <v>11</v>
      </c>
      <c r="G40" s="1">
        <v>3</v>
      </c>
      <c r="H40" s="1">
        <v>0</v>
      </c>
      <c r="I40" s="1">
        <v>0</v>
      </c>
      <c r="J40" s="1">
        <v>5</v>
      </c>
      <c r="K40" s="1">
        <v>5</v>
      </c>
      <c r="L40" s="1">
        <v>4</v>
      </c>
      <c r="M40" s="1">
        <v>5</v>
      </c>
      <c r="N40" s="1">
        <v>0</v>
      </c>
      <c r="O40" s="1">
        <v>0</v>
      </c>
      <c r="P40" s="1">
        <v>0</v>
      </c>
      <c r="Q40" s="1">
        <v>0</v>
      </c>
      <c r="R40" s="1">
        <v>4</v>
      </c>
      <c r="S40" s="1">
        <v>5</v>
      </c>
      <c r="T40" s="1">
        <v>0</v>
      </c>
      <c r="U40" s="1">
        <v>0</v>
      </c>
      <c r="V40" s="1">
        <v>0</v>
      </c>
      <c r="W40" s="1">
        <v>0</v>
      </c>
      <c r="X40" s="1"/>
      <c r="Y40" s="1">
        <v>0</v>
      </c>
      <c r="Z40" s="1">
        <v>0</v>
      </c>
      <c r="AA40" s="1">
        <v>0</v>
      </c>
      <c r="AB40" s="1">
        <v>0</v>
      </c>
      <c r="AC40" s="1">
        <v>5</v>
      </c>
      <c r="AD40" s="1">
        <v>0</v>
      </c>
      <c r="AE40" s="1">
        <v>0</v>
      </c>
      <c r="AF40" s="1">
        <v>0</v>
      </c>
      <c r="AG40" s="1">
        <v>0</v>
      </c>
      <c r="AH40" s="1">
        <v>4</v>
      </c>
      <c r="AI40" s="1">
        <v>5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4</v>
      </c>
      <c r="AP40" s="1">
        <v>0</v>
      </c>
      <c r="AQ40" s="1">
        <v>0</v>
      </c>
      <c r="AR40" s="1">
        <v>0</v>
      </c>
      <c r="AS40" s="1">
        <v>4</v>
      </c>
      <c r="AT40" s="1">
        <v>0</v>
      </c>
      <c r="AU40" s="1">
        <v>0</v>
      </c>
      <c r="AV40" s="1"/>
      <c r="AW40" s="1">
        <v>5</v>
      </c>
      <c r="AX40" s="1">
        <v>5</v>
      </c>
      <c r="AY40" s="1">
        <v>0</v>
      </c>
      <c r="AZ40" s="1"/>
      <c r="BA40" s="1">
        <v>0</v>
      </c>
      <c r="BB40" s="1">
        <v>0</v>
      </c>
      <c r="BC40" s="1">
        <v>5</v>
      </c>
      <c r="BD40" s="1">
        <v>0</v>
      </c>
      <c r="BE40">
        <f t="shared" si="108"/>
        <v>1.446808510638298</v>
      </c>
      <c r="BF40">
        <f t="shared" si="109"/>
        <v>2.1418674556037258</v>
      </c>
      <c r="BH40">
        <f t="shared" si="110"/>
        <v>0.72515761201661555</v>
      </c>
      <c r="BI40">
        <f t="shared" si="111"/>
        <v>0</v>
      </c>
      <c r="BJ40">
        <f t="shared" si="112"/>
        <v>0</v>
      </c>
      <c r="BK40">
        <f t="shared" si="113"/>
        <v>1.6589222083119837</v>
      </c>
      <c r="BL40">
        <f t="shared" si="114"/>
        <v>1.6589222083119837</v>
      </c>
      <c r="BM40">
        <f t="shared" si="115"/>
        <v>1.1920399101642996</v>
      </c>
      <c r="BN40">
        <f t="shared" si="116"/>
        <v>1.6589222083119837</v>
      </c>
      <c r="BO40">
        <f t="shared" si="117"/>
        <v>0</v>
      </c>
      <c r="BP40">
        <f t="shared" si="118"/>
        <v>0</v>
      </c>
      <c r="BQ40">
        <f t="shared" si="119"/>
        <v>0</v>
      </c>
      <c r="BR40">
        <f t="shared" si="120"/>
        <v>0</v>
      </c>
      <c r="BS40">
        <f t="shared" si="121"/>
        <v>1.1920399101642996</v>
      </c>
      <c r="BT40">
        <f t="shared" si="122"/>
        <v>1.6589222083119837</v>
      </c>
      <c r="BU40">
        <f t="shared" si="123"/>
        <v>0</v>
      </c>
      <c r="BV40">
        <f t="shared" si="124"/>
        <v>0</v>
      </c>
      <c r="BW40">
        <f t="shared" si="125"/>
        <v>0</v>
      </c>
      <c r="BX40">
        <f t="shared" si="126"/>
        <v>0</v>
      </c>
      <c r="BY40">
        <f t="shared" si="127"/>
        <v>0</v>
      </c>
      <c r="BZ40">
        <f t="shared" si="128"/>
        <v>0</v>
      </c>
      <c r="CA40">
        <f t="shared" si="129"/>
        <v>0</v>
      </c>
      <c r="CB40">
        <f t="shared" si="130"/>
        <v>0</v>
      </c>
      <c r="CC40">
        <f t="shared" si="131"/>
        <v>0</v>
      </c>
      <c r="CD40">
        <f t="shared" si="132"/>
        <v>1.6589222083119837</v>
      </c>
      <c r="CE40">
        <f t="shared" si="133"/>
        <v>0</v>
      </c>
      <c r="CF40">
        <f t="shared" si="134"/>
        <v>0</v>
      </c>
      <c r="CG40">
        <f t="shared" si="135"/>
        <v>0</v>
      </c>
      <c r="CH40">
        <f t="shared" si="136"/>
        <v>0</v>
      </c>
      <c r="CI40">
        <f t="shared" si="137"/>
        <v>1.1920399101642996</v>
      </c>
      <c r="CJ40">
        <f t="shared" si="138"/>
        <v>1.6589222083119837</v>
      </c>
      <c r="CK40">
        <f t="shared" si="139"/>
        <v>0</v>
      </c>
      <c r="CL40">
        <f t="shared" si="140"/>
        <v>0</v>
      </c>
      <c r="CM40">
        <f t="shared" si="141"/>
        <v>0</v>
      </c>
      <c r="CN40">
        <f t="shared" si="142"/>
        <v>0</v>
      </c>
      <c r="CO40">
        <f t="shared" si="143"/>
        <v>0</v>
      </c>
      <c r="CP40">
        <f t="shared" si="144"/>
        <v>1.1920399101642996</v>
      </c>
      <c r="CQ40">
        <f t="shared" si="145"/>
        <v>0</v>
      </c>
      <c r="CR40">
        <f t="shared" si="146"/>
        <v>0</v>
      </c>
      <c r="CS40">
        <f t="shared" si="147"/>
        <v>0</v>
      </c>
      <c r="CT40">
        <f t="shared" si="148"/>
        <v>1.1920399101642996</v>
      </c>
      <c r="CU40">
        <f t="shared" si="149"/>
        <v>0</v>
      </c>
      <c r="CV40">
        <f t="shared" si="150"/>
        <v>0</v>
      </c>
      <c r="CW40">
        <f t="shared" si="151"/>
        <v>0</v>
      </c>
      <c r="CX40">
        <f t="shared" si="152"/>
        <v>1.6589222083119837</v>
      </c>
      <c r="CY40">
        <f t="shared" si="153"/>
        <v>1.6589222083119837</v>
      </c>
      <c r="CZ40">
        <f t="shared" si="154"/>
        <v>0</v>
      </c>
      <c r="DA40">
        <f t="shared" si="155"/>
        <v>0</v>
      </c>
      <c r="DB40">
        <f t="shared" si="156"/>
        <v>0</v>
      </c>
      <c r="DC40">
        <f t="shared" si="157"/>
        <v>0</v>
      </c>
      <c r="DD40">
        <f t="shared" si="158"/>
        <v>1.6589222083119837</v>
      </c>
      <c r="DE40">
        <f t="shared" si="159"/>
        <v>0</v>
      </c>
      <c r="DG40">
        <f t="shared" si="160"/>
        <v>0</v>
      </c>
      <c r="DH40">
        <f t="shared" si="161"/>
        <v>0</v>
      </c>
      <c r="DI40">
        <f t="shared" si="162"/>
        <v>0</v>
      </c>
    </row>
    <row r="41" spans="1:113" x14ac:dyDescent="0.15">
      <c r="A41">
        <v>60</v>
      </c>
      <c r="B41" s="21" t="s">
        <v>622</v>
      </c>
      <c r="C41" s="1" t="s">
        <v>168</v>
      </c>
      <c r="D41" s="1" t="s">
        <v>169</v>
      </c>
      <c r="E41" s="1">
        <v>2</v>
      </c>
      <c r="F41" s="1">
        <v>11</v>
      </c>
      <c r="G41" s="1">
        <v>4</v>
      </c>
      <c r="H41" s="1">
        <v>0</v>
      </c>
      <c r="I41" s="1">
        <v>0</v>
      </c>
      <c r="J41" s="1">
        <v>3</v>
      </c>
      <c r="K41" s="1">
        <v>5</v>
      </c>
      <c r="L41" s="1">
        <v>0</v>
      </c>
      <c r="M41" s="1">
        <v>4</v>
      </c>
      <c r="N41" s="1">
        <v>0</v>
      </c>
      <c r="O41" s="1">
        <v>0</v>
      </c>
      <c r="P41" s="1">
        <v>0</v>
      </c>
      <c r="Q41" s="1">
        <v>3</v>
      </c>
      <c r="R41" s="1">
        <v>2</v>
      </c>
      <c r="S41" s="1">
        <v>4</v>
      </c>
      <c r="T41" s="1">
        <v>0</v>
      </c>
      <c r="U41" s="1">
        <v>0</v>
      </c>
      <c r="V41" s="1">
        <v>5</v>
      </c>
      <c r="W41" s="1">
        <v>0</v>
      </c>
      <c r="X41" s="1"/>
      <c r="Y41" s="1">
        <v>0</v>
      </c>
      <c r="Z41" s="1">
        <v>4</v>
      </c>
      <c r="AA41" s="1">
        <v>5</v>
      </c>
      <c r="AB41" s="1">
        <v>5</v>
      </c>
      <c r="AC41" s="1">
        <v>0</v>
      </c>
      <c r="AD41" s="1">
        <v>0</v>
      </c>
      <c r="AE41" s="1">
        <v>4</v>
      </c>
      <c r="AF41" s="1">
        <v>0</v>
      </c>
      <c r="AG41" s="1">
        <v>0</v>
      </c>
      <c r="AH41" s="1">
        <v>4</v>
      </c>
      <c r="AI41" s="1">
        <v>0</v>
      </c>
      <c r="AJ41" s="1">
        <v>4</v>
      </c>
      <c r="AK41" s="1">
        <v>2</v>
      </c>
      <c r="AL41" s="1">
        <v>0</v>
      </c>
      <c r="AM41" s="1">
        <v>0</v>
      </c>
      <c r="AN41" s="1">
        <v>0</v>
      </c>
      <c r="AO41" s="1">
        <v>4</v>
      </c>
      <c r="AP41" s="1">
        <v>0</v>
      </c>
      <c r="AQ41" s="1">
        <v>0</v>
      </c>
      <c r="AR41" s="1">
        <v>0</v>
      </c>
      <c r="AS41" s="1">
        <v>0</v>
      </c>
      <c r="AT41" s="1">
        <v>5</v>
      </c>
      <c r="AU41" s="1">
        <v>4</v>
      </c>
      <c r="AV41" s="1"/>
      <c r="AW41" s="1">
        <v>5</v>
      </c>
      <c r="AX41" s="1">
        <v>4</v>
      </c>
      <c r="AY41" s="1">
        <v>0</v>
      </c>
      <c r="AZ41" s="1"/>
      <c r="BA41" s="1">
        <v>3</v>
      </c>
      <c r="BB41" s="1">
        <v>0</v>
      </c>
      <c r="BC41" s="1">
        <v>3</v>
      </c>
      <c r="BD41" s="1">
        <v>3</v>
      </c>
      <c r="BE41">
        <f t="shared" si="108"/>
        <v>1.8936170212765957</v>
      </c>
      <c r="BF41">
        <f t="shared" si="109"/>
        <v>2.0341137706752543</v>
      </c>
      <c r="BH41">
        <f t="shared" si="110"/>
        <v>1.0355285968218775</v>
      </c>
      <c r="BI41">
        <f t="shared" si="111"/>
        <v>0</v>
      </c>
      <c r="BJ41">
        <f t="shared" si="112"/>
        <v>0</v>
      </c>
      <c r="BK41">
        <f t="shared" si="113"/>
        <v>0.54391401045189525</v>
      </c>
      <c r="BL41">
        <f t="shared" si="114"/>
        <v>1.5271431831918598</v>
      </c>
      <c r="BM41">
        <f t="shared" si="115"/>
        <v>0</v>
      </c>
      <c r="BN41">
        <f t="shared" si="116"/>
        <v>1.0355285968218775</v>
      </c>
      <c r="BO41">
        <f t="shared" si="117"/>
        <v>0</v>
      </c>
      <c r="BP41">
        <f t="shared" si="118"/>
        <v>0</v>
      </c>
      <c r="BQ41">
        <f t="shared" si="119"/>
        <v>0</v>
      </c>
      <c r="BR41">
        <f t="shared" si="120"/>
        <v>0.54391401045189525</v>
      </c>
      <c r="BS41">
        <f t="shared" si="121"/>
        <v>5.2299424081913022E-2</v>
      </c>
      <c r="BT41">
        <f t="shared" si="122"/>
        <v>1.0355285968218775</v>
      </c>
      <c r="BU41">
        <f t="shared" si="123"/>
        <v>0</v>
      </c>
      <c r="BV41">
        <f t="shared" si="124"/>
        <v>0</v>
      </c>
      <c r="BW41">
        <f t="shared" si="125"/>
        <v>1.5271431831918598</v>
      </c>
      <c r="BX41">
        <f t="shared" si="126"/>
        <v>0</v>
      </c>
      <c r="BY41">
        <f t="shared" si="127"/>
        <v>0</v>
      </c>
      <c r="BZ41">
        <f t="shared" si="128"/>
        <v>0</v>
      </c>
      <c r="CA41">
        <f t="shared" si="129"/>
        <v>1.0355285968218775</v>
      </c>
      <c r="CB41">
        <f t="shared" si="130"/>
        <v>1.5271431831918598</v>
      </c>
      <c r="CC41">
        <f t="shared" si="131"/>
        <v>1.5271431831918598</v>
      </c>
      <c r="CD41">
        <f t="shared" si="132"/>
        <v>0</v>
      </c>
      <c r="CE41">
        <f t="shared" si="133"/>
        <v>0</v>
      </c>
      <c r="CF41">
        <f t="shared" si="134"/>
        <v>1.0355285968218775</v>
      </c>
      <c r="CG41">
        <f t="shared" si="135"/>
        <v>0</v>
      </c>
      <c r="CH41">
        <f t="shared" si="136"/>
        <v>0</v>
      </c>
      <c r="CI41">
        <f t="shared" si="137"/>
        <v>1.0355285968218775</v>
      </c>
      <c r="CJ41">
        <f t="shared" si="138"/>
        <v>0</v>
      </c>
      <c r="CK41">
        <f t="shared" si="139"/>
        <v>1.0355285968218775</v>
      </c>
      <c r="CL41">
        <f t="shared" si="140"/>
        <v>5.2299424081913022E-2</v>
      </c>
      <c r="CM41">
        <f t="shared" si="141"/>
        <v>0</v>
      </c>
      <c r="CN41">
        <f t="shared" si="142"/>
        <v>0</v>
      </c>
      <c r="CO41">
        <f t="shared" si="143"/>
        <v>0</v>
      </c>
      <c r="CP41">
        <f t="shared" si="144"/>
        <v>1.0355285968218775</v>
      </c>
      <c r="CQ41">
        <f t="shared" si="145"/>
        <v>0</v>
      </c>
      <c r="CR41">
        <f t="shared" si="146"/>
        <v>0</v>
      </c>
      <c r="CS41">
        <f t="shared" si="147"/>
        <v>0</v>
      </c>
      <c r="CT41">
        <f t="shared" si="148"/>
        <v>0</v>
      </c>
      <c r="CU41">
        <f t="shared" si="149"/>
        <v>1.5271431831918598</v>
      </c>
      <c r="CV41">
        <f t="shared" si="150"/>
        <v>1.0355285968218775</v>
      </c>
      <c r="CW41">
        <f t="shared" si="151"/>
        <v>0</v>
      </c>
      <c r="CX41">
        <f t="shared" si="152"/>
        <v>1.5271431831918598</v>
      </c>
      <c r="CY41">
        <f t="shared" si="153"/>
        <v>1.0355285968218775</v>
      </c>
      <c r="CZ41">
        <f t="shared" si="154"/>
        <v>0</v>
      </c>
      <c r="DA41">
        <f t="shared" si="155"/>
        <v>0</v>
      </c>
      <c r="DB41">
        <f t="shared" si="156"/>
        <v>0.54391401045189525</v>
      </c>
      <c r="DC41">
        <f t="shared" si="157"/>
        <v>0</v>
      </c>
      <c r="DD41">
        <f t="shared" si="158"/>
        <v>0.54391401045189525</v>
      </c>
      <c r="DE41">
        <f t="shared" si="159"/>
        <v>0.54391401045189525</v>
      </c>
      <c r="DG41">
        <f t="shared" si="160"/>
        <v>0</v>
      </c>
      <c r="DH41">
        <f t="shared" si="161"/>
        <v>0</v>
      </c>
      <c r="DI41">
        <f t="shared" si="162"/>
        <v>0</v>
      </c>
    </row>
    <row r="42" spans="1:113" x14ac:dyDescent="0.15">
      <c r="A42">
        <v>62</v>
      </c>
      <c r="B42" s="21" t="s">
        <v>582</v>
      </c>
      <c r="C42" s="1" t="s">
        <v>172</v>
      </c>
      <c r="D42" s="1" t="s">
        <v>173</v>
      </c>
      <c r="E42" s="1">
        <v>2</v>
      </c>
      <c r="F42" s="1">
        <v>9</v>
      </c>
      <c r="G42" s="1">
        <v>0</v>
      </c>
      <c r="H42" s="1">
        <v>0</v>
      </c>
      <c r="I42" s="1">
        <v>0</v>
      </c>
      <c r="J42" s="1">
        <v>0</v>
      </c>
      <c r="K42" s="1">
        <v>2</v>
      </c>
      <c r="L42" s="1">
        <v>0</v>
      </c>
      <c r="M42" s="1">
        <v>5</v>
      </c>
      <c r="N42" s="1">
        <v>0</v>
      </c>
      <c r="O42" s="1">
        <v>0</v>
      </c>
      <c r="P42" s="1">
        <v>0</v>
      </c>
      <c r="Q42" s="1">
        <v>0</v>
      </c>
      <c r="R42" s="1">
        <v>3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/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4</v>
      </c>
      <c r="AL42" s="1">
        <v>0</v>
      </c>
      <c r="AM42" s="1">
        <v>0</v>
      </c>
      <c r="AN42" s="1">
        <v>0</v>
      </c>
      <c r="AO42" s="1">
        <v>4</v>
      </c>
      <c r="AP42" s="1">
        <v>0</v>
      </c>
      <c r="AQ42" s="1">
        <v>0</v>
      </c>
      <c r="AR42" s="1">
        <v>0</v>
      </c>
      <c r="AS42" s="1">
        <v>5</v>
      </c>
      <c r="AT42" s="1">
        <v>0</v>
      </c>
      <c r="AU42" s="1">
        <v>0</v>
      </c>
      <c r="AV42" s="1"/>
      <c r="AW42" s="1">
        <v>0</v>
      </c>
      <c r="AX42" s="1">
        <v>0</v>
      </c>
      <c r="AY42" s="1">
        <v>0</v>
      </c>
      <c r="AZ42" s="1"/>
      <c r="BA42" s="1">
        <v>0</v>
      </c>
      <c r="BB42" s="1">
        <v>0</v>
      </c>
      <c r="BC42" s="1">
        <v>0</v>
      </c>
      <c r="BD42" s="1">
        <v>0</v>
      </c>
      <c r="BE42">
        <f t="shared" si="108"/>
        <v>0.48936170212765956</v>
      </c>
      <c r="BF42">
        <f t="shared" si="109"/>
        <v>1.3348414588389892</v>
      </c>
      <c r="BH42">
        <f t="shared" si="110"/>
        <v>0</v>
      </c>
      <c r="BI42">
        <f t="shared" si="111"/>
        <v>0</v>
      </c>
      <c r="BJ42">
        <f t="shared" si="112"/>
        <v>0</v>
      </c>
      <c r="BK42">
        <f t="shared" si="113"/>
        <v>0</v>
      </c>
      <c r="BL42">
        <f t="shared" si="114"/>
        <v>1.1316986656874255</v>
      </c>
      <c r="BM42">
        <f t="shared" si="115"/>
        <v>0</v>
      </c>
      <c r="BN42">
        <f t="shared" si="116"/>
        <v>3.3791565792356928</v>
      </c>
      <c r="BO42">
        <f t="shared" si="117"/>
        <v>0</v>
      </c>
      <c r="BP42">
        <f t="shared" si="118"/>
        <v>0</v>
      </c>
      <c r="BQ42">
        <f t="shared" si="119"/>
        <v>0</v>
      </c>
      <c r="BR42">
        <f t="shared" si="120"/>
        <v>0</v>
      </c>
      <c r="BS42">
        <f t="shared" si="121"/>
        <v>1.8808513035368477</v>
      </c>
      <c r="BT42">
        <f t="shared" si="122"/>
        <v>0</v>
      </c>
      <c r="BU42">
        <f t="shared" si="123"/>
        <v>0</v>
      </c>
      <c r="BV42">
        <f t="shared" si="124"/>
        <v>0</v>
      </c>
      <c r="BW42">
        <f t="shared" si="125"/>
        <v>0</v>
      </c>
      <c r="BX42">
        <f t="shared" si="126"/>
        <v>0</v>
      </c>
      <c r="BY42">
        <f t="shared" si="127"/>
        <v>0</v>
      </c>
      <c r="BZ42">
        <f t="shared" si="128"/>
        <v>0</v>
      </c>
      <c r="CA42">
        <f t="shared" si="129"/>
        <v>0</v>
      </c>
      <c r="CB42">
        <f t="shared" si="130"/>
        <v>0</v>
      </c>
      <c r="CC42">
        <f t="shared" si="131"/>
        <v>0</v>
      </c>
      <c r="CD42">
        <f t="shared" si="132"/>
        <v>0</v>
      </c>
      <c r="CE42">
        <f t="shared" si="133"/>
        <v>0</v>
      </c>
      <c r="CF42">
        <f t="shared" si="134"/>
        <v>0</v>
      </c>
      <c r="CG42">
        <f t="shared" si="135"/>
        <v>0</v>
      </c>
      <c r="CH42">
        <f t="shared" si="136"/>
        <v>0</v>
      </c>
      <c r="CI42">
        <f t="shared" si="137"/>
        <v>0</v>
      </c>
      <c r="CJ42">
        <f t="shared" si="138"/>
        <v>0</v>
      </c>
      <c r="CK42">
        <f t="shared" si="139"/>
        <v>0</v>
      </c>
      <c r="CL42">
        <f t="shared" si="140"/>
        <v>2.6300039413862701</v>
      </c>
      <c r="CM42">
        <f t="shared" si="141"/>
        <v>0</v>
      </c>
      <c r="CN42">
        <f t="shared" si="142"/>
        <v>0</v>
      </c>
      <c r="CO42">
        <f t="shared" si="143"/>
        <v>0</v>
      </c>
      <c r="CP42">
        <f t="shared" si="144"/>
        <v>2.6300039413862701</v>
      </c>
      <c r="CQ42">
        <f t="shared" si="145"/>
        <v>0</v>
      </c>
      <c r="CR42">
        <f t="shared" si="146"/>
        <v>0</v>
      </c>
      <c r="CS42">
        <f t="shared" si="147"/>
        <v>0</v>
      </c>
      <c r="CT42">
        <f t="shared" si="148"/>
        <v>3.3791565792356928</v>
      </c>
      <c r="CU42">
        <f t="shared" si="149"/>
        <v>0</v>
      </c>
      <c r="CV42">
        <f t="shared" si="150"/>
        <v>0</v>
      </c>
      <c r="CW42">
        <f t="shared" si="151"/>
        <v>0</v>
      </c>
      <c r="CX42">
        <f t="shared" si="152"/>
        <v>0</v>
      </c>
      <c r="CY42">
        <f t="shared" si="153"/>
        <v>0</v>
      </c>
      <c r="CZ42">
        <f t="shared" si="154"/>
        <v>0</v>
      </c>
      <c r="DA42">
        <f t="shared" si="155"/>
        <v>0</v>
      </c>
      <c r="DB42">
        <f t="shared" si="156"/>
        <v>0</v>
      </c>
      <c r="DC42">
        <f t="shared" si="157"/>
        <v>0</v>
      </c>
      <c r="DD42">
        <f t="shared" si="158"/>
        <v>0</v>
      </c>
      <c r="DE42">
        <f t="shared" si="159"/>
        <v>0</v>
      </c>
      <c r="DG42">
        <f t="shared" si="160"/>
        <v>0</v>
      </c>
      <c r="DH42">
        <f t="shared" si="161"/>
        <v>0</v>
      </c>
      <c r="DI42">
        <f t="shared" si="162"/>
        <v>0</v>
      </c>
    </row>
    <row r="43" spans="1:113" x14ac:dyDescent="0.15">
      <c r="A43">
        <v>63</v>
      </c>
      <c r="B43" s="21" t="s">
        <v>622</v>
      </c>
      <c r="C43" s="1" t="s">
        <v>690</v>
      </c>
      <c r="D43" s="1" t="s">
        <v>175</v>
      </c>
      <c r="E43" s="1">
        <v>2</v>
      </c>
      <c r="F43" s="1">
        <v>4</v>
      </c>
      <c r="G43" s="1">
        <v>0</v>
      </c>
      <c r="H43" s="1">
        <v>0</v>
      </c>
      <c r="I43" s="1">
        <v>0</v>
      </c>
      <c r="J43" s="1">
        <v>0</v>
      </c>
      <c r="K43" s="1">
        <v>3</v>
      </c>
      <c r="L43" s="1">
        <v>0</v>
      </c>
      <c r="M43" s="1">
        <v>1</v>
      </c>
      <c r="N43" s="1">
        <v>0</v>
      </c>
      <c r="O43" s="1">
        <v>0</v>
      </c>
      <c r="P43" s="1">
        <v>0</v>
      </c>
      <c r="Q43" s="1">
        <v>1</v>
      </c>
      <c r="R43" s="1">
        <v>2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/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</v>
      </c>
      <c r="AK43" s="1">
        <v>1</v>
      </c>
      <c r="AL43" s="1">
        <v>0</v>
      </c>
      <c r="AM43" s="1">
        <v>0</v>
      </c>
      <c r="AN43" s="1">
        <v>0</v>
      </c>
      <c r="AO43" s="1">
        <v>2</v>
      </c>
      <c r="AP43" s="1">
        <v>0</v>
      </c>
      <c r="AQ43" s="1">
        <v>0</v>
      </c>
      <c r="AR43" s="1">
        <v>0</v>
      </c>
      <c r="AS43" s="1">
        <v>2</v>
      </c>
      <c r="AT43" s="1">
        <v>1</v>
      </c>
      <c r="AU43" s="1">
        <v>0</v>
      </c>
      <c r="AV43" s="1"/>
      <c r="AW43" s="1">
        <v>0</v>
      </c>
      <c r="AX43" s="1">
        <v>2</v>
      </c>
      <c r="AY43" s="1">
        <v>0</v>
      </c>
      <c r="AZ43" s="1"/>
      <c r="BA43" s="1">
        <v>1</v>
      </c>
      <c r="BB43" s="1">
        <v>0</v>
      </c>
      <c r="BC43" s="1">
        <v>1</v>
      </c>
      <c r="BD43" s="1">
        <v>0</v>
      </c>
      <c r="BE43">
        <f t="shared" si="108"/>
        <v>0.38297872340425532</v>
      </c>
      <c r="BF43">
        <f t="shared" si="109"/>
        <v>0.73087506541777314</v>
      </c>
      <c r="BH43">
        <f t="shared" si="110"/>
        <v>0</v>
      </c>
      <c r="BI43">
        <f t="shared" si="111"/>
        <v>0</v>
      </c>
      <c r="BJ43">
        <f t="shared" si="112"/>
        <v>0</v>
      </c>
      <c r="BK43">
        <f t="shared" si="113"/>
        <v>0</v>
      </c>
      <c r="BL43">
        <f t="shared" si="114"/>
        <v>3.580668434898429</v>
      </c>
      <c r="BM43">
        <f t="shared" si="115"/>
        <v>0</v>
      </c>
      <c r="BN43">
        <f t="shared" si="116"/>
        <v>0.84422263912239381</v>
      </c>
      <c r="BO43">
        <f t="shared" si="117"/>
        <v>0</v>
      </c>
      <c r="BP43">
        <f t="shared" si="118"/>
        <v>0</v>
      </c>
      <c r="BQ43">
        <f t="shared" si="119"/>
        <v>0</v>
      </c>
      <c r="BR43">
        <f t="shared" si="120"/>
        <v>0.84422263912239381</v>
      </c>
      <c r="BS43">
        <f t="shared" si="121"/>
        <v>2.2124455370104115</v>
      </c>
      <c r="BT43">
        <f t="shared" si="122"/>
        <v>0</v>
      </c>
      <c r="BU43">
        <f t="shared" si="123"/>
        <v>0</v>
      </c>
      <c r="BV43">
        <f t="shared" si="124"/>
        <v>0</v>
      </c>
      <c r="BW43">
        <f t="shared" si="125"/>
        <v>0</v>
      </c>
      <c r="BX43">
        <f t="shared" si="126"/>
        <v>0</v>
      </c>
      <c r="BY43">
        <f t="shared" si="127"/>
        <v>0</v>
      </c>
      <c r="BZ43">
        <f t="shared" si="128"/>
        <v>0</v>
      </c>
      <c r="CA43">
        <f t="shared" si="129"/>
        <v>0</v>
      </c>
      <c r="CB43">
        <f t="shared" si="130"/>
        <v>0</v>
      </c>
      <c r="CC43">
        <f t="shared" si="131"/>
        <v>0</v>
      </c>
      <c r="CD43">
        <f t="shared" si="132"/>
        <v>0</v>
      </c>
      <c r="CE43">
        <f t="shared" si="133"/>
        <v>0</v>
      </c>
      <c r="CF43">
        <f t="shared" si="134"/>
        <v>0</v>
      </c>
      <c r="CG43">
        <f t="shared" si="135"/>
        <v>0</v>
      </c>
      <c r="CH43">
        <f t="shared" si="136"/>
        <v>0</v>
      </c>
      <c r="CI43">
        <f t="shared" si="137"/>
        <v>0</v>
      </c>
      <c r="CJ43">
        <f t="shared" si="138"/>
        <v>0</v>
      </c>
      <c r="CK43">
        <f t="shared" si="139"/>
        <v>0.84422263912239381</v>
      </c>
      <c r="CL43">
        <f t="shared" si="140"/>
        <v>0.84422263912239381</v>
      </c>
      <c r="CM43">
        <f t="shared" si="141"/>
        <v>0</v>
      </c>
      <c r="CN43">
        <f t="shared" si="142"/>
        <v>0</v>
      </c>
      <c r="CO43">
        <f t="shared" si="143"/>
        <v>0</v>
      </c>
      <c r="CP43">
        <f t="shared" si="144"/>
        <v>2.2124455370104115</v>
      </c>
      <c r="CQ43">
        <f t="shared" si="145"/>
        <v>0</v>
      </c>
      <c r="CR43">
        <f t="shared" si="146"/>
        <v>0</v>
      </c>
      <c r="CS43">
        <f t="shared" si="147"/>
        <v>0</v>
      </c>
      <c r="CT43">
        <f t="shared" si="148"/>
        <v>2.2124455370104115</v>
      </c>
      <c r="CU43">
        <f t="shared" si="149"/>
        <v>0.84422263912239381</v>
      </c>
      <c r="CV43">
        <f t="shared" si="150"/>
        <v>0</v>
      </c>
      <c r="CW43">
        <f t="shared" si="151"/>
        <v>0</v>
      </c>
      <c r="CX43">
        <f t="shared" si="152"/>
        <v>0</v>
      </c>
      <c r="CY43">
        <f t="shared" si="153"/>
        <v>2.2124455370104115</v>
      </c>
      <c r="CZ43">
        <f t="shared" si="154"/>
        <v>0</v>
      </c>
      <c r="DA43">
        <f t="shared" si="155"/>
        <v>0</v>
      </c>
      <c r="DB43">
        <f t="shared" si="156"/>
        <v>0.84422263912239381</v>
      </c>
      <c r="DC43">
        <f t="shared" si="157"/>
        <v>0</v>
      </c>
      <c r="DD43">
        <f t="shared" si="158"/>
        <v>0.84422263912239381</v>
      </c>
      <c r="DE43">
        <f t="shared" si="159"/>
        <v>0</v>
      </c>
      <c r="DG43">
        <f t="shared" si="160"/>
        <v>0</v>
      </c>
      <c r="DH43">
        <f t="shared" si="161"/>
        <v>0</v>
      </c>
      <c r="DI43">
        <f t="shared" si="162"/>
        <v>0</v>
      </c>
    </row>
    <row r="44" spans="1:113" x14ac:dyDescent="0.15">
      <c r="A44">
        <v>64</v>
      </c>
      <c r="B44" s="21" t="s">
        <v>622</v>
      </c>
      <c r="C44" s="1" t="s">
        <v>691</v>
      </c>
      <c r="D44" s="1" t="s">
        <v>177</v>
      </c>
      <c r="E44" s="1">
        <v>2</v>
      </c>
      <c r="F44" s="1">
        <v>3</v>
      </c>
      <c r="G44" s="1">
        <v>5</v>
      </c>
      <c r="H44" s="1">
        <v>0</v>
      </c>
      <c r="I44" s="1">
        <v>0</v>
      </c>
      <c r="J44" s="1">
        <v>4</v>
      </c>
      <c r="K44" s="1">
        <v>3</v>
      </c>
      <c r="L44" s="1">
        <v>2</v>
      </c>
      <c r="M44" s="1">
        <v>4</v>
      </c>
      <c r="N44" s="1">
        <v>0</v>
      </c>
      <c r="O44" s="1">
        <v>0</v>
      </c>
      <c r="P44" s="1">
        <v>0</v>
      </c>
      <c r="Q44" s="1">
        <v>3</v>
      </c>
      <c r="R44" s="1">
        <v>3</v>
      </c>
      <c r="S44" s="1">
        <v>0</v>
      </c>
      <c r="T44" s="1">
        <v>4</v>
      </c>
      <c r="U44" s="1">
        <v>3</v>
      </c>
      <c r="V44" s="1">
        <v>4</v>
      </c>
      <c r="W44" s="1">
        <v>4</v>
      </c>
      <c r="X44" s="1"/>
      <c r="Y44" s="1">
        <v>0</v>
      </c>
      <c r="Z44" s="1">
        <v>4</v>
      </c>
      <c r="AA44" s="1">
        <v>5</v>
      </c>
      <c r="AB44" s="1">
        <v>0</v>
      </c>
      <c r="AC44" s="1">
        <v>5</v>
      </c>
      <c r="AD44" s="1">
        <v>3</v>
      </c>
      <c r="AE44" s="1">
        <v>2</v>
      </c>
      <c r="AF44" s="1">
        <v>3</v>
      </c>
      <c r="AG44" s="1">
        <v>0</v>
      </c>
      <c r="AH44" s="1">
        <v>5</v>
      </c>
      <c r="AI44" s="1">
        <v>4</v>
      </c>
      <c r="AJ44" s="1">
        <v>5</v>
      </c>
      <c r="AK44" s="1">
        <v>4</v>
      </c>
      <c r="AL44" s="1">
        <v>5</v>
      </c>
      <c r="AM44" s="1">
        <v>0</v>
      </c>
      <c r="AN44" s="1">
        <v>0</v>
      </c>
      <c r="AO44" s="1">
        <v>5</v>
      </c>
      <c r="AP44" s="1">
        <v>4</v>
      </c>
      <c r="AQ44" s="1">
        <v>2</v>
      </c>
      <c r="AR44" s="1">
        <v>0</v>
      </c>
      <c r="AS44" s="1">
        <v>3</v>
      </c>
      <c r="AT44" s="1">
        <v>0</v>
      </c>
      <c r="AU44" s="1">
        <v>4</v>
      </c>
      <c r="AV44" s="1"/>
      <c r="AW44" s="1">
        <v>4</v>
      </c>
      <c r="AX44" s="1">
        <v>4</v>
      </c>
      <c r="AY44" s="1">
        <v>4</v>
      </c>
      <c r="AZ44" s="1"/>
      <c r="BA44" s="1">
        <v>4</v>
      </c>
      <c r="BB44" s="1">
        <v>4</v>
      </c>
      <c r="BC44" s="1">
        <v>4</v>
      </c>
      <c r="BD44" s="1">
        <v>5</v>
      </c>
      <c r="BE44">
        <f t="shared" si="108"/>
        <v>2.7872340425531914</v>
      </c>
      <c r="BF44">
        <f t="shared" si="109"/>
        <v>1.878616174863329</v>
      </c>
      <c r="BH44">
        <f t="shared" si="110"/>
        <v>1.177870172233447</v>
      </c>
      <c r="BI44">
        <f t="shared" si="111"/>
        <v>0</v>
      </c>
      <c r="BJ44">
        <f t="shared" si="112"/>
        <v>0</v>
      </c>
      <c r="BK44">
        <f t="shared" si="113"/>
        <v>0.64556345978179308</v>
      </c>
      <c r="BL44">
        <f t="shared" si="114"/>
        <v>0.11325674733013917</v>
      </c>
      <c r="BM44">
        <f t="shared" si="115"/>
        <v>-0.41904996512151471</v>
      </c>
      <c r="BN44">
        <f t="shared" si="116"/>
        <v>0.64556345978179308</v>
      </c>
      <c r="BO44">
        <f t="shared" si="117"/>
        <v>0</v>
      </c>
      <c r="BP44">
        <f t="shared" si="118"/>
        <v>0</v>
      </c>
      <c r="BQ44">
        <f t="shared" si="119"/>
        <v>0</v>
      </c>
      <c r="BR44">
        <f t="shared" si="120"/>
        <v>0.11325674733013917</v>
      </c>
      <c r="BS44">
        <f t="shared" si="121"/>
        <v>0.11325674733013917</v>
      </c>
      <c r="BT44">
        <f t="shared" si="122"/>
        <v>0</v>
      </c>
      <c r="BU44">
        <f t="shared" si="123"/>
        <v>0.64556345978179308</v>
      </c>
      <c r="BV44">
        <f t="shared" si="124"/>
        <v>0.11325674733013917</v>
      </c>
      <c r="BW44">
        <f t="shared" si="125"/>
        <v>0.64556345978179308</v>
      </c>
      <c r="BX44">
        <f t="shared" si="126"/>
        <v>0.64556345978179308</v>
      </c>
      <c r="BY44">
        <f t="shared" si="127"/>
        <v>0</v>
      </c>
      <c r="BZ44">
        <f t="shared" si="128"/>
        <v>0</v>
      </c>
      <c r="CA44">
        <f t="shared" si="129"/>
        <v>0.64556345978179308</v>
      </c>
      <c r="CB44">
        <f t="shared" si="130"/>
        <v>1.177870172233447</v>
      </c>
      <c r="CC44">
        <f t="shared" si="131"/>
        <v>0</v>
      </c>
      <c r="CD44">
        <f t="shared" si="132"/>
        <v>1.177870172233447</v>
      </c>
      <c r="CE44">
        <f t="shared" si="133"/>
        <v>0.11325674733013917</v>
      </c>
      <c r="CF44">
        <f t="shared" si="134"/>
        <v>-0.41904996512151471</v>
      </c>
      <c r="CG44">
        <f t="shared" si="135"/>
        <v>0.11325674733013917</v>
      </c>
      <c r="CH44">
        <f t="shared" si="136"/>
        <v>0</v>
      </c>
      <c r="CI44">
        <f t="shared" si="137"/>
        <v>1.177870172233447</v>
      </c>
      <c r="CJ44">
        <f t="shared" si="138"/>
        <v>0.64556345978179308</v>
      </c>
      <c r="CK44">
        <f t="shared" si="139"/>
        <v>1.177870172233447</v>
      </c>
      <c r="CL44">
        <f t="shared" si="140"/>
        <v>0.64556345978179308</v>
      </c>
      <c r="CM44">
        <f t="shared" si="141"/>
        <v>1.177870172233447</v>
      </c>
      <c r="CN44">
        <f t="shared" si="142"/>
        <v>0</v>
      </c>
      <c r="CO44">
        <f t="shared" si="143"/>
        <v>0</v>
      </c>
      <c r="CP44">
        <f t="shared" si="144"/>
        <v>1.177870172233447</v>
      </c>
      <c r="CQ44">
        <f t="shared" si="145"/>
        <v>0.64556345978179308</v>
      </c>
      <c r="CR44">
        <f t="shared" si="146"/>
        <v>-0.41904996512151471</v>
      </c>
      <c r="CS44">
        <f t="shared" si="147"/>
        <v>0</v>
      </c>
      <c r="CT44">
        <f t="shared" si="148"/>
        <v>0.11325674733013917</v>
      </c>
      <c r="CU44">
        <f t="shared" si="149"/>
        <v>0</v>
      </c>
      <c r="CV44">
        <f t="shared" si="150"/>
        <v>0.64556345978179308</v>
      </c>
      <c r="CW44">
        <f t="shared" si="151"/>
        <v>0</v>
      </c>
      <c r="CX44">
        <f t="shared" si="152"/>
        <v>0.64556345978179308</v>
      </c>
      <c r="CY44">
        <f t="shared" si="153"/>
        <v>0.64556345978179308</v>
      </c>
      <c r="CZ44">
        <f t="shared" si="154"/>
        <v>0.64556345978179308</v>
      </c>
      <c r="DA44">
        <f t="shared" si="155"/>
        <v>0</v>
      </c>
      <c r="DB44">
        <f t="shared" si="156"/>
        <v>0.64556345978179308</v>
      </c>
      <c r="DC44">
        <f t="shared" si="157"/>
        <v>0.64556345978179308</v>
      </c>
      <c r="DD44">
        <f t="shared" si="158"/>
        <v>0.64556345978179308</v>
      </c>
      <c r="DE44">
        <f t="shared" si="159"/>
        <v>1.177870172233447</v>
      </c>
      <c r="DG44">
        <f t="shared" si="160"/>
        <v>0</v>
      </c>
      <c r="DH44">
        <f t="shared" si="161"/>
        <v>0</v>
      </c>
      <c r="DI44">
        <f t="shared" si="162"/>
        <v>0</v>
      </c>
    </row>
    <row r="45" spans="1:113" x14ac:dyDescent="0.15">
      <c r="A45">
        <v>66</v>
      </c>
      <c r="B45" s="21" t="s">
        <v>582</v>
      </c>
      <c r="C45" s="1" t="s">
        <v>180</v>
      </c>
      <c r="D45" s="1" t="s">
        <v>181</v>
      </c>
      <c r="E45" s="1">
        <v>2</v>
      </c>
      <c r="F45" s="1">
        <v>25</v>
      </c>
      <c r="G45" s="1">
        <v>4</v>
      </c>
      <c r="H45" s="1">
        <v>0</v>
      </c>
      <c r="I45" s="1">
        <v>0</v>
      </c>
      <c r="J45" s="1">
        <v>0</v>
      </c>
      <c r="K45" s="1">
        <v>3</v>
      </c>
      <c r="L45" s="1">
        <v>0</v>
      </c>
      <c r="M45" s="1">
        <v>4</v>
      </c>
      <c r="N45" s="1">
        <v>0</v>
      </c>
      <c r="O45" s="1">
        <v>0</v>
      </c>
      <c r="P45" s="1">
        <v>0</v>
      </c>
      <c r="Q45" s="1">
        <v>5</v>
      </c>
      <c r="R45" s="1">
        <v>5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/>
      <c r="Y45" s="1">
        <v>0</v>
      </c>
      <c r="Z45" s="1">
        <v>5</v>
      </c>
      <c r="AA45" s="1">
        <v>5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5</v>
      </c>
      <c r="AJ45" s="1">
        <v>0</v>
      </c>
      <c r="AK45" s="1">
        <v>5</v>
      </c>
      <c r="AL45" s="1">
        <v>5</v>
      </c>
      <c r="AM45" s="1">
        <v>0</v>
      </c>
      <c r="AN45" s="1">
        <v>0</v>
      </c>
      <c r="AO45" s="1">
        <v>5</v>
      </c>
      <c r="AP45" s="1">
        <v>0</v>
      </c>
      <c r="AQ45" s="1">
        <v>5</v>
      </c>
      <c r="AR45" s="1">
        <v>0</v>
      </c>
      <c r="AS45" s="1">
        <v>4</v>
      </c>
      <c r="AT45" s="1">
        <v>0</v>
      </c>
      <c r="AU45" s="1">
        <v>5</v>
      </c>
      <c r="AV45" s="1"/>
      <c r="AW45" s="1">
        <v>0</v>
      </c>
      <c r="AX45" s="1">
        <v>0</v>
      </c>
      <c r="AY45" s="1">
        <v>0</v>
      </c>
      <c r="AZ45" s="1"/>
      <c r="BA45" s="1">
        <v>3</v>
      </c>
      <c r="BB45" s="1">
        <v>0</v>
      </c>
      <c r="BC45" s="1">
        <v>5</v>
      </c>
      <c r="BD45" s="1">
        <v>5</v>
      </c>
      <c r="BE45">
        <f t="shared" si="108"/>
        <v>1.6595744680851063</v>
      </c>
      <c r="BF45">
        <f t="shared" si="109"/>
        <v>2.2434452583990607</v>
      </c>
      <c r="BH45">
        <f t="shared" si="110"/>
        <v>1.043228277201218</v>
      </c>
      <c r="BI45">
        <f t="shared" si="111"/>
        <v>0</v>
      </c>
      <c r="BJ45">
        <f t="shared" si="112"/>
        <v>0</v>
      </c>
      <c r="BK45">
        <f t="shared" si="113"/>
        <v>0</v>
      </c>
      <c r="BL45">
        <f t="shared" si="114"/>
        <v>0.59748528603342488</v>
      </c>
      <c r="BM45">
        <f t="shared" si="115"/>
        <v>0</v>
      </c>
      <c r="BN45">
        <f t="shared" si="116"/>
        <v>1.043228277201218</v>
      </c>
      <c r="BO45">
        <f t="shared" si="117"/>
        <v>0</v>
      </c>
      <c r="BP45">
        <f t="shared" si="118"/>
        <v>0</v>
      </c>
      <c r="BQ45">
        <f t="shared" si="119"/>
        <v>0</v>
      </c>
      <c r="BR45">
        <f t="shared" si="120"/>
        <v>1.4889712683690113</v>
      </c>
      <c r="BS45">
        <f t="shared" si="121"/>
        <v>1.4889712683690113</v>
      </c>
      <c r="BT45">
        <f t="shared" si="122"/>
        <v>0</v>
      </c>
      <c r="BU45">
        <f t="shared" si="123"/>
        <v>0</v>
      </c>
      <c r="BV45">
        <f t="shared" si="124"/>
        <v>0</v>
      </c>
      <c r="BW45">
        <f t="shared" si="125"/>
        <v>0</v>
      </c>
      <c r="BX45">
        <f t="shared" si="126"/>
        <v>0</v>
      </c>
      <c r="BY45">
        <f t="shared" si="127"/>
        <v>0</v>
      </c>
      <c r="BZ45">
        <f t="shared" si="128"/>
        <v>0</v>
      </c>
      <c r="CA45">
        <f t="shared" si="129"/>
        <v>1.4889712683690113</v>
      </c>
      <c r="CB45">
        <f t="shared" si="130"/>
        <v>1.4889712683690113</v>
      </c>
      <c r="CC45">
        <f t="shared" si="131"/>
        <v>0</v>
      </c>
      <c r="CD45">
        <f t="shared" si="132"/>
        <v>0</v>
      </c>
      <c r="CE45">
        <f t="shared" si="133"/>
        <v>0</v>
      </c>
      <c r="CF45">
        <f t="shared" si="134"/>
        <v>0</v>
      </c>
      <c r="CG45">
        <f t="shared" si="135"/>
        <v>0</v>
      </c>
      <c r="CH45">
        <f t="shared" si="136"/>
        <v>0</v>
      </c>
      <c r="CI45">
        <f t="shared" si="137"/>
        <v>0</v>
      </c>
      <c r="CJ45">
        <f t="shared" si="138"/>
        <v>1.4889712683690113</v>
      </c>
      <c r="CK45">
        <f t="shared" si="139"/>
        <v>0</v>
      </c>
      <c r="CL45">
        <f t="shared" si="140"/>
        <v>1.4889712683690113</v>
      </c>
      <c r="CM45">
        <f t="shared" si="141"/>
        <v>1.4889712683690113</v>
      </c>
      <c r="CN45">
        <f t="shared" si="142"/>
        <v>0</v>
      </c>
      <c r="CO45">
        <f t="shared" si="143"/>
        <v>0</v>
      </c>
      <c r="CP45">
        <f t="shared" si="144"/>
        <v>1.4889712683690113</v>
      </c>
      <c r="CQ45">
        <f t="shared" si="145"/>
        <v>0</v>
      </c>
      <c r="CR45">
        <f t="shared" si="146"/>
        <v>1.4889712683690113</v>
      </c>
      <c r="CS45">
        <f t="shared" si="147"/>
        <v>0</v>
      </c>
      <c r="CT45">
        <f t="shared" si="148"/>
        <v>1.043228277201218</v>
      </c>
      <c r="CU45">
        <f t="shared" si="149"/>
        <v>0</v>
      </c>
      <c r="CV45">
        <f t="shared" si="150"/>
        <v>1.4889712683690113</v>
      </c>
      <c r="CW45">
        <f t="shared" si="151"/>
        <v>0</v>
      </c>
      <c r="CX45">
        <f t="shared" si="152"/>
        <v>0</v>
      </c>
      <c r="CY45">
        <f t="shared" si="153"/>
        <v>0</v>
      </c>
      <c r="CZ45">
        <f t="shared" si="154"/>
        <v>0</v>
      </c>
      <c r="DA45">
        <f t="shared" si="155"/>
        <v>0</v>
      </c>
      <c r="DB45">
        <f t="shared" si="156"/>
        <v>0.59748528603342488</v>
      </c>
      <c r="DC45">
        <f t="shared" si="157"/>
        <v>0</v>
      </c>
      <c r="DD45">
        <f t="shared" si="158"/>
        <v>1.4889712683690113</v>
      </c>
      <c r="DE45">
        <f t="shared" si="159"/>
        <v>1.4889712683690113</v>
      </c>
      <c r="DG45">
        <f t="shared" si="160"/>
        <v>0</v>
      </c>
      <c r="DH45">
        <f t="shared" si="161"/>
        <v>0</v>
      </c>
      <c r="DI45">
        <f t="shared" si="162"/>
        <v>0</v>
      </c>
    </row>
    <row r="46" spans="1:113" x14ac:dyDescent="0.15">
      <c r="A46">
        <v>68</v>
      </c>
      <c r="B46" s="21" t="s">
        <v>582</v>
      </c>
      <c r="C46" s="1" t="s">
        <v>184</v>
      </c>
      <c r="D46" s="1" t="s">
        <v>185</v>
      </c>
      <c r="E46" s="1">
        <v>2</v>
      </c>
      <c r="F46" s="1">
        <v>1</v>
      </c>
      <c r="G46" s="1">
        <v>4</v>
      </c>
      <c r="H46" s="1">
        <v>0</v>
      </c>
      <c r="I46" s="1">
        <v>0</v>
      </c>
      <c r="J46" s="1">
        <v>0</v>
      </c>
      <c r="K46" s="1">
        <v>5</v>
      </c>
      <c r="L46" s="1">
        <v>4</v>
      </c>
      <c r="M46" s="1">
        <v>5</v>
      </c>
      <c r="N46" s="1">
        <v>0</v>
      </c>
      <c r="O46" s="1">
        <v>0</v>
      </c>
      <c r="P46" s="1">
        <v>0</v>
      </c>
      <c r="Q46" s="1">
        <v>0</v>
      </c>
      <c r="R46" s="1">
        <v>5</v>
      </c>
      <c r="S46" s="1">
        <v>0</v>
      </c>
      <c r="T46" s="1">
        <v>0</v>
      </c>
      <c r="U46" s="1">
        <v>0</v>
      </c>
      <c r="V46" s="1">
        <v>4</v>
      </c>
      <c r="W46" s="1">
        <v>0</v>
      </c>
      <c r="X46" s="1"/>
      <c r="Y46" s="1">
        <v>0</v>
      </c>
      <c r="Z46" s="1">
        <v>4</v>
      </c>
      <c r="AA46" s="1">
        <v>3</v>
      </c>
      <c r="AB46" s="1">
        <v>0</v>
      </c>
      <c r="AC46" s="1">
        <v>4</v>
      </c>
      <c r="AD46" s="1">
        <v>0</v>
      </c>
      <c r="AE46" s="1">
        <v>0</v>
      </c>
      <c r="AF46" s="1">
        <v>4</v>
      </c>
      <c r="AG46" s="1">
        <v>0</v>
      </c>
      <c r="AH46" s="1">
        <v>3</v>
      </c>
      <c r="AI46" s="1">
        <v>0</v>
      </c>
      <c r="AJ46" s="1">
        <v>5</v>
      </c>
      <c r="AK46" s="1">
        <v>0</v>
      </c>
      <c r="AL46" s="1">
        <v>5</v>
      </c>
      <c r="AM46" s="1">
        <v>0</v>
      </c>
      <c r="AN46" s="1">
        <v>0</v>
      </c>
      <c r="AO46" s="1">
        <v>3</v>
      </c>
      <c r="AP46" s="1">
        <v>0</v>
      </c>
      <c r="AQ46" s="1">
        <v>5</v>
      </c>
      <c r="AR46" s="1">
        <v>0</v>
      </c>
      <c r="AS46" s="1">
        <v>5</v>
      </c>
      <c r="AT46" s="1">
        <v>0</v>
      </c>
      <c r="AU46" s="1">
        <v>5</v>
      </c>
      <c r="AV46" s="1"/>
      <c r="AW46" s="1">
        <v>5</v>
      </c>
      <c r="AX46" s="1">
        <v>0</v>
      </c>
      <c r="AY46" s="1">
        <v>0</v>
      </c>
      <c r="AZ46" s="1"/>
      <c r="BA46" s="1">
        <v>5</v>
      </c>
      <c r="BB46" s="1">
        <v>0</v>
      </c>
      <c r="BC46" s="1">
        <v>5</v>
      </c>
      <c r="BD46" s="1">
        <v>0</v>
      </c>
      <c r="BE46">
        <f t="shared" si="108"/>
        <v>1.8723404255319149</v>
      </c>
      <c r="BF46">
        <f t="shared" si="109"/>
        <v>2.227650429780657</v>
      </c>
      <c r="BH46">
        <f t="shared" si="110"/>
        <v>0.95511375843542146</v>
      </c>
      <c r="BI46">
        <f t="shared" si="111"/>
        <v>0</v>
      </c>
      <c r="BJ46">
        <f t="shared" si="112"/>
        <v>0</v>
      </c>
      <c r="BK46">
        <f t="shared" si="113"/>
        <v>0</v>
      </c>
      <c r="BL46">
        <f t="shared" si="114"/>
        <v>1.4040172249000695</v>
      </c>
      <c r="BM46">
        <f t="shared" si="115"/>
        <v>0.95511375843542146</v>
      </c>
      <c r="BN46">
        <f t="shared" si="116"/>
        <v>1.4040172249000695</v>
      </c>
      <c r="BO46">
        <f t="shared" si="117"/>
        <v>0</v>
      </c>
      <c r="BP46">
        <f t="shared" si="118"/>
        <v>0</v>
      </c>
      <c r="BQ46">
        <f t="shared" si="119"/>
        <v>0</v>
      </c>
      <c r="BR46">
        <f t="shared" si="120"/>
        <v>0</v>
      </c>
      <c r="BS46">
        <f t="shared" si="121"/>
        <v>1.4040172249000695</v>
      </c>
      <c r="BT46">
        <f t="shared" si="122"/>
        <v>0</v>
      </c>
      <c r="BU46">
        <f t="shared" si="123"/>
        <v>0</v>
      </c>
      <c r="BV46">
        <f t="shared" si="124"/>
        <v>0</v>
      </c>
      <c r="BW46">
        <f t="shared" si="125"/>
        <v>0.95511375843542146</v>
      </c>
      <c r="BX46">
        <f t="shared" si="126"/>
        <v>0</v>
      </c>
      <c r="BY46">
        <f t="shared" si="127"/>
        <v>0</v>
      </c>
      <c r="BZ46">
        <f t="shared" si="128"/>
        <v>0</v>
      </c>
      <c r="CA46">
        <f t="shared" si="129"/>
        <v>0.95511375843542146</v>
      </c>
      <c r="CB46">
        <f t="shared" si="130"/>
        <v>0.50621029197077339</v>
      </c>
      <c r="CC46">
        <f t="shared" si="131"/>
        <v>0</v>
      </c>
      <c r="CD46">
        <f t="shared" si="132"/>
        <v>0.95511375843542146</v>
      </c>
      <c r="CE46">
        <f t="shared" si="133"/>
        <v>0</v>
      </c>
      <c r="CF46">
        <f t="shared" si="134"/>
        <v>0</v>
      </c>
      <c r="CG46">
        <f t="shared" si="135"/>
        <v>0.95511375843542146</v>
      </c>
      <c r="CH46">
        <f t="shared" si="136"/>
        <v>0</v>
      </c>
      <c r="CI46">
        <f t="shared" si="137"/>
        <v>0.50621029197077339</v>
      </c>
      <c r="CJ46">
        <f t="shared" si="138"/>
        <v>0</v>
      </c>
      <c r="CK46">
        <f t="shared" si="139"/>
        <v>1.4040172249000695</v>
      </c>
      <c r="CL46">
        <f t="shared" si="140"/>
        <v>0</v>
      </c>
      <c r="CM46">
        <f t="shared" si="141"/>
        <v>1.4040172249000695</v>
      </c>
      <c r="CN46">
        <f t="shared" si="142"/>
        <v>0</v>
      </c>
      <c r="CO46">
        <f t="shared" si="143"/>
        <v>0</v>
      </c>
      <c r="CP46">
        <f t="shared" si="144"/>
        <v>0.50621029197077339</v>
      </c>
      <c r="CQ46">
        <f t="shared" si="145"/>
        <v>0</v>
      </c>
      <c r="CR46">
        <f t="shared" si="146"/>
        <v>1.4040172249000695</v>
      </c>
      <c r="CS46">
        <f t="shared" si="147"/>
        <v>0</v>
      </c>
      <c r="CT46">
        <f t="shared" si="148"/>
        <v>1.4040172249000695</v>
      </c>
      <c r="CU46">
        <f t="shared" si="149"/>
        <v>0</v>
      </c>
      <c r="CV46">
        <f t="shared" si="150"/>
        <v>1.4040172249000695</v>
      </c>
      <c r="CW46">
        <f t="shared" si="151"/>
        <v>0</v>
      </c>
      <c r="CX46">
        <f t="shared" si="152"/>
        <v>1.4040172249000695</v>
      </c>
      <c r="CY46">
        <f t="shared" si="153"/>
        <v>0</v>
      </c>
      <c r="CZ46">
        <f t="shared" si="154"/>
        <v>0</v>
      </c>
      <c r="DA46">
        <f t="shared" si="155"/>
        <v>0</v>
      </c>
      <c r="DB46">
        <f t="shared" si="156"/>
        <v>1.4040172249000695</v>
      </c>
      <c r="DC46">
        <f t="shared" si="157"/>
        <v>0</v>
      </c>
      <c r="DD46">
        <f t="shared" si="158"/>
        <v>1.4040172249000695</v>
      </c>
      <c r="DE46">
        <f t="shared" si="159"/>
        <v>0</v>
      </c>
      <c r="DG46">
        <f t="shared" si="160"/>
        <v>0</v>
      </c>
      <c r="DH46">
        <f t="shared" si="161"/>
        <v>0</v>
      </c>
      <c r="DI46">
        <f t="shared" si="162"/>
        <v>0</v>
      </c>
    </row>
    <row r="47" spans="1:113" x14ac:dyDescent="0.15">
      <c r="A47">
        <v>71</v>
      </c>
      <c r="B47" s="21" t="s">
        <v>582</v>
      </c>
      <c r="C47" s="1" t="s">
        <v>190</v>
      </c>
      <c r="D47" s="1" t="s">
        <v>191</v>
      </c>
      <c r="E47" s="1">
        <v>2</v>
      </c>
      <c r="F47" s="1">
        <v>7</v>
      </c>
      <c r="G47" s="1">
        <v>4</v>
      </c>
      <c r="H47" s="1">
        <v>0</v>
      </c>
      <c r="I47" s="1">
        <v>0</v>
      </c>
      <c r="J47" s="1">
        <v>4</v>
      </c>
      <c r="K47" s="1">
        <v>4</v>
      </c>
      <c r="L47" s="1">
        <v>0</v>
      </c>
      <c r="M47" s="1">
        <v>5</v>
      </c>
      <c r="N47" s="1">
        <v>0</v>
      </c>
      <c r="O47" s="1">
        <v>0</v>
      </c>
      <c r="P47" s="1">
        <v>0</v>
      </c>
      <c r="Q47" s="1">
        <v>3</v>
      </c>
      <c r="R47" s="1">
        <v>4</v>
      </c>
      <c r="S47" s="1">
        <v>0</v>
      </c>
      <c r="T47" s="1">
        <v>0</v>
      </c>
      <c r="U47" s="1">
        <v>0</v>
      </c>
      <c r="V47" s="1">
        <v>5</v>
      </c>
      <c r="W47" s="1">
        <v>0</v>
      </c>
      <c r="X47" s="1"/>
      <c r="Y47" s="1">
        <v>0</v>
      </c>
      <c r="Z47" s="1">
        <v>5</v>
      </c>
      <c r="AA47" s="1">
        <v>0</v>
      </c>
      <c r="AB47" s="1">
        <v>0</v>
      </c>
      <c r="AC47" s="1">
        <v>3</v>
      </c>
      <c r="AD47" s="1">
        <v>0</v>
      </c>
      <c r="AE47" s="1">
        <v>0</v>
      </c>
      <c r="AF47" s="1">
        <v>5</v>
      </c>
      <c r="AG47" s="1">
        <v>0</v>
      </c>
      <c r="AH47" s="1">
        <v>5</v>
      </c>
      <c r="AI47" s="1">
        <v>0</v>
      </c>
      <c r="AJ47" s="1">
        <v>0</v>
      </c>
      <c r="AK47" s="1">
        <v>3</v>
      </c>
      <c r="AL47" s="1">
        <v>4</v>
      </c>
      <c r="AM47" s="1">
        <v>0</v>
      </c>
      <c r="AN47" s="1">
        <v>0</v>
      </c>
      <c r="AO47" s="1">
        <v>4</v>
      </c>
      <c r="AP47" s="1">
        <v>0</v>
      </c>
      <c r="AQ47" s="1">
        <v>0</v>
      </c>
      <c r="AR47" s="1">
        <v>0</v>
      </c>
      <c r="AS47" s="1">
        <v>5</v>
      </c>
      <c r="AT47" s="1">
        <v>0</v>
      </c>
      <c r="AU47" s="1">
        <v>5</v>
      </c>
      <c r="AV47" s="1"/>
      <c r="AW47" s="1">
        <v>5</v>
      </c>
      <c r="AX47" s="1">
        <v>0</v>
      </c>
      <c r="AY47" s="1">
        <v>0</v>
      </c>
      <c r="AZ47" s="1"/>
      <c r="BA47" s="1">
        <v>0</v>
      </c>
      <c r="BB47" s="1">
        <v>0</v>
      </c>
      <c r="BC47" s="1">
        <v>3</v>
      </c>
      <c r="BD47" s="1">
        <v>0</v>
      </c>
      <c r="BE47">
        <f t="shared" si="108"/>
        <v>1.6170212765957446</v>
      </c>
      <c r="BF47">
        <f t="shared" si="109"/>
        <v>2.1092823372585072</v>
      </c>
      <c r="BH47">
        <f t="shared" si="110"/>
        <v>1.1297580609817643</v>
      </c>
      <c r="BI47">
        <f t="shared" si="111"/>
        <v>0</v>
      </c>
      <c r="BJ47">
        <f t="shared" si="112"/>
        <v>0</v>
      </c>
      <c r="BK47">
        <f t="shared" si="113"/>
        <v>1.1297580609817643</v>
      </c>
      <c r="BL47">
        <f t="shared" si="114"/>
        <v>1.1297580609817643</v>
      </c>
      <c r="BM47">
        <f t="shared" si="115"/>
        <v>0</v>
      </c>
      <c r="BN47">
        <f t="shared" si="116"/>
        <v>1.6038529615723263</v>
      </c>
      <c r="BO47">
        <f t="shared" si="117"/>
        <v>0</v>
      </c>
      <c r="BP47">
        <f t="shared" si="118"/>
        <v>0</v>
      </c>
      <c r="BQ47">
        <f t="shared" si="119"/>
        <v>0</v>
      </c>
      <c r="BR47">
        <f t="shared" si="120"/>
        <v>0.65566316039120265</v>
      </c>
      <c r="BS47">
        <f t="shared" si="121"/>
        <v>1.1297580609817643</v>
      </c>
      <c r="BT47">
        <f t="shared" si="122"/>
        <v>0</v>
      </c>
      <c r="BU47">
        <f t="shared" si="123"/>
        <v>0</v>
      </c>
      <c r="BV47">
        <f t="shared" si="124"/>
        <v>0</v>
      </c>
      <c r="BW47">
        <f t="shared" si="125"/>
        <v>1.6038529615723263</v>
      </c>
      <c r="BX47">
        <f t="shared" si="126"/>
        <v>0</v>
      </c>
      <c r="BY47">
        <f t="shared" si="127"/>
        <v>0</v>
      </c>
      <c r="BZ47">
        <f t="shared" si="128"/>
        <v>0</v>
      </c>
      <c r="CA47">
        <f t="shared" si="129"/>
        <v>1.6038529615723263</v>
      </c>
      <c r="CB47">
        <f t="shared" si="130"/>
        <v>0</v>
      </c>
      <c r="CC47">
        <f t="shared" si="131"/>
        <v>0</v>
      </c>
      <c r="CD47">
        <f t="shared" si="132"/>
        <v>0.65566316039120265</v>
      </c>
      <c r="CE47">
        <f t="shared" si="133"/>
        <v>0</v>
      </c>
      <c r="CF47">
        <f t="shared" si="134"/>
        <v>0</v>
      </c>
      <c r="CG47">
        <f t="shared" si="135"/>
        <v>1.6038529615723263</v>
      </c>
      <c r="CH47">
        <f t="shared" si="136"/>
        <v>0</v>
      </c>
      <c r="CI47">
        <f t="shared" si="137"/>
        <v>1.6038529615723263</v>
      </c>
      <c r="CJ47">
        <f t="shared" si="138"/>
        <v>0</v>
      </c>
      <c r="CK47">
        <f t="shared" si="139"/>
        <v>0</v>
      </c>
      <c r="CL47">
        <f t="shared" si="140"/>
        <v>0.65566316039120265</v>
      </c>
      <c r="CM47">
        <f t="shared" si="141"/>
        <v>1.1297580609817643</v>
      </c>
      <c r="CN47">
        <f t="shared" si="142"/>
        <v>0</v>
      </c>
      <c r="CO47">
        <f t="shared" si="143"/>
        <v>0</v>
      </c>
      <c r="CP47">
        <f t="shared" si="144"/>
        <v>1.1297580609817643</v>
      </c>
      <c r="CQ47">
        <f t="shared" si="145"/>
        <v>0</v>
      </c>
      <c r="CR47">
        <f t="shared" si="146"/>
        <v>0</v>
      </c>
      <c r="CS47">
        <f t="shared" si="147"/>
        <v>0</v>
      </c>
      <c r="CT47">
        <f t="shared" si="148"/>
        <v>1.6038529615723263</v>
      </c>
      <c r="CU47">
        <f t="shared" si="149"/>
        <v>0</v>
      </c>
      <c r="CV47">
        <f t="shared" si="150"/>
        <v>1.6038529615723263</v>
      </c>
      <c r="CW47">
        <f t="shared" si="151"/>
        <v>0</v>
      </c>
      <c r="CX47">
        <f t="shared" si="152"/>
        <v>1.6038529615723263</v>
      </c>
      <c r="CY47">
        <f t="shared" si="153"/>
        <v>0</v>
      </c>
      <c r="CZ47">
        <f t="shared" si="154"/>
        <v>0</v>
      </c>
      <c r="DA47">
        <f t="shared" si="155"/>
        <v>0</v>
      </c>
      <c r="DB47">
        <f t="shared" si="156"/>
        <v>0</v>
      </c>
      <c r="DC47">
        <f t="shared" si="157"/>
        <v>0</v>
      </c>
      <c r="DD47">
        <f t="shared" si="158"/>
        <v>0.65566316039120265</v>
      </c>
      <c r="DE47">
        <f t="shared" si="159"/>
        <v>0</v>
      </c>
      <c r="DG47">
        <f t="shared" si="160"/>
        <v>0</v>
      </c>
      <c r="DH47">
        <f t="shared" si="161"/>
        <v>0</v>
      </c>
      <c r="DI47">
        <f t="shared" si="162"/>
        <v>0</v>
      </c>
    </row>
    <row r="48" spans="1:113" x14ac:dyDescent="0.15">
      <c r="A48">
        <v>73</v>
      </c>
      <c r="B48" s="21" t="s">
        <v>582</v>
      </c>
      <c r="C48" s="1" t="s">
        <v>141</v>
      </c>
      <c r="D48" s="1" t="s">
        <v>194</v>
      </c>
      <c r="E48" s="1">
        <v>2</v>
      </c>
      <c r="F48" s="1">
        <v>5</v>
      </c>
      <c r="G48" s="1">
        <v>0</v>
      </c>
      <c r="H48" s="1">
        <v>0</v>
      </c>
      <c r="I48" s="1">
        <v>5</v>
      </c>
      <c r="J48" s="1">
        <v>4</v>
      </c>
      <c r="K48" s="1">
        <v>5</v>
      </c>
      <c r="L48" s="1">
        <v>0</v>
      </c>
      <c r="M48" s="1">
        <v>5</v>
      </c>
      <c r="N48" s="1">
        <v>0</v>
      </c>
      <c r="O48" s="1">
        <v>0</v>
      </c>
      <c r="P48" s="1">
        <v>4</v>
      </c>
      <c r="Q48" s="1">
        <v>5</v>
      </c>
      <c r="R48" s="1">
        <v>5</v>
      </c>
      <c r="S48" s="1">
        <v>3</v>
      </c>
      <c r="T48" s="1">
        <v>5</v>
      </c>
      <c r="U48" s="1">
        <v>5</v>
      </c>
      <c r="V48" s="1">
        <v>5</v>
      </c>
      <c r="W48" s="1">
        <v>0</v>
      </c>
      <c r="X48" s="1"/>
      <c r="Y48" s="1">
        <v>0</v>
      </c>
      <c r="Z48" s="1">
        <v>4</v>
      </c>
      <c r="AA48" s="1">
        <v>5</v>
      </c>
      <c r="AB48" s="1">
        <v>5</v>
      </c>
      <c r="AC48" s="1">
        <v>5</v>
      </c>
      <c r="AD48" s="1">
        <v>5</v>
      </c>
      <c r="AE48" s="1">
        <v>5</v>
      </c>
      <c r="AF48" s="1">
        <v>4</v>
      </c>
      <c r="AG48" s="1">
        <v>5</v>
      </c>
      <c r="AH48" s="1">
        <v>5</v>
      </c>
      <c r="AI48" s="1">
        <v>0</v>
      </c>
      <c r="AJ48" s="1">
        <v>4</v>
      </c>
      <c r="AK48" s="1">
        <v>5</v>
      </c>
      <c r="AL48" s="1">
        <v>3</v>
      </c>
      <c r="AM48" s="1">
        <v>5</v>
      </c>
      <c r="AN48" s="1">
        <v>0</v>
      </c>
      <c r="AO48" s="1">
        <v>5</v>
      </c>
      <c r="AP48" s="1">
        <v>5</v>
      </c>
      <c r="AQ48" s="1">
        <v>5</v>
      </c>
      <c r="AR48" s="1">
        <v>4</v>
      </c>
      <c r="AS48" s="1">
        <v>5</v>
      </c>
      <c r="AT48" s="1">
        <v>4</v>
      </c>
      <c r="AU48" s="1">
        <v>5</v>
      </c>
      <c r="AV48" s="1"/>
      <c r="AW48" s="1">
        <v>0</v>
      </c>
      <c r="AX48" s="1">
        <v>5</v>
      </c>
      <c r="AY48" s="1">
        <v>0</v>
      </c>
      <c r="AZ48" s="1"/>
      <c r="BA48" s="1">
        <v>4</v>
      </c>
      <c r="BB48" s="1">
        <v>4</v>
      </c>
      <c r="BC48" s="1">
        <v>3</v>
      </c>
      <c r="BD48" s="1">
        <v>5</v>
      </c>
      <c r="BE48">
        <f t="shared" si="108"/>
        <v>3.5106382978723403</v>
      </c>
      <c r="BF48">
        <f t="shared" si="109"/>
        <v>2.0198203040520544</v>
      </c>
      <c r="BH48">
        <f t="shared" si="110"/>
        <v>0</v>
      </c>
      <c r="BI48">
        <f t="shared" si="111"/>
        <v>0</v>
      </c>
      <c r="BJ48">
        <f t="shared" si="112"/>
        <v>0.73737336887830207</v>
      </c>
      <c r="BK48">
        <f t="shared" si="113"/>
        <v>0.24227982120287073</v>
      </c>
      <c r="BL48">
        <f t="shared" si="114"/>
        <v>0.73737336887830207</v>
      </c>
      <c r="BM48">
        <f t="shared" si="115"/>
        <v>0</v>
      </c>
      <c r="BN48">
        <f t="shared" si="116"/>
        <v>0.73737336887830207</v>
      </c>
      <c r="BO48">
        <f t="shared" si="117"/>
        <v>0</v>
      </c>
      <c r="BP48">
        <f t="shared" si="118"/>
        <v>0</v>
      </c>
      <c r="BQ48">
        <f t="shared" si="119"/>
        <v>0.24227982120287073</v>
      </c>
      <c r="BR48">
        <f t="shared" si="120"/>
        <v>0.73737336887830207</v>
      </c>
      <c r="BS48">
        <f t="shared" si="121"/>
        <v>0.73737336887830207</v>
      </c>
      <c r="BT48">
        <f t="shared" si="122"/>
        <v>-0.25281372647256062</v>
      </c>
      <c r="BU48">
        <f t="shared" si="123"/>
        <v>0.73737336887830207</v>
      </c>
      <c r="BV48">
        <f t="shared" si="124"/>
        <v>0.73737336887830207</v>
      </c>
      <c r="BW48">
        <f t="shared" si="125"/>
        <v>0.73737336887830207</v>
      </c>
      <c r="BX48">
        <f t="shared" si="126"/>
        <v>0</v>
      </c>
      <c r="BY48">
        <f t="shared" si="127"/>
        <v>0</v>
      </c>
      <c r="BZ48">
        <f t="shared" si="128"/>
        <v>0</v>
      </c>
      <c r="CA48">
        <f t="shared" si="129"/>
        <v>0.24227982120287073</v>
      </c>
      <c r="CB48">
        <f t="shared" si="130"/>
        <v>0.73737336887830207</v>
      </c>
      <c r="CC48">
        <f t="shared" si="131"/>
        <v>0.73737336887830207</v>
      </c>
      <c r="CD48">
        <f t="shared" si="132"/>
        <v>0.73737336887830207</v>
      </c>
      <c r="CE48">
        <f t="shared" si="133"/>
        <v>0.73737336887830207</v>
      </c>
      <c r="CF48">
        <f t="shared" si="134"/>
        <v>0.73737336887830207</v>
      </c>
      <c r="CG48">
        <f t="shared" si="135"/>
        <v>0.24227982120287073</v>
      </c>
      <c r="CH48">
        <f t="shared" si="136"/>
        <v>0.73737336887830207</v>
      </c>
      <c r="CI48">
        <f t="shared" si="137"/>
        <v>0.73737336887830207</v>
      </c>
      <c r="CJ48">
        <f t="shared" si="138"/>
        <v>0</v>
      </c>
      <c r="CK48">
        <f t="shared" si="139"/>
        <v>0.24227982120287073</v>
      </c>
      <c r="CL48">
        <f t="shared" si="140"/>
        <v>0.73737336887830207</v>
      </c>
      <c r="CM48">
        <f t="shared" si="141"/>
        <v>-0.25281372647256062</v>
      </c>
      <c r="CN48">
        <f t="shared" si="142"/>
        <v>0.73737336887830207</v>
      </c>
      <c r="CO48">
        <f t="shared" si="143"/>
        <v>0</v>
      </c>
      <c r="CP48">
        <f t="shared" si="144"/>
        <v>0.73737336887830207</v>
      </c>
      <c r="CQ48">
        <f t="shared" si="145"/>
        <v>0.73737336887830207</v>
      </c>
      <c r="CR48">
        <f t="shared" si="146"/>
        <v>0.73737336887830207</v>
      </c>
      <c r="CS48">
        <f t="shared" si="147"/>
        <v>0.24227982120287073</v>
      </c>
      <c r="CT48">
        <f t="shared" si="148"/>
        <v>0.73737336887830207</v>
      </c>
      <c r="CU48">
        <f t="shared" si="149"/>
        <v>0.24227982120287073</v>
      </c>
      <c r="CV48">
        <f t="shared" si="150"/>
        <v>0.73737336887830207</v>
      </c>
      <c r="CW48">
        <f t="shared" si="151"/>
        <v>0</v>
      </c>
      <c r="CX48">
        <f t="shared" si="152"/>
        <v>0</v>
      </c>
      <c r="CY48">
        <f t="shared" si="153"/>
        <v>0.73737336887830207</v>
      </c>
      <c r="CZ48">
        <f t="shared" si="154"/>
        <v>0</v>
      </c>
      <c r="DA48">
        <f t="shared" si="155"/>
        <v>0</v>
      </c>
      <c r="DB48">
        <f t="shared" si="156"/>
        <v>0.24227982120287073</v>
      </c>
      <c r="DC48">
        <f t="shared" si="157"/>
        <v>0.24227982120287073</v>
      </c>
      <c r="DD48">
        <f t="shared" si="158"/>
        <v>-0.25281372647256062</v>
      </c>
      <c r="DE48">
        <f t="shared" si="159"/>
        <v>0.73737336887830207</v>
      </c>
      <c r="DG48">
        <f t="shared" si="160"/>
        <v>0</v>
      </c>
      <c r="DH48">
        <f t="shared" si="161"/>
        <v>0</v>
      </c>
      <c r="DI48">
        <f t="shared" si="162"/>
        <v>0</v>
      </c>
    </row>
    <row r="49" spans="1:113" x14ac:dyDescent="0.15">
      <c r="A49">
        <v>76</v>
      </c>
      <c r="B49" s="21" t="s">
        <v>622</v>
      </c>
      <c r="C49" s="1" t="s">
        <v>692</v>
      </c>
      <c r="D49" s="1" t="s">
        <v>200</v>
      </c>
      <c r="E49" s="1">
        <v>2</v>
      </c>
      <c r="F49" s="1">
        <v>8</v>
      </c>
      <c r="G49" s="1">
        <v>4</v>
      </c>
      <c r="H49" s="1">
        <v>0</v>
      </c>
      <c r="I49" s="1">
        <v>0</v>
      </c>
      <c r="J49" s="1">
        <v>0</v>
      </c>
      <c r="K49" s="1">
        <v>4</v>
      </c>
      <c r="L49" s="1">
        <v>0</v>
      </c>
      <c r="M49" s="1">
        <v>5</v>
      </c>
      <c r="N49" s="1">
        <v>0</v>
      </c>
      <c r="O49" s="1">
        <v>0</v>
      </c>
      <c r="P49" s="1">
        <v>0</v>
      </c>
      <c r="Q49" s="1">
        <v>3</v>
      </c>
      <c r="R49" s="1">
        <v>2</v>
      </c>
      <c r="S49" s="1">
        <v>3</v>
      </c>
      <c r="T49" s="1">
        <v>0</v>
      </c>
      <c r="U49" s="1">
        <v>0</v>
      </c>
      <c r="V49" s="1">
        <v>0</v>
      </c>
      <c r="W49" s="1">
        <v>0</v>
      </c>
      <c r="X49" s="1"/>
      <c r="Y49" s="1">
        <v>0</v>
      </c>
      <c r="Z49" s="1">
        <v>0</v>
      </c>
      <c r="AA49" s="1">
        <v>3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3</v>
      </c>
      <c r="AI49" s="1">
        <v>0</v>
      </c>
      <c r="AJ49" s="1">
        <v>0</v>
      </c>
      <c r="AK49" s="1">
        <v>2</v>
      </c>
      <c r="AL49" s="1">
        <v>0</v>
      </c>
      <c r="AM49" s="1">
        <v>0</v>
      </c>
      <c r="AN49" s="1">
        <v>0</v>
      </c>
      <c r="AO49" s="1">
        <v>5</v>
      </c>
      <c r="AP49" s="1">
        <v>0</v>
      </c>
      <c r="AQ49" s="1">
        <v>3</v>
      </c>
      <c r="AR49" s="1">
        <v>0</v>
      </c>
      <c r="AS49" s="1">
        <v>3</v>
      </c>
      <c r="AT49" s="1">
        <v>4</v>
      </c>
      <c r="AV49" s="1"/>
      <c r="AW49" s="1">
        <v>0</v>
      </c>
      <c r="AX49" s="1">
        <v>5</v>
      </c>
      <c r="AY49" s="1">
        <v>0</v>
      </c>
      <c r="AZ49" s="1"/>
      <c r="BA49" s="1">
        <v>4</v>
      </c>
      <c r="BB49" s="1">
        <v>0</v>
      </c>
      <c r="BC49" s="1">
        <v>5</v>
      </c>
      <c r="BD49" s="1">
        <v>0</v>
      </c>
      <c r="BE49">
        <f t="shared" si="108"/>
        <v>1.288888888888889</v>
      </c>
      <c r="BF49">
        <f t="shared" si="109"/>
        <v>1.8332996629904745</v>
      </c>
      <c r="BH49">
        <f t="shared" si="110"/>
        <v>1.4788150381748026</v>
      </c>
      <c r="BI49">
        <f t="shared" si="111"/>
        <v>0</v>
      </c>
      <c r="BJ49">
        <f t="shared" si="112"/>
        <v>0</v>
      </c>
      <c r="BK49">
        <f t="shared" si="113"/>
        <v>0</v>
      </c>
      <c r="BL49">
        <f t="shared" si="114"/>
        <v>1.4788150381748026</v>
      </c>
      <c r="BM49">
        <f t="shared" si="115"/>
        <v>0</v>
      </c>
      <c r="BN49">
        <f t="shared" si="116"/>
        <v>2.0242796014360001</v>
      </c>
      <c r="BO49">
        <f t="shared" si="117"/>
        <v>0</v>
      </c>
      <c r="BP49">
        <f t="shared" si="118"/>
        <v>0</v>
      </c>
      <c r="BQ49">
        <f t="shared" si="119"/>
        <v>0</v>
      </c>
      <c r="BR49">
        <f t="shared" si="120"/>
        <v>0.93335047491360479</v>
      </c>
      <c r="BS49">
        <f t="shared" si="121"/>
        <v>0.38788591165240716</v>
      </c>
      <c r="BT49">
        <f t="shared" si="122"/>
        <v>0.93335047491360479</v>
      </c>
      <c r="BU49">
        <f t="shared" si="123"/>
        <v>0</v>
      </c>
      <c r="BV49">
        <f t="shared" si="124"/>
        <v>0</v>
      </c>
      <c r="BW49">
        <f t="shared" si="125"/>
        <v>0</v>
      </c>
      <c r="BX49">
        <f t="shared" si="126"/>
        <v>0</v>
      </c>
      <c r="BY49">
        <f t="shared" si="127"/>
        <v>0</v>
      </c>
      <c r="BZ49">
        <f t="shared" si="128"/>
        <v>0</v>
      </c>
      <c r="CA49">
        <f t="shared" si="129"/>
        <v>0</v>
      </c>
      <c r="CB49">
        <f t="shared" si="130"/>
        <v>0.93335047491360479</v>
      </c>
      <c r="CC49">
        <f t="shared" si="131"/>
        <v>0</v>
      </c>
      <c r="CD49">
        <f t="shared" si="132"/>
        <v>0</v>
      </c>
      <c r="CE49">
        <f t="shared" si="133"/>
        <v>0</v>
      </c>
      <c r="CF49">
        <f t="shared" si="134"/>
        <v>0</v>
      </c>
      <c r="CG49">
        <f t="shared" si="135"/>
        <v>0</v>
      </c>
      <c r="CH49">
        <f t="shared" si="136"/>
        <v>0</v>
      </c>
      <c r="CI49">
        <f t="shared" si="137"/>
        <v>0.93335047491360479</v>
      </c>
      <c r="CJ49">
        <f t="shared" si="138"/>
        <v>0</v>
      </c>
      <c r="CK49">
        <f t="shared" si="139"/>
        <v>0</v>
      </c>
      <c r="CL49">
        <f t="shared" si="140"/>
        <v>0.38788591165240716</v>
      </c>
      <c r="CM49">
        <f t="shared" si="141"/>
        <v>0</v>
      </c>
      <c r="CN49">
        <f t="shared" si="142"/>
        <v>0</v>
      </c>
      <c r="CO49">
        <f t="shared" si="143"/>
        <v>0</v>
      </c>
      <c r="CP49">
        <f t="shared" si="144"/>
        <v>2.0242796014360001</v>
      </c>
      <c r="CQ49">
        <f t="shared" si="145"/>
        <v>0</v>
      </c>
      <c r="CR49">
        <f t="shared" si="146"/>
        <v>0.93335047491360479</v>
      </c>
      <c r="CS49">
        <f t="shared" si="147"/>
        <v>0</v>
      </c>
      <c r="CT49">
        <f t="shared" si="148"/>
        <v>0.93335047491360479</v>
      </c>
      <c r="CU49">
        <f t="shared" si="149"/>
        <v>1.4788150381748026</v>
      </c>
      <c r="CV49">
        <f t="shared" si="150"/>
        <v>0</v>
      </c>
      <c r="CW49">
        <f t="shared" si="151"/>
        <v>0</v>
      </c>
      <c r="CX49">
        <f t="shared" si="152"/>
        <v>0</v>
      </c>
      <c r="CY49">
        <f t="shared" si="153"/>
        <v>2.0242796014360001</v>
      </c>
      <c r="CZ49">
        <f t="shared" si="154"/>
        <v>0</v>
      </c>
      <c r="DA49">
        <f t="shared" si="155"/>
        <v>0</v>
      </c>
      <c r="DB49">
        <f t="shared" si="156"/>
        <v>1.4788150381748026</v>
      </c>
      <c r="DC49">
        <f t="shared" si="157"/>
        <v>0</v>
      </c>
      <c r="DD49">
        <f t="shared" si="158"/>
        <v>2.0242796014360001</v>
      </c>
      <c r="DE49">
        <f t="shared" si="159"/>
        <v>0</v>
      </c>
      <c r="DG49">
        <f t="shared" si="160"/>
        <v>0</v>
      </c>
      <c r="DH49">
        <f t="shared" si="161"/>
        <v>0</v>
      </c>
      <c r="DI49">
        <f t="shared" si="162"/>
        <v>0</v>
      </c>
    </row>
    <row r="50" spans="1:113" x14ac:dyDescent="0.15">
      <c r="A50">
        <v>77</v>
      </c>
      <c r="B50" s="21" t="s">
        <v>582</v>
      </c>
      <c r="C50" s="1" t="s">
        <v>201</v>
      </c>
      <c r="D50" s="1" t="s">
        <v>202</v>
      </c>
      <c r="E50" s="1">
        <v>2</v>
      </c>
      <c r="F50" s="1">
        <v>2</v>
      </c>
      <c r="G50" s="1">
        <v>0</v>
      </c>
      <c r="H50" s="1">
        <v>0</v>
      </c>
      <c r="I50" s="1">
        <v>0</v>
      </c>
      <c r="J50" s="1">
        <v>4</v>
      </c>
      <c r="K50" s="1">
        <v>5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3</v>
      </c>
      <c r="S50" s="1">
        <v>0</v>
      </c>
      <c r="T50" s="1">
        <v>0</v>
      </c>
      <c r="U50" s="1">
        <v>0</v>
      </c>
      <c r="V50" s="1">
        <v>0</v>
      </c>
      <c r="W50" s="1">
        <v>4</v>
      </c>
      <c r="X50" s="1"/>
      <c r="Y50" s="1">
        <v>0</v>
      </c>
      <c r="Z50" s="1">
        <v>0</v>
      </c>
      <c r="AA50" s="1">
        <v>0</v>
      </c>
      <c r="AB50" s="1">
        <v>0</v>
      </c>
      <c r="AC50" s="1">
        <v>2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4</v>
      </c>
      <c r="AM50" s="1">
        <v>0</v>
      </c>
      <c r="AN50" s="1">
        <v>0</v>
      </c>
      <c r="AO50" s="1">
        <v>3</v>
      </c>
      <c r="AP50" s="1">
        <v>0</v>
      </c>
      <c r="AQ50" s="1">
        <v>3</v>
      </c>
      <c r="AR50" s="1">
        <v>0</v>
      </c>
      <c r="AS50" s="1">
        <v>0</v>
      </c>
      <c r="AT50" s="1">
        <v>0</v>
      </c>
      <c r="AU50" s="1">
        <v>0</v>
      </c>
      <c r="AV50" s="1"/>
      <c r="AW50" s="1">
        <v>2</v>
      </c>
      <c r="AX50" s="1">
        <v>0</v>
      </c>
      <c r="AY50" s="1">
        <v>0</v>
      </c>
      <c r="AZ50" s="1"/>
      <c r="BA50" s="1">
        <v>4</v>
      </c>
      <c r="BB50" s="1">
        <v>0</v>
      </c>
      <c r="BC50" s="1">
        <v>0</v>
      </c>
      <c r="BD50" s="1">
        <v>0</v>
      </c>
      <c r="BE50">
        <f t="shared" si="108"/>
        <v>0.72340425531914898</v>
      </c>
      <c r="BF50">
        <f t="shared" si="109"/>
        <v>1.454298509841282</v>
      </c>
      <c r="BH50">
        <f t="shared" si="110"/>
        <v>0</v>
      </c>
      <c r="BI50">
        <f t="shared" si="111"/>
        <v>0</v>
      </c>
      <c r="BJ50">
        <f t="shared" si="112"/>
        <v>0</v>
      </c>
      <c r="BK50">
        <f t="shared" si="113"/>
        <v>2.2530420835255134</v>
      </c>
      <c r="BL50">
        <f t="shared" si="114"/>
        <v>2.9406588233027802</v>
      </c>
      <c r="BM50">
        <f t="shared" si="115"/>
        <v>0</v>
      </c>
      <c r="BN50">
        <f t="shared" si="116"/>
        <v>0</v>
      </c>
      <c r="BO50">
        <f t="shared" si="117"/>
        <v>0</v>
      </c>
      <c r="BP50">
        <f t="shared" si="118"/>
        <v>0</v>
      </c>
      <c r="BQ50">
        <f t="shared" si="119"/>
        <v>0</v>
      </c>
      <c r="BR50">
        <f t="shared" si="120"/>
        <v>0</v>
      </c>
      <c r="BS50">
        <f t="shared" si="121"/>
        <v>1.5654253437482464</v>
      </c>
      <c r="BT50">
        <f t="shared" si="122"/>
        <v>0</v>
      </c>
      <c r="BU50">
        <f t="shared" si="123"/>
        <v>0</v>
      </c>
      <c r="BV50">
        <f t="shared" si="124"/>
        <v>0</v>
      </c>
      <c r="BW50">
        <f t="shared" si="125"/>
        <v>0</v>
      </c>
      <c r="BX50">
        <f t="shared" si="126"/>
        <v>2.2530420835255134</v>
      </c>
      <c r="BY50">
        <f t="shared" si="127"/>
        <v>0</v>
      </c>
      <c r="BZ50">
        <f t="shared" si="128"/>
        <v>0</v>
      </c>
      <c r="CA50">
        <f t="shared" si="129"/>
        <v>0</v>
      </c>
      <c r="CB50">
        <f t="shared" si="130"/>
        <v>0</v>
      </c>
      <c r="CC50">
        <f t="shared" si="131"/>
        <v>0</v>
      </c>
      <c r="CD50">
        <f t="shared" si="132"/>
        <v>0.87780860397097926</v>
      </c>
      <c r="CE50">
        <f t="shared" si="133"/>
        <v>0</v>
      </c>
      <c r="CF50">
        <f t="shared" si="134"/>
        <v>0</v>
      </c>
      <c r="CG50">
        <f t="shared" si="135"/>
        <v>0</v>
      </c>
      <c r="CH50">
        <f t="shared" si="136"/>
        <v>0</v>
      </c>
      <c r="CI50">
        <f t="shared" si="137"/>
        <v>0</v>
      </c>
      <c r="CJ50">
        <f t="shared" si="138"/>
        <v>0</v>
      </c>
      <c r="CK50">
        <f t="shared" si="139"/>
        <v>0</v>
      </c>
      <c r="CL50">
        <f t="shared" si="140"/>
        <v>0</v>
      </c>
      <c r="CM50">
        <f t="shared" si="141"/>
        <v>2.2530420835255134</v>
      </c>
      <c r="CN50">
        <f t="shared" si="142"/>
        <v>0</v>
      </c>
      <c r="CO50">
        <f t="shared" si="143"/>
        <v>0</v>
      </c>
      <c r="CP50">
        <f t="shared" si="144"/>
        <v>1.5654253437482464</v>
      </c>
      <c r="CQ50">
        <f t="shared" si="145"/>
        <v>0</v>
      </c>
      <c r="CR50">
        <f t="shared" si="146"/>
        <v>1.5654253437482464</v>
      </c>
      <c r="CS50">
        <f t="shared" si="147"/>
        <v>0</v>
      </c>
      <c r="CT50">
        <f t="shared" si="148"/>
        <v>0</v>
      </c>
      <c r="CU50">
        <f t="shared" si="149"/>
        <v>0</v>
      </c>
      <c r="CV50">
        <f t="shared" si="150"/>
        <v>0</v>
      </c>
      <c r="CW50">
        <f t="shared" si="151"/>
        <v>0</v>
      </c>
      <c r="CX50">
        <f t="shared" si="152"/>
        <v>0.87780860397097926</v>
      </c>
      <c r="CY50">
        <f t="shared" si="153"/>
        <v>0</v>
      </c>
      <c r="CZ50">
        <f t="shared" si="154"/>
        <v>0</v>
      </c>
      <c r="DA50">
        <f t="shared" si="155"/>
        <v>0</v>
      </c>
      <c r="DB50">
        <f t="shared" si="156"/>
        <v>2.2530420835255134</v>
      </c>
      <c r="DC50">
        <f t="shared" si="157"/>
        <v>0</v>
      </c>
      <c r="DD50">
        <f t="shared" si="158"/>
        <v>0</v>
      </c>
      <c r="DE50">
        <f t="shared" si="159"/>
        <v>0</v>
      </c>
      <c r="DG50">
        <f t="shared" si="160"/>
        <v>0</v>
      </c>
      <c r="DH50">
        <f t="shared" si="161"/>
        <v>0</v>
      </c>
      <c r="DI50">
        <f t="shared" si="162"/>
        <v>0</v>
      </c>
    </row>
    <row r="51" spans="1:113" x14ac:dyDescent="0.15">
      <c r="A51">
        <v>78</v>
      </c>
      <c r="B51" s="21" t="s">
        <v>582</v>
      </c>
      <c r="C51" s="1" t="s">
        <v>203</v>
      </c>
      <c r="D51" s="1" t="s">
        <v>204</v>
      </c>
      <c r="E51" s="1">
        <v>2</v>
      </c>
      <c r="F51" s="1">
        <v>8</v>
      </c>
      <c r="G51" s="1">
        <v>4</v>
      </c>
      <c r="H51" s="1">
        <v>0</v>
      </c>
      <c r="I51" s="1">
        <v>0</v>
      </c>
      <c r="J51" s="1">
        <v>0</v>
      </c>
      <c r="K51" s="1">
        <v>3</v>
      </c>
      <c r="L51" s="1">
        <v>0</v>
      </c>
      <c r="M51" s="1">
        <v>4</v>
      </c>
      <c r="N51" s="1">
        <v>0</v>
      </c>
      <c r="O51" s="1">
        <v>0</v>
      </c>
      <c r="P51" s="1">
        <v>0</v>
      </c>
      <c r="Q51" s="1">
        <v>4</v>
      </c>
      <c r="R51" s="1">
        <v>3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/>
      <c r="Y51" s="1">
        <v>0</v>
      </c>
      <c r="Z51" s="1">
        <v>0</v>
      </c>
      <c r="AA51" s="1">
        <v>4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2</v>
      </c>
      <c r="AI51" s="1">
        <v>4</v>
      </c>
      <c r="AJ51" s="1">
        <v>0</v>
      </c>
      <c r="AK51" s="1">
        <v>4</v>
      </c>
      <c r="AL51" s="1">
        <v>5</v>
      </c>
      <c r="AM51" s="1">
        <v>0</v>
      </c>
      <c r="AN51" s="1">
        <v>0</v>
      </c>
      <c r="AO51" s="1">
        <v>2</v>
      </c>
      <c r="AP51" s="1">
        <v>0</v>
      </c>
      <c r="AQ51" s="1">
        <v>0</v>
      </c>
      <c r="AR51" s="1">
        <v>0</v>
      </c>
      <c r="AS51" s="1">
        <v>4</v>
      </c>
      <c r="AT51" s="1">
        <v>0</v>
      </c>
      <c r="AU51" s="1">
        <v>3</v>
      </c>
      <c r="AV51" s="1"/>
      <c r="AW51" s="1">
        <v>0</v>
      </c>
      <c r="AX51" s="1">
        <v>3</v>
      </c>
      <c r="AY51" s="1">
        <v>0</v>
      </c>
      <c r="AZ51" s="1"/>
      <c r="BA51" s="1">
        <v>4</v>
      </c>
      <c r="BB51" s="1">
        <v>0</v>
      </c>
      <c r="BC51" s="1">
        <v>0</v>
      </c>
      <c r="BD51" s="1">
        <v>0</v>
      </c>
      <c r="BE51">
        <f t="shared" si="108"/>
        <v>1.1276595744680851</v>
      </c>
      <c r="BF51">
        <f t="shared" si="109"/>
        <v>1.7087636600222351</v>
      </c>
      <c r="BH51">
        <f t="shared" si="110"/>
        <v>1.6809465771846639</v>
      </c>
      <c r="BI51">
        <f t="shared" si="111"/>
        <v>0</v>
      </c>
      <c r="BJ51">
        <f t="shared" si="112"/>
        <v>0</v>
      </c>
      <c r="BK51">
        <f t="shared" si="113"/>
        <v>0</v>
      </c>
      <c r="BL51">
        <f t="shared" si="114"/>
        <v>1.095728139201855</v>
      </c>
      <c r="BM51">
        <f t="shared" si="115"/>
        <v>0</v>
      </c>
      <c r="BN51">
        <f t="shared" si="116"/>
        <v>1.6809465771846639</v>
      </c>
      <c r="BO51">
        <f t="shared" si="117"/>
        <v>0</v>
      </c>
      <c r="BP51">
        <f t="shared" si="118"/>
        <v>0</v>
      </c>
      <c r="BQ51">
        <f t="shared" si="119"/>
        <v>0</v>
      </c>
      <c r="BR51">
        <f t="shared" si="120"/>
        <v>1.6809465771846639</v>
      </c>
      <c r="BS51">
        <f t="shared" si="121"/>
        <v>1.095728139201855</v>
      </c>
      <c r="BT51">
        <f t="shared" si="122"/>
        <v>0</v>
      </c>
      <c r="BU51">
        <f t="shared" si="123"/>
        <v>0</v>
      </c>
      <c r="BV51">
        <f t="shared" si="124"/>
        <v>0</v>
      </c>
      <c r="BW51">
        <f t="shared" si="125"/>
        <v>0</v>
      </c>
      <c r="BX51">
        <f t="shared" si="126"/>
        <v>0</v>
      </c>
      <c r="BY51">
        <f t="shared" si="127"/>
        <v>0</v>
      </c>
      <c r="BZ51">
        <f t="shared" si="128"/>
        <v>0</v>
      </c>
      <c r="CA51">
        <f t="shared" si="129"/>
        <v>0</v>
      </c>
      <c r="CB51">
        <f t="shared" si="130"/>
        <v>1.6809465771846639</v>
      </c>
      <c r="CC51">
        <f t="shared" si="131"/>
        <v>0</v>
      </c>
      <c r="CD51">
        <f t="shared" si="132"/>
        <v>0</v>
      </c>
      <c r="CE51">
        <f t="shared" si="133"/>
        <v>0</v>
      </c>
      <c r="CF51">
        <f t="shared" si="134"/>
        <v>0</v>
      </c>
      <c r="CG51">
        <f t="shared" si="135"/>
        <v>0</v>
      </c>
      <c r="CH51">
        <f t="shared" si="136"/>
        <v>0</v>
      </c>
      <c r="CI51">
        <f t="shared" si="137"/>
        <v>0.51050970121904615</v>
      </c>
      <c r="CJ51">
        <f t="shared" si="138"/>
        <v>1.6809465771846639</v>
      </c>
      <c r="CK51">
        <f t="shared" si="139"/>
        <v>0</v>
      </c>
      <c r="CL51">
        <f t="shared" si="140"/>
        <v>1.6809465771846639</v>
      </c>
      <c r="CM51">
        <f t="shared" si="141"/>
        <v>2.266165015167473</v>
      </c>
      <c r="CN51">
        <f t="shared" si="142"/>
        <v>0</v>
      </c>
      <c r="CO51">
        <f t="shared" si="143"/>
        <v>0</v>
      </c>
      <c r="CP51">
        <f t="shared" si="144"/>
        <v>0.51050970121904615</v>
      </c>
      <c r="CQ51">
        <f t="shared" si="145"/>
        <v>0</v>
      </c>
      <c r="CR51">
        <f t="shared" si="146"/>
        <v>0</v>
      </c>
      <c r="CS51">
        <f t="shared" si="147"/>
        <v>0</v>
      </c>
      <c r="CT51">
        <f t="shared" si="148"/>
        <v>1.6809465771846639</v>
      </c>
      <c r="CU51">
        <f t="shared" si="149"/>
        <v>0</v>
      </c>
      <c r="CV51">
        <f t="shared" si="150"/>
        <v>1.095728139201855</v>
      </c>
      <c r="CW51">
        <f t="shared" si="151"/>
        <v>0</v>
      </c>
      <c r="CX51">
        <f t="shared" si="152"/>
        <v>0</v>
      </c>
      <c r="CY51">
        <f t="shared" si="153"/>
        <v>1.095728139201855</v>
      </c>
      <c r="CZ51">
        <f t="shared" si="154"/>
        <v>0</v>
      </c>
      <c r="DA51">
        <f t="shared" si="155"/>
        <v>0</v>
      </c>
      <c r="DB51">
        <f t="shared" si="156"/>
        <v>1.6809465771846639</v>
      </c>
      <c r="DC51">
        <f t="shared" si="157"/>
        <v>0</v>
      </c>
      <c r="DD51">
        <f t="shared" si="158"/>
        <v>0</v>
      </c>
      <c r="DE51">
        <f t="shared" si="159"/>
        <v>0</v>
      </c>
      <c r="DG51">
        <f t="shared" si="160"/>
        <v>0</v>
      </c>
      <c r="DH51">
        <f t="shared" si="161"/>
        <v>0</v>
      </c>
      <c r="DI51">
        <f t="shared" si="162"/>
        <v>0</v>
      </c>
    </row>
    <row r="52" spans="1:113" x14ac:dyDescent="0.15">
      <c r="A52">
        <v>79</v>
      </c>
      <c r="B52" s="21" t="s">
        <v>582</v>
      </c>
      <c r="C52" s="1" t="s">
        <v>205</v>
      </c>
      <c r="D52" s="1" t="s">
        <v>206</v>
      </c>
      <c r="E52" s="1">
        <v>2</v>
      </c>
      <c r="F52" s="1">
        <v>5</v>
      </c>
      <c r="G52" s="1">
        <v>0</v>
      </c>
      <c r="H52" s="1">
        <v>0</v>
      </c>
      <c r="I52" s="1">
        <v>0</v>
      </c>
      <c r="J52" s="1">
        <v>4</v>
      </c>
      <c r="K52" s="1">
        <v>3</v>
      </c>
      <c r="L52" s="1">
        <v>0</v>
      </c>
      <c r="M52" s="1">
        <v>5</v>
      </c>
      <c r="N52" s="1">
        <v>2</v>
      </c>
      <c r="O52" s="1">
        <v>0</v>
      </c>
      <c r="P52" s="1">
        <v>3</v>
      </c>
      <c r="Q52" s="1">
        <v>4</v>
      </c>
      <c r="R52" s="1">
        <v>5</v>
      </c>
      <c r="S52" s="1">
        <v>0</v>
      </c>
      <c r="T52" s="1">
        <v>0</v>
      </c>
      <c r="U52" s="1">
        <v>0</v>
      </c>
      <c r="V52" s="1">
        <v>5</v>
      </c>
      <c r="W52" s="1">
        <v>4</v>
      </c>
      <c r="X52" s="1"/>
      <c r="Y52" s="1">
        <v>0</v>
      </c>
      <c r="Z52" s="1">
        <v>0</v>
      </c>
      <c r="AA52" s="1">
        <v>4</v>
      </c>
      <c r="AB52" s="1">
        <v>0</v>
      </c>
      <c r="AC52" s="1">
        <v>0</v>
      </c>
      <c r="AD52" s="1">
        <v>0</v>
      </c>
      <c r="AE52" s="1">
        <v>3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5</v>
      </c>
      <c r="AM52" s="1">
        <v>0</v>
      </c>
      <c r="AN52" s="1">
        <v>0</v>
      </c>
      <c r="AO52" s="1">
        <v>4</v>
      </c>
      <c r="AP52" s="1">
        <v>0</v>
      </c>
      <c r="AQ52" s="1">
        <v>4</v>
      </c>
      <c r="AR52" s="1">
        <v>0</v>
      </c>
      <c r="AS52" s="1">
        <v>5</v>
      </c>
      <c r="AT52" s="1">
        <v>0</v>
      </c>
      <c r="AU52" s="1">
        <v>2</v>
      </c>
      <c r="AV52" s="1"/>
      <c r="AW52" s="1">
        <v>0</v>
      </c>
      <c r="AX52" s="1">
        <v>0</v>
      </c>
      <c r="AY52" s="1">
        <v>0</v>
      </c>
      <c r="AZ52" s="1"/>
      <c r="BA52" s="1">
        <v>5</v>
      </c>
      <c r="BB52" s="1">
        <v>0</v>
      </c>
      <c r="BC52" s="1">
        <v>0</v>
      </c>
      <c r="BD52" s="1">
        <v>0</v>
      </c>
      <c r="BE52">
        <f t="shared" si="108"/>
        <v>1.425531914893617</v>
      </c>
      <c r="BF52">
        <f t="shared" si="109"/>
        <v>1.9866006553595659</v>
      </c>
      <c r="BH52">
        <f t="shared" si="110"/>
        <v>0</v>
      </c>
      <c r="BI52">
        <f t="shared" si="111"/>
        <v>0</v>
      </c>
      <c r="BJ52">
        <f t="shared" si="112"/>
        <v>0</v>
      </c>
      <c r="BK52">
        <f t="shared" si="113"/>
        <v>1.2959162568283837</v>
      </c>
      <c r="BL52">
        <f t="shared" si="114"/>
        <v>0.79254382649008603</v>
      </c>
      <c r="BM52">
        <f t="shared" si="115"/>
        <v>0</v>
      </c>
      <c r="BN52">
        <f t="shared" si="116"/>
        <v>1.7992886871666818</v>
      </c>
      <c r="BO52">
        <f t="shared" si="117"/>
        <v>0.28917139615178816</v>
      </c>
      <c r="BP52">
        <f t="shared" si="118"/>
        <v>0</v>
      </c>
      <c r="BQ52">
        <f t="shared" si="119"/>
        <v>0.79254382649008603</v>
      </c>
      <c r="BR52">
        <f t="shared" si="120"/>
        <v>1.2959162568283837</v>
      </c>
      <c r="BS52">
        <f t="shared" si="121"/>
        <v>1.7992886871666818</v>
      </c>
      <c r="BT52">
        <f t="shared" si="122"/>
        <v>0</v>
      </c>
      <c r="BU52">
        <f t="shared" si="123"/>
        <v>0</v>
      </c>
      <c r="BV52">
        <f t="shared" si="124"/>
        <v>0</v>
      </c>
      <c r="BW52">
        <f t="shared" si="125"/>
        <v>1.7992886871666818</v>
      </c>
      <c r="BX52">
        <f t="shared" si="126"/>
        <v>1.2959162568283837</v>
      </c>
      <c r="BY52">
        <f t="shared" si="127"/>
        <v>0</v>
      </c>
      <c r="BZ52">
        <f t="shared" si="128"/>
        <v>0</v>
      </c>
      <c r="CA52">
        <f t="shared" si="129"/>
        <v>0</v>
      </c>
      <c r="CB52">
        <f t="shared" si="130"/>
        <v>1.2959162568283837</v>
      </c>
      <c r="CC52">
        <f t="shared" si="131"/>
        <v>0</v>
      </c>
      <c r="CD52">
        <f t="shared" si="132"/>
        <v>0</v>
      </c>
      <c r="CE52">
        <f t="shared" si="133"/>
        <v>0</v>
      </c>
      <c r="CF52">
        <f t="shared" si="134"/>
        <v>0.79254382649008603</v>
      </c>
      <c r="CG52">
        <f t="shared" si="135"/>
        <v>0</v>
      </c>
      <c r="CH52">
        <f t="shared" si="136"/>
        <v>0</v>
      </c>
      <c r="CI52">
        <f t="shared" si="137"/>
        <v>0</v>
      </c>
      <c r="CJ52">
        <f t="shared" si="138"/>
        <v>0</v>
      </c>
      <c r="CK52">
        <f t="shared" si="139"/>
        <v>0</v>
      </c>
      <c r="CL52">
        <f t="shared" si="140"/>
        <v>0</v>
      </c>
      <c r="CM52">
        <f t="shared" si="141"/>
        <v>1.7992886871666818</v>
      </c>
      <c r="CN52">
        <f t="shared" si="142"/>
        <v>0</v>
      </c>
      <c r="CO52">
        <f t="shared" si="143"/>
        <v>0</v>
      </c>
      <c r="CP52">
        <f t="shared" si="144"/>
        <v>1.2959162568283837</v>
      </c>
      <c r="CQ52">
        <f t="shared" si="145"/>
        <v>0</v>
      </c>
      <c r="CR52">
        <f t="shared" si="146"/>
        <v>1.2959162568283837</v>
      </c>
      <c r="CS52">
        <f t="shared" si="147"/>
        <v>0</v>
      </c>
      <c r="CT52">
        <f t="shared" si="148"/>
        <v>1.7992886871666818</v>
      </c>
      <c r="CU52">
        <f t="shared" si="149"/>
        <v>0</v>
      </c>
      <c r="CV52">
        <f t="shared" si="150"/>
        <v>0.28917139615178816</v>
      </c>
      <c r="CW52">
        <f t="shared" si="151"/>
        <v>0</v>
      </c>
      <c r="CX52">
        <f t="shared" si="152"/>
        <v>0</v>
      </c>
      <c r="CY52">
        <f t="shared" si="153"/>
        <v>0</v>
      </c>
      <c r="CZ52">
        <f t="shared" si="154"/>
        <v>0</v>
      </c>
      <c r="DA52">
        <f t="shared" si="155"/>
        <v>0</v>
      </c>
      <c r="DB52">
        <f t="shared" si="156"/>
        <v>1.7992886871666818</v>
      </c>
      <c r="DC52">
        <f t="shared" si="157"/>
        <v>0</v>
      </c>
      <c r="DD52">
        <f t="shared" si="158"/>
        <v>0</v>
      </c>
      <c r="DE52">
        <f t="shared" si="159"/>
        <v>0</v>
      </c>
      <c r="DG52">
        <f t="shared" si="160"/>
        <v>0</v>
      </c>
      <c r="DH52">
        <f t="shared" si="161"/>
        <v>0</v>
      </c>
      <c r="DI52">
        <f t="shared" si="162"/>
        <v>0</v>
      </c>
    </row>
    <row r="53" spans="1:113" x14ac:dyDescent="0.15">
      <c r="A53">
        <v>80</v>
      </c>
      <c r="B53" s="21" t="s">
        <v>622</v>
      </c>
      <c r="C53" s="1" t="s">
        <v>207</v>
      </c>
      <c r="D53" s="1" t="s">
        <v>208</v>
      </c>
      <c r="E53" s="1">
        <v>2</v>
      </c>
      <c r="F53" s="1">
        <v>2</v>
      </c>
      <c r="G53" s="1">
        <v>5</v>
      </c>
      <c r="H53" s="1">
        <v>0</v>
      </c>
      <c r="I53" s="1">
        <v>0</v>
      </c>
      <c r="J53" s="1">
        <v>0</v>
      </c>
      <c r="K53" s="1">
        <v>4</v>
      </c>
      <c r="L53" s="1">
        <v>0</v>
      </c>
      <c r="M53" s="1">
        <v>5</v>
      </c>
      <c r="N53" s="1">
        <v>0</v>
      </c>
      <c r="O53" s="1">
        <v>0</v>
      </c>
      <c r="P53" s="1">
        <v>0</v>
      </c>
      <c r="Q53" s="1">
        <v>4</v>
      </c>
      <c r="R53" s="1">
        <v>3</v>
      </c>
      <c r="S53" s="1">
        <v>0</v>
      </c>
      <c r="T53" s="1">
        <v>0</v>
      </c>
      <c r="U53" s="1">
        <v>0</v>
      </c>
      <c r="V53" s="1">
        <v>0</v>
      </c>
      <c r="W53" s="1">
        <v>3</v>
      </c>
      <c r="X53" s="1"/>
      <c r="Y53" s="1">
        <v>0</v>
      </c>
      <c r="Z53" s="1">
        <v>5</v>
      </c>
      <c r="AA53" s="1">
        <v>5</v>
      </c>
      <c r="AB53" s="1">
        <v>0</v>
      </c>
      <c r="AC53" s="1">
        <v>3</v>
      </c>
      <c r="AD53" s="1">
        <v>0</v>
      </c>
      <c r="AE53" s="1">
        <v>2</v>
      </c>
      <c r="AF53" s="1">
        <v>3</v>
      </c>
      <c r="AG53" s="1">
        <v>0</v>
      </c>
      <c r="AH53" s="1">
        <v>0</v>
      </c>
      <c r="AI53" s="1">
        <v>0</v>
      </c>
      <c r="AJ53" s="1">
        <v>4</v>
      </c>
      <c r="AK53" s="1">
        <v>0</v>
      </c>
      <c r="AL53" s="1">
        <v>5</v>
      </c>
      <c r="AM53" s="1">
        <v>0</v>
      </c>
      <c r="AN53" s="1">
        <v>0</v>
      </c>
      <c r="AO53" s="1">
        <v>5</v>
      </c>
      <c r="AP53" s="1">
        <v>0</v>
      </c>
      <c r="AQ53" s="1">
        <v>3</v>
      </c>
      <c r="AR53" s="1">
        <v>0</v>
      </c>
      <c r="AS53" s="1">
        <v>5</v>
      </c>
      <c r="AT53" s="1">
        <v>5</v>
      </c>
      <c r="AU53" s="1">
        <v>0</v>
      </c>
      <c r="AV53" s="1"/>
      <c r="AW53" s="1">
        <v>4</v>
      </c>
      <c r="AX53" s="1">
        <v>5</v>
      </c>
      <c r="AY53" s="1">
        <v>0</v>
      </c>
      <c r="AZ53" s="1"/>
      <c r="BA53" s="1">
        <v>5</v>
      </c>
      <c r="BB53" s="1">
        <v>0</v>
      </c>
      <c r="BC53" s="1">
        <v>5</v>
      </c>
      <c r="BD53" s="1">
        <v>5</v>
      </c>
      <c r="BE53">
        <f t="shared" si="108"/>
        <v>1.9787234042553192</v>
      </c>
      <c r="BF53">
        <f t="shared" si="109"/>
        <v>2.2072353141442425</v>
      </c>
      <c r="BH53">
        <f t="shared" si="110"/>
        <v>1.3688058433932979</v>
      </c>
      <c r="BI53">
        <f t="shared" si="111"/>
        <v>0</v>
      </c>
      <c r="BJ53">
        <f t="shared" si="112"/>
        <v>0</v>
      </c>
      <c r="BK53">
        <f t="shared" si="113"/>
        <v>0</v>
      </c>
      <c r="BL53">
        <f t="shared" si="114"/>
        <v>0.91575038818565702</v>
      </c>
      <c r="BM53">
        <f t="shared" si="115"/>
        <v>0</v>
      </c>
      <c r="BN53">
        <f t="shared" si="116"/>
        <v>1.3688058433932979</v>
      </c>
      <c r="BO53">
        <f t="shared" si="117"/>
        <v>0</v>
      </c>
      <c r="BP53">
        <f t="shared" si="118"/>
        <v>0</v>
      </c>
      <c r="BQ53">
        <f t="shared" si="119"/>
        <v>0</v>
      </c>
      <c r="BR53">
        <f t="shared" si="120"/>
        <v>0.91575038818565702</v>
      </c>
      <c r="BS53">
        <f t="shared" si="121"/>
        <v>0.46269493297801617</v>
      </c>
      <c r="BT53">
        <f t="shared" si="122"/>
        <v>0</v>
      </c>
      <c r="BU53">
        <f t="shared" si="123"/>
        <v>0</v>
      </c>
      <c r="BV53">
        <f t="shared" si="124"/>
        <v>0</v>
      </c>
      <c r="BW53">
        <f t="shared" si="125"/>
        <v>0</v>
      </c>
      <c r="BX53">
        <f t="shared" si="126"/>
        <v>0.46269493297801617</v>
      </c>
      <c r="BY53">
        <f t="shared" si="127"/>
        <v>0</v>
      </c>
      <c r="BZ53">
        <f t="shared" si="128"/>
        <v>0</v>
      </c>
      <c r="CA53">
        <f t="shared" si="129"/>
        <v>1.3688058433932979</v>
      </c>
      <c r="CB53">
        <f t="shared" si="130"/>
        <v>1.3688058433932979</v>
      </c>
      <c r="CC53">
        <f t="shared" si="131"/>
        <v>0</v>
      </c>
      <c r="CD53">
        <f t="shared" si="132"/>
        <v>0.46269493297801617</v>
      </c>
      <c r="CE53">
        <f t="shared" si="133"/>
        <v>0</v>
      </c>
      <c r="CF53">
        <f t="shared" si="134"/>
        <v>9.6394777703753022E-3</v>
      </c>
      <c r="CG53">
        <f t="shared" si="135"/>
        <v>0.46269493297801617</v>
      </c>
      <c r="CH53">
        <f t="shared" si="136"/>
        <v>0</v>
      </c>
      <c r="CI53">
        <f t="shared" si="137"/>
        <v>0</v>
      </c>
      <c r="CJ53">
        <f t="shared" si="138"/>
        <v>0</v>
      </c>
      <c r="CK53">
        <f t="shared" si="139"/>
        <v>0.91575038818565702</v>
      </c>
      <c r="CL53">
        <f t="shared" si="140"/>
        <v>0</v>
      </c>
      <c r="CM53">
        <f t="shared" si="141"/>
        <v>1.3688058433932979</v>
      </c>
      <c r="CN53">
        <f t="shared" si="142"/>
        <v>0</v>
      </c>
      <c r="CO53">
        <f t="shared" si="143"/>
        <v>0</v>
      </c>
      <c r="CP53">
        <f t="shared" si="144"/>
        <v>1.3688058433932979</v>
      </c>
      <c r="CQ53">
        <f t="shared" si="145"/>
        <v>0</v>
      </c>
      <c r="CR53">
        <f t="shared" si="146"/>
        <v>0.46269493297801617</v>
      </c>
      <c r="CS53">
        <f t="shared" si="147"/>
        <v>0</v>
      </c>
      <c r="CT53">
        <f t="shared" si="148"/>
        <v>1.3688058433932979</v>
      </c>
      <c r="CU53">
        <f t="shared" si="149"/>
        <v>1.3688058433932979</v>
      </c>
      <c r="CV53">
        <f t="shared" si="150"/>
        <v>0</v>
      </c>
      <c r="CW53">
        <f t="shared" si="151"/>
        <v>0</v>
      </c>
      <c r="CX53">
        <f t="shared" si="152"/>
        <v>0.91575038818565702</v>
      </c>
      <c r="CY53">
        <f t="shared" si="153"/>
        <v>1.3688058433932979</v>
      </c>
      <c r="CZ53">
        <f t="shared" si="154"/>
        <v>0</v>
      </c>
      <c r="DA53">
        <f t="shared" si="155"/>
        <v>0</v>
      </c>
      <c r="DB53">
        <f t="shared" si="156"/>
        <v>1.3688058433932979</v>
      </c>
      <c r="DC53">
        <f t="shared" si="157"/>
        <v>0</v>
      </c>
      <c r="DD53">
        <f t="shared" si="158"/>
        <v>1.3688058433932979</v>
      </c>
      <c r="DE53">
        <f t="shared" si="159"/>
        <v>1.3688058433932979</v>
      </c>
      <c r="DG53">
        <f t="shared" si="160"/>
        <v>0</v>
      </c>
      <c r="DH53">
        <f t="shared" si="161"/>
        <v>0</v>
      </c>
      <c r="DI53">
        <f t="shared" si="162"/>
        <v>0</v>
      </c>
    </row>
    <row r="54" spans="1:113" x14ac:dyDescent="0.15">
      <c r="A54">
        <v>81</v>
      </c>
      <c r="B54" s="21" t="s">
        <v>582</v>
      </c>
      <c r="C54" s="1" t="s">
        <v>209</v>
      </c>
      <c r="D54" s="1" t="s">
        <v>145</v>
      </c>
      <c r="E54" s="1">
        <v>2</v>
      </c>
      <c r="F54" s="1">
        <v>3</v>
      </c>
      <c r="G54" s="1">
        <v>0</v>
      </c>
      <c r="H54" s="1">
        <v>0</v>
      </c>
      <c r="I54" s="1">
        <v>0</v>
      </c>
      <c r="J54" s="1">
        <v>3</v>
      </c>
      <c r="K54" s="1">
        <v>5</v>
      </c>
      <c r="L54" s="1">
        <v>0</v>
      </c>
      <c r="M54" s="1">
        <v>5</v>
      </c>
      <c r="N54" s="1">
        <v>0</v>
      </c>
      <c r="O54" s="1">
        <v>0</v>
      </c>
      <c r="P54" s="1">
        <v>0</v>
      </c>
      <c r="Q54" s="1">
        <v>0</v>
      </c>
      <c r="R54" s="1">
        <v>4</v>
      </c>
      <c r="S54" s="1">
        <v>0</v>
      </c>
      <c r="T54" s="1">
        <v>3</v>
      </c>
      <c r="U54" s="1">
        <v>3</v>
      </c>
      <c r="V54" s="1">
        <v>0</v>
      </c>
      <c r="W54" s="1">
        <v>0</v>
      </c>
      <c r="X54" s="1"/>
      <c r="Y54" s="1">
        <v>0</v>
      </c>
      <c r="Z54" s="1">
        <v>0</v>
      </c>
      <c r="AA54" s="1">
        <v>0</v>
      </c>
      <c r="AB54" s="1">
        <v>0</v>
      </c>
      <c r="AC54" s="1">
        <v>3</v>
      </c>
      <c r="AD54" s="1">
        <v>0</v>
      </c>
      <c r="AE54" s="1">
        <v>0</v>
      </c>
      <c r="AF54" s="1">
        <v>4</v>
      </c>
      <c r="AG54" s="1">
        <v>0</v>
      </c>
      <c r="AH54" s="1">
        <v>3</v>
      </c>
      <c r="AI54" s="1">
        <v>0</v>
      </c>
      <c r="AJ54" s="1">
        <v>0</v>
      </c>
      <c r="AK54" s="1">
        <v>0</v>
      </c>
      <c r="AL54" s="1">
        <v>4</v>
      </c>
      <c r="AM54" s="1">
        <v>0</v>
      </c>
      <c r="AN54" s="1">
        <v>0</v>
      </c>
      <c r="AO54" s="1">
        <v>4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/>
      <c r="AW54" s="1">
        <v>4</v>
      </c>
      <c r="AX54" s="1">
        <v>5</v>
      </c>
      <c r="AY54" s="1">
        <v>0</v>
      </c>
      <c r="AZ54" s="1"/>
      <c r="BA54" s="1">
        <v>3</v>
      </c>
      <c r="BB54" s="1">
        <v>0</v>
      </c>
      <c r="BC54" s="1">
        <v>0</v>
      </c>
      <c r="BD54" s="1">
        <v>0</v>
      </c>
      <c r="BE54">
        <f t="shared" si="108"/>
        <v>1.1276595744680851</v>
      </c>
      <c r="BF54">
        <f t="shared" si="109"/>
        <v>1.7819069545710726</v>
      </c>
      <c r="BH54">
        <f t="shared" si="110"/>
        <v>0</v>
      </c>
      <c r="BI54">
        <f t="shared" si="111"/>
        <v>0</v>
      </c>
      <c r="BJ54">
        <f t="shared" si="112"/>
        <v>0</v>
      </c>
      <c r="BK54">
        <f t="shared" si="113"/>
        <v>1.050750950114907</v>
      </c>
      <c r="BL54">
        <f t="shared" si="114"/>
        <v>2.1731440104649211</v>
      </c>
      <c r="BM54">
        <f t="shared" si="115"/>
        <v>0</v>
      </c>
      <c r="BN54">
        <f t="shared" si="116"/>
        <v>2.1731440104649211</v>
      </c>
      <c r="BO54">
        <f t="shared" si="117"/>
        <v>0</v>
      </c>
      <c r="BP54">
        <f t="shared" si="118"/>
        <v>0</v>
      </c>
      <c r="BQ54">
        <f t="shared" si="119"/>
        <v>0</v>
      </c>
      <c r="BR54">
        <f t="shared" si="120"/>
        <v>0</v>
      </c>
      <c r="BS54">
        <f t="shared" si="121"/>
        <v>1.6119474802899141</v>
      </c>
      <c r="BT54">
        <f t="shared" si="122"/>
        <v>0</v>
      </c>
      <c r="BU54">
        <f t="shared" si="123"/>
        <v>1.050750950114907</v>
      </c>
      <c r="BV54">
        <f t="shared" si="124"/>
        <v>1.050750950114907</v>
      </c>
      <c r="BW54">
        <f t="shared" si="125"/>
        <v>0</v>
      </c>
      <c r="BX54">
        <f t="shared" si="126"/>
        <v>0</v>
      </c>
      <c r="BY54">
        <f t="shared" si="127"/>
        <v>0</v>
      </c>
      <c r="BZ54">
        <f t="shared" si="128"/>
        <v>0</v>
      </c>
      <c r="CA54">
        <f t="shared" si="129"/>
        <v>0</v>
      </c>
      <c r="CB54">
        <f t="shared" si="130"/>
        <v>0</v>
      </c>
      <c r="CC54">
        <f t="shared" si="131"/>
        <v>0</v>
      </c>
      <c r="CD54">
        <f t="shared" si="132"/>
        <v>1.050750950114907</v>
      </c>
      <c r="CE54">
        <f t="shared" si="133"/>
        <v>0</v>
      </c>
      <c r="CF54">
        <f t="shared" si="134"/>
        <v>0</v>
      </c>
      <c r="CG54">
        <f t="shared" si="135"/>
        <v>1.6119474802899141</v>
      </c>
      <c r="CH54">
        <f t="shared" si="136"/>
        <v>0</v>
      </c>
      <c r="CI54">
        <f t="shared" si="137"/>
        <v>1.050750950114907</v>
      </c>
      <c r="CJ54">
        <f t="shared" si="138"/>
        <v>0</v>
      </c>
      <c r="CK54">
        <f t="shared" si="139"/>
        <v>0</v>
      </c>
      <c r="CL54">
        <f t="shared" si="140"/>
        <v>0</v>
      </c>
      <c r="CM54">
        <f t="shared" si="141"/>
        <v>1.6119474802899141</v>
      </c>
      <c r="CN54">
        <f t="shared" si="142"/>
        <v>0</v>
      </c>
      <c r="CO54">
        <f t="shared" si="143"/>
        <v>0</v>
      </c>
      <c r="CP54">
        <f t="shared" si="144"/>
        <v>1.6119474802899141</v>
      </c>
      <c r="CQ54">
        <f t="shared" si="145"/>
        <v>0</v>
      </c>
      <c r="CR54">
        <f t="shared" si="146"/>
        <v>0</v>
      </c>
      <c r="CS54">
        <f t="shared" si="147"/>
        <v>0</v>
      </c>
      <c r="CT54">
        <f t="shared" si="148"/>
        <v>0</v>
      </c>
      <c r="CU54">
        <f t="shared" si="149"/>
        <v>0</v>
      </c>
      <c r="CV54">
        <f t="shared" si="150"/>
        <v>0</v>
      </c>
      <c r="CW54">
        <f t="shared" si="151"/>
        <v>0</v>
      </c>
      <c r="CX54">
        <f t="shared" si="152"/>
        <v>1.6119474802899141</v>
      </c>
      <c r="CY54">
        <f t="shared" si="153"/>
        <v>2.1731440104649211</v>
      </c>
      <c r="CZ54">
        <f t="shared" si="154"/>
        <v>0</v>
      </c>
      <c r="DA54">
        <f t="shared" si="155"/>
        <v>0</v>
      </c>
      <c r="DB54">
        <f t="shared" si="156"/>
        <v>1.050750950114907</v>
      </c>
      <c r="DC54">
        <f t="shared" si="157"/>
        <v>0</v>
      </c>
      <c r="DD54">
        <f t="shared" si="158"/>
        <v>0</v>
      </c>
      <c r="DE54">
        <f t="shared" si="159"/>
        <v>0</v>
      </c>
      <c r="DG54">
        <f t="shared" si="160"/>
        <v>0</v>
      </c>
      <c r="DH54">
        <f t="shared" si="161"/>
        <v>0</v>
      </c>
      <c r="DI54">
        <f t="shared" si="162"/>
        <v>0</v>
      </c>
    </row>
    <row r="55" spans="1:113" x14ac:dyDescent="0.15">
      <c r="A55">
        <v>83</v>
      </c>
      <c r="B55" s="21" t="s">
        <v>582</v>
      </c>
      <c r="C55" s="1" t="s">
        <v>211</v>
      </c>
      <c r="D55" s="1" t="s">
        <v>212</v>
      </c>
      <c r="E55" s="1">
        <v>2</v>
      </c>
      <c r="F55" s="1">
        <v>4</v>
      </c>
      <c r="G55" s="1">
        <v>0</v>
      </c>
      <c r="H55" s="1">
        <v>0</v>
      </c>
      <c r="I55" s="1">
        <v>0</v>
      </c>
      <c r="J55" s="1">
        <v>5</v>
      </c>
      <c r="K55" s="1">
        <v>5</v>
      </c>
      <c r="L55" s="1">
        <v>0</v>
      </c>
      <c r="M55" s="1">
        <v>5</v>
      </c>
      <c r="N55" s="1">
        <v>0</v>
      </c>
      <c r="O55" s="1">
        <v>0</v>
      </c>
      <c r="P55" s="1">
        <v>0</v>
      </c>
      <c r="Q55" s="1">
        <v>0</v>
      </c>
      <c r="R55" s="1">
        <v>5</v>
      </c>
      <c r="S55" s="1">
        <v>0</v>
      </c>
      <c r="T55" s="1">
        <v>0</v>
      </c>
      <c r="U55" s="1">
        <v>0</v>
      </c>
      <c r="V55" s="1">
        <v>5</v>
      </c>
      <c r="W55" s="1">
        <v>0</v>
      </c>
      <c r="X55" s="1"/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5</v>
      </c>
      <c r="AL55" s="1">
        <v>3</v>
      </c>
      <c r="AM55" s="1">
        <v>0</v>
      </c>
      <c r="AN55" s="1">
        <v>0</v>
      </c>
      <c r="AO55" s="1">
        <v>0</v>
      </c>
      <c r="AP55" s="1">
        <v>5</v>
      </c>
      <c r="AQ55" s="1">
        <v>0</v>
      </c>
      <c r="AR55" s="1">
        <v>0</v>
      </c>
      <c r="AS55" s="1">
        <v>0</v>
      </c>
      <c r="AT55" s="1">
        <v>0</v>
      </c>
      <c r="AU55" s="1">
        <v>5</v>
      </c>
      <c r="AV55" s="1"/>
      <c r="AW55" s="1">
        <v>5</v>
      </c>
      <c r="AX55" s="1">
        <v>0</v>
      </c>
      <c r="AY55" s="1">
        <v>0</v>
      </c>
      <c r="AZ55" s="1"/>
      <c r="BA55" s="1">
        <v>4</v>
      </c>
      <c r="BB55" s="1">
        <v>0</v>
      </c>
      <c r="BC55" s="1">
        <v>4</v>
      </c>
      <c r="BD55" s="1">
        <v>0</v>
      </c>
      <c r="BE55">
        <f t="shared" si="108"/>
        <v>1.1914893617021276</v>
      </c>
      <c r="BF55">
        <f t="shared" si="109"/>
        <v>2.0591084403293971</v>
      </c>
      <c r="BH55">
        <f t="shared" si="110"/>
        <v>0</v>
      </c>
      <c r="BI55">
        <f t="shared" si="111"/>
        <v>0</v>
      </c>
      <c r="BJ55">
        <f t="shared" si="112"/>
        <v>0</v>
      </c>
      <c r="BK55">
        <f t="shared" si="113"/>
        <v>1.8495920679576361</v>
      </c>
      <c r="BL55">
        <f t="shared" si="114"/>
        <v>1.8495920679576361</v>
      </c>
      <c r="BM55">
        <f t="shared" si="115"/>
        <v>0</v>
      </c>
      <c r="BN55">
        <f t="shared" si="116"/>
        <v>1.8495920679576361</v>
      </c>
      <c r="BO55">
        <f t="shared" si="117"/>
        <v>0</v>
      </c>
      <c r="BP55">
        <f t="shared" si="118"/>
        <v>0</v>
      </c>
      <c r="BQ55">
        <f t="shared" si="119"/>
        <v>0</v>
      </c>
      <c r="BR55">
        <f t="shared" si="120"/>
        <v>0</v>
      </c>
      <c r="BS55">
        <f t="shared" si="121"/>
        <v>1.8495920679576361</v>
      </c>
      <c r="BT55">
        <f t="shared" si="122"/>
        <v>0</v>
      </c>
      <c r="BU55">
        <f t="shared" si="123"/>
        <v>0</v>
      </c>
      <c r="BV55">
        <f t="shared" si="124"/>
        <v>0</v>
      </c>
      <c r="BW55">
        <f t="shared" si="125"/>
        <v>1.8495920679576361</v>
      </c>
      <c r="BX55">
        <f t="shared" si="126"/>
        <v>0</v>
      </c>
      <c r="BY55">
        <f t="shared" si="127"/>
        <v>0</v>
      </c>
      <c r="BZ55">
        <f t="shared" si="128"/>
        <v>0</v>
      </c>
      <c r="CA55">
        <f t="shared" si="129"/>
        <v>0</v>
      </c>
      <c r="CB55">
        <f t="shared" si="130"/>
        <v>0</v>
      </c>
      <c r="CC55">
        <f t="shared" si="131"/>
        <v>0</v>
      </c>
      <c r="CD55">
        <f t="shared" si="132"/>
        <v>0</v>
      </c>
      <c r="CE55">
        <f t="shared" si="133"/>
        <v>0</v>
      </c>
      <c r="CF55">
        <f t="shared" si="134"/>
        <v>0</v>
      </c>
      <c r="CG55">
        <f t="shared" si="135"/>
        <v>0</v>
      </c>
      <c r="CH55">
        <f t="shared" si="136"/>
        <v>0</v>
      </c>
      <c r="CI55">
        <f t="shared" si="137"/>
        <v>0</v>
      </c>
      <c r="CJ55">
        <f t="shared" si="138"/>
        <v>0</v>
      </c>
      <c r="CK55">
        <f t="shared" si="139"/>
        <v>0</v>
      </c>
      <c r="CL55">
        <f t="shared" si="140"/>
        <v>1.8495920679576361</v>
      </c>
      <c r="CM55">
        <f t="shared" si="141"/>
        <v>0.87829790936535801</v>
      </c>
      <c r="CN55">
        <f t="shared" si="142"/>
        <v>0</v>
      </c>
      <c r="CO55">
        <f t="shared" si="143"/>
        <v>0</v>
      </c>
      <c r="CP55">
        <f t="shared" si="144"/>
        <v>0</v>
      </c>
      <c r="CQ55">
        <f t="shared" si="145"/>
        <v>1.8495920679576361</v>
      </c>
      <c r="CR55">
        <f t="shared" si="146"/>
        <v>0</v>
      </c>
      <c r="CS55">
        <f t="shared" si="147"/>
        <v>0</v>
      </c>
      <c r="CT55">
        <f t="shared" si="148"/>
        <v>0</v>
      </c>
      <c r="CU55">
        <f t="shared" si="149"/>
        <v>0</v>
      </c>
      <c r="CV55">
        <f t="shared" si="150"/>
        <v>1.8495920679576361</v>
      </c>
      <c r="CW55">
        <f t="shared" si="151"/>
        <v>0</v>
      </c>
      <c r="CX55">
        <f t="shared" si="152"/>
        <v>1.8495920679576361</v>
      </c>
      <c r="CY55">
        <f t="shared" si="153"/>
        <v>0</v>
      </c>
      <c r="CZ55">
        <f t="shared" si="154"/>
        <v>0</v>
      </c>
      <c r="DA55">
        <f t="shared" si="155"/>
        <v>0</v>
      </c>
      <c r="DB55">
        <f t="shared" si="156"/>
        <v>1.3639449886614969</v>
      </c>
      <c r="DC55">
        <f t="shared" si="157"/>
        <v>0</v>
      </c>
      <c r="DD55">
        <f t="shared" si="158"/>
        <v>1.3639449886614969</v>
      </c>
      <c r="DE55">
        <f t="shared" si="159"/>
        <v>0</v>
      </c>
      <c r="DG55">
        <f t="shared" si="160"/>
        <v>0</v>
      </c>
      <c r="DH55">
        <f t="shared" si="161"/>
        <v>0</v>
      </c>
      <c r="DI55">
        <f t="shared" si="162"/>
        <v>0</v>
      </c>
    </row>
    <row r="56" spans="1:113" x14ac:dyDescent="0.15">
      <c r="A56">
        <v>85</v>
      </c>
      <c r="B56" s="21" t="s">
        <v>622</v>
      </c>
      <c r="C56" s="1" t="s">
        <v>214</v>
      </c>
      <c r="D56" s="1" t="s">
        <v>97</v>
      </c>
      <c r="E56" s="1">
        <v>2</v>
      </c>
      <c r="F56" s="1">
        <v>8</v>
      </c>
      <c r="G56" s="1">
        <v>4</v>
      </c>
      <c r="H56" s="1">
        <v>0</v>
      </c>
      <c r="I56" s="1">
        <v>0</v>
      </c>
      <c r="J56" s="1">
        <v>0</v>
      </c>
      <c r="K56" s="1">
        <v>2</v>
      </c>
      <c r="L56" s="1">
        <v>3</v>
      </c>
      <c r="M56" s="1">
        <v>4</v>
      </c>
      <c r="N56" s="1">
        <v>0</v>
      </c>
      <c r="O56" s="1">
        <v>0</v>
      </c>
      <c r="P56" s="1">
        <v>0</v>
      </c>
      <c r="Q56" s="1">
        <v>4</v>
      </c>
      <c r="R56" s="1">
        <v>3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/>
      <c r="Y56" s="1">
        <v>0</v>
      </c>
      <c r="Z56" s="1">
        <v>5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4</v>
      </c>
      <c r="AL56" s="1">
        <v>4</v>
      </c>
      <c r="AM56" s="1">
        <v>0</v>
      </c>
      <c r="AN56" s="1">
        <v>0</v>
      </c>
      <c r="AO56" s="1">
        <v>5</v>
      </c>
      <c r="AP56" s="1">
        <v>0</v>
      </c>
      <c r="AQ56" s="1">
        <v>0</v>
      </c>
      <c r="AR56" s="1">
        <v>0</v>
      </c>
      <c r="AS56" s="1">
        <v>4</v>
      </c>
      <c r="AT56" s="1">
        <v>3</v>
      </c>
      <c r="AU56" s="1">
        <v>0</v>
      </c>
      <c r="AW56" s="1">
        <v>4</v>
      </c>
      <c r="AX56" s="1">
        <v>4</v>
      </c>
      <c r="BB56" s="1">
        <v>0</v>
      </c>
      <c r="BC56" s="1">
        <v>4</v>
      </c>
      <c r="BD56" s="1">
        <v>0</v>
      </c>
      <c r="BE56">
        <f t="shared" si="108"/>
        <v>1.2666666666666666</v>
      </c>
      <c r="BF56">
        <f t="shared" si="109"/>
        <v>1.8427033281447005</v>
      </c>
      <c r="BH56">
        <f t="shared" si="110"/>
        <v>1.4833279408494644</v>
      </c>
      <c r="BI56">
        <f t="shared" si="111"/>
        <v>0</v>
      </c>
      <c r="BJ56">
        <f t="shared" si="112"/>
        <v>0</v>
      </c>
      <c r="BK56">
        <f t="shared" si="113"/>
        <v>0</v>
      </c>
      <c r="BL56">
        <f t="shared" si="114"/>
        <v>0.39796603291083193</v>
      </c>
      <c r="BM56">
        <f t="shared" si="115"/>
        <v>0.94064698688014814</v>
      </c>
      <c r="BN56">
        <f t="shared" si="116"/>
        <v>1.4833279408494644</v>
      </c>
      <c r="BO56">
        <f t="shared" si="117"/>
        <v>0</v>
      </c>
      <c r="BP56">
        <f t="shared" si="118"/>
        <v>0</v>
      </c>
      <c r="BQ56">
        <f t="shared" si="119"/>
        <v>0</v>
      </c>
      <c r="BR56">
        <f t="shared" si="120"/>
        <v>1.4833279408494644</v>
      </c>
      <c r="BS56">
        <f t="shared" si="121"/>
        <v>0.94064698688014814</v>
      </c>
      <c r="BT56">
        <f t="shared" si="122"/>
        <v>0</v>
      </c>
      <c r="BU56">
        <f t="shared" si="123"/>
        <v>0</v>
      </c>
      <c r="BV56">
        <f t="shared" si="124"/>
        <v>0</v>
      </c>
      <c r="BW56">
        <f t="shared" si="125"/>
        <v>0</v>
      </c>
      <c r="BX56">
        <f t="shared" si="126"/>
        <v>0</v>
      </c>
      <c r="BY56">
        <f t="shared" si="127"/>
        <v>0</v>
      </c>
      <c r="BZ56">
        <f t="shared" si="128"/>
        <v>0</v>
      </c>
      <c r="CA56">
        <f t="shared" si="129"/>
        <v>2.0260088948187804</v>
      </c>
      <c r="CB56">
        <f t="shared" si="130"/>
        <v>0</v>
      </c>
      <c r="CC56">
        <f t="shared" si="131"/>
        <v>0</v>
      </c>
      <c r="CD56">
        <f t="shared" si="132"/>
        <v>0</v>
      </c>
      <c r="CE56">
        <f t="shared" si="133"/>
        <v>0</v>
      </c>
      <c r="CF56">
        <f t="shared" si="134"/>
        <v>0</v>
      </c>
      <c r="CG56">
        <f t="shared" si="135"/>
        <v>0</v>
      </c>
      <c r="CH56">
        <f t="shared" si="136"/>
        <v>0</v>
      </c>
      <c r="CI56">
        <f t="shared" si="137"/>
        <v>0</v>
      </c>
      <c r="CJ56">
        <f t="shared" si="138"/>
        <v>0</v>
      </c>
      <c r="CK56">
        <f t="shared" si="139"/>
        <v>0</v>
      </c>
      <c r="CL56">
        <f t="shared" si="140"/>
        <v>1.4833279408494644</v>
      </c>
      <c r="CM56">
        <f t="shared" si="141"/>
        <v>1.4833279408494644</v>
      </c>
      <c r="CN56">
        <f t="shared" si="142"/>
        <v>0</v>
      </c>
      <c r="CO56">
        <f t="shared" si="143"/>
        <v>0</v>
      </c>
      <c r="CP56">
        <f t="shared" si="144"/>
        <v>2.0260088948187804</v>
      </c>
      <c r="CQ56">
        <f t="shared" si="145"/>
        <v>0</v>
      </c>
      <c r="CR56">
        <f t="shared" si="146"/>
        <v>0</v>
      </c>
      <c r="CS56">
        <f t="shared" si="147"/>
        <v>0</v>
      </c>
      <c r="CT56">
        <f t="shared" si="148"/>
        <v>1.4833279408494644</v>
      </c>
      <c r="CU56">
        <f t="shared" si="149"/>
        <v>0.94064698688014814</v>
      </c>
      <c r="CV56">
        <f t="shared" si="150"/>
        <v>0</v>
      </c>
      <c r="CW56">
        <f t="shared" si="151"/>
        <v>0</v>
      </c>
      <c r="CX56">
        <f t="shared" si="152"/>
        <v>1.4833279408494644</v>
      </c>
      <c r="CY56">
        <f t="shared" si="153"/>
        <v>1.4833279408494644</v>
      </c>
      <c r="CZ56">
        <f t="shared" si="154"/>
        <v>0</v>
      </c>
      <c r="DA56">
        <f t="shared" si="155"/>
        <v>0</v>
      </c>
      <c r="DB56">
        <f t="shared" si="156"/>
        <v>0</v>
      </c>
      <c r="DC56">
        <f t="shared" si="157"/>
        <v>0</v>
      </c>
      <c r="DD56">
        <f t="shared" si="158"/>
        <v>1.4833279408494644</v>
      </c>
      <c r="DE56">
        <f t="shared" si="159"/>
        <v>0</v>
      </c>
      <c r="DG56">
        <f t="shared" si="160"/>
        <v>0</v>
      </c>
      <c r="DH56">
        <f t="shared" si="161"/>
        <v>0</v>
      </c>
      <c r="DI56">
        <f t="shared" si="162"/>
        <v>0</v>
      </c>
    </row>
    <row r="57" spans="1:113" x14ac:dyDescent="0.15">
      <c r="A57">
        <v>86</v>
      </c>
      <c r="B57" s="21" t="s">
        <v>622</v>
      </c>
      <c r="C57" s="1" t="s">
        <v>215</v>
      </c>
      <c r="D57" s="1" t="s">
        <v>216</v>
      </c>
      <c r="E57" s="1">
        <v>2</v>
      </c>
      <c r="F57" s="1">
        <v>7</v>
      </c>
      <c r="H57" s="1">
        <v>4</v>
      </c>
      <c r="K57" s="1">
        <v>5</v>
      </c>
      <c r="L57" s="1">
        <v>4</v>
      </c>
      <c r="M57" s="1">
        <v>5</v>
      </c>
      <c r="O57" s="1">
        <v>3</v>
      </c>
      <c r="Q57" s="1">
        <v>5</v>
      </c>
      <c r="R57" s="1">
        <v>3</v>
      </c>
      <c r="V57" s="1">
        <v>0</v>
      </c>
      <c r="X57" s="1"/>
      <c r="Y57" s="1">
        <v>2</v>
      </c>
      <c r="Z57" s="1">
        <v>4</v>
      </c>
      <c r="AA57" s="1">
        <v>2</v>
      </c>
      <c r="AB57" s="1">
        <v>3</v>
      </c>
      <c r="AC57" s="1">
        <v>3</v>
      </c>
      <c r="AE57" s="1">
        <v>4</v>
      </c>
      <c r="AK57" s="1">
        <v>4</v>
      </c>
      <c r="AO57" s="1">
        <v>5</v>
      </c>
      <c r="AR57" s="1">
        <v>3</v>
      </c>
      <c r="AT57" s="1">
        <v>4</v>
      </c>
      <c r="AU57" s="1">
        <v>3</v>
      </c>
      <c r="AV57" s="1"/>
      <c r="AW57" s="1">
        <v>3</v>
      </c>
      <c r="AZ57" s="1"/>
      <c r="BA57" s="1">
        <v>5</v>
      </c>
      <c r="BC57" s="1">
        <v>0</v>
      </c>
      <c r="BE57">
        <f t="shared" si="108"/>
        <v>3.3636363636363638</v>
      </c>
      <c r="BF57">
        <f t="shared" si="109"/>
        <v>1.3995276653036957</v>
      </c>
      <c r="BH57">
        <f t="shared" si="110"/>
        <v>0</v>
      </c>
      <c r="BI57">
        <f t="shared" si="111"/>
        <v>0.45469886172314156</v>
      </c>
      <c r="BJ57">
        <f t="shared" si="112"/>
        <v>0</v>
      </c>
      <c r="BK57">
        <f t="shared" si="113"/>
        <v>0</v>
      </c>
      <c r="BL57">
        <f t="shared" si="114"/>
        <v>1.1692256444309355</v>
      </c>
      <c r="BM57">
        <f t="shared" si="115"/>
        <v>0.45469886172314156</v>
      </c>
      <c r="BN57">
        <f t="shared" si="116"/>
        <v>1.1692256444309355</v>
      </c>
      <c r="BO57">
        <f t="shared" si="117"/>
        <v>0</v>
      </c>
      <c r="BP57">
        <f t="shared" si="118"/>
        <v>-0.25982792098465246</v>
      </c>
      <c r="BQ57">
        <f t="shared" si="119"/>
        <v>0</v>
      </c>
      <c r="BR57">
        <f t="shared" si="120"/>
        <v>1.1692256444309355</v>
      </c>
      <c r="BS57">
        <f t="shared" si="121"/>
        <v>-0.25982792098465246</v>
      </c>
      <c r="BT57">
        <f t="shared" si="122"/>
        <v>0</v>
      </c>
      <c r="BU57">
        <f t="shared" si="123"/>
        <v>0</v>
      </c>
      <c r="BV57">
        <f t="shared" si="124"/>
        <v>0</v>
      </c>
      <c r="BW57">
        <f t="shared" si="125"/>
        <v>0</v>
      </c>
      <c r="BX57">
        <f t="shared" si="126"/>
        <v>0</v>
      </c>
      <c r="BY57">
        <f t="shared" si="127"/>
        <v>0</v>
      </c>
      <c r="BZ57">
        <f t="shared" si="128"/>
        <v>-0.97435470369244648</v>
      </c>
      <c r="CA57">
        <f t="shared" si="129"/>
        <v>0.45469886172314156</v>
      </c>
      <c r="CB57">
        <f t="shared" si="130"/>
        <v>-0.97435470369244648</v>
      </c>
      <c r="CC57">
        <f t="shared" si="131"/>
        <v>-0.25982792098465246</v>
      </c>
      <c r="CD57">
        <f t="shared" si="132"/>
        <v>-0.25982792098465246</v>
      </c>
      <c r="CE57">
        <f t="shared" si="133"/>
        <v>0</v>
      </c>
      <c r="CF57">
        <f t="shared" si="134"/>
        <v>0.45469886172314156</v>
      </c>
      <c r="CG57">
        <f t="shared" si="135"/>
        <v>0</v>
      </c>
      <c r="CH57">
        <f t="shared" si="136"/>
        <v>0</v>
      </c>
      <c r="CI57">
        <f t="shared" si="137"/>
        <v>0</v>
      </c>
      <c r="CJ57">
        <f t="shared" si="138"/>
        <v>0</v>
      </c>
      <c r="CK57">
        <f t="shared" si="139"/>
        <v>0</v>
      </c>
      <c r="CL57">
        <f t="shared" si="140"/>
        <v>0.45469886172314156</v>
      </c>
      <c r="CM57">
        <f t="shared" si="141"/>
        <v>0</v>
      </c>
      <c r="CN57">
        <f t="shared" si="142"/>
        <v>0</v>
      </c>
      <c r="CO57">
        <f t="shared" si="143"/>
        <v>0</v>
      </c>
      <c r="CP57">
        <f t="shared" si="144"/>
        <v>1.1692256444309355</v>
      </c>
      <c r="CQ57">
        <f t="shared" si="145"/>
        <v>0</v>
      </c>
      <c r="CR57">
        <f t="shared" si="146"/>
        <v>0</v>
      </c>
      <c r="CS57">
        <f t="shared" si="147"/>
        <v>-0.25982792098465246</v>
      </c>
      <c r="CT57">
        <f t="shared" si="148"/>
        <v>0</v>
      </c>
      <c r="CU57">
        <f t="shared" si="149"/>
        <v>0.45469886172314156</v>
      </c>
      <c r="CV57">
        <f t="shared" si="150"/>
        <v>-0.25982792098465246</v>
      </c>
      <c r="CW57">
        <f t="shared" si="151"/>
        <v>0</v>
      </c>
      <c r="CX57">
        <f t="shared" si="152"/>
        <v>-0.25982792098465246</v>
      </c>
      <c r="CY57">
        <f t="shared" si="153"/>
        <v>0</v>
      </c>
      <c r="CZ57">
        <f t="shared" si="154"/>
        <v>0</v>
      </c>
      <c r="DA57">
        <f t="shared" si="155"/>
        <v>0</v>
      </c>
      <c r="DB57">
        <f t="shared" si="156"/>
        <v>1.1692256444309355</v>
      </c>
      <c r="DC57">
        <f t="shared" si="157"/>
        <v>0</v>
      </c>
      <c r="DD57">
        <f t="shared" si="158"/>
        <v>0</v>
      </c>
      <c r="DE57">
        <f t="shared" si="159"/>
        <v>0</v>
      </c>
      <c r="DG57">
        <f t="shared" si="160"/>
        <v>0</v>
      </c>
      <c r="DH57">
        <f t="shared" si="161"/>
        <v>0</v>
      </c>
      <c r="DI57">
        <f t="shared" si="162"/>
        <v>0</v>
      </c>
    </row>
    <row r="58" spans="1:113" x14ac:dyDescent="0.15">
      <c r="A58">
        <v>89</v>
      </c>
      <c r="B58" s="21" t="s">
        <v>622</v>
      </c>
      <c r="C58" s="1" t="s">
        <v>220</v>
      </c>
      <c r="D58" s="1" t="s">
        <v>221</v>
      </c>
      <c r="E58" s="1">
        <v>2</v>
      </c>
      <c r="F58" s="1">
        <v>2</v>
      </c>
      <c r="G58" s="1">
        <v>3</v>
      </c>
      <c r="H58" s="1">
        <v>0</v>
      </c>
      <c r="I58" s="1">
        <v>0</v>
      </c>
      <c r="J58" s="1">
        <v>0</v>
      </c>
      <c r="K58" s="1">
        <v>4</v>
      </c>
      <c r="L58" s="1">
        <v>0</v>
      </c>
      <c r="M58" s="1">
        <v>4</v>
      </c>
      <c r="N58" s="1">
        <v>0</v>
      </c>
      <c r="O58" s="1">
        <v>0</v>
      </c>
      <c r="P58" s="1">
        <v>0</v>
      </c>
      <c r="Q58" s="1">
        <v>0</v>
      </c>
      <c r="R58" s="1">
        <v>5</v>
      </c>
      <c r="S58" s="1">
        <v>0</v>
      </c>
      <c r="T58" s="1">
        <v>0</v>
      </c>
      <c r="U58" s="1">
        <v>0</v>
      </c>
      <c r="V58" s="1">
        <v>3</v>
      </c>
      <c r="W58" s="1">
        <v>0</v>
      </c>
      <c r="X58" s="1"/>
      <c r="Y58" s="1">
        <v>0</v>
      </c>
      <c r="Z58" s="1">
        <v>0</v>
      </c>
      <c r="AA58" s="1">
        <v>3</v>
      </c>
      <c r="AB58" s="1">
        <v>0</v>
      </c>
      <c r="AC58" s="1">
        <v>3</v>
      </c>
      <c r="AD58" s="1">
        <v>0</v>
      </c>
      <c r="AE58" s="1">
        <v>2</v>
      </c>
      <c r="AF58" s="1">
        <v>4</v>
      </c>
      <c r="AG58" s="1">
        <v>0</v>
      </c>
      <c r="AH58" s="1">
        <v>4</v>
      </c>
      <c r="AI58" s="1">
        <v>0</v>
      </c>
      <c r="AJ58" s="1">
        <v>0</v>
      </c>
      <c r="AK58" s="1">
        <v>4</v>
      </c>
      <c r="AL58" s="1">
        <v>0</v>
      </c>
      <c r="AM58" s="1">
        <v>0</v>
      </c>
      <c r="AN58" s="1">
        <v>0</v>
      </c>
      <c r="AO58" s="1">
        <v>4</v>
      </c>
      <c r="AP58" s="1">
        <v>0</v>
      </c>
      <c r="AQ58" s="1">
        <v>0</v>
      </c>
      <c r="AR58" s="1">
        <v>0</v>
      </c>
      <c r="AS58" s="1">
        <v>5</v>
      </c>
      <c r="AT58" s="1">
        <v>0</v>
      </c>
      <c r="AU58" s="1">
        <v>0</v>
      </c>
      <c r="AV58" s="1"/>
      <c r="AW58" s="1">
        <v>0</v>
      </c>
      <c r="AX58" s="1">
        <v>4</v>
      </c>
      <c r="AY58" s="1">
        <v>0</v>
      </c>
      <c r="AZ58" s="1"/>
      <c r="BA58" s="1">
        <v>4</v>
      </c>
      <c r="BB58" s="1">
        <v>0</v>
      </c>
      <c r="BC58" s="1">
        <v>4</v>
      </c>
      <c r="BD58" s="1">
        <v>3</v>
      </c>
      <c r="BE58">
        <f t="shared" si="108"/>
        <v>1.3404255319148937</v>
      </c>
      <c r="BF58">
        <f t="shared" si="109"/>
        <v>1.8367014344601904</v>
      </c>
      <c r="BH58">
        <f t="shared" si="110"/>
        <v>0.90356246091399062</v>
      </c>
      <c r="BI58">
        <f t="shared" si="111"/>
        <v>0</v>
      </c>
      <c r="BJ58">
        <f t="shared" si="112"/>
        <v>0</v>
      </c>
      <c r="BK58">
        <f t="shared" si="113"/>
        <v>0</v>
      </c>
      <c r="BL58">
        <f t="shared" si="114"/>
        <v>1.4480167642852415</v>
      </c>
      <c r="BM58">
        <f t="shared" si="115"/>
        <v>0</v>
      </c>
      <c r="BN58">
        <f t="shared" si="116"/>
        <v>1.4480167642852415</v>
      </c>
      <c r="BO58">
        <f t="shared" si="117"/>
        <v>0</v>
      </c>
      <c r="BP58">
        <f t="shared" si="118"/>
        <v>0</v>
      </c>
      <c r="BQ58">
        <f t="shared" si="119"/>
        <v>0</v>
      </c>
      <c r="BR58">
        <f t="shared" si="120"/>
        <v>0</v>
      </c>
      <c r="BS58">
        <f t="shared" si="121"/>
        <v>1.9924710676564923</v>
      </c>
      <c r="BT58">
        <f t="shared" si="122"/>
        <v>0</v>
      </c>
      <c r="BU58">
        <f t="shared" si="123"/>
        <v>0</v>
      </c>
      <c r="BV58">
        <f t="shared" si="124"/>
        <v>0</v>
      </c>
      <c r="BW58">
        <f t="shared" si="125"/>
        <v>0.90356246091399062</v>
      </c>
      <c r="BX58">
        <f t="shared" si="126"/>
        <v>0</v>
      </c>
      <c r="BY58">
        <f t="shared" si="127"/>
        <v>0</v>
      </c>
      <c r="BZ58">
        <f t="shared" si="128"/>
        <v>0</v>
      </c>
      <c r="CA58">
        <f t="shared" si="129"/>
        <v>0</v>
      </c>
      <c r="CB58">
        <f t="shared" si="130"/>
        <v>0.90356246091399062</v>
      </c>
      <c r="CC58">
        <f t="shared" si="131"/>
        <v>0</v>
      </c>
      <c r="CD58">
        <f t="shared" si="132"/>
        <v>0.90356246091399062</v>
      </c>
      <c r="CE58">
        <f t="shared" si="133"/>
        <v>0</v>
      </c>
      <c r="CF58">
        <f t="shared" si="134"/>
        <v>0.35910815754273984</v>
      </c>
      <c r="CG58">
        <f t="shared" si="135"/>
        <v>1.4480167642852415</v>
      </c>
      <c r="CH58">
        <f t="shared" si="136"/>
        <v>0</v>
      </c>
      <c r="CI58">
        <f t="shared" si="137"/>
        <v>1.4480167642852415</v>
      </c>
      <c r="CJ58">
        <f t="shared" si="138"/>
        <v>0</v>
      </c>
      <c r="CK58">
        <f t="shared" si="139"/>
        <v>0</v>
      </c>
      <c r="CL58">
        <f t="shared" si="140"/>
        <v>1.4480167642852415</v>
      </c>
      <c r="CM58">
        <f t="shared" si="141"/>
        <v>0</v>
      </c>
      <c r="CN58">
        <f t="shared" si="142"/>
        <v>0</v>
      </c>
      <c r="CO58">
        <f t="shared" si="143"/>
        <v>0</v>
      </c>
      <c r="CP58">
        <f t="shared" si="144"/>
        <v>1.4480167642852415</v>
      </c>
      <c r="CQ58">
        <f t="shared" si="145"/>
        <v>0</v>
      </c>
      <c r="CR58">
        <f t="shared" si="146"/>
        <v>0</v>
      </c>
      <c r="CS58">
        <f t="shared" si="147"/>
        <v>0</v>
      </c>
      <c r="CT58">
        <f t="shared" si="148"/>
        <v>1.9924710676564923</v>
      </c>
      <c r="CU58">
        <f t="shared" si="149"/>
        <v>0</v>
      </c>
      <c r="CV58">
        <f t="shared" si="150"/>
        <v>0</v>
      </c>
      <c r="CW58">
        <f t="shared" si="151"/>
        <v>0</v>
      </c>
      <c r="CX58">
        <f t="shared" si="152"/>
        <v>0</v>
      </c>
      <c r="CY58">
        <f t="shared" si="153"/>
        <v>1.4480167642852415</v>
      </c>
      <c r="CZ58">
        <f t="shared" si="154"/>
        <v>0</v>
      </c>
      <c r="DA58">
        <f t="shared" si="155"/>
        <v>0</v>
      </c>
      <c r="DB58">
        <f t="shared" si="156"/>
        <v>1.4480167642852415</v>
      </c>
      <c r="DC58">
        <f t="shared" si="157"/>
        <v>0</v>
      </c>
      <c r="DD58">
        <f t="shared" si="158"/>
        <v>1.4480167642852415</v>
      </c>
      <c r="DE58">
        <f t="shared" si="159"/>
        <v>0.90356246091399062</v>
      </c>
      <c r="DG58">
        <f t="shared" si="160"/>
        <v>0</v>
      </c>
      <c r="DH58">
        <f t="shared" si="161"/>
        <v>0</v>
      </c>
      <c r="DI58">
        <f t="shared" si="162"/>
        <v>0</v>
      </c>
    </row>
    <row r="59" spans="1:113" x14ac:dyDescent="0.15">
      <c r="A59">
        <v>90</v>
      </c>
      <c r="B59" s="21" t="s">
        <v>582</v>
      </c>
      <c r="C59" s="1" t="s">
        <v>222</v>
      </c>
      <c r="D59" s="1" t="s">
        <v>135</v>
      </c>
      <c r="E59" s="1">
        <v>2</v>
      </c>
      <c r="F59" s="1">
        <v>25</v>
      </c>
      <c r="K59" s="1">
        <v>4</v>
      </c>
      <c r="O59" s="1">
        <v>1</v>
      </c>
      <c r="P59" s="1">
        <v>2</v>
      </c>
      <c r="Q59" s="1">
        <v>2</v>
      </c>
      <c r="R59" s="1">
        <v>4</v>
      </c>
      <c r="S59" s="1">
        <v>2</v>
      </c>
      <c r="T59" s="1">
        <v>3</v>
      </c>
      <c r="U59" s="1">
        <v>3</v>
      </c>
      <c r="V59" s="1">
        <v>1</v>
      </c>
      <c r="W59" s="1">
        <v>3</v>
      </c>
      <c r="X59" s="1"/>
      <c r="Y59" s="1">
        <v>2</v>
      </c>
      <c r="Z59" s="1">
        <v>2</v>
      </c>
      <c r="AA59" s="1">
        <v>2</v>
      </c>
      <c r="AB59" s="1">
        <v>2</v>
      </c>
      <c r="AC59" s="1">
        <v>3</v>
      </c>
      <c r="AD59" s="1">
        <v>3</v>
      </c>
      <c r="AE59" s="1">
        <v>1</v>
      </c>
      <c r="AF59" s="1">
        <v>3</v>
      </c>
      <c r="AG59" s="1">
        <v>2</v>
      </c>
      <c r="AH59" s="1">
        <v>2</v>
      </c>
      <c r="AI59" s="1">
        <v>3</v>
      </c>
      <c r="AK59" s="1">
        <v>3</v>
      </c>
      <c r="AL59" s="1">
        <v>4</v>
      </c>
      <c r="AM59" s="1">
        <v>3</v>
      </c>
      <c r="AN59" s="1">
        <v>2</v>
      </c>
      <c r="AO59" s="1">
        <v>3</v>
      </c>
      <c r="AP59" s="1">
        <v>3</v>
      </c>
      <c r="AQ59" s="1">
        <v>2</v>
      </c>
      <c r="AR59" s="1">
        <v>3</v>
      </c>
      <c r="AS59" s="1">
        <v>2</v>
      </c>
      <c r="AT59" s="1">
        <v>2</v>
      </c>
      <c r="AU59" s="1">
        <v>4</v>
      </c>
      <c r="AV59" s="1"/>
      <c r="AW59" s="1">
        <v>4</v>
      </c>
      <c r="AX59" s="1">
        <v>1</v>
      </c>
      <c r="AY59" s="1">
        <v>1</v>
      </c>
      <c r="AZ59" s="1"/>
      <c r="BA59" s="1">
        <v>4</v>
      </c>
      <c r="BB59" s="1">
        <v>1</v>
      </c>
      <c r="BC59" s="1">
        <v>4</v>
      </c>
      <c r="BD59" s="1">
        <v>2</v>
      </c>
      <c r="BE59">
        <f t="shared" si="108"/>
        <v>2.5128205128205128</v>
      </c>
      <c r="BF59">
        <f t="shared" si="109"/>
        <v>0.95734126679971632</v>
      </c>
      <c r="BH59">
        <f t="shared" si="110"/>
        <v>0</v>
      </c>
      <c r="BI59">
        <f t="shared" si="111"/>
        <v>0</v>
      </c>
      <c r="BJ59">
        <f t="shared" si="112"/>
        <v>0</v>
      </c>
      <c r="BK59">
        <f t="shared" si="113"/>
        <v>0</v>
      </c>
      <c r="BL59">
        <f t="shared" si="114"/>
        <v>1.5534475936161827</v>
      </c>
      <c r="BM59">
        <f t="shared" si="115"/>
        <v>0</v>
      </c>
      <c r="BN59">
        <f t="shared" si="116"/>
        <v>0</v>
      </c>
      <c r="BO59">
        <f t="shared" si="117"/>
        <v>0</v>
      </c>
      <c r="BP59">
        <f t="shared" si="118"/>
        <v>-1.5802311728164615</v>
      </c>
      <c r="BQ59">
        <f t="shared" si="119"/>
        <v>-0.53567158400558013</v>
      </c>
      <c r="BR59">
        <f t="shared" si="120"/>
        <v>-0.53567158400558013</v>
      </c>
      <c r="BS59">
        <f t="shared" si="121"/>
        <v>1.5534475936161827</v>
      </c>
      <c r="BT59">
        <f t="shared" si="122"/>
        <v>-0.53567158400558013</v>
      </c>
      <c r="BU59">
        <f t="shared" si="123"/>
        <v>0.50888800480530128</v>
      </c>
      <c r="BV59">
        <f t="shared" si="124"/>
        <v>0.50888800480530128</v>
      </c>
      <c r="BW59">
        <f t="shared" si="125"/>
        <v>-1.5802311728164615</v>
      </c>
      <c r="BX59">
        <f t="shared" si="126"/>
        <v>0.50888800480530128</v>
      </c>
      <c r="BY59">
        <f t="shared" si="127"/>
        <v>0</v>
      </c>
      <c r="BZ59">
        <f t="shared" si="128"/>
        <v>-0.53567158400558013</v>
      </c>
      <c r="CA59">
        <f t="shared" si="129"/>
        <v>-0.53567158400558013</v>
      </c>
      <c r="CB59">
        <f t="shared" si="130"/>
        <v>-0.53567158400558013</v>
      </c>
      <c r="CC59">
        <f t="shared" si="131"/>
        <v>-0.53567158400558013</v>
      </c>
      <c r="CD59">
        <f t="shared" si="132"/>
        <v>0.50888800480530128</v>
      </c>
      <c r="CE59">
        <f t="shared" si="133"/>
        <v>0.50888800480530128</v>
      </c>
      <c r="CF59">
        <f t="shared" si="134"/>
        <v>-1.5802311728164615</v>
      </c>
      <c r="CG59">
        <f t="shared" si="135"/>
        <v>0.50888800480530128</v>
      </c>
      <c r="CH59">
        <f t="shared" si="136"/>
        <v>-0.53567158400558013</v>
      </c>
      <c r="CI59">
        <f t="shared" si="137"/>
        <v>-0.53567158400558013</v>
      </c>
      <c r="CJ59">
        <f t="shared" si="138"/>
        <v>0.50888800480530128</v>
      </c>
      <c r="CK59">
        <f t="shared" si="139"/>
        <v>0</v>
      </c>
      <c r="CL59">
        <f t="shared" si="140"/>
        <v>0.50888800480530128</v>
      </c>
      <c r="CM59">
        <f t="shared" si="141"/>
        <v>1.5534475936161827</v>
      </c>
      <c r="CN59">
        <f t="shared" si="142"/>
        <v>0.50888800480530128</v>
      </c>
      <c r="CO59">
        <f t="shared" si="143"/>
        <v>-0.53567158400558013</v>
      </c>
      <c r="CP59">
        <f t="shared" si="144"/>
        <v>0.50888800480530128</v>
      </c>
      <c r="CQ59">
        <f t="shared" si="145"/>
        <v>0.50888800480530128</v>
      </c>
      <c r="CR59">
        <f t="shared" si="146"/>
        <v>-0.53567158400558013</v>
      </c>
      <c r="CS59">
        <f t="shared" si="147"/>
        <v>0.50888800480530128</v>
      </c>
      <c r="CT59">
        <f t="shared" si="148"/>
        <v>-0.53567158400558013</v>
      </c>
      <c r="CU59">
        <f t="shared" si="149"/>
        <v>-0.53567158400558013</v>
      </c>
      <c r="CV59">
        <f t="shared" si="150"/>
        <v>1.5534475936161827</v>
      </c>
      <c r="CW59">
        <f t="shared" si="151"/>
        <v>0</v>
      </c>
      <c r="CX59">
        <f t="shared" si="152"/>
        <v>1.5534475936161827</v>
      </c>
      <c r="CY59">
        <f t="shared" si="153"/>
        <v>-1.5802311728164615</v>
      </c>
      <c r="CZ59">
        <f t="shared" si="154"/>
        <v>-1.5802311728164615</v>
      </c>
      <c r="DA59">
        <f t="shared" si="155"/>
        <v>0</v>
      </c>
      <c r="DB59">
        <f t="shared" si="156"/>
        <v>1.5534475936161827</v>
      </c>
      <c r="DC59">
        <f t="shared" si="157"/>
        <v>-1.5802311728164615</v>
      </c>
      <c r="DD59">
        <f t="shared" si="158"/>
        <v>1.5534475936161827</v>
      </c>
      <c r="DE59">
        <f t="shared" si="159"/>
        <v>-0.53567158400558013</v>
      </c>
      <c r="DG59">
        <f t="shared" si="160"/>
        <v>0</v>
      </c>
      <c r="DH59">
        <f t="shared" si="161"/>
        <v>0</v>
      </c>
      <c r="DI59">
        <f t="shared" si="162"/>
        <v>0</v>
      </c>
    </row>
    <row r="60" spans="1:113" x14ac:dyDescent="0.15">
      <c r="A60">
        <v>95</v>
      </c>
      <c r="B60" s="21" t="s">
        <v>622</v>
      </c>
      <c r="C60" s="1" t="s">
        <v>63</v>
      </c>
      <c r="D60" s="1" t="s">
        <v>693</v>
      </c>
      <c r="E60" s="1">
        <v>2</v>
      </c>
      <c r="F60" s="1">
        <v>9</v>
      </c>
      <c r="G60" s="1">
        <v>5</v>
      </c>
      <c r="H60" s="1">
        <v>0</v>
      </c>
      <c r="J60" s="1">
        <v>4</v>
      </c>
      <c r="K60" s="1">
        <v>4</v>
      </c>
      <c r="L60" s="1">
        <v>3</v>
      </c>
      <c r="M60" s="1">
        <v>5</v>
      </c>
      <c r="Q60" s="1">
        <v>5</v>
      </c>
      <c r="R60" s="1">
        <v>5</v>
      </c>
      <c r="V60" s="1">
        <v>4</v>
      </c>
      <c r="Z60" s="1">
        <v>5</v>
      </c>
      <c r="AA60" s="1">
        <v>5</v>
      </c>
      <c r="AC60" s="1">
        <v>3</v>
      </c>
      <c r="AE60" s="1">
        <v>4</v>
      </c>
      <c r="AH60" s="1">
        <v>3</v>
      </c>
      <c r="AJ60" s="1">
        <v>4</v>
      </c>
      <c r="AK60" s="1">
        <v>5</v>
      </c>
      <c r="AL60" s="1">
        <v>5</v>
      </c>
      <c r="AO60" s="1">
        <v>5</v>
      </c>
      <c r="AS60" s="1">
        <v>4</v>
      </c>
      <c r="AT60" s="1">
        <v>5</v>
      </c>
      <c r="AW60" s="1">
        <v>5</v>
      </c>
      <c r="AX60" s="1">
        <v>5</v>
      </c>
      <c r="BA60" s="1">
        <v>4</v>
      </c>
      <c r="BC60" s="1">
        <v>5</v>
      </c>
      <c r="BE60">
        <f t="shared" si="108"/>
        <v>4.25</v>
      </c>
      <c r="BF60">
        <f t="shared" si="109"/>
        <v>1.1273124382057236</v>
      </c>
      <c r="BH60">
        <f t="shared" si="110"/>
        <v>0.66529914385911559</v>
      </c>
      <c r="BI60">
        <f t="shared" si="111"/>
        <v>0</v>
      </c>
      <c r="BJ60">
        <f t="shared" si="112"/>
        <v>0</v>
      </c>
      <c r="BK60">
        <f t="shared" si="113"/>
        <v>-0.22176638128637186</v>
      </c>
      <c r="BL60">
        <f t="shared" si="114"/>
        <v>-0.22176638128637186</v>
      </c>
      <c r="BM60">
        <f t="shared" si="115"/>
        <v>-1.1088319064318592</v>
      </c>
      <c r="BN60">
        <f t="shared" si="116"/>
        <v>0.66529914385911559</v>
      </c>
      <c r="BO60">
        <f t="shared" si="117"/>
        <v>0</v>
      </c>
      <c r="BP60">
        <f t="shared" si="118"/>
        <v>0</v>
      </c>
      <c r="BQ60">
        <f t="shared" si="119"/>
        <v>0</v>
      </c>
      <c r="BR60">
        <f t="shared" si="120"/>
        <v>0.66529914385911559</v>
      </c>
      <c r="BS60">
        <f t="shared" si="121"/>
        <v>0.66529914385911559</v>
      </c>
      <c r="BT60">
        <f t="shared" si="122"/>
        <v>0</v>
      </c>
      <c r="BU60">
        <f t="shared" si="123"/>
        <v>0</v>
      </c>
      <c r="BV60">
        <f t="shared" si="124"/>
        <v>0</v>
      </c>
      <c r="BW60">
        <f t="shared" si="125"/>
        <v>-0.22176638128637186</v>
      </c>
      <c r="BX60">
        <f t="shared" si="126"/>
        <v>0</v>
      </c>
      <c r="BY60">
        <f t="shared" si="127"/>
        <v>0</v>
      </c>
      <c r="BZ60">
        <f t="shared" si="128"/>
        <v>0</v>
      </c>
      <c r="CA60">
        <f t="shared" si="129"/>
        <v>0.66529914385911559</v>
      </c>
      <c r="CB60">
        <f t="shared" si="130"/>
        <v>0.66529914385911559</v>
      </c>
      <c r="CC60">
        <f t="shared" si="131"/>
        <v>0</v>
      </c>
      <c r="CD60">
        <f t="shared" si="132"/>
        <v>-1.1088319064318592</v>
      </c>
      <c r="CE60">
        <f t="shared" si="133"/>
        <v>0</v>
      </c>
      <c r="CF60">
        <f t="shared" si="134"/>
        <v>-0.22176638128637186</v>
      </c>
      <c r="CG60">
        <f t="shared" si="135"/>
        <v>0</v>
      </c>
      <c r="CH60">
        <f t="shared" si="136"/>
        <v>0</v>
      </c>
      <c r="CI60">
        <f t="shared" si="137"/>
        <v>-1.1088319064318592</v>
      </c>
      <c r="CJ60">
        <f t="shared" si="138"/>
        <v>0</v>
      </c>
      <c r="CK60">
        <f t="shared" si="139"/>
        <v>-0.22176638128637186</v>
      </c>
      <c r="CL60">
        <f t="shared" si="140"/>
        <v>0.66529914385911559</v>
      </c>
      <c r="CM60">
        <f t="shared" si="141"/>
        <v>0.66529914385911559</v>
      </c>
      <c r="CN60">
        <f t="shared" si="142"/>
        <v>0</v>
      </c>
      <c r="CO60">
        <f t="shared" si="143"/>
        <v>0</v>
      </c>
      <c r="CP60">
        <f t="shared" si="144"/>
        <v>0.66529914385911559</v>
      </c>
      <c r="CQ60">
        <f t="shared" si="145"/>
        <v>0</v>
      </c>
      <c r="CR60">
        <f t="shared" si="146"/>
        <v>0</v>
      </c>
      <c r="CS60">
        <f t="shared" si="147"/>
        <v>0</v>
      </c>
      <c r="CT60">
        <f t="shared" si="148"/>
        <v>-0.22176638128637186</v>
      </c>
      <c r="CU60">
        <f t="shared" si="149"/>
        <v>0.66529914385911559</v>
      </c>
      <c r="CV60">
        <f t="shared" si="150"/>
        <v>0</v>
      </c>
      <c r="CW60">
        <f t="shared" si="151"/>
        <v>0</v>
      </c>
      <c r="CX60">
        <f t="shared" si="152"/>
        <v>0.66529914385911559</v>
      </c>
      <c r="CY60">
        <f t="shared" si="153"/>
        <v>0.66529914385911559</v>
      </c>
      <c r="CZ60">
        <f t="shared" si="154"/>
        <v>0</v>
      </c>
      <c r="DA60">
        <f t="shared" si="155"/>
        <v>0</v>
      </c>
      <c r="DB60">
        <f t="shared" si="156"/>
        <v>-0.22176638128637186</v>
      </c>
      <c r="DC60">
        <f t="shared" si="157"/>
        <v>0</v>
      </c>
      <c r="DD60">
        <f t="shared" si="158"/>
        <v>0.66529914385911559</v>
      </c>
      <c r="DE60">
        <f t="shared" si="159"/>
        <v>0</v>
      </c>
      <c r="DG60">
        <f t="shared" si="160"/>
        <v>0</v>
      </c>
      <c r="DH60">
        <f t="shared" si="161"/>
        <v>0</v>
      </c>
      <c r="DI60">
        <f t="shared" si="162"/>
        <v>0</v>
      </c>
    </row>
    <row r="61" spans="1:113" x14ac:dyDescent="0.15">
      <c r="A61">
        <v>97</v>
      </c>
      <c r="B61" s="21" t="s">
        <v>582</v>
      </c>
      <c r="C61" s="1" t="s">
        <v>233</v>
      </c>
      <c r="D61" s="1" t="s">
        <v>234</v>
      </c>
      <c r="E61" s="1">
        <v>2</v>
      </c>
      <c r="F61" s="1" t="s">
        <v>694</v>
      </c>
      <c r="G61" s="1">
        <v>5</v>
      </c>
      <c r="H61" s="1">
        <v>0</v>
      </c>
      <c r="I61" s="1">
        <v>0</v>
      </c>
      <c r="J61" s="1">
        <v>3</v>
      </c>
      <c r="K61" s="1">
        <v>5</v>
      </c>
      <c r="L61" s="1">
        <v>0</v>
      </c>
      <c r="M61" s="1">
        <v>5</v>
      </c>
      <c r="N61" s="1">
        <v>0</v>
      </c>
      <c r="O61" s="1">
        <v>0</v>
      </c>
      <c r="P61" s="1">
        <v>0</v>
      </c>
      <c r="Q61" s="1">
        <v>4</v>
      </c>
      <c r="R61" s="1">
        <v>5</v>
      </c>
      <c r="S61" s="1">
        <v>4</v>
      </c>
      <c r="T61" s="1">
        <v>0</v>
      </c>
      <c r="U61" s="1">
        <v>0</v>
      </c>
      <c r="V61" s="1">
        <v>5</v>
      </c>
      <c r="W61" s="1">
        <v>0</v>
      </c>
      <c r="X61" s="1"/>
      <c r="Y61" s="1">
        <v>0</v>
      </c>
      <c r="Z61" s="1">
        <v>5</v>
      </c>
      <c r="AA61" s="1">
        <v>5</v>
      </c>
      <c r="AB61" s="1">
        <v>4</v>
      </c>
      <c r="AC61" s="1">
        <v>5</v>
      </c>
      <c r="AD61" s="1">
        <v>0</v>
      </c>
      <c r="AE61" s="1">
        <v>0</v>
      </c>
      <c r="AF61" s="1">
        <v>4</v>
      </c>
      <c r="AG61" s="1">
        <v>0</v>
      </c>
      <c r="AH61" s="1">
        <v>0</v>
      </c>
      <c r="AI61" s="1">
        <v>0</v>
      </c>
      <c r="AJ61" s="1">
        <v>4</v>
      </c>
      <c r="AK61" s="1">
        <v>5</v>
      </c>
      <c r="AL61" s="1">
        <v>0</v>
      </c>
      <c r="AM61" s="1">
        <v>0</v>
      </c>
      <c r="AN61" s="1">
        <v>0</v>
      </c>
      <c r="AO61" s="1">
        <v>4</v>
      </c>
      <c r="AP61" s="1">
        <v>0</v>
      </c>
      <c r="AQ61" s="1">
        <v>0</v>
      </c>
      <c r="AR61" s="1">
        <v>0</v>
      </c>
      <c r="AS61" s="1">
        <v>3</v>
      </c>
      <c r="AT61" s="1">
        <v>1</v>
      </c>
      <c r="AU61" s="1">
        <v>0</v>
      </c>
      <c r="AV61" s="1"/>
      <c r="AW61" s="1">
        <v>3</v>
      </c>
      <c r="AX61" s="1">
        <v>5</v>
      </c>
      <c r="AY61" s="1">
        <v>0</v>
      </c>
      <c r="AZ61" s="1"/>
      <c r="BA61" s="1">
        <v>4</v>
      </c>
      <c r="BB61" s="1">
        <v>0</v>
      </c>
      <c r="BC61" s="1">
        <v>5</v>
      </c>
      <c r="BD61" s="1">
        <v>0</v>
      </c>
      <c r="BE61">
        <f t="shared" si="108"/>
        <v>1.9787234042553192</v>
      </c>
      <c r="BF61">
        <f t="shared" si="109"/>
        <v>2.2168538344904012</v>
      </c>
      <c r="BH61">
        <f t="shared" si="110"/>
        <v>1.3628668470328789</v>
      </c>
      <c r="BI61">
        <f t="shared" si="111"/>
        <v>0</v>
      </c>
      <c r="BJ61">
        <f t="shared" si="112"/>
        <v>0</v>
      </c>
      <c r="BK61">
        <f t="shared" si="113"/>
        <v>0.46068738491252242</v>
      </c>
      <c r="BL61">
        <f t="shared" si="114"/>
        <v>1.3628668470328789</v>
      </c>
      <c r="BM61">
        <f t="shared" si="115"/>
        <v>0</v>
      </c>
      <c r="BN61">
        <f t="shared" si="116"/>
        <v>1.3628668470328789</v>
      </c>
      <c r="BO61">
        <f t="shared" si="117"/>
        <v>0</v>
      </c>
      <c r="BP61">
        <f t="shared" si="118"/>
        <v>0</v>
      </c>
      <c r="BQ61">
        <f t="shared" si="119"/>
        <v>0</v>
      </c>
      <c r="BR61">
        <f t="shared" si="120"/>
        <v>0.91177711597270061</v>
      </c>
      <c r="BS61">
        <f t="shared" si="121"/>
        <v>1.3628668470328789</v>
      </c>
      <c r="BT61">
        <f t="shared" si="122"/>
        <v>0.91177711597270061</v>
      </c>
      <c r="BU61">
        <f t="shared" si="123"/>
        <v>0</v>
      </c>
      <c r="BV61">
        <f t="shared" si="124"/>
        <v>0</v>
      </c>
      <c r="BW61">
        <f t="shared" si="125"/>
        <v>1.3628668470328789</v>
      </c>
      <c r="BX61">
        <f t="shared" si="126"/>
        <v>0</v>
      </c>
      <c r="BY61">
        <f t="shared" si="127"/>
        <v>0</v>
      </c>
      <c r="BZ61">
        <f t="shared" si="128"/>
        <v>0</v>
      </c>
      <c r="CA61">
        <f t="shared" si="129"/>
        <v>1.3628668470328789</v>
      </c>
      <c r="CB61">
        <f t="shared" si="130"/>
        <v>1.3628668470328789</v>
      </c>
      <c r="CC61">
        <f t="shared" si="131"/>
        <v>0.91177711597270061</v>
      </c>
      <c r="CD61">
        <f t="shared" si="132"/>
        <v>1.3628668470328789</v>
      </c>
      <c r="CE61">
        <f t="shared" si="133"/>
        <v>0</v>
      </c>
      <c r="CF61">
        <f t="shared" si="134"/>
        <v>0</v>
      </c>
      <c r="CG61">
        <f t="shared" si="135"/>
        <v>0.91177711597270061</v>
      </c>
      <c r="CH61">
        <f t="shared" si="136"/>
        <v>0</v>
      </c>
      <c r="CI61">
        <f t="shared" si="137"/>
        <v>0</v>
      </c>
      <c r="CJ61">
        <f t="shared" si="138"/>
        <v>0</v>
      </c>
      <c r="CK61">
        <f t="shared" si="139"/>
        <v>0.91177711597270061</v>
      </c>
      <c r="CL61">
        <f t="shared" si="140"/>
        <v>1.3628668470328789</v>
      </c>
      <c r="CM61">
        <f t="shared" si="141"/>
        <v>0</v>
      </c>
      <c r="CN61">
        <f t="shared" si="142"/>
        <v>0</v>
      </c>
      <c r="CO61">
        <f t="shared" si="143"/>
        <v>0</v>
      </c>
      <c r="CP61">
        <f t="shared" si="144"/>
        <v>0.91177711597270061</v>
      </c>
      <c r="CQ61">
        <f t="shared" si="145"/>
        <v>0</v>
      </c>
      <c r="CR61">
        <f t="shared" si="146"/>
        <v>0</v>
      </c>
      <c r="CS61">
        <f t="shared" si="147"/>
        <v>0</v>
      </c>
      <c r="CT61">
        <f t="shared" si="148"/>
        <v>0.46068738491252242</v>
      </c>
      <c r="CU61">
        <f t="shared" si="149"/>
        <v>-0.44149207720783407</v>
      </c>
      <c r="CV61">
        <f t="shared" si="150"/>
        <v>0</v>
      </c>
      <c r="CW61">
        <f t="shared" si="151"/>
        <v>0</v>
      </c>
      <c r="CX61">
        <f t="shared" si="152"/>
        <v>0.46068738491252242</v>
      </c>
      <c r="CY61">
        <f t="shared" si="153"/>
        <v>1.3628668470328789</v>
      </c>
      <c r="CZ61">
        <f t="shared" si="154"/>
        <v>0</v>
      </c>
      <c r="DA61">
        <f t="shared" si="155"/>
        <v>0</v>
      </c>
      <c r="DB61">
        <f t="shared" si="156"/>
        <v>0.91177711597270061</v>
      </c>
      <c r="DC61">
        <f t="shared" si="157"/>
        <v>0</v>
      </c>
      <c r="DD61">
        <f t="shared" si="158"/>
        <v>1.3628668470328789</v>
      </c>
      <c r="DE61">
        <f t="shared" si="159"/>
        <v>0</v>
      </c>
      <c r="DG61">
        <f t="shared" si="160"/>
        <v>0</v>
      </c>
      <c r="DH61">
        <f t="shared" si="161"/>
        <v>0</v>
      </c>
      <c r="DI61">
        <f t="shared" si="162"/>
        <v>0</v>
      </c>
    </row>
    <row r="62" spans="1:113" x14ac:dyDescent="0.15">
      <c r="G62">
        <v>5</v>
      </c>
      <c r="J62">
        <v>3</v>
      </c>
      <c r="K62">
        <v>4</v>
      </c>
      <c r="M62">
        <v>5</v>
      </c>
      <c r="R62">
        <v>5</v>
      </c>
      <c r="V62">
        <v>2</v>
      </c>
      <c r="Y62">
        <v>5</v>
      </c>
      <c r="AC62">
        <v>4</v>
      </c>
      <c r="AE62">
        <v>3</v>
      </c>
      <c r="AF62">
        <v>4</v>
      </c>
      <c r="AK62">
        <v>5</v>
      </c>
      <c r="AO62">
        <v>5</v>
      </c>
      <c r="AS62">
        <v>5</v>
      </c>
      <c r="BE62">
        <f t="shared" si="108"/>
        <v>4.2307692307692308</v>
      </c>
      <c r="BF62">
        <f t="shared" si="109"/>
        <v>0.97300851082103978</v>
      </c>
      <c r="BH62">
        <f t="shared" si="110"/>
        <v>0.79056941504209477</v>
      </c>
      <c r="BI62">
        <f t="shared" si="111"/>
        <v>0</v>
      </c>
      <c r="BJ62">
        <f t="shared" si="112"/>
        <v>0</v>
      </c>
      <c r="BK62">
        <f t="shared" si="113"/>
        <v>-1.2649110640673518</v>
      </c>
      <c r="BL62">
        <f t="shared" si="114"/>
        <v>-0.23717082451262853</v>
      </c>
      <c r="BM62">
        <f t="shared" si="115"/>
        <v>0</v>
      </c>
      <c r="BN62">
        <f t="shared" si="116"/>
        <v>0.79056941504209477</v>
      </c>
      <c r="BO62">
        <f t="shared" si="117"/>
        <v>0</v>
      </c>
      <c r="BP62">
        <f t="shared" si="118"/>
        <v>0</v>
      </c>
      <c r="BQ62">
        <f t="shared" si="119"/>
        <v>0</v>
      </c>
      <c r="BR62">
        <f t="shared" si="120"/>
        <v>0</v>
      </c>
      <c r="BS62">
        <f t="shared" si="121"/>
        <v>0.79056941504209477</v>
      </c>
      <c r="BT62">
        <f t="shared" si="122"/>
        <v>0</v>
      </c>
      <c r="BU62">
        <f t="shared" si="123"/>
        <v>0</v>
      </c>
      <c r="BV62">
        <f t="shared" si="124"/>
        <v>0</v>
      </c>
      <c r="BW62">
        <f t="shared" si="125"/>
        <v>-2.2926513036220753</v>
      </c>
      <c r="BX62">
        <f t="shared" si="126"/>
        <v>0</v>
      </c>
      <c r="BY62">
        <f t="shared" si="127"/>
        <v>0</v>
      </c>
      <c r="BZ62">
        <f t="shared" si="128"/>
        <v>0.79056941504209477</v>
      </c>
      <c r="CA62">
        <f t="shared" si="129"/>
        <v>0</v>
      </c>
      <c r="CB62">
        <f t="shared" si="130"/>
        <v>0</v>
      </c>
      <c r="CC62">
        <f t="shared" si="131"/>
        <v>0</v>
      </c>
      <c r="CD62">
        <f t="shared" si="132"/>
        <v>-0.23717082451262853</v>
      </c>
      <c r="CE62">
        <f t="shared" si="133"/>
        <v>0</v>
      </c>
      <c r="CF62">
        <f t="shared" si="134"/>
        <v>-1.2649110640673518</v>
      </c>
      <c r="CG62">
        <f t="shared" si="135"/>
        <v>-0.23717082451262853</v>
      </c>
      <c r="CH62">
        <f t="shared" si="136"/>
        <v>0</v>
      </c>
      <c r="CI62">
        <f t="shared" si="137"/>
        <v>0</v>
      </c>
      <c r="CJ62">
        <f t="shared" si="138"/>
        <v>0</v>
      </c>
      <c r="CK62">
        <f t="shared" si="139"/>
        <v>0</v>
      </c>
      <c r="CL62">
        <f t="shared" si="140"/>
        <v>0.79056941504209477</v>
      </c>
      <c r="CM62">
        <f t="shared" si="141"/>
        <v>0</v>
      </c>
      <c r="CN62">
        <f t="shared" si="142"/>
        <v>0</v>
      </c>
      <c r="CO62">
        <f t="shared" si="143"/>
        <v>0</v>
      </c>
      <c r="CP62">
        <f t="shared" si="144"/>
        <v>0.79056941504209477</v>
      </c>
      <c r="CQ62">
        <f t="shared" si="145"/>
        <v>0</v>
      </c>
      <c r="CR62">
        <f t="shared" si="146"/>
        <v>0</v>
      </c>
      <c r="CS62">
        <f t="shared" si="147"/>
        <v>0</v>
      </c>
      <c r="CT62">
        <f t="shared" si="148"/>
        <v>0.79056941504209477</v>
      </c>
      <c r="CU62">
        <f t="shared" si="149"/>
        <v>0</v>
      </c>
      <c r="CV62">
        <f t="shared" si="150"/>
        <v>0</v>
      </c>
      <c r="CW62">
        <f t="shared" si="151"/>
        <v>0</v>
      </c>
      <c r="CX62">
        <f t="shared" si="152"/>
        <v>0</v>
      </c>
      <c r="CY62">
        <f t="shared" si="153"/>
        <v>0</v>
      </c>
      <c r="CZ62">
        <f t="shared" si="154"/>
        <v>0</v>
      </c>
      <c r="DA62">
        <f t="shared" si="155"/>
        <v>0</v>
      </c>
      <c r="DB62">
        <f t="shared" si="156"/>
        <v>0</v>
      </c>
      <c r="DC62">
        <f t="shared" si="157"/>
        <v>0</v>
      </c>
      <c r="DD62">
        <f t="shared" si="158"/>
        <v>0</v>
      </c>
      <c r="DE62">
        <f t="shared" si="159"/>
        <v>0</v>
      </c>
      <c r="DG62">
        <f t="shared" si="160"/>
        <v>0</v>
      </c>
      <c r="DH62">
        <f t="shared" si="161"/>
        <v>0</v>
      </c>
      <c r="DI62">
        <f t="shared" si="162"/>
        <v>0</v>
      </c>
    </row>
    <row r="63" spans="1:113" x14ac:dyDescent="0.15">
      <c r="G63">
        <v>3</v>
      </c>
      <c r="J63">
        <v>4</v>
      </c>
      <c r="K63">
        <v>5</v>
      </c>
      <c r="L63">
        <v>4</v>
      </c>
      <c r="M63">
        <v>5</v>
      </c>
      <c r="R63">
        <v>3</v>
      </c>
      <c r="Y63">
        <v>3</v>
      </c>
      <c r="Z63">
        <v>4</v>
      </c>
      <c r="AA63">
        <v>3</v>
      </c>
      <c r="AB63">
        <v>4</v>
      </c>
      <c r="AC63">
        <v>4</v>
      </c>
      <c r="AD63">
        <v>4</v>
      </c>
      <c r="AI63">
        <v>3</v>
      </c>
      <c r="AO63">
        <v>4</v>
      </c>
      <c r="AS63">
        <v>5</v>
      </c>
      <c r="AT63">
        <v>5</v>
      </c>
      <c r="AW63">
        <v>4</v>
      </c>
      <c r="AX63">
        <v>5</v>
      </c>
      <c r="BC63">
        <v>5</v>
      </c>
      <c r="BE63">
        <f t="shared" si="108"/>
        <v>4.0526315789473681</v>
      </c>
      <c r="BF63">
        <f t="shared" si="109"/>
        <v>0.75906342641347146</v>
      </c>
      <c r="BH63">
        <f t="shared" si="110"/>
        <v>-1.3867504905630723</v>
      </c>
      <c r="BI63">
        <f t="shared" si="111"/>
        <v>0</v>
      </c>
      <c r="BJ63">
        <f t="shared" si="112"/>
        <v>0</v>
      </c>
      <c r="BK63">
        <f t="shared" si="113"/>
        <v>-6.9337524528153269E-2</v>
      </c>
      <c r="BL63">
        <f t="shared" si="114"/>
        <v>1.2480754415067659</v>
      </c>
      <c r="BM63">
        <f t="shared" si="115"/>
        <v>-6.9337524528153269E-2</v>
      </c>
      <c r="BN63">
        <f t="shared" si="116"/>
        <v>1.2480754415067659</v>
      </c>
      <c r="BO63">
        <f t="shared" si="117"/>
        <v>0</v>
      </c>
      <c r="BP63">
        <f t="shared" si="118"/>
        <v>0</v>
      </c>
      <c r="BQ63">
        <f t="shared" si="119"/>
        <v>0</v>
      </c>
      <c r="BR63">
        <f t="shared" si="120"/>
        <v>0</v>
      </c>
      <c r="BS63">
        <f t="shared" si="121"/>
        <v>-1.3867504905630723</v>
      </c>
      <c r="BT63">
        <f t="shared" si="122"/>
        <v>0</v>
      </c>
      <c r="BU63">
        <f t="shared" si="123"/>
        <v>0</v>
      </c>
      <c r="BV63">
        <f t="shared" si="124"/>
        <v>0</v>
      </c>
      <c r="BW63">
        <f t="shared" si="125"/>
        <v>0</v>
      </c>
      <c r="BX63">
        <f t="shared" si="126"/>
        <v>0</v>
      </c>
      <c r="BY63">
        <f t="shared" si="127"/>
        <v>0</v>
      </c>
      <c r="BZ63">
        <f t="shared" si="128"/>
        <v>-1.3867504905630723</v>
      </c>
      <c r="CA63">
        <f t="shared" si="129"/>
        <v>-6.9337524528153269E-2</v>
      </c>
      <c r="CB63">
        <f t="shared" si="130"/>
        <v>-1.3867504905630723</v>
      </c>
      <c r="CC63">
        <f t="shared" si="131"/>
        <v>-6.9337524528153269E-2</v>
      </c>
      <c r="CD63">
        <f t="shared" si="132"/>
        <v>-6.9337524528153269E-2</v>
      </c>
      <c r="CE63">
        <f t="shared" si="133"/>
        <v>-6.9337524528153269E-2</v>
      </c>
      <c r="CF63">
        <f t="shared" si="134"/>
        <v>0</v>
      </c>
      <c r="CG63">
        <f t="shared" si="135"/>
        <v>0</v>
      </c>
      <c r="CH63">
        <f t="shared" si="136"/>
        <v>0</v>
      </c>
      <c r="CI63">
        <f t="shared" si="137"/>
        <v>0</v>
      </c>
      <c r="CJ63">
        <f t="shared" si="138"/>
        <v>-1.3867504905630723</v>
      </c>
      <c r="CK63">
        <f t="shared" si="139"/>
        <v>0</v>
      </c>
      <c r="CL63">
        <f t="shared" si="140"/>
        <v>0</v>
      </c>
      <c r="CM63">
        <f t="shared" si="141"/>
        <v>0</v>
      </c>
      <c r="CN63">
        <f t="shared" si="142"/>
        <v>0</v>
      </c>
      <c r="CO63">
        <f t="shared" si="143"/>
        <v>0</v>
      </c>
      <c r="CP63">
        <f t="shared" si="144"/>
        <v>-6.9337524528153269E-2</v>
      </c>
      <c r="CQ63">
        <f t="shared" si="145"/>
        <v>0</v>
      </c>
      <c r="CR63">
        <f t="shared" si="146"/>
        <v>0</v>
      </c>
      <c r="CS63">
        <f t="shared" si="147"/>
        <v>0</v>
      </c>
      <c r="CT63">
        <f t="shared" si="148"/>
        <v>1.2480754415067659</v>
      </c>
      <c r="CU63">
        <f t="shared" si="149"/>
        <v>1.2480754415067659</v>
      </c>
      <c r="CV63">
        <f t="shared" si="150"/>
        <v>0</v>
      </c>
      <c r="CW63">
        <f t="shared" si="151"/>
        <v>0</v>
      </c>
      <c r="CX63">
        <f t="shared" si="152"/>
        <v>-6.9337524528153269E-2</v>
      </c>
      <c r="CY63">
        <f t="shared" si="153"/>
        <v>1.2480754415067659</v>
      </c>
      <c r="CZ63">
        <f t="shared" si="154"/>
        <v>0</v>
      </c>
      <c r="DA63">
        <f t="shared" si="155"/>
        <v>0</v>
      </c>
      <c r="DB63">
        <f t="shared" si="156"/>
        <v>0</v>
      </c>
      <c r="DC63">
        <f t="shared" si="157"/>
        <v>0</v>
      </c>
      <c r="DD63">
        <f t="shared" si="158"/>
        <v>1.2480754415067659</v>
      </c>
      <c r="DE63">
        <f t="shared" si="159"/>
        <v>0</v>
      </c>
      <c r="DG63">
        <f t="shared" si="160"/>
        <v>0</v>
      </c>
      <c r="DH63">
        <f t="shared" si="161"/>
        <v>0</v>
      </c>
      <c r="DI63">
        <f t="shared" si="162"/>
        <v>0</v>
      </c>
    </row>
    <row r="64" spans="1:113" x14ac:dyDescent="0.15">
      <c r="K64">
        <v>5</v>
      </c>
      <c r="M64">
        <v>4</v>
      </c>
      <c r="R64">
        <v>5</v>
      </c>
      <c r="S64">
        <v>4</v>
      </c>
      <c r="AI64">
        <v>5</v>
      </c>
      <c r="AK64">
        <v>5</v>
      </c>
      <c r="AO64">
        <v>4</v>
      </c>
      <c r="AS64">
        <v>5</v>
      </c>
      <c r="AW64">
        <v>5</v>
      </c>
      <c r="AX64">
        <v>5</v>
      </c>
      <c r="BE64">
        <f t="shared" si="108"/>
        <v>4.7</v>
      </c>
      <c r="BF64">
        <f t="shared" si="109"/>
        <v>0.45825756949558405</v>
      </c>
      <c r="BH64">
        <f t="shared" si="110"/>
        <v>0</v>
      </c>
      <c r="BI64">
        <f t="shared" si="111"/>
        <v>0</v>
      </c>
      <c r="BJ64">
        <f t="shared" si="112"/>
        <v>0</v>
      </c>
      <c r="BK64">
        <f t="shared" si="113"/>
        <v>0</v>
      </c>
      <c r="BL64">
        <f t="shared" si="114"/>
        <v>0.65465367070797664</v>
      </c>
      <c r="BM64">
        <f t="shared" si="115"/>
        <v>0</v>
      </c>
      <c r="BN64">
        <f t="shared" si="116"/>
        <v>-1.527525231651947</v>
      </c>
      <c r="BO64">
        <f t="shared" si="117"/>
        <v>0</v>
      </c>
      <c r="BP64">
        <f t="shared" si="118"/>
        <v>0</v>
      </c>
      <c r="BQ64">
        <f t="shared" si="119"/>
        <v>0</v>
      </c>
      <c r="BR64">
        <f t="shared" si="120"/>
        <v>0</v>
      </c>
      <c r="BS64">
        <f t="shared" si="121"/>
        <v>0.65465367070797664</v>
      </c>
      <c r="BT64">
        <f t="shared" si="122"/>
        <v>-1.527525231651947</v>
      </c>
      <c r="BU64">
        <f t="shared" si="123"/>
        <v>0</v>
      </c>
      <c r="BV64">
        <f t="shared" si="124"/>
        <v>0</v>
      </c>
      <c r="BW64">
        <f t="shared" si="125"/>
        <v>0</v>
      </c>
      <c r="BX64">
        <f t="shared" si="126"/>
        <v>0</v>
      </c>
      <c r="BY64">
        <f t="shared" si="127"/>
        <v>0</v>
      </c>
      <c r="BZ64">
        <f t="shared" si="128"/>
        <v>0</v>
      </c>
      <c r="CA64">
        <f t="shared" si="129"/>
        <v>0</v>
      </c>
      <c r="CB64">
        <f t="shared" si="130"/>
        <v>0</v>
      </c>
      <c r="CC64">
        <f t="shared" si="131"/>
        <v>0</v>
      </c>
      <c r="CD64">
        <f t="shared" si="132"/>
        <v>0</v>
      </c>
      <c r="CE64">
        <f t="shared" si="133"/>
        <v>0</v>
      </c>
      <c r="CF64">
        <f t="shared" si="134"/>
        <v>0</v>
      </c>
      <c r="CG64">
        <f t="shared" si="135"/>
        <v>0</v>
      </c>
      <c r="CH64">
        <f t="shared" si="136"/>
        <v>0</v>
      </c>
      <c r="CI64">
        <f t="shared" si="137"/>
        <v>0</v>
      </c>
      <c r="CJ64">
        <f t="shared" si="138"/>
        <v>0.65465367070797664</v>
      </c>
      <c r="CK64">
        <f t="shared" si="139"/>
        <v>0</v>
      </c>
      <c r="CL64">
        <f t="shared" si="140"/>
        <v>0.65465367070797664</v>
      </c>
      <c r="CM64">
        <f t="shared" si="141"/>
        <v>0</v>
      </c>
      <c r="CN64">
        <f t="shared" si="142"/>
        <v>0</v>
      </c>
      <c r="CO64">
        <f t="shared" si="143"/>
        <v>0</v>
      </c>
      <c r="CP64">
        <f t="shared" si="144"/>
        <v>-1.527525231651947</v>
      </c>
      <c r="CQ64">
        <f t="shared" si="145"/>
        <v>0</v>
      </c>
      <c r="CR64">
        <f t="shared" si="146"/>
        <v>0</v>
      </c>
      <c r="CS64">
        <f t="shared" si="147"/>
        <v>0</v>
      </c>
      <c r="CT64">
        <f t="shared" si="148"/>
        <v>0.65465367070797664</v>
      </c>
      <c r="CU64">
        <f t="shared" si="149"/>
        <v>0</v>
      </c>
      <c r="CV64">
        <f t="shared" si="150"/>
        <v>0</v>
      </c>
      <c r="CW64">
        <f t="shared" si="151"/>
        <v>0</v>
      </c>
      <c r="CX64">
        <f t="shared" si="152"/>
        <v>0.65465367070797664</v>
      </c>
      <c r="CY64">
        <f t="shared" si="153"/>
        <v>0.65465367070797664</v>
      </c>
      <c r="CZ64">
        <f t="shared" si="154"/>
        <v>0</v>
      </c>
      <c r="DA64">
        <f t="shared" si="155"/>
        <v>0</v>
      </c>
      <c r="DB64">
        <f t="shared" si="156"/>
        <v>0</v>
      </c>
      <c r="DC64">
        <f t="shared" si="157"/>
        <v>0</v>
      </c>
      <c r="DD64">
        <f t="shared" si="158"/>
        <v>0</v>
      </c>
      <c r="DE64">
        <f t="shared" si="159"/>
        <v>0</v>
      </c>
      <c r="DG64">
        <f t="shared" si="160"/>
        <v>0</v>
      </c>
      <c r="DH64">
        <f t="shared" si="161"/>
        <v>0</v>
      </c>
      <c r="DI64">
        <f t="shared" si="162"/>
        <v>0</v>
      </c>
    </row>
    <row r="65" spans="7:113" x14ac:dyDescent="0.15">
      <c r="G65">
        <v>5</v>
      </c>
      <c r="J65">
        <v>5</v>
      </c>
      <c r="K65">
        <v>4</v>
      </c>
      <c r="M65">
        <v>5</v>
      </c>
      <c r="R65">
        <v>5</v>
      </c>
      <c r="V65">
        <v>5</v>
      </c>
      <c r="Z65">
        <v>5</v>
      </c>
      <c r="AA65">
        <v>4</v>
      </c>
      <c r="AC65">
        <v>3</v>
      </c>
      <c r="AI65">
        <v>4</v>
      </c>
      <c r="AK65">
        <v>4</v>
      </c>
      <c r="AO65">
        <v>5</v>
      </c>
      <c r="AS65">
        <v>5</v>
      </c>
      <c r="AW65">
        <v>4</v>
      </c>
      <c r="AX65">
        <v>5</v>
      </c>
      <c r="BC65">
        <v>5</v>
      </c>
      <c r="BE65">
        <f t="shared" si="108"/>
        <v>4.5625</v>
      </c>
      <c r="BF65">
        <f t="shared" si="109"/>
        <v>0.60917464655056019</v>
      </c>
      <c r="BH65">
        <f t="shared" si="110"/>
        <v>0.7181848464596079</v>
      </c>
      <c r="BI65">
        <f t="shared" si="111"/>
        <v>0</v>
      </c>
      <c r="BJ65">
        <f t="shared" si="112"/>
        <v>0</v>
      </c>
      <c r="BK65">
        <f t="shared" si="113"/>
        <v>0.7181848464596079</v>
      </c>
      <c r="BL65">
        <f t="shared" si="114"/>
        <v>-0.9233805168766388</v>
      </c>
      <c r="BM65">
        <f t="shared" si="115"/>
        <v>0</v>
      </c>
      <c r="BN65">
        <f t="shared" si="116"/>
        <v>0.7181848464596079</v>
      </c>
      <c r="BO65">
        <f t="shared" si="117"/>
        <v>0</v>
      </c>
      <c r="BP65">
        <f t="shared" si="118"/>
        <v>0</v>
      </c>
      <c r="BQ65">
        <f t="shared" si="119"/>
        <v>0</v>
      </c>
      <c r="BR65">
        <f t="shared" si="120"/>
        <v>0</v>
      </c>
      <c r="BS65">
        <f t="shared" si="121"/>
        <v>0.7181848464596079</v>
      </c>
      <c r="BT65">
        <f t="shared" si="122"/>
        <v>0</v>
      </c>
      <c r="BU65">
        <f t="shared" si="123"/>
        <v>0</v>
      </c>
      <c r="BV65">
        <f t="shared" si="124"/>
        <v>0</v>
      </c>
      <c r="BW65">
        <f t="shared" si="125"/>
        <v>0.7181848464596079</v>
      </c>
      <c r="BX65">
        <f t="shared" si="126"/>
        <v>0</v>
      </c>
      <c r="BY65">
        <f t="shared" si="127"/>
        <v>0</v>
      </c>
      <c r="BZ65">
        <f t="shared" si="128"/>
        <v>0</v>
      </c>
      <c r="CA65">
        <f t="shared" si="129"/>
        <v>0.7181848464596079</v>
      </c>
      <c r="CB65">
        <f t="shared" si="130"/>
        <v>-0.9233805168766388</v>
      </c>
      <c r="CC65">
        <f t="shared" si="131"/>
        <v>0</v>
      </c>
      <c r="CD65">
        <f t="shared" si="132"/>
        <v>-2.5649458802128855</v>
      </c>
      <c r="CE65">
        <f t="shared" si="133"/>
        <v>0</v>
      </c>
      <c r="CF65">
        <f t="shared" si="134"/>
        <v>0</v>
      </c>
      <c r="CG65">
        <f t="shared" si="135"/>
        <v>0</v>
      </c>
      <c r="CH65">
        <f t="shared" si="136"/>
        <v>0</v>
      </c>
      <c r="CI65">
        <f t="shared" si="137"/>
        <v>0</v>
      </c>
      <c r="CJ65">
        <f t="shared" si="138"/>
        <v>-0.9233805168766388</v>
      </c>
      <c r="CK65">
        <f t="shared" si="139"/>
        <v>0</v>
      </c>
      <c r="CL65">
        <f t="shared" si="140"/>
        <v>-0.9233805168766388</v>
      </c>
      <c r="CM65">
        <f t="shared" si="141"/>
        <v>0</v>
      </c>
      <c r="CN65">
        <f t="shared" si="142"/>
        <v>0</v>
      </c>
      <c r="CO65">
        <f t="shared" si="143"/>
        <v>0</v>
      </c>
      <c r="CP65">
        <f t="shared" si="144"/>
        <v>0.7181848464596079</v>
      </c>
      <c r="CQ65">
        <f t="shared" si="145"/>
        <v>0</v>
      </c>
      <c r="CR65">
        <f t="shared" si="146"/>
        <v>0</v>
      </c>
      <c r="CS65">
        <f t="shared" si="147"/>
        <v>0</v>
      </c>
      <c r="CT65">
        <f t="shared" si="148"/>
        <v>0.7181848464596079</v>
      </c>
      <c r="CU65">
        <f t="shared" si="149"/>
        <v>0</v>
      </c>
      <c r="CV65">
        <f t="shared" si="150"/>
        <v>0</v>
      </c>
      <c r="CW65">
        <f t="shared" si="151"/>
        <v>0</v>
      </c>
      <c r="CX65">
        <f t="shared" si="152"/>
        <v>-0.9233805168766388</v>
      </c>
      <c r="CY65">
        <f t="shared" si="153"/>
        <v>0.7181848464596079</v>
      </c>
      <c r="CZ65">
        <f t="shared" si="154"/>
        <v>0</v>
      </c>
      <c r="DA65">
        <f t="shared" si="155"/>
        <v>0</v>
      </c>
      <c r="DB65">
        <f t="shared" si="156"/>
        <v>0</v>
      </c>
      <c r="DC65">
        <f t="shared" si="157"/>
        <v>0</v>
      </c>
      <c r="DD65">
        <f t="shared" si="158"/>
        <v>0.7181848464596079</v>
      </c>
      <c r="DE65">
        <f t="shared" si="159"/>
        <v>0</v>
      </c>
      <c r="DG65">
        <f t="shared" si="160"/>
        <v>0</v>
      </c>
      <c r="DH65">
        <f t="shared" si="161"/>
        <v>0</v>
      </c>
      <c r="DI65">
        <f t="shared" si="162"/>
        <v>0</v>
      </c>
    </row>
    <row r="66" spans="7:113" x14ac:dyDescent="0.15">
      <c r="K66">
        <v>5</v>
      </c>
      <c r="L66">
        <v>4</v>
      </c>
      <c r="M66">
        <v>4</v>
      </c>
      <c r="R66">
        <v>5</v>
      </c>
      <c r="Y66">
        <v>5</v>
      </c>
      <c r="Z66">
        <v>5</v>
      </c>
      <c r="AB66">
        <v>4</v>
      </c>
      <c r="AD66">
        <v>3</v>
      </c>
      <c r="AH66">
        <v>4</v>
      </c>
      <c r="AI66">
        <v>3</v>
      </c>
      <c r="AL66">
        <v>5</v>
      </c>
      <c r="AT66">
        <v>5</v>
      </c>
      <c r="AU66">
        <v>4</v>
      </c>
      <c r="AW66">
        <v>5</v>
      </c>
      <c r="AX66">
        <v>5</v>
      </c>
      <c r="BA66">
        <v>4</v>
      </c>
      <c r="BC66">
        <v>4</v>
      </c>
      <c r="BE66">
        <f t="shared" si="108"/>
        <v>4.3529411764705879</v>
      </c>
      <c r="BF66">
        <f t="shared" si="109"/>
        <v>0.68093158251707209</v>
      </c>
      <c r="BH66">
        <f t="shared" si="110"/>
        <v>0</v>
      </c>
      <c r="BI66">
        <f t="shared" si="111"/>
        <v>0</v>
      </c>
      <c r="BJ66">
        <f t="shared" si="112"/>
        <v>0</v>
      </c>
      <c r="BK66">
        <f t="shared" si="113"/>
        <v>0</v>
      </c>
      <c r="BL66">
        <f t="shared" si="114"/>
        <v>0.95025526813949668</v>
      </c>
      <c r="BM66">
        <f t="shared" si="115"/>
        <v>-0.51832105534881556</v>
      </c>
      <c r="BN66">
        <f t="shared" si="116"/>
        <v>-0.51832105534881556</v>
      </c>
      <c r="BO66">
        <f t="shared" si="117"/>
        <v>0</v>
      </c>
      <c r="BP66">
        <f t="shared" si="118"/>
        <v>0</v>
      </c>
      <c r="BQ66">
        <f t="shared" si="119"/>
        <v>0</v>
      </c>
      <c r="BR66">
        <f t="shared" si="120"/>
        <v>0</v>
      </c>
      <c r="BS66">
        <f t="shared" si="121"/>
        <v>0.95025526813949668</v>
      </c>
      <c r="BT66">
        <f t="shared" si="122"/>
        <v>0</v>
      </c>
      <c r="BU66">
        <f t="shared" si="123"/>
        <v>0</v>
      </c>
      <c r="BV66">
        <f t="shared" si="124"/>
        <v>0</v>
      </c>
      <c r="BW66">
        <f t="shared" si="125"/>
        <v>0</v>
      </c>
      <c r="BX66">
        <f t="shared" si="126"/>
        <v>0</v>
      </c>
      <c r="BY66">
        <f t="shared" si="127"/>
        <v>0</v>
      </c>
      <c r="BZ66">
        <f t="shared" si="128"/>
        <v>0.95025526813949668</v>
      </c>
      <c r="CA66">
        <f t="shared" si="129"/>
        <v>0.95025526813949668</v>
      </c>
      <c r="CB66">
        <f t="shared" si="130"/>
        <v>0</v>
      </c>
      <c r="CC66">
        <f t="shared" si="131"/>
        <v>-0.51832105534881556</v>
      </c>
      <c r="CD66">
        <f t="shared" si="132"/>
        <v>0</v>
      </c>
      <c r="CE66">
        <f t="shared" si="133"/>
        <v>-1.9868973788371278</v>
      </c>
      <c r="CF66">
        <f t="shared" si="134"/>
        <v>0</v>
      </c>
      <c r="CG66">
        <f t="shared" si="135"/>
        <v>0</v>
      </c>
      <c r="CH66">
        <f t="shared" si="136"/>
        <v>0</v>
      </c>
      <c r="CI66">
        <f t="shared" si="137"/>
        <v>-0.51832105534881556</v>
      </c>
      <c r="CJ66">
        <f t="shared" si="138"/>
        <v>-1.9868973788371278</v>
      </c>
      <c r="CK66">
        <f t="shared" si="139"/>
        <v>0</v>
      </c>
      <c r="CL66">
        <f t="shared" si="140"/>
        <v>0</v>
      </c>
      <c r="CM66">
        <f t="shared" si="141"/>
        <v>0.95025526813949668</v>
      </c>
      <c r="CN66">
        <f t="shared" si="142"/>
        <v>0</v>
      </c>
      <c r="CO66">
        <f t="shared" si="143"/>
        <v>0</v>
      </c>
      <c r="CP66">
        <f t="shared" si="144"/>
        <v>0</v>
      </c>
      <c r="CQ66">
        <f t="shared" si="145"/>
        <v>0</v>
      </c>
      <c r="CR66">
        <f t="shared" si="146"/>
        <v>0</v>
      </c>
      <c r="CS66">
        <f t="shared" si="147"/>
        <v>0</v>
      </c>
      <c r="CT66">
        <f t="shared" si="148"/>
        <v>0</v>
      </c>
      <c r="CU66">
        <f t="shared" si="149"/>
        <v>0.95025526813949668</v>
      </c>
      <c r="CV66">
        <f t="shared" si="150"/>
        <v>-0.51832105534881556</v>
      </c>
      <c r="CW66">
        <f t="shared" si="151"/>
        <v>0</v>
      </c>
      <c r="CX66">
        <f t="shared" si="152"/>
        <v>0.95025526813949668</v>
      </c>
      <c r="CY66">
        <f t="shared" si="153"/>
        <v>0.95025526813949668</v>
      </c>
      <c r="CZ66">
        <f t="shared" si="154"/>
        <v>0</v>
      </c>
      <c r="DA66">
        <f t="shared" si="155"/>
        <v>0</v>
      </c>
      <c r="DB66">
        <f t="shared" si="156"/>
        <v>-0.51832105534881556</v>
      </c>
      <c r="DC66">
        <f t="shared" si="157"/>
        <v>0</v>
      </c>
      <c r="DD66">
        <f t="shared" si="158"/>
        <v>-0.51832105534881556</v>
      </c>
      <c r="DE66">
        <f t="shared" si="159"/>
        <v>0</v>
      </c>
      <c r="DG66">
        <f t="shared" si="160"/>
        <v>0</v>
      </c>
      <c r="DH66">
        <f t="shared" si="161"/>
        <v>0</v>
      </c>
      <c r="DI66">
        <f t="shared" si="162"/>
        <v>0</v>
      </c>
    </row>
    <row r="67" spans="7:113" x14ac:dyDescent="0.15">
      <c r="K67">
        <v>5</v>
      </c>
      <c r="M67">
        <v>5</v>
      </c>
      <c r="R67">
        <v>5</v>
      </c>
      <c r="AO67">
        <v>5</v>
      </c>
      <c r="BA67">
        <v>5</v>
      </c>
      <c r="BC67">
        <v>5</v>
      </c>
      <c r="BE67">
        <f t="shared" ref="BE67:BE130" si="163">AVERAGE(G67:BD67)</f>
        <v>5</v>
      </c>
      <c r="BF67">
        <f t="shared" ref="BF67:BF130" si="164">STDEVP(G67:BD67)</f>
        <v>0</v>
      </c>
      <c r="BH67">
        <f t="shared" ref="BH67:BH130" si="165">IF(G67&gt;0,(G67-$BE67)/$BF67,G67)</f>
        <v>0</v>
      </c>
      <c r="BI67">
        <f t="shared" ref="BI67:BI130" si="166">IF(H67&gt;0,(H67-$BE67)/$BF67,H67)</f>
        <v>0</v>
      </c>
      <c r="BJ67">
        <f t="shared" ref="BJ67:BJ130" si="167">IF(I67&gt;0,(I67-$BE67)/$BF67,I67)</f>
        <v>0</v>
      </c>
      <c r="BK67">
        <f t="shared" ref="BK67:BK130" si="168">IF(J67&gt;0,(J67-$BE67)/$BF67,J67)</f>
        <v>0</v>
      </c>
      <c r="BL67" t="e">
        <f t="shared" ref="BL67:BL130" si="169">IF(K67&gt;0,(K67-$BE67)/$BF67,K67)</f>
        <v>#DIV/0!</v>
      </c>
      <c r="BM67">
        <f t="shared" ref="BM67:BM130" si="170">IF(L67&gt;0,(L67-$BE67)/$BF67,L67)</f>
        <v>0</v>
      </c>
      <c r="BN67" t="e">
        <f t="shared" ref="BN67:BN130" si="171">IF(M67&gt;0,(M67-$BE67)/$BF67,M67)</f>
        <v>#DIV/0!</v>
      </c>
      <c r="BO67">
        <f t="shared" ref="BO67:BO130" si="172">IF(N67&gt;0,(N67-$BE67)/$BF67,N67)</f>
        <v>0</v>
      </c>
      <c r="BP67">
        <f t="shared" ref="BP67:BP130" si="173">IF(O67&gt;0,(O67-$BE67)/$BF67,O67)</f>
        <v>0</v>
      </c>
      <c r="BQ67">
        <f t="shared" ref="BQ67:BQ130" si="174">IF(P67&gt;0,(P67-$BE67)/$BF67,P67)</f>
        <v>0</v>
      </c>
      <c r="BR67">
        <f t="shared" ref="BR67:BR130" si="175">IF(Q67&gt;0,(Q67-$BE67)/$BF67,Q67)</f>
        <v>0</v>
      </c>
      <c r="BS67" t="e">
        <f t="shared" ref="BS67:BS130" si="176">IF(R67&gt;0,(R67-$BE67)/$BF67,R67)</f>
        <v>#DIV/0!</v>
      </c>
      <c r="BT67">
        <f t="shared" ref="BT67:BT130" si="177">IF(S67&gt;0,(S67-$BE67)/$BF67,S67)</f>
        <v>0</v>
      </c>
      <c r="BU67">
        <f t="shared" ref="BU67:BU130" si="178">IF(T67&gt;0,(T67-$BE67)/$BF67,T67)</f>
        <v>0</v>
      </c>
      <c r="BV67">
        <f t="shared" ref="BV67:BV130" si="179">IF(U67&gt;0,(U67-$BE67)/$BF67,U67)</f>
        <v>0</v>
      </c>
      <c r="BW67">
        <f t="shared" ref="BW67:BW130" si="180">IF(V67&gt;0,(V67-$BE67)/$BF67,V67)</f>
        <v>0</v>
      </c>
      <c r="BX67">
        <f t="shared" ref="BX67:BX130" si="181">IF(W67&gt;0,(W67-$BE67)/$BF67,W67)</f>
        <v>0</v>
      </c>
      <c r="BY67">
        <f t="shared" ref="BY67:BY130" si="182">IF(X67&gt;0,(X67-$BE67)/$BF67,X67)</f>
        <v>0</v>
      </c>
      <c r="BZ67">
        <f t="shared" ref="BZ67:BZ130" si="183">IF(Y67&gt;0,(Y67-$BE67)/$BF67,Y67)</f>
        <v>0</v>
      </c>
      <c r="CA67">
        <f t="shared" ref="CA67:CA130" si="184">IF(Z67&gt;0,(Z67-$BE67)/$BF67,Z67)</f>
        <v>0</v>
      </c>
      <c r="CB67">
        <f t="shared" ref="CB67:CB130" si="185">IF(AA67&gt;0,(AA67-$BE67)/$BF67,AA67)</f>
        <v>0</v>
      </c>
      <c r="CC67">
        <f t="shared" ref="CC67:CC130" si="186">IF(AB67&gt;0,(AB67-$BE67)/$BF67,AB67)</f>
        <v>0</v>
      </c>
      <c r="CD67">
        <f t="shared" ref="CD67:CD130" si="187">IF(AC67&gt;0,(AC67-$BE67)/$BF67,AC67)</f>
        <v>0</v>
      </c>
      <c r="CE67">
        <f t="shared" ref="CE67:CE130" si="188">IF(AD67&gt;0,(AD67-$BE67)/$BF67,AD67)</f>
        <v>0</v>
      </c>
      <c r="CF67">
        <f t="shared" ref="CF67:CF130" si="189">IF(AE67&gt;0,(AE67-$BE67)/$BF67,AE67)</f>
        <v>0</v>
      </c>
      <c r="CG67">
        <f t="shared" ref="CG67:CG130" si="190">IF(AF67&gt;0,(AF67-$BE67)/$BF67,AF67)</f>
        <v>0</v>
      </c>
      <c r="CH67">
        <f t="shared" ref="CH67:CH130" si="191">IF(AG67&gt;0,(AG67-$BE67)/$BF67,AG67)</f>
        <v>0</v>
      </c>
      <c r="CI67">
        <f t="shared" ref="CI67:CI130" si="192">IF(AH67&gt;0,(AH67-$BE67)/$BF67,AH67)</f>
        <v>0</v>
      </c>
      <c r="CJ67">
        <f t="shared" ref="CJ67:CJ130" si="193">IF(AI67&gt;0,(AI67-$BE67)/$BF67,AI67)</f>
        <v>0</v>
      </c>
      <c r="CK67">
        <f t="shared" ref="CK67:CK130" si="194">IF(AJ67&gt;0,(AJ67-$BE67)/$BF67,AJ67)</f>
        <v>0</v>
      </c>
      <c r="CL67">
        <f t="shared" ref="CL67:CL130" si="195">IF(AK67&gt;0,(AK67-$BE67)/$BF67,AK67)</f>
        <v>0</v>
      </c>
      <c r="CM67">
        <f t="shared" ref="CM67:CM130" si="196">IF(AL67&gt;0,(AL67-$BE67)/$BF67,AL67)</f>
        <v>0</v>
      </c>
      <c r="CN67">
        <f t="shared" ref="CN67:CN130" si="197">IF(AM67&gt;0,(AM67-$BE67)/$BF67,AM67)</f>
        <v>0</v>
      </c>
      <c r="CO67">
        <f t="shared" ref="CO67:CO130" si="198">IF(AN67&gt;0,(AN67-$BE67)/$BF67,AN67)</f>
        <v>0</v>
      </c>
      <c r="CP67" t="e">
        <f t="shared" ref="CP67:CP130" si="199">IF(AO67&gt;0,(AO67-$BE67)/$BF67,AO67)</f>
        <v>#DIV/0!</v>
      </c>
      <c r="CQ67">
        <f t="shared" ref="CQ67:CQ130" si="200">IF(AP67&gt;0,(AP67-$BE67)/$BF67,AP67)</f>
        <v>0</v>
      </c>
      <c r="CR67">
        <f t="shared" ref="CR67:CR130" si="201">IF(AQ67&gt;0,(AQ67-$BE67)/$BF67,AQ67)</f>
        <v>0</v>
      </c>
      <c r="CS67">
        <f t="shared" ref="CS67:CS130" si="202">IF(AR67&gt;0,(AR67-$BE67)/$BF67,AR67)</f>
        <v>0</v>
      </c>
      <c r="CT67">
        <f t="shared" ref="CT67:CT130" si="203">IF(AS67&gt;0,(AS67-$BE67)/$BF67,AS67)</f>
        <v>0</v>
      </c>
      <c r="CU67">
        <f t="shared" ref="CU67:CU130" si="204">IF(AT67&gt;0,(AT67-$BE67)/$BF67,AT67)</f>
        <v>0</v>
      </c>
      <c r="CV67">
        <f t="shared" ref="CV67:CV130" si="205">IF(AU67&gt;0,(AU67-$BE67)/$BF67,AU67)</f>
        <v>0</v>
      </c>
      <c r="CW67">
        <f t="shared" ref="CW67:CW130" si="206">IF(AV67&gt;0,(AV67-$BE67)/$BF67,AV67)</f>
        <v>0</v>
      </c>
      <c r="CX67">
        <f t="shared" ref="CX67:CX130" si="207">IF(AW67&gt;0,(AW67-$BE67)/$BF67,AW67)</f>
        <v>0</v>
      </c>
      <c r="CY67">
        <f t="shared" ref="CY67:CY130" si="208">IF(AX67&gt;0,(AX67-$BE67)/$BF67,AX67)</f>
        <v>0</v>
      </c>
      <c r="CZ67">
        <f t="shared" ref="CZ67:CZ130" si="209">IF(AY67&gt;0,(AY67-$BE67)/$BF67,AY67)</f>
        <v>0</v>
      </c>
      <c r="DA67">
        <f t="shared" ref="DA67:DA130" si="210">IF(AZ67&gt;0,(AZ67-$BE67)/$BF67,AZ67)</f>
        <v>0</v>
      </c>
      <c r="DB67" t="e">
        <f t="shared" ref="DB67:DB130" si="211">IF(BA67&gt;0,(BA67-$BE67)/$BF67,BA67)</f>
        <v>#DIV/0!</v>
      </c>
      <c r="DC67">
        <f t="shared" ref="DC67:DC130" si="212">IF(BB67&gt;0,(BB67-$BE67)/$BF67,BB67)</f>
        <v>0</v>
      </c>
      <c r="DD67" t="e">
        <f t="shared" ref="DD67:DD130" si="213">IF(BC67&gt;0,(BC67-$BE67)/$BF67,BC67)</f>
        <v>#DIV/0!</v>
      </c>
      <c r="DE67">
        <f t="shared" ref="DE67:DE130" si="214">IF(BD67&gt;0,(BD67-$BE67)/$BF67,BD67)</f>
        <v>0</v>
      </c>
      <c r="DG67">
        <f t="shared" ref="DG67:DG130" si="215">BH$2*BH71</f>
        <v>0</v>
      </c>
      <c r="DH67">
        <f t="shared" ref="DH67:DH130" si="216">BI$2*BI71</f>
        <v>0</v>
      </c>
      <c r="DI67">
        <f t="shared" ref="DI67:DI130" si="217">BJ$2*BJ71</f>
        <v>0</v>
      </c>
    </row>
    <row r="68" spans="7:113" x14ac:dyDescent="0.15">
      <c r="G68">
        <v>1</v>
      </c>
      <c r="H68">
        <v>3</v>
      </c>
      <c r="I68">
        <v>1</v>
      </c>
      <c r="J68">
        <v>3</v>
      </c>
      <c r="K68">
        <v>3</v>
      </c>
      <c r="L68">
        <v>1</v>
      </c>
      <c r="M68">
        <v>1</v>
      </c>
      <c r="N68">
        <v>1</v>
      </c>
      <c r="O68">
        <v>1</v>
      </c>
      <c r="P68">
        <v>3</v>
      </c>
      <c r="Q68">
        <v>1</v>
      </c>
      <c r="R68">
        <v>3</v>
      </c>
      <c r="S68">
        <v>1</v>
      </c>
      <c r="T68">
        <v>1</v>
      </c>
      <c r="U68">
        <v>1</v>
      </c>
      <c r="V68">
        <v>3</v>
      </c>
      <c r="W68">
        <v>1</v>
      </c>
      <c r="X68">
        <v>1</v>
      </c>
      <c r="Y68">
        <v>1</v>
      </c>
      <c r="Z68">
        <v>1</v>
      </c>
      <c r="AA68">
        <v>1</v>
      </c>
      <c r="AB68">
        <v>3</v>
      </c>
      <c r="AC68">
        <v>3</v>
      </c>
      <c r="AD68">
        <v>1</v>
      </c>
      <c r="AE68">
        <v>1</v>
      </c>
      <c r="AF68">
        <v>1</v>
      </c>
      <c r="AG68">
        <v>1</v>
      </c>
      <c r="AH68">
        <v>3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3</v>
      </c>
      <c r="AP68">
        <v>1</v>
      </c>
      <c r="AQ68">
        <v>1</v>
      </c>
      <c r="AR68">
        <v>1</v>
      </c>
      <c r="AS68">
        <v>3</v>
      </c>
      <c r="AT68">
        <v>1</v>
      </c>
      <c r="AU68">
        <v>3</v>
      </c>
      <c r="AV68">
        <v>1</v>
      </c>
      <c r="AW68">
        <v>1</v>
      </c>
      <c r="AX68">
        <v>3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f t="shared" si="163"/>
        <v>1.52</v>
      </c>
      <c r="BF68">
        <f t="shared" si="164"/>
        <v>0.87726848797845236</v>
      </c>
      <c r="BH68">
        <f t="shared" si="165"/>
        <v>-0.59274897836381912</v>
      </c>
      <c r="BI68">
        <f t="shared" si="166"/>
        <v>1.6870547845739468</v>
      </c>
      <c r="BJ68">
        <f t="shared" si="167"/>
        <v>-0.59274897836381912</v>
      </c>
      <c r="BK68">
        <f t="shared" si="168"/>
        <v>1.6870547845739468</v>
      </c>
      <c r="BL68">
        <f t="shared" si="169"/>
        <v>1.6870547845739468</v>
      </c>
      <c r="BM68">
        <f t="shared" si="170"/>
        <v>-0.59274897836381912</v>
      </c>
      <c r="BN68">
        <f t="shared" si="171"/>
        <v>-0.59274897836381912</v>
      </c>
      <c r="BO68">
        <f t="shared" si="172"/>
        <v>-0.59274897836381912</v>
      </c>
      <c r="BP68">
        <f t="shared" si="173"/>
        <v>-0.59274897836381912</v>
      </c>
      <c r="BQ68">
        <f t="shared" si="174"/>
        <v>1.6870547845739468</v>
      </c>
      <c r="BR68">
        <f t="shared" si="175"/>
        <v>-0.59274897836381912</v>
      </c>
      <c r="BS68">
        <f t="shared" si="176"/>
        <v>1.6870547845739468</v>
      </c>
      <c r="BT68">
        <f t="shared" si="177"/>
        <v>-0.59274897836381912</v>
      </c>
      <c r="BU68">
        <f t="shared" si="178"/>
        <v>-0.59274897836381912</v>
      </c>
      <c r="BV68">
        <f t="shared" si="179"/>
        <v>-0.59274897836381912</v>
      </c>
      <c r="BW68">
        <f t="shared" si="180"/>
        <v>1.6870547845739468</v>
      </c>
      <c r="BX68">
        <f t="shared" si="181"/>
        <v>-0.59274897836381912</v>
      </c>
      <c r="BY68">
        <f t="shared" si="182"/>
        <v>-0.59274897836381912</v>
      </c>
      <c r="BZ68">
        <f t="shared" si="183"/>
        <v>-0.59274897836381912</v>
      </c>
      <c r="CA68">
        <f t="shared" si="184"/>
        <v>-0.59274897836381912</v>
      </c>
      <c r="CB68">
        <f t="shared" si="185"/>
        <v>-0.59274897836381912</v>
      </c>
      <c r="CC68">
        <f t="shared" si="186"/>
        <v>1.6870547845739468</v>
      </c>
      <c r="CD68">
        <f t="shared" si="187"/>
        <v>1.6870547845739468</v>
      </c>
      <c r="CE68">
        <f t="shared" si="188"/>
        <v>-0.59274897836381912</v>
      </c>
      <c r="CF68">
        <f t="shared" si="189"/>
        <v>-0.59274897836381912</v>
      </c>
      <c r="CG68">
        <f t="shared" si="190"/>
        <v>-0.59274897836381912</v>
      </c>
      <c r="CH68">
        <f t="shared" si="191"/>
        <v>-0.59274897836381912</v>
      </c>
      <c r="CI68">
        <f t="shared" si="192"/>
        <v>1.6870547845739468</v>
      </c>
      <c r="CJ68">
        <f t="shared" si="193"/>
        <v>-0.59274897836381912</v>
      </c>
      <c r="CK68">
        <f t="shared" si="194"/>
        <v>-0.59274897836381912</v>
      </c>
      <c r="CL68">
        <f t="shared" si="195"/>
        <v>-0.59274897836381912</v>
      </c>
      <c r="CM68">
        <f t="shared" si="196"/>
        <v>-0.59274897836381912</v>
      </c>
      <c r="CN68">
        <f t="shared" si="197"/>
        <v>-0.59274897836381912</v>
      </c>
      <c r="CO68">
        <f t="shared" si="198"/>
        <v>-0.59274897836381912</v>
      </c>
      <c r="CP68">
        <f t="shared" si="199"/>
        <v>1.6870547845739468</v>
      </c>
      <c r="CQ68">
        <f t="shared" si="200"/>
        <v>-0.59274897836381912</v>
      </c>
      <c r="CR68">
        <f t="shared" si="201"/>
        <v>-0.59274897836381912</v>
      </c>
      <c r="CS68">
        <f t="shared" si="202"/>
        <v>-0.59274897836381912</v>
      </c>
      <c r="CT68">
        <f t="shared" si="203"/>
        <v>1.6870547845739468</v>
      </c>
      <c r="CU68">
        <f t="shared" si="204"/>
        <v>-0.59274897836381912</v>
      </c>
      <c r="CV68">
        <f t="shared" si="205"/>
        <v>1.6870547845739468</v>
      </c>
      <c r="CW68">
        <f t="shared" si="206"/>
        <v>-0.59274897836381912</v>
      </c>
      <c r="CX68">
        <f t="shared" si="207"/>
        <v>-0.59274897836381912</v>
      </c>
      <c r="CY68">
        <f t="shared" si="208"/>
        <v>1.6870547845739468</v>
      </c>
      <c r="CZ68">
        <f t="shared" si="209"/>
        <v>-0.59274897836381912</v>
      </c>
      <c r="DA68">
        <f t="shared" si="210"/>
        <v>-0.59274897836381912</v>
      </c>
      <c r="DB68">
        <f t="shared" si="211"/>
        <v>-0.59274897836381912</v>
      </c>
      <c r="DC68">
        <f t="shared" si="212"/>
        <v>-0.59274897836381912</v>
      </c>
      <c r="DD68">
        <f t="shared" si="213"/>
        <v>-0.59274897836381912</v>
      </c>
      <c r="DE68">
        <f t="shared" si="214"/>
        <v>-0.59274897836381912</v>
      </c>
      <c r="DG68">
        <f t="shared" si="215"/>
        <v>0</v>
      </c>
      <c r="DH68">
        <f t="shared" si="216"/>
        <v>0</v>
      </c>
      <c r="DI68">
        <f t="shared" si="217"/>
        <v>0</v>
      </c>
    </row>
    <row r="69" spans="7:113" x14ac:dyDescent="0.15">
      <c r="G69">
        <v>3</v>
      </c>
      <c r="H69">
        <v>3</v>
      </c>
      <c r="I69">
        <v>4</v>
      </c>
      <c r="J69">
        <v>5</v>
      </c>
      <c r="K69">
        <v>5</v>
      </c>
      <c r="L69">
        <v>4</v>
      </c>
      <c r="M69">
        <v>5</v>
      </c>
      <c r="N69">
        <v>4</v>
      </c>
      <c r="O69">
        <v>5</v>
      </c>
      <c r="P69">
        <v>4</v>
      </c>
      <c r="Q69">
        <v>5</v>
      </c>
      <c r="R69">
        <v>4</v>
      </c>
      <c r="S69">
        <v>4</v>
      </c>
      <c r="T69">
        <v>4</v>
      </c>
      <c r="U69">
        <v>3</v>
      </c>
      <c r="V69">
        <v>4</v>
      </c>
      <c r="W69">
        <v>4</v>
      </c>
      <c r="X69">
        <v>4</v>
      </c>
      <c r="Y69">
        <v>4</v>
      </c>
      <c r="Z69">
        <v>3</v>
      </c>
      <c r="AA69">
        <v>4</v>
      </c>
      <c r="AB69">
        <v>4</v>
      </c>
      <c r="AC69">
        <v>3</v>
      </c>
      <c r="AD69">
        <v>5</v>
      </c>
      <c r="AE69">
        <v>2</v>
      </c>
      <c r="AF69">
        <v>3</v>
      </c>
      <c r="AG69">
        <v>4</v>
      </c>
      <c r="AH69">
        <v>4</v>
      </c>
      <c r="AI69">
        <v>5</v>
      </c>
      <c r="AJ69">
        <v>5</v>
      </c>
      <c r="AK69">
        <v>5</v>
      </c>
      <c r="AL69">
        <v>3</v>
      </c>
      <c r="AM69">
        <v>3</v>
      </c>
      <c r="AN69">
        <v>2</v>
      </c>
      <c r="AO69">
        <v>5</v>
      </c>
      <c r="AP69">
        <v>2</v>
      </c>
      <c r="AQ69">
        <v>2</v>
      </c>
      <c r="AR69">
        <v>4</v>
      </c>
      <c r="AS69">
        <v>5</v>
      </c>
      <c r="AT69">
        <v>5</v>
      </c>
      <c r="AU69">
        <v>5</v>
      </c>
      <c r="AW69">
        <v>5</v>
      </c>
      <c r="AX69">
        <v>3</v>
      </c>
      <c r="AY69">
        <v>4</v>
      </c>
      <c r="BA69">
        <v>5</v>
      </c>
      <c r="BC69">
        <v>5</v>
      </c>
      <c r="BD69">
        <v>2</v>
      </c>
      <c r="BE69">
        <f t="shared" si="163"/>
        <v>3.9361702127659575</v>
      </c>
      <c r="BF69">
        <f t="shared" si="164"/>
        <v>0.97640799196457584</v>
      </c>
      <c r="BH69">
        <f t="shared" si="165"/>
        <v>-0.95878999400889975</v>
      </c>
      <c r="BI69">
        <f t="shared" si="166"/>
        <v>-0.95878999400889975</v>
      </c>
      <c r="BJ69">
        <f t="shared" si="167"/>
        <v>6.5372045046061325E-2</v>
      </c>
      <c r="BK69">
        <f t="shared" si="168"/>
        <v>1.0895340841010224</v>
      </c>
      <c r="BL69">
        <f t="shared" si="169"/>
        <v>1.0895340841010224</v>
      </c>
      <c r="BM69">
        <f t="shared" si="170"/>
        <v>6.5372045046061325E-2</v>
      </c>
      <c r="BN69">
        <f t="shared" si="171"/>
        <v>1.0895340841010224</v>
      </c>
      <c r="BO69">
        <f t="shared" si="172"/>
        <v>6.5372045046061325E-2</v>
      </c>
      <c r="BP69">
        <f t="shared" si="173"/>
        <v>1.0895340841010224</v>
      </c>
      <c r="BQ69">
        <f t="shared" si="174"/>
        <v>6.5372045046061325E-2</v>
      </c>
      <c r="BR69">
        <f t="shared" si="175"/>
        <v>1.0895340841010224</v>
      </c>
      <c r="BS69">
        <f t="shared" si="176"/>
        <v>6.5372045046061325E-2</v>
      </c>
      <c r="BT69">
        <f t="shared" si="177"/>
        <v>6.5372045046061325E-2</v>
      </c>
      <c r="BU69">
        <f t="shared" si="178"/>
        <v>6.5372045046061325E-2</v>
      </c>
      <c r="BV69">
        <f t="shared" si="179"/>
        <v>-0.95878999400889975</v>
      </c>
      <c r="BW69">
        <f t="shared" si="180"/>
        <v>6.5372045046061325E-2</v>
      </c>
      <c r="BX69">
        <f t="shared" si="181"/>
        <v>6.5372045046061325E-2</v>
      </c>
      <c r="BY69">
        <f t="shared" si="182"/>
        <v>6.5372045046061325E-2</v>
      </c>
      <c r="BZ69">
        <f t="shared" si="183"/>
        <v>6.5372045046061325E-2</v>
      </c>
      <c r="CA69">
        <f t="shared" si="184"/>
        <v>-0.95878999400889975</v>
      </c>
      <c r="CB69">
        <f t="shared" si="185"/>
        <v>6.5372045046061325E-2</v>
      </c>
      <c r="CC69">
        <f t="shared" si="186"/>
        <v>6.5372045046061325E-2</v>
      </c>
      <c r="CD69">
        <f t="shared" si="187"/>
        <v>-0.95878999400889975</v>
      </c>
      <c r="CE69">
        <f t="shared" si="188"/>
        <v>1.0895340841010224</v>
      </c>
      <c r="CF69">
        <f t="shared" si="189"/>
        <v>-1.9829520330638608</v>
      </c>
      <c r="CG69">
        <f t="shared" si="190"/>
        <v>-0.95878999400889975</v>
      </c>
      <c r="CH69">
        <f t="shared" si="191"/>
        <v>6.5372045046061325E-2</v>
      </c>
      <c r="CI69">
        <f t="shared" si="192"/>
        <v>6.5372045046061325E-2</v>
      </c>
      <c r="CJ69">
        <f t="shared" si="193"/>
        <v>1.0895340841010224</v>
      </c>
      <c r="CK69">
        <f t="shared" si="194"/>
        <v>1.0895340841010224</v>
      </c>
      <c r="CL69">
        <f t="shared" si="195"/>
        <v>1.0895340841010224</v>
      </c>
      <c r="CM69">
        <f t="shared" si="196"/>
        <v>-0.95878999400889975</v>
      </c>
      <c r="CN69">
        <f t="shared" si="197"/>
        <v>-0.95878999400889975</v>
      </c>
      <c r="CO69">
        <f t="shared" si="198"/>
        <v>-1.9829520330638608</v>
      </c>
      <c r="CP69">
        <f t="shared" si="199"/>
        <v>1.0895340841010224</v>
      </c>
      <c r="CQ69">
        <f t="shared" si="200"/>
        <v>-1.9829520330638608</v>
      </c>
      <c r="CR69">
        <f t="shared" si="201"/>
        <v>-1.9829520330638608</v>
      </c>
      <c r="CS69">
        <f t="shared" si="202"/>
        <v>6.5372045046061325E-2</v>
      </c>
      <c r="CT69">
        <f t="shared" si="203"/>
        <v>1.0895340841010224</v>
      </c>
      <c r="CU69">
        <f t="shared" si="204"/>
        <v>1.0895340841010224</v>
      </c>
      <c r="CV69">
        <f t="shared" si="205"/>
        <v>1.0895340841010224</v>
      </c>
      <c r="CW69">
        <f t="shared" si="206"/>
        <v>0</v>
      </c>
      <c r="CX69">
        <f t="shared" si="207"/>
        <v>1.0895340841010224</v>
      </c>
      <c r="CY69">
        <f t="shared" si="208"/>
        <v>-0.95878999400889975</v>
      </c>
      <c r="CZ69">
        <f t="shared" si="209"/>
        <v>6.5372045046061325E-2</v>
      </c>
      <c r="DA69">
        <f t="shared" si="210"/>
        <v>0</v>
      </c>
      <c r="DB69">
        <f t="shared" si="211"/>
        <v>1.0895340841010224</v>
      </c>
      <c r="DC69">
        <f t="shared" si="212"/>
        <v>0</v>
      </c>
      <c r="DD69">
        <f t="shared" si="213"/>
        <v>1.0895340841010224</v>
      </c>
      <c r="DE69">
        <f t="shared" si="214"/>
        <v>-1.9829520330638608</v>
      </c>
      <c r="DG69">
        <f t="shared" si="215"/>
        <v>0</v>
      </c>
      <c r="DH69">
        <f t="shared" si="216"/>
        <v>0</v>
      </c>
      <c r="DI69">
        <f t="shared" si="217"/>
        <v>0</v>
      </c>
    </row>
    <row r="70" spans="7:113" x14ac:dyDescent="0.15">
      <c r="K70">
        <v>3</v>
      </c>
      <c r="M70">
        <v>5</v>
      </c>
      <c r="R70">
        <v>3</v>
      </c>
      <c r="AH70">
        <v>2</v>
      </c>
      <c r="AK70">
        <v>5</v>
      </c>
      <c r="AL70">
        <v>5</v>
      </c>
      <c r="AO70">
        <v>5</v>
      </c>
      <c r="AS70">
        <v>5</v>
      </c>
      <c r="AU70">
        <v>4</v>
      </c>
      <c r="AX70">
        <v>4</v>
      </c>
      <c r="BE70">
        <f t="shared" si="163"/>
        <v>4.0999999999999996</v>
      </c>
      <c r="BF70">
        <f t="shared" si="164"/>
        <v>1.0440306508910551</v>
      </c>
      <c r="BH70">
        <f t="shared" si="165"/>
        <v>0</v>
      </c>
      <c r="BI70">
        <f t="shared" si="166"/>
        <v>0</v>
      </c>
      <c r="BJ70">
        <f t="shared" si="167"/>
        <v>0</v>
      </c>
      <c r="BK70">
        <f t="shared" si="168"/>
        <v>0</v>
      </c>
      <c r="BL70">
        <f t="shared" si="169"/>
        <v>-1.053608913743266</v>
      </c>
      <c r="BM70">
        <f t="shared" si="170"/>
        <v>0</v>
      </c>
      <c r="BN70">
        <f t="shared" si="171"/>
        <v>0.8620436566990366</v>
      </c>
      <c r="BO70">
        <f t="shared" si="172"/>
        <v>0</v>
      </c>
      <c r="BP70">
        <f t="shared" si="173"/>
        <v>0</v>
      </c>
      <c r="BQ70">
        <f t="shared" si="174"/>
        <v>0</v>
      </c>
      <c r="BR70">
        <f t="shared" si="175"/>
        <v>0</v>
      </c>
      <c r="BS70">
        <f t="shared" si="176"/>
        <v>-1.053608913743266</v>
      </c>
      <c r="BT70">
        <f t="shared" si="177"/>
        <v>0</v>
      </c>
      <c r="BU70">
        <f t="shared" si="178"/>
        <v>0</v>
      </c>
      <c r="BV70">
        <f t="shared" si="179"/>
        <v>0</v>
      </c>
      <c r="BW70">
        <f t="shared" si="180"/>
        <v>0</v>
      </c>
      <c r="BX70">
        <f t="shared" si="181"/>
        <v>0</v>
      </c>
      <c r="BY70">
        <f t="shared" si="182"/>
        <v>0</v>
      </c>
      <c r="BZ70">
        <f t="shared" si="183"/>
        <v>0</v>
      </c>
      <c r="CA70">
        <f t="shared" si="184"/>
        <v>0</v>
      </c>
      <c r="CB70">
        <f t="shared" si="185"/>
        <v>0</v>
      </c>
      <c r="CC70">
        <f t="shared" si="186"/>
        <v>0</v>
      </c>
      <c r="CD70">
        <f t="shared" si="187"/>
        <v>0</v>
      </c>
      <c r="CE70">
        <f t="shared" si="188"/>
        <v>0</v>
      </c>
      <c r="CF70">
        <f t="shared" si="189"/>
        <v>0</v>
      </c>
      <c r="CG70">
        <f t="shared" si="190"/>
        <v>0</v>
      </c>
      <c r="CH70">
        <f t="shared" si="191"/>
        <v>0</v>
      </c>
      <c r="CI70">
        <f t="shared" si="192"/>
        <v>-2.0114351989644175</v>
      </c>
      <c r="CJ70">
        <f t="shared" si="193"/>
        <v>0</v>
      </c>
      <c r="CK70">
        <f t="shared" si="194"/>
        <v>0</v>
      </c>
      <c r="CL70">
        <f t="shared" si="195"/>
        <v>0.8620436566990366</v>
      </c>
      <c r="CM70">
        <f t="shared" si="196"/>
        <v>0.8620436566990366</v>
      </c>
      <c r="CN70">
        <f t="shared" si="197"/>
        <v>0</v>
      </c>
      <c r="CO70">
        <f t="shared" si="198"/>
        <v>0</v>
      </c>
      <c r="CP70">
        <f t="shared" si="199"/>
        <v>0.8620436566990366</v>
      </c>
      <c r="CQ70">
        <f t="shared" si="200"/>
        <v>0</v>
      </c>
      <c r="CR70">
        <f t="shared" si="201"/>
        <v>0</v>
      </c>
      <c r="CS70">
        <f t="shared" si="202"/>
        <v>0</v>
      </c>
      <c r="CT70">
        <f t="shared" si="203"/>
        <v>0.8620436566990366</v>
      </c>
      <c r="CU70">
        <f t="shared" si="204"/>
        <v>0</v>
      </c>
      <c r="CV70">
        <f t="shared" si="205"/>
        <v>-9.5782628522114791E-2</v>
      </c>
      <c r="CW70">
        <f t="shared" si="206"/>
        <v>0</v>
      </c>
      <c r="CX70">
        <f t="shared" si="207"/>
        <v>0</v>
      </c>
      <c r="CY70">
        <f t="shared" si="208"/>
        <v>-9.5782628522114791E-2</v>
      </c>
      <c r="CZ70">
        <f t="shared" si="209"/>
        <v>0</v>
      </c>
      <c r="DA70">
        <f t="shared" si="210"/>
        <v>0</v>
      </c>
      <c r="DB70">
        <f t="shared" si="211"/>
        <v>0</v>
      </c>
      <c r="DC70">
        <f t="shared" si="212"/>
        <v>0</v>
      </c>
      <c r="DD70">
        <f t="shared" si="213"/>
        <v>0</v>
      </c>
      <c r="DE70">
        <f t="shared" si="214"/>
        <v>0</v>
      </c>
      <c r="DG70">
        <f t="shared" si="215"/>
        <v>0</v>
      </c>
      <c r="DH70">
        <f t="shared" si="216"/>
        <v>0</v>
      </c>
      <c r="DI70">
        <f t="shared" si="217"/>
        <v>0</v>
      </c>
    </row>
    <row r="71" spans="7:113" x14ac:dyDescent="0.15">
      <c r="J71">
        <v>4</v>
      </c>
      <c r="K71">
        <v>5</v>
      </c>
      <c r="M71">
        <v>5</v>
      </c>
      <c r="R71">
        <v>5</v>
      </c>
      <c r="Y71">
        <v>5</v>
      </c>
      <c r="AK71">
        <v>3</v>
      </c>
      <c r="AO71">
        <v>3</v>
      </c>
      <c r="AW71">
        <v>3</v>
      </c>
      <c r="BA71">
        <v>5</v>
      </c>
      <c r="BE71">
        <f t="shared" si="163"/>
        <v>4.2222222222222223</v>
      </c>
      <c r="BF71">
        <f t="shared" si="164"/>
        <v>0.91624569458170235</v>
      </c>
      <c r="BH71">
        <f t="shared" si="165"/>
        <v>0</v>
      </c>
      <c r="BI71">
        <f t="shared" si="166"/>
        <v>0</v>
      </c>
      <c r="BJ71">
        <f t="shared" si="167"/>
        <v>0</v>
      </c>
      <c r="BK71">
        <f t="shared" si="168"/>
        <v>-0.24253562503633308</v>
      </c>
      <c r="BL71">
        <f t="shared" si="169"/>
        <v>0.84887468762716534</v>
      </c>
      <c r="BM71">
        <f t="shared" si="170"/>
        <v>0</v>
      </c>
      <c r="BN71">
        <f t="shared" si="171"/>
        <v>0.84887468762716534</v>
      </c>
      <c r="BO71">
        <f t="shared" si="172"/>
        <v>0</v>
      </c>
      <c r="BP71">
        <f t="shared" si="173"/>
        <v>0</v>
      </c>
      <c r="BQ71">
        <f t="shared" si="174"/>
        <v>0</v>
      </c>
      <c r="BR71">
        <f t="shared" si="175"/>
        <v>0</v>
      </c>
      <c r="BS71">
        <f t="shared" si="176"/>
        <v>0.84887468762716534</v>
      </c>
      <c r="BT71">
        <f t="shared" si="177"/>
        <v>0</v>
      </c>
      <c r="BU71">
        <f t="shared" si="178"/>
        <v>0</v>
      </c>
      <c r="BV71">
        <f t="shared" si="179"/>
        <v>0</v>
      </c>
      <c r="BW71">
        <f t="shared" si="180"/>
        <v>0</v>
      </c>
      <c r="BX71">
        <f t="shared" si="181"/>
        <v>0</v>
      </c>
      <c r="BY71">
        <f t="shared" si="182"/>
        <v>0</v>
      </c>
      <c r="BZ71">
        <f t="shared" si="183"/>
        <v>0.84887468762716534</v>
      </c>
      <c r="CA71">
        <f t="shared" si="184"/>
        <v>0</v>
      </c>
      <c r="CB71">
        <f t="shared" si="185"/>
        <v>0</v>
      </c>
      <c r="CC71">
        <f t="shared" si="186"/>
        <v>0</v>
      </c>
      <c r="CD71">
        <f t="shared" si="187"/>
        <v>0</v>
      </c>
      <c r="CE71">
        <f t="shared" si="188"/>
        <v>0</v>
      </c>
      <c r="CF71">
        <f t="shared" si="189"/>
        <v>0</v>
      </c>
      <c r="CG71">
        <f t="shared" si="190"/>
        <v>0</v>
      </c>
      <c r="CH71">
        <f t="shared" si="191"/>
        <v>0</v>
      </c>
      <c r="CI71">
        <f t="shared" si="192"/>
        <v>0</v>
      </c>
      <c r="CJ71">
        <f t="shared" si="193"/>
        <v>0</v>
      </c>
      <c r="CK71">
        <f t="shared" si="194"/>
        <v>0</v>
      </c>
      <c r="CL71">
        <f t="shared" si="195"/>
        <v>-1.3339459376998315</v>
      </c>
      <c r="CM71">
        <f t="shared" si="196"/>
        <v>0</v>
      </c>
      <c r="CN71">
        <f t="shared" si="197"/>
        <v>0</v>
      </c>
      <c r="CO71">
        <f t="shared" si="198"/>
        <v>0</v>
      </c>
      <c r="CP71">
        <f t="shared" si="199"/>
        <v>-1.3339459376998315</v>
      </c>
      <c r="CQ71">
        <f t="shared" si="200"/>
        <v>0</v>
      </c>
      <c r="CR71">
        <f t="shared" si="201"/>
        <v>0</v>
      </c>
      <c r="CS71">
        <f t="shared" si="202"/>
        <v>0</v>
      </c>
      <c r="CT71">
        <f t="shared" si="203"/>
        <v>0</v>
      </c>
      <c r="CU71">
        <f t="shared" si="204"/>
        <v>0</v>
      </c>
      <c r="CV71">
        <f t="shared" si="205"/>
        <v>0</v>
      </c>
      <c r="CW71">
        <f t="shared" si="206"/>
        <v>0</v>
      </c>
      <c r="CX71">
        <f t="shared" si="207"/>
        <v>-1.3339459376998315</v>
      </c>
      <c r="CY71">
        <f t="shared" si="208"/>
        <v>0</v>
      </c>
      <c r="CZ71">
        <f t="shared" si="209"/>
        <v>0</v>
      </c>
      <c r="DA71">
        <f t="shared" si="210"/>
        <v>0</v>
      </c>
      <c r="DB71">
        <f t="shared" si="211"/>
        <v>0.84887468762716534</v>
      </c>
      <c r="DC71">
        <f t="shared" si="212"/>
        <v>0</v>
      </c>
      <c r="DD71">
        <f t="shared" si="213"/>
        <v>0</v>
      </c>
      <c r="DE71">
        <f t="shared" si="214"/>
        <v>0</v>
      </c>
      <c r="DG71">
        <f t="shared" si="215"/>
        <v>0</v>
      </c>
      <c r="DH71">
        <f t="shared" si="216"/>
        <v>0</v>
      </c>
      <c r="DI71">
        <f t="shared" si="217"/>
        <v>0</v>
      </c>
    </row>
    <row r="72" spans="7:113" x14ac:dyDescent="0.15">
      <c r="G72">
        <v>4</v>
      </c>
      <c r="K72">
        <v>4</v>
      </c>
      <c r="M72">
        <v>3</v>
      </c>
      <c r="R72">
        <v>4</v>
      </c>
      <c r="Y72">
        <v>4</v>
      </c>
      <c r="AK72">
        <v>4</v>
      </c>
      <c r="AO72">
        <v>3</v>
      </c>
      <c r="AS72">
        <v>2</v>
      </c>
      <c r="AT72">
        <v>5</v>
      </c>
      <c r="AW72">
        <v>4</v>
      </c>
      <c r="BA72">
        <v>3</v>
      </c>
      <c r="BE72">
        <f t="shared" si="163"/>
        <v>3.6363636363636362</v>
      </c>
      <c r="BF72">
        <f t="shared" si="164"/>
        <v>0.77138921583987008</v>
      </c>
      <c r="BH72">
        <f t="shared" si="165"/>
        <v>0.47140452079103179</v>
      </c>
      <c r="BI72">
        <f t="shared" si="166"/>
        <v>0</v>
      </c>
      <c r="BJ72">
        <f t="shared" si="167"/>
        <v>0</v>
      </c>
      <c r="BK72">
        <f t="shared" si="168"/>
        <v>0</v>
      </c>
      <c r="BL72">
        <f t="shared" si="169"/>
        <v>0.47140452079103179</v>
      </c>
      <c r="BM72">
        <f t="shared" si="170"/>
        <v>0</v>
      </c>
      <c r="BN72">
        <f t="shared" si="171"/>
        <v>-0.82495791138430519</v>
      </c>
      <c r="BO72">
        <f t="shared" si="172"/>
        <v>0</v>
      </c>
      <c r="BP72">
        <f t="shared" si="173"/>
        <v>0</v>
      </c>
      <c r="BQ72">
        <f t="shared" si="174"/>
        <v>0</v>
      </c>
      <c r="BR72">
        <f t="shared" si="175"/>
        <v>0</v>
      </c>
      <c r="BS72">
        <f t="shared" si="176"/>
        <v>0.47140452079103179</v>
      </c>
      <c r="BT72">
        <f t="shared" si="177"/>
        <v>0</v>
      </c>
      <c r="BU72">
        <f t="shared" si="178"/>
        <v>0</v>
      </c>
      <c r="BV72">
        <f t="shared" si="179"/>
        <v>0</v>
      </c>
      <c r="BW72">
        <f t="shared" si="180"/>
        <v>0</v>
      </c>
      <c r="BX72">
        <f t="shared" si="181"/>
        <v>0</v>
      </c>
      <c r="BY72">
        <f t="shared" si="182"/>
        <v>0</v>
      </c>
      <c r="BZ72">
        <f t="shared" si="183"/>
        <v>0.47140452079103179</v>
      </c>
      <c r="CA72">
        <f t="shared" si="184"/>
        <v>0</v>
      </c>
      <c r="CB72">
        <f t="shared" si="185"/>
        <v>0</v>
      </c>
      <c r="CC72">
        <f t="shared" si="186"/>
        <v>0</v>
      </c>
      <c r="CD72">
        <f t="shared" si="187"/>
        <v>0</v>
      </c>
      <c r="CE72">
        <f t="shared" si="188"/>
        <v>0</v>
      </c>
      <c r="CF72">
        <f t="shared" si="189"/>
        <v>0</v>
      </c>
      <c r="CG72">
        <f t="shared" si="190"/>
        <v>0</v>
      </c>
      <c r="CH72">
        <f t="shared" si="191"/>
        <v>0</v>
      </c>
      <c r="CI72">
        <f t="shared" si="192"/>
        <v>0</v>
      </c>
      <c r="CJ72">
        <f t="shared" si="193"/>
        <v>0</v>
      </c>
      <c r="CK72">
        <f t="shared" si="194"/>
        <v>0</v>
      </c>
      <c r="CL72">
        <f t="shared" si="195"/>
        <v>0.47140452079103179</v>
      </c>
      <c r="CM72">
        <f t="shared" si="196"/>
        <v>0</v>
      </c>
      <c r="CN72">
        <f t="shared" si="197"/>
        <v>0</v>
      </c>
      <c r="CO72">
        <f t="shared" si="198"/>
        <v>0</v>
      </c>
      <c r="CP72">
        <f t="shared" si="199"/>
        <v>-0.82495791138430519</v>
      </c>
      <c r="CQ72">
        <f t="shared" si="200"/>
        <v>0</v>
      </c>
      <c r="CR72">
        <f t="shared" si="201"/>
        <v>0</v>
      </c>
      <c r="CS72">
        <f t="shared" si="202"/>
        <v>0</v>
      </c>
      <c r="CT72">
        <f t="shared" si="203"/>
        <v>-2.1213203435596424</v>
      </c>
      <c r="CU72">
        <f t="shared" si="204"/>
        <v>1.7677669529663689</v>
      </c>
      <c r="CV72">
        <f t="shared" si="205"/>
        <v>0</v>
      </c>
      <c r="CW72">
        <f t="shared" si="206"/>
        <v>0</v>
      </c>
      <c r="CX72">
        <f t="shared" si="207"/>
        <v>0.47140452079103179</v>
      </c>
      <c r="CY72">
        <f t="shared" si="208"/>
        <v>0</v>
      </c>
      <c r="CZ72">
        <f t="shared" si="209"/>
        <v>0</v>
      </c>
      <c r="DA72">
        <f t="shared" si="210"/>
        <v>0</v>
      </c>
      <c r="DB72">
        <f t="shared" si="211"/>
        <v>-0.82495791138430519</v>
      </c>
      <c r="DC72">
        <f t="shared" si="212"/>
        <v>0</v>
      </c>
      <c r="DD72">
        <f t="shared" si="213"/>
        <v>0</v>
      </c>
      <c r="DE72">
        <f t="shared" si="214"/>
        <v>0</v>
      </c>
      <c r="DG72">
        <f t="shared" si="215"/>
        <v>0</v>
      </c>
      <c r="DH72">
        <f t="shared" si="216"/>
        <v>0</v>
      </c>
      <c r="DI72">
        <f t="shared" si="217"/>
        <v>0</v>
      </c>
    </row>
    <row r="73" spans="7:113" x14ac:dyDescent="0.15">
      <c r="G73">
        <v>5</v>
      </c>
      <c r="J73">
        <v>5</v>
      </c>
      <c r="K73">
        <v>5</v>
      </c>
      <c r="M73">
        <v>5</v>
      </c>
      <c r="R73">
        <v>5</v>
      </c>
      <c r="U73">
        <v>4</v>
      </c>
      <c r="Y73">
        <v>5</v>
      </c>
      <c r="Z73">
        <v>4</v>
      </c>
      <c r="AH73">
        <v>3</v>
      </c>
      <c r="AJ73">
        <v>5</v>
      </c>
      <c r="AK73">
        <v>4</v>
      </c>
      <c r="AL73">
        <v>4</v>
      </c>
      <c r="AO73">
        <v>5</v>
      </c>
      <c r="AS73">
        <v>4</v>
      </c>
      <c r="BA73">
        <v>4</v>
      </c>
      <c r="BC73">
        <v>4</v>
      </c>
      <c r="BE73">
        <f t="shared" si="163"/>
        <v>4.4375</v>
      </c>
      <c r="BF73">
        <f t="shared" si="164"/>
        <v>0.60917464655056019</v>
      </c>
      <c r="BH73">
        <f t="shared" si="165"/>
        <v>0.9233805168766388</v>
      </c>
      <c r="BI73">
        <f t="shared" si="166"/>
        <v>0</v>
      </c>
      <c r="BJ73">
        <f t="shared" si="167"/>
        <v>0</v>
      </c>
      <c r="BK73">
        <f t="shared" si="168"/>
        <v>0.9233805168766388</v>
      </c>
      <c r="BL73">
        <f t="shared" si="169"/>
        <v>0.9233805168766388</v>
      </c>
      <c r="BM73">
        <f t="shared" si="170"/>
        <v>0</v>
      </c>
      <c r="BN73">
        <f t="shared" si="171"/>
        <v>0.9233805168766388</v>
      </c>
      <c r="BO73">
        <f t="shared" si="172"/>
        <v>0</v>
      </c>
      <c r="BP73">
        <f t="shared" si="173"/>
        <v>0</v>
      </c>
      <c r="BQ73">
        <f t="shared" si="174"/>
        <v>0</v>
      </c>
      <c r="BR73">
        <f t="shared" si="175"/>
        <v>0</v>
      </c>
      <c r="BS73">
        <f t="shared" si="176"/>
        <v>0.9233805168766388</v>
      </c>
      <c r="BT73">
        <f t="shared" si="177"/>
        <v>0</v>
      </c>
      <c r="BU73">
        <f t="shared" si="178"/>
        <v>0</v>
      </c>
      <c r="BV73">
        <f t="shared" si="179"/>
        <v>-0.7181848464596079</v>
      </c>
      <c r="BW73">
        <f t="shared" si="180"/>
        <v>0</v>
      </c>
      <c r="BX73">
        <f t="shared" si="181"/>
        <v>0</v>
      </c>
      <c r="BY73">
        <f t="shared" si="182"/>
        <v>0</v>
      </c>
      <c r="BZ73">
        <f t="shared" si="183"/>
        <v>0.9233805168766388</v>
      </c>
      <c r="CA73">
        <f t="shared" si="184"/>
        <v>-0.7181848464596079</v>
      </c>
      <c r="CB73">
        <f t="shared" si="185"/>
        <v>0</v>
      </c>
      <c r="CC73">
        <f t="shared" si="186"/>
        <v>0</v>
      </c>
      <c r="CD73">
        <f t="shared" si="187"/>
        <v>0</v>
      </c>
      <c r="CE73">
        <f t="shared" si="188"/>
        <v>0</v>
      </c>
      <c r="CF73">
        <f t="shared" si="189"/>
        <v>0</v>
      </c>
      <c r="CG73">
        <f t="shared" si="190"/>
        <v>0</v>
      </c>
      <c r="CH73">
        <f t="shared" si="191"/>
        <v>0</v>
      </c>
      <c r="CI73">
        <f t="shared" si="192"/>
        <v>-2.3597502097958545</v>
      </c>
      <c r="CJ73">
        <f t="shared" si="193"/>
        <v>0</v>
      </c>
      <c r="CK73">
        <f t="shared" si="194"/>
        <v>0.9233805168766388</v>
      </c>
      <c r="CL73">
        <f t="shared" si="195"/>
        <v>-0.7181848464596079</v>
      </c>
      <c r="CM73">
        <f t="shared" si="196"/>
        <v>-0.7181848464596079</v>
      </c>
      <c r="CN73">
        <f t="shared" si="197"/>
        <v>0</v>
      </c>
      <c r="CO73">
        <f t="shared" si="198"/>
        <v>0</v>
      </c>
      <c r="CP73">
        <f t="shared" si="199"/>
        <v>0.9233805168766388</v>
      </c>
      <c r="CQ73">
        <f t="shared" si="200"/>
        <v>0</v>
      </c>
      <c r="CR73">
        <f t="shared" si="201"/>
        <v>0</v>
      </c>
      <c r="CS73">
        <f t="shared" si="202"/>
        <v>0</v>
      </c>
      <c r="CT73">
        <f t="shared" si="203"/>
        <v>-0.7181848464596079</v>
      </c>
      <c r="CU73">
        <f t="shared" si="204"/>
        <v>0</v>
      </c>
      <c r="CV73">
        <f t="shared" si="205"/>
        <v>0</v>
      </c>
      <c r="CW73">
        <f t="shared" si="206"/>
        <v>0</v>
      </c>
      <c r="CX73">
        <f t="shared" si="207"/>
        <v>0</v>
      </c>
      <c r="CY73">
        <f t="shared" si="208"/>
        <v>0</v>
      </c>
      <c r="CZ73">
        <f t="shared" si="209"/>
        <v>0</v>
      </c>
      <c r="DA73">
        <f t="shared" si="210"/>
        <v>0</v>
      </c>
      <c r="DB73">
        <f t="shared" si="211"/>
        <v>-0.7181848464596079</v>
      </c>
      <c r="DC73">
        <f t="shared" si="212"/>
        <v>0</v>
      </c>
      <c r="DD73">
        <f t="shared" si="213"/>
        <v>-0.7181848464596079</v>
      </c>
      <c r="DE73">
        <f t="shared" si="214"/>
        <v>0</v>
      </c>
      <c r="DG73">
        <f t="shared" si="215"/>
        <v>0</v>
      </c>
      <c r="DH73">
        <f t="shared" si="216"/>
        <v>0</v>
      </c>
      <c r="DI73">
        <f t="shared" si="217"/>
        <v>0</v>
      </c>
    </row>
    <row r="74" spans="7:113" x14ac:dyDescent="0.15">
      <c r="K74">
        <v>5</v>
      </c>
      <c r="L74">
        <v>5</v>
      </c>
      <c r="R74">
        <v>3</v>
      </c>
      <c r="S74">
        <v>5</v>
      </c>
      <c r="V74">
        <v>4</v>
      </c>
      <c r="AA74">
        <v>4</v>
      </c>
      <c r="AB74">
        <v>5</v>
      </c>
      <c r="AC74">
        <v>4</v>
      </c>
      <c r="AD74">
        <v>5</v>
      </c>
      <c r="AF74">
        <v>3</v>
      </c>
      <c r="AH74">
        <v>3</v>
      </c>
      <c r="AI74">
        <v>5</v>
      </c>
      <c r="AL74">
        <v>5</v>
      </c>
      <c r="AO74">
        <v>4</v>
      </c>
      <c r="AS74">
        <v>4</v>
      </c>
      <c r="AT74">
        <v>4</v>
      </c>
      <c r="AU74">
        <v>3</v>
      </c>
      <c r="BA74">
        <v>3</v>
      </c>
      <c r="BE74">
        <f t="shared" si="163"/>
        <v>4.1111111111111107</v>
      </c>
      <c r="BF74">
        <f t="shared" si="164"/>
        <v>0.80890109880894645</v>
      </c>
      <c r="BH74">
        <f t="shared" si="165"/>
        <v>0</v>
      </c>
      <c r="BI74">
        <f t="shared" si="166"/>
        <v>0</v>
      </c>
      <c r="BJ74">
        <f t="shared" si="167"/>
        <v>0</v>
      </c>
      <c r="BK74">
        <f t="shared" si="168"/>
        <v>0</v>
      </c>
      <c r="BL74">
        <f t="shared" si="169"/>
        <v>1.0988845115895127</v>
      </c>
      <c r="BM74">
        <f t="shared" si="170"/>
        <v>1.0988845115895127</v>
      </c>
      <c r="BN74">
        <f t="shared" si="171"/>
        <v>0</v>
      </c>
      <c r="BO74">
        <f t="shared" si="172"/>
        <v>0</v>
      </c>
      <c r="BP74">
        <f t="shared" si="173"/>
        <v>0</v>
      </c>
      <c r="BQ74">
        <f t="shared" si="174"/>
        <v>0</v>
      </c>
      <c r="BR74">
        <f t="shared" si="175"/>
        <v>0</v>
      </c>
      <c r="BS74">
        <f t="shared" si="176"/>
        <v>-1.3736056394868899</v>
      </c>
      <c r="BT74">
        <f t="shared" si="177"/>
        <v>1.0988845115895127</v>
      </c>
      <c r="BU74">
        <f t="shared" si="178"/>
        <v>0</v>
      </c>
      <c r="BV74">
        <f t="shared" si="179"/>
        <v>0</v>
      </c>
      <c r="BW74">
        <f t="shared" si="180"/>
        <v>-0.13736056394868854</v>
      </c>
      <c r="BX74">
        <f t="shared" si="181"/>
        <v>0</v>
      </c>
      <c r="BY74">
        <f t="shared" si="182"/>
        <v>0</v>
      </c>
      <c r="BZ74">
        <f t="shared" si="183"/>
        <v>0</v>
      </c>
      <c r="CA74">
        <f t="shared" si="184"/>
        <v>0</v>
      </c>
      <c r="CB74">
        <f t="shared" si="185"/>
        <v>-0.13736056394868854</v>
      </c>
      <c r="CC74">
        <f t="shared" si="186"/>
        <v>1.0988845115895127</v>
      </c>
      <c r="CD74">
        <f t="shared" si="187"/>
        <v>-0.13736056394868854</v>
      </c>
      <c r="CE74">
        <f t="shared" si="188"/>
        <v>1.0988845115895127</v>
      </c>
      <c r="CF74">
        <f t="shared" si="189"/>
        <v>0</v>
      </c>
      <c r="CG74">
        <f t="shared" si="190"/>
        <v>-1.3736056394868899</v>
      </c>
      <c r="CH74">
        <f t="shared" si="191"/>
        <v>0</v>
      </c>
      <c r="CI74">
        <f t="shared" si="192"/>
        <v>-1.3736056394868899</v>
      </c>
      <c r="CJ74">
        <f t="shared" si="193"/>
        <v>1.0988845115895127</v>
      </c>
      <c r="CK74">
        <f t="shared" si="194"/>
        <v>0</v>
      </c>
      <c r="CL74">
        <f t="shared" si="195"/>
        <v>0</v>
      </c>
      <c r="CM74">
        <f t="shared" si="196"/>
        <v>1.0988845115895127</v>
      </c>
      <c r="CN74">
        <f t="shared" si="197"/>
        <v>0</v>
      </c>
      <c r="CO74">
        <f t="shared" si="198"/>
        <v>0</v>
      </c>
      <c r="CP74">
        <f t="shared" si="199"/>
        <v>-0.13736056394868854</v>
      </c>
      <c r="CQ74">
        <f t="shared" si="200"/>
        <v>0</v>
      </c>
      <c r="CR74">
        <f t="shared" si="201"/>
        <v>0</v>
      </c>
      <c r="CS74">
        <f t="shared" si="202"/>
        <v>0</v>
      </c>
      <c r="CT74">
        <f t="shared" si="203"/>
        <v>-0.13736056394868854</v>
      </c>
      <c r="CU74">
        <f t="shared" si="204"/>
        <v>-0.13736056394868854</v>
      </c>
      <c r="CV74">
        <f t="shared" si="205"/>
        <v>-1.3736056394868899</v>
      </c>
      <c r="CW74">
        <f t="shared" si="206"/>
        <v>0</v>
      </c>
      <c r="CX74">
        <f t="shared" si="207"/>
        <v>0</v>
      </c>
      <c r="CY74">
        <f t="shared" si="208"/>
        <v>0</v>
      </c>
      <c r="CZ74">
        <f t="shared" si="209"/>
        <v>0</v>
      </c>
      <c r="DA74">
        <f t="shared" si="210"/>
        <v>0</v>
      </c>
      <c r="DB74">
        <f t="shared" si="211"/>
        <v>-1.3736056394868899</v>
      </c>
      <c r="DC74">
        <f t="shared" si="212"/>
        <v>0</v>
      </c>
      <c r="DD74">
        <f t="shared" si="213"/>
        <v>0</v>
      </c>
      <c r="DE74">
        <f t="shared" si="214"/>
        <v>0</v>
      </c>
      <c r="DG74">
        <f t="shared" si="215"/>
        <v>0</v>
      </c>
      <c r="DH74">
        <f t="shared" si="216"/>
        <v>0</v>
      </c>
      <c r="DI74">
        <f t="shared" si="217"/>
        <v>0</v>
      </c>
    </row>
    <row r="75" spans="7:113" x14ac:dyDescent="0.15">
      <c r="G75">
        <v>5</v>
      </c>
      <c r="J75">
        <v>4</v>
      </c>
      <c r="K75">
        <v>3</v>
      </c>
      <c r="M75">
        <v>5</v>
      </c>
      <c r="Q75">
        <v>4</v>
      </c>
      <c r="R75">
        <v>4</v>
      </c>
      <c r="Z75">
        <v>5</v>
      </c>
      <c r="AJ75">
        <v>3</v>
      </c>
      <c r="AO75">
        <v>5</v>
      </c>
      <c r="AS75">
        <v>5</v>
      </c>
      <c r="BA75">
        <v>4</v>
      </c>
      <c r="BE75">
        <f t="shared" si="163"/>
        <v>4.2727272727272725</v>
      </c>
      <c r="BF75">
        <f t="shared" si="164"/>
        <v>0.74965556829412006</v>
      </c>
      <c r="BH75">
        <f t="shared" si="165"/>
        <v>0.97014250014533232</v>
      </c>
      <c r="BI75">
        <f t="shared" si="166"/>
        <v>0</v>
      </c>
      <c r="BJ75">
        <f t="shared" si="167"/>
        <v>0</v>
      </c>
      <c r="BK75">
        <f t="shared" si="168"/>
        <v>-0.36380343755449918</v>
      </c>
      <c r="BL75">
        <f t="shared" si="169"/>
        <v>-1.6977493752543307</v>
      </c>
      <c r="BM75">
        <f t="shared" si="170"/>
        <v>0</v>
      </c>
      <c r="BN75">
        <f t="shared" si="171"/>
        <v>0.97014250014533232</v>
      </c>
      <c r="BO75">
        <f t="shared" si="172"/>
        <v>0</v>
      </c>
      <c r="BP75">
        <f t="shared" si="173"/>
        <v>0</v>
      </c>
      <c r="BQ75">
        <f t="shared" si="174"/>
        <v>0</v>
      </c>
      <c r="BR75">
        <f t="shared" si="175"/>
        <v>-0.36380343755449918</v>
      </c>
      <c r="BS75">
        <f t="shared" si="176"/>
        <v>-0.36380343755449918</v>
      </c>
      <c r="BT75">
        <f t="shared" si="177"/>
        <v>0</v>
      </c>
      <c r="BU75">
        <f t="shared" si="178"/>
        <v>0</v>
      </c>
      <c r="BV75">
        <f t="shared" si="179"/>
        <v>0</v>
      </c>
      <c r="BW75">
        <f t="shared" si="180"/>
        <v>0</v>
      </c>
      <c r="BX75">
        <f t="shared" si="181"/>
        <v>0</v>
      </c>
      <c r="BY75">
        <f t="shared" si="182"/>
        <v>0</v>
      </c>
      <c r="BZ75">
        <f t="shared" si="183"/>
        <v>0</v>
      </c>
      <c r="CA75">
        <f t="shared" si="184"/>
        <v>0.97014250014533232</v>
      </c>
      <c r="CB75">
        <f t="shared" si="185"/>
        <v>0</v>
      </c>
      <c r="CC75">
        <f t="shared" si="186"/>
        <v>0</v>
      </c>
      <c r="CD75">
        <f t="shared" si="187"/>
        <v>0</v>
      </c>
      <c r="CE75">
        <f t="shared" si="188"/>
        <v>0</v>
      </c>
      <c r="CF75">
        <f t="shared" si="189"/>
        <v>0</v>
      </c>
      <c r="CG75">
        <f t="shared" si="190"/>
        <v>0</v>
      </c>
      <c r="CH75">
        <f t="shared" si="191"/>
        <v>0</v>
      </c>
      <c r="CI75">
        <f t="shared" si="192"/>
        <v>0</v>
      </c>
      <c r="CJ75">
        <f t="shared" si="193"/>
        <v>0</v>
      </c>
      <c r="CK75">
        <f t="shared" si="194"/>
        <v>-1.6977493752543307</v>
      </c>
      <c r="CL75">
        <f t="shared" si="195"/>
        <v>0</v>
      </c>
      <c r="CM75">
        <f t="shared" si="196"/>
        <v>0</v>
      </c>
      <c r="CN75">
        <f t="shared" si="197"/>
        <v>0</v>
      </c>
      <c r="CO75">
        <f t="shared" si="198"/>
        <v>0</v>
      </c>
      <c r="CP75">
        <f t="shared" si="199"/>
        <v>0.97014250014533232</v>
      </c>
      <c r="CQ75">
        <f t="shared" si="200"/>
        <v>0</v>
      </c>
      <c r="CR75">
        <f t="shared" si="201"/>
        <v>0</v>
      </c>
      <c r="CS75">
        <f t="shared" si="202"/>
        <v>0</v>
      </c>
      <c r="CT75">
        <f t="shared" si="203"/>
        <v>0.97014250014533232</v>
      </c>
      <c r="CU75">
        <f t="shared" si="204"/>
        <v>0</v>
      </c>
      <c r="CV75">
        <f t="shared" si="205"/>
        <v>0</v>
      </c>
      <c r="CW75">
        <f t="shared" si="206"/>
        <v>0</v>
      </c>
      <c r="CX75">
        <f t="shared" si="207"/>
        <v>0</v>
      </c>
      <c r="CY75">
        <f t="shared" si="208"/>
        <v>0</v>
      </c>
      <c r="CZ75">
        <f t="shared" si="209"/>
        <v>0</v>
      </c>
      <c r="DA75">
        <f t="shared" si="210"/>
        <v>0</v>
      </c>
      <c r="DB75">
        <f t="shared" si="211"/>
        <v>-0.36380343755449918</v>
      </c>
      <c r="DC75">
        <f t="shared" si="212"/>
        <v>0</v>
      </c>
      <c r="DD75">
        <f t="shared" si="213"/>
        <v>0</v>
      </c>
      <c r="DE75">
        <f t="shared" si="214"/>
        <v>0</v>
      </c>
      <c r="DG75">
        <f t="shared" si="215"/>
        <v>0</v>
      </c>
      <c r="DH75">
        <f t="shared" si="216"/>
        <v>0</v>
      </c>
      <c r="DI75">
        <f t="shared" si="217"/>
        <v>0</v>
      </c>
    </row>
    <row r="76" spans="7:113" x14ac:dyDescent="0.15">
      <c r="K76">
        <v>5</v>
      </c>
      <c r="R76">
        <v>5</v>
      </c>
      <c r="Z76">
        <v>5</v>
      </c>
      <c r="AA76">
        <v>3</v>
      </c>
      <c r="AC76">
        <v>4</v>
      </c>
      <c r="AE76">
        <v>4</v>
      </c>
      <c r="AF76">
        <v>5</v>
      </c>
      <c r="AI76">
        <v>4</v>
      </c>
      <c r="AS76">
        <v>5</v>
      </c>
      <c r="AU76">
        <v>4</v>
      </c>
      <c r="BA76">
        <v>4</v>
      </c>
      <c r="BB76">
        <v>4</v>
      </c>
      <c r="BC76">
        <v>4</v>
      </c>
      <c r="BE76">
        <f t="shared" si="163"/>
        <v>4.3076923076923075</v>
      </c>
      <c r="BF76">
        <f t="shared" si="164"/>
        <v>0.60569291338552389</v>
      </c>
      <c r="BH76">
        <f t="shared" si="165"/>
        <v>0</v>
      </c>
      <c r="BI76">
        <f t="shared" si="166"/>
        <v>0</v>
      </c>
      <c r="BJ76">
        <f t="shared" si="167"/>
        <v>0</v>
      </c>
      <c r="BK76">
        <f t="shared" si="168"/>
        <v>0</v>
      </c>
      <c r="BL76">
        <f t="shared" si="169"/>
        <v>1.1430011430017148</v>
      </c>
      <c r="BM76">
        <f t="shared" si="170"/>
        <v>0</v>
      </c>
      <c r="BN76">
        <f t="shared" si="171"/>
        <v>0</v>
      </c>
      <c r="BO76">
        <f t="shared" si="172"/>
        <v>0</v>
      </c>
      <c r="BP76">
        <f t="shared" si="173"/>
        <v>0</v>
      </c>
      <c r="BQ76">
        <f t="shared" si="174"/>
        <v>0</v>
      </c>
      <c r="BR76">
        <f t="shared" si="175"/>
        <v>0</v>
      </c>
      <c r="BS76">
        <f t="shared" si="176"/>
        <v>1.1430011430017148</v>
      </c>
      <c r="BT76">
        <f t="shared" si="177"/>
        <v>0</v>
      </c>
      <c r="BU76">
        <f t="shared" si="178"/>
        <v>0</v>
      </c>
      <c r="BV76">
        <f t="shared" si="179"/>
        <v>0</v>
      </c>
      <c r="BW76">
        <f t="shared" si="180"/>
        <v>0</v>
      </c>
      <c r="BX76">
        <f t="shared" si="181"/>
        <v>0</v>
      </c>
      <c r="BY76">
        <f t="shared" si="182"/>
        <v>0</v>
      </c>
      <c r="BZ76">
        <f t="shared" si="183"/>
        <v>0</v>
      </c>
      <c r="CA76">
        <f t="shared" si="184"/>
        <v>1.1430011430017148</v>
      </c>
      <c r="CB76">
        <f t="shared" si="185"/>
        <v>-2.1590021590032382</v>
      </c>
      <c r="CC76">
        <f t="shared" si="186"/>
        <v>0</v>
      </c>
      <c r="CD76">
        <f t="shared" si="187"/>
        <v>-0.50800050800076169</v>
      </c>
      <c r="CE76">
        <f t="shared" si="188"/>
        <v>0</v>
      </c>
      <c r="CF76">
        <f t="shared" si="189"/>
        <v>-0.50800050800076169</v>
      </c>
      <c r="CG76">
        <f t="shared" si="190"/>
        <v>1.1430011430017148</v>
      </c>
      <c r="CH76">
        <f t="shared" si="191"/>
        <v>0</v>
      </c>
      <c r="CI76">
        <f t="shared" si="192"/>
        <v>0</v>
      </c>
      <c r="CJ76">
        <f t="shared" si="193"/>
        <v>-0.50800050800076169</v>
      </c>
      <c r="CK76">
        <f t="shared" si="194"/>
        <v>0</v>
      </c>
      <c r="CL76">
        <f t="shared" si="195"/>
        <v>0</v>
      </c>
      <c r="CM76">
        <f t="shared" si="196"/>
        <v>0</v>
      </c>
      <c r="CN76">
        <f t="shared" si="197"/>
        <v>0</v>
      </c>
      <c r="CO76">
        <f t="shared" si="198"/>
        <v>0</v>
      </c>
      <c r="CP76">
        <f t="shared" si="199"/>
        <v>0</v>
      </c>
      <c r="CQ76">
        <f t="shared" si="200"/>
        <v>0</v>
      </c>
      <c r="CR76">
        <f t="shared" si="201"/>
        <v>0</v>
      </c>
      <c r="CS76">
        <f t="shared" si="202"/>
        <v>0</v>
      </c>
      <c r="CT76">
        <f t="shared" si="203"/>
        <v>1.1430011430017148</v>
      </c>
      <c r="CU76">
        <f t="shared" si="204"/>
        <v>0</v>
      </c>
      <c r="CV76">
        <f t="shared" si="205"/>
        <v>-0.50800050800076169</v>
      </c>
      <c r="CW76">
        <f t="shared" si="206"/>
        <v>0</v>
      </c>
      <c r="CX76">
        <f t="shared" si="207"/>
        <v>0</v>
      </c>
      <c r="CY76">
        <f t="shared" si="208"/>
        <v>0</v>
      </c>
      <c r="CZ76">
        <f t="shared" si="209"/>
        <v>0</v>
      </c>
      <c r="DA76">
        <f t="shared" si="210"/>
        <v>0</v>
      </c>
      <c r="DB76">
        <f t="shared" si="211"/>
        <v>-0.50800050800076169</v>
      </c>
      <c r="DC76">
        <f t="shared" si="212"/>
        <v>-0.50800050800076169</v>
      </c>
      <c r="DD76">
        <f t="shared" si="213"/>
        <v>-0.50800050800076169</v>
      </c>
      <c r="DE76">
        <f t="shared" si="214"/>
        <v>0</v>
      </c>
      <c r="DG76">
        <f t="shared" si="215"/>
        <v>0</v>
      </c>
      <c r="DH76">
        <f t="shared" si="216"/>
        <v>0</v>
      </c>
      <c r="DI76">
        <f t="shared" si="217"/>
        <v>0</v>
      </c>
    </row>
    <row r="77" spans="7:113" x14ac:dyDescent="0.15">
      <c r="J77">
        <v>4</v>
      </c>
      <c r="K77">
        <v>4</v>
      </c>
      <c r="L77">
        <v>4</v>
      </c>
      <c r="M77">
        <v>5</v>
      </c>
      <c r="R77">
        <v>5</v>
      </c>
      <c r="AC77">
        <v>3</v>
      </c>
      <c r="AD77">
        <v>4</v>
      </c>
      <c r="AH77">
        <v>5</v>
      </c>
      <c r="AI77">
        <v>4</v>
      </c>
      <c r="AK77">
        <v>4</v>
      </c>
      <c r="AL77">
        <v>4</v>
      </c>
      <c r="AO77">
        <v>4</v>
      </c>
      <c r="AU77">
        <v>5</v>
      </c>
      <c r="AW77">
        <v>4</v>
      </c>
      <c r="BA77">
        <v>4</v>
      </c>
      <c r="BC77">
        <v>5</v>
      </c>
      <c r="BD77">
        <v>4</v>
      </c>
      <c r="BE77">
        <f t="shared" si="163"/>
        <v>4.2352941176470589</v>
      </c>
      <c r="BF77">
        <f t="shared" si="164"/>
        <v>0.54550697032327666</v>
      </c>
      <c r="BH77">
        <f t="shared" si="165"/>
        <v>0</v>
      </c>
      <c r="BI77">
        <f t="shared" si="166"/>
        <v>0</v>
      </c>
      <c r="BJ77">
        <f t="shared" si="167"/>
        <v>0</v>
      </c>
      <c r="BK77">
        <f t="shared" si="168"/>
        <v>-0.43133109281375376</v>
      </c>
      <c r="BL77">
        <f t="shared" si="169"/>
        <v>-0.43133109281375376</v>
      </c>
      <c r="BM77">
        <f t="shared" si="170"/>
        <v>-0.43133109281375376</v>
      </c>
      <c r="BN77">
        <f t="shared" si="171"/>
        <v>1.4018260516446994</v>
      </c>
      <c r="BO77">
        <f t="shared" si="172"/>
        <v>0</v>
      </c>
      <c r="BP77">
        <f t="shared" si="173"/>
        <v>0</v>
      </c>
      <c r="BQ77">
        <f t="shared" si="174"/>
        <v>0</v>
      </c>
      <c r="BR77">
        <f t="shared" si="175"/>
        <v>0</v>
      </c>
      <c r="BS77">
        <f t="shared" si="176"/>
        <v>1.4018260516446994</v>
      </c>
      <c r="BT77">
        <f t="shared" si="177"/>
        <v>0</v>
      </c>
      <c r="BU77">
        <f t="shared" si="178"/>
        <v>0</v>
      </c>
      <c r="BV77">
        <f t="shared" si="179"/>
        <v>0</v>
      </c>
      <c r="BW77">
        <f t="shared" si="180"/>
        <v>0</v>
      </c>
      <c r="BX77">
        <f t="shared" si="181"/>
        <v>0</v>
      </c>
      <c r="BY77">
        <f t="shared" si="182"/>
        <v>0</v>
      </c>
      <c r="BZ77">
        <f t="shared" si="183"/>
        <v>0</v>
      </c>
      <c r="CA77">
        <f t="shared" si="184"/>
        <v>0</v>
      </c>
      <c r="CB77">
        <f t="shared" si="185"/>
        <v>0</v>
      </c>
      <c r="CC77">
        <f t="shared" si="186"/>
        <v>0</v>
      </c>
      <c r="CD77">
        <f t="shared" si="187"/>
        <v>-2.2644882372722068</v>
      </c>
      <c r="CE77">
        <f t="shared" si="188"/>
        <v>-0.43133109281375376</v>
      </c>
      <c r="CF77">
        <f t="shared" si="189"/>
        <v>0</v>
      </c>
      <c r="CG77">
        <f t="shared" si="190"/>
        <v>0</v>
      </c>
      <c r="CH77">
        <f t="shared" si="191"/>
        <v>0</v>
      </c>
      <c r="CI77">
        <f t="shared" si="192"/>
        <v>1.4018260516446994</v>
      </c>
      <c r="CJ77">
        <f t="shared" si="193"/>
        <v>-0.43133109281375376</v>
      </c>
      <c r="CK77">
        <f t="shared" si="194"/>
        <v>0</v>
      </c>
      <c r="CL77">
        <f t="shared" si="195"/>
        <v>-0.43133109281375376</v>
      </c>
      <c r="CM77">
        <f t="shared" si="196"/>
        <v>-0.43133109281375376</v>
      </c>
      <c r="CN77">
        <f t="shared" si="197"/>
        <v>0</v>
      </c>
      <c r="CO77">
        <f t="shared" si="198"/>
        <v>0</v>
      </c>
      <c r="CP77">
        <f t="shared" si="199"/>
        <v>-0.43133109281375376</v>
      </c>
      <c r="CQ77">
        <f t="shared" si="200"/>
        <v>0</v>
      </c>
      <c r="CR77">
        <f t="shared" si="201"/>
        <v>0</v>
      </c>
      <c r="CS77">
        <f t="shared" si="202"/>
        <v>0</v>
      </c>
      <c r="CT77">
        <f t="shared" si="203"/>
        <v>0</v>
      </c>
      <c r="CU77">
        <f t="shared" si="204"/>
        <v>0</v>
      </c>
      <c r="CV77">
        <f t="shared" si="205"/>
        <v>1.4018260516446994</v>
      </c>
      <c r="CW77">
        <f t="shared" si="206"/>
        <v>0</v>
      </c>
      <c r="CX77">
        <f t="shared" si="207"/>
        <v>-0.43133109281375376</v>
      </c>
      <c r="CY77">
        <f t="shared" si="208"/>
        <v>0</v>
      </c>
      <c r="CZ77">
        <f t="shared" si="209"/>
        <v>0</v>
      </c>
      <c r="DA77">
        <f t="shared" si="210"/>
        <v>0</v>
      </c>
      <c r="DB77">
        <f t="shared" si="211"/>
        <v>-0.43133109281375376</v>
      </c>
      <c r="DC77">
        <f t="shared" si="212"/>
        <v>0</v>
      </c>
      <c r="DD77">
        <f t="shared" si="213"/>
        <v>1.4018260516446994</v>
      </c>
      <c r="DE77">
        <f t="shared" si="214"/>
        <v>-0.43133109281375376</v>
      </c>
      <c r="DG77">
        <f t="shared" si="215"/>
        <v>0</v>
      </c>
      <c r="DH77">
        <f t="shared" si="216"/>
        <v>0</v>
      </c>
      <c r="DI77">
        <f t="shared" si="217"/>
        <v>0</v>
      </c>
    </row>
    <row r="78" spans="7:113" x14ac:dyDescent="0.15">
      <c r="K78">
        <v>5</v>
      </c>
      <c r="R78">
        <v>5</v>
      </c>
      <c r="AS78">
        <v>3</v>
      </c>
      <c r="BE78">
        <f t="shared" si="163"/>
        <v>4.333333333333333</v>
      </c>
      <c r="BF78">
        <f t="shared" si="164"/>
        <v>0.94280904158206336</v>
      </c>
      <c r="BH78">
        <f t="shared" si="165"/>
        <v>0</v>
      </c>
      <c r="BI78">
        <f t="shared" si="166"/>
        <v>0</v>
      </c>
      <c r="BJ78">
        <f t="shared" si="167"/>
        <v>0</v>
      </c>
      <c r="BK78">
        <f t="shared" si="168"/>
        <v>0</v>
      </c>
      <c r="BL78">
        <f t="shared" si="169"/>
        <v>0.70710678118654779</v>
      </c>
      <c r="BM78">
        <f t="shared" si="170"/>
        <v>0</v>
      </c>
      <c r="BN78">
        <f t="shared" si="171"/>
        <v>0</v>
      </c>
      <c r="BO78">
        <f t="shared" si="172"/>
        <v>0</v>
      </c>
      <c r="BP78">
        <f t="shared" si="173"/>
        <v>0</v>
      </c>
      <c r="BQ78">
        <f t="shared" si="174"/>
        <v>0</v>
      </c>
      <c r="BR78">
        <f t="shared" si="175"/>
        <v>0</v>
      </c>
      <c r="BS78">
        <f t="shared" si="176"/>
        <v>0.70710678118654779</v>
      </c>
      <c r="BT78">
        <f t="shared" si="177"/>
        <v>0</v>
      </c>
      <c r="BU78">
        <f t="shared" si="178"/>
        <v>0</v>
      </c>
      <c r="BV78">
        <f t="shared" si="179"/>
        <v>0</v>
      </c>
      <c r="BW78">
        <f t="shared" si="180"/>
        <v>0</v>
      </c>
      <c r="BX78">
        <f t="shared" si="181"/>
        <v>0</v>
      </c>
      <c r="BY78">
        <f t="shared" si="182"/>
        <v>0</v>
      </c>
      <c r="BZ78">
        <f t="shared" si="183"/>
        <v>0</v>
      </c>
      <c r="CA78">
        <f t="shared" si="184"/>
        <v>0</v>
      </c>
      <c r="CB78">
        <f t="shared" si="185"/>
        <v>0</v>
      </c>
      <c r="CC78">
        <f t="shared" si="186"/>
        <v>0</v>
      </c>
      <c r="CD78">
        <f t="shared" si="187"/>
        <v>0</v>
      </c>
      <c r="CE78">
        <f t="shared" si="188"/>
        <v>0</v>
      </c>
      <c r="CF78">
        <f t="shared" si="189"/>
        <v>0</v>
      </c>
      <c r="CG78">
        <f t="shared" si="190"/>
        <v>0</v>
      </c>
      <c r="CH78">
        <f t="shared" si="191"/>
        <v>0</v>
      </c>
      <c r="CI78">
        <f t="shared" si="192"/>
        <v>0</v>
      </c>
      <c r="CJ78">
        <f t="shared" si="193"/>
        <v>0</v>
      </c>
      <c r="CK78">
        <f t="shared" si="194"/>
        <v>0</v>
      </c>
      <c r="CL78">
        <f t="shared" si="195"/>
        <v>0</v>
      </c>
      <c r="CM78">
        <f t="shared" si="196"/>
        <v>0</v>
      </c>
      <c r="CN78">
        <f t="shared" si="197"/>
        <v>0</v>
      </c>
      <c r="CO78">
        <f t="shared" si="198"/>
        <v>0</v>
      </c>
      <c r="CP78">
        <f t="shared" si="199"/>
        <v>0</v>
      </c>
      <c r="CQ78">
        <f t="shared" si="200"/>
        <v>0</v>
      </c>
      <c r="CR78">
        <f t="shared" si="201"/>
        <v>0</v>
      </c>
      <c r="CS78">
        <f t="shared" si="202"/>
        <v>0</v>
      </c>
      <c r="CT78">
        <f t="shared" si="203"/>
        <v>-1.4142135623730947</v>
      </c>
      <c r="CU78">
        <f t="shared" si="204"/>
        <v>0</v>
      </c>
      <c r="CV78">
        <f t="shared" si="205"/>
        <v>0</v>
      </c>
      <c r="CW78">
        <f t="shared" si="206"/>
        <v>0</v>
      </c>
      <c r="CX78">
        <f t="shared" si="207"/>
        <v>0</v>
      </c>
      <c r="CY78">
        <f t="shared" si="208"/>
        <v>0</v>
      </c>
      <c r="CZ78">
        <f t="shared" si="209"/>
        <v>0</v>
      </c>
      <c r="DA78">
        <f t="shared" si="210"/>
        <v>0</v>
      </c>
      <c r="DB78">
        <f t="shared" si="211"/>
        <v>0</v>
      </c>
      <c r="DC78">
        <f t="shared" si="212"/>
        <v>0</v>
      </c>
      <c r="DD78">
        <f t="shared" si="213"/>
        <v>0</v>
      </c>
      <c r="DE78">
        <f t="shared" si="214"/>
        <v>0</v>
      </c>
      <c r="DG78">
        <f t="shared" si="215"/>
        <v>0</v>
      </c>
      <c r="DH78">
        <f t="shared" si="216"/>
        <v>0</v>
      </c>
      <c r="DI78">
        <f t="shared" si="217"/>
        <v>0</v>
      </c>
    </row>
    <row r="79" spans="7:113" x14ac:dyDescent="0.15">
      <c r="J79">
        <v>5</v>
      </c>
      <c r="K79">
        <v>4</v>
      </c>
      <c r="L79">
        <v>2</v>
      </c>
      <c r="M79">
        <v>5</v>
      </c>
      <c r="R79">
        <v>4</v>
      </c>
      <c r="Y79">
        <v>4</v>
      </c>
      <c r="AO79">
        <v>4</v>
      </c>
      <c r="AS79">
        <v>5</v>
      </c>
      <c r="BC79">
        <v>4</v>
      </c>
      <c r="BE79">
        <f t="shared" si="163"/>
        <v>4.1111111111111107</v>
      </c>
      <c r="BF79">
        <f t="shared" si="164"/>
        <v>0.87488976377909011</v>
      </c>
      <c r="BH79">
        <f t="shared" si="165"/>
        <v>0</v>
      </c>
      <c r="BI79">
        <f t="shared" si="166"/>
        <v>0</v>
      </c>
      <c r="BJ79">
        <f t="shared" si="167"/>
        <v>0</v>
      </c>
      <c r="BK79">
        <f t="shared" si="168"/>
        <v>1.0160010160015245</v>
      </c>
      <c r="BL79">
        <f t="shared" si="169"/>
        <v>-0.12700012700019006</v>
      </c>
      <c r="BM79">
        <f t="shared" si="170"/>
        <v>-2.413002413003619</v>
      </c>
      <c r="BN79">
        <f t="shared" si="171"/>
        <v>1.0160010160015245</v>
      </c>
      <c r="BO79">
        <f t="shared" si="172"/>
        <v>0</v>
      </c>
      <c r="BP79">
        <f t="shared" si="173"/>
        <v>0</v>
      </c>
      <c r="BQ79">
        <f t="shared" si="174"/>
        <v>0</v>
      </c>
      <c r="BR79">
        <f t="shared" si="175"/>
        <v>0</v>
      </c>
      <c r="BS79">
        <f t="shared" si="176"/>
        <v>-0.12700012700019006</v>
      </c>
      <c r="BT79">
        <f t="shared" si="177"/>
        <v>0</v>
      </c>
      <c r="BU79">
        <f t="shared" si="178"/>
        <v>0</v>
      </c>
      <c r="BV79">
        <f t="shared" si="179"/>
        <v>0</v>
      </c>
      <c r="BW79">
        <f t="shared" si="180"/>
        <v>0</v>
      </c>
      <c r="BX79">
        <f t="shared" si="181"/>
        <v>0</v>
      </c>
      <c r="BY79">
        <f t="shared" si="182"/>
        <v>0</v>
      </c>
      <c r="BZ79">
        <f t="shared" si="183"/>
        <v>-0.12700012700019006</v>
      </c>
      <c r="CA79">
        <f t="shared" si="184"/>
        <v>0</v>
      </c>
      <c r="CB79">
        <f t="shared" si="185"/>
        <v>0</v>
      </c>
      <c r="CC79">
        <f t="shared" si="186"/>
        <v>0</v>
      </c>
      <c r="CD79">
        <f t="shared" si="187"/>
        <v>0</v>
      </c>
      <c r="CE79">
        <f t="shared" si="188"/>
        <v>0</v>
      </c>
      <c r="CF79">
        <f t="shared" si="189"/>
        <v>0</v>
      </c>
      <c r="CG79">
        <f t="shared" si="190"/>
        <v>0</v>
      </c>
      <c r="CH79">
        <f t="shared" si="191"/>
        <v>0</v>
      </c>
      <c r="CI79">
        <f t="shared" si="192"/>
        <v>0</v>
      </c>
      <c r="CJ79">
        <f t="shared" si="193"/>
        <v>0</v>
      </c>
      <c r="CK79">
        <f t="shared" si="194"/>
        <v>0</v>
      </c>
      <c r="CL79">
        <f t="shared" si="195"/>
        <v>0</v>
      </c>
      <c r="CM79">
        <f t="shared" si="196"/>
        <v>0</v>
      </c>
      <c r="CN79">
        <f t="shared" si="197"/>
        <v>0</v>
      </c>
      <c r="CO79">
        <f t="shared" si="198"/>
        <v>0</v>
      </c>
      <c r="CP79">
        <f t="shared" si="199"/>
        <v>-0.12700012700019006</v>
      </c>
      <c r="CQ79">
        <f t="shared" si="200"/>
        <v>0</v>
      </c>
      <c r="CR79">
        <f t="shared" si="201"/>
        <v>0</v>
      </c>
      <c r="CS79">
        <f t="shared" si="202"/>
        <v>0</v>
      </c>
      <c r="CT79">
        <f t="shared" si="203"/>
        <v>1.0160010160015245</v>
      </c>
      <c r="CU79">
        <f t="shared" si="204"/>
        <v>0</v>
      </c>
      <c r="CV79">
        <f t="shared" si="205"/>
        <v>0</v>
      </c>
      <c r="CW79">
        <f t="shared" si="206"/>
        <v>0</v>
      </c>
      <c r="CX79">
        <f t="shared" si="207"/>
        <v>0</v>
      </c>
      <c r="CY79">
        <f t="shared" si="208"/>
        <v>0</v>
      </c>
      <c r="CZ79">
        <f t="shared" si="209"/>
        <v>0</v>
      </c>
      <c r="DA79">
        <f t="shared" si="210"/>
        <v>0</v>
      </c>
      <c r="DB79">
        <f t="shared" si="211"/>
        <v>0</v>
      </c>
      <c r="DC79">
        <f t="shared" si="212"/>
        <v>0</v>
      </c>
      <c r="DD79">
        <f t="shared" si="213"/>
        <v>-0.12700012700019006</v>
      </c>
      <c r="DE79">
        <f t="shared" si="214"/>
        <v>0</v>
      </c>
      <c r="DG79">
        <f t="shared" si="215"/>
        <v>0</v>
      </c>
      <c r="DH79">
        <f t="shared" si="216"/>
        <v>0</v>
      </c>
      <c r="DI79">
        <f t="shared" si="217"/>
        <v>0</v>
      </c>
    </row>
    <row r="80" spans="7:113" x14ac:dyDescent="0.15">
      <c r="K80">
        <v>4</v>
      </c>
      <c r="M80">
        <v>5</v>
      </c>
      <c r="R80">
        <v>5</v>
      </c>
      <c r="Y80">
        <v>2</v>
      </c>
      <c r="AI80">
        <v>5</v>
      </c>
      <c r="AL80">
        <v>4</v>
      </c>
      <c r="AO80">
        <v>3</v>
      </c>
      <c r="AX80">
        <v>4</v>
      </c>
      <c r="BC80">
        <v>4</v>
      </c>
      <c r="BE80">
        <f t="shared" si="163"/>
        <v>4</v>
      </c>
      <c r="BF80">
        <f t="shared" si="164"/>
        <v>0.94280904158206336</v>
      </c>
      <c r="BH80">
        <f t="shared" si="165"/>
        <v>0</v>
      </c>
      <c r="BI80">
        <f t="shared" si="166"/>
        <v>0</v>
      </c>
      <c r="BJ80">
        <f t="shared" si="167"/>
        <v>0</v>
      </c>
      <c r="BK80">
        <f t="shared" si="168"/>
        <v>0</v>
      </c>
      <c r="BL80">
        <f t="shared" si="169"/>
        <v>0</v>
      </c>
      <c r="BM80">
        <f t="shared" si="170"/>
        <v>0</v>
      </c>
      <c r="BN80">
        <f t="shared" si="171"/>
        <v>1.0606601717798212</v>
      </c>
      <c r="BO80">
        <f t="shared" si="172"/>
        <v>0</v>
      </c>
      <c r="BP80">
        <f t="shared" si="173"/>
        <v>0</v>
      </c>
      <c r="BQ80">
        <f t="shared" si="174"/>
        <v>0</v>
      </c>
      <c r="BR80">
        <f t="shared" si="175"/>
        <v>0</v>
      </c>
      <c r="BS80">
        <f t="shared" si="176"/>
        <v>1.0606601717798212</v>
      </c>
      <c r="BT80">
        <f t="shared" si="177"/>
        <v>0</v>
      </c>
      <c r="BU80">
        <f t="shared" si="178"/>
        <v>0</v>
      </c>
      <c r="BV80">
        <f t="shared" si="179"/>
        <v>0</v>
      </c>
      <c r="BW80">
        <f t="shared" si="180"/>
        <v>0</v>
      </c>
      <c r="BX80">
        <f t="shared" si="181"/>
        <v>0</v>
      </c>
      <c r="BY80">
        <f t="shared" si="182"/>
        <v>0</v>
      </c>
      <c r="BZ80">
        <f t="shared" si="183"/>
        <v>-2.1213203435596424</v>
      </c>
      <c r="CA80">
        <f t="shared" si="184"/>
        <v>0</v>
      </c>
      <c r="CB80">
        <f t="shared" si="185"/>
        <v>0</v>
      </c>
      <c r="CC80">
        <f t="shared" si="186"/>
        <v>0</v>
      </c>
      <c r="CD80">
        <f t="shared" si="187"/>
        <v>0</v>
      </c>
      <c r="CE80">
        <f t="shared" si="188"/>
        <v>0</v>
      </c>
      <c r="CF80">
        <f t="shared" si="189"/>
        <v>0</v>
      </c>
      <c r="CG80">
        <f t="shared" si="190"/>
        <v>0</v>
      </c>
      <c r="CH80">
        <f t="shared" si="191"/>
        <v>0</v>
      </c>
      <c r="CI80">
        <f t="shared" si="192"/>
        <v>0</v>
      </c>
      <c r="CJ80">
        <f t="shared" si="193"/>
        <v>1.0606601717798212</v>
      </c>
      <c r="CK80">
        <f t="shared" si="194"/>
        <v>0</v>
      </c>
      <c r="CL80">
        <f t="shared" si="195"/>
        <v>0</v>
      </c>
      <c r="CM80">
        <f t="shared" si="196"/>
        <v>0</v>
      </c>
      <c r="CN80">
        <f t="shared" si="197"/>
        <v>0</v>
      </c>
      <c r="CO80">
        <f t="shared" si="198"/>
        <v>0</v>
      </c>
      <c r="CP80">
        <f t="shared" si="199"/>
        <v>-1.0606601717798212</v>
      </c>
      <c r="CQ80">
        <f t="shared" si="200"/>
        <v>0</v>
      </c>
      <c r="CR80">
        <f t="shared" si="201"/>
        <v>0</v>
      </c>
      <c r="CS80">
        <f t="shared" si="202"/>
        <v>0</v>
      </c>
      <c r="CT80">
        <f t="shared" si="203"/>
        <v>0</v>
      </c>
      <c r="CU80">
        <f t="shared" si="204"/>
        <v>0</v>
      </c>
      <c r="CV80">
        <f t="shared" si="205"/>
        <v>0</v>
      </c>
      <c r="CW80">
        <f t="shared" si="206"/>
        <v>0</v>
      </c>
      <c r="CX80">
        <f t="shared" si="207"/>
        <v>0</v>
      </c>
      <c r="CY80">
        <f t="shared" si="208"/>
        <v>0</v>
      </c>
      <c r="CZ80">
        <f t="shared" si="209"/>
        <v>0</v>
      </c>
      <c r="DA80">
        <f t="shared" si="210"/>
        <v>0</v>
      </c>
      <c r="DB80">
        <f t="shared" si="211"/>
        <v>0</v>
      </c>
      <c r="DC80">
        <f t="shared" si="212"/>
        <v>0</v>
      </c>
      <c r="DD80">
        <f t="shared" si="213"/>
        <v>0</v>
      </c>
      <c r="DE80">
        <f t="shared" si="214"/>
        <v>0</v>
      </c>
      <c r="DG80">
        <f t="shared" si="215"/>
        <v>0</v>
      </c>
      <c r="DH80">
        <f t="shared" si="216"/>
        <v>0</v>
      </c>
      <c r="DI80">
        <f t="shared" si="217"/>
        <v>0</v>
      </c>
    </row>
    <row r="81" spans="7:113" x14ac:dyDescent="0.15">
      <c r="G81">
        <v>4</v>
      </c>
      <c r="J81">
        <v>4</v>
      </c>
      <c r="K81">
        <v>3</v>
      </c>
      <c r="R81">
        <v>4</v>
      </c>
      <c r="V81">
        <v>5</v>
      </c>
      <c r="BE81">
        <f t="shared" si="163"/>
        <v>4</v>
      </c>
      <c r="BF81">
        <f t="shared" si="164"/>
        <v>0.63245553203367588</v>
      </c>
      <c r="BH81">
        <f t="shared" si="165"/>
        <v>0</v>
      </c>
      <c r="BI81">
        <f t="shared" si="166"/>
        <v>0</v>
      </c>
      <c r="BJ81">
        <f t="shared" si="167"/>
        <v>0</v>
      </c>
      <c r="BK81">
        <f t="shared" si="168"/>
        <v>0</v>
      </c>
      <c r="BL81">
        <f t="shared" si="169"/>
        <v>-1.5811388300841895</v>
      </c>
      <c r="BM81">
        <f t="shared" si="170"/>
        <v>0</v>
      </c>
      <c r="BN81">
        <f t="shared" si="171"/>
        <v>0</v>
      </c>
      <c r="BO81">
        <f t="shared" si="172"/>
        <v>0</v>
      </c>
      <c r="BP81">
        <f t="shared" si="173"/>
        <v>0</v>
      </c>
      <c r="BQ81">
        <f t="shared" si="174"/>
        <v>0</v>
      </c>
      <c r="BR81">
        <f t="shared" si="175"/>
        <v>0</v>
      </c>
      <c r="BS81">
        <f t="shared" si="176"/>
        <v>0</v>
      </c>
      <c r="BT81">
        <f t="shared" si="177"/>
        <v>0</v>
      </c>
      <c r="BU81">
        <f t="shared" si="178"/>
        <v>0</v>
      </c>
      <c r="BV81">
        <f t="shared" si="179"/>
        <v>0</v>
      </c>
      <c r="BW81">
        <f t="shared" si="180"/>
        <v>1.5811388300841895</v>
      </c>
      <c r="BX81">
        <f t="shared" si="181"/>
        <v>0</v>
      </c>
      <c r="BY81">
        <f t="shared" si="182"/>
        <v>0</v>
      </c>
      <c r="BZ81">
        <f t="shared" si="183"/>
        <v>0</v>
      </c>
      <c r="CA81">
        <f t="shared" si="184"/>
        <v>0</v>
      </c>
      <c r="CB81">
        <f t="shared" si="185"/>
        <v>0</v>
      </c>
      <c r="CC81">
        <f t="shared" si="186"/>
        <v>0</v>
      </c>
      <c r="CD81">
        <f t="shared" si="187"/>
        <v>0</v>
      </c>
      <c r="CE81">
        <f t="shared" si="188"/>
        <v>0</v>
      </c>
      <c r="CF81">
        <f t="shared" si="189"/>
        <v>0</v>
      </c>
      <c r="CG81">
        <f t="shared" si="190"/>
        <v>0</v>
      </c>
      <c r="CH81">
        <f t="shared" si="191"/>
        <v>0</v>
      </c>
      <c r="CI81">
        <f t="shared" si="192"/>
        <v>0</v>
      </c>
      <c r="CJ81">
        <f t="shared" si="193"/>
        <v>0</v>
      </c>
      <c r="CK81">
        <f t="shared" si="194"/>
        <v>0</v>
      </c>
      <c r="CL81">
        <f t="shared" si="195"/>
        <v>0</v>
      </c>
      <c r="CM81">
        <f t="shared" si="196"/>
        <v>0</v>
      </c>
      <c r="CN81">
        <f t="shared" si="197"/>
        <v>0</v>
      </c>
      <c r="CO81">
        <f t="shared" si="198"/>
        <v>0</v>
      </c>
      <c r="CP81">
        <f t="shared" si="199"/>
        <v>0</v>
      </c>
      <c r="CQ81">
        <f t="shared" si="200"/>
        <v>0</v>
      </c>
      <c r="CR81">
        <f t="shared" si="201"/>
        <v>0</v>
      </c>
      <c r="CS81">
        <f t="shared" si="202"/>
        <v>0</v>
      </c>
      <c r="CT81">
        <f t="shared" si="203"/>
        <v>0</v>
      </c>
      <c r="CU81">
        <f t="shared" si="204"/>
        <v>0</v>
      </c>
      <c r="CV81">
        <f t="shared" si="205"/>
        <v>0</v>
      </c>
      <c r="CW81">
        <f t="shared" si="206"/>
        <v>0</v>
      </c>
      <c r="CX81">
        <f t="shared" si="207"/>
        <v>0</v>
      </c>
      <c r="CY81">
        <f t="shared" si="208"/>
        <v>0</v>
      </c>
      <c r="CZ81">
        <f t="shared" si="209"/>
        <v>0</v>
      </c>
      <c r="DA81">
        <f t="shared" si="210"/>
        <v>0</v>
      </c>
      <c r="DB81">
        <f t="shared" si="211"/>
        <v>0</v>
      </c>
      <c r="DC81">
        <f t="shared" si="212"/>
        <v>0</v>
      </c>
      <c r="DD81">
        <f t="shared" si="213"/>
        <v>0</v>
      </c>
      <c r="DE81">
        <f t="shared" si="214"/>
        <v>0</v>
      </c>
      <c r="DG81">
        <f t="shared" si="215"/>
        <v>0</v>
      </c>
      <c r="DH81">
        <f t="shared" si="216"/>
        <v>0</v>
      </c>
      <c r="DI81">
        <f t="shared" si="217"/>
        <v>0</v>
      </c>
    </row>
    <row r="82" spans="7:113" x14ac:dyDescent="0.15">
      <c r="K82">
        <v>4</v>
      </c>
      <c r="R82">
        <v>3</v>
      </c>
      <c r="AL82">
        <v>4</v>
      </c>
      <c r="AS82">
        <v>5</v>
      </c>
      <c r="BC82">
        <v>4</v>
      </c>
      <c r="BE82">
        <f t="shared" si="163"/>
        <v>4</v>
      </c>
      <c r="BF82">
        <f t="shared" si="164"/>
        <v>0.63245553203367588</v>
      </c>
      <c r="BH82">
        <f t="shared" si="165"/>
        <v>0</v>
      </c>
      <c r="BI82">
        <f t="shared" si="166"/>
        <v>0</v>
      </c>
      <c r="BJ82">
        <f t="shared" si="167"/>
        <v>0</v>
      </c>
      <c r="BK82">
        <f t="shared" si="168"/>
        <v>0</v>
      </c>
      <c r="BL82">
        <f t="shared" si="169"/>
        <v>0</v>
      </c>
      <c r="BM82">
        <f t="shared" si="170"/>
        <v>0</v>
      </c>
      <c r="BN82">
        <f t="shared" si="171"/>
        <v>0</v>
      </c>
      <c r="BO82">
        <f t="shared" si="172"/>
        <v>0</v>
      </c>
      <c r="BP82">
        <f t="shared" si="173"/>
        <v>0</v>
      </c>
      <c r="BQ82">
        <f t="shared" si="174"/>
        <v>0</v>
      </c>
      <c r="BR82">
        <f t="shared" si="175"/>
        <v>0</v>
      </c>
      <c r="BS82">
        <f t="shared" si="176"/>
        <v>-1.5811388300841895</v>
      </c>
      <c r="BT82">
        <f t="shared" si="177"/>
        <v>0</v>
      </c>
      <c r="BU82">
        <f t="shared" si="178"/>
        <v>0</v>
      </c>
      <c r="BV82">
        <f t="shared" si="179"/>
        <v>0</v>
      </c>
      <c r="BW82">
        <f t="shared" si="180"/>
        <v>0</v>
      </c>
      <c r="BX82">
        <f t="shared" si="181"/>
        <v>0</v>
      </c>
      <c r="BY82">
        <f t="shared" si="182"/>
        <v>0</v>
      </c>
      <c r="BZ82">
        <f t="shared" si="183"/>
        <v>0</v>
      </c>
      <c r="CA82">
        <f t="shared" si="184"/>
        <v>0</v>
      </c>
      <c r="CB82">
        <f t="shared" si="185"/>
        <v>0</v>
      </c>
      <c r="CC82">
        <f t="shared" si="186"/>
        <v>0</v>
      </c>
      <c r="CD82">
        <f t="shared" si="187"/>
        <v>0</v>
      </c>
      <c r="CE82">
        <f t="shared" si="188"/>
        <v>0</v>
      </c>
      <c r="CF82">
        <f t="shared" si="189"/>
        <v>0</v>
      </c>
      <c r="CG82">
        <f t="shared" si="190"/>
        <v>0</v>
      </c>
      <c r="CH82">
        <f t="shared" si="191"/>
        <v>0</v>
      </c>
      <c r="CI82">
        <f t="shared" si="192"/>
        <v>0</v>
      </c>
      <c r="CJ82">
        <f t="shared" si="193"/>
        <v>0</v>
      </c>
      <c r="CK82">
        <f t="shared" si="194"/>
        <v>0</v>
      </c>
      <c r="CL82">
        <f t="shared" si="195"/>
        <v>0</v>
      </c>
      <c r="CM82">
        <f t="shared" si="196"/>
        <v>0</v>
      </c>
      <c r="CN82">
        <f t="shared" si="197"/>
        <v>0</v>
      </c>
      <c r="CO82">
        <f t="shared" si="198"/>
        <v>0</v>
      </c>
      <c r="CP82">
        <f t="shared" si="199"/>
        <v>0</v>
      </c>
      <c r="CQ82">
        <f t="shared" si="200"/>
        <v>0</v>
      </c>
      <c r="CR82">
        <f t="shared" si="201"/>
        <v>0</v>
      </c>
      <c r="CS82">
        <f t="shared" si="202"/>
        <v>0</v>
      </c>
      <c r="CT82">
        <f t="shared" si="203"/>
        <v>1.5811388300841895</v>
      </c>
      <c r="CU82">
        <f t="shared" si="204"/>
        <v>0</v>
      </c>
      <c r="CV82">
        <f t="shared" si="205"/>
        <v>0</v>
      </c>
      <c r="CW82">
        <f t="shared" si="206"/>
        <v>0</v>
      </c>
      <c r="CX82">
        <f t="shared" si="207"/>
        <v>0</v>
      </c>
      <c r="CY82">
        <f t="shared" si="208"/>
        <v>0</v>
      </c>
      <c r="CZ82">
        <f t="shared" si="209"/>
        <v>0</v>
      </c>
      <c r="DA82">
        <f t="shared" si="210"/>
        <v>0</v>
      </c>
      <c r="DB82">
        <f t="shared" si="211"/>
        <v>0</v>
      </c>
      <c r="DC82">
        <f t="shared" si="212"/>
        <v>0</v>
      </c>
      <c r="DD82">
        <f t="shared" si="213"/>
        <v>0</v>
      </c>
      <c r="DE82">
        <f t="shared" si="214"/>
        <v>0</v>
      </c>
      <c r="DG82">
        <f t="shared" si="215"/>
        <v>0</v>
      </c>
      <c r="DH82">
        <f t="shared" si="216"/>
        <v>0</v>
      </c>
      <c r="DI82">
        <f t="shared" si="217"/>
        <v>0</v>
      </c>
    </row>
    <row r="83" spans="7:113" x14ac:dyDescent="0.15">
      <c r="G83">
        <v>3</v>
      </c>
      <c r="K83">
        <v>1</v>
      </c>
      <c r="L83">
        <v>5</v>
      </c>
      <c r="M83">
        <v>5</v>
      </c>
      <c r="R83">
        <v>3</v>
      </c>
      <c r="S83">
        <v>2</v>
      </c>
      <c r="Y83">
        <v>3</v>
      </c>
      <c r="AC83">
        <v>3</v>
      </c>
      <c r="AH83">
        <v>3</v>
      </c>
      <c r="AL83">
        <v>4</v>
      </c>
      <c r="AO83">
        <v>4</v>
      </c>
      <c r="AQ83">
        <v>4</v>
      </c>
      <c r="AS83">
        <v>3</v>
      </c>
      <c r="AW83">
        <v>3</v>
      </c>
      <c r="AX83">
        <v>1</v>
      </c>
      <c r="BC83">
        <v>5</v>
      </c>
      <c r="BE83">
        <f t="shared" si="163"/>
        <v>3.25</v>
      </c>
      <c r="BF83">
        <f t="shared" si="164"/>
        <v>1.1989578808281798</v>
      </c>
      <c r="BH83">
        <f t="shared" si="165"/>
        <v>-0.20851441405707477</v>
      </c>
      <c r="BI83">
        <f t="shared" si="166"/>
        <v>0</v>
      </c>
      <c r="BJ83">
        <f t="shared" si="167"/>
        <v>0</v>
      </c>
      <c r="BK83">
        <f t="shared" si="168"/>
        <v>0</v>
      </c>
      <c r="BL83">
        <f t="shared" si="169"/>
        <v>-1.8766297265136731</v>
      </c>
      <c r="BM83">
        <f t="shared" si="170"/>
        <v>1.4596008983995234</v>
      </c>
      <c r="BN83">
        <f t="shared" si="171"/>
        <v>1.4596008983995234</v>
      </c>
      <c r="BO83">
        <f t="shared" si="172"/>
        <v>0</v>
      </c>
      <c r="BP83">
        <f t="shared" si="173"/>
        <v>0</v>
      </c>
      <c r="BQ83">
        <f t="shared" si="174"/>
        <v>0</v>
      </c>
      <c r="BR83">
        <f t="shared" si="175"/>
        <v>0</v>
      </c>
      <c r="BS83">
        <f t="shared" si="176"/>
        <v>-0.20851441405707477</v>
      </c>
      <c r="BT83">
        <f t="shared" si="177"/>
        <v>-1.0425720702853738</v>
      </c>
      <c r="BU83">
        <f t="shared" si="178"/>
        <v>0</v>
      </c>
      <c r="BV83">
        <f t="shared" si="179"/>
        <v>0</v>
      </c>
      <c r="BW83">
        <f t="shared" si="180"/>
        <v>0</v>
      </c>
      <c r="BX83">
        <f t="shared" si="181"/>
        <v>0</v>
      </c>
      <c r="BY83">
        <f t="shared" si="182"/>
        <v>0</v>
      </c>
      <c r="BZ83">
        <f t="shared" si="183"/>
        <v>-0.20851441405707477</v>
      </c>
      <c r="CA83">
        <f t="shared" si="184"/>
        <v>0</v>
      </c>
      <c r="CB83">
        <f t="shared" si="185"/>
        <v>0</v>
      </c>
      <c r="CC83">
        <f t="shared" si="186"/>
        <v>0</v>
      </c>
      <c r="CD83">
        <f t="shared" si="187"/>
        <v>-0.20851441405707477</v>
      </c>
      <c r="CE83">
        <f t="shared" si="188"/>
        <v>0</v>
      </c>
      <c r="CF83">
        <f t="shared" si="189"/>
        <v>0</v>
      </c>
      <c r="CG83">
        <f t="shared" si="190"/>
        <v>0</v>
      </c>
      <c r="CH83">
        <f t="shared" si="191"/>
        <v>0</v>
      </c>
      <c r="CI83">
        <f t="shared" si="192"/>
        <v>-0.20851441405707477</v>
      </c>
      <c r="CJ83">
        <f t="shared" si="193"/>
        <v>0</v>
      </c>
      <c r="CK83">
        <f t="shared" si="194"/>
        <v>0</v>
      </c>
      <c r="CL83">
        <f t="shared" si="195"/>
        <v>0</v>
      </c>
      <c r="CM83">
        <f t="shared" si="196"/>
        <v>0.62554324217122437</v>
      </c>
      <c r="CN83">
        <f t="shared" si="197"/>
        <v>0</v>
      </c>
      <c r="CO83">
        <f t="shared" si="198"/>
        <v>0</v>
      </c>
      <c r="CP83">
        <f t="shared" si="199"/>
        <v>0.62554324217122437</v>
      </c>
      <c r="CQ83">
        <f t="shared" si="200"/>
        <v>0</v>
      </c>
      <c r="CR83">
        <f t="shared" si="201"/>
        <v>0.62554324217122437</v>
      </c>
      <c r="CS83">
        <f t="shared" si="202"/>
        <v>0</v>
      </c>
      <c r="CT83">
        <f t="shared" si="203"/>
        <v>-0.20851441405707477</v>
      </c>
      <c r="CU83">
        <f t="shared" si="204"/>
        <v>0</v>
      </c>
      <c r="CV83">
        <f t="shared" si="205"/>
        <v>0</v>
      </c>
      <c r="CW83">
        <f t="shared" si="206"/>
        <v>0</v>
      </c>
      <c r="CX83">
        <f t="shared" si="207"/>
        <v>-0.20851441405707477</v>
      </c>
      <c r="CY83">
        <f t="shared" si="208"/>
        <v>-1.8766297265136731</v>
      </c>
      <c r="CZ83">
        <f t="shared" si="209"/>
        <v>0</v>
      </c>
      <c r="DA83">
        <f t="shared" si="210"/>
        <v>0</v>
      </c>
      <c r="DB83">
        <f t="shared" si="211"/>
        <v>0</v>
      </c>
      <c r="DC83">
        <f t="shared" si="212"/>
        <v>0</v>
      </c>
      <c r="DD83">
        <f t="shared" si="213"/>
        <v>1.4596008983995234</v>
      </c>
      <c r="DE83">
        <f t="shared" si="214"/>
        <v>0</v>
      </c>
      <c r="DG83">
        <f t="shared" si="215"/>
        <v>0</v>
      </c>
      <c r="DH83">
        <f t="shared" si="216"/>
        <v>0</v>
      </c>
      <c r="DI83">
        <f t="shared" si="217"/>
        <v>0</v>
      </c>
    </row>
    <row r="84" spans="7:113" x14ac:dyDescent="0.15">
      <c r="K84">
        <v>5</v>
      </c>
      <c r="M84">
        <v>3</v>
      </c>
      <c r="R84">
        <v>4</v>
      </c>
      <c r="AH84">
        <v>5</v>
      </c>
      <c r="BE84">
        <f t="shared" si="163"/>
        <v>4.25</v>
      </c>
      <c r="BF84">
        <f t="shared" si="164"/>
        <v>0.82915619758884995</v>
      </c>
      <c r="BH84">
        <f t="shared" si="165"/>
        <v>0</v>
      </c>
      <c r="BI84">
        <f t="shared" si="166"/>
        <v>0</v>
      </c>
      <c r="BJ84">
        <f t="shared" si="167"/>
        <v>0</v>
      </c>
      <c r="BK84">
        <f t="shared" si="168"/>
        <v>0</v>
      </c>
      <c r="BL84">
        <f t="shared" si="169"/>
        <v>0.90453403373329089</v>
      </c>
      <c r="BM84">
        <f t="shared" si="170"/>
        <v>0</v>
      </c>
      <c r="BN84">
        <f t="shared" si="171"/>
        <v>-1.507556722888818</v>
      </c>
      <c r="BO84">
        <f t="shared" si="172"/>
        <v>0</v>
      </c>
      <c r="BP84">
        <f t="shared" si="173"/>
        <v>0</v>
      </c>
      <c r="BQ84">
        <f t="shared" si="174"/>
        <v>0</v>
      </c>
      <c r="BR84">
        <f t="shared" si="175"/>
        <v>0</v>
      </c>
      <c r="BS84">
        <f t="shared" si="176"/>
        <v>-0.30151134457776363</v>
      </c>
      <c r="BT84">
        <f t="shared" si="177"/>
        <v>0</v>
      </c>
      <c r="BU84">
        <f t="shared" si="178"/>
        <v>0</v>
      </c>
      <c r="BV84">
        <f t="shared" si="179"/>
        <v>0</v>
      </c>
      <c r="BW84">
        <f t="shared" si="180"/>
        <v>0</v>
      </c>
      <c r="BX84">
        <f t="shared" si="181"/>
        <v>0</v>
      </c>
      <c r="BY84">
        <f t="shared" si="182"/>
        <v>0</v>
      </c>
      <c r="BZ84">
        <f t="shared" si="183"/>
        <v>0</v>
      </c>
      <c r="CA84">
        <f t="shared" si="184"/>
        <v>0</v>
      </c>
      <c r="CB84">
        <f t="shared" si="185"/>
        <v>0</v>
      </c>
      <c r="CC84">
        <f t="shared" si="186"/>
        <v>0</v>
      </c>
      <c r="CD84">
        <f t="shared" si="187"/>
        <v>0</v>
      </c>
      <c r="CE84">
        <f t="shared" si="188"/>
        <v>0</v>
      </c>
      <c r="CF84">
        <f t="shared" si="189"/>
        <v>0</v>
      </c>
      <c r="CG84">
        <f t="shared" si="190"/>
        <v>0</v>
      </c>
      <c r="CH84">
        <f t="shared" si="191"/>
        <v>0</v>
      </c>
      <c r="CI84">
        <f t="shared" si="192"/>
        <v>0.90453403373329089</v>
      </c>
      <c r="CJ84">
        <f t="shared" si="193"/>
        <v>0</v>
      </c>
      <c r="CK84">
        <f t="shared" si="194"/>
        <v>0</v>
      </c>
      <c r="CL84">
        <f t="shared" si="195"/>
        <v>0</v>
      </c>
      <c r="CM84">
        <f t="shared" si="196"/>
        <v>0</v>
      </c>
      <c r="CN84">
        <f t="shared" si="197"/>
        <v>0</v>
      </c>
      <c r="CO84">
        <f t="shared" si="198"/>
        <v>0</v>
      </c>
      <c r="CP84">
        <f t="shared" si="199"/>
        <v>0</v>
      </c>
      <c r="CQ84">
        <f t="shared" si="200"/>
        <v>0</v>
      </c>
      <c r="CR84">
        <f t="shared" si="201"/>
        <v>0</v>
      </c>
      <c r="CS84">
        <f t="shared" si="202"/>
        <v>0</v>
      </c>
      <c r="CT84">
        <f t="shared" si="203"/>
        <v>0</v>
      </c>
      <c r="CU84">
        <f t="shared" si="204"/>
        <v>0</v>
      </c>
      <c r="CV84">
        <f t="shared" si="205"/>
        <v>0</v>
      </c>
      <c r="CW84">
        <f t="shared" si="206"/>
        <v>0</v>
      </c>
      <c r="CX84">
        <f t="shared" si="207"/>
        <v>0</v>
      </c>
      <c r="CY84">
        <f t="shared" si="208"/>
        <v>0</v>
      </c>
      <c r="CZ84">
        <f t="shared" si="209"/>
        <v>0</v>
      </c>
      <c r="DA84">
        <f t="shared" si="210"/>
        <v>0</v>
      </c>
      <c r="DB84">
        <f t="shared" si="211"/>
        <v>0</v>
      </c>
      <c r="DC84">
        <f t="shared" si="212"/>
        <v>0</v>
      </c>
      <c r="DD84">
        <f t="shared" si="213"/>
        <v>0</v>
      </c>
      <c r="DE84">
        <f t="shared" si="214"/>
        <v>0</v>
      </c>
      <c r="DG84">
        <f t="shared" si="215"/>
        <v>0</v>
      </c>
      <c r="DH84">
        <f t="shared" si="216"/>
        <v>0</v>
      </c>
      <c r="DI84">
        <f t="shared" si="217"/>
        <v>0</v>
      </c>
    </row>
    <row r="85" spans="7:113" x14ac:dyDescent="0.15">
      <c r="G85">
        <v>4</v>
      </c>
      <c r="K85">
        <v>5</v>
      </c>
      <c r="M85">
        <v>5</v>
      </c>
      <c r="R85">
        <v>4</v>
      </c>
      <c r="AH85">
        <v>4</v>
      </c>
      <c r="AL85">
        <v>5</v>
      </c>
      <c r="AO85">
        <v>3</v>
      </c>
      <c r="AS85">
        <v>3</v>
      </c>
      <c r="AU85">
        <v>3</v>
      </c>
      <c r="BA85">
        <v>4</v>
      </c>
      <c r="BE85">
        <f t="shared" si="163"/>
        <v>4</v>
      </c>
      <c r="BF85">
        <f t="shared" si="164"/>
        <v>0.7745966692414834</v>
      </c>
      <c r="BH85">
        <f t="shared" si="165"/>
        <v>0</v>
      </c>
      <c r="BI85">
        <f t="shared" si="166"/>
        <v>0</v>
      </c>
      <c r="BJ85">
        <f t="shared" si="167"/>
        <v>0</v>
      </c>
      <c r="BK85">
        <f t="shared" si="168"/>
        <v>0</v>
      </c>
      <c r="BL85">
        <f t="shared" si="169"/>
        <v>1.2909944487358056</v>
      </c>
      <c r="BM85">
        <f t="shared" si="170"/>
        <v>0</v>
      </c>
      <c r="BN85">
        <f t="shared" si="171"/>
        <v>1.2909944487358056</v>
      </c>
      <c r="BO85">
        <f t="shared" si="172"/>
        <v>0</v>
      </c>
      <c r="BP85">
        <f t="shared" si="173"/>
        <v>0</v>
      </c>
      <c r="BQ85">
        <f t="shared" si="174"/>
        <v>0</v>
      </c>
      <c r="BR85">
        <f t="shared" si="175"/>
        <v>0</v>
      </c>
      <c r="BS85">
        <f t="shared" si="176"/>
        <v>0</v>
      </c>
      <c r="BT85">
        <f t="shared" si="177"/>
        <v>0</v>
      </c>
      <c r="BU85">
        <f t="shared" si="178"/>
        <v>0</v>
      </c>
      <c r="BV85">
        <f t="shared" si="179"/>
        <v>0</v>
      </c>
      <c r="BW85">
        <f t="shared" si="180"/>
        <v>0</v>
      </c>
      <c r="BX85">
        <f t="shared" si="181"/>
        <v>0</v>
      </c>
      <c r="BY85">
        <f t="shared" si="182"/>
        <v>0</v>
      </c>
      <c r="BZ85">
        <f t="shared" si="183"/>
        <v>0</v>
      </c>
      <c r="CA85">
        <f t="shared" si="184"/>
        <v>0</v>
      </c>
      <c r="CB85">
        <f t="shared" si="185"/>
        <v>0</v>
      </c>
      <c r="CC85">
        <f t="shared" si="186"/>
        <v>0</v>
      </c>
      <c r="CD85">
        <f t="shared" si="187"/>
        <v>0</v>
      </c>
      <c r="CE85">
        <f t="shared" si="188"/>
        <v>0</v>
      </c>
      <c r="CF85">
        <f t="shared" si="189"/>
        <v>0</v>
      </c>
      <c r="CG85">
        <f t="shared" si="190"/>
        <v>0</v>
      </c>
      <c r="CH85">
        <f t="shared" si="191"/>
        <v>0</v>
      </c>
      <c r="CI85">
        <f t="shared" si="192"/>
        <v>0</v>
      </c>
      <c r="CJ85">
        <f t="shared" si="193"/>
        <v>0</v>
      </c>
      <c r="CK85">
        <f t="shared" si="194"/>
        <v>0</v>
      </c>
      <c r="CL85">
        <f t="shared" si="195"/>
        <v>0</v>
      </c>
      <c r="CM85">
        <f t="shared" si="196"/>
        <v>1.2909944487358056</v>
      </c>
      <c r="CN85">
        <f t="shared" si="197"/>
        <v>0</v>
      </c>
      <c r="CO85">
        <f t="shared" si="198"/>
        <v>0</v>
      </c>
      <c r="CP85">
        <f t="shared" si="199"/>
        <v>-1.2909944487358056</v>
      </c>
      <c r="CQ85">
        <f t="shared" si="200"/>
        <v>0</v>
      </c>
      <c r="CR85">
        <f t="shared" si="201"/>
        <v>0</v>
      </c>
      <c r="CS85">
        <f t="shared" si="202"/>
        <v>0</v>
      </c>
      <c r="CT85">
        <f t="shared" si="203"/>
        <v>-1.2909944487358056</v>
      </c>
      <c r="CU85">
        <f t="shared" si="204"/>
        <v>0</v>
      </c>
      <c r="CV85">
        <f t="shared" si="205"/>
        <v>-1.2909944487358056</v>
      </c>
      <c r="CW85">
        <f t="shared" si="206"/>
        <v>0</v>
      </c>
      <c r="CX85">
        <f t="shared" si="207"/>
        <v>0</v>
      </c>
      <c r="CY85">
        <f t="shared" si="208"/>
        <v>0</v>
      </c>
      <c r="CZ85">
        <f t="shared" si="209"/>
        <v>0</v>
      </c>
      <c r="DA85">
        <f t="shared" si="210"/>
        <v>0</v>
      </c>
      <c r="DB85">
        <f t="shared" si="211"/>
        <v>0</v>
      </c>
      <c r="DC85">
        <f t="shared" si="212"/>
        <v>0</v>
      </c>
      <c r="DD85">
        <f t="shared" si="213"/>
        <v>0</v>
      </c>
      <c r="DE85">
        <f t="shared" si="214"/>
        <v>0</v>
      </c>
      <c r="DG85">
        <f t="shared" si="215"/>
        <v>0</v>
      </c>
      <c r="DH85">
        <f t="shared" si="216"/>
        <v>0</v>
      </c>
      <c r="DI85">
        <f t="shared" si="217"/>
        <v>0</v>
      </c>
    </row>
    <row r="86" spans="7:113" x14ac:dyDescent="0.15">
      <c r="G86">
        <v>4</v>
      </c>
      <c r="J86">
        <v>4</v>
      </c>
      <c r="K86">
        <v>5</v>
      </c>
      <c r="M86">
        <v>4</v>
      </c>
      <c r="Q86">
        <v>4</v>
      </c>
      <c r="R86">
        <v>3</v>
      </c>
      <c r="S86">
        <v>5</v>
      </c>
      <c r="Z86">
        <v>5</v>
      </c>
      <c r="AA86">
        <v>3</v>
      </c>
      <c r="AF86">
        <v>4</v>
      </c>
      <c r="AJ86">
        <v>4</v>
      </c>
      <c r="AK86">
        <v>4</v>
      </c>
      <c r="AL86">
        <v>4</v>
      </c>
      <c r="AO86">
        <v>4</v>
      </c>
      <c r="AQ86">
        <v>4</v>
      </c>
      <c r="AS86">
        <v>5</v>
      </c>
      <c r="AT86">
        <v>4</v>
      </c>
      <c r="AW86">
        <v>5</v>
      </c>
      <c r="BA86">
        <v>4</v>
      </c>
      <c r="BC86">
        <v>5</v>
      </c>
      <c r="BE86">
        <f t="shared" si="163"/>
        <v>4.2</v>
      </c>
      <c r="BF86">
        <f t="shared" si="164"/>
        <v>0.6</v>
      </c>
      <c r="BH86">
        <f t="shared" si="165"/>
        <v>-0.33333333333333365</v>
      </c>
      <c r="BI86">
        <f t="shared" si="166"/>
        <v>0</v>
      </c>
      <c r="BJ86">
        <f t="shared" si="167"/>
        <v>0</v>
      </c>
      <c r="BK86">
        <f t="shared" si="168"/>
        <v>-0.33333333333333365</v>
      </c>
      <c r="BL86">
        <f t="shared" si="169"/>
        <v>1.333333333333333</v>
      </c>
      <c r="BM86">
        <f t="shared" si="170"/>
        <v>0</v>
      </c>
      <c r="BN86">
        <f t="shared" si="171"/>
        <v>-0.33333333333333365</v>
      </c>
      <c r="BO86">
        <f t="shared" si="172"/>
        <v>0</v>
      </c>
      <c r="BP86">
        <f t="shared" si="173"/>
        <v>0</v>
      </c>
      <c r="BQ86">
        <f t="shared" si="174"/>
        <v>0</v>
      </c>
      <c r="BR86">
        <f t="shared" si="175"/>
        <v>-0.33333333333333365</v>
      </c>
      <c r="BS86">
        <f t="shared" si="176"/>
        <v>-2.0000000000000004</v>
      </c>
      <c r="BT86">
        <f t="shared" si="177"/>
        <v>1.333333333333333</v>
      </c>
      <c r="BU86">
        <f t="shared" si="178"/>
        <v>0</v>
      </c>
      <c r="BV86">
        <f t="shared" si="179"/>
        <v>0</v>
      </c>
      <c r="BW86">
        <f t="shared" si="180"/>
        <v>0</v>
      </c>
      <c r="BX86">
        <f t="shared" si="181"/>
        <v>0</v>
      </c>
      <c r="BY86">
        <f t="shared" si="182"/>
        <v>0</v>
      </c>
      <c r="BZ86">
        <f t="shared" si="183"/>
        <v>0</v>
      </c>
      <c r="CA86">
        <f t="shared" si="184"/>
        <v>1.333333333333333</v>
      </c>
      <c r="CB86">
        <f t="shared" si="185"/>
        <v>-2.0000000000000004</v>
      </c>
      <c r="CC86">
        <f t="shared" si="186"/>
        <v>0</v>
      </c>
      <c r="CD86">
        <f t="shared" si="187"/>
        <v>0</v>
      </c>
      <c r="CE86">
        <f t="shared" si="188"/>
        <v>0</v>
      </c>
      <c r="CF86">
        <f t="shared" si="189"/>
        <v>0</v>
      </c>
      <c r="CG86">
        <f t="shared" si="190"/>
        <v>-0.33333333333333365</v>
      </c>
      <c r="CH86">
        <f t="shared" si="191"/>
        <v>0</v>
      </c>
      <c r="CI86">
        <f t="shared" si="192"/>
        <v>0</v>
      </c>
      <c r="CJ86">
        <f t="shared" si="193"/>
        <v>0</v>
      </c>
      <c r="CK86">
        <f t="shared" si="194"/>
        <v>-0.33333333333333365</v>
      </c>
      <c r="CL86">
        <f t="shared" si="195"/>
        <v>-0.33333333333333365</v>
      </c>
      <c r="CM86">
        <f t="shared" si="196"/>
        <v>-0.33333333333333365</v>
      </c>
      <c r="CN86">
        <f t="shared" si="197"/>
        <v>0</v>
      </c>
      <c r="CO86">
        <f t="shared" si="198"/>
        <v>0</v>
      </c>
      <c r="CP86">
        <f t="shared" si="199"/>
        <v>-0.33333333333333365</v>
      </c>
      <c r="CQ86">
        <f t="shared" si="200"/>
        <v>0</v>
      </c>
      <c r="CR86">
        <f t="shared" si="201"/>
        <v>-0.33333333333333365</v>
      </c>
      <c r="CS86">
        <f t="shared" si="202"/>
        <v>0</v>
      </c>
      <c r="CT86">
        <f t="shared" si="203"/>
        <v>1.333333333333333</v>
      </c>
      <c r="CU86">
        <f t="shared" si="204"/>
        <v>-0.33333333333333365</v>
      </c>
      <c r="CV86">
        <f t="shared" si="205"/>
        <v>0</v>
      </c>
      <c r="CW86">
        <f t="shared" si="206"/>
        <v>0</v>
      </c>
      <c r="CX86">
        <f t="shared" si="207"/>
        <v>1.333333333333333</v>
      </c>
      <c r="CY86">
        <f t="shared" si="208"/>
        <v>0</v>
      </c>
      <c r="CZ86">
        <f t="shared" si="209"/>
        <v>0</v>
      </c>
      <c r="DA86">
        <f t="shared" si="210"/>
        <v>0</v>
      </c>
      <c r="DB86">
        <f t="shared" si="211"/>
        <v>-0.33333333333333365</v>
      </c>
      <c r="DC86">
        <f t="shared" si="212"/>
        <v>0</v>
      </c>
      <c r="DD86">
        <f t="shared" si="213"/>
        <v>1.333333333333333</v>
      </c>
      <c r="DE86">
        <f t="shared" si="214"/>
        <v>0</v>
      </c>
      <c r="DG86">
        <f t="shared" si="215"/>
        <v>0</v>
      </c>
      <c r="DH86">
        <f t="shared" si="216"/>
        <v>0</v>
      </c>
      <c r="DI86">
        <f t="shared" si="217"/>
        <v>0</v>
      </c>
    </row>
    <row r="87" spans="7:113" x14ac:dyDescent="0.15">
      <c r="G87">
        <v>4</v>
      </c>
      <c r="J87">
        <v>3</v>
      </c>
      <c r="K87">
        <v>4</v>
      </c>
      <c r="L87">
        <v>4</v>
      </c>
      <c r="M87">
        <v>4</v>
      </c>
      <c r="R87">
        <v>3</v>
      </c>
      <c r="S87">
        <v>3</v>
      </c>
      <c r="T87">
        <v>4</v>
      </c>
      <c r="W87">
        <v>5</v>
      </c>
      <c r="Y87">
        <v>3</v>
      </c>
      <c r="Z87">
        <v>3</v>
      </c>
      <c r="AA87">
        <v>3</v>
      </c>
      <c r="AB87">
        <v>4</v>
      </c>
      <c r="AC87">
        <v>4</v>
      </c>
      <c r="AD87">
        <v>4</v>
      </c>
      <c r="AH87">
        <v>4</v>
      </c>
      <c r="AI87">
        <v>4</v>
      </c>
      <c r="AJ87">
        <v>4</v>
      </c>
      <c r="AK87">
        <v>4</v>
      </c>
      <c r="AL87">
        <v>3</v>
      </c>
      <c r="AP87">
        <v>3</v>
      </c>
      <c r="AS87">
        <v>5</v>
      </c>
      <c r="AT87">
        <v>3</v>
      </c>
      <c r="AU87">
        <v>4</v>
      </c>
      <c r="AW87">
        <v>3</v>
      </c>
      <c r="AX87">
        <v>3</v>
      </c>
      <c r="AY87">
        <v>4</v>
      </c>
      <c r="BC87">
        <v>3</v>
      </c>
      <c r="BE87">
        <f t="shared" si="163"/>
        <v>3.6428571428571428</v>
      </c>
      <c r="BF87">
        <f t="shared" si="164"/>
        <v>0.61028598180839511</v>
      </c>
      <c r="BH87">
        <f t="shared" si="165"/>
        <v>0.58520573598065295</v>
      </c>
      <c r="BI87">
        <f t="shared" si="166"/>
        <v>0</v>
      </c>
      <c r="BJ87">
        <f t="shared" si="167"/>
        <v>0</v>
      </c>
      <c r="BK87">
        <f t="shared" si="168"/>
        <v>-1.0533703247651749</v>
      </c>
      <c r="BL87">
        <f t="shared" si="169"/>
        <v>0.58520573598065295</v>
      </c>
      <c r="BM87">
        <f t="shared" si="170"/>
        <v>0.58520573598065295</v>
      </c>
      <c r="BN87">
        <f t="shared" si="171"/>
        <v>0.58520573598065295</v>
      </c>
      <c r="BO87">
        <f t="shared" si="172"/>
        <v>0</v>
      </c>
      <c r="BP87">
        <f t="shared" si="173"/>
        <v>0</v>
      </c>
      <c r="BQ87">
        <f t="shared" si="174"/>
        <v>0</v>
      </c>
      <c r="BR87">
        <f t="shared" si="175"/>
        <v>0</v>
      </c>
      <c r="BS87">
        <f t="shared" si="176"/>
        <v>-1.0533703247651749</v>
      </c>
      <c r="BT87">
        <f t="shared" si="177"/>
        <v>-1.0533703247651749</v>
      </c>
      <c r="BU87">
        <f t="shared" si="178"/>
        <v>0.58520573598065295</v>
      </c>
      <c r="BV87">
        <f t="shared" si="179"/>
        <v>0</v>
      </c>
      <c r="BW87">
        <f t="shared" si="180"/>
        <v>0</v>
      </c>
      <c r="BX87">
        <f t="shared" si="181"/>
        <v>2.2237817967264806</v>
      </c>
      <c r="BY87">
        <f t="shared" si="182"/>
        <v>0</v>
      </c>
      <c r="BZ87">
        <f t="shared" si="183"/>
        <v>-1.0533703247651749</v>
      </c>
      <c r="CA87">
        <f t="shared" si="184"/>
        <v>-1.0533703247651749</v>
      </c>
      <c r="CB87">
        <f t="shared" si="185"/>
        <v>-1.0533703247651749</v>
      </c>
      <c r="CC87">
        <f t="shared" si="186"/>
        <v>0.58520573598065295</v>
      </c>
      <c r="CD87">
        <f t="shared" si="187"/>
        <v>0.58520573598065295</v>
      </c>
      <c r="CE87">
        <f t="shared" si="188"/>
        <v>0.58520573598065295</v>
      </c>
      <c r="CF87">
        <f t="shared" si="189"/>
        <v>0</v>
      </c>
      <c r="CG87">
        <f t="shared" si="190"/>
        <v>0</v>
      </c>
      <c r="CH87">
        <f t="shared" si="191"/>
        <v>0</v>
      </c>
      <c r="CI87">
        <f t="shared" si="192"/>
        <v>0.58520573598065295</v>
      </c>
      <c r="CJ87">
        <f t="shared" si="193"/>
        <v>0.58520573598065295</v>
      </c>
      <c r="CK87">
        <f t="shared" si="194"/>
        <v>0.58520573598065295</v>
      </c>
      <c r="CL87">
        <f t="shared" si="195"/>
        <v>0.58520573598065295</v>
      </c>
      <c r="CM87">
        <f t="shared" si="196"/>
        <v>-1.0533703247651749</v>
      </c>
      <c r="CN87">
        <f t="shared" si="197"/>
        <v>0</v>
      </c>
      <c r="CO87">
        <f t="shared" si="198"/>
        <v>0</v>
      </c>
      <c r="CP87">
        <f t="shared" si="199"/>
        <v>0</v>
      </c>
      <c r="CQ87">
        <f t="shared" si="200"/>
        <v>-1.0533703247651749</v>
      </c>
      <c r="CR87">
        <f t="shared" si="201"/>
        <v>0</v>
      </c>
      <c r="CS87">
        <f t="shared" si="202"/>
        <v>0</v>
      </c>
      <c r="CT87">
        <f t="shared" si="203"/>
        <v>2.2237817967264806</v>
      </c>
      <c r="CU87">
        <f t="shared" si="204"/>
        <v>-1.0533703247651749</v>
      </c>
      <c r="CV87">
        <f t="shared" si="205"/>
        <v>0.58520573598065295</v>
      </c>
      <c r="CW87">
        <f t="shared" si="206"/>
        <v>0</v>
      </c>
      <c r="CX87">
        <f t="shared" si="207"/>
        <v>-1.0533703247651749</v>
      </c>
      <c r="CY87">
        <f t="shared" si="208"/>
        <v>-1.0533703247651749</v>
      </c>
      <c r="CZ87">
        <f t="shared" si="209"/>
        <v>0.58520573598065295</v>
      </c>
      <c r="DA87">
        <f t="shared" si="210"/>
        <v>0</v>
      </c>
      <c r="DB87">
        <f t="shared" si="211"/>
        <v>0</v>
      </c>
      <c r="DC87">
        <f t="shared" si="212"/>
        <v>0</v>
      </c>
      <c r="DD87">
        <f t="shared" si="213"/>
        <v>-1.0533703247651749</v>
      </c>
      <c r="DE87">
        <f t="shared" si="214"/>
        <v>0</v>
      </c>
      <c r="DG87">
        <f t="shared" si="215"/>
        <v>0</v>
      </c>
      <c r="DH87">
        <f t="shared" si="216"/>
        <v>0</v>
      </c>
      <c r="DI87">
        <f t="shared" si="217"/>
        <v>0</v>
      </c>
    </row>
    <row r="88" spans="7:113" x14ac:dyDescent="0.15">
      <c r="J88">
        <v>4</v>
      </c>
      <c r="K88">
        <v>5</v>
      </c>
      <c r="O88">
        <v>4</v>
      </c>
      <c r="R88">
        <v>5</v>
      </c>
      <c r="V88">
        <v>4</v>
      </c>
      <c r="Z88">
        <v>5</v>
      </c>
      <c r="AA88">
        <v>4</v>
      </c>
      <c r="AC88">
        <v>3</v>
      </c>
      <c r="AE88">
        <v>4</v>
      </c>
      <c r="AF88">
        <v>4</v>
      </c>
      <c r="AI88">
        <v>5</v>
      </c>
      <c r="AL88">
        <v>5</v>
      </c>
      <c r="AO88">
        <v>5</v>
      </c>
      <c r="AR88">
        <v>4</v>
      </c>
      <c r="AS88">
        <v>3</v>
      </c>
      <c r="AX88">
        <v>4</v>
      </c>
      <c r="BA88">
        <v>4</v>
      </c>
      <c r="BC88">
        <v>4</v>
      </c>
      <c r="BD88">
        <v>3</v>
      </c>
      <c r="BE88">
        <f t="shared" si="163"/>
        <v>4.1578947368421053</v>
      </c>
      <c r="BF88">
        <f t="shared" si="164"/>
        <v>0.66989063480830813</v>
      </c>
      <c r="BH88">
        <f t="shared" si="165"/>
        <v>0</v>
      </c>
      <c r="BI88">
        <f t="shared" si="166"/>
        <v>0</v>
      </c>
      <c r="BJ88">
        <f t="shared" si="167"/>
        <v>0</v>
      </c>
      <c r="BK88">
        <f t="shared" si="168"/>
        <v>-0.23570226039551592</v>
      </c>
      <c r="BL88">
        <f t="shared" si="169"/>
        <v>1.257078722109418</v>
      </c>
      <c r="BM88">
        <f t="shared" si="170"/>
        <v>0</v>
      </c>
      <c r="BN88">
        <f t="shared" si="171"/>
        <v>0</v>
      </c>
      <c r="BO88">
        <f t="shared" si="172"/>
        <v>0</v>
      </c>
      <c r="BP88">
        <f t="shared" si="173"/>
        <v>-0.23570226039551592</v>
      </c>
      <c r="BQ88">
        <f t="shared" si="174"/>
        <v>0</v>
      </c>
      <c r="BR88">
        <f t="shared" si="175"/>
        <v>0</v>
      </c>
      <c r="BS88">
        <f t="shared" si="176"/>
        <v>1.257078722109418</v>
      </c>
      <c r="BT88">
        <f t="shared" si="177"/>
        <v>0</v>
      </c>
      <c r="BU88">
        <f t="shared" si="178"/>
        <v>0</v>
      </c>
      <c r="BV88">
        <f t="shared" si="179"/>
        <v>0</v>
      </c>
      <c r="BW88">
        <f t="shared" si="180"/>
        <v>-0.23570226039551592</v>
      </c>
      <c r="BX88">
        <f t="shared" si="181"/>
        <v>0</v>
      </c>
      <c r="BY88">
        <f t="shared" si="182"/>
        <v>0</v>
      </c>
      <c r="BZ88">
        <f t="shared" si="183"/>
        <v>0</v>
      </c>
      <c r="CA88">
        <f t="shared" si="184"/>
        <v>1.257078722109418</v>
      </c>
      <c r="CB88">
        <f t="shared" si="185"/>
        <v>-0.23570226039551592</v>
      </c>
      <c r="CC88">
        <f t="shared" si="186"/>
        <v>0</v>
      </c>
      <c r="CD88">
        <f t="shared" si="187"/>
        <v>-1.7284832429004497</v>
      </c>
      <c r="CE88">
        <f t="shared" si="188"/>
        <v>0</v>
      </c>
      <c r="CF88">
        <f t="shared" si="189"/>
        <v>-0.23570226039551592</v>
      </c>
      <c r="CG88">
        <f t="shared" si="190"/>
        <v>-0.23570226039551592</v>
      </c>
      <c r="CH88">
        <f t="shared" si="191"/>
        <v>0</v>
      </c>
      <c r="CI88">
        <f t="shared" si="192"/>
        <v>0</v>
      </c>
      <c r="CJ88">
        <f t="shared" si="193"/>
        <v>1.257078722109418</v>
      </c>
      <c r="CK88">
        <f t="shared" si="194"/>
        <v>0</v>
      </c>
      <c r="CL88">
        <f t="shared" si="195"/>
        <v>0</v>
      </c>
      <c r="CM88">
        <f t="shared" si="196"/>
        <v>1.257078722109418</v>
      </c>
      <c r="CN88">
        <f t="shared" si="197"/>
        <v>0</v>
      </c>
      <c r="CO88">
        <f t="shared" si="198"/>
        <v>0</v>
      </c>
      <c r="CP88">
        <f t="shared" si="199"/>
        <v>1.257078722109418</v>
      </c>
      <c r="CQ88">
        <f t="shared" si="200"/>
        <v>0</v>
      </c>
      <c r="CR88">
        <f t="shared" si="201"/>
        <v>0</v>
      </c>
      <c r="CS88">
        <f t="shared" si="202"/>
        <v>-0.23570226039551592</v>
      </c>
      <c r="CT88">
        <f t="shared" si="203"/>
        <v>-1.7284832429004497</v>
      </c>
      <c r="CU88">
        <f t="shared" si="204"/>
        <v>0</v>
      </c>
      <c r="CV88">
        <f t="shared" si="205"/>
        <v>0</v>
      </c>
      <c r="CW88">
        <f t="shared" si="206"/>
        <v>0</v>
      </c>
      <c r="CX88">
        <f t="shared" si="207"/>
        <v>0</v>
      </c>
      <c r="CY88">
        <f t="shared" si="208"/>
        <v>-0.23570226039551592</v>
      </c>
      <c r="CZ88">
        <f t="shared" si="209"/>
        <v>0</v>
      </c>
      <c r="DA88">
        <f t="shared" si="210"/>
        <v>0</v>
      </c>
      <c r="DB88">
        <f t="shared" si="211"/>
        <v>-0.23570226039551592</v>
      </c>
      <c r="DC88">
        <f t="shared" si="212"/>
        <v>0</v>
      </c>
      <c r="DD88">
        <f t="shared" si="213"/>
        <v>-0.23570226039551592</v>
      </c>
      <c r="DE88">
        <f t="shared" si="214"/>
        <v>-1.7284832429004497</v>
      </c>
      <c r="DG88">
        <f t="shared" si="215"/>
        <v>0</v>
      </c>
      <c r="DH88">
        <f t="shared" si="216"/>
        <v>0</v>
      </c>
      <c r="DI88">
        <f t="shared" si="217"/>
        <v>0</v>
      </c>
    </row>
    <row r="89" spans="7:113" x14ac:dyDescent="0.15">
      <c r="G89">
        <v>4</v>
      </c>
      <c r="J89">
        <v>5</v>
      </c>
      <c r="K89">
        <v>5</v>
      </c>
      <c r="R89">
        <v>5</v>
      </c>
      <c r="Z89">
        <v>5</v>
      </c>
      <c r="AA89">
        <v>5</v>
      </c>
      <c r="AE89">
        <v>4</v>
      </c>
      <c r="AS89">
        <v>4</v>
      </c>
      <c r="AW89">
        <v>4</v>
      </c>
      <c r="BC89">
        <v>5</v>
      </c>
      <c r="BE89">
        <f t="shared" si="163"/>
        <v>4.5999999999999996</v>
      </c>
      <c r="BF89">
        <f t="shared" si="164"/>
        <v>0.4898979485566356</v>
      </c>
      <c r="BH89">
        <f t="shared" si="165"/>
        <v>-1.2247448713915883</v>
      </c>
      <c r="BI89">
        <f t="shared" si="166"/>
        <v>0</v>
      </c>
      <c r="BJ89">
        <f t="shared" si="167"/>
        <v>0</v>
      </c>
      <c r="BK89">
        <f t="shared" si="168"/>
        <v>0.81649658092772681</v>
      </c>
      <c r="BL89">
        <f t="shared" si="169"/>
        <v>0.81649658092772681</v>
      </c>
      <c r="BM89">
        <f t="shared" si="170"/>
        <v>0</v>
      </c>
      <c r="BN89">
        <f t="shared" si="171"/>
        <v>0</v>
      </c>
      <c r="BO89">
        <f t="shared" si="172"/>
        <v>0</v>
      </c>
      <c r="BP89">
        <f t="shared" si="173"/>
        <v>0</v>
      </c>
      <c r="BQ89">
        <f t="shared" si="174"/>
        <v>0</v>
      </c>
      <c r="BR89">
        <f t="shared" si="175"/>
        <v>0</v>
      </c>
      <c r="BS89">
        <f t="shared" si="176"/>
        <v>0.81649658092772681</v>
      </c>
      <c r="BT89">
        <f t="shared" si="177"/>
        <v>0</v>
      </c>
      <c r="BU89">
        <f t="shared" si="178"/>
        <v>0</v>
      </c>
      <c r="BV89">
        <f t="shared" si="179"/>
        <v>0</v>
      </c>
      <c r="BW89">
        <f t="shared" si="180"/>
        <v>0</v>
      </c>
      <c r="BX89">
        <f t="shared" si="181"/>
        <v>0</v>
      </c>
      <c r="BY89">
        <f t="shared" si="182"/>
        <v>0</v>
      </c>
      <c r="BZ89">
        <f t="shared" si="183"/>
        <v>0</v>
      </c>
      <c r="CA89">
        <f t="shared" si="184"/>
        <v>0.81649658092772681</v>
      </c>
      <c r="CB89">
        <f t="shared" si="185"/>
        <v>0.81649658092772681</v>
      </c>
      <c r="CC89">
        <f t="shared" si="186"/>
        <v>0</v>
      </c>
      <c r="CD89">
        <f t="shared" si="187"/>
        <v>0</v>
      </c>
      <c r="CE89">
        <f t="shared" si="188"/>
        <v>0</v>
      </c>
      <c r="CF89">
        <f t="shared" si="189"/>
        <v>-1.2247448713915883</v>
      </c>
      <c r="CG89">
        <f t="shared" si="190"/>
        <v>0</v>
      </c>
      <c r="CH89">
        <f t="shared" si="191"/>
        <v>0</v>
      </c>
      <c r="CI89">
        <f t="shared" si="192"/>
        <v>0</v>
      </c>
      <c r="CJ89">
        <f t="shared" si="193"/>
        <v>0</v>
      </c>
      <c r="CK89">
        <f t="shared" si="194"/>
        <v>0</v>
      </c>
      <c r="CL89">
        <f t="shared" si="195"/>
        <v>0</v>
      </c>
      <c r="CM89">
        <f t="shared" si="196"/>
        <v>0</v>
      </c>
      <c r="CN89">
        <f t="shared" si="197"/>
        <v>0</v>
      </c>
      <c r="CO89">
        <f t="shared" si="198"/>
        <v>0</v>
      </c>
      <c r="CP89">
        <f t="shared" si="199"/>
        <v>0</v>
      </c>
      <c r="CQ89">
        <f t="shared" si="200"/>
        <v>0</v>
      </c>
      <c r="CR89">
        <f t="shared" si="201"/>
        <v>0</v>
      </c>
      <c r="CS89">
        <f t="shared" si="202"/>
        <v>0</v>
      </c>
      <c r="CT89">
        <f t="shared" si="203"/>
        <v>-1.2247448713915883</v>
      </c>
      <c r="CU89">
        <f t="shared" si="204"/>
        <v>0</v>
      </c>
      <c r="CV89">
        <f t="shared" si="205"/>
        <v>0</v>
      </c>
      <c r="CW89">
        <f t="shared" si="206"/>
        <v>0</v>
      </c>
      <c r="CX89">
        <f t="shared" si="207"/>
        <v>-1.2247448713915883</v>
      </c>
      <c r="CY89">
        <f t="shared" si="208"/>
        <v>0</v>
      </c>
      <c r="CZ89">
        <f t="shared" si="209"/>
        <v>0</v>
      </c>
      <c r="DA89">
        <f t="shared" si="210"/>
        <v>0</v>
      </c>
      <c r="DB89">
        <f t="shared" si="211"/>
        <v>0</v>
      </c>
      <c r="DC89">
        <f t="shared" si="212"/>
        <v>0</v>
      </c>
      <c r="DD89">
        <f t="shared" si="213"/>
        <v>0.81649658092772681</v>
      </c>
      <c r="DE89">
        <f t="shared" si="214"/>
        <v>0</v>
      </c>
      <c r="DG89">
        <f t="shared" si="215"/>
        <v>0</v>
      </c>
      <c r="DH89">
        <f t="shared" si="216"/>
        <v>0</v>
      </c>
      <c r="DI89">
        <f t="shared" si="217"/>
        <v>0</v>
      </c>
    </row>
    <row r="90" spans="7:113" x14ac:dyDescent="0.15">
      <c r="G90">
        <v>4</v>
      </c>
      <c r="K90">
        <v>3</v>
      </c>
      <c r="M90">
        <v>4</v>
      </c>
      <c r="R90">
        <v>5</v>
      </c>
      <c r="AI90">
        <v>3</v>
      </c>
      <c r="AO90">
        <v>5</v>
      </c>
      <c r="AS90">
        <v>5</v>
      </c>
      <c r="BA90">
        <v>3</v>
      </c>
      <c r="BC90">
        <v>4</v>
      </c>
      <c r="BE90">
        <f t="shared" si="163"/>
        <v>4</v>
      </c>
      <c r="BF90">
        <f t="shared" si="164"/>
        <v>0.81649658092772603</v>
      </c>
      <c r="BH90">
        <f t="shared" si="165"/>
        <v>0</v>
      </c>
      <c r="BI90">
        <f t="shared" si="166"/>
        <v>0</v>
      </c>
      <c r="BJ90">
        <f t="shared" si="167"/>
        <v>0</v>
      </c>
      <c r="BK90">
        <f t="shared" si="168"/>
        <v>0</v>
      </c>
      <c r="BL90">
        <f t="shared" si="169"/>
        <v>-1.2247448713915889</v>
      </c>
      <c r="BM90">
        <f t="shared" si="170"/>
        <v>0</v>
      </c>
      <c r="BN90">
        <f t="shared" si="171"/>
        <v>0</v>
      </c>
      <c r="BO90">
        <f t="shared" si="172"/>
        <v>0</v>
      </c>
      <c r="BP90">
        <f t="shared" si="173"/>
        <v>0</v>
      </c>
      <c r="BQ90">
        <f t="shared" si="174"/>
        <v>0</v>
      </c>
      <c r="BR90">
        <f t="shared" si="175"/>
        <v>0</v>
      </c>
      <c r="BS90">
        <f t="shared" si="176"/>
        <v>1.2247448713915889</v>
      </c>
      <c r="BT90">
        <f t="shared" si="177"/>
        <v>0</v>
      </c>
      <c r="BU90">
        <f t="shared" si="178"/>
        <v>0</v>
      </c>
      <c r="BV90">
        <f t="shared" si="179"/>
        <v>0</v>
      </c>
      <c r="BW90">
        <f t="shared" si="180"/>
        <v>0</v>
      </c>
      <c r="BX90">
        <f t="shared" si="181"/>
        <v>0</v>
      </c>
      <c r="BY90">
        <f t="shared" si="182"/>
        <v>0</v>
      </c>
      <c r="BZ90">
        <f t="shared" si="183"/>
        <v>0</v>
      </c>
      <c r="CA90">
        <f t="shared" si="184"/>
        <v>0</v>
      </c>
      <c r="CB90">
        <f t="shared" si="185"/>
        <v>0</v>
      </c>
      <c r="CC90">
        <f t="shared" si="186"/>
        <v>0</v>
      </c>
      <c r="CD90">
        <f t="shared" si="187"/>
        <v>0</v>
      </c>
      <c r="CE90">
        <f t="shared" si="188"/>
        <v>0</v>
      </c>
      <c r="CF90">
        <f t="shared" si="189"/>
        <v>0</v>
      </c>
      <c r="CG90">
        <f t="shared" si="190"/>
        <v>0</v>
      </c>
      <c r="CH90">
        <f t="shared" si="191"/>
        <v>0</v>
      </c>
      <c r="CI90">
        <f t="shared" si="192"/>
        <v>0</v>
      </c>
      <c r="CJ90">
        <f t="shared" si="193"/>
        <v>-1.2247448713915889</v>
      </c>
      <c r="CK90">
        <f t="shared" si="194"/>
        <v>0</v>
      </c>
      <c r="CL90">
        <f t="shared" si="195"/>
        <v>0</v>
      </c>
      <c r="CM90">
        <f t="shared" si="196"/>
        <v>0</v>
      </c>
      <c r="CN90">
        <f t="shared" si="197"/>
        <v>0</v>
      </c>
      <c r="CO90">
        <f t="shared" si="198"/>
        <v>0</v>
      </c>
      <c r="CP90">
        <f t="shared" si="199"/>
        <v>1.2247448713915889</v>
      </c>
      <c r="CQ90">
        <f t="shared" si="200"/>
        <v>0</v>
      </c>
      <c r="CR90">
        <f t="shared" si="201"/>
        <v>0</v>
      </c>
      <c r="CS90">
        <f t="shared" si="202"/>
        <v>0</v>
      </c>
      <c r="CT90">
        <f t="shared" si="203"/>
        <v>1.2247448713915889</v>
      </c>
      <c r="CU90">
        <f t="shared" si="204"/>
        <v>0</v>
      </c>
      <c r="CV90">
        <f t="shared" si="205"/>
        <v>0</v>
      </c>
      <c r="CW90">
        <f t="shared" si="206"/>
        <v>0</v>
      </c>
      <c r="CX90">
        <f t="shared" si="207"/>
        <v>0</v>
      </c>
      <c r="CY90">
        <f t="shared" si="208"/>
        <v>0</v>
      </c>
      <c r="CZ90">
        <f t="shared" si="209"/>
        <v>0</v>
      </c>
      <c r="DA90">
        <f t="shared" si="210"/>
        <v>0</v>
      </c>
      <c r="DB90">
        <f t="shared" si="211"/>
        <v>-1.2247448713915889</v>
      </c>
      <c r="DC90">
        <f t="shared" si="212"/>
        <v>0</v>
      </c>
      <c r="DD90">
        <f t="shared" si="213"/>
        <v>0</v>
      </c>
      <c r="DE90">
        <f t="shared" si="214"/>
        <v>0</v>
      </c>
      <c r="DG90">
        <f t="shared" si="215"/>
        <v>0</v>
      </c>
      <c r="DH90">
        <f t="shared" si="216"/>
        <v>0</v>
      </c>
      <c r="DI90">
        <f t="shared" si="217"/>
        <v>0</v>
      </c>
    </row>
    <row r="91" spans="7:113" x14ac:dyDescent="0.15">
      <c r="G91">
        <v>4</v>
      </c>
      <c r="I91">
        <v>5</v>
      </c>
      <c r="J91">
        <v>5</v>
      </c>
      <c r="K91">
        <v>5</v>
      </c>
      <c r="M91">
        <v>5</v>
      </c>
      <c r="R91">
        <v>5</v>
      </c>
      <c r="S91">
        <v>4</v>
      </c>
      <c r="AC91">
        <v>4</v>
      </c>
      <c r="AD91">
        <v>5</v>
      </c>
      <c r="AF91">
        <v>4</v>
      </c>
      <c r="AO91">
        <v>4</v>
      </c>
      <c r="AU91">
        <v>5</v>
      </c>
      <c r="AW91">
        <v>5</v>
      </c>
      <c r="BC91">
        <v>4</v>
      </c>
      <c r="BE91">
        <f t="shared" si="163"/>
        <v>4.5714285714285712</v>
      </c>
      <c r="BF91">
        <f t="shared" si="164"/>
        <v>0.49487165930539351</v>
      </c>
      <c r="BH91">
        <f t="shared" si="165"/>
        <v>-1.154700538379251</v>
      </c>
      <c r="BI91">
        <f t="shared" si="166"/>
        <v>0</v>
      </c>
      <c r="BJ91">
        <f t="shared" si="167"/>
        <v>0.86602540378443915</v>
      </c>
      <c r="BK91">
        <f t="shared" si="168"/>
        <v>0.86602540378443915</v>
      </c>
      <c r="BL91">
        <f t="shared" si="169"/>
        <v>0.86602540378443915</v>
      </c>
      <c r="BM91">
        <f t="shared" si="170"/>
        <v>0</v>
      </c>
      <c r="BN91">
        <f t="shared" si="171"/>
        <v>0.86602540378443915</v>
      </c>
      <c r="BO91">
        <f t="shared" si="172"/>
        <v>0</v>
      </c>
      <c r="BP91">
        <f t="shared" si="173"/>
        <v>0</v>
      </c>
      <c r="BQ91">
        <f t="shared" si="174"/>
        <v>0</v>
      </c>
      <c r="BR91">
        <f t="shared" si="175"/>
        <v>0</v>
      </c>
      <c r="BS91">
        <f t="shared" si="176"/>
        <v>0.86602540378443915</v>
      </c>
      <c r="BT91">
        <f t="shared" si="177"/>
        <v>-1.154700538379251</v>
      </c>
      <c r="BU91">
        <f t="shared" si="178"/>
        <v>0</v>
      </c>
      <c r="BV91">
        <f t="shared" si="179"/>
        <v>0</v>
      </c>
      <c r="BW91">
        <f t="shared" si="180"/>
        <v>0</v>
      </c>
      <c r="BX91">
        <f t="shared" si="181"/>
        <v>0</v>
      </c>
      <c r="BY91">
        <f t="shared" si="182"/>
        <v>0</v>
      </c>
      <c r="BZ91">
        <f t="shared" si="183"/>
        <v>0</v>
      </c>
      <c r="CA91">
        <f t="shared" si="184"/>
        <v>0</v>
      </c>
      <c r="CB91">
        <f t="shared" si="185"/>
        <v>0</v>
      </c>
      <c r="CC91">
        <f t="shared" si="186"/>
        <v>0</v>
      </c>
      <c r="CD91">
        <f t="shared" si="187"/>
        <v>-1.154700538379251</v>
      </c>
      <c r="CE91">
        <f t="shared" si="188"/>
        <v>0.86602540378443915</v>
      </c>
      <c r="CF91">
        <f t="shared" si="189"/>
        <v>0</v>
      </c>
      <c r="CG91">
        <f t="shared" si="190"/>
        <v>-1.154700538379251</v>
      </c>
      <c r="CH91">
        <f t="shared" si="191"/>
        <v>0</v>
      </c>
      <c r="CI91">
        <f t="shared" si="192"/>
        <v>0</v>
      </c>
      <c r="CJ91">
        <f t="shared" si="193"/>
        <v>0</v>
      </c>
      <c r="CK91">
        <f t="shared" si="194"/>
        <v>0</v>
      </c>
      <c r="CL91">
        <f t="shared" si="195"/>
        <v>0</v>
      </c>
      <c r="CM91">
        <f t="shared" si="196"/>
        <v>0</v>
      </c>
      <c r="CN91">
        <f t="shared" si="197"/>
        <v>0</v>
      </c>
      <c r="CO91">
        <f t="shared" si="198"/>
        <v>0</v>
      </c>
      <c r="CP91">
        <f t="shared" si="199"/>
        <v>-1.154700538379251</v>
      </c>
      <c r="CQ91">
        <f t="shared" si="200"/>
        <v>0</v>
      </c>
      <c r="CR91">
        <f t="shared" si="201"/>
        <v>0</v>
      </c>
      <c r="CS91">
        <f t="shared" si="202"/>
        <v>0</v>
      </c>
      <c r="CT91">
        <f t="shared" si="203"/>
        <v>0</v>
      </c>
      <c r="CU91">
        <f t="shared" si="204"/>
        <v>0</v>
      </c>
      <c r="CV91">
        <f t="shared" si="205"/>
        <v>0.86602540378443915</v>
      </c>
      <c r="CW91">
        <f t="shared" si="206"/>
        <v>0</v>
      </c>
      <c r="CX91">
        <f t="shared" si="207"/>
        <v>0.86602540378443915</v>
      </c>
      <c r="CY91">
        <f t="shared" si="208"/>
        <v>0</v>
      </c>
      <c r="CZ91">
        <f t="shared" si="209"/>
        <v>0</v>
      </c>
      <c r="DA91">
        <f t="shared" si="210"/>
        <v>0</v>
      </c>
      <c r="DB91">
        <f t="shared" si="211"/>
        <v>0</v>
      </c>
      <c r="DC91">
        <f t="shared" si="212"/>
        <v>0</v>
      </c>
      <c r="DD91">
        <f t="shared" si="213"/>
        <v>-1.154700538379251</v>
      </c>
      <c r="DE91">
        <f t="shared" si="214"/>
        <v>0</v>
      </c>
      <c r="DG91">
        <f t="shared" si="215"/>
        <v>0</v>
      </c>
      <c r="DH91">
        <f t="shared" si="216"/>
        <v>0</v>
      </c>
      <c r="DI91">
        <f t="shared" si="217"/>
        <v>0</v>
      </c>
    </row>
    <row r="92" spans="7:113" x14ac:dyDescent="0.15">
      <c r="G92">
        <v>4</v>
      </c>
      <c r="K92">
        <v>3</v>
      </c>
      <c r="M92">
        <v>4</v>
      </c>
      <c r="R92">
        <v>5</v>
      </c>
      <c r="AK92">
        <v>4</v>
      </c>
      <c r="AU92">
        <v>5</v>
      </c>
      <c r="BA92">
        <v>5</v>
      </c>
      <c r="BE92">
        <f t="shared" si="163"/>
        <v>4.2857142857142856</v>
      </c>
      <c r="BF92">
        <f t="shared" si="164"/>
        <v>0.6998542122237652</v>
      </c>
      <c r="BH92">
        <f t="shared" si="165"/>
        <v>-0.4082482904638628</v>
      </c>
      <c r="BI92">
        <f t="shared" si="166"/>
        <v>0</v>
      </c>
      <c r="BJ92">
        <f t="shared" si="167"/>
        <v>0</v>
      </c>
      <c r="BK92">
        <f t="shared" si="168"/>
        <v>0</v>
      </c>
      <c r="BL92">
        <f t="shared" si="169"/>
        <v>-1.8371173070873834</v>
      </c>
      <c r="BM92">
        <f t="shared" si="170"/>
        <v>0</v>
      </c>
      <c r="BN92">
        <f t="shared" si="171"/>
        <v>-0.4082482904638628</v>
      </c>
      <c r="BO92">
        <f t="shared" si="172"/>
        <v>0</v>
      </c>
      <c r="BP92">
        <f t="shared" si="173"/>
        <v>0</v>
      </c>
      <c r="BQ92">
        <f t="shared" si="174"/>
        <v>0</v>
      </c>
      <c r="BR92">
        <f t="shared" si="175"/>
        <v>0</v>
      </c>
      <c r="BS92">
        <f t="shared" si="176"/>
        <v>1.0206207261596576</v>
      </c>
      <c r="BT92">
        <f t="shared" si="177"/>
        <v>0</v>
      </c>
      <c r="BU92">
        <f t="shared" si="178"/>
        <v>0</v>
      </c>
      <c r="BV92">
        <f t="shared" si="179"/>
        <v>0</v>
      </c>
      <c r="BW92">
        <f t="shared" si="180"/>
        <v>0</v>
      </c>
      <c r="BX92">
        <f t="shared" si="181"/>
        <v>0</v>
      </c>
      <c r="BY92">
        <f t="shared" si="182"/>
        <v>0</v>
      </c>
      <c r="BZ92">
        <f t="shared" si="183"/>
        <v>0</v>
      </c>
      <c r="CA92">
        <f t="shared" si="184"/>
        <v>0</v>
      </c>
      <c r="CB92">
        <f t="shared" si="185"/>
        <v>0</v>
      </c>
      <c r="CC92">
        <f t="shared" si="186"/>
        <v>0</v>
      </c>
      <c r="CD92">
        <f t="shared" si="187"/>
        <v>0</v>
      </c>
      <c r="CE92">
        <f t="shared" si="188"/>
        <v>0</v>
      </c>
      <c r="CF92">
        <f t="shared" si="189"/>
        <v>0</v>
      </c>
      <c r="CG92">
        <f t="shared" si="190"/>
        <v>0</v>
      </c>
      <c r="CH92">
        <f t="shared" si="191"/>
        <v>0</v>
      </c>
      <c r="CI92">
        <f t="shared" si="192"/>
        <v>0</v>
      </c>
      <c r="CJ92">
        <f t="shared" si="193"/>
        <v>0</v>
      </c>
      <c r="CK92">
        <f t="shared" si="194"/>
        <v>0</v>
      </c>
      <c r="CL92">
        <f t="shared" si="195"/>
        <v>-0.4082482904638628</v>
      </c>
      <c r="CM92">
        <f t="shared" si="196"/>
        <v>0</v>
      </c>
      <c r="CN92">
        <f t="shared" si="197"/>
        <v>0</v>
      </c>
      <c r="CO92">
        <f t="shared" si="198"/>
        <v>0</v>
      </c>
      <c r="CP92">
        <f t="shared" si="199"/>
        <v>0</v>
      </c>
      <c r="CQ92">
        <f t="shared" si="200"/>
        <v>0</v>
      </c>
      <c r="CR92">
        <f t="shared" si="201"/>
        <v>0</v>
      </c>
      <c r="CS92">
        <f t="shared" si="202"/>
        <v>0</v>
      </c>
      <c r="CT92">
        <f t="shared" si="203"/>
        <v>0</v>
      </c>
      <c r="CU92">
        <f t="shared" si="204"/>
        <v>0</v>
      </c>
      <c r="CV92">
        <f t="shared" si="205"/>
        <v>1.0206207261596576</v>
      </c>
      <c r="CW92">
        <f t="shared" si="206"/>
        <v>0</v>
      </c>
      <c r="CX92">
        <f t="shared" si="207"/>
        <v>0</v>
      </c>
      <c r="CY92">
        <f t="shared" si="208"/>
        <v>0</v>
      </c>
      <c r="CZ92">
        <f t="shared" si="209"/>
        <v>0</v>
      </c>
      <c r="DA92">
        <f t="shared" si="210"/>
        <v>0</v>
      </c>
      <c r="DB92">
        <f t="shared" si="211"/>
        <v>1.0206207261596576</v>
      </c>
      <c r="DC92">
        <f t="shared" si="212"/>
        <v>0</v>
      </c>
      <c r="DD92">
        <f t="shared" si="213"/>
        <v>0</v>
      </c>
      <c r="DE92">
        <f t="shared" si="214"/>
        <v>0</v>
      </c>
      <c r="DG92">
        <f t="shared" si="215"/>
        <v>0</v>
      </c>
      <c r="DH92">
        <f t="shared" si="216"/>
        <v>0</v>
      </c>
      <c r="DI92">
        <f t="shared" si="217"/>
        <v>0</v>
      </c>
    </row>
    <row r="93" spans="7:113" x14ac:dyDescent="0.15">
      <c r="G93">
        <v>3</v>
      </c>
      <c r="J93">
        <v>4</v>
      </c>
      <c r="K93">
        <v>5</v>
      </c>
      <c r="M93">
        <v>5</v>
      </c>
      <c r="O93">
        <v>3</v>
      </c>
      <c r="Q93">
        <v>4</v>
      </c>
      <c r="R93">
        <v>3</v>
      </c>
      <c r="S93">
        <v>4</v>
      </c>
      <c r="Y93">
        <v>4</v>
      </c>
      <c r="Z93">
        <v>3</v>
      </c>
      <c r="AE93">
        <v>4</v>
      </c>
      <c r="AH93">
        <v>4</v>
      </c>
      <c r="AI93">
        <v>4</v>
      </c>
      <c r="AK93">
        <v>4</v>
      </c>
      <c r="AO93">
        <v>4</v>
      </c>
      <c r="AS93">
        <v>3</v>
      </c>
      <c r="AX93">
        <v>4</v>
      </c>
      <c r="BC93">
        <v>3</v>
      </c>
      <c r="BE93">
        <f t="shared" si="163"/>
        <v>3.7777777777777777</v>
      </c>
      <c r="BF93">
        <f t="shared" si="164"/>
        <v>0.62853936105470887</v>
      </c>
      <c r="BH93">
        <f t="shared" si="165"/>
        <v>-1.2374368670764582</v>
      </c>
      <c r="BI93">
        <f t="shared" si="166"/>
        <v>0</v>
      </c>
      <c r="BJ93">
        <f t="shared" si="167"/>
        <v>0</v>
      </c>
      <c r="BK93">
        <f t="shared" si="168"/>
        <v>0.35355339059327395</v>
      </c>
      <c r="BL93">
        <f t="shared" si="169"/>
        <v>1.9445436482630061</v>
      </c>
      <c r="BM93">
        <f t="shared" si="170"/>
        <v>0</v>
      </c>
      <c r="BN93">
        <f t="shared" si="171"/>
        <v>1.9445436482630061</v>
      </c>
      <c r="BO93">
        <f t="shared" si="172"/>
        <v>0</v>
      </c>
      <c r="BP93">
        <f t="shared" si="173"/>
        <v>-1.2374368670764582</v>
      </c>
      <c r="BQ93">
        <f t="shared" si="174"/>
        <v>0</v>
      </c>
      <c r="BR93">
        <f t="shared" si="175"/>
        <v>0.35355339059327395</v>
      </c>
      <c r="BS93">
        <f t="shared" si="176"/>
        <v>-1.2374368670764582</v>
      </c>
      <c r="BT93">
        <f t="shared" si="177"/>
        <v>0.35355339059327395</v>
      </c>
      <c r="BU93">
        <f t="shared" si="178"/>
        <v>0</v>
      </c>
      <c r="BV93">
        <f t="shared" si="179"/>
        <v>0</v>
      </c>
      <c r="BW93">
        <f t="shared" si="180"/>
        <v>0</v>
      </c>
      <c r="BX93">
        <f t="shared" si="181"/>
        <v>0</v>
      </c>
      <c r="BY93">
        <f t="shared" si="182"/>
        <v>0</v>
      </c>
      <c r="BZ93">
        <f t="shared" si="183"/>
        <v>0.35355339059327395</v>
      </c>
      <c r="CA93">
        <f t="shared" si="184"/>
        <v>-1.2374368670764582</v>
      </c>
      <c r="CB93">
        <f t="shared" si="185"/>
        <v>0</v>
      </c>
      <c r="CC93">
        <f t="shared" si="186"/>
        <v>0</v>
      </c>
      <c r="CD93">
        <f t="shared" si="187"/>
        <v>0</v>
      </c>
      <c r="CE93">
        <f t="shared" si="188"/>
        <v>0</v>
      </c>
      <c r="CF93">
        <f t="shared" si="189"/>
        <v>0.35355339059327395</v>
      </c>
      <c r="CG93">
        <f t="shared" si="190"/>
        <v>0</v>
      </c>
      <c r="CH93">
        <f t="shared" si="191"/>
        <v>0</v>
      </c>
      <c r="CI93">
        <f t="shared" si="192"/>
        <v>0.35355339059327395</v>
      </c>
      <c r="CJ93">
        <f t="shared" si="193"/>
        <v>0.35355339059327395</v>
      </c>
      <c r="CK93">
        <f t="shared" si="194"/>
        <v>0</v>
      </c>
      <c r="CL93">
        <f t="shared" si="195"/>
        <v>0.35355339059327395</v>
      </c>
      <c r="CM93">
        <f t="shared" si="196"/>
        <v>0</v>
      </c>
      <c r="CN93">
        <f t="shared" si="197"/>
        <v>0</v>
      </c>
      <c r="CO93">
        <f t="shared" si="198"/>
        <v>0</v>
      </c>
      <c r="CP93">
        <f t="shared" si="199"/>
        <v>0.35355339059327395</v>
      </c>
      <c r="CQ93">
        <f t="shared" si="200"/>
        <v>0</v>
      </c>
      <c r="CR93">
        <f t="shared" si="201"/>
        <v>0</v>
      </c>
      <c r="CS93">
        <f t="shared" si="202"/>
        <v>0</v>
      </c>
      <c r="CT93">
        <f t="shared" si="203"/>
        <v>-1.2374368670764582</v>
      </c>
      <c r="CU93">
        <f t="shared" si="204"/>
        <v>0</v>
      </c>
      <c r="CV93">
        <f t="shared" si="205"/>
        <v>0</v>
      </c>
      <c r="CW93">
        <f t="shared" si="206"/>
        <v>0</v>
      </c>
      <c r="CX93">
        <f t="shared" si="207"/>
        <v>0</v>
      </c>
      <c r="CY93">
        <f t="shared" si="208"/>
        <v>0.35355339059327395</v>
      </c>
      <c r="CZ93">
        <f t="shared" si="209"/>
        <v>0</v>
      </c>
      <c r="DA93">
        <f t="shared" si="210"/>
        <v>0</v>
      </c>
      <c r="DB93">
        <f t="shared" si="211"/>
        <v>0</v>
      </c>
      <c r="DC93">
        <f t="shared" si="212"/>
        <v>0</v>
      </c>
      <c r="DD93">
        <f t="shared" si="213"/>
        <v>-1.2374368670764582</v>
      </c>
      <c r="DE93">
        <f t="shared" si="214"/>
        <v>0</v>
      </c>
      <c r="DG93">
        <f t="shared" si="215"/>
        <v>0</v>
      </c>
      <c r="DH93">
        <f t="shared" si="216"/>
        <v>0</v>
      </c>
      <c r="DI93">
        <f t="shared" si="217"/>
        <v>0</v>
      </c>
    </row>
    <row r="94" spans="7:113" x14ac:dyDescent="0.15">
      <c r="J94">
        <v>5</v>
      </c>
      <c r="K94">
        <v>4</v>
      </c>
      <c r="M94">
        <v>5</v>
      </c>
      <c r="R94">
        <v>3</v>
      </c>
      <c r="AA94">
        <v>5</v>
      </c>
      <c r="AC94">
        <v>5</v>
      </c>
      <c r="AD94">
        <v>5</v>
      </c>
      <c r="AL94">
        <v>5</v>
      </c>
      <c r="AO94">
        <v>5</v>
      </c>
      <c r="AS94">
        <v>4</v>
      </c>
      <c r="AT94">
        <v>5</v>
      </c>
      <c r="AU94">
        <v>4</v>
      </c>
      <c r="AX94">
        <v>4</v>
      </c>
      <c r="BA94">
        <v>2</v>
      </c>
      <c r="BC94">
        <v>5</v>
      </c>
      <c r="BE94">
        <f t="shared" si="163"/>
        <v>4.4000000000000004</v>
      </c>
      <c r="BF94">
        <f t="shared" si="164"/>
        <v>0.87939373055152792</v>
      </c>
      <c r="BH94">
        <f t="shared" si="165"/>
        <v>0</v>
      </c>
      <c r="BI94">
        <f t="shared" si="166"/>
        <v>0</v>
      </c>
      <c r="BJ94">
        <f t="shared" si="167"/>
        <v>0</v>
      </c>
      <c r="BK94">
        <f t="shared" si="168"/>
        <v>0.68228823922101267</v>
      </c>
      <c r="BL94">
        <f t="shared" si="169"/>
        <v>-0.45485882614734247</v>
      </c>
      <c r="BM94">
        <f t="shared" si="170"/>
        <v>0</v>
      </c>
      <c r="BN94">
        <f t="shared" si="171"/>
        <v>0.68228823922101267</v>
      </c>
      <c r="BO94">
        <f t="shared" si="172"/>
        <v>0</v>
      </c>
      <c r="BP94">
        <f t="shared" si="173"/>
        <v>0</v>
      </c>
      <c r="BQ94">
        <f t="shared" si="174"/>
        <v>0</v>
      </c>
      <c r="BR94">
        <f t="shared" si="175"/>
        <v>0</v>
      </c>
      <c r="BS94">
        <f t="shared" si="176"/>
        <v>-1.5920058915156976</v>
      </c>
      <c r="BT94">
        <f t="shared" si="177"/>
        <v>0</v>
      </c>
      <c r="BU94">
        <f t="shared" si="178"/>
        <v>0</v>
      </c>
      <c r="BV94">
        <f t="shared" si="179"/>
        <v>0</v>
      </c>
      <c r="BW94">
        <f t="shared" si="180"/>
        <v>0</v>
      </c>
      <c r="BX94">
        <f t="shared" si="181"/>
        <v>0</v>
      </c>
      <c r="BY94">
        <f t="shared" si="182"/>
        <v>0</v>
      </c>
      <c r="BZ94">
        <f t="shared" si="183"/>
        <v>0</v>
      </c>
      <c r="CA94">
        <f t="shared" si="184"/>
        <v>0</v>
      </c>
      <c r="CB94">
        <f t="shared" si="185"/>
        <v>0.68228823922101267</v>
      </c>
      <c r="CC94">
        <f t="shared" si="186"/>
        <v>0</v>
      </c>
      <c r="CD94">
        <f t="shared" si="187"/>
        <v>0.68228823922101267</v>
      </c>
      <c r="CE94">
        <f t="shared" si="188"/>
        <v>0.68228823922101267</v>
      </c>
      <c r="CF94">
        <f t="shared" si="189"/>
        <v>0</v>
      </c>
      <c r="CG94">
        <f t="shared" si="190"/>
        <v>0</v>
      </c>
      <c r="CH94">
        <f t="shared" si="191"/>
        <v>0</v>
      </c>
      <c r="CI94">
        <f t="shared" si="192"/>
        <v>0</v>
      </c>
      <c r="CJ94">
        <f t="shared" si="193"/>
        <v>0</v>
      </c>
      <c r="CK94">
        <f t="shared" si="194"/>
        <v>0</v>
      </c>
      <c r="CL94">
        <f t="shared" si="195"/>
        <v>0</v>
      </c>
      <c r="CM94">
        <f t="shared" si="196"/>
        <v>0.68228823922101267</v>
      </c>
      <c r="CN94">
        <f t="shared" si="197"/>
        <v>0</v>
      </c>
      <c r="CO94">
        <f t="shared" si="198"/>
        <v>0</v>
      </c>
      <c r="CP94">
        <f t="shared" si="199"/>
        <v>0.68228823922101267</v>
      </c>
      <c r="CQ94">
        <f t="shared" si="200"/>
        <v>0</v>
      </c>
      <c r="CR94">
        <f t="shared" si="201"/>
        <v>0</v>
      </c>
      <c r="CS94">
        <f t="shared" si="202"/>
        <v>0</v>
      </c>
      <c r="CT94">
        <f t="shared" si="203"/>
        <v>-0.45485882614734247</v>
      </c>
      <c r="CU94">
        <f t="shared" si="204"/>
        <v>0.68228823922101267</v>
      </c>
      <c r="CV94">
        <f t="shared" si="205"/>
        <v>-0.45485882614734247</v>
      </c>
      <c r="CW94">
        <f t="shared" si="206"/>
        <v>0</v>
      </c>
      <c r="CX94">
        <f t="shared" si="207"/>
        <v>0</v>
      </c>
      <c r="CY94">
        <f t="shared" si="208"/>
        <v>-0.45485882614734247</v>
      </c>
      <c r="CZ94">
        <f t="shared" si="209"/>
        <v>0</v>
      </c>
      <c r="DA94">
        <f t="shared" si="210"/>
        <v>0</v>
      </c>
      <c r="DB94">
        <f t="shared" si="211"/>
        <v>-2.7291529568840529</v>
      </c>
      <c r="DC94">
        <f t="shared" si="212"/>
        <v>0</v>
      </c>
      <c r="DD94">
        <f t="shared" si="213"/>
        <v>0.68228823922101267</v>
      </c>
      <c r="DE94">
        <f t="shared" si="214"/>
        <v>0</v>
      </c>
      <c r="DG94">
        <f t="shared" si="215"/>
        <v>0</v>
      </c>
      <c r="DH94">
        <f t="shared" si="216"/>
        <v>0</v>
      </c>
      <c r="DI94">
        <f t="shared" si="217"/>
        <v>0</v>
      </c>
    </row>
    <row r="95" spans="7:113" x14ac:dyDescent="0.15">
      <c r="G95">
        <v>4</v>
      </c>
      <c r="H95">
        <v>4</v>
      </c>
      <c r="J95">
        <v>4</v>
      </c>
      <c r="K95">
        <v>5</v>
      </c>
      <c r="L95">
        <v>5</v>
      </c>
      <c r="M95">
        <v>5</v>
      </c>
      <c r="N95">
        <v>5</v>
      </c>
      <c r="O95">
        <v>5</v>
      </c>
      <c r="Q95">
        <v>4</v>
      </c>
      <c r="R95">
        <v>4</v>
      </c>
      <c r="S95">
        <v>5</v>
      </c>
      <c r="T95">
        <v>5</v>
      </c>
      <c r="U95">
        <v>3</v>
      </c>
      <c r="V95">
        <v>5</v>
      </c>
      <c r="W95">
        <v>4</v>
      </c>
      <c r="Y95">
        <v>4</v>
      </c>
      <c r="Z95">
        <v>5</v>
      </c>
      <c r="AA95">
        <v>5</v>
      </c>
      <c r="AB95">
        <v>5</v>
      </c>
      <c r="AC95">
        <v>5</v>
      </c>
      <c r="AD95">
        <v>5</v>
      </c>
      <c r="AE95">
        <v>5</v>
      </c>
      <c r="AF95">
        <v>5</v>
      </c>
      <c r="AH95">
        <v>4</v>
      </c>
      <c r="AI95">
        <v>5</v>
      </c>
      <c r="AJ95">
        <v>3</v>
      </c>
      <c r="AK95">
        <v>4</v>
      </c>
      <c r="AL95">
        <v>5</v>
      </c>
      <c r="AO95">
        <v>4</v>
      </c>
      <c r="AP95">
        <v>3</v>
      </c>
      <c r="AQ95">
        <v>2</v>
      </c>
      <c r="AS95">
        <v>5</v>
      </c>
      <c r="AT95">
        <v>5</v>
      </c>
      <c r="AU95">
        <v>4</v>
      </c>
      <c r="AW95">
        <v>5</v>
      </c>
      <c r="AX95">
        <v>5</v>
      </c>
      <c r="BA95">
        <v>4</v>
      </c>
      <c r="BC95">
        <v>3</v>
      </c>
      <c r="BD95">
        <v>4</v>
      </c>
      <c r="BE95">
        <f t="shared" si="163"/>
        <v>4.384615384615385</v>
      </c>
      <c r="BF95">
        <f t="shared" si="164"/>
        <v>0.77179061247653391</v>
      </c>
      <c r="BH95">
        <f t="shared" si="165"/>
        <v>-0.49834162063882209</v>
      </c>
      <c r="BI95">
        <f t="shared" si="166"/>
        <v>-0.49834162063882209</v>
      </c>
      <c r="BJ95">
        <f t="shared" si="167"/>
        <v>0</v>
      </c>
      <c r="BK95">
        <f t="shared" si="168"/>
        <v>-0.49834162063882209</v>
      </c>
      <c r="BL95">
        <f t="shared" si="169"/>
        <v>0.79734659302211397</v>
      </c>
      <c r="BM95">
        <f t="shared" si="170"/>
        <v>0.79734659302211397</v>
      </c>
      <c r="BN95">
        <f t="shared" si="171"/>
        <v>0.79734659302211397</v>
      </c>
      <c r="BO95">
        <f t="shared" si="172"/>
        <v>0.79734659302211397</v>
      </c>
      <c r="BP95">
        <f t="shared" si="173"/>
        <v>0.79734659302211397</v>
      </c>
      <c r="BQ95">
        <f t="shared" si="174"/>
        <v>0</v>
      </c>
      <c r="BR95">
        <f t="shared" si="175"/>
        <v>-0.49834162063882209</v>
      </c>
      <c r="BS95">
        <f t="shared" si="176"/>
        <v>-0.49834162063882209</v>
      </c>
      <c r="BT95">
        <f t="shared" si="177"/>
        <v>0.79734659302211397</v>
      </c>
      <c r="BU95">
        <f t="shared" si="178"/>
        <v>0.79734659302211397</v>
      </c>
      <c r="BV95">
        <f t="shared" si="179"/>
        <v>-1.7940298342997583</v>
      </c>
      <c r="BW95">
        <f t="shared" si="180"/>
        <v>0.79734659302211397</v>
      </c>
      <c r="BX95">
        <f t="shared" si="181"/>
        <v>-0.49834162063882209</v>
      </c>
      <c r="BY95">
        <f t="shared" si="182"/>
        <v>0</v>
      </c>
      <c r="BZ95">
        <f t="shared" si="183"/>
        <v>-0.49834162063882209</v>
      </c>
      <c r="CA95">
        <f t="shared" si="184"/>
        <v>0.79734659302211397</v>
      </c>
      <c r="CB95">
        <f t="shared" si="185"/>
        <v>0.79734659302211397</v>
      </c>
      <c r="CC95">
        <f t="shared" si="186"/>
        <v>0.79734659302211397</v>
      </c>
      <c r="CD95">
        <f t="shared" si="187"/>
        <v>0.79734659302211397</v>
      </c>
      <c r="CE95">
        <f t="shared" si="188"/>
        <v>0.79734659302211397</v>
      </c>
      <c r="CF95">
        <f t="shared" si="189"/>
        <v>0.79734659302211397</v>
      </c>
      <c r="CG95">
        <f t="shared" si="190"/>
        <v>0.79734659302211397</v>
      </c>
      <c r="CH95">
        <f t="shared" si="191"/>
        <v>0</v>
      </c>
      <c r="CI95">
        <f t="shared" si="192"/>
        <v>-0.49834162063882209</v>
      </c>
      <c r="CJ95">
        <f t="shared" si="193"/>
        <v>0.79734659302211397</v>
      </c>
      <c r="CK95">
        <f t="shared" si="194"/>
        <v>-1.7940298342997583</v>
      </c>
      <c r="CL95">
        <f t="shared" si="195"/>
        <v>-0.49834162063882209</v>
      </c>
      <c r="CM95">
        <f t="shared" si="196"/>
        <v>0.79734659302211397</v>
      </c>
      <c r="CN95">
        <f t="shared" si="197"/>
        <v>0</v>
      </c>
      <c r="CO95">
        <f t="shared" si="198"/>
        <v>0</v>
      </c>
      <c r="CP95">
        <f t="shared" si="199"/>
        <v>-0.49834162063882209</v>
      </c>
      <c r="CQ95">
        <f t="shared" si="200"/>
        <v>-1.7940298342997583</v>
      </c>
      <c r="CR95">
        <f t="shared" si="201"/>
        <v>-3.0897180479606945</v>
      </c>
      <c r="CS95">
        <f t="shared" si="202"/>
        <v>0</v>
      </c>
      <c r="CT95">
        <f t="shared" si="203"/>
        <v>0.79734659302211397</v>
      </c>
      <c r="CU95">
        <f t="shared" si="204"/>
        <v>0.79734659302211397</v>
      </c>
      <c r="CV95">
        <f t="shared" si="205"/>
        <v>-0.49834162063882209</v>
      </c>
      <c r="CW95">
        <f t="shared" si="206"/>
        <v>0</v>
      </c>
      <c r="CX95">
        <f t="shared" si="207"/>
        <v>0.79734659302211397</v>
      </c>
      <c r="CY95">
        <f t="shared" si="208"/>
        <v>0.79734659302211397</v>
      </c>
      <c r="CZ95">
        <f t="shared" si="209"/>
        <v>0</v>
      </c>
      <c r="DA95">
        <f t="shared" si="210"/>
        <v>0</v>
      </c>
      <c r="DB95">
        <f t="shared" si="211"/>
        <v>-0.49834162063882209</v>
      </c>
      <c r="DC95">
        <f t="shared" si="212"/>
        <v>0</v>
      </c>
      <c r="DD95">
        <f t="shared" si="213"/>
        <v>-1.7940298342997583</v>
      </c>
      <c r="DE95">
        <f t="shared" si="214"/>
        <v>-0.49834162063882209</v>
      </c>
      <c r="DG95">
        <f t="shared" si="215"/>
        <v>0</v>
      </c>
      <c r="DH95">
        <f t="shared" si="216"/>
        <v>0</v>
      </c>
      <c r="DI95">
        <f t="shared" si="217"/>
        <v>0</v>
      </c>
    </row>
    <row r="96" spans="7:113" x14ac:dyDescent="0.15">
      <c r="J96">
        <v>5</v>
      </c>
      <c r="K96">
        <v>5</v>
      </c>
      <c r="R96">
        <v>5</v>
      </c>
      <c r="AD96">
        <v>2</v>
      </c>
      <c r="AH96">
        <v>4</v>
      </c>
      <c r="AS96">
        <v>5</v>
      </c>
      <c r="AU96">
        <v>5</v>
      </c>
      <c r="AW96">
        <v>4</v>
      </c>
      <c r="BA96">
        <v>4</v>
      </c>
      <c r="BE96">
        <f t="shared" si="163"/>
        <v>4.333333333333333</v>
      </c>
      <c r="BF96">
        <f t="shared" si="164"/>
        <v>0.94280904158206336</v>
      </c>
      <c r="BH96">
        <f t="shared" si="165"/>
        <v>0</v>
      </c>
      <c r="BI96">
        <f t="shared" si="166"/>
        <v>0</v>
      </c>
      <c r="BJ96">
        <f t="shared" si="167"/>
        <v>0</v>
      </c>
      <c r="BK96">
        <f t="shared" si="168"/>
        <v>0.70710678118654779</v>
      </c>
      <c r="BL96">
        <f t="shared" si="169"/>
        <v>0.70710678118654779</v>
      </c>
      <c r="BM96">
        <f t="shared" si="170"/>
        <v>0</v>
      </c>
      <c r="BN96">
        <f t="shared" si="171"/>
        <v>0</v>
      </c>
      <c r="BO96">
        <f t="shared" si="172"/>
        <v>0</v>
      </c>
      <c r="BP96">
        <f t="shared" si="173"/>
        <v>0</v>
      </c>
      <c r="BQ96">
        <f t="shared" si="174"/>
        <v>0</v>
      </c>
      <c r="BR96">
        <f t="shared" si="175"/>
        <v>0</v>
      </c>
      <c r="BS96">
        <f t="shared" si="176"/>
        <v>0.70710678118654779</v>
      </c>
      <c r="BT96">
        <f t="shared" si="177"/>
        <v>0</v>
      </c>
      <c r="BU96">
        <f t="shared" si="178"/>
        <v>0</v>
      </c>
      <c r="BV96">
        <f t="shared" si="179"/>
        <v>0</v>
      </c>
      <c r="BW96">
        <f t="shared" si="180"/>
        <v>0</v>
      </c>
      <c r="BX96">
        <f t="shared" si="181"/>
        <v>0</v>
      </c>
      <c r="BY96">
        <f t="shared" si="182"/>
        <v>0</v>
      </c>
      <c r="BZ96">
        <f t="shared" si="183"/>
        <v>0</v>
      </c>
      <c r="CA96">
        <f t="shared" si="184"/>
        <v>0</v>
      </c>
      <c r="CB96">
        <f t="shared" si="185"/>
        <v>0</v>
      </c>
      <c r="CC96">
        <f t="shared" si="186"/>
        <v>0</v>
      </c>
      <c r="CD96">
        <f t="shared" si="187"/>
        <v>0</v>
      </c>
      <c r="CE96">
        <f t="shared" si="188"/>
        <v>-2.4748737341529159</v>
      </c>
      <c r="CF96">
        <f t="shared" si="189"/>
        <v>0</v>
      </c>
      <c r="CG96">
        <f t="shared" si="190"/>
        <v>0</v>
      </c>
      <c r="CH96">
        <f t="shared" si="191"/>
        <v>0</v>
      </c>
      <c r="CI96">
        <f t="shared" si="192"/>
        <v>-0.35355339059327345</v>
      </c>
      <c r="CJ96">
        <f t="shared" si="193"/>
        <v>0</v>
      </c>
      <c r="CK96">
        <f t="shared" si="194"/>
        <v>0</v>
      </c>
      <c r="CL96">
        <f t="shared" si="195"/>
        <v>0</v>
      </c>
      <c r="CM96">
        <f t="shared" si="196"/>
        <v>0</v>
      </c>
      <c r="CN96">
        <f t="shared" si="197"/>
        <v>0</v>
      </c>
      <c r="CO96">
        <f t="shared" si="198"/>
        <v>0</v>
      </c>
      <c r="CP96">
        <f t="shared" si="199"/>
        <v>0</v>
      </c>
      <c r="CQ96">
        <f t="shared" si="200"/>
        <v>0</v>
      </c>
      <c r="CR96">
        <f t="shared" si="201"/>
        <v>0</v>
      </c>
      <c r="CS96">
        <f t="shared" si="202"/>
        <v>0</v>
      </c>
      <c r="CT96">
        <f t="shared" si="203"/>
        <v>0.70710678118654779</v>
      </c>
      <c r="CU96">
        <f t="shared" si="204"/>
        <v>0</v>
      </c>
      <c r="CV96">
        <f t="shared" si="205"/>
        <v>0.70710678118654779</v>
      </c>
      <c r="CW96">
        <f t="shared" si="206"/>
        <v>0</v>
      </c>
      <c r="CX96">
        <f t="shared" si="207"/>
        <v>-0.35355339059327345</v>
      </c>
      <c r="CY96">
        <f t="shared" si="208"/>
        <v>0</v>
      </c>
      <c r="CZ96">
        <f t="shared" si="209"/>
        <v>0</v>
      </c>
      <c r="DA96">
        <f t="shared" si="210"/>
        <v>0</v>
      </c>
      <c r="DB96">
        <f t="shared" si="211"/>
        <v>-0.35355339059327345</v>
      </c>
      <c r="DC96">
        <f t="shared" si="212"/>
        <v>0</v>
      </c>
      <c r="DD96">
        <f t="shared" si="213"/>
        <v>0</v>
      </c>
      <c r="DE96">
        <f t="shared" si="214"/>
        <v>0</v>
      </c>
      <c r="DG96">
        <f t="shared" si="215"/>
        <v>0</v>
      </c>
      <c r="DH96">
        <f t="shared" si="216"/>
        <v>0</v>
      </c>
      <c r="DI96">
        <f t="shared" si="217"/>
        <v>0</v>
      </c>
    </row>
    <row r="97" spans="7:113" x14ac:dyDescent="0.15">
      <c r="G97">
        <v>5</v>
      </c>
      <c r="H97">
        <v>4</v>
      </c>
      <c r="J97">
        <v>5</v>
      </c>
      <c r="K97">
        <v>5</v>
      </c>
      <c r="L97">
        <v>5</v>
      </c>
      <c r="M97">
        <v>5</v>
      </c>
      <c r="N97">
        <v>4</v>
      </c>
      <c r="R97">
        <v>5</v>
      </c>
      <c r="U97">
        <v>5</v>
      </c>
      <c r="V97">
        <v>4</v>
      </c>
      <c r="AA97">
        <v>4</v>
      </c>
      <c r="AC97">
        <v>4</v>
      </c>
      <c r="AD97">
        <v>5</v>
      </c>
      <c r="AF97">
        <v>5</v>
      </c>
      <c r="AL97">
        <v>5</v>
      </c>
      <c r="AO97">
        <v>5</v>
      </c>
      <c r="AS97">
        <v>5</v>
      </c>
      <c r="AW97">
        <v>5</v>
      </c>
      <c r="BA97">
        <v>5</v>
      </c>
      <c r="BC97">
        <v>5</v>
      </c>
      <c r="BE97">
        <f t="shared" si="163"/>
        <v>4.75</v>
      </c>
      <c r="BF97">
        <f t="shared" si="164"/>
        <v>0.4330127018922193</v>
      </c>
      <c r="BH97">
        <f t="shared" si="165"/>
        <v>0.57735026918962584</v>
      </c>
      <c r="BI97">
        <f t="shared" si="166"/>
        <v>-1.7320508075688774</v>
      </c>
      <c r="BJ97">
        <f t="shared" si="167"/>
        <v>0</v>
      </c>
      <c r="BK97">
        <f t="shared" si="168"/>
        <v>0.57735026918962584</v>
      </c>
      <c r="BL97">
        <f t="shared" si="169"/>
        <v>0.57735026918962584</v>
      </c>
      <c r="BM97">
        <f t="shared" si="170"/>
        <v>0.57735026918962584</v>
      </c>
      <c r="BN97">
        <f t="shared" si="171"/>
        <v>0.57735026918962584</v>
      </c>
      <c r="BO97">
        <f t="shared" si="172"/>
        <v>-1.7320508075688774</v>
      </c>
      <c r="BP97">
        <f t="shared" si="173"/>
        <v>0</v>
      </c>
      <c r="BQ97">
        <f t="shared" si="174"/>
        <v>0</v>
      </c>
      <c r="BR97">
        <f t="shared" si="175"/>
        <v>0</v>
      </c>
      <c r="BS97">
        <f t="shared" si="176"/>
        <v>0.57735026918962584</v>
      </c>
      <c r="BT97">
        <f t="shared" si="177"/>
        <v>0</v>
      </c>
      <c r="BU97">
        <f t="shared" si="178"/>
        <v>0</v>
      </c>
      <c r="BV97">
        <f t="shared" si="179"/>
        <v>0.57735026918962584</v>
      </c>
      <c r="BW97">
        <f t="shared" si="180"/>
        <v>-1.7320508075688774</v>
      </c>
      <c r="BX97">
        <f t="shared" si="181"/>
        <v>0</v>
      </c>
      <c r="BY97">
        <f t="shared" si="182"/>
        <v>0</v>
      </c>
      <c r="BZ97">
        <f t="shared" si="183"/>
        <v>0</v>
      </c>
      <c r="CA97">
        <f t="shared" si="184"/>
        <v>0</v>
      </c>
      <c r="CB97">
        <f t="shared" si="185"/>
        <v>-1.7320508075688774</v>
      </c>
      <c r="CC97">
        <f t="shared" si="186"/>
        <v>0</v>
      </c>
      <c r="CD97">
        <f t="shared" si="187"/>
        <v>-1.7320508075688774</v>
      </c>
      <c r="CE97">
        <f t="shared" si="188"/>
        <v>0.57735026918962584</v>
      </c>
      <c r="CF97">
        <f t="shared" si="189"/>
        <v>0</v>
      </c>
      <c r="CG97">
        <f t="shared" si="190"/>
        <v>0.57735026918962584</v>
      </c>
      <c r="CH97">
        <f t="shared" si="191"/>
        <v>0</v>
      </c>
      <c r="CI97">
        <f t="shared" si="192"/>
        <v>0</v>
      </c>
      <c r="CJ97">
        <f t="shared" si="193"/>
        <v>0</v>
      </c>
      <c r="CK97">
        <f t="shared" si="194"/>
        <v>0</v>
      </c>
      <c r="CL97">
        <f t="shared" si="195"/>
        <v>0</v>
      </c>
      <c r="CM97">
        <f t="shared" si="196"/>
        <v>0.57735026918962584</v>
      </c>
      <c r="CN97">
        <f t="shared" si="197"/>
        <v>0</v>
      </c>
      <c r="CO97">
        <f t="shared" si="198"/>
        <v>0</v>
      </c>
      <c r="CP97">
        <f t="shared" si="199"/>
        <v>0.57735026918962584</v>
      </c>
      <c r="CQ97">
        <f t="shared" si="200"/>
        <v>0</v>
      </c>
      <c r="CR97">
        <f t="shared" si="201"/>
        <v>0</v>
      </c>
      <c r="CS97">
        <f t="shared" si="202"/>
        <v>0</v>
      </c>
      <c r="CT97">
        <f t="shared" si="203"/>
        <v>0.57735026918962584</v>
      </c>
      <c r="CU97">
        <f t="shared" si="204"/>
        <v>0</v>
      </c>
      <c r="CV97">
        <f t="shared" si="205"/>
        <v>0</v>
      </c>
      <c r="CW97">
        <f t="shared" si="206"/>
        <v>0</v>
      </c>
      <c r="CX97">
        <f t="shared" si="207"/>
        <v>0.57735026918962584</v>
      </c>
      <c r="CY97">
        <f t="shared" si="208"/>
        <v>0</v>
      </c>
      <c r="CZ97">
        <f t="shared" si="209"/>
        <v>0</v>
      </c>
      <c r="DA97">
        <f t="shared" si="210"/>
        <v>0</v>
      </c>
      <c r="DB97">
        <f t="shared" si="211"/>
        <v>0.57735026918962584</v>
      </c>
      <c r="DC97">
        <f t="shared" si="212"/>
        <v>0</v>
      </c>
      <c r="DD97">
        <f t="shared" si="213"/>
        <v>0.57735026918962584</v>
      </c>
      <c r="DE97">
        <f t="shared" si="214"/>
        <v>0</v>
      </c>
      <c r="DG97">
        <f t="shared" si="215"/>
        <v>0</v>
      </c>
      <c r="DH97">
        <f t="shared" si="216"/>
        <v>0</v>
      </c>
      <c r="DI97">
        <f t="shared" si="217"/>
        <v>0</v>
      </c>
    </row>
    <row r="98" spans="7:113" x14ac:dyDescent="0.15">
      <c r="G98">
        <v>4</v>
      </c>
      <c r="K98">
        <v>3</v>
      </c>
      <c r="M98">
        <v>5</v>
      </c>
      <c r="R98">
        <v>5</v>
      </c>
      <c r="S98">
        <v>5</v>
      </c>
      <c r="Y98">
        <v>3</v>
      </c>
      <c r="Z98">
        <v>5</v>
      </c>
      <c r="AA98">
        <v>5</v>
      </c>
      <c r="AE98">
        <v>5</v>
      </c>
      <c r="AK98">
        <v>5</v>
      </c>
      <c r="AL98">
        <v>5</v>
      </c>
      <c r="AO98">
        <v>3</v>
      </c>
      <c r="AP98">
        <v>2</v>
      </c>
      <c r="AS98">
        <v>5</v>
      </c>
      <c r="AT98">
        <v>5</v>
      </c>
      <c r="AX98">
        <v>4</v>
      </c>
      <c r="BA98">
        <v>3</v>
      </c>
      <c r="BC98">
        <v>4</v>
      </c>
      <c r="BE98">
        <f t="shared" si="163"/>
        <v>4.2222222222222223</v>
      </c>
      <c r="BF98">
        <f t="shared" si="164"/>
        <v>0.97499604304356913</v>
      </c>
      <c r="BH98">
        <f t="shared" si="165"/>
        <v>-0.227921152919276</v>
      </c>
      <c r="BI98">
        <f t="shared" si="166"/>
        <v>0</v>
      </c>
      <c r="BJ98">
        <f t="shared" si="167"/>
        <v>0</v>
      </c>
      <c r="BK98">
        <f t="shared" si="168"/>
        <v>0</v>
      </c>
      <c r="BL98">
        <f t="shared" si="169"/>
        <v>-1.2535663410560176</v>
      </c>
      <c r="BM98">
        <f t="shared" si="170"/>
        <v>0</v>
      </c>
      <c r="BN98">
        <f t="shared" si="171"/>
        <v>0.79772403521746549</v>
      </c>
      <c r="BO98">
        <f t="shared" si="172"/>
        <v>0</v>
      </c>
      <c r="BP98">
        <f t="shared" si="173"/>
        <v>0</v>
      </c>
      <c r="BQ98">
        <f t="shared" si="174"/>
        <v>0</v>
      </c>
      <c r="BR98">
        <f t="shared" si="175"/>
        <v>0</v>
      </c>
      <c r="BS98">
        <f t="shared" si="176"/>
        <v>0.79772403521746549</v>
      </c>
      <c r="BT98">
        <f t="shared" si="177"/>
        <v>0.79772403521746549</v>
      </c>
      <c r="BU98">
        <f t="shared" si="178"/>
        <v>0</v>
      </c>
      <c r="BV98">
        <f t="shared" si="179"/>
        <v>0</v>
      </c>
      <c r="BW98">
        <f t="shared" si="180"/>
        <v>0</v>
      </c>
      <c r="BX98">
        <f t="shared" si="181"/>
        <v>0</v>
      </c>
      <c r="BY98">
        <f t="shared" si="182"/>
        <v>0</v>
      </c>
      <c r="BZ98">
        <f t="shared" si="183"/>
        <v>-1.2535663410560176</v>
      </c>
      <c r="CA98">
        <f t="shared" si="184"/>
        <v>0.79772403521746549</v>
      </c>
      <c r="CB98">
        <f t="shared" si="185"/>
        <v>0.79772403521746549</v>
      </c>
      <c r="CC98">
        <f t="shared" si="186"/>
        <v>0</v>
      </c>
      <c r="CD98">
        <f t="shared" si="187"/>
        <v>0</v>
      </c>
      <c r="CE98">
        <f t="shared" si="188"/>
        <v>0</v>
      </c>
      <c r="CF98">
        <f t="shared" si="189"/>
        <v>0.79772403521746549</v>
      </c>
      <c r="CG98">
        <f t="shared" si="190"/>
        <v>0</v>
      </c>
      <c r="CH98">
        <f t="shared" si="191"/>
        <v>0</v>
      </c>
      <c r="CI98">
        <f t="shared" si="192"/>
        <v>0</v>
      </c>
      <c r="CJ98">
        <f t="shared" si="193"/>
        <v>0</v>
      </c>
      <c r="CK98">
        <f t="shared" si="194"/>
        <v>0</v>
      </c>
      <c r="CL98">
        <f t="shared" si="195"/>
        <v>0.79772403521746549</v>
      </c>
      <c r="CM98">
        <f t="shared" si="196"/>
        <v>0.79772403521746549</v>
      </c>
      <c r="CN98">
        <f t="shared" si="197"/>
        <v>0</v>
      </c>
      <c r="CO98">
        <f t="shared" si="198"/>
        <v>0</v>
      </c>
      <c r="CP98">
        <f t="shared" si="199"/>
        <v>-1.2535663410560176</v>
      </c>
      <c r="CQ98">
        <f t="shared" si="200"/>
        <v>-2.279211529192759</v>
      </c>
      <c r="CR98">
        <f t="shared" si="201"/>
        <v>0</v>
      </c>
      <c r="CS98">
        <f t="shared" si="202"/>
        <v>0</v>
      </c>
      <c r="CT98">
        <f t="shared" si="203"/>
        <v>0.79772403521746549</v>
      </c>
      <c r="CU98">
        <f t="shared" si="204"/>
        <v>0.79772403521746549</v>
      </c>
      <c r="CV98">
        <f t="shared" si="205"/>
        <v>0</v>
      </c>
      <c r="CW98">
        <f t="shared" si="206"/>
        <v>0</v>
      </c>
      <c r="CX98">
        <f t="shared" si="207"/>
        <v>0</v>
      </c>
      <c r="CY98">
        <f t="shared" si="208"/>
        <v>-0.227921152919276</v>
      </c>
      <c r="CZ98">
        <f t="shared" si="209"/>
        <v>0</v>
      </c>
      <c r="DA98">
        <f t="shared" si="210"/>
        <v>0</v>
      </c>
      <c r="DB98">
        <f t="shared" si="211"/>
        <v>-1.2535663410560176</v>
      </c>
      <c r="DC98">
        <f t="shared" si="212"/>
        <v>0</v>
      </c>
      <c r="DD98">
        <f t="shared" si="213"/>
        <v>-0.227921152919276</v>
      </c>
      <c r="DE98">
        <f t="shared" si="214"/>
        <v>0</v>
      </c>
      <c r="DG98">
        <f t="shared" si="215"/>
        <v>0</v>
      </c>
      <c r="DH98">
        <f t="shared" si="216"/>
        <v>0</v>
      </c>
      <c r="DI98">
        <f t="shared" si="217"/>
        <v>0</v>
      </c>
    </row>
    <row r="99" spans="7:113" x14ac:dyDescent="0.15">
      <c r="K99">
        <v>4</v>
      </c>
      <c r="M99">
        <v>5</v>
      </c>
      <c r="R99">
        <v>4</v>
      </c>
      <c r="Y99">
        <v>5</v>
      </c>
      <c r="Z99">
        <v>2</v>
      </c>
      <c r="AB99">
        <v>3</v>
      </c>
      <c r="AH99">
        <v>4</v>
      </c>
      <c r="AL99">
        <v>3</v>
      </c>
      <c r="AO99">
        <v>4</v>
      </c>
      <c r="AS99">
        <v>3</v>
      </c>
      <c r="AT99">
        <v>1</v>
      </c>
      <c r="AX99">
        <v>3</v>
      </c>
      <c r="BA99">
        <v>2</v>
      </c>
      <c r="BC99">
        <v>4</v>
      </c>
      <c r="BE99">
        <f t="shared" si="163"/>
        <v>3.3571428571428572</v>
      </c>
      <c r="BF99">
        <f t="shared" si="164"/>
        <v>1.1088696211614302</v>
      </c>
      <c r="BH99">
        <f t="shared" si="165"/>
        <v>0</v>
      </c>
      <c r="BI99">
        <f t="shared" si="166"/>
        <v>0</v>
      </c>
      <c r="BJ99">
        <f t="shared" si="167"/>
        <v>0</v>
      </c>
      <c r="BK99">
        <f t="shared" si="168"/>
        <v>0</v>
      </c>
      <c r="BL99">
        <f t="shared" si="169"/>
        <v>0.5797409637607478</v>
      </c>
      <c r="BM99">
        <f t="shared" si="170"/>
        <v>0</v>
      </c>
      <c r="BN99">
        <f t="shared" si="171"/>
        <v>1.4815602407219111</v>
      </c>
      <c r="BO99">
        <f t="shared" si="172"/>
        <v>0</v>
      </c>
      <c r="BP99">
        <f t="shared" si="173"/>
        <v>0</v>
      </c>
      <c r="BQ99">
        <f t="shared" si="174"/>
        <v>0</v>
      </c>
      <c r="BR99">
        <f t="shared" si="175"/>
        <v>0</v>
      </c>
      <c r="BS99">
        <f t="shared" si="176"/>
        <v>0.5797409637607478</v>
      </c>
      <c r="BT99">
        <f t="shared" si="177"/>
        <v>0</v>
      </c>
      <c r="BU99">
        <f t="shared" si="178"/>
        <v>0</v>
      </c>
      <c r="BV99">
        <f t="shared" si="179"/>
        <v>0</v>
      </c>
      <c r="BW99">
        <f t="shared" si="180"/>
        <v>0</v>
      </c>
      <c r="BX99">
        <f t="shared" si="181"/>
        <v>0</v>
      </c>
      <c r="BY99">
        <f t="shared" si="182"/>
        <v>0</v>
      </c>
      <c r="BZ99">
        <f t="shared" si="183"/>
        <v>1.4815602407219111</v>
      </c>
      <c r="CA99">
        <f t="shared" si="184"/>
        <v>-1.2238975901615787</v>
      </c>
      <c r="CB99">
        <f t="shared" si="185"/>
        <v>0</v>
      </c>
      <c r="CC99">
        <f t="shared" si="186"/>
        <v>-0.32207831320041552</v>
      </c>
      <c r="CD99">
        <f t="shared" si="187"/>
        <v>0</v>
      </c>
      <c r="CE99">
        <f t="shared" si="188"/>
        <v>0</v>
      </c>
      <c r="CF99">
        <f t="shared" si="189"/>
        <v>0</v>
      </c>
      <c r="CG99">
        <f t="shared" si="190"/>
        <v>0</v>
      </c>
      <c r="CH99">
        <f t="shared" si="191"/>
        <v>0</v>
      </c>
      <c r="CI99">
        <f t="shared" si="192"/>
        <v>0.5797409637607478</v>
      </c>
      <c r="CJ99">
        <f t="shared" si="193"/>
        <v>0</v>
      </c>
      <c r="CK99">
        <f t="shared" si="194"/>
        <v>0</v>
      </c>
      <c r="CL99">
        <f t="shared" si="195"/>
        <v>0</v>
      </c>
      <c r="CM99">
        <f t="shared" si="196"/>
        <v>-0.32207831320041552</v>
      </c>
      <c r="CN99">
        <f t="shared" si="197"/>
        <v>0</v>
      </c>
      <c r="CO99">
        <f t="shared" si="198"/>
        <v>0</v>
      </c>
      <c r="CP99">
        <f t="shared" si="199"/>
        <v>0.5797409637607478</v>
      </c>
      <c r="CQ99">
        <f t="shared" si="200"/>
        <v>0</v>
      </c>
      <c r="CR99">
        <f t="shared" si="201"/>
        <v>0</v>
      </c>
      <c r="CS99">
        <f t="shared" si="202"/>
        <v>0</v>
      </c>
      <c r="CT99">
        <f t="shared" si="203"/>
        <v>-0.32207831320041552</v>
      </c>
      <c r="CU99">
        <f t="shared" si="204"/>
        <v>-2.1257168671227422</v>
      </c>
      <c r="CV99">
        <f t="shared" si="205"/>
        <v>0</v>
      </c>
      <c r="CW99">
        <f t="shared" si="206"/>
        <v>0</v>
      </c>
      <c r="CX99">
        <f t="shared" si="207"/>
        <v>0</v>
      </c>
      <c r="CY99">
        <f t="shared" si="208"/>
        <v>-0.32207831320041552</v>
      </c>
      <c r="CZ99">
        <f t="shared" si="209"/>
        <v>0</v>
      </c>
      <c r="DA99">
        <f t="shared" si="210"/>
        <v>0</v>
      </c>
      <c r="DB99">
        <f t="shared" si="211"/>
        <v>-1.2238975901615787</v>
      </c>
      <c r="DC99">
        <f t="shared" si="212"/>
        <v>0</v>
      </c>
      <c r="DD99">
        <f t="shared" si="213"/>
        <v>0.5797409637607478</v>
      </c>
      <c r="DE99">
        <f t="shared" si="214"/>
        <v>0</v>
      </c>
      <c r="DG99">
        <f t="shared" si="215"/>
        <v>0</v>
      </c>
      <c r="DH99">
        <f t="shared" si="216"/>
        <v>0</v>
      </c>
      <c r="DI99">
        <f t="shared" si="217"/>
        <v>0</v>
      </c>
    </row>
    <row r="100" spans="7:113" x14ac:dyDescent="0.15">
      <c r="G100">
        <v>5</v>
      </c>
      <c r="J100">
        <v>4</v>
      </c>
      <c r="K100">
        <v>4</v>
      </c>
      <c r="R100">
        <v>4</v>
      </c>
      <c r="V100">
        <v>4</v>
      </c>
      <c r="W100">
        <v>5</v>
      </c>
      <c r="AC100">
        <v>3</v>
      </c>
      <c r="AF100">
        <v>4</v>
      </c>
      <c r="AL100">
        <v>4</v>
      </c>
      <c r="AO100">
        <v>4</v>
      </c>
      <c r="AU100">
        <v>4</v>
      </c>
      <c r="AW100">
        <v>4</v>
      </c>
      <c r="AX100">
        <v>5</v>
      </c>
      <c r="BA100">
        <v>5</v>
      </c>
      <c r="BC100">
        <v>5</v>
      </c>
      <c r="BE100">
        <f t="shared" si="163"/>
        <v>4.2666666666666666</v>
      </c>
      <c r="BF100">
        <f t="shared" si="164"/>
        <v>0.57348835113617513</v>
      </c>
      <c r="BH100">
        <f t="shared" si="165"/>
        <v>1.2787240261820121</v>
      </c>
      <c r="BI100">
        <f t="shared" si="166"/>
        <v>0</v>
      </c>
      <c r="BJ100">
        <f t="shared" si="167"/>
        <v>0</v>
      </c>
      <c r="BK100">
        <f t="shared" si="168"/>
        <v>-0.46499055497527703</v>
      </c>
      <c r="BL100">
        <f t="shared" si="169"/>
        <v>-0.46499055497527703</v>
      </c>
      <c r="BM100">
        <f t="shared" si="170"/>
        <v>0</v>
      </c>
      <c r="BN100">
        <f t="shared" si="171"/>
        <v>0</v>
      </c>
      <c r="BO100">
        <f t="shared" si="172"/>
        <v>0</v>
      </c>
      <c r="BP100">
        <f t="shared" si="173"/>
        <v>0</v>
      </c>
      <c r="BQ100">
        <f t="shared" si="174"/>
        <v>0</v>
      </c>
      <c r="BR100">
        <f t="shared" si="175"/>
        <v>0</v>
      </c>
      <c r="BS100">
        <f t="shared" si="176"/>
        <v>-0.46499055497527703</v>
      </c>
      <c r="BT100">
        <f t="shared" si="177"/>
        <v>0</v>
      </c>
      <c r="BU100">
        <f t="shared" si="178"/>
        <v>0</v>
      </c>
      <c r="BV100">
        <f t="shared" si="179"/>
        <v>0</v>
      </c>
      <c r="BW100">
        <f t="shared" si="180"/>
        <v>-0.46499055497527703</v>
      </c>
      <c r="BX100">
        <f t="shared" si="181"/>
        <v>1.2787240261820121</v>
      </c>
      <c r="BY100">
        <f t="shared" si="182"/>
        <v>0</v>
      </c>
      <c r="BZ100">
        <f t="shared" si="183"/>
        <v>0</v>
      </c>
      <c r="CA100">
        <f t="shared" si="184"/>
        <v>0</v>
      </c>
      <c r="CB100">
        <f t="shared" si="185"/>
        <v>0</v>
      </c>
      <c r="CC100">
        <f t="shared" si="186"/>
        <v>0</v>
      </c>
      <c r="CD100">
        <f t="shared" si="187"/>
        <v>-2.2087051361325662</v>
      </c>
      <c r="CE100">
        <f t="shared" si="188"/>
        <v>0</v>
      </c>
      <c r="CF100">
        <f t="shared" si="189"/>
        <v>0</v>
      </c>
      <c r="CG100">
        <f t="shared" si="190"/>
        <v>-0.46499055497527703</v>
      </c>
      <c r="CH100">
        <f t="shared" si="191"/>
        <v>0</v>
      </c>
      <c r="CI100">
        <f t="shared" si="192"/>
        <v>0</v>
      </c>
      <c r="CJ100">
        <f t="shared" si="193"/>
        <v>0</v>
      </c>
      <c r="CK100">
        <f t="shared" si="194"/>
        <v>0</v>
      </c>
      <c r="CL100">
        <f t="shared" si="195"/>
        <v>0</v>
      </c>
      <c r="CM100">
        <f t="shared" si="196"/>
        <v>-0.46499055497527703</v>
      </c>
      <c r="CN100">
        <f t="shared" si="197"/>
        <v>0</v>
      </c>
      <c r="CO100">
        <f t="shared" si="198"/>
        <v>0</v>
      </c>
      <c r="CP100">
        <f t="shared" si="199"/>
        <v>-0.46499055497527703</v>
      </c>
      <c r="CQ100">
        <f t="shared" si="200"/>
        <v>0</v>
      </c>
      <c r="CR100">
        <f t="shared" si="201"/>
        <v>0</v>
      </c>
      <c r="CS100">
        <f t="shared" si="202"/>
        <v>0</v>
      </c>
      <c r="CT100">
        <f t="shared" si="203"/>
        <v>0</v>
      </c>
      <c r="CU100">
        <f t="shared" si="204"/>
        <v>0</v>
      </c>
      <c r="CV100">
        <f t="shared" si="205"/>
        <v>-0.46499055497527703</v>
      </c>
      <c r="CW100">
        <f t="shared" si="206"/>
        <v>0</v>
      </c>
      <c r="CX100">
        <f t="shared" si="207"/>
        <v>-0.46499055497527703</v>
      </c>
      <c r="CY100">
        <f t="shared" si="208"/>
        <v>1.2787240261820121</v>
      </c>
      <c r="CZ100">
        <f t="shared" si="209"/>
        <v>0</v>
      </c>
      <c r="DA100">
        <f t="shared" si="210"/>
        <v>0</v>
      </c>
      <c r="DB100">
        <f t="shared" si="211"/>
        <v>1.2787240261820121</v>
      </c>
      <c r="DC100">
        <f t="shared" si="212"/>
        <v>0</v>
      </c>
      <c r="DD100">
        <f t="shared" si="213"/>
        <v>1.2787240261820121</v>
      </c>
      <c r="DE100">
        <f t="shared" si="214"/>
        <v>0</v>
      </c>
      <c r="DG100">
        <f t="shared" si="215"/>
        <v>0</v>
      </c>
      <c r="DH100">
        <f t="shared" si="216"/>
        <v>0</v>
      </c>
      <c r="DI100">
        <f t="shared" si="217"/>
        <v>0</v>
      </c>
    </row>
    <row r="101" spans="7:113" x14ac:dyDescent="0.15">
      <c r="G101">
        <v>3</v>
      </c>
      <c r="J101">
        <v>5</v>
      </c>
      <c r="K101">
        <v>5</v>
      </c>
      <c r="M101">
        <v>5</v>
      </c>
      <c r="N101">
        <v>5</v>
      </c>
      <c r="R101">
        <v>4</v>
      </c>
      <c r="Y101">
        <v>3</v>
      </c>
      <c r="AA101">
        <v>2</v>
      </c>
      <c r="AD101">
        <v>5</v>
      </c>
      <c r="AK101">
        <v>5</v>
      </c>
      <c r="AS101">
        <v>3</v>
      </c>
      <c r="AU101">
        <v>4</v>
      </c>
      <c r="AW101">
        <v>3</v>
      </c>
      <c r="AX101">
        <v>4</v>
      </c>
      <c r="BA101">
        <v>5</v>
      </c>
      <c r="BC101">
        <v>5</v>
      </c>
      <c r="BE101">
        <f t="shared" si="163"/>
        <v>4.125</v>
      </c>
      <c r="BF101">
        <f t="shared" si="164"/>
        <v>0.99215674164922152</v>
      </c>
      <c r="BH101">
        <f t="shared" si="165"/>
        <v>-1.1338934190276817</v>
      </c>
      <c r="BI101">
        <f t="shared" si="166"/>
        <v>0</v>
      </c>
      <c r="BJ101">
        <f t="shared" si="167"/>
        <v>0</v>
      </c>
      <c r="BK101">
        <f t="shared" si="168"/>
        <v>0.88191710368819687</v>
      </c>
      <c r="BL101">
        <f t="shared" si="169"/>
        <v>0.88191710368819687</v>
      </c>
      <c r="BM101">
        <f t="shared" si="170"/>
        <v>0</v>
      </c>
      <c r="BN101">
        <f t="shared" si="171"/>
        <v>0.88191710368819687</v>
      </c>
      <c r="BO101">
        <f t="shared" si="172"/>
        <v>0.88191710368819687</v>
      </c>
      <c r="BP101">
        <f t="shared" si="173"/>
        <v>0</v>
      </c>
      <c r="BQ101">
        <f t="shared" si="174"/>
        <v>0</v>
      </c>
      <c r="BR101">
        <f t="shared" si="175"/>
        <v>0</v>
      </c>
      <c r="BS101">
        <f t="shared" si="176"/>
        <v>-0.12598815766974239</v>
      </c>
      <c r="BT101">
        <f t="shared" si="177"/>
        <v>0</v>
      </c>
      <c r="BU101">
        <f t="shared" si="178"/>
        <v>0</v>
      </c>
      <c r="BV101">
        <f t="shared" si="179"/>
        <v>0</v>
      </c>
      <c r="BW101">
        <f t="shared" si="180"/>
        <v>0</v>
      </c>
      <c r="BX101">
        <f t="shared" si="181"/>
        <v>0</v>
      </c>
      <c r="BY101">
        <f t="shared" si="182"/>
        <v>0</v>
      </c>
      <c r="BZ101">
        <f t="shared" si="183"/>
        <v>-1.1338934190276817</v>
      </c>
      <c r="CA101">
        <f t="shared" si="184"/>
        <v>0</v>
      </c>
      <c r="CB101">
        <f t="shared" si="185"/>
        <v>-2.1417986803856208</v>
      </c>
      <c r="CC101">
        <f t="shared" si="186"/>
        <v>0</v>
      </c>
      <c r="CD101">
        <f t="shared" si="187"/>
        <v>0</v>
      </c>
      <c r="CE101">
        <f t="shared" si="188"/>
        <v>0.88191710368819687</v>
      </c>
      <c r="CF101">
        <f t="shared" si="189"/>
        <v>0</v>
      </c>
      <c r="CG101">
        <f t="shared" si="190"/>
        <v>0</v>
      </c>
      <c r="CH101">
        <f t="shared" si="191"/>
        <v>0</v>
      </c>
      <c r="CI101">
        <f t="shared" si="192"/>
        <v>0</v>
      </c>
      <c r="CJ101">
        <f t="shared" si="193"/>
        <v>0</v>
      </c>
      <c r="CK101">
        <f t="shared" si="194"/>
        <v>0</v>
      </c>
      <c r="CL101">
        <f t="shared" si="195"/>
        <v>0.88191710368819687</v>
      </c>
      <c r="CM101">
        <f t="shared" si="196"/>
        <v>0</v>
      </c>
      <c r="CN101">
        <f t="shared" si="197"/>
        <v>0</v>
      </c>
      <c r="CO101">
        <f t="shared" si="198"/>
        <v>0</v>
      </c>
      <c r="CP101">
        <f t="shared" si="199"/>
        <v>0</v>
      </c>
      <c r="CQ101">
        <f t="shared" si="200"/>
        <v>0</v>
      </c>
      <c r="CR101">
        <f t="shared" si="201"/>
        <v>0</v>
      </c>
      <c r="CS101">
        <f t="shared" si="202"/>
        <v>0</v>
      </c>
      <c r="CT101">
        <f t="shared" si="203"/>
        <v>-1.1338934190276817</v>
      </c>
      <c r="CU101">
        <f t="shared" si="204"/>
        <v>0</v>
      </c>
      <c r="CV101">
        <f t="shared" si="205"/>
        <v>-0.12598815766974239</v>
      </c>
      <c r="CW101">
        <f t="shared" si="206"/>
        <v>0</v>
      </c>
      <c r="CX101">
        <f t="shared" si="207"/>
        <v>-1.1338934190276817</v>
      </c>
      <c r="CY101">
        <f t="shared" si="208"/>
        <v>-0.12598815766974239</v>
      </c>
      <c r="CZ101">
        <f t="shared" si="209"/>
        <v>0</v>
      </c>
      <c r="DA101">
        <f t="shared" si="210"/>
        <v>0</v>
      </c>
      <c r="DB101">
        <f t="shared" si="211"/>
        <v>0.88191710368819687</v>
      </c>
      <c r="DC101">
        <f t="shared" si="212"/>
        <v>0</v>
      </c>
      <c r="DD101">
        <f t="shared" si="213"/>
        <v>0.88191710368819687</v>
      </c>
      <c r="DE101">
        <f t="shared" si="214"/>
        <v>0</v>
      </c>
      <c r="DG101">
        <f t="shared" si="215"/>
        <v>0</v>
      </c>
      <c r="DH101">
        <f t="shared" si="216"/>
        <v>0</v>
      </c>
      <c r="DI101">
        <f t="shared" si="217"/>
        <v>0</v>
      </c>
    </row>
    <row r="102" spans="7:113" x14ac:dyDescent="0.15">
      <c r="G102">
        <v>4</v>
      </c>
      <c r="K102">
        <v>5</v>
      </c>
      <c r="M102">
        <v>5</v>
      </c>
      <c r="O102">
        <v>4</v>
      </c>
      <c r="R102">
        <v>4</v>
      </c>
      <c r="S102">
        <v>5</v>
      </c>
      <c r="AD102">
        <v>4</v>
      </c>
      <c r="AH102">
        <v>3</v>
      </c>
      <c r="AI102">
        <v>4</v>
      </c>
      <c r="AO102">
        <v>3</v>
      </c>
      <c r="AS102">
        <v>5</v>
      </c>
      <c r="AU102">
        <v>5</v>
      </c>
      <c r="AX102">
        <v>4</v>
      </c>
      <c r="BC102">
        <v>5</v>
      </c>
      <c r="BE102">
        <f t="shared" si="163"/>
        <v>4.2857142857142856</v>
      </c>
      <c r="BF102">
        <f t="shared" si="164"/>
        <v>0.6998542122237652</v>
      </c>
      <c r="BH102">
        <f t="shared" si="165"/>
        <v>-0.4082482904638628</v>
      </c>
      <c r="BI102">
        <f t="shared" si="166"/>
        <v>0</v>
      </c>
      <c r="BJ102">
        <f t="shared" si="167"/>
        <v>0</v>
      </c>
      <c r="BK102">
        <f t="shared" si="168"/>
        <v>0</v>
      </c>
      <c r="BL102">
        <f t="shared" si="169"/>
        <v>1.0206207261596576</v>
      </c>
      <c r="BM102">
        <f t="shared" si="170"/>
        <v>0</v>
      </c>
      <c r="BN102">
        <f t="shared" si="171"/>
        <v>1.0206207261596576</v>
      </c>
      <c r="BO102">
        <f t="shared" si="172"/>
        <v>0</v>
      </c>
      <c r="BP102">
        <f t="shared" si="173"/>
        <v>-0.4082482904638628</v>
      </c>
      <c r="BQ102">
        <f t="shared" si="174"/>
        <v>0</v>
      </c>
      <c r="BR102">
        <f t="shared" si="175"/>
        <v>0</v>
      </c>
      <c r="BS102">
        <f t="shared" si="176"/>
        <v>-0.4082482904638628</v>
      </c>
      <c r="BT102">
        <f t="shared" si="177"/>
        <v>1.0206207261596576</v>
      </c>
      <c r="BU102">
        <f t="shared" si="178"/>
        <v>0</v>
      </c>
      <c r="BV102">
        <f t="shared" si="179"/>
        <v>0</v>
      </c>
      <c r="BW102">
        <f t="shared" si="180"/>
        <v>0</v>
      </c>
      <c r="BX102">
        <f t="shared" si="181"/>
        <v>0</v>
      </c>
      <c r="BY102">
        <f t="shared" si="182"/>
        <v>0</v>
      </c>
      <c r="BZ102">
        <f t="shared" si="183"/>
        <v>0</v>
      </c>
      <c r="CA102">
        <f t="shared" si="184"/>
        <v>0</v>
      </c>
      <c r="CB102">
        <f t="shared" si="185"/>
        <v>0</v>
      </c>
      <c r="CC102">
        <f t="shared" si="186"/>
        <v>0</v>
      </c>
      <c r="CD102">
        <f t="shared" si="187"/>
        <v>0</v>
      </c>
      <c r="CE102">
        <f t="shared" si="188"/>
        <v>-0.4082482904638628</v>
      </c>
      <c r="CF102">
        <f t="shared" si="189"/>
        <v>0</v>
      </c>
      <c r="CG102">
        <f t="shared" si="190"/>
        <v>0</v>
      </c>
      <c r="CH102">
        <f t="shared" si="191"/>
        <v>0</v>
      </c>
      <c r="CI102">
        <f t="shared" si="192"/>
        <v>-1.8371173070873834</v>
      </c>
      <c r="CJ102">
        <f t="shared" si="193"/>
        <v>-0.4082482904638628</v>
      </c>
      <c r="CK102">
        <f t="shared" si="194"/>
        <v>0</v>
      </c>
      <c r="CL102">
        <f t="shared" si="195"/>
        <v>0</v>
      </c>
      <c r="CM102">
        <f t="shared" si="196"/>
        <v>0</v>
      </c>
      <c r="CN102">
        <f t="shared" si="197"/>
        <v>0</v>
      </c>
      <c r="CO102">
        <f t="shared" si="198"/>
        <v>0</v>
      </c>
      <c r="CP102">
        <f t="shared" si="199"/>
        <v>-1.8371173070873834</v>
      </c>
      <c r="CQ102">
        <f t="shared" si="200"/>
        <v>0</v>
      </c>
      <c r="CR102">
        <f t="shared" si="201"/>
        <v>0</v>
      </c>
      <c r="CS102">
        <f t="shared" si="202"/>
        <v>0</v>
      </c>
      <c r="CT102">
        <f t="shared" si="203"/>
        <v>1.0206207261596576</v>
      </c>
      <c r="CU102">
        <f t="shared" si="204"/>
        <v>0</v>
      </c>
      <c r="CV102">
        <f t="shared" si="205"/>
        <v>1.0206207261596576</v>
      </c>
      <c r="CW102">
        <f t="shared" si="206"/>
        <v>0</v>
      </c>
      <c r="CX102">
        <f t="shared" si="207"/>
        <v>0</v>
      </c>
      <c r="CY102">
        <f t="shared" si="208"/>
        <v>-0.4082482904638628</v>
      </c>
      <c r="CZ102">
        <f t="shared" si="209"/>
        <v>0</v>
      </c>
      <c r="DA102">
        <f t="shared" si="210"/>
        <v>0</v>
      </c>
      <c r="DB102">
        <f t="shared" si="211"/>
        <v>0</v>
      </c>
      <c r="DC102">
        <f t="shared" si="212"/>
        <v>0</v>
      </c>
      <c r="DD102">
        <f t="shared" si="213"/>
        <v>1.0206207261596576</v>
      </c>
      <c r="DE102">
        <f t="shared" si="214"/>
        <v>0</v>
      </c>
      <c r="DG102">
        <f t="shared" si="215"/>
        <v>0</v>
      </c>
      <c r="DH102">
        <f t="shared" si="216"/>
        <v>0</v>
      </c>
      <c r="DI102">
        <f t="shared" si="217"/>
        <v>0</v>
      </c>
    </row>
    <row r="103" spans="7:113" x14ac:dyDescent="0.15">
      <c r="J103">
        <v>5</v>
      </c>
      <c r="K103">
        <v>5</v>
      </c>
      <c r="M103">
        <v>5</v>
      </c>
      <c r="R103">
        <v>5</v>
      </c>
      <c r="T103">
        <v>5</v>
      </c>
      <c r="AA103">
        <v>2</v>
      </c>
      <c r="AB103">
        <v>4</v>
      </c>
      <c r="AC103">
        <v>4</v>
      </c>
      <c r="AD103">
        <v>4</v>
      </c>
      <c r="AH103">
        <v>5</v>
      </c>
      <c r="AI103">
        <v>4</v>
      </c>
      <c r="AL103">
        <v>5</v>
      </c>
      <c r="AM103">
        <v>4</v>
      </c>
      <c r="AO103">
        <v>4</v>
      </c>
      <c r="AS103">
        <v>5</v>
      </c>
      <c r="AU103">
        <v>4</v>
      </c>
      <c r="AX103">
        <v>3</v>
      </c>
      <c r="BE103">
        <f t="shared" si="163"/>
        <v>4.2941176470588234</v>
      </c>
      <c r="BF103">
        <f t="shared" si="164"/>
        <v>0.82352941176470584</v>
      </c>
      <c r="BH103">
        <f t="shared" si="165"/>
        <v>0</v>
      </c>
      <c r="BI103">
        <f t="shared" si="166"/>
        <v>0</v>
      </c>
      <c r="BJ103">
        <f t="shared" si="167"/>
        <v>0</v>
      </c>
      <c r="BK103">
        <f t="shared" si="168"/>
        <v>0.85714285714285743</v>
      </c>
      <c r="BL103">
        <f t="shared" si="169"/>
        <v>0.85714285714285743</v>
      </c>
      <c r="BM103">
        <f t="shared" si="170"/>
        <v>0</v>
      </c>
      <c r="BN103">
        <f t="shared" si="171"/>
        <v>0.85714285714285743</v>
      </c>
      <c r="BO103">
        <f t="shared" si="172"/>
        <v>0</v>
      </c>
      <c r="BP103">
        <f t="shared" si="173"/>
        <v>0</v>
      </c>
      <c r="BQ103">
        <f t="shared" si="174"/>
        <v>0</v>
      </c>
      <c r="BR103">
        <f t="shared" si="175"/>
        <v>0</v>
      </c>
      <c r="BS103">
        <f t="shared" si="176"/>
        <v>0.85714285714285743</v>
      </c>
      <c r="BT103">
        <f t="shared" si="177"/>
        <v>0</v>
      </c>
      <c r="BU103">
        <f t="shared" si="178"/>
        <v>0.85714285714285743</v>
      </c>
      <c r="BV103">
        <f t="shared" si="179"/>
        <v>0</v>
      </c>
      <c r="BW103">
        <f t="shared" si="180"/>
        <v>0</v>
      </c>
      <c r="BX103">
        <f t="shared" si="181"/>
        <v>0</v>
      </c>
      <c r="BY103">
        <f t="shared" si="182"/>
        <v>0</v>
      </c>
      <c r="BZ103">
        <f t="shared" si="183"/>
        <v>0</v>
      </c>
      <c r="CA103">
        <f t="shared" si="184"/>
        <v>0</v>
      </c>
      <c r="CB103">
        <f t="shared" si="185"/>
        <v>-2.7857142857142856</v>
      </c>
      <c r="CC103">
        <f t="shared" si="186"/>
        <v>-0.35714285714285698</v>
      </c>
      <c r="CD103">
        <f t="shared" si="187"/>
        <v>-0.35714285714285698</v>
      </c>
      <c r="CE103">
        <f t="shared" si="188"/>
        <v>-0.35714285714285698</v>
      </c>
      <c r="CF103">
        <f t="shared" si="189"/>
        <v>0</v>
      </c>
      <c r="CG103">
        <f t="shared" si="190"/>
        <v>0</v>
      </c>
      <c r="CH103">
        <f t="shared" si="191"/>
        <v>0</v>
      </c>
      <c r="CI103">
        <f t="shared" si="192"/>
        <v>0.85714285714285743</v>
      </c>
      <c r="CJ103">
        <f t="shared" si="193"/>
        <v>-0.35714285714285698</v>
      </c>
      <c r="CK103">
        <f t="shared" si="194"/>
        <v>0</v>
      </c>
      <c r="CL103">
        <f t="shared" si="195"/>
        <v>0</v>
      </c>
      <c r="CM103">
        <f t="shared" si="196"/>
        <v>0.85714285714285743</v>
      </c>
      <c r="CN103">
        <f t="shared" si="197"/>
        <v>-0.35714285714285698</v>
      </c>
      <c r="CO103">
        <f t="shared" si="198"/>
        <v>0</v>
      </c>
      <c r="CP103">
        <f t="shared" si="199"/>
        <v>-0.35714285714285698</v>
      </c>
      <c r="CQ103">
        <f t="shared" si="200"/>
        <v>0</v>
      </c>
      <c r="CR103">
        <f t="shared" si="201"/>
        <v>0</v>
      </c>
      <c r="CS103">
        <f t="shared" si="202"/>
        <v>0</v>
      </c>
      <c r="CT103">
        <f t="shared" si="203"/>
        <v>0.85714285714285743</v>
      </c>
      <c r="CU103">
        <f t="shared" si="204"/>
        <v>0</v>
      </c>
      <c r="CV103">
        <f t="shared" si="205"/>
        <v>-0.35714285714285698</v>
      </c>
      <c r="CW103">
        <f t="shared" si="206"/>
        <v>0</v>
      </c>
      <c r="CX103">
        <f t="shared" si="207"/>
        <v>0</v>
      </c>
      <c r="CY103">
        <f t="shared" si="208"/>
        <v>-1.5714285714285714</v>
      </c>
      <c r="CZ103">
        <f t="shared" si="209"/>
        <v>0</v>
      </c>
      <c r="DA103">
        <f t="shared" si="210"/>
        <v>0</v>
      </c>
      <c r="DB103">
        <f t="shared" si="211"/>
        <v>0</v>
      </c>
      <c r="DC103">
        <f t="shared" si="212"/>
        <v>0</v>
      </c>
      <c r="DD103">
        <f t="shared" si="213"/>
        <v>0</v>
      </c>
      <c r="DE103">
        <f t="shared" si="214"/>
        <v>0</v>
      </c>
      <c r="DG103">
        <f t="shared" si="215"/>
        <v>0</v>
      </c>
      <c r="DH103">
        <f t="shared" si="216"/>
        <v>0</v>
      </c>
      <c r="DI103">
        <f t="shared" si="217"/>
        <v>0</v>
      </c>
    </row>
    <row r="104" spans="7:113" x14ac:dyDescent="0.15">
      <c r="K104">
        <v>5</v>
      </c>
      <c r="M104">
        <v>5</v>
      </c>
      <c r="R104">
        <v>5</v>
      </c>
      <c r="AI104">
        <v>5</v>
      </c>
      <c r="AS104">
        <v>4</v>
      </c>
      <c r="AX104">
        <v>3</v>
      </c>
      <c r="BA104">
        <v>4</v>
      </c>
      <c r="BE104">
        <f t="shared" si="163"/>
        <v>4.4285714285714288</v>
      </c>
      <c r="BF104">
        <f t="shared" si="164"/>
        <v>0.72843135908468359</v>
      </c>
      <c r="BH104">
        <f t="shared" si="165"/>
        <v>0</v>
      </c>
      <c r="BI104">
        <f t="shared" si="166"/>
        <v>0</v>
      </c>
      <c r="BJ104">
        <f t="shared" si="167"/>
        <v>0</v>
      </c>
      <c r="BK104">
        <f t="shared" si="168"/>
        <v>0</v>
      </c>
      <c r="BL104">
        <f t="shared" si="169"/>
        <v>0.78446454055273573</v>
      </c>
      <c r="BM104">
        <f t="shared" si="170"/>
        <v>0</v>
      </c>
      <c r="BN104">
        <f t="shared" si="171"/>
        <v>0.78446454055273573</v>
      </c>
      <c r="BO104">
        <f t="shared" si="172"/>
        <v>0</v>
      </c>
      <c r="BP104">
        <f t="shared" si="173"/>
        <v>0</v>
      </c>
      <c r="BQ104">
        <f t="shared" si="174"/>
        <v>0</v>
      </c>
      <c r="BR104">
        <f t="shared" si="175"/>
        <v>0</v>
      </c>
      <c r="BS104">
        <f t="shared" si="176"/>
        <v>0.78446454055273573</v>
      </c>
      <c r="BT104">
        <f t="shared" si="177"/>
        <v>0</v>
      </c>
      <c r="BU104">
        <f t="shared" si="178"/>
        <v>0</v>
      </c>
      <c r="BV104">
        <f t="shared" si="179"/>
        <v>0</v>
      </c>
      <c r="BW104">
        <f t="shared" si="180"/>
        <v>0</v>
      </c>
      <c r="BX104">
        <f t="shared" si="181"/>
        <v>0</v>
      </c>
      <c r="BY104">
        <f t="shared" si="182"/>
        <v>0</v>
      </c>
      <c r="BZ104">
        <f t="shared" si="183"/>
        <v>0</v>
      </c>
      <c r="CA104">
        <f t="shared" si="184"/>
        <v>0</v>
      </c>
      <c r="CB104">
        <f t="shared" si="185"/>
        <v>0</v>
      </c>
      <c r="CC104">
        <f t="shared" si="186"/>
        <v>0</v>
      </c>
      <c r="CD104">
        <f t="shared" si="187"/>
        <v>0</v>
      </c>
      <c r="CE104">
        <f t="shared" si="188"/>
        <v>0</v>
      </c>
      <c r="CF104">
        <f t="shared" si="189"/>
        <v>0</v>
      </c>
      <c r="CG104">
        <f t="shared" si="190"/>
        <v>0</v>
      </c>
      <c r="CH104">
        <f t="shared" si="191"/>
        <v>0</v>
      </c>
      <c r="CI104">
        <f t="shared" si="192"/>
        <v>0</v>
      </c>
      <c r="CJ104">
        <f t="shared" si="193"/>
        <v>0.78446454055273573</v>
      </c>
      <c r="CK104">
        <f t="shared" si="194"/>
        <v>0</v>
      </c>
      <c r="CL104">
        <f t="shared" si="195"/>
        <v>0</v>
      </c>
      <c r="CM104">
        <f t="shared" si="196"/>
        <v>0</v>
      </c>
      <c r="CN104">
        <f t="shared" si="197"/>
        <v>0</v>
      </c>
      <c r="CO104">
        <f t="shared" si="198"/>
        <v>0</v>
      </c>
      <c r="CP104">
        <f t="shared" si="199"/>
        <v>0</v>
      </c>
      <c r="CQ104">
        <f t="shared" si="200"/>
        <v>0</v>
      </c>
      <c r="CR104">
        <f t="shared" si="201"/>
        <v>0</v>
      </c>
      <c r="CS104">
        <f t="shared" si="202"/>
        <v>0</v>
      </c>
      <c r="CT104">
        <f t="shared" si="203"/>
        <v>-0.58834840541455236</v>
      </c>
      <c r="CU104">
        <f t="shared" si="204"/>
        <v>0</v>
      </c>
      <c r="CV104">
        <f t="shared" si="205"/>
        <v>0</v>
      </c>
      <c r="CW104">
        <f t="shared" si="206"/>
        <v>0</v>
      </c>
      <c r="CX104">
        <f t="shared" si="207"/>
        <v>0</v>
      </c>
      <c r="CY104">
        <f t="shared" si="208"/>
        <v>-1.9611613513818404</v>
      </c>
      <c r="CZ104">
        <f t="shared" si="209"/>
        <v>0</v>
      </c>
      <c r="DA104">
        <f t="shared" si="210"/>
        <v>0</v>
      </c>
      <c r="DB104">
        <f t="shared" si="211"/>
        <v>-0.58834840541455236</v>
      </c>
      <c r="DC104">
        <f t="shared" si="212"/>
        <v>0</v>
      </c>
      <c r="DD104">
        <f t="shared" si="213"/>
        <v>0</v>
      </c>
      <c r="DE104">
        <f t="shared" si="214"/>
        <v>0</v>
      </c>
      <c r="DG104">
        <f t="shared" si="215"/>
        <v>0</v>
      </c>
      <c r="DH104">
        <f t="shared" si="216"/>
        <v>0</v>
      </c>
      <c r="DI104">
        <f t="shared" si="217"/>
        <v>0</v>
      </c>
    </row>
    <row r="105" spans="7:113" x14ac:dyDescent="0.15">
      <c r="G105">
        <v>4</v>
      </c>
      <c r="J105">
        <v>5</v>
      </c>
      <c r="K105">
        <v>3</v>
      </c>
      <c r="M105">
        <v>5</v>
      </c>
      <c r="O105">
        <v>5</v>
      </c>
      <c r="Q105">
        <v>4</v>
      </c>
      <c r="R105">
        <v>4</v>
      </c>
      <c r="S105">
        <v>4</v>
      </c>
      <c r="T105">
        <v>3</v>
      </c>
      <c r="V105">
        <v>4</v>
      </c>
      <c r="W105">
        <v>2</v>
      </c>
      <c r="Y105">
        <v>3</v>
      </c>
      <c r="Z105">
        <v>4</v>
      </c>
      <c r="AA105">
        <v>4</v>
      </c>
      <c r="AC105">
        <v>1</v>
      </c>
      <c r="AE105">
        <v>3</v>
      </c>
      <c r="AF105">
        <v>4</v>
      </c>
      <c r="AH105">
        <v>4</v>
      </c>
      <c r="AJ105">
        <v>3</v>
      </c>
      <c r="AK105">
        <v>5</v>
      </c>
      <c r="AL105">
        <v>5</v>
      </c>
      <c r="AO105">
        <v>5</v>
      </c>
      <c r="AP105">
        <v>4</v>
      </c>
      <c r="AR105">
        <v>5</v>
      </c>
      <c r="AS105">
        <v>3</v>
      </c>
      <c r="AT105">
        <v>5</v>
      </c>
      <c r="AW105">
        <v>3</v>
      </c>
      <c r="AX105">
        <v>5</v>
      </c>
      <c r="BC105">
        <v>5</v>
      </c>
      <c r="BD105">
        <v>3</v>
      </c>
      <c r="BE105">
        <f t="shared" si="163"/>
        <v>3.9</v>
      </c>
      <c r="BF105">
        <f t="shared" si="164"/>
        <v>1.011599393699568</v>
      </c>
      <c r="BH105">
        <f t="shared" si="165"/>
        <v>9.8853360947840585E-2</v>
      </c>
      <c r="BI105">
        <f t="shared" si="166"/>
        <v>0</v>
      </c>
      <c r="BJ105">
        <f t="shared" si="167"/>
        <v>0</v>
      </c>
      <c r="BK105">
        <f t="shared" si="168"/>
        <v>1.0873869704262455</v>
      </c>
      <c r="BL105">
        <f t="shared" si="169"/>
        <v>-0.88968024853056438</v>
      </c>
      <c r="BM105">
        <f t="shared" si="170"/>
        <v>0</v>
      </c>
      <c r="BN105">
        <f t="shared" si="171"/>
        <v>1.0873869704262455</v>
      </c>
      <c r="BO105">
        <f t="shared" si="172"/>
        <v>0</v>
      </c>
      <c r="BP105">
        <f t="shared" si="173"/>
        <v>1.0873869704262455</v>
      </c>
      <c r="BQ105">
        <f t="shared" si="174"/>
        <v>0</v>
      </c>
      <c r="BR105">
        <f t="shared" si="175"/>
        <v>9.8853360947840585E-2</v>
      </c>
      <c r="BS105">
        <f t="shared" si="176"/>
        <v>9.8853360947840585E-2</v>
      </c>
      <c r="BT105">
        <f t="shared" si="177"/>
        <v>9.8853360947840585E-2</v>
      </c>
      <c r="BU105">
        <f t="shared" si="178"/>
        <v>-0.88968024853056438</v>
      </c>
      <c r="BV105">
        <f t="shared" si="179"/>
        <v>0</v>
      </c>
      <c r="BW105">
        <f t="shared" si="180"/>
        <v>9.8853360947840585E-2</v>
      </c>
      <c r="BX105">
        <f t="shared" si="181"/>
        <v>-1.8782138580089693</v>
      </c>
      <c r="BY105">
        <f t="shared" si="182"/>
        <v>0</v>
      </c>
      <c r="BZ105">
        <f t="shared" si="183"/>
        <v>-0.88968024853056438</v>
      </c>
      <c r="CA105">
        <f t="shared" si="184"/>
        <v>9.8853360947840585E-2</v>
      </c>
      <c r="CB105">
        <f t="shared" si="185"/>
        <v>9.8853360947840585E-2</v>
      </c>
      <c r="CC105">
        <f t="shared" si="186"/>
        <v>0</v>
      </c>
      <c r="CD105">
        <f t="shared" si="187"/>
        <v>-2.8667474674873743</v>
      </c>
      <c r="CE105">
        <f t="shared" si="188"/>
        <v>0</v>
      </c>
      <c r="CF105">
        <f t="shared" si="189"/>
        <v>-0.88968024853056438</v>
      </c>
      <c r="CG105">
        <f t="shared" si="190"/>
        <v>9.8853360947840585E-2</v>
      </c>
      <c r="CH105">
        <f t="shared" si="191"/>
        <v>0</v>
      </c>
      <c r="CI105">
        <f t="shared" si="192"/>
        <v>9.8853360947840585E-2</v>
      </c>
      <c r="CJ105">
        <f t="shared" si="193"/>
        <v>0</v>
      </c>
      <c r="CK105">
        <f t="shared" si="194"/>
        <v>-0.88968024853056438</v>
      </c>
      <c r="CL105">
        <f t="shared" si="195"/>
        <v>1.0873869704262455</v>
      </c>
      <c r="CM105">
        <f t="shared" si="196"/>
        <v>1.0873869704262455</v>
      </c>
      <c r="CN105">
        <f t="shared" si="197"/>
        <v>0</v>
      </c>
      <c r="CO105">
        <f t="shared" si="198"/>
        <v>0</v>
      </c>
      <c r="CP105">
        <f t="shared" si="199"/>
        <v>1.0873869704262455</v>
      </c>
      <c r="CQ105">
        <f t="shared" si="200"/>
        <v>9.8853360947840585E-2</v>
      </c>
      <c r="CR105">
        <f t="shared" si="201"/>
        <v>0</v>
      </c>
      <c r="CS105">
        <f t="shared" si="202"/>
        <v>1.0873869704262455</v>
      </c>
      <c r="CT105">
        <f t="shared" si="203"/>
        <v>-0.88968024853056438</v>
      </c>
      <c r="CU105">
        <f t="shared" si="204"/>
        <v>1.0873869704262455</v>
      </c>
      <c r="CV105">
        <f t="shared" si="205"/>
        <v>0</v>
      </c>
      <c r="CW105">
        <f t="shared" si="206"/>
        <v>0</v>
      </c>
      <c r="CX105">
        <f t="shared" si="207"/>
        <v>-0.88968024853056438</v>
      </c>
      <c r="CY105">
        <f t="shared" si="208"/>
        <v>1.0873869704262455</v>
      </c>
      <c r="CZ105">
        <f t="shared" si="209"/>
        <v>0</v>
      </c>
      <c r="DA105">
        <f t="shared" si="210"/>
        <v>0</v>
      </c>
      <c r="DB105">
        <f t="shared" si="211"/>
        <v>0</v>
      </c>
      <c r="DC105">
        <f t="shared" si="212"/>
        <v>0</v>
      </c>
      <c r="DD105">
        <f t="shared" si="213"/>
        <v>1.0873869704262455</v>
      </c>
      <c r="DE105">
        <f t="shared" si="214"/>
        <v>-0.88968024853056438</v>
      </c>
      <c r="DG105">
        <f t="shared" si="215"/>
        <v>0</v>
      </c>
      <c r="DH105">
        <f t="shared" si="216"/>
        <v>0</v>
      </c>
      <c r="DI105">
        <f t="shared" si="217"/>
        <v>0</v>
      </c>
    </row>
    <row r="106" spans="7:113" x14ac:dyDescent="0.15">
      <c r="G106">
        <v>4</v>
      </c>
      <c r="K106">
        <v>3</v>
      </c>
      <c r="R106">
        <v>2</v>
      </c>
      <c r="AD106">
        <v>5</v>
      </c>
      <c r="AI106">
        <v>3</v>
      </c>
      <c r="AO106">
        <v>5</v>
      </c>
      <c r="BE106">
        <f t="shared" si="163"/>
        <v>3.6666666666666665</v>
      </c>
      <c r="BF106">
        <f t="shared" si="164"/>
        <v>1.1055415967851334</v>
      </c>
      <c r="BH106">
        <f t="shared" si="165"/>
        <v>0.30151134457776374</v>
      </c>
      <c r="BI106">
        <f t="shared" si="166"/>
        <v>0</v>
      </c>
      <c r="BJ106">
        <f t="shared" si="167"/>
        <v>0</v>
      </c>
      <c r="BK106">
        <f t="shared" si="168"/>
        <v>0</v>
      </c>
      <c r="BL106">
        <f t="shared" si="169"/>
        <v>-0.60302268915552704</v>
      </c>
      <c r="BM106">
        <f t="shared" si="170"/>
        <v>0</v>
      </c>
      <c r="BN106">
        <f t="shared" si="171"/>
        <v>0</v>
      </c>
      <c r="BO106">
        <f t="shared" si="172"/>
        <v>0</v>
      </c>
      <c r="BP106">
        <f t="shared" si="173"/>
        <v>0</v>
      </c>
      <c r="BQ106">
        <f t="shared" si="174"/>
        <v>0</v>
      </c>
      <c r="BR106">
        <f t="shared" si="175"/>
        <v>0</v>
      </c>
      <c r="BS106">
        <f t="shared" si="176"/>
        <v>-1.5075567228888178</v>
      </c>
      <c r="BT106">
        <f t="shared" si="177"/>
        <v>0</v>
      </c>
      <c r="BU106">
        <f t="shared" si="178"/>
        <v>0</v>
      </c>
      <c r="BV106">
        <f t="shared" si="179"/>
        <v>0</v>
      </c>
      <c r="BW106">
        <f t="shared" si="180"/>
        <v>0</v>
      </c>
      <c r="BX106">
        <f t="shared" si="181"/>
        <v>0</v>
      </c>
      <c r="BY106">
        <f t="shared" si="182"/>
        <v>0</v>
      </c>
      <c r="BZ106">
        <f t="shared" si="183"/>
        <v>0</v>
      </c>
      <c r="CA106">
        <f t="shared" si="184"/>
        <v>0</v>
      </c>
      <c r="CB106">
        <f t="shared" si="185"/>
        <v>0</v>
      </c>
      <c r="CC106">
        <f t="shared" si="186"/>
        <v>0</v>
      </c>
      <c r="CD106">
        <f t="shared" si="187"/>
        <v>0</v>
      </c>
      <c r="CE106">
        <f t="shared" si="188"/>
        <v>1.2060453783110545</v>
      </c>
      <c r="CF106">
        <f t="shared" si="189"/>
        <v>0</v>
      </c>
      <c r="CG106">
        <f t="shared" si="190"/>
        <v>0</v>
      </c>
      <c r="CH106">
        <f t="shared" si="191"/>
        <v>0</v>
      </c>
      <c r="CI106">
        <f t="shared" si="192"/>
        <v>0</v>
      </c>
      <c r="CJ106">
        <f t="shared" si="193"/>
        <v>-0.60302268915552704</v>
      </c>
      <c r="CK106">
        <f t="shared" si="194"/>
        <v>0</v>
      </c>
      <c r="CL106">
        <f t="shared" si="195"/>
        <v>0</v>
      </c>
      <c r="CM106">
        <f t="shared" si="196"/>
        <v>0</v>
      </c>
      <c r="CN106">
        <f t="shared" si="197"/>
        <v>0</v>
      </c>
      <c r="CO106">
        <f t="shared" si="198"/>
        <v>0</v>
      </c>
      <c r="CP106">
        <f t="shared" si="199"/>
        <v>1.2060453783110545</v>
      </c>
      <c r="CQ106">
        <f t="shared" si="200"/>
        <v>0</v>
      </c>
      <c r="CR106">
        <f t="shared" si="201"/>
        <v>0</v>
      </c>
      <c r="CS106">
        <f t="shared" si="202"/>
        <v>0</v>
      </c>
      <c r="CT106">
        <f t="shared" si="203"/>
        <v>0</v>
      </c>
      <c r="CU106">
        <f t="shared" si="204"/>
        <v>0</v>
      </c>
      <c r="CV106">
        <f t="shared" si="205"/>
        <v>0</v>
      </c>
      <c r="CW106">
        <f t="shared" si="206"/>
        <v>0</v>
      </c>
      <c r="CX106">
        <f t="shared" si="207"/>
        <v>0</v>
      </c>
      <c r="CY106">
        <f t="shared" si="208"/>
        <v>0</v>
      </c>
      <c r="CZ106">
        <f t="shared" si="209"/>
        <v>0</v>
      </c>
      <c r="DA106">
        <f t="shared" si="210"/>
        <v>0</v>
      </c>
      <c r="DB106">
        <f t="shared" si="211"/>
        <v>0</v>
      </c>
      <c r="DC106">
        <f t="shared" si="212"/>
        <v>0</v>
      </c>
      <c r="DD106">
        <f t="shared" si="213"/>
        <v>0</v>
      </c>
      <c r="DE106">
        <f t="shared" si="214"/>
        <v>0</v>
      </c>
      <c r="DG106">
        <f t="shared" si="215"/>
        <v>0</v>
      </c>
      <c r="DH106">
        <f t="shared" si="216"/>
        <v>0</v>
      </c>
      <c r="DI106">
        <f t="shared" si="217"/>
        <v>0</v>
      </c>
    </row>
    <row r="107" spans="7:113" x14ac:dyDescent="0.15">
      <c r="G107">
        <v>4</v>
      </c>
      <c r="K107">
        <v>4</v>
      </c>
      <c r="M107">
        <v>4</v>
      </c>
      <c r="R107">
        <v>4</v>
      </c>
      <c r="Y107">
        <v>5</v>
      </c>
      <c r="AH107">
        <v>5</v>
      </c>
      <c r="AK107">
        <v>4</v>
      </c>
      <c r="AL107">
        <v>4</v>
      </c>
      <c r="AS107">
        <v>5</v>
      </c>
      <c r="BA107">
        <v>5</v>
      </c>
      <c r="BC107">
        <v>4</v>
      </c>
      <c r="BE107">
        <f t="shared" si="163"/>
        <v>4.3636363636363633</v>
      </c>
      <c r="BF107">
        <f t="shared" si="164"/>
        <v>0.48104569292083466</v>
      </c>
      <c r="BH107">
        <f t="shared" si="165"/>
        <v>-0.75592894601845373</v>
      </c>
      <c r="BI107">
        <f t="shared" si="166"/>
        <v>0</v>
      </c>
      <c r="BJ107">
        <f t="shared" si="167"/>
        <v>0</v>
      </c>
      <c r="BK107">
        <f t="shared" si="168"/>
        <v>0</v>
      </c>
      <c r="BL107">
        <f t="shared" si="169"/>
        <v>-0.75592894601845373</v>
      </c>
      <c r="BM107">
        <f t="shared" si="170"/>
        <v>0</v>
      </c>
      <c r="BN107">
        <f t="shared" si="171"/>
        <v>-0.75592894601845373</v>
      </c>
      <c r="BO107">
        <f t="shared" si="172"/>
        <v>0</v>
      </c>
      <c r="BP107">
        <f t="shared" si="173"/>
        <v>0</v>
      </c>
      <c r="BQ107">
        <f t="shared" si="174"/>
        <v>0</v>
      </c>
      <c r="BR107">
        <f t="shared" si="175"/>
        <v>0</v>
      </c>
      <c r="BS107">
        <f t="shared" si="176"/>
        <v>-0.75592894601845373</v>
      </c>
      <c r="BT107">
        <f t="shared" si="177"/>
        <v>0</v>
      </c>
      <c r="BU107">
        <f t="shared" si="178"/>
        <v>0</v>
      </c>
      <c r="BV107">
        <f t="shared" si="179"/>
        <v>0</v>
      </c>
      <c r="BW107">
        <f t="shared" si="180"/>
        <v>0</v>
      </c>
      <c r="BX107">
        <f t="shared" si="181"/>
        <v>0</v>
      </c>
      <c r="BY107">
        <f t="shared" si="182"/>
        <v>0</v>
      </c>
      <c r="BZ107">
        <f t="shared" si="183"/>
        <v>1.322875655532296</v>
      </c>
      <c r="CA107">
        <f t="shared" si="184"/>
        <v>0</v>
      </c>
      <c r="CB107">
        <f t="shared" si="185"/>
        <v>0</v>
      </c>
      <c r="CC107">
        <f t="shared" si="186"/>
        <v>0</v>
      </c>
      <c r="CD107">
        <f t="shared" si="187"/>
        <v>0</v>
      </c>
      <c r="CE107">
        <f t="shared" si="188"/>
        <v>0</v>
      </c>
      <c r="CF107">
        <f t="shared" si="189"/>
        <v>0</v>
      </c>
      <c r="CG107">
        <f t="shared" si="190"/>
        <v>0</v>
      </c>
      <c r="CH107">
        <f t="shared" si="191"/>
        <v>0</v>
      </c>
      <c r="CI107">
        <f t="shared" si="192"/>
        <v>1.322875655532296</v>
      </c>
      <c r="CJ107">
        <f t="shared" si="193"/>
        <v>0</v>
      </c>
      <c r="CK107">
        <f t="shared" si="194"/>
        <v>0</v>
      </c>
      <c r="CL107">
        <f t="shared" si="195"/>
        <v>-0.75592894601845373</v>
      </c>
      <c r="CM107">
        <f t="shared" si="196"/>
        <v>-0.75592894601845373</v>
      </c>
      <c r="CN107">
        <f t="shared" si="197"/>
        <v>0</v>
      </c>
      <c r="CO107">
        <f t="shared" si="198"/>
        <v>0</v>
      </c>
      <c r="CP107">
        <f t="shared" si="199"/>
        <v>0</v>
      </c>
      <c r="CQ107">
        <f t="shared" si="200"/>
        <v>0</v>
      </c>
      <c r="CR107">
        <f t="shared" si="201"/>
        <v>0</v>
      </c>
      <c r="CS107">
        <f t="shared" si="202"/>
        <v>0</v>
      </c>
      <c r="CT107">
        <f t="shared" si="203"/>
        <v>1.322875655532296</v>
      </c>
      <c r="CU107">
        <f t="shared" si="204"/>
        <v>0</v>
      </c>
      <c r="CV107">
        <f t="shared" si="205"/>
        <v>0</v>
      </c>
      <c r="CW107">
        <f t="shared" si="206"/>
        <v>0</v>
      </c>
      <c r="CX107">
        <f t="shared" si="207"/>
        <v>0</v>
      </c>
      <c r="CY107">
        <f t="shared" si="208"/>
        <v>0</v>
      </c>
      <c r="CZ107">
        <f t="shared" si="209"/>
        <v>0</v>
      </c>
      <c r="DA107">
        <f t="shared" si="210"/>
        <v>0</v>
      </c>
      <c r="DB107">
        <f t="shared" si="211"/>
        <v>1.322875655532296</v>
      </c>
      <c r="DC107">
        <f t="shared" si="212"/>
        <v>0</v>
      </c>
      <c r="DD107">
        <f t="shared" si="213"/>
        <v>-0.75592894601845373</v>
      </c>
      <c r="DE107">
        <f t="shared" si="214"/>
        <v>0</v>
      </c>
      <c r="DG107">
        <f t="shared" si="215"/>
        <v>0</v>
      </c>
      <c r="DH107">
        <f t="shared" si="216"/>
        <v>0</v>
      </c>
      <c r="DI107">
        <f t="shared" si="217"/>
        <v>0</v>
      </c>
    </row>
    <row r="108" spans="7:113" x14ac:dyDescent="0.15">
      <c r="K108">
        <v>4</v>
      </c>
      <c r="M108">
        <v>3</v>
      </c>
      <c r="R108">
        <v>3</v>
      </c>
      <c r="AL108">
        <v>3</v>
      </c>
      <c r="BA108">
        <v>4</v>
      </c>
      <c r="BE108">
        <f t="shared" si="163"/>
        <v>3.4</v>
      </c>
      <c r="BF108">
        <f t="shared" si="164"/>
        <v>0.4898979485566356</v>
      </c>
      <c r="BH108">
        <f t="shared" si="165"/>
        <v>0</v>
      </c>
      <c r="BI108">
        <f t="shared" si="166"/>
        <v>0</v>
      </c>
      <c r="BJ108">
        <f t="shared" si="167"/>
        <v>0</v>
      </c>
      <c r="BK108">
        <f t="shared" si="168"/>
        <v>0</v>
      </c>
      <c r="BL108">
        <f t="shared" si="169"/>
        <v>1.2247448713915894</v>
      </c>
      <c r="BM108">
        <f t="shared" si="170"/>
        <v>0</v>
      </c>
      <c r="BN108">
        <f t="shared" si="171"/>
        <v>-0.81649658092772592</v>
      </c>
      <c r="BO108">
        <f t="shared" si="172"/>
        <v>0</v>
      </c>
      <c r="BP108">
        <f t="shared" si="173"/>
        <v>0</v>
      </c>
      <c r="BQ108">
        <f t="shared" si="174"/>
        <v>0</v>
      </c>
      <c r="BR108">
        <f t="shared" si="175"/>
        <v>0</v>
      </c>
      <c r="BS108">
        <f t="shared" si="176"/>
        <v>-0.81649658092772592</v>
      </c>
      <c r="BT108">
        <f t="shared" si="177"/>
        <v>0</v>
      </c>
      <c r="BU108">
        <f t="shared" si="178"/>
        <v>0</v>
      </c>
      <c r="BV108">
        <f t="shared" si="179"/>
        <v>0</v>
      </c>
      <c r="BW108">
        <f t="shared" si="180"/>
        <v>0</v>
      </c>
      <c r="BX108">
        <f t="shared" si="181"/>
        <v>0</v>
      </c>
      <c r="BY108">
        <f t="shared" si="182"/>
        <v>0</v>
      </c>
      <c r="BZ108">
        <f t="shared" si="183"/>
        <v>0</v>
      </c>
      <c r="CA108">
        <f t="shared" si="184"/>
        <v>0</v>
      </c>
      <c r="CB108">
        <f t="shared" si="185"/>
        <v>0</v>
      </c>
      <c r="CC108">
        <f t="shared" si="186"/>
        <v>0</v>
      </c>
      <c r="CD108">
        <f t="shared" si="187"/>
        <v>0</v>
      </c>
      <c r="CE108">
        <f t="shared" si="188"/>
        <v>0</v>
      </c>
      <c r="CF108">
        <f t="shared" si="189"/>
        <v>0</v>
      </c>
      <c r="CG108">
        <f t="shared" si="190"/>
        <v>0</v>
      </c>
      <c r="CH108">
        <f t="shared" si="191"/>
        <v>0</v>
      </c>
      <c r="CI108">
        <f t="shared" si="192"/>
        <v>0</v>
      </c>
      <c r="CJ108">
        <f t="shared" si="193"/>
        <v>0</v>
      </c>
      <c r="CK108">
        <f t="shared" si="194"/>
        <v>0</v>
      </c>
      <c r="CL108">
        <f t="shared" si="195"/>
        <v>0</v>
      </c>
      <c r="CM108">
        <f t="shared" si="196"/>
        <v>-0.81649658092772592</v>
      </c>
      <c r="CN108">
        <f t="shared" si="197"/>
        <v>0</v>
      </c>
      <c r="CO108">
        <f t="shared" si="198"/>
        <v>0</v>
      </c>
      <c r="CP108">
        <f t="shared" si="199"/>
        <v>0</v>
      </c>
      <c r="CQ108">
        <f t="shared" si="200"/>
        <v>0</v>
      </c>
      <c r="CR108">
        <f t="shared" si="201"/>
        <v>0</v>
      </c>
      <c r="CS108">
        <f t="shared" si="202"/>
        <v>0</v>
      </c>
      <c r="CT108">
        <f t="shared" si="203"/>
        <v>0</v>
      </c>
      <c r="CU108">
        <f t="shared" si="204"/>
        <v>0</v>
      </c>
      <c r="CV108">
        <f t="shared" si="205"/>
        <v>0</v>
      </c>
      <c r="CW108">
        <f t="shared" si="206"/>
        <v>0</v>
      </c>
      <c r="CX108">
        <f t="shared" si="207"/>
        <v>0</v>
      </c>
      <c r="CY108">
        <f t="shared" si="208"/>
        <v>0</v>
      </c>
      <c r="CZ108">
        <f t="shared" si="209"/>
        <v>0</v>
      </c>
      <c r="DA108">
        <f t="shared" si="210"/>
        <v>0</v>
      </c>
      <c r="DB108">
        <f t="shared" si="211"/>
        <v>1.2247448713915894</v>
      </c>
      <c r="DC108">
        <f t="shared" si="212"/>
        <v>0</v>
      </c>
      <c r="DD108">
        <f t="shared" si="213"/>
        <v>0</v>
      </c>
      <c r="DE108">
        <f t="shared" si="214"/>
        <v>0</v>
      </c>
      <c r="DG108">
        <f t="shared" si="215"/>
        <v>0</v>
      </c>
      <c r="DH108">
        <f t="shared" si="216"/>
        <v>0</v>
      </c>
      <c r="DI108">
        <f t="shared" si="217"/>
        <v>0</v>
      </c>
    </row>
    <row r="109" spans="7:113" x14ac:dyDescent="0.15">
      <c r="K109">
        <v>4</v>
      </c>
      <c r="R109">
        <v>3</v>
      </c>
      <c r="AA109">
        <v>5</v>
      </c>
      <c r="AD109">
        <v>5</v>
      </c>
      <c r="AH109">
        <v>3</v>
      </c>
      <c r="AL109">
        <v>4</v>
      </c>
      <c r="AS109">
        <v>3</v>
      </c>
      <c r="AT109">
        <v>4</v>
      </c>
      <c r="AU109">
        <v>5</v>
      </c>
      <c r="AW109">
        <v>4</v>
      </c>
      <c r="AX109">
        <v>5</v>
      </c>
      <c r="BC109">
        <v>4</v>
      </c>
      <c r="BE109">
        <f t="shared" si="163"/>
        <v>4.083333333333333</v>
      </c>
      <c r="BF109">
        <f t="shared" si="164"/>
        <v>0.75920279826202486</v>
      </c>
      <c r="BH109">
        <f t="shared" si="165"/>
        <v>0</v>
      </c>
      <c r="BI109">
        <f t="shared" si="166"/>
        <v>0</v>
      </c>
      <c r="BJ109">
        <f t="shared" si="167"/>
        <v>0</v>
      </c>
      <c r="BK109">
        <f t="shared" si="168"/>
        <v>0</v>
      </c>
      <c r="BL109">
        <f t="shared" si="169"/>
        <v>-0.10976425998968997</v>
      </c>
      <c r="BM109">
        <f t="shared" si="170"/>
        <v>0</v>
      </c>
      <c r="BN109">
        <f t="shared" si="171"/>
        <v>0</v>
      </c>
      <c r="BO109">
        <f t="shared" si="172"/>
        <v>0</v>
      </c>
      <c r="BP109">
        <f t="shared" si="173"/>
        <v>0</v>
      </c>
      <c r="BQ109">
        <f t="shared" si="174"/>
        <v>0</v>
      </c>
      <c r="BR109">
        <f t="shared" si="175"/>
        <v>0</v>
      </c>
      <c r="BS109">
        <f t="shared" si="176"/>
        <v>-1.4269353798659743</v>
      </c>
      <c r="BT109">
        <f t="shared" si="177"/>
        <v>0</v>
      </c>
      <c r="BU109">
        <f t="shared" si="178"/>
        <v>0</v>
      </c>
      <c r="BV109">
        <f t="shared" si="179"/>
        <v>0</v>
      </c>
      <c r="BW109">
        <f t="shared" si="180"/>
        <v>0</v>
      </c>
      <c r="BX109">
        <f t="shared" si="181"/>
        <v>0</v>
      </c>
      <c r="BY109">
        <f t="shared" si="182"/>
        <v>0</v>
      </c>
      <c r="BZ109">
        <f t="shared" si="183"/>
        <v>0</v>
      </c>
      <c r="CA109">
        <f t="shared" si="184"/>
        <v>0</v>
      </c>
      <c r="CB109">
        <f t="shared" si="185"/>
        <v>1.2074068598865944</v>
      </c>
      <c r="CC109">
        <f t="shared" si="186"/>
        <v>0</v>
      </c>
      <c r="CD109">
        <f t="shared" si="187"/>
        <v>0</v>
      </c>
      <c r="CE109">
        <f t="shared" si="188"/>
        <v>1.2074068598865944</v>
      </c>
      <c r="CF109">
        <f t="shared" si="189"/>
        <v>0</v>
      </c>
      <c r="CG109">
        <f t="shared" si="190"/>
        <v>0</v>
      </c>
      <c r="CH109">
        <f t="shared" si="191"/>
        <v>0</v>
      </c>
      <c r="CI109">
        <f t="shared" si="192"/>
        <v>-1.4269353798659743</v>
      </c>
      <c r="CJ109">
        <f t="shared" si="193"/>
        <v>0</v>
      </c>
      <c r="CK109">
        <f t="shared" si="194"/>
        <v>0</v>
      </c>
      <c r="CL109">
        <f t="shared" si="195"/>
        <v>0</v>
      </c>
      <c r="CM109">
        <f t="shared" si="196"/>
        <v>-0.10976425998968997</v>
      </c>
      <c r="CN109">
        <f t="shared" si="197"/>
        <v>0</v>
      </c>
      <c r="CO109">
        <f t="shared" si="198"/>
        <v>0</v>
      </c>
      <c r="CP109">
        <f t="shared" si="199"/>
        <v>0</v>
      </c>
      <c r="CQ109">
        <f t="shared" si="200"/>
        <v>0</v>
      </c>
      <c r="CR109">
        <f t="shared" si="201"/>
        <v>0</v>
      </c>
      <c r="CS109">
        <f t="shared" si="202"/>
        <v>0</v>
      </c>
      <c r="CT109">
        <f t="shared" si="203"/>
        <v>-1.4269353798659743</v>
      </c>
      <c r="CU109">
        <f t="shared" si="204"/>
        <v>-0.10976425998968997</v>
      </c>
      <c r="CV109">
        <f t="shared" si="205"/>
        <v>1.2074068598865944</v>
      </c>
      <c r="CW109">
        <f t="shared" si="206"/>
        <v>0</v>
      </c>
      <c r="CX109">
        <f t="shared" si="207"/>
        <v>-0.10976425998968997</v>
      </c>
      <c r="CY109">
        <f t="shared" si="208"/>
        <v>1.2074068598865944</v>
      </c>
      <c r="CZ109">
        <f t="shared" si="209"/>
        <v>0</v>
      </c>
      <c r="DA109">
        <f t="shared" si="210"/>
        <v>0</v>
      </c>
      <c r="DB109">
        <f t="shared" si="211"/>
        <v>0</v>
      </c>
      <c r="DC109">
        <f t="shared" si="212"/>
        <v>0</v>
      </c>
      <c r="DD109">
        <f t="shared" si="213"/>
        <v>-0.10976425998968997</v>
      </c>
      <c r="DE109">
        <f t="shared" si="214"/>
        <v>0</v>
      </c>
      <c r="DG109">
        <f t="shared" si="215"/>
        <v>0</v>
      </c>
      <c r="DH109">
        <f t="shared" si="216"/>
        <v>0</v>
      </c>
      <c r="DI109">
        <f t="shared" si="217"/>
        <v>0</v>
      </c>
    </row>
    <row r="110" spans="7:113" x14ac:dyDescent="0.15">
      <c r="J110">
        <v>3</v>
      </c>
      <c r="K110">
        <v>4</v>
      </c>
      <c r="M110">
        <v>5</v>
      </c>
      <c r="R110">
        <v>3</v>
      </c>
      <c r="AD110">
        <v>4</v>
      </c>
      <c r="AH110">
        <v>3</v>
      </c>
      <c r="AO110">
        <v>3</v>
      </c>
      <c r="AS110">
        <v>3</v>
      </c>
      <c r="AT110">
        <v>5</v>
      </c>
      <c r="BA110">
        <v>4</v>
      </c>
      <c r="BC110">
        <v>4</v>
      </c>
      <c r="BE110">
        <f t="shared" si="163"/>
        <v>3.7272727272727271</v>
      </c>
      <c r="BF110">
        <f t="shared" si="164"/>
        <v>0.74965556829412006</v>
      </c>
      <c r="BH110">
        <f t="shared" si="165"/>
        <v>0</v>
      </c>
      <c r="BI110">
        <f t="shared" si="166"/>
        <v>0</v>
      </c>
      <c r="BJ110">
        <f t="shared" si="167"/>
        <v>0</v>
      </c>
      <c r="BK110">
        <f t="shared" si="168"/>
        <v>-0.97014250014533165</v>
      </c>
      <c r="BL110">
        <f t="shared" si="169"/>
        <v>0.36380343755449973</v>
      </c>
      <c r="BM110">
        <f t="shared" si="170"/>
        <v>0</v>
      </c>
      <c r="BN110">
        <f t="shared" si="171"/>
        <v>1.6977493752543311</v>
      </c>
      <c r="BO110">
        <f t="shared" si="172"/>
        <v>0</v>
      </c>
      <c r="BP110">
        <f t="shared" si="173"/>
        <v>0</v>
      </c>
      <c r="BQ110">
        <f t="shared" si="174"/>
        <v>0</v>
      </c>
      <c r="BR110">
        <f t="shared" si="175"/>
        <v>0</v>
      </c>
      <c r="BS110">
        <f t="shared" si="176"/>
        <v>-0.97014250014533165</v>
      </c>
      <c r="BT110">
        <f t="shared" si="177"/>
        <v>0</v>
      </c>
      <c r="BU110">
        <f t="shared" si="178"/>
        <v>0</v>
      </c>
      <c r="BV110">
        <f t="shared" si="179"/>
        <v>0</v>
      </c>
      <c r="BW110">
        <f t="shared" si="180"/>
        <v>0</v>
      </c>
      <c r="BX110">
        <f t="shared" si="181"/>
        <v>0</v>
      </c>
      <c r="BY110">
        <f t="shared" si="182"/>
        <v>0</v>
      </c>
      <c r="BZ110">
        <f t="shared" si="183"/>
        <v>0</v>
      </c>
      <c r="CA110">
        <f t="shared" si="184"/>
        <v>0</v>
      </c>
      <c r="CB110">
        <f t="shared" si="185"/>
        <v>0</v>
      </c>
      <c r="CC110">
        <f t="shared" si="186"/>
        <v>0</v>
      </c>
      <c r="CD110">
        <f t="shared" si="187"/>
        <v>0</v>
      </c>
      <c r="CE110">
        <f t="shared" si="188"/>
        <v>0.36380343755449973</v>
      </c>
      <c r="CF110">
        <f t="shared" si="189"/>
        <v>0</v>
      </c>
      <c r="CG110">
        <f t="shared" si="190"/>
        <v>0</v>
      </c>
      <c r="CH110">
        <f t="shared" si="191"/>
        <v>0</v>
      </c>
      <c r="CI110">
        <f t="shared" si="192"/>
        <v>-0.97014250014533165</v>
      </c>
      <c r="CJ110">
        <f t="shared" si="193"/>
        <v>0</v>
      </c>
      <c r="CK110">
        <f t="shared" si="194"/>
        <v>0</v>
      </c>
      <c r="CL110">
        <f t="shared" si="195"/>
        <v>0</v>
      </c>
      <c r="CM110">
        <f t="shared" si="196"/>
        <v>0</v>
      </c>
      <c r="CN110">
        <f t="shared" si="197"/>
        <v>0</v>
      </c>
      <c r="CO110">
        <f t="shared" si="198"/>
        <v>0</v>
      </c>
      <c r="CP110">
        <f t="shared" si="199"/>
        <v>-0.97014250014533165</v>
      </c>
      <c r="CQ110">
        <f t="shared" si="200"/>
        <v>0</v>
      </c>
      <c r="CR110">
        <f t="shared" si="201"/>
        <v>0</v>
      </c>
      <c r="CS110">
        <f t="shared" si="202"/>
        <v>0</v>
      </c>
      <c r="CT110">
        <f t="shared" si="203"/>
        <v>-0.97014250014533165</v>
      </c>
      <c r="CU110">
        <f t="shared" si="204"/>
        <v>1.6977493752543311</v>
      </c>
      <c r="CV110">
        <f t="shared" si="205"/>
        <v>0</v>
      </c>
      <c r="CW110">
        <f t="shared" si="206"/>
        <v>0</v>
      </c>
      <c r="CX110">
        <f t="shared" si="207"/>
        <v>0</v>
      </c>
      <c r="CY110">
        <f t="shared" si="208"/>
        <v>0</v>
      </c>
      <c r="CZ110">
        <f t="shared" si="209"/>
        <v>0</v>
      </c>
      <c r="DA110">
        <f t="shared" si="210"/>
        <v>0</v>
      </c>
      <c r="DB110">
        <f t="shared" si="211"/>
        <v>0.36380343755449973</v>
      </c>
      <c r="DC110">
        <f t="shared" si="212"/>
        <v>0</v>
      </c>
      <c r="DD110">
        <f t="shared" si="213"/>
        <v>0.36380343755449973</v>
      </c>
      <c r="DE110">
        <f t="shared" si="214"/>
        <v>0</v>
      </c>
      <c r="DG110">
        <f t="shared" si="215"/>
        <v>0</v>
      </c>
      <c r="DH110">
        <f t="shared" si="216"/>
        <v>0</v>
      </c>
      <c r="DI110">
        <f t="shared" si="217"/>
        <v>0</v>
      </c>
    </row>
    <row r="111" spans="7:113" x14ac:dyDescent="0.15">
      <c r="K111">
        <v>5</v>
      </c>
      <c r="R111">
        <v>5</v>
      </c>
      <c r="V111">
        <v>5</v>
      </c>
      <c r="AC111">
        <v>5</v>
      </c>
      <c r="AD111">
        <v>4</v>
      </c>
      <c r="AK111">
        <v>4</v>
      </c>
      <c r="AL111">
        <v>5</v>
      </c>
      <c r="AW111">
        <v>4</v>
      </c>
      <c r="AX111">
        <v>5</v>
      </c>
      <c r="BE111">
        <f t="shared" si="163"/>
        <v>4.666666666666667</v>
      </c>
      <c r="BF111">
        <f t="shared" si="164"/>
        <v>0.47140452079103168</v>
      </c>
      <c r="BH111">
        <f t="shared" si="165"/>
        <v>0</v>
      </c>
      <c r="BI111">
        <f t="shared" si="166"/>
        <v>0</v>
      </c>
      <c r="BJ111">
        <f t="shared" si="167"/>
        <v>0</v>
      </c>
      <c r="BK111">
        <f t="shared" si="168"/>
        <v>0</v>
      </c>
      <c r="BL111">
        <f t="shared" si="169"/>
        <v>0.70710678118654691</v>
      </c>
      <c r="BM111">
        <f t="shared" si="170"/>
        <v>0</v>
      </c>
      <c r="BN111">
        <f t="shared" si="171"/>
        <v>0</v>
      </c>
      <c r="BO111">
        <f t="shared" si="172"/>
        <v>0</v>
      </c>
      <c r="BP111">
        <f t="shared" si="173"/>
        <v>0</v>
      </c>
      <c r="BQ111">
        <f t="shared" si="174"/>
        <v>0</v>
      </c>
      <c r="BR111">
        <f t="shared" si="175"/>
        <v>0</v>
      </c>
      <c r="BS111">
        <f t="shared" si="176"/>
        <v>0.70710678118654691</v>
      </c>
      <c r="BT111">
        <f t="shared" si="177"/>
        <v>0</v>
      </c>
      <c r="BU111">
        <f t="shared" si="178"/>
        <v>0</v>
      </c>
      <c r="BV111">
        <f t="shared" si="179"/>
        <v>0</v>
      </c>
      <c r="BW111">
        <f t="shared" si="180"/>
        <v>0.70710678118654691</v>
      </c>
      <c r="BX111">
        <f t="shared" si="181"/>
        <v>0</v>
      </c>
      <c r="BY111">
        <f t="shared" si="182"/>
        <v>0</v>
      </c>
      <c r="BZ111">
        <f t="shared" si="183"/>
        <v>0</v>
      </c>
      <c r="CA111">
        <f t="shared" si="184"/>
        <v>0</v>
      </c>
      <c r="CB111">
        <f t="shared" si="185"/>
        <v>0</v>
      </c>
      <c r="CC111">
        <f t="shared" si="186"/>
        <v>0</v>
      </c>
      <c r="CD111">
        <f t="shared" si="187"/>
        <v>0.70710678118654691</v>
      </c>
      <c r="CE111">
        <f t="shared" si="188"/>
        <v>-1.4142135623730956</v>
      </c>
      <c r="CF111">
        <f t="shared" si="189"/>
        <v>0</v>
      </c>
      <c r="CG111">
        <f t="shared" si="190"/>
        <v>0</v>
      </c>
      <c r="CH111">
        <f t="shared" si="191"/>
        <v>0</v>
      </c>
      <c r="CI111">
        <f t="shared" si="192"/>
        <v>0</v>
      </c>
      <c r="CJ111">
        <f t="shared" si="193"/>
        <v>0</v>
      </c>
      <c r="CK111">
        <f t="shared" si="194"/>
        <v>0</v>
      </c>
      <c r="CL111">
        <f t="shared" si="195"/>
        <v>-1.4142135623730956</v>
      </c>
      <c r="CM111">
        <f t="shared" si="196"/>
        <v>0.70710678118654691</v>
      </c>
      <c r="CN111">
        <f t="shared" si="197"/>
        <v>0</v>
      </c>
      <c r="CO111">
        <f t="shared" si="198"/>
        <v>0</v>
      </c>
      <c r="CP111">
        <f t="shared" si="199"/>
        <v>0</v>
      </c>
      <c r="CQ111">
        <f t="shared" si="200"/>
        <v>0</v>
      </c>
      <c r="CR111">
        <f t="shared" si="201"/>
        <v>0</v>
      </c>
      <c r="CS111">
        <f t="shared" si="202"/>
        <v>0</v>
      </c>
      <c r="CT111">
        <f t="shared" si="203"/>
        <v>0</v>
      </c>
      <c r="CU111">
        <f t="shared" si="204"/>
        <v>0</v>
      </c>
      <c r="CV111">
        <f t="shared" si="205"/>
        <v>0</v>
      </c>
      <c r="CW111">
        <f t="shared" si="206"/>
        <v>0</v>
      </c>
      <c r="CX111">
        <f t="shared" si="207"/>
        <v>-1.4142135623730956</v>
      </c>
      <c r="CY111">
        <f t="shared" si="208"/>
        <v>0.70710678118654691</v>
      </c>
      <c r="CZ111">
        <f t="shared" si="209"/>
        <v>0</v>
      </c>
      <c r="DA111">
        <f t="shared" si="210"/>
        <v>0</v>
      </c>
      <c r="DB111">
        <f t="shared" si="211"/>
        <v>0</v>
      </c>
      <c r="DC111">
        <f t="shared" si="212"/>
        <v>0</v>
      </c>
      <c r="DD111">
        <f t="shared" si="213"/>
        <v>0</v>
      </c>
      <c r="DE111">
        <f t="shared" si="214"/>
        <v>0</v>
      </c>
      <c r="DG111">
        <f t="shared" si="215"/>
        <v>0</v>
      </c>
      <c r="DH111">
        <f t="shared" si="216"/>
        <v>0</v>
      </c>
      <c r="DI111">
        <f t="shared" si="217"/>
        <v>0</v>
      </c>
    </row>
    <row r="112" spans="7:113" x14ac:dyDescent="0.15">
      <c r="G112">
        <v>4</v>
      </c>
      <c r="K112">
        <v>5</v>
      </c>
      <c r="M112">
        <v>5</v>
      </c>
      <c r="Q112">
        <v>3</v>
      </c>
      <c r="R112">
        <v>4</v>
      </c>
      <c r="AA112">
        <v>3</v>
      </c>
      <c r="AK112">
        <v>5</v>
      </c>
      <c r="AO112">
        <v>4</v>
      </c>
      <c r="AS112">
        <v>4</v>
      </c>
      <c r="AX112">
        <v>3</v>
      </c>
      <c r="BA112">
        <v>4</v>
      </c>
      <c r="BC112">
        <v>3</v>
      </c>
      <c r="BE112">
        <f t="shared" si="163"/>
        <v>3.9166666666666665</v>
      </c>
      <c r="BF112">
        <f t="shared" si="164"/>
        <v>0.75920279826202486</v>
      </c>
      <c r="BH112">
        <f t="shared" si="165"/>
        <v>0.10976425998969055</v>
      </c>
      <c r="BI112">
        <f t="shared" si="166"/>
        <v>0</v>
      </c>
      <c r="BJ112">
        <f t="shared" si="167"/>
        <v>0</v>
      </c>
      <c r="BK112">
        <f t="shared" si="168"/>
        <v>0</v>
      </c>
      <c r="BL112">
        <f t="shared" si="169"/>
        <v>1.4269353798659747</v>
      </c>
      <c r="BM112">
        <f t="shared" si="170"/>
        <v>0</v>
      </c>
      <c r="BN112">
        <f t="shared" si="171"/>
        <v>1.4269353798659747</v>
      </c>
      <c r="BO112">
        <f t="shared" si="172"/>
        <v>0</v>
      </c>
      <c r="BP112">
        <f t="shared" si="173"/>
        <v>0</v>
      </c>
      <c r="BQ112">
        <f t="shared" si="174"/>
        <v>0</v>
      </c>
      <c r="BR112">
        <f t="shared" si="175"/>
        <v>-1.2074068598865937</v>
      </c>
      <c r="BS112">
        <f t="shared" si="176"/>
        <v>0.10976425998969055</v>
      </c>
      <c r="BT112">
        <f t="shared" si="177"/>
        <v>0</v>
      </c>
      <c r="BU112">
        <f t="shared" si="178"/>
        <v>0</v>
      </c>
      <c r="BV112">
        <f t="shared" si="179"/>
        <v>0</v>
      </c>
      <c r="BW112">
        <f t="shared" si="180"/>
        <v>0</v>
      </c>
      <c r="BX112">
        <f t="shared" si="181"/>
        <v>0</v>
      </c>
      <c r="BY112">
        <f t="shared" si="182"/>
        <v>0</v>
      </c>
      <c r="BZ112">
        <f t="shared" si="183"/>
        <v>0</v>
      </c>
      <c r="CA112">
        <f t="shared" si="184"/>
        <v>0</v>
      </c>
      <c r="CB112">
        <f t="shared" si="185"/>
        <v>-1.2074068598865937</v>
      </c>
      <c r="CC112">
        <f t="shared" si="186"/>
        <v>0</v>
      </c>
      <c r="CD112">
        <f t="shared" si="187"/>
        <v>0</v>
      </c>
      <c r="CE112">
        <f t="shared" si="188"/>
        <v>0</v>
      </c>
      <c r="CF112">
        <f t="shared" si="189"/>
        <v>0</v>
      </c>
      <c r="CG112">
        <f t="shared" si="190"/>
        <v>0</v>
      </c>
      <c r="CH112">
        <f t="shared" si="191"/>
        <v>0</v>
      </c>
      <c r="CI112">
        <f t="shared" si="192"/>
        <v>0</v>
      </c>
      <c r="CJ112">
        <f t="shared" si="193"/>
        <v>0</v>
      </c>
      <c r="CK112">
        <f t="shared" si="194"/>
        <v>0</v>
      </c>
      <c r="CL112">
        <f t="shared" si="195"/>
        <v>1.4269353798659747</v>
      </c>
      <c r="CM112">
        <f t="shared" si="196"/>
        <v>0</v>
      </c>
      <c r="CN112">
        <f t="shared" si="197"/>
        <v>0</v>
      </c>
      <c r="CO112">
        <f t="shared" si="198"/>
        <v>0</v>
      </c>
      <c r="CP112">
        <f t="shared" si="199"/>
        <v>0.10976425998969055</v>
      </c>
      <c r="CQ112">
        <f t="shared" si="200"/>
        <v>0</v>
      </c>
      <c r="CR112">
        <f t="shared" si="201"/>
        <v>0</v>
      </c>
      <c r="CS112">
        <f t="shared" si="202"/>
        <v>0</v>
      </c>
      <c r="CT112">
        <f t="shared" si="203"/>
        <v>0.10976425998969055</v>
      </c>
      <c r="CU112">
        <f t="shared" si="204"/>
        <v>0</v>
      </c>
      <c r="CV112">
        <f t="shared" si="205"/>
        <v>0</v>
      </c>
      <c r="CW112">
        <f t="shared" si="206"/>
        <v>0</v>
      </c>
      <c r="CX112">
        <f t="shared" si="207"/>
        <v>0</v>
      </c>
      <c r="CY112">
        <f t="shared" si="208"/>
        <v>-1.2074068598865937</v>
      </c>
      <c r="CZ112">
        <f t="shared" si="209"/>
        <v>0</v>
      </c>
      <c r="DA112">
        <f t="shared" si="210"/>
        <v>0</v>
      </c>
      <c r="DB112">
        <f t="shared" si="211"/>
        <v>0.10976425998969055</v>
      </c>
      <c r="DC112">
        <f t="shared" si="212"/>
        <v>0</v>
      </c>
      <c r="DD112">
        <f t="shared" si="213"/>
        <v>-1.2074068598865937</v>
      </c>
      <c r="DE112">
        <f t="shared" si="214"/>
        <v>0</v>
      </c>
      <c r="DG112">
        <f t="shared" si="215"/>
        <v>0</v>
      </c>
      <c r="DH112">
        <f t="shared" si="216"/>
        <v>0</v>
      </c>
      <c r="DI112">
        <f t="shared" si="217"/>
        <v>0</v>
      </c>
    </row>
    <row r="113" spans="7:113" x14ac:dyDescent="0.15">
      <c r="J113">
        <v>5</v>
      </c>
      <c r="K113">
        <v>3</v>
      </c>
      <c r="M113">
        <v>5</v>
      </c>
      <c r="R113">
        <v>5</v>
      </c>
      <c r="AF113">
        <v>4</v>
      </c>
      <c r="AO113">
        <v>3</v>
      </c>
      <c r="AS113">
        <v>5</v>
      </c>
      <c r="AT113">
        <v>5</v>
      </c>
      <c r="AW113">
        <v>3</v>
      </c>
      <c r="BB113">
        <v>5</v>
      </c>
      <c r="BC113">
        <v>4</v>
      </c>
      <c r="BE113">
        <f t="shared" si="163"/>
        <v>4.2727272727272725</v>
      </c>
      <c r="BF113">
        <f t="shared" si="164"/>
        <v>0.86243936186410342</v>
      </c>
      <c r="BH113">
        <f t="shared" si="165"/>
        <v>0</v>
      </c>
      <c r="BI113">
        <f t="shared" si="166"/>
        <v>0</v>
      </c>
      <c r="BJ113">
        <f t="shared" si="167"/>
        <v>0</v>
      </c>
      <c r="BK113">
        <f t="shared" si="168"/>
        <v>0.84327404271156814</v>
      </c>
      <c r="BL113">
        <f t="shared" si="169"/>
        <v>-1.4757295747452435</v>
      </c>
      <c r="BM113">
        <f t="shared" si="170"/>
        <v>0</v>
      </c>
      <c r="BN113">
        <f t="shared" si="171"/>
        <v>0.84327404271156814</v>
      </c>
      <c r="BO113">
        <f t="shared" si="172"/>
        <v>0</v>
      </c>
      <c r="BP113">
        <f t="shared" si="173"/>
        <v>0</v>
      </c>
      <c r="BQ113">
        <f t="shared" si="174"/>
        <v>0</v>
      </c>
      <c r="BR113">
        <f t="shared" si="175"/>
        <v>0</v>
      </c>
      <c r="BS113">
        <f t="shared" si="176"/>
        <v>0.84327404271156814</v>
      </c>
      <c r="BT113">
        <f t="shared" si="177"/>
        <v>0</v>
      </c>
      <c r="BU113">
        <f t="shared" si="178"/>
        <v>0</v>
      </c>
      <c r="BV113">
        <f t="shared" si="179"/>
        <v>0</v>
      </c>
      <c r="BW113">
        <f t="shared" si="180"/>
        <v>0</v>
      </c>
      <c r="BX113">
        <f t="shared" si="181"/>
        <v>0</v>
      </c>
      <c r="BY113">
        <f t="shared" si="182"/>
        <v>0</v>
      </c>
      <c r="BZ113">
        <f t="shared" si="183"/>
        <v>0</v>
      </c>
      <c r="CA113">
        <f t="shared" si="184"/>
        <v>0</v>
      </c>
      <c r="CB113">
        <f t="shared" si="185"/>
        <v>0</v>
      </c>
      <c r="CC113">
        <f t="shared" si="186"/>
        <v>0</v>
      </c>
      <c r="CD113">
        <f t="shared" si="187"/>
        <v>0</v>
      </c>
      <c r="CE113">
        <f t="shared" si="188"/>
        <v>0</v>
      </c>
      <c r="CF113">
        <f t="shared" si="189"/>
        <v>0</v>
      </c>
      <c r="CG113">
        <f t="shared" si="190"/>
        <v>-0.31622776601683766</v>
      </c>
      <c r="CH113">
        <f t="shared" si="191"/>
        <v>0</v>
      </c>
      <c r="CI113">
        <f t="shared" si="192"/>
        <v>0</v>
      </c>
      <c r="CJ113">
        <f t="shared" si="193"/>
        <v>0</v>
      </c>
      <c r="CK113">
        <f t="shared" si="194"/>
        <v>0</v>
      </c>
      <c r="CL113">
        <f t="shared" si="195"/>
        <v>0</v>
      </c>
      <c r="CM113">
        <f t="shared" si="196"/>
        <v>0</v>
      </c>
      <c r="CN113">
        <f t="shared" si="197"/>
        <v>0</v>
      </c>
      <c r="CO113">
        <f t="shared" si="198"/>
        <v>0</v>
      </c>
      <c r="CP113">
        <f t="shared" si="199"/>
        <v>-1.4757295747452435</v>
      </c>
      <c r="CQ113">
        <f t="shared" si="200"/>
        <v>0</v>
      </c>
      <c r="CR113">
        <f t="shared" si="201"/>
        <v>0</v>
      </c>
      <c r="CS113">
        <f t="shared" si="202"/>
        <v>0</v>
      </c>
      <c r="CT113">
        <f t="shared" si="203"/>
        <v>0.84327404271156814</v>
      </c>
      <c r="CU113">
        <f t="shared" si="204"/>
        <v>0.84327404271156814</v>
      </c>
      <c r="CV113">
        <f t="shared" si="205"/>
        <v>0</v>
      </c>
      <c r="CW113">
        <f t="shared" si="206"/>
        <v>0</v>
      </c>
      <c r="CX113">
        <f t="shared" si="207"/>
        <v>-1.4757295747452435</v>
      </c>
      <c r="CY113">
        <f t="shared" si="208"/>
        <v>0</v>
      </c>
      <c r="CZ113">
        <f t="shared" si="209"/>
        <v>0</v>
      </c>
      <c r="DA113">
        <f t="shared" si="210"/>
        <v>0</v>
      </c>
      <c r="DB113">
        <f t="shared" si="211"/>
        <v>0</v>
      </c>
      <c r="DC113">
        <f t="shared" si="212"/>
        <v>0.84327404271156814</v>
      </c>
      <c r="DD113">
        <f t="shared" si="213"/>
        <v>-0.31622776601683766</v>
      </c>
      <c r="DE113">
        <f t="shared" si="214"/>
        <v>0</v>
      </c>
      <c r="DG113">
        <f t="shared" si="215"/>
        <v>0</v>
      </c>
      <c r="DH113">
        <f t="shared" si="216"/>
        <v>0</v>
      </c>
      <c r="DI113">
        <f t="shared" si="217"/>
        <v>0</v>
      </c>
    </row>
    <row r="114" spans="7:113" x14ac:dyDescent="0.15">
      <c r="K114">
        <v>5</v>
      </c>
      <c r="M114">
        <v>4</v>
      </c>
      <c r="R114">
        <v>5</v>
      </c>
      <c r="AO114">
        <v>3</v>
      </c>
      <c r="AS114">
        <v>4</v>
      </c>
      <c r="AU114">
        <v>3</v>
      </c>
      <c r="AW114">
        <v>4</v>
      </c>
      <c r="AX114">
        <v>4</v>
      </c>
      <c r="BA114">
        <v>4</v>
      </c>
      <c r="BC114">
        <v>4</v>
      </c>
      <c r="BE114">
        <f t="shared" si="163"/>
        <v>4</v>
      </c>
      <c r="BF114">
        <f t="shared" si="164"/>
        <v>0.63245553203367588</v>
      </c>
      <c r="BH114">
        <f t="shared" si="165"/>
        <v>0</v>
      </c>
      <c r="BI114">
        <f t="shared" si="166"/>
        <v>0</v>
      </c>
      <c r="BJ114">
        <f t="shared" si="167"/>
        <v>0</v>
      </c>
      <c r="BK114">
        <f t="shared" si="168"/>
        <v>0</v>
      </c>
      <c r="BL114">
        <f t="shared" si="169"/>
        <v>1.5811388300841895</v>
      </c>
      <c r="BM114">
        <f t="shared" si="170"/>
        <v>0</v>
      </c>
      <c r="BN114">
        <f t="shared" si="171"/>
        <v>0</v>
      </c>
      <c r="BO114">
        <f t="shared" si="172"/>
        <v>0</v>
      </c>
      <c r="BP114">
        <f t="shared" si="173"/>
        <v>0</v>
      </c>
      <c r="BQ114">
        <f t="shared" si="174"/>
        <v>0</v>
      </c>
      <c r="BR114">
        <f t="shared" si="175"/>
        <v>0</v>
      </c>
      <c r="BS114">
        <f t="shared" si="176"/>
        <v>1.5811388300841895</v>
      </c>
      <c r="BT114">
        <f t="shared" si="177"/>
        <v>0</v>
      </c>
      <c r="BU114">
        <f t="shared" si="178"/>
        <v>0</v>
      </c>
      <c r="BV114">
        <f t="shared" si="179"/>
        <v>0</v>
      </c>
      <c r="BW114">
        <f t="shared" si="180"/>
        <v>0</v>
      </c>
      <c r="BX114">
        <f t="shared" si="181"/>
        <v>0</v>
      </c>
      <c r="BY114">
        <f t="shared" si="182"/>
        <v>0</v>
      </c>
      <c r="BZ114">
        <f t="shared" si="183"/>
        <v>0</v>
      </c>
      <c r="CA114">
        <f t="shared" si="184"/>
        <v>0</v>
      </c>
      <c r="CB114">
        <f t="shared" si="185"/>
        <v>0</v>
      </c>
      <c r="CC114">
        <f t="shared" si="186"/>
        <v>0</v>
      </c>
      <c r="CD114">
        <f t="shared" si="187"/>
        <v>0</v>
      </c>
      <c r="CE114">
        <f t="shared" si="188"/>
        <v>0</v>
      </c>
      <c r="CF114">
        <f t="shared" si="189"/>
        <v>0</v>
      </c>
      <c r="CG114">
        <f t="shared" si="190"/>
        <v>0</v>
      </c>
      <c r="CH114">
        <f t="shared" si="191"/>
        <v>0</v>
      </c>
      <c r="CI114">
        <f t="shared" si="192"/>
        <v>0</v>
      </c>
      <c r="CJ114">
        <f t="shared" si="193"/>
        <v>0</v>
      </c>
      <c r="CK114">
        <f t="shared" si="194"/>
        <v>0</v>
      </c>
      <c r="CL114">
        <f t="shared" si="195"/>
        <v>0</v>
      </c>
      <c r="CM114">
        <f t="shared" si="196"/>
        <v>0</v>
      </c>
      <c r="CN114">
        <f t="shared" si="197"/>
        <v>0</v>
      </c>
      <c r="CO114">
        <f t="shared" si="198"/>
        <v>0</v>
      </c>
      <c r="CP114">
        <f t="shared" si="199"/>
        <v>-1.5811388300841895</v>
      </c>
      <c r="CQ114">
        <f t="shared" si="200"/>
        <v>0</v>
      </c>
      <c r="CR114">
        <f t="shared" si="201"/>
        <v>0</v>
      </c>
      <c r="CS114">
        <f t="shared" si="202"/>
        <v>0</v>
      </c>
      <c r="CT114">
        <f t="shared" si="203"/>
        <v>0</v>
      </c>
      <c r="CU114">
        <f t="shared" si="204"/>
        <v>0</v>
      </c>
      <c r="CV114">
        <f t="shared" si="205"/>
        <v>-1.5811388300841895</v>
      </c>
      <c r="CW114">
        <f t="shared" si="206"/>
        <v>0</v>
      </c>
      <c r="CX114">
        <f t="shared" si="207"/>
        <v>0</v>
      </c>
      <c r="CY114">
        <f t="shared" si="208"/>
        <v>0</v>
      </c>
      <c r="CZ114">
        <f t="shared" si="209"/>
        <v>0</v>
      </c>
      <c r="DA114">
        <f t="shared" si="210"/>
        <v>0</v>
      </c>
      <c r="DB114">
        <f t="shared" si="211"/>
        <v>0</v>
      </c>
      <c r="DC114">
        <f t="shared" si="212"/>
        <v>0</v>
      </c>
      <c r="DD114">
        <f t="shared" si="213"/>
        <v>0</v>
      </c>
      <c r="DE114">
        <f t="shared" si="214"/>
        <v>0</v>
      </c>
      <c r="DG114">
        <f t="shared" si="215"/>
        <v>0</v>
      </c>
      <c r="DH114">
        <f t="shared" si="216"/>
        <v>0</v>
      </c>
      <c r="DI114">
        <f t="shared" si="217"/>
        <v>0</v>
      </c>
    </row>
    <row r="115" spans="7:113" x14ac:dyDescent="0.15">
      <c r="G115">
        <v>5</v>
      </c>
      <c r="K115">
        <v>5</v>
      </c>
      <c r="R115">
        <v>4</v>
      </c>
      <c r="W115">
        <v>4</v>
      </c>
      <c r="AI115">
        <v>5</v>
      </c>
      <c r="AO115">
        <v>5</v>
      </c>
      <c r="AS115">
        <v>5</v>
      </c>
      <c r="AU115">
        <v>4</v>
      </c>
      <c r="AW115">
        <v>5</v>
      </c>
      <c r="BE115">
        <f t="shared" si="163"/>
        <v>4.666666666666667</v>
      </c>
      <c r="BF115">
        <f t="shared" si="164"/>
        <v>0.47140452079103168</v>
      </c>
      <c r="BH115">
        <f t="shared" si="165"/>
        <v>0.70710678118654691</v>
      </c>
      <c r="BI115">
        <f t="shared" si="166"/>
        <v>0</v>
      </c>
      <c r="BJ115">
        <f t="shared" si="167"/>
        <v>0</v>
      </c>
      <c r="BK115">
        <f t="shared" si="168"/>
        <v>0</v>
      </c>
      <c r="BL115">
        <f t="shared" si="169"/>
        <v>0.70710678118654691</v>
      </c>
      <c r="BM115">
        <f t="shared" si="170"/>
        <v>0</v>
      </c>
      <c r="BN115">
        <f t="shared" si="171"/>
        <v>0</v>
      </c>
      <c r="BO115">
        <f t="shared" si="172"/>
        <v>0</v>
      </c>
      <c r="BP115">
        <f t="shared" si="173"/>
        <v>0</v>
      </c>
      <c r="BQ115">
        <f t="shared" si="174"/>
        <v>0</v>
      </c>
      <c r="BR115">
        <f t="shared" si="175"/>
        <v>0</v>
      </c>
      <c r="BS115">
        <f t="shared" si="176"/>
        <v>-1.4142135623730956</v>
      </c>
      <c r="BT115">
        <f t="shared" si="177"/>
        <v>0</v>
      </c>
      <c r="BU115">
        <f t="shared" si="178"/>
        <v>0</v>
      </c>
      <c r="BV115">
        <f t="shared" si="179"/>
        <v>0</v>
      </c>
      <c r="BW115">
        <f t="shared" si="180"/>
        <v>0</v>
      </c>
      <c r="BX115">
        <f t="shared" si="181"/>
        <v>-1.4142135623730956</v>
      </c>
      <c r="BY115">
        <f t="shared" si="182"/>
        <v>0</v>
      </c>
      <c r="BZ115">
        <f t="shared" si="183"/>
        <v>0</v>
      </c>
      <c r="CA115">
        <f t="shared" si="184"/>
        <v>0</v>
      </c>
      <c r="CB115">
        <f t="shared" si="185"/>
        <v>0</v>
      </c>
      <c r="CC115">
        <f t="shared" si="186"/>
        <v>0</v>
      </c>
      <c r="CD115">
        <f t="shared" si="187"/>
        <v>0</v>
      </c>
      <c r="CE115">
        <f t="shared" si="188"/>
        <v>0</v>
      </c>
      <c r="CF115">
        <f t="shared" si="189"/>
        <v>0</v>
      </c>
      <c r="CG115">
        <f t="shared" si="190"/>
        <v>0</v>
      </c>
      <c r="CH115">
        <f t="shared" si="191"/>
        <v>0</v>
      </c>
      <c r="CI115">
        <f t="shared" si="192"/>
        <v>0</v>
      </c>
      <c r="CJ115">
        <f t="shared" si="193"/>
        <v>0.70710678118654691</v>
      </c>
      <c r="CK115">
        <f t="shared" si="194"/>
        <v>0</v>
      </c>
      <c r="CL115">
        <f t="shared" si="195"/>
        <v>0</v>
      </c>
      <c r="CM115">
        <f t="shared" si="196"/>
        <v>0</v>
      </c>
      <c r="CN115">
        <f t="shared" si="197"/>
        <v>0</v>
      </c>
      <c r="CO115">
        <f t="shared" si="198"/>
        <v>0</v>
      </c>
      <c r="CP115">
        <f t="shared" si="199"/>
        <v>0.70710678118654691</v>
      </c>
      <c r="CQ115">
        <f t="shared" si="200"/>
        <v>0</v>
      </c>
      <c r="CR115">
        <f t="shared" si="201"/>
        <v>0</v>
      </c>
      <c r="CS115">
        <f t="shared" si="202"/>
        <v>0</v>
      </c>
      <c r="CT115">
        <f t="shared" si="203"/>
        <v>0.70710678118654691</v>
      </c>
      <c r="CU115">
        <f t="shared" si="204"/>
        <v>0</v>
      </c>
      <c r="CV115">
        <f t="shared" si="205"/>
        <v>-1.4142135623730956</v>
      </c>
      <c r="CW115">
        <f t="shared" si="206"/>
        <v>0</v>
      </c>
      <c r="CX115">
        <f t="shared" si="207"/>
        <v>0.70710678118654691</v>
      </c>
      <c r="CY115">
        <f t="shared" si="208"/>
        <v>0</v>
      </c>
      <c r="CZ115">
        <f t="shared" si="209"/>
        <v>0</v>
      </c>
      <c r="DA115">
        <f t="shared" si="210"/>
        <v>0</v>
      </c>
      <c r="DB115">
        <f t="shared" si="211"/>
        <v>0</v>
      </c>
      <c r="DC115">
        <f t="shared" si="212"/>
        <v>0</v>
      </c>
      <c r="DD115">
        <f t="shared" si="213"/>
        <v>0</v>
      </c>
      <c r="DE115">
        <f t="shared" si="214"/>
        <v>0</v>
      </c>
      <c r="DG115">
        <f t="shared" si="215"/>
        <v>0</v>
      </c>
      <c r="DH115">
        <f t="shared" si="216"/>
        <v>0</v>
      </c>
      <c r="DI115">
        <f t="shared" si="217"/>
        <v>0</v>
      </c>
    </row>
    <row r="116" spans="7:113" x14ac:dyDescent="0.15">
      <c r="G116">
        <v>3</v>
      </c>
      <c r="J116">
        <v>4</v>
      </c>
      <c r="K116">
        <v>5</v>
      </c>
      <c r="M116">
        <v>5</v>
      </c>
      <c r="N116">
        <v>4</v>
      </c>
      <c r="R116">
        <v>5</v>
      </c>
      <c r="S116">
        <v>4</v>
      </c>
      <c r="W116">
        <v>4</v>
      </c>
      <c r="Y116">
        <v>4</v>
      </c>
      <c r="AA116">
        <v>5</v>
      </c>
      <c r="AB116">
        <v>3</v>
      </c>
      <c r="AC116">
        <v>4</v>
      </c>
      <c r="AE116">
        <v>3</v>
      </c>
      <c r="AF116">
        <v>5</v>
      </c>
      <c r="AH116">
        <v>4</v>
      </c>
      <c r="AI116">
        <v>4</v>
      </c>
      <c r="AK116">
        <v>4</v>
      </c>
      <c r="AL116">
        <v>5</v>
      </c>
      <c r="AO116">
        <v>4</v>
      </c>
      <c r="AS116">
        <v>3</v>
      </c>
      <c r="AT116">
        <v>3</v>
      </c>
      <c r="AW116">
        <v>3</v>
      </c>
      <c r="BA116">
        <v>3</v>
      </c>
      <c r="BE116">
        <f t="shared" si="163"/>
        <v>3.9565217391304346</v>
      </c>
      <c r="BF116">
        <f t="shared" si="164"/>
        <v>0.75055115224487257</v>
      </c>
      <c r="BH116">
        <f t="shared" si="165"/>
        <v>-1.2744257819996827</v>
      </c>
      <c r="BI116">
        <f t="shared" si="166"/>
        <v>0</v>
      </c>
      <c r="BJ116">
        <f t="shared" si="167"/>
        <v>0</v>
      </c>
      <c r="BK116">
        <f t="shared" si="168"/>
        <v>5.7928444636349483E-2</v>
      </c>
      <c r="BL116">
        <f t="shared" si="169"/>
        <v>1.3902826712723817</v>
      </c>
      <c r="BM116">
        <f t="shared" si="170"/>
        <v>0</v>
      </c>
      <c r="BN116">
        <f t="shared" si="171"/>
        <v>1.3902826712723817</v>
      </c>
      <c r="BO116">
        <f t="shared" si="172"/>
        <v>5.7928444636349483E-2</v>
      </c>
      <c r="BP116">
        <f t="shared" si="173"/>
        <v>0</v>
      </c>
      <c r="BQ116">
        <f t="shared" si="174"/>
        <v>0</v>
      </c>
      <c r="BR116">
        <f t="shared" si="175"/>
        <v>0</v>
      </c>
      <c r="BS116">
        <f t="shared" si="176"/>
        <v>1.3902826712723817</v>
      </c>
      <c r="BT116">
        <f t="shared" si="177"/>
        <v>5.7928444636349483E-2</v>
      </c>
      <c r="BU116">
        <f t="shared" si="178"/>
        <v>0</v>
      </c>
      <c r="BV116">
        <f t="shared" si="179"/>
        <v>0</v>
      </c>
      <c r="BW116">
        <f t="shared" si="180"/>
        <v>0</v>
      </c>
      <c r="BX116">
        <f t="shared" si="181"/>
        <v>5.7928444636349483E-2</v>
      </c>
      <c r="BY116">
        <f t="shared" si="182"/>
        <v>0</v>
      </c>
      <c r="BZ116">
        <f t="shared" si="183"/>
        <v>5.7928444636349483E-2</v>
      </c>
      <c r="CA116">
        <f t="shared" si="184"/>
        <v>0</v>
      </c>
      <c r="CB116">
        <f t="shared" si="185"/>
        <v>1.3902826712723817</v>
      </c>
      <c r="CC116">
        <f t="shared" si="186"/>
        <v>-1.2744257819996827</v>
      </c>
      <c r="CD116">
        <f t="shared" si="187"/>
        <v>5.7928444636349483E-2</v>
      </c>
      <c r="CE116">
        <f t="shared" si="188"/>
        <v>0</v>
      </c>
      <c r="CF116">
        <f t="shared" si="189"/>
        <v>-1.2744257819996827</v>
      </c>
      <c r="CG116">
        <f t="shared" si="190"/>
        <v>1.3902826712723817</v>
      </c>
      <c r="CH116">
        <f t="shared" si="191"/>
        <v>0</v>
      </c>
      <c r="CI116">
        <f t="shared" si="192"/>
        <v>5.7928444636349483E-2</v>
      </c>
      <c r="CJ116">
        <f t="shared" si="193"/>
        <v>5.7928444636349483E-2</v>
      </c>
      <c r="CK116">
        <f t="shared" si="194"/>
        <v>0</v>
      </c>
      <c r="CL116">
        <f t="shared" si="195"/>
        <v>5.7928444636349483E-2</v>
      </c>
      <c r="CM116">
        <f t="shared" si="196"/>
        <v>1.3902826712723817</v>
      </c>
      <c r="CN116">
        <f t="shared" si="197"/>
        <v>0</v>
      </c>
      <c r="CO116">
        <f t="shared" si="198"/>
        <v>0</v>
      </c>
      <c r="CP116">
        <f t="shared" si="199"/>
        <v>5.7928444636349483E-2</v>
      </c>
      <c r="CQ116">
        <f t="shared" si="200"/>
        <v>0</v>
      </c>
      <c r="CR116">
        <f t="shared" si="201"/>
        <v>0</v>
      </c>
      <c r="CS116">
        <f t="shared" si="202"/>
        <v>0</v>
      </c>
      <c r="CT116">
        <f t="shared" si="203"/>
        <v>-1.2744257819996827</v>
      </c>
      <c r="CU116">
        <f t="shared" si="204"/>
        <v>-1.2744257819996827</v>
      </c>
      <c r="CV116">
        <f t="shared" si="205"/>
        <v>0</v>
      </c>
      <c r="CW116">
        <f t="shared" si="206"/>
        <v>0</v>
      </c>
      <c r="CX116">
        <f t="shared" si="207"/>
        <v>-1.2744257819996827</v>
      </c>
      <c r="CY116">
        <f t="shared" si="208"/>
        <v>0</v>
      </c>
      <c r="CZ116">
        <f t="shared" si="209"/>
        <v>0</v>
      </c>
      <c r="DA116">
        <f t="shared" si="210"/>
        <v>0</v>
      </c>
      <c r="DB116">
        <f t="shared" si="211"/>
        <v>-1.2744257819996827</v>
      </c>
      <c r="DC116">
        <f t="shared" si="212"/>
        <v>0</v>
      </c>
      <c r="DD116">
        <f t="shared" si="213"/>
        <v>0</v>
      </c>
      <c r="DE116">
        <f t="shared" si="214"/>
        <v>0</v>
      </c>
      <c r="DG116">
        <f t="shared" si="215"/>
        <v>0</v>
      </c>
      <c r="DH116">
        <f t="shared" si="216"/>
        <v>0</v>
      </c>
      <c r="DI116">
        <f t="shared" si="217"/>
        <v>0</v>
      </c>
    </row>
    <row r="117" spans="7:113" x14ac:dyDescent="0.15">
      <c r="K117">
        <v>3</v>
      </c>
      <c r="M117">
        <v>5</v>
      </c>
      <c r="N117">
        <v>4</v>
      </c>
      <c r="R117">
        <v>4</v>
      </c>
      <c r="S117">
        <v>5</v>
      </c>
      <c r="Y117">
        <v>4</v>
      </c>
      <c r="AA117">
        <v>4</v>
      </c>
      <c r="AO117">
        <v>5</v>
      </c>
      <c r="AS117">
        <v>4</v>
      </c>
      <c r="AT117">
        <v>3</v>
      </c>
      <c r="BA117">
        <v>4</v>
      </c>
      <c r="BE117">
        <f t="shared" si="163"/>
        <v>4.0909090909090908</v>
      </c>
      <c r="BF117">
        <f t="shared" si="164"/>
        <v>0.66804265712268496</v>
      </c>
      <c r="BH117">
        <f t="shared" si="165"/>
        <v>0</v>
      </c>
      <c r="BI117">
        <f t="shared" si="166"/>
        <v>0</v>
      </c>
      <c r="BJ117">
        <f t="shared" si="167"/>
        <v>0</v>
      </c>
      <c r="BK117">
        <f t="shared" si="168"/>
        <v>0</v>
      </c>
      <c r="BL117">
        <f t="shared" si="169"/>
        <v>-1.6329931618554518</v>
      </c>
      <c r="BM117">
        <f t="shared" si="170"/>
        <v>0</v>
      </c>
      <c r="BN117">
        <f t="shared" si="171"/>
        <v>1.3608276348795434</v>
      </c>
      <c r="BO117">
        <f t="shared" si="172"/>
        <v>-0.1360827634879542</v>
      </c>
      <c r="BP117">
        <f t="shared" si="173"/>
        <v>0</v>
      </c>
      <c r="BQ117">
        <f t="shared" si="174"/>
        <v>0</v>
      </c>
      <c r="BR117">
        <f t="shared" si="175"/>
        <v>0</v>
      </c>
      <c r="BS117">
        <f t="shared" si="176"/>
        <v>-0.1360827634879542</v>
      </c>
      <c r="BT117">
        <f t="shared" si="177"/>
        <v>1.3608276348795434</v>
      </c>
      <c r="BU117">
        <f t="shared" si="178"/>
        <v>0</v>
      </c>
      <c r="BV117">
        <f t="shared" si="179"/>
        <v>0</v>
      </c>
      <c r="BW117">
        <f t="shared" si="180"/>
        <v>0</v>
      </c>
      <c r="BX117">
        <f t="shared" si="181"/>
        <v>0</v>
      </c>
      <c r="BY117">
        <f t="shared" si="182"/>
        <v>0</v>
      </c>
      <c r="BZ117">
        <f t="shared" si="183"/>
        <v>-0.1360827634879542</v>
      </c>
      <c r="CA117">
        <f t="shared" si="184"/>
        <v>0</v>
      </c>
      <c r="CB117">
        <f t="shared" si="185"/>
        <v>-0.1360827634879542</v>
      </c>
      <c r="CC117">
        <f t="shared" si="186"/>
        <v>0</v>
      </c>
      <c r="CD117">
        <f t="shared" si="187"/>
        <v>0</v>
      </c>
      <c r="CE117">
        <f t="shared" si="188"/>
        <v>0</v>
      </c>
      <c r="CF117">
        <f t="shared" si="189"/>
        <v>0</v>
      </c>
      <c r="CG117">
        <f t="shared" si="190"/>
        <v>0</v>
      </c>
      <c r="CH117">
        <f t="shared" si="191"/>
        <v>0</v>
      </c>
      <c r="CI117">
        <f t="shared" si="192"/>
        <v>0</v>
      </c>
      <c r="CJ117">
        <f t="shared" si="193"/>
        <v>0</v>
      </c>
      <c r="CK117">
        <f t="shared" si="194"/>
        <v>0</v>
      </c>
      <c r="CL117">
        <f t="shared" si="195"/>
        <v>0</v>
      </c>
      <c r="CM117">
        <f t="shared" si="196"/>
        <v>0</v>
      </c>
      <c r="CN117">
        <f t="shared" si="197"/>
        <v>0</v>
      </c>
      <c r="CO117">
        <f t="shared" si="198"/>
        <v>0</v>
      </c>
      <c r="CP117">
        <f t="shared" si="199"/>
        <v>1.3608276348795434</v>
      </c>
      <c r="CQ117">
        <f t="shared" si="200"/>
        <v>0</v>
      </c>
      <c r="CR117">
        <f t="shared" si="201"/>
        <v>0</v>
      </c>
      <c r="CS117">
        <f t="shared" si="202"/>
        <v>0</v>
      </c>
      <c r="CT117">
        <f t="shared" si="203"/>
        <v>-0.1360827634879542</v>
      </c>
      <c r="CU117">
        <f t="shared" si="204"/>
        <v>-1.6329931618554518</v>
      </c>
      <c r="CV117">
        <f t="shared" si="205"/>
        <v>0</v>
      </c>
      <c r="CW117">
        <f t="shared" si="206"/>
        <v>0</v>
      </c>
      <c r="CX117">
        <f t="shared" si="207"/>
        <v>0</v>
      </c>
      <c r="CY117">
        <f t="shared" si="208"/>
        <v>0</v>
      </c>
      <c r="CZ117">
        <f t="shared" si="209"/>
        <v>0</v>
      </c>
      <c r="DA117">
        <f t="shared" si="210"/>
        <v>0</v>
      </c>
      <c r="DB117">
        <f t="shared" si="211"/>
        <v>-0.1360827634879542</v>
      </c>
      <c r="DC117">
        <f t="shared" si="212"/>
        <v>0</v>
      </c>
      <c r="DD117">
        <f t="shared" si="213"/>
        <v>0</v>
      </c>
      <c r="DE117">
        <f t="shared" si="214"/>
        <v>0</v>
      </c>
      <c r="DG117">
        <f t="shared" si="215"/>
        <v>0</v>
      </c>
      <c r="DH117">
        <f t="shared" si="216"/>
        <v>0</v>
      </c>
      <c r="DI117">
        <f t="shared" si="217"/>
        <v>0</v>
      </c>
    </row>
    <row r="118" spans="7:113" x14ac:dyDescent="0.15">
      <c r="J118">
        <v>5</v>
      </c>
      <c r="K118">
        <v>5</v>
      </c>
      <c r="M118">
        <v>5</v>
      </c>
      <c r="N118">
        <v>5</v>
      </c>
      <c r="R118">
        <v>2</v>
      </c>
      <c r="S118">
        <v>3</v>
      </c>
      <c r="AB118">
        <v>4</v>
      </c>
      <c r="AC118">
        <v>3</v>
      </c>
      <c r="AD118">
        <v>5</v>
      </c>
      <c r="AO118">
        <v>3</v>
      </c>
      <c r="AS118">
        <v>5</v>
      </c>
      <c r="AW118">
        <v>5</v>
      </c>
      <c r="AX118">
        <v>5</v>
      </c>
      <c r="BE118">
        <f t="shared" si="163"/>
        <v>4.2307692307692308</v>
      </c>
      <c r="BF118">
        <f t="shared" si="164"/>
        <v>1.0490908997681427</v>
      </c>
      <c r="BH118">
        <f t="shared" si="165"/>
        <v>0</v>
      </c>
      <c r="BI118">
        <f t="shared" si="166"/>
        <v>0</v>
      </c>
      <c r="BJ118">
        <f t="shared" si="167"/>
        <v>0</v>
      </c>
      <c r="BK118">
        <f t="shared" si="168"/>
        <v>0.7332355751067664</v>
      </c>
      <c r="BL118">
        <f t="shared" si="169"/>
        <v>0.7332355751067664</v>
      </c>
      <c r="BM118">
        <f t="shared" si="170"/>
        <v>0</v>
      </c>
      <c r="BN118">
        <f t="shared" si="171"/>
        <v>0.7332355751067664</v>
      </c>
      <c r="BO118">
        <f t="shared" si="172"/>
        <v>0.7332355751067664</v>
      </c>
      <c r="BP118">
        <f t="shared" si="173"/>
        <v>0</v>
      </c>
      <c r="BQ118">
        <f t="shared" si="174"/>
        <v>0</v>
      </c>
      <c r="BR118">
        <f t="shared" si="175"/>
        <v>0</v>
      </c>
      <c r="BS118">
        <f t="shared" si="176"/>
        <v>-2.1263831678096228</v>
      </c>
      <c r="BT118">
        <f t="shared" si="177"/>
        <v>-1.1731769201708264</v>
      </c>
      <c r="BU118">
        <f t="shared" si="178"/>
        <v>0</v>
      </c>
      <c r="BV118">
        <f t="shared" si="179"/>
        <v>0</v>
      </c>
      <c r="BW118">
        <f t="shared" si="180"/>
        <v>0</v>
      </c>
      <c r="BX118">
        <f t="shared" si="181"/>
        <v>0</v>
      </c>
      <c r="BY118">
        <f t="shared" si="182"/>
        <v>0</v>
      </c>
      <c r="BZ118">
        <f t="shared" si="183"/>
        <v>0</v>
      </c>
      <c r="CA118">
        <f t="shared" si="184"/>
        <v>0</v>
      </c>
      <c r="CB118">
        <f t="shared" si="185"/>
        <v>0</v>
      </c>
      <c r="CC118">
        <f t="shared" si="186"/>
        <v>-0.21997067253203001</v>
      </c>
      <c r="CD118">
        <f t="shared" si="187"/>
        <v>-1.1731769201708264</v>
      </c>
      <c r="CE118">
        <f t="shared" si="188"/>
        <v>0.7332355751067664</v>
      </c>
      <c r="CF118">
        <f t="shared" si="189"/>
        <v>0</v>
      </c>
      <c r="CG118">
        <f t="shared" si="190"/>
        <v>0</v>
      </c>
      <c r="CH118">
        <f t="shared" si="191"/>
        <v>0</v>
      </c>
      <c r="CI118">
        <f t="shared" si="192"/>
        <v>0</v>
      </c>
      <c r="CJ118">
        <f t="shared" si="193"/>
        <v>0</v>
      </c>
      <c r="CK118">
        <f t="shared" si="194"/>
        <v>0</v>
      </c>
      <c r="CL118">
        <f t="shared" si="195"/>
        <v>0</v>
      </c>
      <c r="CM118">
        <f t="shared" si="196"/>
        <v>0</v>
      </c>
      <c r="CN118">
        <f t="shared" si="197"/>
        <v>0</v>
      </c>
      <c r="CO118">
        <f t="shared" si="198"/>
        <v>0</v>
      </c>
      <c r="CP118">
        <f t="shared" si="199"/>
        <v>-1.1731769201708264</v>
      </c>
      <c r="CQ118">
        <f t="shared" si="200"/>
        <v>0</v>
      </c>
      <c r="CR118">
        <f t="shared" si="201"/>
        <v>0</v>
      </c>
      <c r="CS118">
        <f t="shared" si="202"/>
        <v>0</v>
      </c>
      <c r="CT118">
        <f t="shared" si="203"/>
        <v>0.7332355751067664</v>
      </c>
      <c r="CU118">
        <f t="shared" si="204"/>
        <v>0</v>
      </c>
      <c r="CV118">
        <f t="shared" si="205"/>
        <v>0</v>
      </c>
      <c r="CW118">
        <f t="shared" si="206"/>
        <v>0</v>
      </c>
      <c r="CX118">
        <f t="shared" si="207"/>
        <v>0.7332355751067664</v>
      </c>
      <c r="CY118">
        <f t="shared" si="208"/>
        <v>0.7332355751067664</v>
      </c>
      <c r="CZ118">
        <f t="shared" si="209"/>
        <v>0</v>
      </c>
      <c r="DA118">
        <f t="shared" si="210"/>
        <v>0</v>
      </c>
      <c r="DB118">
        <f t="shared" si="211"/>
        <v>0</v>
      </c>
      <c r="DC118">
        <f t="shared" si="212"/>
        <v>0</v>
      </c>
      <c r="DD118">
        <f t="shared" si="213"/>
        <v>0</v>
      </c>
      <c r="DE118">
        <f t="shared" si="214"/>
        <v>0</v>
      </c>
      <c r="DG118">
        <f t="shared" si="215"/>
        <v>0</v>
      </c>
      <c r="DH118">
        <f t="shared" si="216"/>
        <v>0</v>
      </c>
      <c r="DI118">
        <f t="shared" si="217"/>
        <v>0</v>
      </c>
    </row>
    <row r="119" spans="7:113" x14ac:dyDescent="0.15">
      <c r="K119">
        <v>2</v>
      </c>
      <c r="L119">
        <v>5</v>
      </c>
      <c r="M119">
        <v>3</v>
      </c>
      <c r="R119">
        <v>5</v>
      </c>
      <c r="AL119">
        <v>4</v>
      </c>
      <c r="AS119">
        <v>5</v>
      </c>
      <c r="AX119">
        <v>2</v>
      </c>
      <c r="BE119">
        <f t="shared" si="163"/>
        <v>3.7142857142857144</v>
      </c>
      <c r="BF119">
        <f t="shared" si="164"/>
        <v>1.2777531299998799</v>
      </c>
      <c r="BH119">
        <f t="shared" si="165"/>
        <v>0</v>
      </c>
      <c r="BI119">
        <f t="shared" si="166"/>
        <v>0</v>
      </c>
      <c r="BJ119">
        <f t="shared" si="167"/>
        <v>0</v>
      </c>
      <c r="BK119">
        <f t="shared" si="168"/>
        <v>0</v>
      </c>
      <c r="BL119">
        <f t="shared" si="169"/>
        <v>-1.3416407864998738</v>
      </c>
      <c r="BM119">
        <f t="shared" si="170"/>
        <v>1.0062305898749053</v>
      </c>
      <c r="BN119">
        <f t="shared" si="171"/>
        <v>-0.55901699437494745</v>
      </c>
      <c r="BO119">
        <f t="shared" si="172"/>
        <v>0</v>
      </c>
      <c r="BP119">
        <f t="shared" si="173"/>
        <v>0</v>
      </c>
      <c r="BQ119">
        <f t="shared" si="174"/>
        <v>0</v>
      </c>
      <c r="BR119">
        <f t="shared" si="175"/>
        <v>0</v>
      </c>
      <c r="BS119">
        <f t="shared" si="176"/>
        <v>1.0062305898749053</v>
      </c>
      <c r="BT119">
        <f t="shared" si="177"/>
        <v>0</v>
      </c>
      <c r="BU119">
        <f t="shared" si="178"/>
        <v>0</v>
      </c>
      <c r="BV119">
        <f t="shared" si="179"/>
        <v>0</v>
      </c>
      <c r="BW119">
        <f t="shared" si="180"/>
        <v>0</v>
      </c>
      <c r="BX119">
        <f t="shared" si="181"/>
        <v>0</v>
      </c>
      <c r="BY119">
        <f t="shared" si="182"/>
        <v>0</v>
      </c>
      <c r="BZ119">
        <f t="shared" si="183"/>
        <v>0</v>
      </c>
      <c r="CA119">
        <f t="shared" si="184"/>
        <v>0</v>
      </c>
      <c r="CB119">
        <f t="shared" si="185"/>
        <v>0</v>
      </c>
      <c r="CC119">
        <f t="shared" si="186"/>
        <v>0</v>
      </c>
      <c r="CD119">
        <f t="shared" si="187"/>
        <v>0</v>
      </c>
      <c r="CE119">
        <f t="shared" si="188"/>
        <v>0</v>
      </c>
      <c r="CF119">
        <f t="shared" si="189"/>
        <v>0</v>
      </c>
      <c r="CG119">
        <f t="shared" si="190"/>
        <v>0</v>
      </c>
      <c r="CH119">
        <f t="shared" si="191"/>
        <v>0</v>
      </c>
      <c r="CI119">
        <f t="shared" si="192"/>
        <v>0</v>
      </c>
      <c r="CJ119">
        <f t="shared" si="193"/>
        <v>0</v>
      </c>
      <c r="CK119">
        <f t="shared" si="194"/>
        <v>0</v>
      </c>
      <c r="CL119">
        <f t="shared" si="195"/>
        <v>0</v>
      </c>
      <c r="CM119">
        <f t="shared" si="196"/>
        <v>0.22360679774997885</v>
      </c>
      <c r="CN119">
        <f t="shared" si="197"/>
        <v>0</v>
      </c>
      <c r="CO119">
        <f t="shared" si="198"/>
        <v>0</v>
      </c>
      <c r="CP119">
        <f t="shared" si="199"/>
        <v>0</v>
      </c>
      <c r="CQ119">
        <f t="shared" si="200"/>
        <v>0</v>
      </c>
      <c r="CR119">
        <f t="shared" si="201"/>
        <v>0</v>
      </c>
      <c r="CS119">
        <f t="shared" si="202"/>
        <v>0</v>
      </c>
      <c r="CT119">
        <f t="shared" si="203"/>
        <v>1.0062305898749053</v>
      </c>
      <c r="CU119">
        <f t="shared" si="204"/>
        <v>0</v>
      </c>
      <c r="CV119">
        <f t="shared" si="205"/>
        <v>0</v>
      </c>
      <c r="CW119">
        <f t="shared" si="206"/>
        <v>0</v>
      </c>
      <c r="CX119">
        <f t="shared" si="207"/>
        <v>0</v>
      </c>
      <c r="CY119">
        <f t="shared" si="208"/>
        <v>-1.3416407864998738</v>
      </c>
      <c r="CZ119">
        <f t="shared" si="209"/>
        <v>0</v>
      </c>
      <c r="DA119">
        <f t="shared" si="210"/>
        <v>0</v>
      </c>
      <c r="DB119">
        <f t="shared" si="211"/>
        <v>0</v>
      </c>
      <c r="DC119">
        <f t="shared" si="212"/>
        <v>0</v>
      </c>
      <c r="DD119">
        <f t="shared" si="213"/>
        <v>0</v>
      </c>
      <c r="DE119">
        <f t="shared" si="214"/>
        <v>0</v>
      </c>
      <c r="DG119">
        <f t="shared" si="215"/>
        <v>0</v>
      </c>
      <c r="DH119">
        <f t="shared" si="216"/>
        <v>0</v>
      </c>
      <c r="DI119">
        <f t="shared" si="217"/>
        <v>0</v>
      </c>
    </row>
    <row r="120" spans="7:113" x14ac:dyDescent="0.15">
      <c r="J120">
        <v>4</v>
      </c>
      <c r="K120">
        <v>4</v>
      </c>
      <c r="M120">
        <v>5</v>
      </c>
      <c r="R120">
        <v>5</v>
      </c>
      <c r="AA120">
        <v>5</v>
      </c>
      <c r="AB120">
        <v>5</v>
      </c>
      <c r="AH120">
        <v>4</v>
      </c>
      <c r="AI120">
        <v>5</v>
      </c>
      <c r="AL120">
        <v>4</v>
      </c>
      <c r="AO120">
        <v>5</v>
      </c>
      <c r="AS120">
        <v>5</v>
      </c>
      <c r="AU120">
        <v>5</v>
      </c>
      <c r="AW120">
        <v>5</v>
      </c>
      <c r="AX120">
        <v>5</v>
      </c>
      <c r="BE120">
        <f t="shared" si="163"/>
        <v>4.7142857142857144</v>
      </c>
      <c r="BF120">
        <f t="shared" si="164"/>
        <v>0.45175395145262565</v>
      </c>
      <c r="BH120">
        <f t="shared" si="165"/>
        <v>0</v>
      </c>
      <c r="BI120">
        <f t="shared" si="166"/>
        <v>0</v>
      </c>
      <c r="BJ120">
        <f t="shared" si="167"/>
        <v>0</v>
      </c>
      <c r="BK120">
        <f t="shared" si="168"/>
        <v>-1.5811388300841898</v>
      </c>
      <c r="BL120">
        <f t="shared" si="169"/>
        <v>-1.5811388300841898</v>
      </c>
      <c r="BM120">
        <f t="shared" si="170"/>
        <v>0</v>
      </c>
      <c r="BN120">
        <f t="shared" si="171"/>
        <v>0.63245553203367555</v>
      </c>
      <c r="BO120">
        <f t="shared" si="172"/>
        <v>0</v>
      </c>
      <c r="BP120">
        <f t="shared" si="173"/>
        <v>0</v>
      </c>
      <c r="BQ120">
        <f t="shared" si="174"/>
        <v>0</v>
      </c>
      <c r="BR120">
        <f t="shared" si="175"/>
        <v>0</v>
      </c>
      <c r="BS120">
        <f t="shared" si="176"/>
        <v>0.63245553203367555</v>
      </c>
      <c r="BT120">
        <f t="shared" si="177"/>
        <v>0</v>
      </c>
      <c r="BU120">
        <f t="shared" si="178"/>
        <v>0</v>
      </c>
      <c r="BV120">
        <f t="shared" si="179"/>
        <v>0</v>
      </c>
      <c r="BW120">
        <f t="shared" si="180"/>
        <v>0</v>
      </c>
      <c r="BX120">
        <f t="shared" si="181"/>
        <v>0</v>
      </c>
      <c r="BY120">
        <f t="shared" si="182"/>
        <v>0</v>
      </c>
      <c r="BZ120">
        <f t="shared" si="183"/>
        <v>0</v>
      </c>
      <c r="CA120">
        <f t="shared" si="184"/>
        <v>0</v>
      </c>
      <c r="CB120">
        <f t="shared" si="185"/>
        <v>0.63245553203367555</v>
      </c>
      <c r="CC120">
        <f t="shared" si="186"/>
        <v>0.63245553203367555</v>
      </c>
      <c r="CD120">
        <f t="shared" si="187"/>
        <v>0</v>
      </c>
      <c r="CE120">
        <f t="shared" si="188"/>
        <v>0</v>
      </c>
      <c r="CF120">
        <f t="shared" si="189"/>
        <v>0</v>
      </c>
      <c r="CG120">
        <f t="shared" si="190"/>
        <v>0</v>
      </c>
      <c r="CH120">
        <f t="shared" si="191"/>
        <v>0</v>
      </c>
      <c r="CI120">
        <f t="shared" si="192"/>
        <v>-1.5811388300841898</v>
      </c>
      <c r="CJ120">
        <f t="shared" si="193"/>
        <v>0.63245553203367555</v>
      </c>
      <c r="CK120">
        <f t="shared" si="194"/>
        <v>0</v>
      </c>
      <c r="CL120">
        <f t="shared" si="195"/>
        <v>0</v>
      </c>
      <c r="CM120">
        <f t="shared" si="196"/>
        <v>-1.5811388300841898</v>
      </c>
      <c r="CN120">
        <f t="shared" si="197"/>
        <v>0</v>
      </c>
      <c r="CO120">
        <f t="shared" si="198"/>
        <v>0</v>
      </c>
      <c r="CP120">
        <f t="shared" si="199"/>
        <v>0.63245553203367555</v>
      </c>
      <c r="CQ120">
        <f t="shared" si="200"/>
        <v>0</v>
      </c>
      <c r="CR120">
        <f t="shared" si="201"/>
        <v>0</v>
      </c>
      <c r="CS120">
        <f t="shared" si="202"/>
        <v>0</v>
      </c>
      <c r="CT120">
        <f t="shared" si="203"/>
        <v>0.63245553203367555</v>
      </c>
      <c r="CU120">
        <f t="shared" si="204"/>
        <v>0</v>
      </c>
      <c r="CV120">
        <f t="shared" si="205"/>
        <v>0.63245553203367555</v>
      </c>
      <c r="CW120">
        <f t="shared" si="206"/>
        <v>0</v>
      </c>
      <c r="CX120">
        <f t="shared" si="207"/>
        <v>0.63245553203367555</v>
      </c>
      <c r="CY120">
        <f t="shared" si="208"/>
        <v>0.63245553203367555</v>
      </c>
      <c r="CZ120">
        <f t="shared" si="209"/>
        <v>0</v>
      </c>
      <c r="DA120">
        <f t="shared" si="210"/>
        <v>0</v>
      </c>
      <c r="DB120">
        <f t="shared" si="211"/>
        <v>0</v>
      </c>
      <c r="DC120">
        <f t="shared" si="212"/>
        <v>0</v>
      </c>
      <c r="DD120">
        <f t="shared" si="213"/>
        <v>0</v>
      </c>
      <c r="DE120">
        <f t="shared" si="214"/>
        <v>0</v>
      </c>
      <c r="DG120">
        <f t="shared" si="215"/>
        <v>0</v>
      </c>
      <c r="DH120">
        <f t="shared" si="216"/>
        <v>0</v>
      </c>
      <c r="DI120">
        <f t="shared" si="217"/>
        <v>0</v>
      </c>
    </row>
    <row r="121" spans="7:113" x14ac:dyDescent="0.15">
      <c r="K121">
        <v>4</v>
      </c>
      <c r="M121">
        <v>5</v>
      </c>
      <c r="Q121">
        <v>4</v>
      </c>
      <c r="R121">
        <v>5</v>
      </c>
      <c r="V121">
        <v>4</v>
      </c>
      <c r="Z121">
        <v>4</v>
      </c>
      <c r="AA121">
        <v>4</v>
      </c>
      <c r="AC121">
        <v>5</v>
      </c>
      <c r="AD121">
        <v>5</v>
      </c>
      <c r="AF121">
        <v>4</v>
      </c>
      <c r="AI121">
        <v>5</v>
      </c>
      <c r="AJ121">
        <v>5</v>
      </c>
      <c r="AK121">
        <v>4</v>
      </c>
      <c r="AL121">
        <v>5</v>
      </c>
      <c r="AO121">
        <v>4</v>
      </c>
      <c r="AP121">
        <v>4</v>
      </c>
      <c r="AS121">
        <v>4</v>
      </c>
      <c r="AT121">
        <v>4</v>
      </c>
      <c r="AW121">
        <v>5</v>
      </c>
      <c r="AX121">
        <v>4</v>
      </c>
      <c r="BC121">
        <v>4</v>
      </c>
      <c r="BD121">
        <v>5</v>
      </c>
      <c r="BE121">
        <f t="shared" si="163"/>
        <v>4.4090909090909092</v>
      </c>
      <c r="BF121">
        <f t="shared" si="164"/>
        <v>0.49166608301781672</v>
      </c>
      <c r="BH121">
        <f t="shared" si="165"/>
        <v>0</v>
      </c>
      <c r="BI121">
        <f t="shared" si="166"/>
        <v>0</v>
      </c>
      <c r="BJ121">
        <f t="shared" si="167"/>
        <v>0</v>
      </c>
      <c r="BK121">
        <f t="shared" si="168"/>
        <v>0</v>
      </c>
      <c r="BL121">
        <f t="shared" si="169"/>
        <v>-0.83205029433784383</v>
      </c>
      <c r="BM121">
        <f t="shared" si="170"/>
        <v>0</v>
      </c>
      <c r="BN121">
        <f t="shared" si="171"/>
        <v>1.2018504251546629</v>
      </c>
      <c r="BO121">
        <f t="shared" si="172"/>
        <v>0</v>
      </c>
      <c r="BP121">
        <f t="shared" si="173"/>
        <v>0</v>
      </c>
      <c r="BQ121">
        <f t="shared" si="174"/>
        <v>0</v>
      </c>
      <c r="BR121">
        <f t="shared" si="175"/>
        <v>-0.83205029433784383</v>
      </c>
      <c r="BS121">
        <f t="shared" si="176"/>
        <v>1.2018504251546629</v>
      </c>
      <c r="BT121">
        <f t="shared" si="177"/>
        <v>0</v>
      </c>
      <c r="BU121">
        <f t="shared" si="178"/>
        <v>0</v>
      </c>
      <c r="BV121">
        <f t="shared" si="179"/>
        <v>0</v>
      </c>
      <c r="BW121">
        <f t="shared" si="180"/>
        <v>-0.83205029433784383</v>
      </c>
      <c r="BX121">
        <f t="shared" si="181"/>
        <v>0</v>
      </c>
      <c r="BY121">
        <f t="shared" si="182"/>
        <v>0</v>
      </c>
      <c r="BZ121">
        <f t="shared" si="183"/>
        <v>0</v>
      </c>
      <c r="CA121">
        <f t="shared" si="184"/>
        <v>-0.83205029433784383</v>
      </c>
      <c r="CB121">
        <f t="shared" si="185"/>
        <v>-0.83205029433784383</v>
      </c>
      <c r="CC121">
        <f t="shared" si="186"/>
        <v>0</v>
      </c>
      <c r="CD121">
        <f t="shared" si="187"/>
        <v>1.2018504251546629</v>
      </c>
      <c r="CE121">
        <f t="shared" si="188"/>
        <v>1.2018504251546629</v>
      </c>
      <c r="CF121">
        <f t="shared" si="189"/>
        <v>0</v>
      </c>
      <c r="CG121">
        <f t="shared" si="190"/>
        <v>-0.83205029433784383</v>
      </c>
      <c r="CH121">
        <f t="shared" si="191"/>
        <v>0</v>
      </c>
      <c r="CI121">
        <f t="shared" si="192"/>
        <v>0</v>
      </c>
      <c r="CJ121">
        <f t="shared" si="193"/>
        <v>1.2018504251546629</v>
      </c>
      <c r="CK121">
        <f t="shared" si="194"/>
        <v>1.2018504251546629</v>
      </c>
      <c r="CL121">
        <f t="shared" si="195"/>
        <v>-0.83205029433784383</v>
      </c>
      <c r="CM121">
        <f t="shared" si="196"/>
        <v>1.2018504251546629</v>
      </c>
      <c r="CN121">
        <f t="shared" si="197"/>
        <v>0</v>
      </c>
      <c r="CO121">
        <f t="shared" si="198"/>
        <v>0</v>
      </c>
      <c r="CP121">
        <f t="shared" si="199"/>
        <v>-0.83205029433784383</v>
      </c>
      <c r="CQ121">
        <f t="shared" si="200"/>
        <v>-0.83205029433784383</v>
      </c>
      <c r="CR121">
        <f t="shared" si="201"/>
        <v>0</v>
      </c>
      <c r="CS121">
        <f t="shared" si="202"/>
        <v>0</v>
      </c>
      <c r="CT121">
        <f t="shared" si="203"/>
        <v>-0.83205029433784383</v>
      </c>
      <c r="CU121">
        <f t="shared" si="204"/>
        <v>-0.83205029433784383</v>
      </c>
      <c r="CV121">
        <f t="shared" si="205"/>
        <v>0</v>
      </c>
      <c r="CW121">
        <f t="shared" si="206"/>
        <v>0</v>
      </c>
      <c r="CX121">
        <f t="shared" si="207"/>
        <v>1.2018504251546629</v>
      </c>
      <c r="CY121">
        <f t="shared" si="208"/>
        <v>-0.83205029433784383</v>
      </c>
      <c r="CZ121">
        <f t="shared" si="209"/>
        <v>0</v>
      </c>
      <c r="DA121">
        <f t="shared" si="210"/>
        <v>0</v>
      </c>
      <c r="DB121">
        <f t="shared" si="211"/>
        <v>0</v>
      </c>
      <c r="DC121">
        <f t="shared" si="212"/>
        <v>0</v>
      </c>
      <c r="DD121">
        <f t="shared" si="213"/>
        <v>-0.83205029433784383</v>
      </c>
      <c r="DE121">
        <f t="shared" si="214"/>
        <v>1.2018504251546629</v>
      </c>
      <c r="DG121">
        <f t="shared" si="215"/>
        <v>0</v>
      </c>
      <c r="DH121">
        <f t="shared" si="216"/>
        <v>0</v>
      </c>
      <c r="DI121">
        <f t="shared" si="217"/>
        <v>0</v>
      </c>
    </row>
    <row r="122" spans="7:113" x14ac:dyDescent="0.15">
      <c r="G122">
        <v>3</v>
      </c>
      <c r="K122">
        <v>4</v>
      </c>
      <c r="M122">
        <v>5</v>
      </c>
      <c r="R122">
        <v>3</v>
      </c>
      <c r="AD122">
        <v>4</v>
      </c>
      <c r="AH122">
        <v>3</v>
      </c>
      <c r="AI122">
        <v>3</v>
      </c>
      <c r="AL122">
        <v>4</v>
      </c>
      <c r="AS122">
        <v>4</v>
      </c>
      <c r="BA122">
        <v>3</v>
      </c>
      <c r="BE122">
        <f t="shared" si="163"/>
        <v>3.6</v>
      </c>
      <c r="BF122">
        <f t="shared" si="164"/>
        <v>0.66332495807107994</v>
      </c>
      <c r="BH122">
        <f t="shared" si="165"/>
        <v>-0.904534033733291</v>
      </c>
      <c r="BI122">
        <f t="shared" si="166"/>
        <v>0</v>
      </c>
      <c r="BJ122">
        <f t="shared" si="167"/>
        <v>0</v>
      </c>
      <c r="BK122">
        <f t="shared" si="168"/>
        <v>0</v>
      </c>
      <c r="BL122">
        <f t="shared" si="169"/>
        <v>0.60302268915552715</v>
      </c>
      <c r="BM122">
        <f t="shared" si="170"/>
        <v>0</v>
      </c>
      <c r="BN122">
        <f t="shared" si="171"/>
        <v>2.1105794120443453</v>
      </c>
      <c r="BO122">
        <f t="shared" si="172"/>
        <v>0</v>
      </c>
      <c r="BP122">
        <f t="shared" si="173"/>
        <v>0</v>
      </c>
      <c r="BQ122">
        <f t="shared" si="174"/>
        <v>0</v>
      </c>
      <c r="BR122">
        <f t="shared" si="175"/>
        <v>0</v>
      </c>
      <c r="BS122">
        <f t="shared" si="176"/>
        <v>-0.904534033733291</v>
      </c>
      <c r="BT122">
        <f t="shared" si="177"/>
        <v>0</v>
      </c>
      <c r="BU122">
        <f t="shared" si="178"/>
        <v>0</v>
      </c>
      <c r="BV122">
        <f t="shared" si="179"/>
        <v>0</v>
      </c>
      <c r="BW122">
        <f t="shared" si="180"/>
        <v>0</v>
      </c>
      <c r="BX122">
        <f t="shared" si="181"/>
        <v>0</v>
      </c>
      <c r="BY122">
        <f t="shared" si="182"/>
        <v>0</v>
      </c>
      <c r="BZ122">
        <f t="shared" si="183"/>
        <v>0</v>
      </c>
      <c r="CA122">
        <f t="shared" si="184"/>
        <v>0</v>
      </c>
      <c r="CB122">
        <f t="shared" si="185"/>
        <v>0</v>
      </c>
      <c r="CC122">
        <f t="shared" si="186"/>
        <v>0</v>
      </c>
      <c r="CD122">
        <f t="shared" si="187"/>
        <v>0</v>
      </c>
      <c r="CE122">
        <f t="shared" si="188"/>
        <v>0.60302268915552715</v>
      </c>
      <c r="CF122">
        <f t="shared" si="189"/>
        <v>0</v>
      </c>
      <c r="CG122">
        <f t="shared" si="190"/>
        <v>0</v>
      </c>
      <c r="CH122">
        <f t="shared" si="191"/>
        <v>0</v>
      </c>
      <c r="CI122">
        <f t="shared" si="192"/>
        <v>-0.904534033733291</v>
      </c>
      <c r="CJ122">
        <f t="shared" si="193"/>
        <v>-0.904534033733291</v>
      </c>
      <c r="CK122">
        <f t="shared" si="194"/>
        <v>0</v>
      </c>
      <c r="CL122">
        <f t="shared" si="195"/>
        <v>0</v>
      </c>
      <c r="CM122">
        <f t="shared" si="196"/>
        <v>0.60302268915552715</v>
      </c>
      <c r="CN122">
        <f t="shared" si="197"/>
        <v>0</v>
      </c>
      <c r="CO122">
        <f t="shared" si="198"/>
        <v>0</v>
      </c>
      <c r="CP122">
        <f t="shared" si="199"/>
        <v>0</v>
      </c>
      <c r="CQ122">
        <f t="shared" si="200"/>
        <v>0</v>
      </c>
      <c r="CR122">
        <f t="shared" si="201"/>
        <v>0</v>
      </c>
      <c r="CS122">
        <f t="shared" si="202"/>
        <v>0</v>
      </c>
      <c r="CT122">
        <f t="shared" si="203"/>
        <v>0.60302268915552715</v>
      </c>
      <c r="CU122">
        <f t="shared" si="204"/>
        <v>0</v>
      </c>
      <c r="CV122">
        <f t="shared" si="205"/>
        <v>0</v>
      </c>
      <c r="CW122">
        <f t="shared" si="206"/>
        <v>0</v>
      </c>
      <c r="CX122">
        <f t="shared" si="207"/>
        <v>0</v>
      </c>
      <c r="CY122">
        <f t="shared" si="208"/>
        <v>0</v>
      </c>
      <c r="CZ122">
        <f t="shared" si="209"/>
        <v>0</v>
      </c>
      <c r="DA122">
        <f t="shared" si="210"/>
        <v>0</v>
      </c>
      <c r="DB122">
        <f t="shared" si="211"/>
        <v>-0.904534033733291</v>
      </c>
      <c r="DC122">
        <f t="shared" si="212"/>
        <v>0</v>
      </c>
      <c r="DD122">
        <f t="shared" si="213"/>
        <v>0</v>
      </c>
      <c r="DE122">
        <f t="shared" si="214"/>
        <v>0</v>
      </c>
      <c r="DG122" t="e">
        <f t="shared" si="215"/>
        <v>#DIV/0!</v>
      </c>
      <c r="DH122">
        <f t="shared" si="216"/>
        <v>0</v>
      </c>
      <c r="DI122">
        <f t="shared" si="217"/>
        <v>0</v>
      </c>
    </row>
    <row r="123" spans="7:113" x14ac:dyDescent="0.15">
      <c r="J123">
        <v>3</v>
      </c>
      <c r="K123">
        <v>3</v>
      </c>
      <c r="M123">
        <v>5</v>
      </c>
      <c r="R123">
        <v>4</v>
      </c>
      <c r="AA123">
        <v>4</v>
      </c>
      <c r="AC123">
        <v>4</v>
      </c>
      <c r="AK123">
        <v>4</v>
      </c>
      <c r="AL123">
        <v>5</v>
      </c>
      <c r="AO123">
        <v>4</v>
      </c>
      <c r="AS123">
        <v>5</v>
      </c>
      <c r="BE123">
        <f t="shared" si="163"/>
        <v>4.0999999999999996</v>
      </c>
      <c r="BF123">
        <f t="shared" si="164"/>
        <v>0.7</v>
      </c>
      <c r="BH123">
        <f t="shared" si="165"/>
        <v>0</v>
      </c>
      <c r="BI123">
        <f t="shared" si="166"/>
        <v>0</v>
      </c>
      <c r="BJ123">
        <f t="shared" si="167"/>
        <v>0</v>
      </c>
      <c r="BK123">
        <f t="shared" si="168"/>
        <v>-1.571428571428571</v>
      </c>
      <c r="BL123">
        <f t="shared" si="169"/>
        <v>-1.571428571428571</v>
      </c>
      <c r="BM123">
        <f t="shared" si="170"/>
        <v>0</v>
      </c>
      <c r="BN123">
        <f t="shared" si="171"/>
        <v>1.2857142857142863</v>
      </c>
      <c r="BO123">
        <f t="shared" si="172"/>
        <v>0</v>
      </c>
      <c r="BP123">
        <f t="shared" si="173"/>
        <v>0</v>
      </c>
      <c r="BQ123">
        <f t="shared" si="174"/>
        <v>0</v>
      </c>
      <c r="BR123">
        <f t="shared" si="175"/>
        <v>0</v>
      </c>
      <c r="BS123">
        <f t="shared" si="176"/>
        <v>-0.14285714285714235</v>
      </c>
      <c r="BT123">
        <f t="shared" si="177"/>
        <v>0</v>
      </c>
      <c r="BU123">
        <f t="shared" si="178"/>
        <v>0</v>
      </c>
      <c r="BV123">
        <f t="shared" si="179"/>
        <v>0</v>
      </c>
      <c r="BW123">
        <f t="shared" si="180"/>
        <v>0</v>
      </c>
      <c r="BX123">
        <f t="shared" si="181"/>
        <v>0</v>
      </c>
      <c r="BY123">
        <f t="shared" si="182"/>
        <v>0</v>
      </c>
      <c r="BZ123">
        <f t="shared" si="183"/>
        <v>0</v>
      </c>
      <c r="CA123">
        <f t="shared" si="184"/>
        <v>0</v>
      </c>
      <c r="CB123">
        <f t="shared" si="185"/>
        <v>-0.14285714285714235</v>
      </c>
      <c r="CC123">
        <f t="shared" si="186"/>
        <v>0</v>
      </c>
      <c r="CD123">
        <f t="shared" si="187"/>
        <v>-0.14285714285714235</v>
      </c>
      <c r="CE123">
        <f t="shared" si="188"/>
        <v>0</v>
      </c>
      <c r="CF123">
        <f t="shared" si="189"/>
        <v>0</v>
      </c>
      <c r="CG123">
        <f t="shared" si="190"/>
        <v>0</v>
      </c>
      <c r="CH123">
        <f t="shared" si="191"/>
        <v>0</v>
      </c>
      <c r="CI123">
        <f t="shared" si="192"/>
        <v>0</v>
      </c>
      <c r="CJ123">
        <f t="shared" si="193"/>
        <v>0</v>
      </c>
      <c r="CK123">
        <f t="shared" si="194"/>
        <v>0</v>
      </c>
      <c r="CL123">
        <f t="shared" si="195"/>
        <v>-0.14285714285714235</v>
      </c>
      <c r="CM123">
        <f t="shared" si="196"/>
        <v>1.2857142857142863</v>
      </c>
      <c r="CN123">
        <f t="shared" si="197"/>
        <v>0</v>
      </c>
      <c r="CO123">
        <f t="shared" si="198"/>
        <v>0</v>
      </c>
      <c r="CP123">
        <f t="shared" si="199"/>
        <v>-0.14285714285714235</v>
      </c>
      <c r="CQ123">
        <f t="shared" si="200"/>
        <v>0</v>
      </c>
      <c r="CR123">
        <f t="shared" si="201"/>
        <v>0</v>
      </c>
      <c r="CS123">
        <f t="shared" si="202"/>
        <v>0</v>
      </c>
      <c r="CT123">
        <f t="shared" si="203"/>
        <v>1.2857142857142863</v>
      </c>
      <c r="CU123">
        <f t="shared" si="204"/>
        <v>0</v>
      </c>
      <c r="CV123">
        <f t="shared" si="205"/>
        <v>0</v>
      </c>
      <c r="CW123">
        <f t="shared" si="206"/>
        <v>0</v>
      </c>
      <c r="CX123">
        <f t="shared" si="207"/>
        <v>0</v>
      </c>
      <c r="CY123">
        <f t="shared" si="208"/>
        <v>0</v>
      </c>
      <c r="CZ123">
        <f t="shared" si="209"/>
        <v>0</v>
      </c>
      <c r="DA123">
        <f t="shared" si="210"/>
        <v>0</v>
      </c>
      <c r="DB123">
        <f t="shared" si="211"/>
        <v>0</v>
      </c>
      <c r="DC123">
        <f t="shared" si="212"/>
        <v>0</v>
      </c>
      <c r="DD123">
        <f t="shared" si="213"/>
        <v>0</v>
      </c>
      <c r="DE123">
        <f t="shared" si="214"/>
        <v>0</v>
      </c>
      <c r="DG123">
        <f t="shared" si="215"/>
        <v>0</v>
      </c>
      <c r="DH123">
        <f t="shared" si="216"/>
        <v>0</v>
      </c>
      <c r="DI123">
        <f t="shared" si="217"/>
        <v>0</v>
      </c>
    </row>
    <row r="124" spans="7:113" x14ac:dyDescent="0.15">
      <c r="I124">
        <v>5</v>
      </c>
      <c r="J124">
        <v>5</v>
      </c>
      <c r="K124">
        <v>4</v>
      </c>
      <c r="M124">
        <v>5</v>
      </c>
      <c r="O124">
        <v>5</v>
      </c>
      <c r="R124">
        <v>5</v>
      </c>
      <c r="AK124">
        <v>5</v>
      </c>
      <c r="AS124">
        <v>5</v>
      </c>
      <c r="BA124">
        <v>5</v>
      </c>
      <c r="BE124">
        <f t="shared" si="163"/>
        <v>4.8888888888888893</v>
      </c>
      <c r="BF124">
        <f t="shared" si="164"/>
        <v>0.31426968052735449</v>
      </c>
      <c r="BH124">
        <f t="shared" si="165"/>
        <v>0</v>
      </c>
      <c r="BI124">
        <f t="shared" si="166"/>
        <v>0</v>
      </c>
      <c r="BJ124">
        <f t="shared" si="167"/>
        <v>0.35355339059327245</v>
      </c>
      <c r="BK124">
        <f t="shared" si="168"/>
        <v>0.35355339059327245</v>
      </c>
      <c r="BL124">
        <f t="shared" si="169"/>
        <v>-2.8284271247461912</v>
      </c>
      <c r="BM124">
        <f t="shared" si="170"/>
        <v>0</v>
      </c>
      <c r="BN124">
        <f t="shared" si="171"/>
        <v>0.35355339059327245</v>
      </c>
      <c r="BO124">
        <f t="shared" si="172"/>
        <v>0</v>
      </c>
      <c r="BP124">
        <f t="shared" si="173"/>
        <v>0.35355339059327245</v>
      </c>
      <c r="BQ124">
        <f t="shared" si="174"/>
        <v>0</v>
      </c>
      <c r="BR124">
        <f t="shared" si="175"/>
        <v>0</v>
      </c>
      <c r="BS124">
        <f t="shared" si="176"/>
        <v>0.35355339059327245</v>
      </c>
      <c r="BT124">
        <f t="shared" si="177"/>
        <v>0</v>
      </c>
      <c r="BU124">
        <f t="shared" si="178"/>
        <v>0</v>
      </c>
      <c r="BV124">
        <f t="shared" si="179"/>
        <v>0</v>
      </c>
      <c r="BW124">
        <f t="shared" si="180"/>
        <v>0</v>
      </c>
      <c r="BX124">
        <f t="shared" si="181"/>
        <v>0</v>
      </c>
      <c r="BY124">
        <f t="shared" si="182"/>
        <v>0</v>
      </c>
      <c r="BZ124">
        <f t="shared" si="183"/>
        <v>0</v>
      </c>
      <c r="CA124">
        <f t="shared" si="184"/>
        <v>0</v>
      </c>
      <c r="CB124">
        <f t="shared" si="185"/>
        <v>0</v>
      </c>
      <c r="CC124">
        <f t="shared" si="186"/>
        <v>0</v>
      </c>
      <c r="CD124">
        <f t="shared" si="187"/>
        <v>0</v>
      </c>
      <c r="CE124">
        <f t="shared" si="188"/>
        <v>0</v>
      </c>
      <c r="CF124">
        <f t="shared" si="189"/>
        <v>0</v>
      </c>
      <c r="CG124">
        <f t="shared" si="190"/>
        <v>0</v>
      </c>
      <c r="CH124">
        <f t="shared" si="191"/>
        <v>0</v>
      </c>
      <c r="CI124">
        <f t="shared" si="192"/>
        <v>0</v>
      </c>
      <c r="CJ124">
        <f t="shared" si="193"/>
        <v>0</v>
      </c>
      <c r="CK124">
        <f t="shared" si="194"/>
        <v>0</v>
      </c>
      <c r="CL124">
        <f t="shared" si="195"/>
        <v>0.35355339059327245</v>
      </c>
      <c r="CM124">
        <f t="shared" si="196"/>
        <v>0</v>
      </c>
      <c r="CN124">
        <f t="shared" si="197"/>
        <v>0</v>
      </c>
      <c r="CO124">
        <f t="shared" si="198"/>
        <v>0</v>
      </c>
      <c r="CP124">
        <f t="shared" si="199"/>
        <v>0</v>
      </c>
      <c r="CQ124">
        <f t="shared" si="200"/>
        <v>0</v>
      </c>
      <c r="CR124">
        <f t="shared" si="201"/>
        <v>0</v>
      </c>
      <c r="CS124">
        <f t="shared" si="202"/>
        <v>0</v>
      </c>
      <c r="CT124">
        <f t="shared" si="203"/>
        <v>0.35355339059327245</v>
      </c>
      <c r="CU124">
        <f t="shared" si="204"/>
        <v>0</v>
      </c>
      <c r="CV124">
        <f t="shared" si="205"/>
        <v>0</v>
      </c>
      <c r="CW124">
        <f t="shared" si="206"/>
        <v>0</v>
      </c>
      <c r="CX124">
        <f t="shared" si="207"/>
        <v>0</v>
      </c>
      <c r="CY124">
        <f t="shared" si="208"/>
        <v>0</v>
      </c>
      <c r="CZ124">
        <f t="shared" si="209"/>
        <v>0</v>
      </c>
      <c r="DA124">
        <f t="shared" si="210"/>
        <v>0</v>
      </c>
      <c r="DB124">
        <f t="shared" si="211"/>
        <v>0.35355339059327245</v>
      </c>
      <c r="DC124">
        <f t="shared" si="212"/>
        <v>0</v>
      </c>
      <c r="DD124">
        <f t="shared" si="213"/>
        <v>0</v>
      </c>
      <c r="DE124">
        <f t="shared" si="214"/>
        <v>0</v>
      </c>
      <c r="DG124">
        <f t="shared" si="215"/>
        <v>0</v>
      </c>
      <c r="DH124">
        <f t="shared" si="216"/>
        <v>0</v>
      </c>
      <c r="DI124">
        <f t="shared" si="217"/>
        <v>0</v>
      </c>
    </row>
    <row r="125" spans="7:113" x14ac:dyDescent="0.15">
      <c r="K125">
        <v>5</v>
      </c>
      <c r="M125">
        <v>5</v>
      </c>
      <c r="R125">
        <v>5</v>
      </c>
      <c r="Y125">
        <v>2</v>
      </c>
      <c r="AA125">
        <v>4</v>
      </c>
      <c r="AL125">
        <v>5</v>
      </c>
      <c r="AW125">
        <v>5</v>
      </c>
      <c r="BA125">
        <v>5</v>
      </c>
      <c r="BE125">
        <f t="shared" si="163"/>
        <v>4.5</v>
      </c>
      <c r="BF125">
        <f t="shared" si="164"/>
        <v>1</v>
      </c>
      <c r="BH125">
        <f t="shared" si="165"/>
        <v>0</v>
      </c>
      <c r="BI125">
        <f t="shared" si="166"/>
        <v>0</v>
      </c>
      <c r="BJ125">
        <f t="shared" si="167"/>
        <v>0</v>
      </c>
      <c r="BK125">
        <f t="shared" si="168"/>
        <v>0</v>
      </c>
      <c r="BL125">
        <f t="shared" si="169"/>
        <v>0.5</v>
      </c>
      <c r="BM125">
        <f t="shared" si="170"/>
        <v>0</v>
      </c>
      <c r="BN125">
        <f t="shared" si="171"/>
        <v>0.5</v>
      </c>
      <c r="BO125">
        <f t="shared" si="172"/>
        <v>0</v>
      </c>
      <c r="BP125">
        <f t="shared" si="173"/>
        <v>0</v>
      </c>
      <c r="BQ125">
        <f t="shared" si="174"/>
        <v>0</v>
      </c>
      <c r="BR125">
        <f t="shared" si="175"/>
        <v>0</v>
      </c>
      <c r="BS125">
        <f t="shared" si="176"/>
        <v>0.5</v>
      </c>
      <c r="BT125">
        <f t="shared" si="177"/>
        <v>0</v>
      </c>
      <c r="BU125">
        <f t="shared" si="178"/>
        <v>0</v>
      </c>
      <c r="BV125">
        <f t="shared" si="179"/>
        <v>0</v>
      </c>
      <c r="BW125">
        <f t="shared" si="180"/>
        <v>0</v>
      </c>
      <c r="BX125">
        <f t="shared" si="181"/>
        <v>0</v>
      </c>
      <c r="BY125">
        <f t="shared" si="182"/>
        <v>0</v>
      </c>
      <c r="BZ125">
        <f t="shared" si="183"/>
        <v>-2.5</v>
      </c>
      <c r="CA125">
        <f t="shared" si="184"/>
        <v>0</v>
      </c>
      <c r="CB125">
        <f t="shared" si="185"/>
        <v>-0.5</v>
      </c>
      <c r="CC125">
        <f t="shared" si="186"/>
        <v>0</v>
      </c>
      <c r="CD125">
        <f t="shared" si="187"/>
        <v>0</v>
      </c>
      <c r="CE125">
        <f t="shared" si="188"/>
        <v>0</v>
      </c>
      <c r="CF125">
        <f t="shared" si="189"/>
        <v>0</v>
      </c>
      <c r="CG125">
        <f t="shared" si="190"/>
        <v>0</v>
      </c>
      <c r="CH125">
        <f t="shared" si="191"/>
        <v>0</v>
      </c>
      <c r="CI125">
        <f t="shared" si="192"/>
        <v>0</v>
      </c>
      <c r="CJ125">
        <f t="shared" si="193"/>
        <v>0</v>
      </c>
      <c r="CK125">
        <f t="shared" si="194"/>
        <v>0</v>
      </c>
      <c r="CL125">
        <f t="shared" si="195"/>
        <v>0</v>
      </c>
      <c r="CM125">
        <f t="shared" si="196"/>
        <v>0.5</v>
      </c>
      <c r="CN125">
        <f t="shared" si="197"/>
        <v>0</v>
      </c>
      <c r="CO125">
        <f t="shared" si="198"/>
        <v>0</v>
      </c>
      <c r="CP125">
        <f t="shared" si="199"/>
        <v>0</v>
      </c>
      <c r="CQ125">
        <f t="shared" si="200"/>
        <v>0</v>
      </c>
      <c r="CR125">
        <f t="shared" si="201"/>
        <v>0</v>
      </c>
      <c r="CS125">
        <f t="shared" si="202"/>
        <v>0</v>
      </c>
      <c r="CT125">
        <f t="shared" si="203"/>
        <v>0</v>
      </c>
      <c r="CU125">
        <f t="shared" si="204"/>
        <v>0</v>
      </c>
      <c r="CV125">
        <f t="shared" si="205"/>
        <v>0</v>
      </c>
      <c r="CW125">
        <f t="shared" si="206"/>
        <v>0</v>
      </c>
      <c r="CX125">
        <f t="shared" si="207"/>
        <v>0.5</v>
      </c>
      <c r="CY125">
        <f t="shared" si="208"/>
        <v>0</v>
      </c>
      <c r="CZ125">
        <f t="shared" si="209"/>
        <v>0</v>
      </c>
      <c r="DA125">
        <f t="shared" si="210"/>
        <v>0</v>
      </c>
      <c r="DB125">
        <f t="shared" si="211"/>
        <v>0.5</v>
      </c>
      <c r="DC125">
        <f t="shared" si="212"/>
        <v>0</v>
      </c>
      <c r="DD125">
        <f t="shared" si="213"/>
        <v>0</v>
      </c>
      <c r="DE125">
        <f t="shared" si="214"/>
        <v>0</v>
      </c>
      <c r="DG125">
        <f t="shared" si="215"/>
        <v>0</v>
      </c>
      <c r="DH125">
        <f t="shared" si="216"/>
        <v>0</v>
      </c>
      <c r="DI125">
        <f t="shared" si="217"/>
        <v>0</v>
      </c>
    </row>
    <row r="126" spans="7:113" x14ac:dyDescent="0.15">
      <c r="G126">
        <v>1</v>
      </c>
      <c r="K126">
        <v>1</v>
      </c>
      <c r="L126">
        <v>1</v>
      </c>
      <c r="M126">
        <v>1</v>
      </c>
      <c r="R126">
        <v>1</v>
      </c>
      <c r="S126">
        <v>1</v>
      </c>
      <c r="Z126">
        <v>1</v>
      </c>
      <c r="AA126">
        <v>1</v>
      </c>
      <c r="AB126">
        <v>1</v>
      </c>
      <c r="AH126">
        <v>1</v>
      </c>
      <c r="AL126">
        <v>1</v>
      </c>
      <c r="AO126">
        <v>1</v>
      </c>
      <c r="AS126">
        <v>1</v>
      </c>
      <c r="AT126">
        <v>1</v>
      </c>
      <c r="BA126">
        <v>1</v>
      </c>
      <c r="BE126">
        <f t="shared" si="163"/>
        <v>1</v>
      </c>
      <c r="BF126">
        <f t="shared" si="164"/>
        <v>0</v>
      </c>
      <c r="BH126" t="e">
        <f t="shared" si="165"/>
        <v>#DIV/0!</v>
      </c>
      <c r="BI126">
        <f t="shared" si="166"/>
        <v>0</v>
      </c>
      <c r="BJ126">
        <f t="shared" si="167"/>
        <v>0</v>
      </c>
      <c r="BK126">
        <f t="shared" si="168"/>
        <v>0</v>
      </c>
      <c r="BL126" t="e">
        <f t="shared" si="169"/>
        <v>#DIV/0!</v>
      </c>
      <c r="BM126" t="e">
        <f t="shared" si="170"/>
        <v>#DIV/0!</v>
      </c>
      <c r="BN126" t="e">
        <f t="shared" si="171"/>
        <v>#DIV/0!</v>
      </c>
      <c r="BO126">
        <f t="shared" si="172"/>
        <v>0</v>
      </c>
      <c r="BP126">
        <f t="shared" si="173"/>
        <v>0</v>
      </c>
      <c r="BQ126">
        <f t="shared" si="174"/>
        <v>0</v>
      </c>
      <c r="BR126">
        <f t="shared" si="175"/>
        <v>0</v>
      </c>
      <c r="BS126" t="e">
        <f t="shared" si="176"/>
        <v>#DIV/0!</v>
      </c>
      <c r="BT126" t="e">
        <f t="shared" si="177"/>
        <v>#DIV/0!</v>
      </c>
      <c r="BU126">
        <f t="shared" si="178"/>
        <v>0</v>
      </c>
      <c r="BV126">
        <f t="shared" si="179"/>
        <v>0</v>
      </c>
      <c r="BW126">
        <f t="shared" si="180"/>
        <v>0</v>
      </c>
      <c r="BX126">
        <f t="shared" si="181"/>
        <v>0</v>
      </c>
      <c r="BY126">
        <f t="shared" si="182"/>
        <v>0</v>
      </c>
      <c r="BZ126">
        <f t="shared" si="183"/>
        <v>0</v>
      </c>
      <c r="CA126" t="e">
        <f t="shared" si="184"/>
        <v>#DIV/0!</v>
      </c>
      <c r="CB126" t="e">
        <f t="shared" si="185"/>
        <v>#DIV/0!</v>
      </c>
      <c r="CC126" t="e">
        <f t="shared" si="186"/>
        <v>#DIV/0!</v>
      </c>
      <c r="CD126">
        <f t="shared" si="187"/>
        <v>0</v>
      </c>
      <c r="CE126">
        <f t="shared" si="188"/>
        <v>0</v>
      </c>
      <c r="CF126">
        <f t="shared" si="189"/>
        <v>0</v>
      </c>
      <c r="CG126">
        <f t="shared" si="190"/>
        <v>0</v>
      </c>
      <c r="CH126">
        <f t="shared" si="191"/>
        <v>0</v>
      </c>
      <c r="CI126" t="e">
        <f t="shared" si="192"/>
        <v>#DIV/0!</v>
      </c>
      <c r="CJ126">
        <f t="shared" si="193"/>
        <v>0</v>
      </c>
      <c r="CK126">
        <f t="shared" si="194"/>
        <v>0</v>
      </c>
      <c r="CL126">
        <f t="shared" si="195"/>
        <v>0</v>
      </c>
      <c r="CM126" t="e">
        <f t="shared" si="196"/>
        <v>#DIV/0!</v>
      </c>
      <c r="CN126">
        <f t="shared" si="197"/>
        <v>0</v>
      </c>
      <c r="CO126">
        <f t="shared" si="198"/>
        <v>0</v>
      </c>
      <c r="CP126" t="e">
        <f t="shared" si="199"/>
        <v>#DIV/0!</v>
      </c>
      <c r="CQ126">
        <f t="shared" si="200"/>
        <v>0</v>
      </c>
      <c r="CR126">
        <f t="shared" si="201"/>
        <v>0</v>
      </c>
      <c r="CS126">
        <f t="shared" si="202"/>
        <v>0</v>
      </c>
      <c r="CT126" t="e">
        <f t="shared" si="203"/>
        <v>#DIV/0!</v>
      </c>
      <c r="CU126" t="e">
        <f t="shared" si="204"/>
        <v>#DIV/0!</v>
      </c>
      <c r="CV126">
        <f t="shared" si="205"/>
        <v>0</v>
      </c>
      <c r="CW126">
        <f t="shared" si="206"/>
        <v>0</v>
      </c>
      <c r="CX126">
        <f t="shared" si="207"/>
        <v>0</v>
      </c>
      <c r="CY126">
        <f t="shared" si="208"/>
        <v>0</v>
      </c>
      <c r="CZ126">
        <f t="shared" si="209"/>
        <v>0</v>
      </c>
      <c r="DA126">
        <f t="shared" si="210"/>
        <v>0</v>
      </c>
      <c r="DB126" t="e">
        <f t="shared" si="211"/>
        <v>#DIV/0!</v>
      </c>
      <c r="DC126">
        <f t="shared" si="212"/>
        <v>0</v>
      </c>
      <c r="DD126">
        <f t="shared" si="213"/>
        <v>0</v>
      </c>
      <c r="DE126">
        <f t="shared" si="214"/>
        <v>0</v>
      </c>
      <c r="DG126">
        <f t="shared" si="215"/>
        <v>0</v>
      </c>
      <c r="DH126">
        <f t="shared" si="216"/>
        <v>0</v>
      </c>
      <c r="DI126">
        <f t="shared" si="217"/>
        <v>0</v>
      </c>
    </row>
    <row r="127" spans="7:113" x14ac:dyDescent="0.15">
      <c r="G127">
        <v>5</v>
      </c>
      <c r="J127">
        <v>3</v>
      </c>
      <c r="K127">
        <v>5</v>
      </c>
      <c r="R127">
        <v>4</v>
      </c>
      <c r="AD127">
        <v>4</v>
      </c>
      <c r="AI127">
        <v>5</v>
      </c>
      <c r="AL127">
        <v>5</v>
      </c>
      <c r="AO127">
        <v>5</v>
      </c>
      <c r="AP127">
        <v>5</v>
      </c>
      <c r="AS127">
        <v>5</v>
      </c>
      <c r="AU127">
        <v>4</v>
      </c>
      <c r="AW127">
        <v>3</v>
      </c>
      <c r="AX127">
        <v>3</v>
      </c>
      <c r="BA127">
        <v>5</v>
      </c>
      <c r="BC127">
        <v>4</v>
      </c>
      <c r="BE127">
        <f t="shared" si="163"/>
        <v>4.333333333333333</v>
      </c>
      <c r="BF127">
        <f t="shared" si="164"/>
        <v>0.78881063774661553</v>
      </c>
      <c r="BH127">
        <f t="shared" si="165"/>
        <v>0.84515425472851691</v>
      </c>
      <c r="BI127">
        <f t="shared" si="166"/>
        <v>0</v>
      </c>
      <c r="BJ127">
        <f t="shared" si="167"/>
        <v>0</v>
      </c>
      <c r="BK127">
        <f t="shared" si="168"/>
        <v>-1.6903085094570327</v>
      </c>
      <c r="BL127">
        <f t="shared" si="169"/>
        <v>0.84515425472851691</v>
      </c>
      <c r="BM127">
        <f t="shared" si="170"/>
        <v>0</v>
      </c>
      <c r="BN127">
        <f t="shared" si="171"/>
        <v>0</v>
      </c>
      <c r="BO127">
        <f t="shared" si="172"/>
        <v>0</v>
      </c>
      <c r="BP127">
        <f t="shared" si="173"/>
        <v>0</v>
      </c>
      <c r="BQ127">
        <f t="shared" si="174"/>
        <v>0</v>
      </c>
      <c r="BR127">
        <f t="shared" si="175"/>
        <v>0</v>
      </c>
      <c r="BS127">
        <f t="shared" si="176"/>
        <v>-0.4225771273642579</v>
      </c>
      <c r="BT127">
        <f t="shared" si="177"/>
        <v>0</v>
      </c>
      <c r="BU127">
        <f t="shared" si="178"/>
        <v>0</v>
      </c>
      <c r="BV127">
        <f t="shared" si="179"/>
        <v>0</v>
      </c>
      <c r="BW127">
        <f t="shared" si="180"/>
        <v>0</v>
      </c>
      <c r="BX127">
        <f t="shared" si="181"/>
        <v>0</v>
      </c>
      <c r="BY127">
        <f t="shared" si="182"/>
        <v>0</v>
      </c>
      <c r="BZ127">
        <f t="shared" si="183"/>
        <v>0</v>
      </c>
      <c r="CA127">
        <f t="shared" si="184"/>
        <v>0</v>
      </c>
      <c r="CB127">
        <f t="shared" si="185"/>
        <v>0</v>
      </c>
      <c r="CC127">
        <f t="shared" si="186"/>
        <v>0</v>
      </c>
      <c r="CD127">
        <f t="shared" si="187"/>
        <v>0</v>
      </c>
      <c r="CE127">
        <f t="shared" si="188"/>
        <v>-0.4225771273642579</v>
      </c>
      <c r="CF127">
        <f t="shared" si="189"/>
        <v>0</v>
      </c>
      <c r="CG127">
        <f t="shared" si="190"/>
        <v>0</v>
      </c>
      <c r="CH127">
        <f t="shared" si="191"/>
        <v>0</v>
      </c>
      <c r="CI127">
        <f t="shared" si="192"/>
        <v>0</v>
      </c>
      <c r="CJ127">
        <f t="shared" si="193"/>
        <v>0.84515425472851691</v>
      </c>
      <c r="CK127">
        <f t="shared" si="194"/>
        <v>0</v>
      </c>
      <c r="CL127">
        <f t="shared" si="195"/>
        <v>0</v>
      </c>
      <c r="CM127">
        <f t="shared" si="196"/>
        <v>0.84515425472851691</v>
      </c>
      <c r="CN127">
        <f t="shared" si="197"/>
        <v>0</v>
      </c>
      <c r="CO127">
        <f t="shared" si="198"/>
        <v>0</v>
      </c>
      <c r="CP127">
        <f t="shared" si="199"/>
        <v>0.84515425472851691</v>
      </c>
      <c r="CQ127">
        <f t="shared" si="200"/>
        <v>0.84515425472851691</v>
      </c>
      <c r="CR127">
        <f t="shared" si="201"/>
        <v>0</v>
      </c>
      <c r="CS127">
        <f t="shared" si="202"/>
        <v>0</v>
      </c>
      <c r="CT127">
        <f t="shared" si="203"/>
        <v>0.84515425472851691</v>
      </c>
      <c r="CU127">
        <f t="shared" si="204"/>
        <v>0</v>
      </c>
      <c r="CV127">
        <f t="shared" si="205"/>
        <v>-0.4225771273642579</v>
      </c>
      <c r="CW127">
        <f t="shared" si="206"/>
        <v>0</v>
      </c>
      <c r="CX127">
        <f t="shared" si="207"/>
        <v>-1.6903085094570327</v>
      </c>
      <c r="CY127">
        <f t="shared" si="208"/>
        <v>-1.6903085094570327</v>
      </c>
      <c r="CZ127">
        <f t="shared" si="209"/>
        <v>0</v>
      </c>
      <c r="DA127">
        <f t="shared" si="210"/>
        <v>0</v>
      </c>
      <c r="DB127">
        <f t="shared" si="211"/>
        <v>0.84515425472851691</v>
      </c>
      <c r="DC127">
        <f t="shared" si="212"/>
        <v>0</v>
      </c>
      <c r="DD127">
        <f t="shared" si="213"/>
        <v>-0.4225771273642579</v>
      </c>
      <c r="DE127">
        <f t="shared" si="214"/>
        <v>0</v>
      </c>
      <c r="DG127">
        <f t="shared" si="215"/>
        <v>0</v>
      </c>
      <c r="DH127">
        <f t="shared" si="216"/>
        <v>0</v>
      </c>
      <c r="DI127">
        <f t="shared" si="217"/>
        <v>0</v>
      </c>
    </row>
    <row r="128" spans="7:113" x14ac:dyDescent="0.15">
      <c r="G128">
        <v>3</v>
      </c>
      <c r="J128">
        <v>5</v>
      </c>
      <c r="K128">
        <v>3</v>
      </c>
      <c r="M128">
        <v>2</v>
      </c>
      <c r="Q128">
        <v>5</v>
      </c>
      <c r="R128">
        <v>3</v>
      </c>
      <c r="S128">
        <v>5</v>
      </c>
      <c r="Z128">
        <v>2</v>
      </c>
      <c r="AA128">
        <v>3</v>
      </c>
      <c r="AB128">
        <v>5</v>
      </c>
      <c r="AI128">
        <v>5</v>
      </c>
      <c r="AJ128">
        <v>5</v>
      </c>
      <c r="AL128">
        <v>2</v>
      </c>
      <c r="AO128">
        <v>5</v>
      </c>
      <c r="AW128">
        <v>4</v>
      </c>
      <c r="BA128">
        <v>5</v>
      </c>
      <c r="BC128">
        <v>5</v>
      </c>
      <c r="BE128">
        <f t="shared" si="163"/>
        <v>3.9411764705882355</v>
      </c>
      <c r="BF128">
        <f t="shared" si="164"/>
        <v>1.211250604822</v>
      </c>
      <c r="BH128">
        <f t="shared" si="165"/>
        <v>-0.77702868988581153</v>
      </c>
      <c r="BI128">
        <f t="shared" si="166"/>
        <v>0</v>
      </c>
      <c r="BJ128">
        <f t="shared" si="167"/>
        <v>0</v>
      </c>
      <c r="BK128">
        <f t="shared" si="168"/>
        <v>0.8741572761215376</v>
      </c>
      <c r="BL128">
        <f t="shared" si="169"/>
        <v>-0.77702868988581153</v>
      </c>
      <c r="BM128">
        <f t="shared" si="170"/>
        <v>0</v>
      </c>
      <c r="BN128">
        <f t="shared" si="171"/>
        <v>-1.6026216728894862</v>
      </c>
      <c r="BO128">
        <f t="shared" si="172"/>
        <v>0</v>
      </c>
      <c r="BP128">
        <f t="shared" si="173"/>
        <v>0</v>
      </c>
      <c r="BQ128">
        <f t="shared" si="174"/>
        <v>0</v>
      </c>
      <c r="BR128">
        <f t="shared" si="175"/>
        <v>0.8741572761215376</v>
      </c>
      <c r="BS128">
        <f t="shared" si="176"/>
        <v>-0.77702868988581153</v>
      </c>
      <c r="BT128">
        <f t="shared" si="177"/>
        <v>0.8741572761215376</v>
      </c>
      <c r="BU128">
        <f t="shared" si="178"/>
        <v>0</v>
      </c>
      <c r="BV128">
        <f t="shared" si="179"/>
        <v>0</v>
      </c>
      <c r="BW128">
        <f t="shared" si="180"/>
        <v>0</v>
      </c>
      <c r="BX128">
        <f t="shared" si="181"/>
        <v>0</v>
      </c>
      <c r="BY128">
        <f t="shared" si="182"/>
        <v>0</v>
      </c>
      <c r="BZ128">
        <f t="shared" si="183"/>
        <v>0</v>
      </c>
      <c r="CA128">
        <f t="shared" si="184"/>
        <v>-1.6026216728894862</v>
      </c>
      <c r="CB128">
        <f t="shared" si="185"/>
        <v>-0.77702868988581153</v>
      </c>
      <c r="CC128">
        <f t="shared" si="186"/>
        <v>0.8741572761215376</v>
      </c>
      <c r="CD128">
        <f t="shared" si="187"/>
        <v>0</v>
      </c>
      <c r="CE128">
        <f t="shared" si="188"/>
        <v>0</v>
      </c>
      <c r="CF128">
        <f t="shared" si="189"/>
        <v>0</v>
      </c>
      <c r="CG128">
        <f t="shared" si="190"/>
        <v>0</v>
      </c>
      <c r="CH128">
        <f t="shared" si="191"/>
        <v>0</v>
      </c>
      <c r="CI128">
        <f t="shared" si="192"/>
        <v>0</v>
      </c>
      <c r="CJ128">
        <f t="shared" si="193"/>
        <v>0.8741572761215376</v>
      </c>
      <c r="CK128">
        <f t="shared" si="194"/>
        <v>0.8741572761215376</v>
      </c>
      <c r="CL128">
        <f t="shared" si="195"/>
        <v>0</v>
      </c>
      <c r="CM128">
        <f t="shared" si="196"/>
        <v>-1.6026216728894862</v>
      </c>
      <c r="CN128">
        <f t="shared" si="197"/>
        <v>0</v>
      </c>
      <c r="CO128">
        <f t="shared" si="198"/>
        <v>0</v>
      </c>
      <c r="CP128">
        <f t="shared" si="199"/>
        <v>0.8741572761215376</v>
      </c>
      <c r="CQ128">
        <f t="shared" si="200"/>
        <v>0</v>
      </c>
      <c r="CR128">
        <f t="shared" si="201"/>
        <v>0</v>
      </c>
      <c r="CS128">
        <f t="shared" si="202"/>
        <v>0</v>
      </c>
      <c r="CT128">
        <f t="shared" si="203"/>
        <v>0</v>
      </c>
      <c r="CU128">
        <f t="shared" si="204"/>
        <v>0</v>
      </c>
      <c r="CV128">
        <f t="shared" si="205"/>
        <v>0</v>
      </c>
      <c r="CW128">
        <f t="shared" si="206"/>
        <v>0</v>
      </c>
      <c r="CX128">
        <f t="shared" si="207"/>
        <v>4.856429311786304E-2</v>
      </c>
      <c r="CY128">
        <f t="shared" si="208"/>
        <v>0</v>
      </c>
      <c r="CZ128">
        <f t="shared" si="209"/>
        <v>0</v>
      </c>
      <c r="DA128">
        <f t="shared" si="210"/>
        <v>0</v>
      </c>
      <c r="DB128">
        <f t="shared" si="211"/>
        <v>0.8741572761215376</v>
      </c>
      <c r="DC128">
        <f t="shared" si="212"/>
        <v>0</v>
      </c>
      <c r="DD128">
        <f t="shared" si="213"/>
        <v>0.8741572761215376</v>
      </c>
      <c r="DE128">
        <f t="shared" si="214"/>
        <v>0</v>
      </c>
      <c r="DG128">
        <f t="shared" si="215"/>
        <v>0</v>
      </c>
      <c r="DH128">
        <f t="shared" si="216"/>
        <v>0</v>
      </c>
      <c r="DI128">
        <f t="shared" si="217"/>
        <v>0</v>
      </c>
    </row>
    <row r="129" spans="7:113" x14ac:dyDescent="0.15">
      <c r="J129">
        <v>5</v>
      </c>
      <c r="K129">
        <v>5</v>
      </c>
      <c r="L129">
        <v>5</v>
      </c>
      <c r="M129">
        <v>5</v>
      </c>
      <c r="R129">
        <v>5</v>
      </c>
      <c r="AF129">
        <v>4</v>
      </c>
      <c r="AH129">
        <v>4</v>
      </c>
      <c r="AL129">
        <v>4</v>
      </c>
      <c r="AS129">
        <v>3</v>
      </c>
      <c r="AT129">
        <v>4</v>
      </c>
      <c r="AW129">
        <v>5</v>
      </c>
      <c r="AX129">
        <v>4</v>
      </c>
      <c r="BC129">
        <v>5</v>
      </c>
      <c r="BE129">
        <f t="shared" si="163"/>
        <v>4.4615384615384617</v>
      </c>
      <c r="BF129">
        <f t="shared" si="164"/>
        <v>0.63432394240271706</v>
      </c>
      <c r="BH129">
        <f t="shared" si="165"/>
        <v>0</v>
      </c>
      <c r="BI129">
        <f t="shared" si="166"/>
        <v>0</v>
      </c>
      <c r="BJ129">
        <f t="shared" si="167"/>
        <v>0</v>
      </c>
      <c r="BK129">
        <f t="shared" si="168"/>
        <v>0.84887468762716511</v>
      </c>
      <c r="BL129">
        <f t="shared" si="169"/>
        <v>0.84887468762716511</v>
      </c>
      <c r="BM129">
        <f t="shared" si="170"/>
        <v>0.84887468762716511</v>
      </c>
      <c r="BN129">
        <f t="shared" si="171"/>
        <v>0.84887468762716511</v>
      </c>
      <c r="BO129">
        <f t="shared" si="172"/>
        <v>0</v>
      </c>
      <c r="BP129">
        <f t="shared" si="173"/>
        <v>0</v>
      </c>
      <c r="BQ129">
        <f t="shared" si="174"/>
        <v>0</v>
      </c>
      <c r="BR129">
        <f t="shared" si="175"/>
        <v>0</v>
      </c>
      <c r="BS129">
        <f t="shared" si="176"/>
        <v>0.84887468762716511</v>
      </c>
      <c r="BT129">
        <f t="shared" si="177"/>
        <v>0</v>
      </c>
      <c r="BU129">
        <f t="shared" si="178"/>
        <v>0</v>
      </c>
      <c r="BV129">
        <f t="shared" si="179"/>
        <v>0</v>
      </c>
      <c r="BW129">
        <f t="shared" si="180"/>
        <v>0</v>
      </c>
      <c r="BX129">
        <f t="shared" si="181"/>
        <v>0</v>
      </c>
      <c r="BY129">
        <f t="shared" si="182"/>
        <v>0</v>
      </c>
      <c r="BZ129">
        <f t="shared" si="183"/>
        <v>0</v>
      </c>
      <c r="CA129">
        <f t="shared" si="184"/>
        <v>0</v>
      </c>
      <c r="CB129">
        <f t="shared" si="185"/>
        <v>0</v>
      </c>
      <c r="CC129">
        <f t="shared" si="186"/>
        <v>0</v>
      </c>
      <c r="CD129">
        <f t="shared" si="187"/>
        <v>0</v>
      </c>
      <c r="CE129">
        <f t="shared" si="188"/>
        <v>0</v>
      </c>
      <c r="CF129">
        <f t="shared" si="189"/>
        <v>0</v>
      </c>
      <c r="CG129">
        <f t="shared" si="190"/>
        <v>-0.72760687510899913</v>
      </c>
      <c r="CH129">
        <f t="shared" si="191"/>
        <v>0</v>
      </c>
      <c r="CI129">
        <f t="shared" si="192"/>
        <v>-0.72760687510899913</v>
      </c>
      <c r="CJ129">
        <f t="shared" si="193"/>
        <v>0</v>
      </c>
      <c r="CK129">
        <f t="shared" si="194"/>
        <v>0</v>
      </c>
      <c r="CL129">
        <f t="shared" si="195"/>
        <v>0</v>
      </c>
      <c r="CM129">
        <f t="shared" si="196"/>
        <v>-0.72760687510899913</v>
      </c>
      <c r="CN129">
        <f t="shared" si="197"/>
        <v>0</v>
      </c>
      <c r="CO129">
        <f t="shared" si="198"/>
        <v>0</v>
      </c>
      <c r="CP129">
        <f t="shared" si="199"/>
        <v>0</v>
      </c>
      <c r="CQ129">
        <f t="shared" si="200"/>
        <v>0</v>
      </c>
      <c r="CR129">
        <f t="shared" si="201"/>
        <v>0</v>
      </c>
      <c r="CS129">
        <f t="shared" si="202"/>
        <v>0</v>
      </c>
      <c r="CT129">
        <f t="shared" si="203"/>
        <v>-2.3040884378451634</v>
      </c>
      <c r="CU129">
        <f t="shared" si="204"/>
        <v>-0.72760687510899913</v>
      </c>
      <c r="CV129">
        <f t="shared" si="205"/>
        <v>0</v>
      </c>
      <c r="CW129">
        <f t="shared" si="206"/>
        <v>0</v>
      </c>
      <c r="CX129">
        <f t="shared" si="207"/>
        <v>0.84887468762716511</v>
      </c>
      <c r="CY129">
        <f t="shared" si="208"/>
        <v>-0.72760687510899913</v>
      </c>
      <c r="CZ129">
        <f t="shared" si="209"/>
        <v>0</v>
      </c>
      <c r="DA129">
        <f t="shared" si="210"/>
        <v>0</v>
      </c>
      <c r="DB129">
        <f t="shared" si="211"/>
        <v>0</v>
      </c>
      <c r="DC129">
        <f t="shared" si="212"/>
        <v>0</v>
      </c>
      <c r="DD129">
        <f t="shared" si="213"/>
        <v>0.84887468762716511</v>
      </c>
      <c r="DE129">
        <f t="shared" si="214"/>
        <v>0</v>
      </c>
      <c r="DG129">
        <f t="shared" si="215"/>
        <v>0</v>
      </c>
      <c r="DH129">
        <f t="shared" si="216"/>
        <v>0</v>
      </c>
      <c r="DI129">
        <f t="shared" si="217"/>
        <v>0</v>
      </c>
    </row>
    <row r="130" spans="7:113" x14ac:dyDescent="0.15">
      <c r="G130">
        <v>1</v>
      </c>
      <c r="K130">
        <v>5</v>
      </c>
      <c r="L130">
        <v>5</v>
      </c>
      <c r="M130">
        <v>4</v>
      </c>
      <c r="R130">
        <v>4</v>
      </c>
      <c r="V130">
        <v>5</v>
      </c>
      <c r="AK130">
        <v>3</v>
      </c>
      <c r="AL130">
        <v>3</v>
      </c>
      <c r="AO130">
        <v>2</v>
      </c>
      <c r="AW130">
        <v>4</v>
      </c>
      <c r="AX130">
        <v>3</v>
      </c>
      <c r="BA130">
        <v>5</v>
      </c>
      <c r="BC130">
        <v>5</v>
      </c>
      <c r="BE130">
        <f t="shared" si="163"/>
        <v>3.7692307692307692</v>
      </c>
      <c r="BF130">
        <f t="shared" si="164"/>
        <v>1.2498520622516862</v>
      </c>
      <c r="BH130">
        <f t="shared" si="165"/>
        <v>-2.2156468376279892</v>
      </c>
      <c r="BI130">
        <f t="shared" si="166"/>
        <v>0</v>
      </c>
      <c r="BJ130">
        <f t="shared" si="167"/>
        <v>0</v>
      </c>
      <c r="BK130">
        <f t="shared" si="168"/>
        <v>0</v>
      </c>
      <c r="BL130">
        <f t="shared" si="169"/>
        <v>0.9847319278346619</v>
      </c>
      <c r="BM130">
        <f t="shared" si="170"/>
        <v>0.9847319278346619</v>
      </c>
      <c r="BN130">
        <f t="shared" si="171"/>
        <v>0.18463723646899916</v>
      </c>
      <c r="BO130">
        <f t="shared" si="172"/>
        <v>0</v>
      </c>
      <c r="BP130">
        <f t="shared" si="173"/>
        <v>0</v>
      </c>
      <c r="BQ130">
        <f t="shared" si="174"/>
        <v>0</v>
      </c>
      <c r="BR130">
        <f t="shared" si="175"/>
        <v>0</v>
      </c>
      <c r="BS130">
        <f t="shared" si="176"/>
        <v>0.18463723646899916</v>
      </c>
      <c r="BT130">
        <f t="shared" si="177"/>
        <v>0</v>
      </c>
      <c r="BU130">
        <f t="shared" si="178"/>
        <v>0</v>
      </c>
      <c r="BV130">
        <f t="shared" si="179"/>
        <v>0</v>
      </c>
      <c r="BW130">
        <f t="shared" si="180"/>
        <v>0.9847319278346619</v>
      </c>
      <c r="BX130">
        <f t="shared" si="181"/>
        <v>0</v>
      </c>
      <c r="BY130">
        <f t="shared" si="182"/>
        <v>0</v>
      </c>
      <c r="BZ130">
        <f t="shared" si="183"/>
        <v>0</v>
      </c>
      <c r="CA130">
        <f t="shared" si="184"/>
        <v>0</v>
      </c>
      <c r="CB130">
        <f t="shared" si="185"/>
        <v>0</v>
      </c>
      <c r="CC130">
        <f t="shared" si="186"/>
        <v>0</v>
      </c>
      <c r="CD130">
        <f t="shared" si="187"/>
        <v>0</v>
      </c>
      <c r="CE130">
        <f t="shared" si="188"/>
        <v>0</v>
      </c>
      <c r="CF130">
        <f t="shared" si="189"/>
        <v>0</v>
      </c>
      <c r="CG130">
        <f t="shared" si="190"/>
        <v>0</v>
      </c>
      <c r="CH130">
        <f t="shared" si="191"/>
        <v>0</v>
      </c>
      <c r="CI130">
        <f t="shared" si="192"/>
        <v>0</v>
      </c>
      <c r="CJ130">
        <f t="shared" si="193"/>
        <v>0</v>
      </c>
      <c r="CK130">
        <f t="shared" si="194"/>
        <v>0</v>
      </c>
      <c r="CL130">
        <f t="shared" si="195"/>
        <v>-0.61545745489666359</v>
      </c>
      <c r="CM130">
        <f t="shared" si="196"/>
        <v>-0.61545745489666359</v>
      </c>
      <c r="CN130">
        <f t="shared" si="197"/>
        <v>0</v>
      </c>
      <c r="CO130">
        <f t="shared" si="198"/>
        <v>0</v>
      </c>
      <c r="CP130">
        <f t="shared" si="199"/>
        <v>-1.4155521462623264</v>
      </c>
      <c r="CQ130">
        <f t="shared" si="200"/>
        <v>0</v>
      </c>
      <c r="CR130">
        <f t="shared" si="201"/>
        <v>0</v>
      </c>
      <c r="CS130">
        <f t="shared" si="202"/>
        <v>0</v>
      </c>
      <c r="CT130">
        <f t="shared" si="203"/>
        <v>0</v>
      </c>
      <c r="CU130">
        <f t="shared" si="204"/>
        <v>0</v>
      </c>
      <c r="CV130">
        <f t="shared" si="205"/>
        <v>0</v>
      </c>
      <c r="CW130">
        <f t="shared" si="206"/>
        <v>0</v>
      </c>
      <c r="CX130">
        <f t="shared" si="207"/>
        <v>0.18463723646899916</v>
      </c>
      <c r="CY130">
        <f t="shared" si="208"/>
        <v>-0.61545745489666359</v>
      </c>
      <c r="CZ130">
        <f t="shared" si="209"/>
        <v>0</v>
      </c>
      <c r="DA130">
        <f t="shared" si="210"/>
        <v>0</v>
      </c>
      <c r="DB130">
        <f t="shared" si="211"/>
        <v>0.9847319278346619</v>
      </c>
      <c r="DC130">
        <f t="shared" si="212"/>
        <v>0</v>
      </c>
      <c r="DD130">
        <f t="shared" si="213"/>
        <v>0.9847319278346619</v>
      </c>
      <c r="DE130">
        <f t="shared" si="214"/>
        <v>0</v>
      </c>
      <c r="DG130">
        <f t="shared" si="215"/>
        <v>0</v>
      </c>
      <c r="DH130">
        <f t="shared" si="216"/>
        <v>0</v>
      </c>
      <c r="DI130">
        <f t="shared" si="217"/>
        <v>0</v>
      </c>
    </row>
    <row r="131" spans="7:113" x14ac:dyDescent="0.15">
      <c r="G131">
        <v>4</v>
      </c>
      <c r="K131">
        <v>4</v>
      </c>
      <c r="L131">
        <v>3</v>
      </c>
      <c r="M131">
        <v>4</v>
      </c>
      <c r="R131">
        <v>4</v>
      </c>
      <c r="AA131">
        <v>5</v>
      </c>
      <c r="AK131">
        <v>4</v>
      </c>
      <c r="AO131">
        <v>4</v>
      </c>
      <c r="AS131">
        <v>5</v>
      </c>
      <c r="AT131">
        <v>4</v>
      </c>
      <c r="BC131">
        <v>5</v>
      </c>
      <c r="BE131">
        <f t="shared" ref="BE131:BE194" si="218">AVERAGE(G131:BD131)</f>
        <v>4.1818181818181817</v>
      </c>
      <c r="BF131">
        <f t="shared" ref="BF131:BF194" si="219">STDEVP(G131:BD131)</f>
        <v>0.57495957457606894</v>
      </c>
      <c r="BH131">
        <f t="shared" ref="BH131:BH194" si="220">IF(G131&gt;0,(G131-$BE131)/$BF131,G131)</f>
        <v>-0.31622776601683766</v>
      </c>
      <c r="BI131">
        <f t="shared" ref="BI131:BI194" si="221">IF(H131&gt;0,(H131-$BE131)/$BF131,H131)</f>
        <v>0</v>
      </c>
      <c r="BJ131">
        <f t="shared" ref="BJ131:BJ194" si="222">IF(I131&gt;0,(I131-$BE131)/$BF131,I131)</f>
        <v>0</v>
      </c>
      <c r="BK131">
        <f t="shared" ref="BK131:BK194" si="223">IF(J131&gt;0,(J131-$BE131)/$BF131,J131)</f>
        <v>0</v>
      </c>
      <c r="BL131">
        <f t="shared" ref="BL131:BL194" si="224">IF(K131&gt;0,(K131-$BE131)/$BF131,K131)</f>
        <v>-0.31622776601683766</v>
      </c>
      <c r="BM131">
        <f t="shared" ref="BM131:BM194" si="225">IF(L131&gt;0,(L131-$BE131)/$BF131,L131)</f>
        <v>-2.0554804791094465</v>
      </c>
      <c r="BN131">
        <f t="shared" ref="BN131:BN194" si="226">IF(M131&gt;0,(M131-$BE131)/$BF131,M131)</f>
        <v>-0.31622776601683766</v>
      </c>
      <c r="BO131">
        <f t="shared" ref="BO131:BO194" si="227">IF(N131&gt;0,(N131-$BE131)/$BF131,N131)</f>
        <v>0</v>
      </c>
      <c r="BP131">
        <f t="shared" ref="BP131:BP194" si="228">IF(O131&gt;0,(O131-$BE131)/$BF131,O131)</f>
        <v>0</v>
      </c>
      <c r="BQ131">
        <f t="shared" ref="BQ131:BQ194" si="229">IF(P131&gt;0,(P131-$BE131)/$BF131,P131)</f>
        <v>0</v>
      </c>
      <c r="BR131">
        <f t="shared" ref="BR131:BR194" si="230">IF(Q131&gt;0,(Q131-$BE131)/$BF131,Q131)</f>
        <v>0</v>
      </c>
      <c r="BS131">
        <f t="shared" ref="BS131:BS194" si="231">IF(R131&gt;0,(R131-$BE131)/$BF131,R131)</f>
        <v>-0.31622776601683766</v>
      </c>
      <c r="BT131">
        <f t="shared" ref="BT131:BT194" si="232">IF(S131&gt;0,(S131-$BE131)/$BF131,S131)</f>
        <v>0</v>
      </c>
      <c r="BU131">
        <f t="shared" ref="BU131:BU194" si="233">IF(T131&gt;0,(T131-$BE131)/$BF131,T131)</f>
        <v>0</v>
      </c>
      <c r="BV131">
        <f t="shared" ref="BV131:BV194" si="234">IF(U131&gt;0,(U131-$BE131)/$BF131,U131)</f>
        <v>0</v>
      </c>
      <c r="BW131">
        <f t="shared" ref="BW131:BW194" si="235">IF(V131&gt;0,(V131-$BE131)/$BF131,V131)</f>
        <v>0</v>
      </c>
      <c r="BX131">
        <f t="shared" ref="BX131:BX194" si="236">IF(W131&gt;0,(W131-$BE131)/$BF131,W131)</f>
        <v>0</v>
      </c>
      <c r="BY131">
        <f t="shared" ref="BY131:BY194" si="237">IF(X131&gt;0,(X131-$BE131)/$BF131,X131)</f>
        <v>0</v>
      </c>
      <c r="BZ131">
        <f t="shared" ref="BZ131:BZ194" si="238">IF(Y131&gt;0,(Y131-$BE131)/$BF131,Y131)</f>
        <v>0</v>
      </c>
      <c r="CA131">
        <f t="shared" ref="CA131:CA194" si="239">IF(Z131&gt;0,(Z131-$BE131)/$BF131,Z131)</f>
        <v>0</v>
      </c>
      <c r="CB131">
        <f t="shared" ref="CB131:CB194" si="240">IF(AA131&gt;0,(AA131-$BE131)/$BF131,AA131)</f>
        <v>1.423024947075771</v>
      </c>
      <c r="CC131">
        <f t="shared" ref="CC131:CC194" si="241">IF(AB131&gt;0,(AB131-$BE131)/$BF131,AB131)</f>
        <v>0</v>
      </c>
      <c r="CD131">
        <f t="shared" ref="CD131:CD194" si="242">IF(AC131&gt;0,(AC131-$BE131)/$BF131,AC131)</f>
        <v>0</v>
      </c>
      <c r="CE131">
        <f t="shared" ref="CE131:CE194" si="243">IF(AD131&gt;0,(AD131-$BE131)/$BF131,AD131)</f>
        <v>0</v>
      </c>
      <c r="CF131">
        <f t="shared" ref="CF131:CF194" si="244">IF(AE131&gt;0,(AE131-$BE131)/$BF131,AE131)</f>
        <v>0</v>
      </c>
      <c r="CG131">
        <f t="shared" ref="CG131:CG194" si="245">IF(AF131&gt;0,(AF131-$BE131)/$BF131,AF131)</f>
        <v>0</v>
      </c>
      <c r="CH131">
        <f t="shared" ref="CH131:CH194" si="246">IF(AG131&gt;0,(AG131-$BE131)/$BF131,AG131)</f>
        <v>0</v>
      </c>
      <c r="CI131">
        <f t="shared" ref="CI131:CI194" si="247">IF(AH131&gt;0,(AH131-$BE131)/$BF131,AH131)</f>
        <v>0</v>
      </c>
      <c r="CJ131">
        <f t="shared" ref="CJ131:CJ194" si="248">IF(AI131&gt;0,(AI131-$BE131)/$BF131,AI131)</f>
        <v>0</v>
      </c>
      <c r="CK131">
        <f t="shared" ref="CK131:CK194" si="249">IF(AJ131&gt;0,(AJ131-$BE131)/$BF131,AJ131)</f>
        <v>0</v>
      </c>
      <c r="CL131">
        <f t="shared" ref="CL131:CL194" si="250">IF(AK131&gt;0,(AK131-$BE131)/$BF131,AK131)</f>
        <v>-0.31622776601683766</v>
      </c>
      <c r="CM131">
        <f t="shared" ref="CM131:CM194" si="251">IF(AL131&gt;0,(AL131-$BE131)/$BF131,AL131)</f>
        <v>0</v>
      </c>
      <c r="CN131">
        <f t="shared" ref="CN131:CN194" si="252">IF(AM131&gt;0,(AM131-$BE131)/$BF131,AM131)</f>
        <v>0</v>
      </c>
      <c r="CO131">
        <f t="shared" ref="CO131:CO194" si="253">IF(AN131&gt;0,(AN131-$BE131)/$BF131,AN131)</f>
        <v>0</v>
      </c>
      <c r="CP131">
        <f t="shared" ref="CP131:CP194" si="254">IF(AO131&gt;0,(AO131-$BE131)/$BF131,AO131)</f>
        <v>-0.31622776601683766</v>
      </c>
      <c r="CQ131">
        <f t="shared" ref="CQ131:CQ194" si="255">IF(AP131&gt;0,(AP131-$BE131)/$BF131,AP131)</f>
        <v>0</v>
      </c>
      <c r="CR131">
        <f t="shared" ref="CR131:CR194" si="256">IF(AQ131&gt;0,(AQ131-$BE131)/$BF131,AQ131)</f>
        <v>0</v>
      </c>
      <c r="CS131">
        <f t="shared" ref="CS131:CS194" si="257">IF(AR131&gt;0,(AR131-$BE131)/$BF131,AR131)</f>
        <v>0</v>
      </c>
      <c r="CT131">
        <f t="shared" ref="CT131:CT194" si="258">IF(AS131&gt;0,(AS131-$BE131)/$BF131,AS131)</f>
        <v>1.423024947075771</v>
      </c>
      <c r="CU131">
        <f t="shared" ref="CU131:CU194" si="259">IF(AT131&gt;0,(AT131-$BE131)/$BF131,AT131)</f>
        <v>-0.31622776601683766</v>
      </c>
      <c r="CV131">
        <f t="shared" ref="CV131:CV194" si="260">IF(AU131&gt;0,(AU131-$BE131)/$BF131,AU131)</f>
        <v>0</v>
      </c>
      <c r="CW131">
        <f t="shared" ref="CW131:CW194" si="261">IF(AV131&gt;0,(AV131-$BE131)/$BF131,AV131)</f>
        <v>0</v>
      </c>
      <c r="CX131">
        <f t="shared" ref="CX131:CX194" si="262">IF(AW131&gt;0,(AW131-$BE131)/$BF131,AW131)</f>
        <v>0</v>
      </c>
      <c r="CY131">
        <f t="shared" ref="CY131:CY194" si="263">IF(AX131&gt;0,(AX131-$BE131)/$BF131,AX131)</f>
        <v>0</v>
      </c>
      <c r="CZ131">
        <f t="shared" ref="CZ131:CZ194" si="264">IF(AY131&gt;0,(AY131-$BE131)/$BF131,AY131)</f>
        <v>0</v>
      </c>
      <c r="DA131">
        <f t="shared" ref="DA131:DA194" si="265">IF(AZ131&gt;0,(AZ131-$BE131)/$BF131,AZ131)</f>
        <v>0</v>
      </c>
      <c r="DB131">
        <f t="shared" ref="DB131:DB194" si="266">IF(BA131&gt;0,(BA131-$BE131)/$BF131,BA131)</f>
        <v>0</v>
      </c>
      <c r="DC131">
        <f t="shared" ref="DC131:DC194" si="267">IF(BB131&gt;0,(BB131-$BE131)/$BF131,BB131)</f>
        <v>0</v>
      </c>
      <c r="DD131">
        <f t="shared" ref="DD131:DD194" si="268">IF(BC131&gt;0,(BC131-$BE131)/$BF131,BC131)</f>
        <v>1.423024947075771</v>
      </c>
      <c r="DE131">
        <f t="shared" ref="DE131:DE194" si="269">IF(BD131&gt;0,(BD131-$BE131)/$BF131,BD131)</f>
        <v>0</v>
      </c>
      <c r="DG131">
        <f t="shared" ref="DG131:DG194" si="270">BH$2*BH135</f>
        <v>0</v>
      </c>
      <c r="DH131">
        <f t="shared" ref="DH131:DH194" si="271">BI$2*BI135</f>
        <v>0</v>
      </c>
      <c r="DI131">
        <f t="shared" ref="DI131:DI194" si="272">BJ$2*BJ135</f>
        <v>0</v>
      </c>
    </row>
    <row r="132" spans="7:113" x14ac:dyDescent="0.15">
      <c r="G132">
        <v>4</v>
      </c>
      <c r="H132">
        <v>4</v>
      </c>
      <c r="J132">
        <v>5</v>
      </c>
      <c r="K132">
        <v>5</v>
      </c>
      <c r="M132">
        <v>5</v>
      </c>
      <c r="R132">
        <v>4</v>
      </c>
      <c r="S132">
        <v>4</v>
      </c>
      <c r="V132">
        <v>5</v>
      </c>
      <c r="Y132">
        <v>4</v>
      </c>
      <c r="AA132">
        <v>5</v>
      </c>
      <c r="AC132">
        <v>5</v>
      </c>
      <c r="AD132">
        <v>3</v>
      </c>
      <c r="AF132">
        <v>4</v>
      </c>
      <c r="AJ132">
        <v>4</v>
      </c>
      <c r="AL132">
        <v>5</v>
      </c>
      <c r="AO132">
        <v>4</v>
      </c>
      <c r="AS132">
        <v>5</v>
      </c>
      <c r="AU132">
        <v>4</v>
      </c>
      <c r="AW132">
        <v>5</v>
      </c>
      <c r="AX132">
        <v>5</v>
      </c>
      <c r="BE132">
        <f t="shared" si="218"/>
        <v>4.45</v>
      </c>
      <c r="BF132">
        <f t="shared" si="219"/>
        <v>0.58949130612757983</v>
      </c>
      <c r="BH132">
        <f t="shared" si="220"/>
        <v>-0.76337003671197412</v>
      </c>
      <c r="BI132">
        <f t="shared" si="221"/>
        <v>-0.76337003671197412</v>
      </c>
      <c r="BJ132">
        <f t="shared" si="222"/>
        <v>0</v>
      </c>
      <c r="BK132">
        <f t="shared" si="223"/>
        <v>0.93300782264796767</v>
      </c>
      <c r="BL132">
        <f t="shared" si="224"/>
        <v>0.93300782264796767</v>
      </c>
      <c r="BM132">
        <f t="shared" si="225"/>
        <v>0</v>
      </c>
      <c r="BN132">
        <f t="shared" si="226"/>
        <v>0.93300782264796767</v>
      </c>
      <c r="BO132">
        <f t="shared" si="227"/>
        <v>0</v>
      </c>
      <c r="BP132">
        <f t="shared" si="228"/>
        <v>0</v>
      </c>
      <c r="BQ132">
        <f t="shared" si="229"/>
        <v>0</v>
      </c>
      <c r="BR132">
        <f t="shared" si="230"/>
        <v>0</v>
      </c>
      <c r="BS132">
        <f t="shared" si="231"/>
        <v>-0.76337003671197412</v>
      </c>
      <c r="BT132">
        <f t="shared" si="232"/>
        <v>-0.76337003671197412</v>
      </c>
      <c r="BU132">
        <f t="shared" si="233"/>
        <v>0</v>
      </c>
      <c r="BV132">
        <f t="shared" si="234"/>
        <v>0</v>
      </c>
      <c r="BW132">
        <f t="shared" si="235"/>
        <v>0.93300782264796767</v>
      </c>
      <c r="BX132">
        <f t="shared" si="236"/>
        <v>0</v>
      </c>
      <c r="BY132">
        <f t="shared" si="237"/>
        <v>0</v>
      </c>
      <c r="BZ132">
        <f t="shared" si="238"/>
        <v>-0.76337003671197412</v>
      </c>
      <c r="CA132">
        <f t="shared" si="239"/>
        <v>0</v>
      </c>
      <c r="CB132">
        <f t="shared" si="240"/>
        <v>0.93300782264796767</v>
      </c>
      <c r="CC132">
        <f t="shared" si="241"/>
        <v>0</v>
      </c>
      <c r="CD132">
        <f t="shared" si="242"/>
        <v>0.93300782264796767</v>
      </c>
      <c r="CE132">
        <f t="shared" si="243"/>
        <v>-2.4597478960719159</v>
      </c>
      <c r="CF132">
        <f t="shared" si="244"/>
        <v>0</v>
      </c>
      <c r="CG132">
        <f t="shared" si="245"/>
        <v>-0.76337003671197412</v>
      </c>
      <c r="CH132">
        <f t="shared" si="246"/>
        <v>0</v>
      </c>
      <c r="CI132">
        <f t="shared" si="247"/>
        <v>0</v>
      </c>
      <c r="CJ132">
        <f t="shared" si="248"/>
        <v>0</v>
      </c>
      <c r="CK132">
        <f t="shared" si="249"/>
        <v>-0.76337003671197412</v>
      </c>
      <c r="CL132">
        <f t="shared" si="250"/>
        <v>0</v>
      </c>
      <c r="CM132">
        <f t="shared" si="251"/>
        <v>0.93300782264796767</v>
      </c>
      <c r="CN132">
        <f t="shared" si="252"/>
        <v>0</v>
      </c>
      <c r="CO132">
        <f t="shared" si="253"/>
        <v>0</v>
      </c>
      <c r="CP132">
        <f t="shared" si="254"/>
        <v>-0.76337003671197412</v>
      </c>
      <c r="CQ132">
        <f t="shared" si="255"/>
        <v>0</v>
      </c>
      <c r="CR132">
        <f t="shared" si="256"/>
        <v>0</v>
      </c>
      <c r="CS132">
        <f t="shared" si="257"/>
        <v>0</v>
      </c>
      <c r="CT132">
        <f t="shared" si="258"/>
        <v>0.93300782264796767</v>
      </c>
      <c r="CU132">
        <f t="shared" si="259"/>
        <v>0</v>
      </c>
      <c r="CV132">
        <f t="shared" si="260"/>
        <v>-0.76337003671197412</v>
      </c>
      <c r="CW132">
        <f t="shared" si="261"/>
        <v>0</v>
      </c>
      <c r="CX132">
        <f t="shared" si="262"/>
        <v>0.93300782264796767</v>
      </c>
      <c r="CY132">
        <f t="shared" si="263"/>
        <v>0.93300782264796767</v>
      </c>
      <c r="CZ132">
        <f t="shared" si="264"/>
        <v>0</v>
      </c>
      <c r="DA132">
        <f t="shared" si="265"/>
        <v>0</v>
      </c>
      <c r="DB132">
        <f t="shared" si="266"/>
        <v>0</v>
      </c>
      <c r="DC132">
        <f t="shared" si="267"/>
        <v>0</v>
      </c>
      <c r="DD132">
        <f t="shared" si="268"/>
        <v>0</v>
      </c>
      <c r="DE132">
        <f t="shared" si="269"/>
        <v>0</v>
      </c>
      <c r="DG132">
        <f t="shared" si="270"/>
        <v>0</v>
      </c>
      <c r="DH132">
        <f t="shared" si="271"/>
        <v>0</v>
      </c>
      <c r="DI132">
        <f t="shared" si="272"/>
        <v>0</v>
      </c>
    </row>
    <row r="133" spans="7:113" x14ac:dyDescent="0.15">
      <c r="G133">
        <v>3</v>
      </c>
      <c r="H133">
        <v>2</v>
      </c>
      <c r="I133">
        <v>2</v>
      </c>
      <c r="J133">
        <v>3</v>
      </c>
      <c r="K133">
        <v>2</v>
      </c>
      <c r="L133">
        <v>3</v>
      </c>
      <c r="M133">
        <v>3</v>
      </c>
      <c r="N133">
        <v>2</v>
      </c>
      <c r="O133">
        <v>3</v>
      </c>
      <c r="Q133">
        <v>3</v>
      </c>
      <c r="R133">
        <v>3</v>
      </c>
      <c r="S133">
        <v>3</v>
      </c>
      <c r="T133">
        <v>2</v>
      </c>
      <c r="U133">
        <v>1</v>
      </c>
      <c r="V133">
        <v>3</v>
      </c>
      <c r="W133">
        <v>2</v>
      </c>
      <c r="Y133">
        <v>3</v>
      </c>
      <c r="Z133">
        <v>3</v>
      </c>
      <c r="AA133">
        <v>3</v>
      </c>
      <c r="AB133">
        <v>3</v>
      </c>
      <c r="AC133">
        <v>2</v>
      </c>
      <c r="AD133">
        <v>2</v>
      </c>
      <c r="AE133">
        <v>3</v>
      </c>
      <c r="AF133">
        <v>3</v>
      </c>
      <c r="AG133">
        <v>2</v>
      </c>
      <c r="AH133">
        <v>2</v>
      </c>
      <c r="AI133">
        <v>2</v>
      </c>
      <c r="AJ133">
        <v>3</v>
      </c>
      <c r="AK133">
        <v>2</v>
      </c>
      <c r="AL133">
        <v>3</v>
      </c>
      <c r="AM133">
        <v>3</v>
      </c>
      <c r="AN133">
        <v>3</v>
      </c>
      <c r="AO133">
        <v>2</v>
      </c>
      <c r="AP133">
        <v>3</v>
      </c>
      <c r="AQ133">
        <v>3</v>
      </c>
      <c r="AR133">
        <v>3</v>
      </c>
      <c r="AS133">
        <v>3</v>
      </c>
      <c r="AT133">
        <v>2</v>
      </c>
      <c r="AU133">
        <v>3</v>
      </c>
      <c r="AW133">
        <v>3</v>
      </c>
      <c r="AX133">
        <v>3</v>
      </c>
      <c r="AY133">
        <v>3</v>
      </c>
      <c r="BA133">
        <v>3</v>
      </c>
      <c r="BB133">
        <v>2</v>
      </c>
      <c r="BC133">
        <v>3</v>
      </c>
      <c r="BD133">
        <v>3</v>
      </c>
      <c r="BE133">
        <f t="shared" si="218"/>
        <v>2.6304347826086958</v>
      </c>
      <c r="BF133">
        <f t="shared" si="219"/>
        <v>0.52579941836729671</v>
      </c>
      <c r="BH133">
        <f t="shared" si="220"/>
        <v>0.70286349600551434</v>
      </c>
      <c r="BI133">
        <f t="shared" si="221"/>
        <v>-1.1990024343623487</v>
      </c>
      <c r="BJ133">
        <f t="shared" si="222"/>
        <v>-1.1990024343623487</v>
      </c>
      <c r="BK133">
        <f t="shared" si="223"/>
        <v>0.70286349600551434</v>
      </c>
      <c r="BL133">
        <f t="shared" si="224"/>
        <v>-1.1990024343623487</v>
      </c>
      <c r="BM133">
        <f t="shared" si="225"/>
        <v>0.70286349600551434</v>
      </c>
      <c r="BN133">
        <f t="shared" si="226"/>
        <v>0.70286349600551434</v>
      </c>
      <c r="BO133">
        <f t="shared" si="227"/>
        <v>-1.1990024343623487</v>
      </c>
      <c r="BP133">
        <f t="shared" si="228"/>
        <v>0.70286349600551434</v>
      </c>
      <c r="BQ133">
        <f t="shared" si="229"/>
        <v>0</v>
      </c>
      <c r="BR133">
        <f t="shared" si="230"/>
        <v>0.70286349600551434</v>
      </c>
      <c r="BS133">
        <f t="shared" si="231"/>
        <v>0.70286349600551434</v>
      </c>
      <c r="BT133">
        <f t="shared" si="232"/>
        <v>0.70286349600551434</v>
      </c>
      <c r="BU133">
        <f t="shared" si="233"/>
        <v>-1.1990024343623487</v>
      </c>
      <c r="BV133">
        <f t="shared" si="234"/>
        <v>-3.1008683647302115</v>
      </c>
      <c r="BW133">
        <f t="shared" si="235"/>
        <v>0.70286349600551434</v>
      </c>
      <c r="BX133">
        <f t="shared" si="236"/>
        <v>-1.1990024343623487</v>
      </c>
      <c r="BY133">
        <f t="shared" si="237"/>
        <v>0</v>
      </c>
      <c r="BZ133">
        <f t="shared" si="238"/>
        <v>0.70286349600551434</v>
      </c>
      <c r="CA133">
        <f t="shared" si="239"/>
        <v>0.70286349600551434</v>
      </c>
      <c r="CB133">
        <f t="shared" si="240"/>
        <v>0.70286349600551434</v>
      </c>
      <c r="CC133">
        <f t="shared" si="241"/>
        <v>0.70286349600551434</v>
      </c>
      <c r="CD133">
        <f t="shared" si="242"/>
        <v>-1.1990024343623487</v>
      </c>
      <c r="CE133">
        <f t="shared" si="243"/>
        <v>-1.1990024343623487</v>
      </c>
      <c r="CF133">
        <f t="shared" si="244"/>
        <v>0.70286349600551434</v>
      </c>
      <c r="CG133">
        <f t="shared" si="245"/>
        <v>0.70286349600551434</v>
      </c>
      <c r="CH133">
        <f t="shared" si="246"/>
        <v>-1.1990024343623487</v>
      </c>
      <c r="CI133">
        <f t="shared" si="247"/>
        <v>-1.1990024343623487</v>
      </c>
      <c r="CJ133">
        <f t="shared" si="248"/>
        <v>-1.1990024343623487</v>
      </c>
      <c r="CK133">
        <f t="shared" si="249"/>
        <v>0.70286349600551434</v>
      </c>
      <c r="CL133">
        <f t="shared" si="250"/>
        <v>-1.1990024343623487</v>
      </c>
      <c r="CM133">
        <f t="shared" si="251"/>
        <v>0.70286349600551434</v>
      </c>
      <c r="CN133">
        <f t="shared" si="252"/>
        <v>0.70286349600551434</v>
      </c>
      <c r="CO133">
        <f t="shared" si="253"/>
        <v>0.70286349600551434</v>
      </c>
      <c r="CP133">
        <f t="shared" si="254"/>
        <v>-1.1990024343623487</v>
      </c>
      <c r="CQ133">
        <f t="shared" si="255"/>
        <v>0.70286349600551434</v>
      </c>
      <c r="CR133">
        <f t="shared" si="256"/>
        <v>0.70286349600551434</v>
      </c>
      <c r="CS133">
        <f t="shared" si="257"/>
        <v>0.70286349600551434</v>
      </c>
      <c r="CT133">
        <f t="shared" si="258"/>
        <v>0.70286349600551434</v>
      </c>
      <c r="CU133">
        <f t="shared" si="259"/>
        <v>-1.1990024343623487</v>
      </c>
      <c r="CV133">
        <f t="shared" si="260"/>
        <v>0.70286349600551434</v>
      </c>
      <c r="CW133">
        <f t="shared" si="261"/>
        <v>0</v>
      </c>
      <c r="CX133">
        <f t="shared" si="262"/>
        <v>0.70286349600551434</v>
      </c>
      <c r="CY133">
        <f t="shared" si="263"/>
        <v>0.70286349600551434</v>
      </c>
      <c r="CZ133">
        <f t="shared" si="264"/>
        <v>0.70286349600551434</v>
      </c>
      <c r="DA133">
        <f t="shared" si="265"/>
        <v>0</v>
      </c>
      <c r="DB133">
        <f t="shared" si="266"/>
        <v>0.70286349600551434</v>
      </c>
      <c r="DC133">
        <f t="shared" si="267"/>
        <v>-1.1990024343623487</v>
      </c>
      <c r="DD133">
        <f t="shared" si="268"/>
        <v>0.70286349600551434</v>
      </c>
      <c r="DE133">
        <f t="shared" si="269"/>
        <v>0.70286349600551434</v>
      </c>
      <c r="DG133">
        <f t="shared" si="270"/>
        <v>0</v>
      </c>
      <c r="DH133">
        <f t="shared" si="271"/>
        <v>0</v>
      </c>
      <c r="DI133">
        <f t="shared" si="272"/>
        <v>0</v>
      </c>
    </row>
    <row r="134" spans="7:113" x14ac:dyDescent="0.15">
      <c r="K134">
        <v>4</v>
      </c>
      <c r="M134">
        <v>5</v>
      </c>
      <c r="R134">
        <v>5</v>
      </c>
      <c r="AF134">
        <v>4</v>
      </c>
      <c r="BE134">
        <f t="shared" si="218"/>
        <v>4.5</v>
      </c>
      <c r="BF134">
        <f t="shared" si="219"/>
        <v>0.5</v>
      </c>
      <c r="BH134">
        <f t="shared" si="220"/>
        <v>0</v>
      </c>
      <c r="BI134">
        <f t="shared" si="221"/>
        <v>0</v>
      </c>
      <c r="BJ134">
        <f t="shared" si="222"/>
        <v>0</v>
      </c>
      <c r="BK134">
        <f t="shared" si="223"/>
        <v>0</v>
      </c>
      <c r="BL134">
        <f t="shared" si="224"/>
        <v>-1</v>
      </c>
      <c r="BM134">
        <f t="shared" si="225"/>
        <v>0</v>
      </c>
      <c r="BN134">
        <f t="shared" si="226"/>
        <v>1</v>
      </c>
      <c r="BO134">
        <f t="shared" si="227"/>
        <v>0</v>
      </c>
      <c r="BP134">
        <f t="shared" si="228"/>
        <v>0</v>
      </c>
      <c r="BQ134">
        <f t="shared" si="229"/>
        <v>0</v>
      </c>
      <c r="BR134">
        <f t="shared" si="230"/>
        <v>0</v>
      </c>
      <c r="BS134">
        <f t="shared" si="231"/>
        <v>1</v>
      </c>
      <c r="BT134">
        <f t="shared" si="232"/>
        <v>0</v>
      </c>
      <c r="BU134">
        <f t="shared" si="233"/>
        <v>0</v>
      </c>
      <c r="BV134">
        <f t="shared" si="234"/>
        <v>0</v>
      </c>
      <c r="BW134">
        <f t="shared" si="235"/>
        <v>0</v>
      </c>
      <c r="BX134">
        <f t="shared" si="236"/>
        <v>0</v>
      </c>
      <c r="BY134">
        <f t="shared" si="237"/>
        <v>0</v>
      </c>
      <c r="BZ134">
        <f t="shared" si="238"/>
        <v>0</v>
      </c>
      <c r="CA134">
        <f t="shared" si="239"/>
        <v>0</v>
      </c>
      <c r="CB134">
        <f t="shared" si="240"/>
        <v>0</v>
      </c>
      <c r="CC134">
        <f t="shared" si="241"/>
        <v>0</v>
      </c>
      <c r="CD134">
        <f t="shared" si="242"/>
        <v>0</v>
      </c>
      <c r="CE134">
        <f t="shared" si="243"/>
        <v>0</v>
      </c>
      <c r="CF134">
        <f t="shared" si="244"/>
        <v>0</v>
      </c>
      <c r="CG134">
        <f t="shared" si="245"/>
        <v>-1</v>
      </c>
      <c r="CH134">
        <f t="shared" si="246"/>
        <v>0</v>
      </c>
      <c r="CI134">
        <f t="shared" si="247"/>
        <v>0</v>
      </c>
      <c r="CJ134">
        <f t="shared" si="248"/>
        <v>0</v>
      </c>
      <c r="CK134">
        <f t="shared" si="249"/>
        <v>0</v>
      </c>
      <c r="CL134">
        <f t="shared" si="250"/>
        <v>0</v>
      </c>
      <c r="CM134">
        <f t="shared" si="251"/>
        <v>0</v>
      </c>
      <c r="CN134">
        <f t="shared" si="252"/>
        <v>0</v>
      </c>
      <c r="CO134">
        <f t="shared" si="253"/>
        <v>0</v>
      </c>
      <c r="CP134">
        <f t="shared" si="254"/>
        <v>0</v>
      </c>
      <c r="CQ134">
        <f t="shared" si="255"/>
        <v>0</v>
      </c>
      <c r="CR134">
        <f t="shared" si="256"/>
        <v>0</v>
      </c>
      <c r="CS134">
        <f t="shared" si="257"/>
        <v>0</v>
      </c>
      <c r="CT134">
        <f t="shared" si="258"/>
        <v>0</v>
      </c>
      <c r="CU134">
        <f t="shared" si="259"/>
        <v>0</v>
      </c>
      <c r="CV134">
        <f t="shared" si="260"/>
        <v>0</v>
      </c>
      <c r="CW134">
        <f t="shared" si="261"/>
        <v>0</v>
      </c>
      <c r="CX134">
        <f t="shared" si="262"/>
        <v>0</v>
      </c>
      <c r="CY134">
        <f t="shared" si="263"/>
        <v>0</v>
      </c>
      <c r="CZ134">
        <f t="shared" si="264"/>
        <v>0</v>
      </c>
      <c r="DA134">
        <f t="shared" si="265"/>
        <v>0</v>
      </c>
      <c r="DB134">
        <f t="shared" si="266"/>
        <v>0</v>
      </c>
      <c r="DC134">
        <f t="shared" si="267"/>
        <v>0</v>
      </c>
      <c r="DD134">
        <f t="shared" si="268"/>
        <v>0</v>
      </c>
      <c r="DE134">
        <f t="shared" si="269"/>
        <v>0</v>
      </c>
      <c r="DG134">
        <f t="shared" si="270"/>
        <v>0</v>
      </c>
      <c r="DH134">
        <f t="shared" si="271"/>
        <v>0</v>
      </c>
      <c r="DI134">
        <f t="shared" si="272"/>
        <v>0</v>
      </c>
    </row>
    <row r="135" spans="7:113" x14ac:dyDescent="0.15">
      <c r="J135">
        <v>3</v>
      </c>
      <c r="K135">
        <v>3</v>
      </c>
      <c r="M135">
        <v>5</v>
      </c>
      <c r="R135">
        <v>4</v>
      </c>
      <c r="V135">
        <v>5</v>
      </c>
      <c r="AA135">
        <v>5</v>
      </c>
      <c r="AC135">
        <v>4</v>
      </c>
      <c r="AH135">
        <v>3</v>
      </c>
      <c r="AI135">
        <v>3</v>
      </c>
      <c r="AS135">
        <v>4</v>
      </c>
      <c r="AT135">
        <v>3</v>
      </c>
      <c r="BC135">
        <v>5</v>
      </c>
      <c r="BD135">
        <v>4</v>
      </c>
      <c r="BE135">
        <f t="shared" si="218"/>
        <v>3.9230769230769229</v>
      </c>
      <c r="BF135">
        <f t="shared" si="219"/>
        <v>0.82848689340530823</v>
      </c>
      <c r="BH135">
        <f t="shared" si="220"/>
        <v>0</v>
      </c>
      <c r="BI135">
        <f t="shared" si="221"/>
        <v>0</v>
      </c>
      <c r="BJ135">
        <f t="shared" si="222"/>
        <v>0</v>
      </c>
      <c r="BK135">
        <f t="shared" si="223"/>
        <v>-1.1141720290623112</v>
      </c>
      <c r="BL135">
        <f t="shared" si="224"/>
        <v>-1.1141720290623112</v>
      </c>
      <c r="BM135">
        <f t="shared" si="225"/>
        <v>0</v>
      </c>
      <c r="BN135">
        <f t="shared" si="226"/>
        <v>1.2998673672393635</v>
      </c>
      <c r="BO135">
        <f t="shared" si="227"/>
        <v>0</v>
      </c>
      <c r="BP135">
        <f t="shared" si="228"/>
        <v>0</v>
      </c>
      <c r="BQ135">
        <f t="shared" si="229"/>
        <v>0</v>
      </c>
      <c r="BR135">
        <f t="shared" si="230"/>
        <v>0</v>
      </c>
      <c r="BS135">
        <f t="shared" si="231"/>
        <v>9.2847669088526152E-2</v>
      </c>
      <c r="BT135">
        <f t="shared" si="232"/>
        <v>0</v>
      </c>
      <c r="BU135">
        <f t="shared" si="233"/>
        <v>0</v>
      </c>
      <c r="BV135">
        <f t="shared" si="234"/>
        <v>0</v>
      </c>
      <c r="BW135">
        <f t="shared" si="235"/>
        <v>1.2998673672393635</v>
      </c>
      <c r="BX135">
        <f t="shared" si="236"/>
        <v>0</v>
      </c>
      <c r="BY135">
        <f t="shared" si="237"/>
        <v>0</v>
      </c>
      <c r="BZ135">
        <f t="shared" si="238"/>
        <v>0</v>
      </c>
      <c r="CA135">
        <f t="shared" si="239"/>
        <v>0</v>
      </c>
      <c r="CB135">
        <f t="shared" si="240"/>
        <v>1.2998673672393635</v>
      </c>
      <c r="CC135">
        <f t="shared" si="241"/>
        <v>0</v>
      </c>
      <c r="CD135">
        <f t="shared" si="242"/>
        <v>9.2847669088526152E-2</v>
      </c>
      <c r="CE135">
        <f t="shared" si="243"/>
        <v>0</v>
      </c>
      <c r="CF135">
        <f t="shared" si="244"/>
        <v>0</v>
      </c>
      <c r="CG135">
        <f t="shared" si="245"/>
        <v>0</v>
      </c>
      <c r="CH135">
        <f t="shared" si="246"/>
        <v>0</v>
      </c>
      <c r="CI135">
        <f t="shared" si="247"/>
        <v>-1.1141720290623112</v>
      </c>
      <c r="CJ135">
        <f t="shared" si="248"/>
        <v>-1.1141720290623112</v>
      </c>
      <c r="CK135">
        <f t="shared" si="249"/>
        <v>0</v>
      </c>
      <c r="CL135">
        <f t="shared" si="250"/>
        <v>0</v>
      </c>
      <c r="CM135">
        <f t="shared" si="251"/>
        <v>0</v>
      </c>
      <c r="CN135">
        <f t="shared" si="252"/>
        <v>0</v>
      </c>
      <c r="CO135">
        <f t="shared" si="253"/>
        <v>0</v>
      </c>
      <c r="CP135">
        <f t="shared" si="254"/>
        <v>0</v>
      </c>
      <c r="CQ135">
        <f t="shared" si="255"/>
        <v>0</v>
      </c>
      <c r="CR135">
        <f t="shared" si="256"/>
        <v>0</v>
      </c>
      <c r="CS135">
        <f t="shared" si="257"/>
        <v>0</v>
      </c>
      <c r="CT135">
        <f t="shared" si="258"/>
        <v>9.2847669088526152E-2</v>
      </c>
      <c r="CU135">
        <f t="shared" si="259"/>
        <v>-1.1141720290623112</v>
      </c>
      <c r="CV135">
        <f t="shared" si="260"/>
        <v>0</v>
      </c>
      <c r="CW135">
        <f t="shared" si="261"/>
        <v>0</v>
      </c>
      <c r="CX135">
        <f t="shared" si="262"/>
        <v>0</v>
      </c>
      <c r="CY135">
        <f t="shared" si="263"/>
        <v>0</v>
      </c>
      <c r="CZ135">
        <f t="shared" si="264"/>
        <v>0</v>
      </c>
      <c r="DA135">
        <f t="shared" si="265"/>
        <v>0</v>
      </c>
      <c r="DB135">
        <f t="shared" si="266"/>
        <v>0</v>
      </c>
      <c r="DC135">
        <f t="shared" si="267"/>
        <v>0</v>
      </c>
      <c r="DD135">
        <f t="shared" si="268"/>
        <v>1.2998673672393635</v>
      </c>
      <c r="DE135">
        <f t="shared" si="269"/>
        <v>9.2847669088526152E-2</v>
      </c>
      <c r="DG135">
        <f t="shared" si="270"/>
        <v>0</v>
      </c>
      <c r="DH135">
        <f t="shared" si="271"/>
        <v>0</v>
      </c>
      <c r="DI135">
        <f t="shared" si="272"/>
        <v>0</v>
      </c>
    </row>
    <row r="136" spans="7:113" x14ac:dyDescent="0.15">
      <c r="G136">
        <v>5</v>
      </c>
      <c r="J136">
        <v>4</v>
      </c>
      <c r="K136">
        <v>4</v>
      </c>
      <c r="M136">
        <v>3</v>
      </c>
      <c r="R136">
        <v>5</v>
      </c>
      <c r="S136">
        <v>4</v>
      </c>
      <c r="AB136">
        <v>3</v>
      </c>
      <c r="AC136">
        <v>4</v>
      </c>
      <c r="AL136">
        <v>5</v>
      </c>
      <c r="AO136">
        <v>5</v>
      </c>
      <c r="AS136">
        <v>5</v>
      </c>
      <c r="AW136">
        <v>5</v>
      </c>
      <c r="AX136">
        <v>4</v>
      </c>
      <c r="BA136">
        <v>4</v>
      </c>
      <c r="BC136">
        <v>4</v>
      </c>
      <c r="BD136">
        <v>5</v>
      </c>
      <c r="BE136">
        <f t="shared" si="218"/>
        <v>4.3125</v>
      </c>
      <c r="BF136">
        <f t="shared" si="219"/>
        <v>0.68179450716473211</v>
      </c>
      <c r="BH136">
        <f t="shared" si="220"/>
        <v>1.0083683467310325</v>
      </c>
      <c r="BI136">
        <f t="shared" si="221"/>
        <v>0</v>
      </c>
      <c r="BJ136">
        <f t="shared" si="222"/>
        <v>0</v>
      </c>
      <c r="BK136">
        <f t="shared" si="223"/>
        <v>-0.45834924851410569</v>
      </c>
      <c r="BL136">
        <f t="shared" si="224"/>
        <v>-0.45834924851410569</v>
      </c>
      <c r="BM136">
        <f t="shared" si="225"/>
        <v>0</v>
      </c>
      <c r="BN136">
        <f t="shared" si="226"/>
        <v>-1.9250668437592438</v>
      </c>
      <c r="BO136">
        <f t="shared" si="227"/>
        <v>0</v>
      </c>
      <c r="BP136">
        <f t="shared" si="228"/>
        <v>0</v>
      </c>
      <c r="BQ136">
        <f t="shared" si="229"/>
        <v>0</v>
      </c>
      <c r="BR136">
        <f t="shared" si="230"/>
        <v>0</v>
      </c>
      <c r="BS136">
        <f t="shared" si="231"/>
        <v>1.0083683467310325</v>
      </c>
      <c r="BT136">
        <f t="shared" si="232"/>
        <v>-0.45834924851410569</v>
      </c>
      <c r="BU136">
        <f t="shared" si="233"/>
        <v>0</v>
      </c>
      <c r="BV136">
        <f t="shared" si="234"/>
        <v>0</v>
      </c>
      <c r="BW136">
        <f t="shared" si="235"/>
        <v>0</v>
      </c>
      <c r="BX136">
        <f t="shared" si="236"/>
        <v>0</v>
      </c>
      <c r="BY136">
        <f t="shared" si="237"/>
        <v>0</v>
      </c>
      <c r="BZ136">
        <f t="shared" si="238"/>
        <v>0</v>
      </c>
      <c r="CA136">
        <f t="shared" si="239"/>
        <v>0</v>
      </c>
      <c r="CB136">
        <f t="shared" si="240"/>
        <v>0</v>
      </c>
      <c r="CC136">
        <f t="shared" si="241"/>
        <v>-1.9250668437592438</v>
      </c>
      <c r="CD136">
        <f t="shared" si="242"/>
        <v>-0.45834924851410569</v>
      </c>
      <c r="CE136">
        <f t="shared" si="243"/>
        <v>0</v>
      </c>
      <c r="CF136">
        <f t="shared" si="244"/>
        <v>0</v>
      </c>
      <c r="CG136">
        <f t="shared" si="245"/>
        <v>0</v>
      </c>
      <c r="CH136">
        <f t="shared" si="246"/>
        <v>0</v>
      </c>
      <c r="CI136">
        <f t="shared" si="247"/>
        <v>0</v>
      </c>
      <c r="CJ136">
        <f t="shared" si="248"/>
        <v>0</v>
      </c>
      <c r="CK136">
        <f t="shared" si="249"/>
        <v>0</v>
      </c>
      <c r="CL136">
        <f t="shared" si="250"/>
        <v>0</v>
      </c>
      <c r="CM136">
        <f t="shared" si="251"/>
        <v>1.0083683467310325</v>
      </c>
      <c r="CN136">
        <f t="shared" si="252"/>
        <v>0</v>
      </c>
      <c r="CO136">
        <f t="shared" si="253"/>
        <v>0</v>
      </c>
      <c r="CP136">
        <f t="shared" si="254"/>
        <v>1.0083683467310325</v>
      </c>
      <c r="CQ136">
        <f t="shared" si="255"/>
        <v>0</v>
      </c>
      <c r="CR136">
        <f t="shared" si="256"/>
        <v>0</v>
      </c>
      <c r="CS136">
        <f t="shared" si="257"/>
        <v>0</v>
      </c>
      <c r="CT136">
        <f t="shared" si="258"/>
        <v>1.0083683467310325</v>
      </c>
      <c r="CU136">
        <f t="shared" si="259"/>
        <v>0</v>
      </c>
      <c r="CV136">
        <f t="shared" si="260"/>
        <v>0</v>
      </c>
      <c r="CW136">
        <f t="shared" si="261"/>
        <v>0</v>
      </c>
      <c r="CX136">
        <f t="shared" si="262"/>
        <v>1.0083683467310325</v>
      </c>
      <c r="CY136">
        <f t="shared" si="263"/>
        <v>-0.45834924851410569</v>
      </c>
      <c r="CZ136">
        <f t="shared" si="264"/>
        <v>0</v>
      </c>
      <c r="DA136">
        <f t="shared" si="265"/>
        <v>0</v>
      </c>
      <c r="DB136">
        <f t="shared" si="266"/>
        <v>-0.45834924851410569</v>
      </c>
      <c r="DC136">
        <f t="shared" si="267"/>
        <v>0</v>
      </c>
      <c r="DD136">
        <f t="shared" si="268"/>
        <v>-0.45834924851410569</v>
      </c>
      <c r="DE136">
        <f t="shared" si="269"/>
        <v>1.0083683467310325</v>
      </c>
      <c r="DG136">
        <f t="shared" si="270"/>
        <v>0</v>
      </c>
      <c r="DH136">
        <f t="shared" si="271"/>
        <v>0</v>
      </c>
      <c r="DI136">
        <f t="shared" si="272"/>
        <v>0</v>
      </c>
    </row>
    <row r="137" spans="7:113" x14ac:dyDescent="0.15">
      <c r="G137">
        <v>4</v>
      </c>
      <c r="H137">
        <v>4</v>
      </c>
      <c r="J137">
        <v>4</v>
      </c>
      <c r="K137">
        <v>5</v>
      </c>
      <c r="R137">
        <v>5</v>
      </c>
      <c r="AC137">
        <v>4</v>
      </c>
      <c r="AK137">
        <v>5</v>
      </c>
      <c r="AL137">
        <v>4</v>
      </c>
      <c r="AO137">
        <v>4</v>
      </c>
      <c r="BA137">
        <v>4</v>
      </c>
      <c r="BE137">
        <f t="shared" si="218"/>
        <v>4.3</v>
      </c>
      <c r="BF137">
        <f t="shared" si="219"/>
        <v>0.45825756949558399</v>
      </c>
      <c r="BH137">
        <f t="shared" si="220"/>
        <v>-0.65465367070797675</v>
      </c>
      <c r="BI137">
        <f t="shared" si="221"/>
        <v>-0.65465367070797675</v>
      </c>
      <c r="BJ137">
        <f t="shared" si="222"/>
        <v>0</v>
      </c>
      <c r="BK137">
        <f t="shared" si="223"/>
        <v>-0.65465367070797675</v>
      </c>
      <c r="BL137">
        <f t="shared" si="224"/>
        <v>1.527525231651947</v>
      </c>
      <c r="BM137">
        <f t="shared" si="225"/>
        <v>0</v>
      </c>
      <c r="BN137">
        <f t="shared" si="226"/>
        <v>0</v>
      </c>
      <c r="BO137">
        <f t="shared" si="227"/>
        <v>0</v>
      </c>
      <c r="BP137">
        <f t="shared" si="228"/>
        <v>0</v>
      </c>
      <c r="BQ137">
        <f t="shared" si="229"/>
        <v>0</v>
      </c>
      <c r="BR137">
        <f t="shared" si="230"/>
        <v>0</v>
      </c>
      <c r="BS137">
        <f t="shared" si="231"/>
        <v>1.527525231651947</v>
      </c>
      <c r="BT137">
        <f t="shared" si="232"/>
        <v>0</v>
      </c>
      <c r="BU137">
        <f t="shared" si="233"/>
        <v>0</v>
      </c>
      <c r="BV137">
        <f t="shared" si="234"/>
        <v>0</v>
      </c>
      <c r="BW137">
        <f t="shared" si="235"/>
        <v>0</v>
      </c>
      <c r="BX137">
        <f t="shared" si="236"/>
        <v>0</v>
      </c>
      <c r="BY137">
        <f t="shared" si="237"/>
        <v>0</v>
      </c>
      <c r="BZ137">
        <f t="shared" si="238"/>
        <v>0</v>
      </c>
      <c r="CA137">
        <f t="shared" si="239"/>
        <v>0</v>
      </c>
      <c r="CB137">
        <f t="shared" si="240"/>
        <v>0</v>
      </c>
      <c r="CC137">
        <f t="shared" si="241"/>
        <v>0</v>
      </c>
      <c r="CD137">
        <f t="shared" si="242"/>
        <v>-0.65465367070797675</v>
      </c>
      <c r="CE137">
        <f t="shared" si="243"/>
        <v>0</v>
      </c>
      <c r="CF137">
        <f t="shared" si="244"/>
        <v>0</v>
      </c>
      <c r="CG137">
        <f t="shared" si="245"/>
        <v>0</v>
      </c>
      <c r="CH137">
        <f t="shared" si="246"/>
        <v>0</v>
      </c>
      <c r="CI137">
        <f t="shared" si="247"/>
        <v>0</v>
      </c>
      <c r="CJ137">
        <f t="shared" si="248"/>
        <v>0</v>
      </c>
      <c r="CK137">
        <f t="shared" si="249"/>
        <v>0</v>
      </c>
      <c r="CL137">
        <f t="shared" si="250"/>
        <v>1.527525231651947</v>
      </c>
      <c r="CM137">
        <f t="shared" si="251"/>
        <v>-0.65465367070797675</v>
      </c>
      <c r="CN137">
        <f t="shared" si="252"/>
        <v>0</v>
      </c>
      <c r="CO137">
        <f t="shared" si="253"/>
        <v>0</v>
      </c>
      <c r="CP137">
        <f t="shared" si="254"/>
        <v>-0.65465367070797675</v>
      </c>
      <c r="CQ137">
        <f t="shared" si="255"/>
        <v>0</v>
      </c>
      <c r="CR137">
        <f t="shared" si="256"/>
        <v>0</v>
      </c>
      <c r="CS137">
        <f t="shared" si="257"/>
        <v>0</v>
      </c>
      <c r="CT137">
        <f t="shared" si="258"/>
        <v>0</v>
      </c>
      <c r="CU137">
        <f t="shared" si="259"/>
        <v>0</v>
      </c>
      <c r="CV137">
        <f t="shared" si="260"/>
        <v>0</v>
      </c>
      <c r="CW137">
        <f t="shared" si="261"/>
        <v>0</v>
      </c>
      <c r="CX137">
        <f t="shared" si="262"/>
        <v>0</v>
      </c>
      <c r="CY137">
        <f t="shared" si="263"/>
        <v>0</v>
      </c>
      <c r="CZ137">
        <f t="shared" si="264"/>
        <v>0</v>
      </c>
      <c r="DA137">
        <f t="shared" si="265"/>
        <v>0</v>
      </c>
      <c r="DB137">
        <f t="shared" si="266"/>
        <v>-0.65465367070797675</v>
      </c>
      <c r="DC137">
        <f t="shared" si="267"/>
        <v>0</v>
      </c>
      <c r="DD137">
        <f t="shared" si="268"/>
        <v>0</v>
      </c>
      <c r="DE137">
        <f t="shared" si="269"/>
        <v>0</v>
      </c>
      <c r="DG137">
        <f t="shared" si="270"/>
        <v>0</v>
      </c>
      <c r="DH137">
        <f t="shared" si="271"/>
        <v>0</v>
      </c>
      <c r="DI137">
        <f t="shared" si="272"/>
        <v>0</v>
      </c>
    </row>
    <row r="138" spans="7:113" x14ac:dyDescent="0.15">
      <c r="G138">
        <v>3</v>
      </c>
      <c r="J138">
        <v>5</v>
      </c>
      <c r="K138">
        <v>4</v>
      </c>
      <c r="M138">
        <v>4</v>
      </c>
      <c r="O138">
        <v>5</v>
      </c>
      <c r="Q138">
        <v>4</v>
      </c>
      <c r="R138">
        <v>4</v>
      </c>
      <c r="S138">
        <v>5</v>
      </c>
      <c r="U138">
        <v>3</v>
      </c>
      <c r="Y138">
        <v>5</v>
      </c>
      <c r="Z138">
        <v>5</v>
      </c>
      <c r="AA138">
        <v>3</v>
      </c>
      <c r="AC138">
        <v>4</v>
      </c>
      <c r="AE138">
        <v>4</v>
      </c>
      <c r="AF138">
        <v>4</v>
      </c>
      <c r="AI138">
        <v>4</v>
      </c>
      <c r="AJ138">
        <v>4</v>
      </c>
      <c r="AK138">
        <v>4</v>
      </c>
      <c r="AL138">
        <v>4</v>
      </c>
      <c r="AM138">
        <v>4</v>
      </c>
      <c r="AO138">
        <v>4</v>
      </c>
      <c r="AQ138">
        <v>5</v>
      </c>
      <c r="AS138">
        <v>4</v>
      </c>
      <c r="AT138">
        <v>4</v>
      </c>
      <c r="AW138">
        <v>5</v>
      </c>
      <c r="AX138">
        <v>4</v>
      </c>
      <c r="BA138">
        <v>4</v>
      </c>
      <c r="BC138">
        <v>4</v>
      </c>
      <c r="BD138">
        <v>4</v>
      </c>
      <c r="BE138">
        <f t="shared" si="218"/>
        <v>4.1379310344827589</v>
      </c>
      <c r="BF138">
        <f t="shared" si="219"/>
        <v>0.57079121921540854</v>
      </c>
      <c r="BH138">
        <f t="shared" si="220"/>
        <v>-1.9936029079895845</v>
      </c>
      <c r="BI138">
        <f t="shared" si="221"/>
        <v>0</v>
      </c>
      <c r="BJ138">
        <f t="shared" si="222"/>
        <v>0</v>
      </c>
      <c r="BK138">
        <f t="shared" si="223"/>
        <v>1.5103052333254421</v>
      </c>
      <c r="BL138">
        <f t="shared" si="224"/>
        <v>-0.24164883733207129</v>
      </c>
      <c r="BM138">
        <f t="shared" si="225"/>
        <v>0</v>
      </c>
      <c r="BN138">
        <f t="shared" si="226"/>
        <v>-0.24164883733207129</v>
      </c>
      <c r="BO138">
        <f t="shared" si="227"/>
        <v>0</v>
      </c>
      <c r="BP138">
        <f t="shared" si="228"/>
        <v>1.5103052333254421</v>
      </c>
      <c r="BQ138">
        <f t="shared" si="229"/>
        <v>0</v>
      </c>
      <c r="BR138">
        <f t="shared" si="230"/>
        <v>-0.24164883733207129</v>
      </c>
      <c r="BS138">
        <f t="shared" si="231"/>
        <v>-0.24164883733207129</v>
      </c>
      <c r="BT138">
        <f t="shared" si="232"/>
        <v>1.5103052333254421</v>
      </c>
      <c r="BU138">
        <f t="shared" si="233"/>
        <v>0</v>
      </c>
      <c r="BV138">
        <f t="shared" si="234"/>
        <v>-1.9936029079895845</v>
      </c>
      <c r="BW138">
        <f t="shared" si="235"/>
        <v>0</v>
      </c>
      <c r="BX138">
        <f t="shared" si="236"/>
        <v>0</v>
      </c>
      <c r="BY138">
        <f t="shared" si="237"/>
        <v>0</v>
      </c>
      <c r="BZ138">
        <f t="shared" si="238"/>
        <v>1.5103052333254421</v>
      </c>
      <c r="CA138">
        <f t="shared" si="239"/>
        <v>1.5103052333254421</v>
      </c>
      <c r="CB138">
        <f t="shared" si="240"/>
        <v>-1.9936029079895845</v>
      </c>
      <c r="CC138">
        <f t="shared" si="241"/>
        <v>0</v>
      </c>
      <c r="CD138">
        <f t="shared" si="242"/>
        <v>-0.24164883733207129</v>
      </c>
      <c r="CE138">
        <f t="shared" si="243"/>
        <v>0</v>
      </c>
      <c r="CF138">
        <f t="shared" si="244"/>
        <v>-0.24164883733207129</v>
      </c>
      <c r="CG138">
        <f t="shared" si="245"/>
        <v>-0.24164883733207129</v>
      </c>
      <c r="CH138">
        <f t="shared" si="246"/>
        <v>0</v>
      </c>
      <c r="CI138">
        <f t="shared" si="247"/>
        <v>0</v>
      </c>
      <c r="CJ138">
        <f t="shared" si="248"/>
        <v>-0.24164883733207129</v>
      </c>
      <c r="CK138">
        <f t="shared" si="249"/>
        <v>-0.24164883733207129</v>
      </c>
      <c r="CL138">
        <f t="shared" si="250"/>
        <v>-0.24164883733207129</v>
      </c>
      <c r="CM138">
        <f t="shared" si="251"/>
        <v>-0.24164883733207129</v>
      </c>
      <c r="CN138">
        <f t="shared" si="252"/>
        <v>-0.24164883733207129</v>
      </c>
      <c r="CO138">
        <f t="shared" si="253"/>
        <v>0</v>
      </c>
      <c r="CP138">
        <f t="shared" si="254"/>
        <v>-0.24164883733207129</v>
      </c>
      <c r="CQ138">
        <f t="shared" si="255"/>
        <v>0</v>
      </c>
      <c r="CR138">
        <f t="shared" si="256"/>
        <v>1.5103052333254421</v>
      </c>
      <c r="CS138">
        <f t="shared" si="257"/>
        <v>0</v>
      </c>
      <c r="CT138">
        <f t="shared" si="258"/>
        <v>-0.24164883733207129</v>
      </c>
      <c r="CU138">
        <f t="shared" si="259"/>
        <v>-0.24164883733207129</v>
      </c>
      <c r="CV138">
        <f t="shared" si="260"/>
        <v>0</v>
      </c>
      <c r="CW138">
        <f t="shared" si="261"/>
        <v>0</v>
      </c>
      <c r="CX138">
        <f t="shared" si="262"/>
        <v>1.5103052333254421</v>
      </c>
      <c r="CY138">
        <f t="shared" si="263"/>
        <v>-0.24164883733207129</v>
      </c>
      <c r="CZ138">
        <f t="shared" si="264"/>
        <v>0</v>
      </c>
      <c r="DA138">
        <f t="shared" si="265"/>
        <v>0</v>
      </c>
      <c r="DB138">
        <f t="shared" si="266"/>
        <v>-0.24164883733207129</v>
      </c>
      <c r="DC138">
        <f t="shared" si="267"/>
        <v>0</v>
      </c>
      <c r="DD138">
        <f t="shared" si="268"/>
        <v>-0.24164883733207129</v>
      </c>
      <c r="DE138">
        <f t="shared" si="269"/>
        <v>-0.24164883733207129</v>
      </c>
      <c r="DG138">
        <f t="shared" si="270"/>
        <v>0</v>
      </c>
      <c r="DH138">
        <f t="shared" si="271"/>
        <v>0</v>
      </c>
      <c r="DI138">
        <f t="shared" si="272"/>
        <v>0</v>
      </c>
    </row>
    <row r="139" spans="7:113" x14ac:dyDescent="0.15">
      <c r="J139">
        <v>4</v>
      </c>
      <c r="K139">
        <v>5</v>
      </c>
      <c r="M139">
        <v>5</v>
      </c>
      <c r="R139">
        <v>5</v>
      </c>
      <c r="AO139">
        <v>5</v>
      </c>
      <c r="AX139">
        <v>5</v>
      </c>
      <c r="BE139">
        <f t="shared" si="218"/>
        <v>4.833333333333333</v>
      </c>
      <c r="BF139">
        <f t="shared" si="219"/>
        <v>0.372677996249965</v>
      </c>
      <c r="BH139">
        <f t="shared" si="220"/>
        <v>0</v>
      </c>
      <c r="BI139">
        <f t="shared" si="221"/>
        <v>0</v>
      </c>
      <c r="BJ139">
        <f t="shared" si="222"/>
        <v>0</v>
      </c>
      <c r="BK139">
        <f t="shared" si="223"/>
        <v>-2.2360679774997885</v>
      </c>
      <c r="BL139">
        <f t="shared" si="224"/>
        <v>0.44721359549995865</v>
      </c>
      <c r="BM139">
        <f t="shared" si="225"/>
        <v>0</v>
      </c>
      <c r="BN139">
        <f t="shared" si="226"/>
        <v>0.44721359549995865</v>
      </c>
      <c r="BO139">
        <f t="shared" si="227"/>
        <v>0</v>
      </c>
      <c r="BP139">
        <f t="shared" si="228"/>
        <v>0</v>
      </c>
      <c r="BQ139">
        <f t="shared" si="229"/>
        <v>0</v>
      </c>
      <c r="BR139">
        <f t="shared" si="230"/>
        <v>0</v>
      </c>
      <c r="BS139">
        <f t="shared" si="231"/>
        <v>0.44721359549995865</v>
      </c>
      <c r="BT139">
        <f t="shared" si="232"/>
        <v>0</v>
      </c>
      <c r="BU139">
        <f t="shared" si="233"/>
        <v>0</v>
      </c>
      <c r="BV139">
        <f t="shared" si="234"/>
        <v>0</v>
      </c>
      <c r="BW139">
        <f t="shared" si="235"/>
        <v>0</v>
      </c>
      <c r="BX139">
        <f t="shared" si="236"/>
        <v>0</v>
      </c>
      <c r="BY139">
        <f t="shared" si="237"/>
        <v>0</v>
      </c>
      <c r="BZ139">
        <f t="shared" si="238"/>
        <v>0</v>
      </c>
      <c r="CA139">
        <f t="shared" si="239"/>
        <v>0</v>
      </c>
      <c r="CB139">
        <f t="shared" si="240"/>
        <v>0</v>
      </c>
      <c r="CC139">
        <f t="shared" si="241"/>
        <v>0</v>
      </c>
      <c r="CD139">
        <f t="shared" si="242"/>
        <v>0</v>
      </c>
      <c r="CE139">
        <f t="shared" si="243"/>
        <v>0</v>
      </c>
      <c r="CF139">
        <f t="shared" si="244"/>
        <v>0</v>
      </c>
      <c r="CG139">
        <f t="shared" si="245"/>
        <v>0</v>
      </c>
      <c r="CH139">
        <f t="shared" si="246"/>
        <v>0</v>
      </c>
      <c r="CI139">
        <f t="shared" si="247"/>
        <v>0</v>
      </c>
      <c r="CJ139">
        <f t="shared" si="248"/>
        <v>0</v>
      </c>
      <c r="CK139">
        <f t="shared" si="249"/>
        <v>0</v>
      </c>
      <c r="CL139">
        <f t="shared" si="250"/>
        <v>0</v>
      </c>
      <c r="CM139">
        <f t="shared" si="251"/>
        <v>0</v>
      </c>
      <c r="CN139">
        <f t="shared" si="252"/>
        <v>0</v>
      </c>
      <c r="CO139">
        <f t="shared" si="253"/>
        <v>0</v>
      </c>
      <c r="CP139">
        <f t="shared" si="254"/>
        <v>0.44721359549995865</v>
      </c>
      <c r="CQ139">
        <f t="shared" si="255"/>
        <v>0</v>
      </c>
      <c r="CR139">
        <f t="shared" si="256"/>
        <v>0</v>
      </c>
      <c r="CS139">
        <f t="shared" si="257"/>
        <v>0</v>
      </c>
      <c r="CT139">
        <f t="shared" si="258"/>
        <v>0</v>
      </c>
      <c r="CU139">
        <f t="shared" si="259"/>
        <v>0</v>
      </c>
      <c r="CV139">
        <f t="shared" si="260"/>
        <v>0</v>
      </c>
      <c r="CW139">
        <f t="shared" si="261"/>
        <v>0</v>
      </c>
      <c r="CX139">
        <f t="shared" si="262"/>
        <v>0</v>
      </c>
      <c r="CY139">
        <f t="shared" si="263"/>
        <v>0.44721359549995865</v>
      </c>
      <c r="CZ139">
        <f t="shared" si="264"/>
        <v>0</v>
      </c>
      <c r="DA139">
        <f t="shared" si="265"/>
        <v>0</v>
      </c>
      <c r="DB139">
        <f t="shared" si="266"/>
        <v>0</v>
      </c>
      <c r="DC139">
        <f t="shared" si="267"/>
        <v>0</v>
      </c>
      <c r="DD139">
        <f t="shared" si="268"/>
        <v>0</v>
      </c>
      <c r="DE139">
        <f t="shared" si="269"/>
        <v>0</v>
      </c>
      <c r="DG139">
        <f t="shared" si="270"/>
        <v>0</v>
      </c>
      <c r="DH139">
        <f t="shared" si="271"/>
        <v>0</v>
      </c>
      <c r="DI139">
        <f t="shared" si="272"/>
        <v>0</v>
      </c>
    </row>
    <row r="140" spans="7:113" x14ac:dyDescent="0.15">
      <c r="G140">
        <v>4</v>
      </c>
      <c r="J140">
        <v>5</v>
      </c>
      <c r="K140">
        <v>4</v>
      </c>
      <c r="M140">
        <v>4</v>
      </c>
      <c r="R140">
        <v>4</v>
      </c>
      <c r="Y140">
        <v>5</v>
      </c>
      <c r="AA140">
        <v>3</v>
      </c>
      <c r="AH140">
        <v>4</v>
      </c>
      <c r="AL140">
        <v>5</v>
      </c>
      <c r="AS140">
        <v>4</v>
      </c>
      <c r="AU140">
        <v>4</v>
      </c>
      <c r="AW140">
        <v>5</v>
      </c>
      <c r="AX140">
        <v>4</v>
      </c>
      <c r="BE140">
        <f t="shared" si="218"/>
        <v>4.2307692307692308</v>
      </c>
      <c r="BF140">
        <f t="shared" si="219"/>
        <v>0.57563959796522179</v>
      </c>
      <c r="BH140">
        <f t="shared" si="220"/>
        <v>-0.40089186286863665</v>
      </c>
      <c r="BI140">
        <f t="shared" si="221"/>
        <v>0</v>
      </c>
      <c r="BJ140">
        <f t="shared" si="222"/>
        <v>0</v>
      </c>
      <c r="BK140">
        <f t="shared" si="223"/>
        <v>1.3363062095621216</v>
      </c>
      <c r="BL140">
        <f t="shared" si="224"/>
        <v>-0.40089186286863665</v>
      </c>
      <c r="BM140">
        <f t="shared" si="225"/>
        <v>0</v>
      </c>
      <c r="BN140">
        <f t="shared" si="226"/>
        <v>-0.40089186286863665</v>
      </c>
      <c r="BO140">
        <f t="shared" si="227"/>
        <v>0</v>
      </c>
      <c r="BP140">
        <f t="shared" si="228"/>
        <v>0</v>
      </c>
      <c r="BQ140">
        <f t="shared" si="229"/>
        <v>0</v>
      </c>
      <c r="BR140">
        <f t="shared" si="230"/>
        <v>0</v>
      </c>
      <c r="BS140">
        <f t="shared" si="231"/>
        <v>-0.40089186286863665</v>
      </c>
      <c r="BT140">
        <f t="shared" si="232"/>
        <v>0</v>
      </c>
      <c r="BU140">
        <f t="shared" si="233"/>
        <v>0</v>
      </c>
      <c r="BV140">
        <f t="shared" si="234"/>
        <v>0</v>
      </c>
      <c r="BW140">
        <f t="shared" si="235"/>
        <v>0</v>
      </c>
      <c r="BX140">
        <f t="shared" si="236"/>
        <v>0</v>
      </c>
      <c r="BY140">
        <f t="shared" si="237"/>
        <v>0</v>
      </c>
      <c r="BZ140">
        <f t="shared" si="238"/>
        <v>1.3363062095621216</v>
      </c>
      <c r="CA140">
        <f t="shared" si="239"/>
        <v>0</v>
      </c>
      <c r="CB140">
        <f t="shared" si="240"/>
        <v>-2.1380899352993952</v>
      </c>
      <c r="CC140">
        <f t="shared" si="241"/>
        <v>0</v>
      </c>
      <c r="CD140">
        <f t="shared" si="242"/>
        <v>0</v>
      </c>
      <c r="CE140">
        <f t="shared" si="243"/>
        <v>0</v>
      </c>
      <c r="CF140">
        <f t="shared" si="244"/>
        <v>0</v>
      </c>
      <c r="CG140">
        <f t="shared" si="245"/>
        <v>0</v>
      </c>
      <c r="CH140">
        <f t="shared" si="246"/>
        <v>0</v>
      </c>
      <c r="CI140">
        <f t="shared" si="247"/>
        <v>-0.40089186286863665</v>
      </c>
      <c r="CJ140">
        <f t="shared" si="248"/>
        <v>0</v>
      </c>
      <c r="CK140">
        <f t="shared" si="249"/>
        <v>0</v>
      </c>
      <c r="CL140">
        <f t="shared" si="250"/>
        <v>0</v>
      </c>
      <c r="CM140">
        <f t="shared" si="251"/>
        <v>1.3363062095621216</v>
      </c>
      <c r="CN140">
        <f t="shared" si="252"/>
        <v>0</v>
      </c>
      <c r="CO140">
        <f t="shared" si="253"/>
        <v>0</v>
      </c>
      <c r="CP140">
        <f t="shared" si="254"/>
        <v>0</v>
      </c>
      <c r="CQ140">
        <f t="shared" si="255"/>
        <v>0</v>
      </c>
      <c r="CR140">
        <f t="shared" si="256"/>
        <v>0</v>
      </c>
      <c r="CS140">
        <f t="shared" si="257"/>
        <v>0</v>
      </c>
      <c r="CT140">
        <f t="shared" si="258"/>
        <v>-0.40089186286863665</v>
      </c>
      <c r="CU140">
        <f t="shared" si="259"/>
        <v>0</v>
      </c>
      <c r="CV140">
        <f t="shared" si="260"/>
        <v>-0.40089186286863665</v>
      </c>
      <c r="CW140">
        <f t="shared" si="261"/>
        <v>0</v>
      </c>
      <c r="CX140">
        <f t="shared" si="262"/>
        <v>1.3363062095621216</v>
      </c>
      <c r="CY140">
        <f t="shared" si="263"/>
        <v>-0.40089186286863665</v>
      </c>
      <c r="CZ140">
        <f t="shared" si="264"/>
        <v>0</v>
      </c>
      <c r="DA140">
        <f t="shared" si="265"/>
        <v>0</v>
      </c>
      <c r="DB140">
        <f t="shared" si="266"/>
        <v>0</v>
      </c>
      <c r="DC140">
        <f t="shared" si="267"/>
        <v>0</v>
      </c>
      <c r="DD140">
        <f t="shared" si="268"/>
        <v>0</v>
      </c>
      <c r="DE140">
        <f t="shared" si="269"/>
        <v>0</v>
      </c>
      <c r="DG140">
        <f t="shared" si="270"/>
        <v>0</v>
      </c>
      <c r="DH140">
        <f t="shared" si="271"/>
        <v>0</v>
      </c>
      <c r="DI140">
        <f t="shared" si="272"/>
        <v>0</v>
      </c>
    </row>
    <row r="141" spans="7:113" x14ac:dyDescent="0.15">
      <c r="G141">
        <v>5</v>
      </c>
      <c r="J141">
        <v>4</v>
      </c>
      <c r="K141">
        <v>4</v>
      </c>
      <c r="L141">
        <v>4</v>
      </c>
      <c r="M141">
        <v>5</v>
      </c>
      <c r="Q141">
        <v>4</v>
      </c>
      <c r="R141">
        <v>3</v>
      </c>
      <c r="S141">
        <v>5</v>
      </c>
      <c r="V141">
        <v>4</v>
      </c>
      <c r="W141">
        <v>4</v>
      </c>
      <c r="Y141">
        <v>4</v>
      </c>
      <c r="Z141">
        <v>5</v>
      </c>
      <c r="AA141">
        <v>4</v>
      </c>
      <c r="AB141">
        <v>4</v>
      </c>
      <c r="AJ141">
        <v>3</v>
      </c>
      <c r="AK141">
        <v>4</v>
      </c>
      <c r="AL141">
        <v>2</v>
      </c>
      <c r="AO141">
        <v>5</v>
      </c>
      <c r="AS141">
        <v>2</v>
      </c>
      <c r="AT141">
        <v>4</v>
      </c>
      <c r="AW141">
        <v>5</v>
      </c>
      <c r="AX141">
        <v>4</v>
      </c>
      <c r="BA141">
        <v>4</v>
      </c>
      <c r="BC141">
        <v>4</v>
      </c>
      <c r="BE141">
        <f t="shared" si="218"/>
        <v>4</v>
      </c>
      <c r="BF141">
        <f t="shared" si="219"/>
        <v>0.81649658092772603</v>
      </c>
      <c r="BH141">
        <f t="shared" si="220"/>
        <v>1.2247448713915889</v>
      </c>
      <c r="BI141">
        <f t="shared" si="221"/>
        <v>0</v>
      </c>
      <c r="BJ141">
        <f t="shared" si="222"/>
        <v>0</v>
      </c>
      <c r="BK141">
        <f t="shared" si="223"/>
        <v>0</v>
      </c>
      <c r="BL141">
        <f t="shared" si="224"/>
        <v>0</v>
      </c>
      <c r="BM141">
        <f t="shared" si="225"/>
        <v>0</v>
      </c>
      <c r="BN141">
        <f t="shared" si="226"/>
        <v>1.2247448713915889</v>
      </c>
      <c r="BO141">
        <f t="shared" si="227"/>
        <v>0</v>
      </c>
      <c r="BP141">
        <f t="shared" si="228"/>
        <v>0</v>
      </c>
      <c r="BQ141">
        <f t="shared" si="229"/>
        <v>0</v>
      </c>
      <c r="BR141">
        <f t="shared" si="230"/>
        <v>0</v>
      </c>
      <c r="BS141">
        <f t="shared" si="231"/>
        <v>-1.2247448713915889</v>
      </c>
      <c r="BT141">
        <f t="shared" si="232"/>
        <v>1.2247448713915889</v>
      </c>
      <c r="BU141">
        <f t="shared" si="233"/>
        <v>0</v>
      </c>
      <c r="BV141">
        <f t="shared" si="234"/>
        <v>0</v>
      </c>
      <c r="BW141">
        <f t="shared" si="235"/>
        <v>0</v>
      </c>
      <c r="BX141">
        <f t="shared" si="236"/>
        <v>0</v>
      </c>
      <c r="BY141">
        <f t="shared" si="237"/>
        <v>0</v>
      </c>
      <c r="BZ141">
        <f t="shared" si="238"/>
        <v>0</v>
      </c>
      <c r="CA141">
        <f t="shared" si="239"/>
        <v>1.2247448713915889</v>
      </c>
      <c r="CB141">
        <f t="shared" si="240"/>
        <v>0</v>
      </c>
      <c r="CC141">
        <f t="shared" si="241"/>
        <v>0</v>
      </c>
      <c r="CD141">
        <f t="shared" si="242"/>
        <v>0</v>
      </c>
      <c r="CE141">
        <f t="shared" si="243"/>
        <v>0</v>
      </c>
      <c r="CF141">
        <f t="shared" si="244"/>
        <v>0</v>
      </c>
      <c r="CG141">
        <f t="shared" si="245"/>
        <v>0</v>
      </c>
      <c r="CH141">
        <f t="shared" si="246"/>
        <v>0</v>
      </c>
      <c r="CI141">
        <f t="shared" si="247"/>
        <v>0</v>
      </c>
      <c r="CJ141">
        <f t="shared" si="248"/>
        <v>0</v>
      </c>
      <c r="CK141">
        <f t="shared" si="249"/>
        <v>-1.2247448713915889</v>
      </c>
      <c r="CL141">
        <f t="shared" si="250"/>
        <v>0</v>
      </c>
      <c r="CM141">
        <f t="shared" si="251"/>
        <v>-2.4494897427831779</v>
      </c>
      <c r="CN141">
        <f t="shared" si="252"/>
        <v>0</v>
      </c>
      <c r="CO141">
        <f t="shared" si="253"/>
        <v>0</v>
      </c>
      <c r="CP141">
        <f t="shared" si="254"/>
        <v>1.2247448713915889</v>
      </c>
      <c r="CQ141">
        <f t="shared" si="255"/>
        <v>0</v>
      </c>
      <c r="CR141">
        <f t="shared" si="256"/>
        <v>0</v>
      </c>
      <c r="CS141">
        <f t="shared" si="257"/>
        <v>0</v>
      </c>
      <c r="CT141">
        <f t="shared" si="258"/>
        <v>-2.4494897427831779</v>
      </c>
      <c r="CU141">
        <f t="shared" si="259"/>
        <v>0</v>
      </c>
      <c r="CV141">
        <f t="shared" si="260"/>
        <v>0</v>
      </c>
      <c r="CW141">
        <f t="shared" si="261"/>
        <v>0</v>
      </c>
      <c r="CX141">
        <f t="shared" si="262"/>
        <v>1.2247448713915889</v>
      </c>
      <c r="CY141">
        <f t="shared" si="263"/>
        <v>0</v>
      </c>
      <c r="CZ141">
        <f t="shared" si="264"/>
        <v>0</v>
      </c>
      <c r="DA141">
        <f t="shared" si="265"/>
        <v>0</v>
      </c>
      <c r="DB141">
        <f t="shared" si="266"/>
        <v>0</v>
      </c>
      <c r="DC141">
        <f t="shared" si="267"/>
        <v>0</v>
      </c>
      <c r="DD141">
        <f t="shared" si="268"/>
        <v>0</v>
      </c>
      <c r="DE141">
        <f t="shared" si="269"/>
        <v>0</v>
      </c>
      <c r="DG141">
        <f t="shared" si="270"/>
        <v>0</v>
      </c>
      <c r="DH141">
        <f t="shared" si="271"/>
        <v>0</v>
      </c>
      <c r="DI141">
        <f t="shared" si="272"/>
        <v>0</v>
      </c>
    </row>
    <row r="142" spans="7:113" x14ac:dyDescent="0.15">
      <c r="G142">
        <v>4</v>
      </c>
      <c r="J142">
        <v>5</v>
      </c>
      <c r="K142">
        <v>5</v>
      </c>
      <c r="M142">
        <v>5</v>
      </c>
      <c r="Q142">
        <v>3</v>
      </c>
      <c r="R142">
        <v>4</v>
      </c>
      <c r="Y142">
        <v>2</v>
      </c>
      <c r="AJ142">
        <v>3</v>
      </c>
      <c r="AK142">
        <v>5</v>
      </c>
      <c r="AO142">
        <v>3</v>
      </c>
      <c r="AS142">
        <v>4</v>
      </c>
      <c r="AX142">
        <v>4</v>
      </c>
      <c r="BA142">
        <v>4</v>
      </c>
      <c r="BC142">
        <v>5</v>
      </c>
      <c r="BE142">
        <f t="shared" si="218"/>
        <v>4</v>
      </c>
      <c r="BF142">
        <f t="shared" si="219"/>
        <v>0.92582009977255142</v>
      </c>
      <c r="BH142">
        <f t="shared" si="220"/>
        <v>0</v>
      </c>
      <c r="BI142">
        <f t="shared" si="221"/>
        <v>0</v>
      </c>
      <c r="BJ142">
        <f t="shared" si="222"/>
        <v>0</v>
      </c>
      <c r="BK142">
        <f t="shared" si="223"/>
        <v>1.0801234497346435</v>
      </c>
      <c r="BL142">
        <f t="shared" si="224"/>
        <v>1.0801234497346435</v>
      </c>
      <c r="BM142">
        <f t="shared" si="225"/>
        <v>0</v>
      </c>
      <c r="BN142">
        <f t="shared" si="226"/>
        <v>1.0801234497346435</v>
      </c>
      <c r="BO142">
        <f t="shared" si="227"/>
        <v>0</v>
      </c>
      <c r="BP142">
        <f t="shared" si="228"/>
        <v>0</v>
      </c>
      <c r="BQ142">
        <f t="shared" si="229"/>
        <v>0</v>
      </c>
      <c r="BR142">
        <f t="shared" si="230"/>
        <v>-1.0801234497346435</v>
      </c>
      <c r="BS142">
        <f t="shared" si="231"/>
        <v>0</v>
      </c>
      <c r="BT142">
        <f t="shared" si="232"/>
        <v>0</v>
      </c>
      <c r="BU142">
        <f t="shared" si="233"/>
        <v>0</v>
      </c>
      <c r="BV142">
        <f t="shared" si="234"/>
        <v>0</v>
      </c>
      <c r="BW142">
        <f t="shared" si="235"/>
        <v>0</v>
      </c>
      <c r="BX142">
        <f t="shared" si="236"/>
        <v>0</v>
      </c>
      <c r="BY142">
        <f t="shared" si="237"/>
        <v>0</v>
      </c>
      <c r="BZ142">
        <f t="shared" si="238"/>
        <v>-2.1602468994692869</v>
      </c>
      <c r="CA142">
        <f t="shared" si="239"/>
        <v>0</v>
      </c>
      <c r="CB142">
        <f t="shared" si="240"/>
        <v>0</v>
      </c>
      <c r="CC142">
        <f t="shared" si="241"/>
        <v>0</v>
      </c>
      <c r="CD142">
        <f t="shared" si="242"/>
        <v>0</v>
      </c>
      <c r="CE142">
        <f t="shared" si="243"/>
        <v>0</v>
      </c>
      <c r="CF142">
        <f t="shared" si="244"/>
        <v>0</v>
      </c>
      <c r="CG142">
        <f t="shared" si="245"/>
        <v>0</v>
      </c>
      <c r="CH142">
        <f t="shared" si="246"/>
        <v>0</v>
      </c>
      <c r="CI142">
        <f t="shared" si="247"/>
        <v>0</v>
      </c>
      <c r="CJ142">
        <f t="shared" si="248"/>
        <v>0</v>
      </c>
      <c r="CK142">
        <f t="shared" si="249"/>
        <v>-1.0801234497346435</v>
      </c>
      <c r="CL142">
        <f t="shared" si="250"/>
        <v>1.0801234497346435</v>
      </c>
      <c r="CM142">
        <f t="shared" si="251"/>
        <v>0</v>
      </c>
      <c r="CN142">
        <f t="shared" si="252"/>
        <v>0</v>
      </c>
      <c r="CO142">
        <f t="shared" si="253"/>
        <v>0</v>
      </c>
      <c r="CP142">
        <f t="shared" si="254"/>
        <v>-1.0801234497346435</v>
      </c>
      <c r="CQ142">
        <f t="shared" si="255"/>
        <v>0</v>
      </c>
      <c r="CR142">
        <f t="shared" si="256"/>
        <v>0</v>
      </c>
      <c r="CS142">
        <f t="shared" si="257"/>
        <v>0</v>
      </c>
      <c r="CT142">
        <f t="shared" si="258"/>
        <v>0</v>
      </c>
      <c r="CU142">
        <f t="shared" si="259"/>
        <v>0</v>
      </c>
      <c r="CV142">
        <f t="shared" si="260"/>
        <v>0</v>
      </c>
      <c r="CW142">
        <f t="shared" si="261"/>
        <v>0</v>
      </c>
      <c r="CX142">
        <f t="shared" si="262"/>
        <v>0</v>
      </c>
      <c r="CY142">
        <f t="shared" si="263"/>
        <v>0</v>
      </c>
      <c r="CZ142">
        <f t="shared" si="264"/>
        <v>0</v>
      </c>
      <c r="DA142">
        <f t="shared" si="265"/>
        <v>0</v>
      </c>
      <c r="DB142">
        <f t="shared" si="266"/>
        <v>0</v>
      </c>
      <c r="DC142">
        <f t="shared" si="267"/>
        <v>0</v>
      </c>
      <c r="DD142">
        <f t="shared" si="268"/>
        <v>1.0801234497346435</v>
      </c>
      <c r="DE142">
        <f t="shared" si="269"/>
        <v>0</v>
      </c>
      <c r="DG142">
        <f t="shared" si="270"/>
        <v>0</v>
      </c>
      <c r="DH142">
        <f t="shared" si="271"/>
        <v>0</v>
      </c>
      <c r="DI142">
        <f t="shared" si="272"/>
        <v>0</v>
      </c>
    </row>
    <row r="143" spans="7:113" x14ac:dyDescent="0.15">
      <c r="G143">
        <v>3</v>
      </c>
      <c r="J143">
        <v>4</v>
      </c>
      <c r="K143">
        <v>3</v>
      </c>
      <c r="L143">
        <v>4</v>
      </c>
      <c r="M143">
        <v>4</v>
      </c>
      <c r="N143">
        <v>4</v>
      </c>
      <c r="O143">
        <v>3</v>
      </c>
      <c r="Q143">
        <v>4</v>
      </c>
      <c r="R143">
        <v>3</v>
      </c>
      <c r="S143">
        <v>5</v>
      </c>
      <c r="V143">
        <v>4</v>
      </c>
      <c r="W143">
        <v>3</v>
      </c>
      <c r="Y143">
        <v>4</v>
      </c>
      <c r="Z143">
        <v>5</v>
      </c>
      <c r="AA143">
        <v>2</v>
      </c>
      <c r="AB143">
        <v>4</v>
      </c>
      <c r="AC143">
        <v>3</v>
      </c>
      <c r="AD143">
        <v>5</v>
      </c>
      <c r="AE143">
        <v>4</v>
      </c>
      <c r="AH143">
        <v>1</v>
      </c>
      <c r="AI143">
        <v>5</v>
      </c>
      <c r="AJ143">
        <v>4</v>
      </c>
      <c r="AK143">
        <v>4</v>
      </c>
      <c r="AL143">
        <v>5</v>
      </c>
      <c r="AO143">
        <v>4</v>
      </c>
      <c r="AP143">
        <v>3</v>
      </c>
      <c r="AS143">
        <v>2</v>
      </c>
      <c r="AT143">
        <v>5</v>
      </c>
      <c r="AW143">
        <v>5</v>
      </c>
      <c r="AX143">
        <v>4</v>
      </c>
      <c r="BC143">
        <v>5</v>
      </c>
      <c r="BD143">
        <v>4</v>
      </c>
      <c r="BE143">
        <f t="shared" si="218"/>
        <v>3.8125</v>
      </c>
      <c r="BF143">
        <f t="shared" si="219"/>
        <v>0.98226460284385697</v>
      </c>
      <c r="BH143">
        <f t="shared" si="220"/>
        <v>-0.82717019186851104</v>
      </c>
      <c r="BI143">
        <f t="shared" si="221"/>
        <v>0</v>
      </c>
      <c r="BJ143">
        <f t="shared" si="222"/>
        <v>0</v>
      </c>
      <c r="BK143">
        <f t="shared" si="223"/>
        <v>0.19088542889273333</v>
      </c>
      <c r="BL143">
        <f t="shared" si="224"/>
        <v>-0.82717019186851104</v>
      </c>
      <c r="BM143">
        <f t="shared" si="225"/>
        <v>0.19088542889273333</v>
      </c>
      <c r="BN143">
        <f t="shared" si="226"/>
        <v>0.19088542889273333</v>
      </c>
      <c r="BO143">
        <f t="shared" si="227"/>
        <v>0.19088542889273333</v>
      </c>
      <c r="BP143">
        <f t="shared" si="228"/>
        <v>-0.82717019186851104</v>
      </c>
      <c r="BQ143">
        <f t="shared" si="229"/>
        <v>0</v>
      </c>
      <c r="BR143">
        <f t="shared" si="230"/>
        <v>0.19088542889273333</v>
      </c>
      <c r="BS143">
        <f t="shared" si="231"/>
        <v>-0.82717019186851104</v>
      </c>
      <c r="BT143">
        <f t="shared" si="232"/>
        <v>1.2089410496539776</v>
      </c>
      <c r="BU143">
        <f t="shared" si="233"/>
        <v>0</v>
      </c>
      <c r="BV143">
        <f t="shared" si="234"/>
        <v>0</v>
      </c>
      <c r="BW143">
        <f t="shared" si="235"/>
        <v>0.19088542889273333</v>
      </c>
      <c r="BX143">
        <f t="shared" si="236"/>
        <v>-0.82717019186851104</v>
      </c>
      <c r="BY143">
        <f t="shared" si="237"/>
        <v>0</v>
      </c>
      <c r="BZ143">
        <f t="shared" si="238"/>
        <v>0.19088542889273333</v>
      </c>
      <c r="CA143">
        <f t="shared" si="239"/>
        <v>1.2089410496539776</v>
      </c>
      <c r="CB143">
        <f t="shared" si="240"/>
        <v>-1.8452258126297554</v>
      </c>
      <c r="CC143">
        <f t="shared" si="241"/>
        <v>0.19088542889273333</v>
      </c>
      <c r="CD143">
        <f t="shared" si="242"/>
        <v>-0.82717019186851104</v>
      </c>
      <c r="CE143">
        <f t="shared" si="243"/>
        <v>1.2089410496539776</v>
      </c>
      <c r="CF143">
        <f t="shared" si="244"/>
        <v>0.19088542889273333</v>
      </c>
      <c r="CG143">
        <f t="shared" si="245"/>
        <v>0</v>
      </c>
      <c r="CH143">
        <f t="shared" si="246"/>
        <v>0</v>
      </c>
      <c r="CI143">
        <f t="shared" si="247"/>
        <v>-2.8632814333909997</v>
      </c>
      <c r="CJ143">
        <f t="shared" si="248"/>
        <v>1.2089410496539776</v>
      </c>
      <c r="CK143">
        <f t="shared" si="249"/>
        <v>0.19088542889273333</v>
      </c>
      <c r="CL143">
        <f t="shared" si="250"/>
        <v>0.19088542889273333</v>
      </c>
      <c r="CM143">
        <f t="shared" si="251"/>
        <v>1.2089410496539776</v>
      </c>
      <c r="CN143">
        <f t="shared" si="252"/>
        <v>0</v>
      </c>
      <c r="CO143">
        <f t="shared" si="253"/>
        <v>0</v>
      </c>
      <c r="CP143">
        <f t="shared" si="254"/>
        <v>0.19088542889273333</v>
      </c>
      <c r="CQ143">
        <f t="shared" si="255"/>
        <v>-0.82717019186851104</v>
      </c>
      <c r="CR143">
        <f t="shared" si="256"/>
        <v>0</v>
      </c>
      <c r="CS143">
        <f t="shared" si="257"/>
        <v>0</v>
      </c>
      <c r="CT143">
        <f t="shared" si="258"/>
        <v>-1.8452258126297554</v>
      </c>
      <c r="CU143">
        <f t="shared" si="259"/>
        <v>1.2089410496539776</v>
      </c>
      <c r="CV143">
        <f t="shared" si="260"/>
        <v>0</v>
      </c>
      <c r="CW143">
        <f t="shared" si="261"/>
        <v>0</v>
      </c>
      <c r="CX143">
        <f t="shared" si="262"/>
        <v>1.2089410496539776</v>
      </c>
      <c r="CY143">
        <f t="shared" si="263"/>
        <v>0.19088542889273333</v>
      </c>
      <c r="CZ143">
        <f t="shared" si="264"/>
        <v>0</v>
      </c>
      <c r="DA143">
        <f t="shared" si="265"/>
        <v>0</v>
      </c>
      <c r="DB143">
        <f t="shared" si="266"/>
        <v>0</v>
      </c>
      <c r="DC143">
        <f t="shared" si="267"/>
        <v>0</v>
      </c>
      <c r="DD143">
        <f t="shared" si="268"/>
        <v>1.2089410496539776</v>
      </c>
      <c r="DE143">
        <f t="shared" si="269"/>
        <v>0.19088542889273333</v>
      </c>
      <c r="DG143">
        <f t="shared" si="270"/>
        <v>0</v>
      </c>
      <c r="DH143">
        <f t="shared" si="271"/>
        <v>0</v>
      </c>
      <c r="DI143">
        <f t="shared" si="272"/>
        <v>0</v>
      </c>
    </row>
    <row r="144" spans="7:113" x14ac:dyDescent="0.15">
      <c r="G144">
        <v>5</v>
      </c>
      <c r="J144">
        <v>3</v>
      </c>
      <c r="K144">
        <v>3</v>
      </c>
      <c r="L144">
        <v>3</v>
      </c>
      <c r="M144">
        <v>4</v>
      </c>
      <c r="O144">
        <v>4</v>
      </c>
      <c r="Q144">
        <v>2</v>
      </c>
      <c r="R144">
        <v>3</v>
      </c>
      <c r="V144">
        <v>5</v>
      </c>
      <c r="W144">
        <v>4</v>
      </c>
      <c r="Z144">
        <v>1</v>
      </c>
      <c r="AA144">
        <v>1</v>
      </c>
      <c r="AB144">
        <v>2</v>
      </c>
      <c r="AC144">
        <v>3</v>
      </c>
      <c r="AD144">
        <v>3</v>
      </c>
      <c r="AE144">
        <v>4</v>
      </c>
      <c r="AF144">
        <v>2</v>
      </c>
      <c r="AH144">
        <v>4</v>
      </c>
      <c r="AJ144">
        <v>3</v>
      </c>
      <c r="AL144">
        <v>3</v>
      </c>
      <c r="AO144">
        <v>5</v>
      </c>
      <c r="AP144">
        <v>3</v>
      </c>
      <c r="AS144">
        <v>2</v>
      </c>
      <c r="AW144">
        <v>4</v>
      </c>
      <c r="AX144">
        <v>3</v>
      </c>
      <c r="BA144">
        <v>3</v>
      </c>
      <c r="BC144">
        <v>5</v>
      </c>
      <c r="BE144">
        <f t="shared" si="218"/>
        <v>3.2222222222222223</v>
      </c>
      <c r="BF144">
        <f t="shared" si="219"/>
        <v>1.0999438818457405</v>
      </c>
      <c r="BH144">
        <f t="shared" si="220"/>
        <v>1.6162440712835371</v>
      </c>
      <c r="BI144">
        <f t="shared" si="221"/>
        <v>0</v>
      </c>
      <c r="BJ144">
        <f t="shared" si="222"/>
        <v>0</v>
      </c>
      <c r="BK144">
        <f t="shared" si="223"/>
        <v>-0.20203050891044225</v>
      </c>
      <c r="BL144">
        <f t="shared" si="224"/>
        <v>-0.20203050891044225</v>
      </c>
      <c r="BM144">
        <f t="shared" si="225"/>
        <v>-0.20203050891044225</v>
      </c>
      <c r="BN144">
        <f t="shared" si="226"/>
        <v>0.70710678118654746</v>
      </c>
      <c r="BO144">
        <f t="shared" si="227"/>
        <v>0</v>
      </c>
      <c r="BP144">
        <f t="shared" si="228"/>
        <v>0.70710678118654746</v>
      </c>
      <c r="BQ144">
        <f t="shared" si="229"/>
        <v>0</v>
      </c>
      <c r="BR144">
        <f t="shared" si="230"/>
        <v>-1.111167799007432</v>
      </c>
      <c r="BS144">
        <f t="shared" si="231"/>
        <v>-0.20203050891044225</v>
      </c>
      <c r="BT144">
        <f t="shared" si="232"/>
        <v>0</v>
      </c>
      <c r="BU144">
        <f t="shared" si="233"/>
        <v>0</v>
      </c>
      <c r="BV144">
        <f t="shared" si="234"/>
        <v>0</v>
      </c>
      <c r="BW144">
        <f t="shared" si="235"/>
        <v>1.6162440712835371</v>
      </c>
      <c r="BX144">
        <f t="shared" si="236"/>
        <v>0.70710678118654746</v>
      </c>
      <c r="BY144">
        <f t="shared" si="237"/>
        <v>0</v>
      </c>
      <c r="BZ144">
        <f t="shared" si="238"/>
        <v>0</v>
      </c>
      <c r="CA144">
        <f t="shared" si="239"/>
        <v>-2.0203050891044216</v>
      </c>
      <c r="CB144">
        <f t="shared" si="240"/>
        <v>-2.0203050891044216</v>
      </c>
      <c r="CC144">
        <f t="shared" si="241"/>
        <v>-1.111167799007432</v>
      </c>
      <c r="CD144">
        <f t="shared" si="242"/>
        <v>-0.20203050891044225</v>
      </c>
      <c r="CE144">
        <f t="shared" si="243"/>
        <v>-0.20203050891044225</v>
      </c>
      <c r="CF144">
        <f t="shared" si="244"/>
        <v>0.70710678118654746</v>
      </c>
      <c r="CG144">
        <f t="shared" si="245"/>
        <v>-1.111167799007432</v>
      </c>
      <c r="CH144">
        <f t="shared" si="246"/>
        <v>0</v>
      </c>
      <c r="CI144">
        <f t="shared" si="247"/>
        <v>0.70710678118654746</v>
      </c>
      <c r="CJ144">
        <f t="shared" si="248"/>
        <v>0</v>
      </c>
      <c r="CK144">
        <f t="shared" si="249"/>
        <v>-0.20203050891044225</v>
      </c>
      <c r="CL144">
        <f t="shared" si="250"/>
        <v>0</v>
      </c>
      <c r="CM144">
        <f t="shared" si="251"/>
        <v>-0.20203050891044225</v>
      </c>
      <c r="CN144">
        <f t="shared" si="252"/>
        <v>0</v>
      </c>
      <c r="CO144">
        <f t="shared" si="253"/>
        <v>0</v>
      </c>
      <c r="CP144">
        <f t="shared" si="254"/>
        <v>1.6162440712835371</v>
      </c>
      <c r="CQ144">
        <f t="shared" si="255"/>
        <v>-0.20203050891044225</v>
      </c>
      <c r="CR144">
        <f t="shared" si="256"/>
        <v>0</v>
      </c>
      <c r="CS144">
        <f t="shared" si="257"/>
        <v>0</v>
      </c>
      <c r="CT144">
        <f t="shared" si="258"/>
        <v>-1.111167799007432</v>
      </c>
      <c r="CU144">
        <f t="shared" si="259"/>
        <v>0</v>
      </c>
      <c r="CV144">
        <f t="shared" si="260"/>
        <v>0</v>
      </c>
      <c r="CW144">
        <f t="shared" si="261"/>
        <v>0</v>
      </c>
      <c r="CX144">
        <f t="shared" si="262"/>
        <v>0.70710678118654746</v>
      </c>
      <c r="CY144">
        <f t="shared" si="263"/>
        <v>-0.20203050891044225</v>
      </c>
      <c r="CZ144">
        <f t="shared" si="264"/>
        <v>0</v>
      </c>
      <c r="DA144">
        <f t="shared" si="265"/>
        <v>0</v>
      </c>
      <c r="DB144">
        <f t="shared" si="266"/>
        <v>-0.20203050891044225</v>
      </c>
      <c r="DC144">
        <f t="shared" si="267"/>
        <v>0</v>
      </c>
      <c r="DD144">
        <f t="shared" si="268"/>
        <v>1.6162440712835371</v>
      </c>
      <c r="DE144">
        <f t="shared" si="269"/>
        <v>0</v>
      </c>
      <c r="DG144">
        <f t="shared" si="270"/>
        <v>0</v>
      </c>
      <c r="DH144">
        <f t="shared" si="271"/>
        <v>0</v>
      </c>
      <c r="DI144">
        <f t="shared" si="272"/>
        <v>0</v>
      </c>
    </row>
    <row r="145" spans="7:113" x14ac:dyDescent="0.15">
      <c r="G145">
        <v>2</v>
      </c>
      <c r="K145">
        <v>5</v>
      </c>
      <c r="M145">
        <v>5</v>
      </c>
      <c r="Q145">
        <v>4</v>
      </c>
      <c r="R145">
        <v>4</v>
      </c>
      <c r="S145">
        <v>4</v>
      </c>
      <c r="Z145">
        <v>4</v>
      </c>
      <c r="AA145">
        <v>5</v>
      </c>
      <c r="AF145">
        <v>5</v>
      </c>
      <c r="AJ145">
        <v>5</v>
      </c>
      <c r="AK145">
        <v>5</v>
      </c>
      <c r="AO145">
        <v>5</v>
      </c>
      <c r="AS145">
        <v>5</v>
      </c>
      <c r="AT145">
        <v>5</v>
      </c>
      <c r="AU145">
        <v>5</v>
      </c>
      <c r="AW145">
        <v>5</v>
      </c>
      <c r="AX145">
        <v>5</v>
      </c>
      <c r="BA145">
        <v>5</v>
      </c>
      <c r="BC145">
        <v>5</v>
      </c>
      <c r="BD145">
        <v>5</v>
      </c>
      <c r="BE145">
        <f t="shared" si="218"/>
        <v>4.6500000000000004</v>
      </c>
      <c r="BF145">
        <f t="shared" si="219"/>
        <v>0.72629195231669752</v>
      </c>
      <c r="BH145">
        <f t="shared" si="220"/>
        <v>-3.6486704713540257</v>
      </c>
      <c r="BI145">
        <f t="shared" si="221"/>
        <v>0</v>
      </c>
      <c r="BJ145">
        <f t="shared" si="222"/>
        <v>0</v>
      </c>
      <c r="BK145">
        <f t="shared" si="223"/>
        <v>0</v>
      </c>
      <c r="BL145">
        <f t="shared" si="224"/>
        <v>0.48189987357505948</v>
      </c>
      <c r="BM145">
        <f t="shared" si="225"/>
        <v>0</v>
      </c>
      <c r="BN145">
        <f t="shared" si="226"/>
        <v>0.48189987357505948</v>
      </c>
      <c r="BO145">
        <f t="shared" si="227"/>
        <v>0</v>
      </c>
      <c r="BP145">
        <f t="shared" si="228"/>
        <v>0</v>
      </c>
      <c r="BQ145">
        <f t="shared" si="229"/>
        <v>0</v>
      </c>
      <c r="BR145">
        <f t="shared" si="230"/>
        <v>-0.8949569080679689</v>
      </c>
      <c r="BS145">
        <f t="shared" si="231"/>
        <v>-0.8949569080679689</v>
      </c>
      <c r="BT145">
        <f t="shared" si="232"/>
        <v>-0.8949569080679689</v>
      </c>
      <c r="BU145">
        <f t="shared" si="233"/>
        <v>0</v>
      </c>
      <c r="BV145">
        <f t="shared" si="234"/>
        <v>0</v>
      </c>
      <c r="BW145">
        <f t="shared" si="235"/>
        <v>0</v>
      </c>
      <c r="BX145">
        <f t="shared" si="236"/>
        <v>0</v>
      </c>
      <c r="BY145">
        <f t="shared" si="237"/>
        <v>0</v>
      </c>
      <c r="BZ145">
        <f t="shared" si="238"/>
        <v>0</v>
      </c>
      <c r="CA145">
        <f t="shared" si="239"/>
        <v>-0.8949569080679689</v>
      </c>
      <c r="CB145">
        <f t="shared" si="240"/>
        <v>0.48189987357505948</v>
      </c>
      <c r="CC145">
        <f t="shared" si="241"/>
        <v>0</v>
      </c>
      <c r="CD145">
        <f t="shared" si="242"/>
        <v>0</v>
      </c>
      <c r="CE145">
        <f t="shared" si="243"/>
        <v>0</v>
      </c>
      <c r="CF145">
        <f t="shared" si="244"/>
        <v>0</v>
      </c>
      <c r="CG145">
        <f t="shared" si="245"/>
        <v>0.48189987357505948</v>
      </c>
      <c r="CH145">
        <f t="shared" si="246"/>
        <v>0</v>
      </c>
      <c r="CI145">
        <f t="shared" si="247"/>
        <v>0</v>
      </c>
      <c r="CJ145">
        <f t="shared" si="248"/>
        <v>0</v>
      </c>
      <c r="CK145">
        <f t="shared" si="249"/>
        <v>0.48189987357505948</v>
      </c>
      <c r="CL145">
        <f t="shared" si="250"/>
        <v>0.48189987357505948</v>
      </c>
      <c r="CM145">
        <f t="shared" si="251"/>
        <v>0</v>
      </c>
      <c r="CN145">
        <f t="shared" si="252"/>
        <v>0</v>
      </c>
      <c r="CO145">
        <f t="shared" si="253"/>
        <v>0</v>
      </c>
      <c r="CP145">
        <f t="shared" si="254"/>
        <v>0.48189987357505948</v>
      </c>
      <c r="CQ145">
        <f t="shared" si="255"/>
        <v>0</v>
      </c>
      <c r="CR145">
        <f t="shared" si="256"/>
        <v>0</v>
      </c>
      <c r="CS145">
        <f t="shared" si="257"/>
        <v>0</v>
      </c>
      <c r="CT145">
        <f t="shared" si="258"/>
        <v>0.48189987357505948</v>
      </c>
      <c r="CU145">
        <f t="shared" si="259"/>
        <v>0.48189987357505948</v>
      </c>
      <c r="CV145">
        <f t="shared" si="260"/>
        <v>0.48189987357505948</v>
      </c>
      <c r="CW145">
        <f t="shared" si="261"/>
        <v>0</v>
      </c>
      <c r="CX145">
        <f t="shared" si="262"/>
        <v>0.48189987357505948</v>
      </c>
      <c r="CY145">
        <f t="shared" si="263"/>
        <v>0.48189987357505948</v>
      </c>
      <c r="CZ145">
        <f t="shared" si="264"/>
        <v>0</v>
      </c>
      <c r="DA145">
        <f t="shared" si="265"/>
        <v>0</v>
      </c>
      <c r="DB145">
        <f t="shared" si="266"/>
        <v>0.48189987357505948</v>
      </c>
      <c r="DC145">
        <f t="shared" si="267"/>
        <v>0</v>
      </c>
      <c r="DD145">
        <f t="shared" si="268"/>
        <v>0.48189987357505948</v>
      </c>
      <c r="DE145">
        <f t="shared" si="269"/>
        <v>0.48189987357505948</v>
      </c>
      <c r="DG145">
        <f t="shared" si="270"/>
        <v>0</v>
      </c>
      <c r="DH145">
        <f t="shared" si="271"/>
        <v>0</v>
      </c>
      <c r="DI145">
        <f t="shared" si="272"/>
        <v>0</v>
      </c>
    </row>
    <row r="146" spans="7:113" x14ac:dyDescent="0.15">
      <c r="G146">
        <v>5</v>
      </c>
      <c r="J146">
        <v>4</v>
      </c>
      <c r="K146">
        <v>4</v>
      </c>
      <c r="M146">
        <v>5</v>
      </c>
      <c r="R146">
        <v>3</v>
      </c>
      <c r="Y146">
        <v>4</v>
      </c>
      <c r="Z146">
        <v>4</v>
      </c>
      <c r="AA146">
        <v>4</v>
      </c>
      <c r="AB146">
        <v>5</v>
      </c>
      <c r="AC146">
        <v>3</v>
      </c>
      <c r="AH146">
        <v>3</v>
      </c>
      <c r="AI146">
        <v>3</v>
      </c>
      <c r="AJ146">
        <v>2</v>
      </c>
      <c r="AK146">
        <v>5</v>
      </c>
      <c r="AO146">
        <v>2</v>
      </c>
      <c r="AP146">
        <v>2</v>
      </c>
      <c r="AQ146">
        <v>2</v>
      </c>
      <c r="AS146">
        <v>3</v>
      </c>
      <c r="AT146">
        <v>2</v>
      </c>
      <c r="AW146">
        <v>5</v>
      </c>
      <c r="AX146">
        <v>4</v>
      </c>
      <c r="AY146">
        <v>4</v>
      </c>
      <c r="AZ146">
        <v>4</v>
      </c>
      <c r="BA146">
        <v>5</v>
      </c>
      <c r="BC146">
        <v>3</v>
      </c>
      <c r="BE146">
        <f t="shared" si="218"/>
        <v>3.6</v>
      </c>
      <c r="BF146">
        <f t="shared" si="219"/>
        <v>1.0583005244258363</v>
      </c>
      <c r="BH146">
        <f t="shared" si="220"/>
        <v>1.3228756555322951</v>
      </c>
      <c r="BI146">
        <f t="shared" si="221"/>
        <v>0</v>
      </c>
      <c r="BJ146">
        <f t="shared" si="222"/>
        <v>0</v>
      </c>
      <c r="BK146">
        <f t="shared" si="223"/>
        <v>0.37796447300922709</v>
      </c>
      <c r="BL146">
        <f t="shared" si="224"/>
        <v>0.37796447300922709</v>
      </c>
      <c r="BM146">
        <f t="shared" si="225"/>
        <v>0</v>
      </c>
      <c r="BN146">
        <f t="shared" si="226"/>
        <v>1.3228756555322951</v>
      </c>
      <c r="BO146">
        <f t="shared" si="227"/>
        <v>0</v>
      </c>
      <c r="BP146">
        <f t="shared" si="228"/>
        <v>0</v>
      </c>
      <c r="BQ146">
        <f t="shared" si="229"/>
        <v>0</v>
      </c>
      <c r="BR146">
        <f t="shared" si="230"/>
        <v>0</v>
      </c>
      <c r="BS146">
        <f t="shared" si="231"/>
        <v>-0.56694670951384085</v>
      </c>
      <c r="BT146">
        <f t="shared" si="232"/>
        <v>0</v>
      </c>
      <c r="BU146">
        <f t="shared" si="233"/>
        <v>0</v>
      </c>
      <c r="BV146">
        <f t="shared" si="234"/>
        <v>0</v>
      </c>
      <c r="BW146">
        <f t="shared" si="235"/>
        <v>0</v>
      </c>
      <c r="BX146">
        <f t="shared" si="236"/>
        <v>0</v>
      </c>
      <c r="BY146">
        <f t="shared" si="237"/>
        <v>0</v>
      </c>
      <c r="BZ146">
        <f t="shared" si="238"/>
        <v>0.37796447300922709</v>
      </c>
      <c r="CA146">
        <f t="shared" si="239"/>
        <v>0.37796447300922709</v>
      </c>
      <c r="CB146">
        <f t="shared" si="240"/>
        <v>0.37796447300922709</v>
      </c>
      <c r="CC146">
        <f t="shared" si="241"/>
        <v>1.3228756555322951</v>
      </c>
      <c r="CD146">
        <f t="shared" si="242"/>
        <v>-0.56694670951384085</v>
      </c>
      <c r="CE146">
        <f t="shared" si="243"/>
        <v>0</v>
      </c>
      <c r="CF146">
        <f t="shared" si="244"/>
        <v>0</v>
      </c>
      <c r="CG146">
        <f t="shared" si="245"/>
        <v>0</v>
      </c>
      <c r="CH146">
        <f t="shared" si="246"/>
        <v>0</v>
      </c>
      <c r="CI146">
        <f t="shared" si="247"/>
        <v>-0.56694670951384085</v>
      </c>
      <c r="CJ146">
        <f t="shared" si="248"/>
        <v>-0.56694670951384085</v>
      </c>
      <c r="CK146">
        <f t="shared" si="249"/>
        <v>-1.5118578920369088</v>
      </c>
      <c r="CL146">
        <f t="shared" si="250"/>
        <v>1.3228756555322951</v>
      </c>
      <c r="CM146">
        <f t="shared" si="251"/>
        <v>0</v>
      </c>
      <c r="CN146">
        <f t="shared" si="252"/>
        <v>0</v>
      </c>
      <c r="CO146">
        <f t="shared" si="253"/>
        <v>0</v>
      </c>
      <c r="CP146">
        <f t="shared" si="254"/>
        <v>-1.5118578920369088</v>
      </c>
      <c r="CQ146">
        <f t="shared" si="255"/>
        <v>-1.5118578920369088</v>
      </c>
      <c r="CR146">
        <f t="shared" si="256"/>
        <v>-1.5118578920369088</v>
      </c>
      <c r="CS146">
        <f t="shared" si="257"/>
        <v>0</v>
      </c>
      <c r="CT146">
        <f t="shared" si="258"/>
        <v>-0.56694670951384085</v>
      </c>
      <c r="CU146">
        <f t="shared" si="259"/>
        <v>-1.5118578920369088</v>
      </c>
      <c r="CV146">
        <f t="shared" si="260"/>
        <v>0</v>
      </c>
      <c r="CW146">
        <f t="shared" si="261"/>
        <v>0</v>
      </c>
      <c r="CX146">
        <f t="shared" si="262"/>
        <v>1.3228756555322951</v>
      </c>
      <c r="CY146">
        <f t="shared" si="263"/>
        <v>0.37796447300922709</v>
      </c>
      <c r="CZ146">
        <f t="shared" si="264"/>
        <v>0.37796447300922709</v>
      </c>
      <c r="DA146">
        <f t="shared" si="265"/>
        <v>0.37796447300922709</v>
      </c>
      <c r="DB146">
        <f t="shared" si="266"/>
        <v>1.3228756555322951</v>
      </c>
      <c r="DC146">
        <f t="shared" si="267"/>
        <v>0</v>
      </c>
      <c r="DD146">
        <f t="shared" si="268"/>
        <v>-0.56694670951384085</v>
      </c>
      <c r="DE146">
        <f t="shared" si="269"/>
        <v>0</v>
      </c>
      <c r="DG146">
        <f t="shared" si="270"/>
        <v>0</v>
      </c>
      <c r="DH146">
        <f t="shared" si="271"/>
        <v>0</v>
      </c>
      <c r="DI146">
        <f t="shared" si="272"/>
        <v>0</v>
      </c>
    </row>
    <row r="147" spans="7:113" x14ac:dyDescent="0.15">
      <c r="G147">
        <v>4</v>
      </c>
      <c r="J147">
        <v>4</v>
      </c>
      <c r="K147">
        <v>4</v>
      </c>
      <c r="M147">
        <v>5</v>
      </c>
      <c r="Q147">
        <v>3</v>
      </c>
      <c r="R147">
        <v>3</v>
      </c>
      <c r="S147">
        <v>3</v>
      </c>
      <c r="Z147">
        <v>5</v>
      </c>
      <c r="AA147">
        <v>2</v>
      </c>
      <c r="AC147">
        <v>4</v>
      </c>
      <c r="AH147">
        <v>3</v>
      </c>
      <c r="AJ147">
        <v>4</v>
      </c>
      <c r="AK147">
        <v>4</v>
      </c>
      <c r="AO147">
        <v>5</v>
      </c>
      <c r="AS147">
        <v>4</v>
      </c>
      <c r="AT147">
        <v>3</v>
      </c>
      <c r="AW147">
        <v>5</v>
      </c>
      <c r="BC147">
        <v>3</v>
      </c>
      <c r="BE147">
        <f t="shared" si="218"/>
        <v>3.7777777777777777</v>
      </c>
      <c r="BF147">
        <f t="shared" si="219"/>
        <v>0.85346063865206756</v>
      </c>
      <c r="BH147">
        <f t="shared" si="220"/>
        <v>0.26037782196164788</v>
      </c>
      <c r="BI147">
        <f t="shared" si="221"/>
        <v>0</v>
      </c>
      <c r="BJ147">
        <f t="shared" si="222"/>
        <v>0</v>
      </c>
      <c r="BK147">
        <f t="shared" si="223"/>
        <v>0.26037782196164788</v>
      </c>
      <c r="BL147">
        <f t="shared" si="224"/>
        <v>0.26037782196164788</v>
      </c>
      <c r="BM147">
        <f t="shared" si="225"/>
        <v>0</v>
      </c>
      <c r="BN147">
        <f t="shared" si="226"/>
        <v>1.4320780207890627</v>
      </c>
      <c r="BO147">
        <f t="shared" si="227"/>
        <v>0</v>
      </c>
      <c r="BP147">
        <f t="shared" si="228"/>
        <v>0</v>
      </c>
      <c r="BQ147">
        <f t="shared" si="229"/>
        <v>0</v>
      </c>
      <c r="BR147">
        <f t="shared" si="230"/>
        <v>-0.911322376865767</v>
      </c>
      <c r="BS147">
        <f t="shared" si="231"/>
        <v>-0.911322376865767</v>
      </c>
      <c r="BT147">
        <f t="shared" si="232"/>
        <v>-0.911322376865767</v>
      </c>
      <c r="BU147">
        <f t="shared" si="233"/>
        <v>0</v>
      </c>
      <c r="BV147">
        <f t="shared" si="234"/>
        <v>0</v>
      </c>
      <c r="BW147">
        <f t="shared" si="235"/>
        <v>0</v>
      </c>
      <c r="BX147">
        <f t="shared" si="236"/>
        <v>0</v>
      </c>
      <c r="BY147">
        <f t="shared" si="237"/>
        <v>0</v>
      </c>
      <c r="BZ147">
        <f t="shared" si="238"/>
        <v>0</v>
      </c>
      <c r="CA147">
        <f t="shared" si="239"/>
        <v>1.4320780207890627</v>
      </c>
      <c r="CB147">
        <f t="shared" si="240"/>
        <v>-2.0830225756931817</v>
      </c>
      <c r="CC147">
        <f t="shared" si="241"/>
        <v>0</v>
      </c>
      <c r="CD147">
        <f t="shared" si="242"/>
        <v>0.26037782196164788</v>
      </c>
      <c r="CE147">
        <f t="shared" si="243"/>
        <v>0</v>
      </c>
      <c r="CF147">
        <f t="shared" si="244"/>
        <v>0</v>
      </c>
      <c r="CG147">
        <f t="shared" si="245"/>
        <v>0</v>
      </c>
      <c r="CH147">
        <f t="shared" si="246"/>
        <v>0</v>
      </c>
      <c r="CI147">
        <f t="shared" si="247"/>
        <v>-0.911322376865767</v>
      </c>
      <c r="CJ147">
        <f t="shared" si="248"/>
        <v>0</v>
      </c>
      <c r="CK147">
        <f t="shared" si="249"/>
        <v>0.26037782196164788</v>
      </c>
      <c r="CL147">
        <f t="shared" si="250"/>
        <v>0.26037782196164788</v>
      </c>
      <c r="CM147">
        <f t="shared" si="251"/>
        <v>0</v>
      </c>
      <c r="CN147">
        <f t="shared" si="252"/>
        <v>0</v>
      </c>
      <c r="CO147">
        <f t="shared" si="253"/>
        <v>0</v>
      </c>
      <c r="CP147">
        <f t="shared" si="254"/>
        <v>1.4320780207890627</v>
      </c>
      <c r="CQ147">
        <f t="shared" si="255"/>
        <v>0</v>
      </c>
      <c r="CR147">
        <f t="shared" si="256"/>
        <v>0</v>
      </c>
      <c r="CS147">
        <f t="shared" si="257"/>
        <v>0</v>
      </c>
      <c r="CT147">
        <f t="shared" si="258"/>
        <v>0.26037782196164788</v>
      </c>
      <c r="CU147">
        <f t="shared" si="259"/>
        <v>-0.911322376865767</v>
      </c>
      <c r="CV147">
        <f t="shared" si="260"/>
        <v>0</v>
      </c>
      <c r="CW147">
        <f t="shared" si="261"/>
        <v>0</v>
      </c>
      <c r="CX147">
        <f t="shared" si="262"/>
        <v>1.4320780207890627</v>
      </c>
      <c r="CY147">
        <f t="shared" si="263"/>
        <v>0</v>
      </c>
      <c r="CZ147">
        <f t="shared" si="264"/>
        <v>0</v>
      </c>
      <c r="DA147">
        <f t="shared" si="265"/>
        <v>0</v>
      </c>
      <c r="DB147">
        <f t="shared" si="266"/>
        <v>0</v>
      </c>
      <c r="DC147">
        <f t="shared" si="267"/>
        <v>0</v>
      </c>
      <c r="DD147">
        <f t="shared" si="268"/>
        <v>-0.911322376865767</v>
      </c>
      <c r="DE147">
        <f t="shared" si="269"/>
        <v>0</v>
      </c>
      <c r="DG147">
        <f t="shared" si="270"/>
        <v>0</v>
      </c>
      <c r="DH147">
        <f t="shared" si="271"/>
        <v>0</v>
      </c>
      <c r="DI147">
        <f t="shared" si="272"/>
        <v>0</v>
      </c>
    </row>
    <row r="148" spans="7:113" x14ac:dyDescent="0.15">
      <c r="G148">
        <v>4</v>
      </c>
      <c r="J148">
        <v>3</v>
      </c>
      <c r="K148">
        <v>4</v>
      </c>
      <c r="L148">
        <v>4</v>
      </c>
      <c r="M148">
        <v>5</v>
      </c>
      <c r="N148">
        <v>4</v>
      </c>
      <c r="R148">
        <v>3</v>
      </c>
      <c r="S148">
        <v>3</v>
      </c>
      <c r="W148">
        <v>3</v>
      </c>
      <c r="AD148">
        <v>5</v>
      </c>
      <c r="AK148">
        <v>5</v>
      </c>
      <c r="AS148">
        <v>5</v>
      </c>
      <c r="AU148">
        <v>3</v>
      </c>
      <c r="AV148">
        <v>2</v>
      </c>
      <c r="AW148">
        <v>5</v>
      </c>
      <c r="BA148">
        <v>3</v>
      </c>
      <c r="BE148">
        <f t="shared" si="218"/>
        <v>3.8125</v>
      </c>
      <c r="BF148">
        <f t="shared" si="219"/>
        <v>0.94991775959816649</v>
      </c>
      <c r="BH148">
        <f t="shared" si="220"/>
        <v>0.19738550848793068</v>
      </c>
      <c r="BI148">
        <f t="shared" si="221"/>
        <v>0</v>
      </c>
      <c r="BJ148">
        <f t="shared" si="222"/>
        <v>0</v>
      </c>
      <c r="BK148">
        <f t="shared" si="223"/>
        <v>-0.8553372034476997</v>
      </c>
      <c r="BL148">
        <f t="shared" si="224"/>
        <v>0.19738550848793068</v>
      </c>
      <c r="BM148">
        <f t="shared" si="225"/>
        <v>0.19738550848793068</v>
      </c>
      <c r="BN148">
        <f t="shared" si="226"/>
        <v>1.250108220423561</v>
      </c>
      <c r="BO148">
        <f t="shared" si="227"/>
        <v>0.19738550848793068</v>
      </c>
      <c r="BP148">
        <f t="shared" si="228"/>
        <v>0</v>
      </c>
      <c r="BQ148">
        <f t="shared" si="229"/>
        <v>0</v>
      </c>
      <c r="BR148">
        <f t="shared" si="230"/>
        <v>0</v>
      </c>
      <c r="BS148">
        <f t="shared" si="231"/>
        <v>-0.8553372034476997</v>
      </c>
      <c r="BT148">
        <f t="shared" si="232"/>
        <v>-0.8553372034476997</v>
      </c>
      <c r="BU148">
        <f t="shared" si="233"/>
        <v>0</v>
      </c>
      <c r="BV148">
        <f t="shared" si="234"/>
        <v>0</v>
      </c>
      <c r="BW148">
        <f t="shared" si="235"/>
        <v>0</v>
      </c>
      <c r="BX148">
        <f t="shared" si="236"/>
        <v>-0.8553372034476997</v>
      </c>
      <c r="BY148">
        <f t="shared" si="237"/>
        <v>0</v>
      </c>
      <c r="BZ148">
        <f t="shared" si="238"/>
        <v>0</v>
      </c>
      <c r="CA148">
        <f t="shared" si="239"/>
        <v>0</v>
      </c>
      <c r="CB148">
        <f t="shared" si="240"/>
        <v>0</v>
      </c>
      <c r="CC148">
        <f t="shared" si="241"/>
        <v>0</v>
      </c>
      <c r="CD148">
        <f t="shared" si="242"/>
        <v>0</v>
      </c>
      <c r="CE148">
        <f t="shared" si="243"/>
        <v>1.250108220423561</v>
      </c>
      <c r="CF148">
        <f t="shared" si="244"/>
        <v>0</v>
      </c>
      <c r="CG148">
        <f t="shared" si="245"/>
        <v>0</v>
      </c>
      <c r="CH148">
        <f t="shared" si="246"/>
        <v>0</v>
      </c>
      <c r="CI148">
        <f t="shared" si="247"/>
        <v>0</v>
      </c>
      <c r="CJ148">
        <f t="shared" si="248"/>
        <v>0</v>
      </c>
      <c r="CK148">
        <f t="shared" si="249"/>
        <v>0</v>
      </c>
      <c r="CL148">
        <f t="shared" si="250"/>
        <v>1.250108220423561</v>
      </c>
      <c r="CM148">
        <f t="shared" si="251"/>
        <v>0</v>
      </c>
      <c r="CN148">
        <f t="shared" si="252"/>
        <v>0</v>
      </c>
      <c r="CO148">
        <f t="shared" si="253"/>
        <v>0</v>
      </c>
      <c r="CP148">
        <f t="shared" si="254"/>
        <v>0</v>
      </c>
      <c r="CQ148">
        <f t="shared" si="255"/>
        <v>0</v>
      </c>
      <c r="CR148">
        <f t="shared" si="256"/>
        <v>0</v>
      </c>
      <c r="CS148">
        <f t="shared" si="257"/>
        <v>0</v>
      </c>
      <c r="CT148">
        <f t="shared" si="258"/>
        <v>1.250108220423561</v>
      </c>
      <c r="CU148">
        <f t="shared" si="259"/>
        <v>0</v>
      </c>
      <c r="CV148">
        <f t="shared" si="260"/>
        <v>-0.8553372034476997</v>
      </c>
      <c r="CW148">
        <f t="shared" si="261"/>
        <v>-1.90805991538333</v>
      </c>
      <c r="CX148">
        <f t="shared" si="262"/>
        <v>1.250108220423561</v>
      </c>
      <c r="CY148">
        <f t="shared" si="263"/>
        <v>0</v>
      </c>
      <c r="CZ148">
        <f t="shared" si="264"/>
        <v>0</v>
      </c>
      <c r="DA148">
        <f t="shared" si="265"/>
        <v>0</v>
      </c>
      <c r="DB148">
        <f t="shared" si="266"/>
        <v>-0.8553372034476997</v>
      </c>
      <c r="DC148">
        <f t="shared" si="267"/>
        <v>0</v>
      </c>
      <c r="DD148">
        <f t="shared" si="268"/>
        <v>0</v>
      </c>
      <c r="DE148">
        <f t="shared" si="269"/>
        <v>0</v>
      </c>
      <c r="DG148">
        <f t="shared" si="270"/>
        <v>0</v>
      </c>
      <c r="DH148">
        <f t="shared" si="271"/>
        <v>0</v>
      </c>
      <c r="DI148">
        <f t="shared" si="272"/>
        <v>0</v>
      </c>
    </row>
    <row r="149" spans="7:113" x14ac:dyDescent="0.15">
      <c r="G149">
        <v>4</v>
      </c>
      <c r="J149">
        <v>3</v>
      </c>
      <c r="K149">
        <v>2</v>
      </c>
      <c r="M149">
        <v>5</v>
      </c>
      <c r="Q149">
        <v>5</v>
      </c>
      <c r="R149">
        <v>2</v>
      </c>
      <c r="S149">
        <v>4</v>
      </c>
      <c r="T149">
        <v>3</v>
      </c>
      <c r="V149">
        <v>5</v>
      </c>
      <c r="X149">
        <v>4</v>
      </c>
      <c r="Z149">
        <v>5</v>
      </c>
      <c r="AE149">
        <v>4</v>
      </c>
      <c r="AI149">
        <v>4</v>
      </c>
      <c r="AJ149">
        <v>4</v>
      </c>
      <c r="AK149">
        <v>4</v>
      </c>
      <c r="AL149">
        <v>4</v>
      </c>
      <c r="AO149">
        <v>5</v>
      </c>
      <c r="AP149">
        <v>3</v>
      </c>
      <c r="AQ149">
        <v>5</v>
      </c>
      <c r="AX149">
        <v>5</v>
      </c>
      <c r="BC149">
        <v>4</v>
      </c>
      <c r="BD149">
        <v>2</v>
      </c>
      <c r="BE149">
        <f t="shared" si="218"/>
        <v>3.9090909090909092</v>
      </c>
      <c r="BF149">
        <f t="shared" si="219"/>
        <v>0.99585919546393842</v>
      </c>
      <c r="BH149">
        <f t="shared" si="220"/>
        <v>9.1287092917527596E-2</v>
      </c>
      <c r="BI149">
        <f t="shared" si="221"/>
        <v>0</v>
      </c>
      <c r="BJ149">
        <f t="shared" si="222"/>
        <v>0</v>
      </c>
      <c r="BK149">
        <f t="shared" si="223"/>
        <v>-0.9128709291752769</v>
      </c>
      <c r="BL149">
        <f t="shared" si="224"/>
        <v>-1.9170289512680814</v>
      </c>
      <c r="BM149">
        <f t="shared" si="225"/>
        <v>0</v>
      </c>
      <c r="BN149">
        <f t="shared" si="226"/>
        <v>1.0954451150103321</v>
      </c>
      <c r="BO149">
        <f t="shared" si="227"/>
        <v>0</v>
      </c>
      <c r="BP149">
        <f t="shared" si="228"/>
        <v>0</v>
      </c>
      <c r="BQ149">
        <f t="shared" si="229"/>
        <v>0</v>
      </c>
      <c r="BR149">
        <f t="shared" si="230"/>
        <v>1.0954451150103321</v>
      </c>
      <c r="BS149">
        <f t="shared" si="231"/>
        <v>-1.9170289512680814</v>
      </c>
      <c r="BT149">
        <f t="shared" si="232"/>
        <v>9.1287092917527596E-2</v>
      </c>
      <c r="BU149">
        <f t="shared" si="233"/>
        <v>-0.9128709291752769</v>
      </c>
      <c r="BV149">
        <f t="shared" si="234"/>
        <v>0</v>
      </c>
      <c r="BW149">
        <f t="shared" si="235"/>
        <v>1.0954451150103321</v>
      </c>
      <c r="BX149">
        <f t="shared" si="236"/>
        <v>0</v>
      </c>
      <c r="BY149">
        <f t="shared" si="237"/>
        <v>9.1287092917527596E-2</v>
      </c>
      <c r="BZ149">
        <f t="shared" si="238"/>
        <v>0</v>
      </c>
      <c r="CA149">
        <f t="shared" si="239"/>
        <v>1.0954451150103321</v>
      </c>
      <c r="CB149">
        <f t="shared" si="240"/>
        <v>0</v>
      </c>
      <c r="CC149">
        <f t="shared" si="241"/>
        <v>0</v>
      </c>
      <c r="CD149">
        <f t="shared" si="242"/>
        <v>0</v>
      </c>
      <c r="CE149">
        <f t="shared" si="243"/>
        <v>0</v>
      </c>
      <c r="CF149">
        <f t="shared" si="244"/>
        <v>9.1287092917527596E-2</v>
      </c>
      <c r="CG149">
        <f t="shared" si="245"/>
        <v>0</v>
      </c>
      <c r="CH149">
        <f t="shared" si="246"/>
        <v>0</v>
      </c>
      <c r="CI149">
        <f t="shared" si="247"/>
        <v>0</v>
      </c>
      <c r="CJ149">
        <f t="shared" si="248"/>
        <v>9.1287092917527596E-2</v>
      </c>
      <c r="CK149">
        <f t="shared" si="249"/>
        <v>9.1287092917527596E-2</v>
      </c>
      <c r="CL149">
        <f t="shared" si="250"/>
        <v>9.1287092917527596E-2</v>
      </c>
      <c r="CM149">
        <f t="shared" si="251"/>
        <v>9.1287092917527596E-2</v>
      </c>
      <c r="CN149">
        <f t="shared" si="252"/>
        <v>0</v>
      </c>
      <c r="CO149">
        <f t="shared" si="253"/>
        <v>0</v>
      </c>
      <c r="CP149">
        <f t="shared" si="254"/>
        <v>1.0954451150103321</v>
      </c>
      <c r="CQ149">
        <f t="shared" si="255"/>
        <v>-0.9128709291752769</v>
      </c>
      <c r="CR149">
        <f t="shared" si="256"/>
        <v>1.0954451150103321</v>
      </c>
      <c r="CS149">
        <f t="shared" si="257"/>
        <v>0</v>
      </c>
      <c r="CT149">
        <f t="shared" si="258"/>
        <v>0</v>
      </c>
      <c r="CU149">
        <f t="shared" si="259"/>
        <v>0</v>
      </c>
      <c r="CV149">
        <f t="shared" si="260"/>
        <v>0</v>
      </c>
      <c r="CW149">
        <f t="shared" si="261"/>
        <v>0</v>
      </c>
      <c r="CX149">
        <f t="shared" si="262"/>
        <v>0</v>
      </c>
      <c r="CY149">
        <f t="shared" si="263"/>
        <v>1.0954451150103321</v>
      </c>
      <c r="CZ149">
        <f t="shared" si="264"/>
        <v>0</v>
      </c>
      <c r="DA149">
        <f t="shared" si="265"/>
        <v>0</v>
      </c>
      <c r="DB149">
        <f t="shared" si="266"/>
        <v>0</v>
      </c>
      <c r="DC149">
        <f t="shared" si="267"/>
        <v>0</v>
      </c>
      <c r="DD149">
        <f t="shared" si="268"/>
        <v>9.1287092917527596E-2</v>
      </c>
      <c r="DE149">
        <f t="shared" si="269"/>
        <v>-1.9170289512680814</v>
      </c>
      <c r="DG149">
        <f t="shared" si="270"/>
        <v>0</v>
      </c>
      <c r="DH149">
        <f t="shared" si="271"/>
        <v>0</v>
      </c>
      <c r="DI149">
        <f t="shared" si="272"/>
        <v>0</v>
      </c>
    </row>
    <row r="150" spans="7:113" x14ac:dyDescent="0.15">
      <c r="G150">
        <v>5</v>
      </c>
      <c r="K150">
        <v>1</v>
      </c>
      <c r="M150">
        <v>2</v>
      </c>
      <c r="R150">
        <v>3</v>
      </c>
      <c r="S150">
        <v>5</v>
      </c>
      <c r="AH150">
        <v>1</v>
      </c>
      <c r="AI150">
        <v>4</v>
      </c>
      <c r="AO150">
        <v>3</v>
      </c>
      <c r="AR150">
        <v>5</v>
      </c>
      <c r="AS150">
        <v>2</v>
      </c>
      <c r="AT150">
        <v>5</v>
      </c>
      <c r="BA150">
        <v>3</v>
      </c>
      <c r="BE150">
        <f t="shared" si="218"/>
        <v>3.25</v>
      </c>
      <c r="BF150">
        <f t="shared" si="219"/>
        <v>1.479019945774904</v>
      </c>
      <c r="BH150">
        <f t="shared" si="220"/>
        <v>1.1832159566199232</v>
      </c>
      <c r="BI150">
        <f t="shared" si="221"/>
        <v>0</v>
      </c>
      <c r="BJ150">
        <f t="shared" si="222"/>
        <v>0</v>
      </c>
      <c r="BK150">
        <f t="shared" si="223"/>
        <v>0</v>
      </c>
      <c r="BL150">
        <f t="shared" si="224"/>
        <v>-1.5212776585113299</v>
      </c>
      <c r="BM150">
        <f t="shared" si="225"/>
        <v>0</v>
      </c>
      <c r="BN150">
        <f t="shared" si="226"/>
        <v>-0.84515425472851657</v>
      </c>
      <c r="BO150">
        <f t="shared" si="227"/>
        <v>0</v>
      </c>
      <c r="BP150">
        <f t="shared" si="228"/>
        <v>0</v>
      </c>
      <c r="BQ150">
        <f t="shared" si="229"/>
        <v>0</v>
      </c>
      <c r="BR150">
        <f t="shared" si="230"/>
        <v>0</v>
      </c>
      <c r="BS150">
        <f t="shared" si="231"/>
        <v>-0.1690308509457033</v>
      </c>
      <c r="BT150">
        <f t="shared" si="232"/>
        <v>1.1832159566199232</v>
      </c>
      <c r="BU150">
        <f t="shared" si="233"/>
        <v>0</v>
      </c>
      <c r="BV150">
        <f t="shared" si="234"/>
        <v>0</v>
      </c>
      <c r="BW150">
        <f t="shared" si="235"/>
        <v>0</v>
      </c>
      <c r="BX150">
        <f t="shared" si="236"/>
        <v>0</v>
      </c>
      <c r="BY150">
        <f t="shared" si="237"/>
        <v>0</v>
      </c>
      <c r="BZ150">
        <f t="shared" si="238"/>
        <v>0</v>
      </c>
      <c r="CA150">
        <f t="shared" si="239"/>
        <v>0</v>
      </c>
      <c r="CB150">
        <f t="shared" si="240"/>
        <v>0</v>
      </c>
      <c r="CC150">
        <f t="shared" si="241"/>
        <v>0</v>
      </c>
      <c r="CD150">
        <f t="shared" si="242"/>
        <v>0</v>
      </c>
      <c r="CE150">
        <f t="shared" si="243"/>
        <v>0</v>
      </c>
      <c r="CF150">
        <f t="shared" si="244"/>
        <v>0</v>
      </c>
      <c r="CG150">
        <f t="shared" si="245"/>
        <v>0</v>
      </c>
      <c r="CH150">
        <f t="shared" si="246"/>
        <v>0</v>
      </c>
      <c r="CI150">
        <f t="shared" si="247"/>
        <v>-1.5212776585113299</v>
      </c>
      <c r="CJ150">
        <f t="shared" si="248"/>
        <v>0.50709255283710997</v>
      </c>
      <c r="CK150">
        <f t="shared" si="249"/>
        <v>0</v>
      </c>
      <c r="CL150">
        <f t="shared" si="250"/>
        <v>0</v>
      </c>
      <c r="CM150">
        <f t="shared" si="251"/>
        <v>0</v>
      </c>
      <c r="CN150">
        <f t="shared" si="252"/>
        <v>0</v>
      </c>
      <c r="CO150">
        <f t="shared" si="253"/>
        <v>0</v>
      </c>
      <c r="CP150">
        <f t="shared" si="254"/>
        <v>-0.1690308509457033</v>
      </c>
      <c r="CQ150">
        <f t="shared" si="255"/>
        <v>0</v>
      </c>
      <c r="CR150">
        <f t="shared" si="256"/>
        <v>0</v>
      </c>
      <c r="CS150">
        <f t="shared" si="257"/>
        <v>1.1832159566199232</v>
      </c>
      <c r="CT150">
        <f t="shared" si="258"/>
        <v>-0.84515425472851657</v>
      </c>
      <c r="CU150">
        <f t="shared" si="259"/>
        <v>1.1832159566199232</v>
      </c>
      <c r="CV150">
        <f t="shared" si="260"/>
        <v>0</v>
      </c>
      <c r="CW150">
        <f t="shared" si="261"/>
        <v>0</v>
      </c>
      <c r="CX150">
        <f t="shared" si="262"/>
        <v>0</v>
      </c>
      <c r="CY150">
        <f t="shared" si="263"/>
        <v>0</v>
      </c>
      <c r="CZ150">
        <f t="shared" si="264"/>
        <v>0</v>
      </c>
      <c r="DA150">
        <f t="shared" si="265"/>
        <v>0</v>
      </c>
      <c r="DB150">
        <f t="shared" si="266"/>
        <v>-0.1690308509457033</v>
      </c>
      <c r="DC150">
        <f t="shared" si="267"/>
        <v>0</v>
      </c>
      <c r="DD150">
        <f t="shared" si="268"/>
        <v>0</v>
      </c>
      <c r="DE150">
        <f t="shared" si="269"/>
        <v>0</v>
      </c>
      <c r="DG150">
        <f t="shared" si="270"/>
        <v>0</v>
      </c>
      <c r="DH150">
        <f t="shared" si="271"/>
        <v>0</v>
      </c>
      <c r="DI150">
        <f t="shared" si="272"/>
        <v>0</v>
      </c>
    </row>
    <row r="151" spans="7:113" x14ac:dyDescent="0.15">
      <c r="G151">
        <v>3</v>
      </c>
      <c r="K151">
        <v>5</v>
      </c>
      <c r="M151">
        <v>5</v>
      </c>
      <c r="R151">
        <v>3</v>
      </c>
      <c r="AA151">
        <v>2</v>
      </c>
      <c r="AH151">
        <v>3</v>
      </c>
      <c r="AO151">
        <v>3</v>
      </c>
      <c r="AS151">
        <v>4</v>
      </c>
      <c r="BA151">
        <v>4</v>
      </c>
      <c r="BC151">
        <v>3</v>
      </c>
      <c r="BE151">
        <f t="shared" si="218"/>
        <v>3.5</v>
      </c>
      <c r="BF151">
        <f t="shared" si="219"/>
        <v>0.92195444572928875</v>
      </c>
      <c r="BH151">
        <f t="shared" si="220"/>
        <v>-0.54232614454664041</v>
      </c>
      <c r="BI151">
        <f t="shared" si="221"/>
        <v>0</v>
      </c>
      <c r="BJ151">
        <f t="shared" si="222"/>
        <v>0</v>
      </c>
      <c r="BK151">
        <f t="shared" si="223"/>
        <v>0</v>
      </c>
      <c r="BL151">
        <f t="shared" si="224"/>
        <v>1.6269784336399213</v>
      </c>
      <c r="BM151">
        <f t="shared" si="225"/>
        <v>0</v>
      </c>
      <c r="BN151">
        <f t="shared" si="226"/>
        <v>1.6269784336399213</v>
      </c>
      <c r="BO151">
        <f t="shared" si="227"/>
        <v>0</v>
      </c>
      <c r="BP151">
        <f t="shared" si="228"/>
        <v>0</v>
      </c>
      <c r="BQ151">
        <f t="shared" si="229"/>
        <v>0</v>
      </c>
      <c r="BR151">
        <f t="shared" si="230"/>
        <v>0</v>
      </c>
      <c r="BS151">
        <f t="shared" si="231"/>
        <v>-0.54232614454664041</v>
      </c>
      <c r="BT151">
        <f t="shared" si="232"/>
        <v>0</v>
      </c>
      <c r="BU151">
        <f t="shared" si="233"/>
        <v>0</v>
      </c>
      <c r="BV151">
        <f t="shared" si="234"/>
        <v>0</v>
      </c>
      <c r="BW151">
        <f t="shared" si="235"/>
        <v>0</v>
      </c>
      <c r="BX151">
        <f t="shared" si="236"/>
        <v>0</v>
      </c>
      <c r="BY151">
        <f t="shared" si="237"/>
        <v>0</v>
      </c>
      <c r="BZ151">
        <f t="shared" si="238"/>
        <v>0</v>
      </c>
      <c r="CA151">
        <f t="shared" si="239"/>
        <v>0</v>
      </c>
      <c r="CB151">
        <f t="shared" si="240"/>
        <v>-1.6269784336399213</v>
      </c>
      <c r="CC151">
        <f t="shared" si="241"/>
        <v>0</v>
      </c>
      <c r="CD151">
        <f t="shared" si="242"/>
        <v>0</v>
      </c>
      <c r="CE151">
        <f t="shared" si="243"/>
        <v>0</v>
      </c>
      <c r="CF151">
        <f t="shared" si="244"/>
        <v>0</v>
      </c>
      <c r="CG151">
        <f t="shared" si="245"/>
        <v>0</v>
      </c>
      <c r="CH151">
        <f t="shared" si="246"/>
        <v>0</v>
      </c>
      <c r="CI151">
        <f t="shared" si="247"/>
        <v>-0.54232614454664041</v>
      </c>
      <c r="CJ151">
        <f t="shared" si="248"/>
        <v>0</v>
      </c>
      <c r="CK151">
        <f t="shared" si="249"/>
        <v>0</v>
      </c>
      <c r="CL151">
        <f t="shared" si="250"/>
        <v>0</v>
      </c>
      <c r="CM151">
        <f t="shared" si="251"/>
        <v>0</v>
      </c>
      <c r="CN151">
        <f t="shared" si="252"/>
        <v>0</v>
      </c>
      <c r="CO151">
        <f t="shared" si="253"/>
        <v>0</v>
      </c>
      <c r="CP151">
        <f t="shared" si="254"/>
        <v>-0.54232614454664041</v>
      </c>
      <c r="CQ151">
        <f t="shared" si="255"/>
        <v>0</v>
      </c>
      <c r="CR151">
        <f t="shared" si="256"/>
        <v>0</v>
      </c>
      <c r="CS151">
        <f t="shared" si="257"/>
        <v>0</v>
      </c>
      <c r="CT151">
        <f t="shared" si="258"/>
        <v>0.54232614454664041</v>
      </c>
      <c r="CU151">
        <f t="shared" si="259"/>
        <v>0</v>
      </c>
      <c r="CV151">
        <f t="shared" si="260"/>
        <v>0</v>
      </c>
      <c r="CW151">
        <f t="shared" si="261"/>
        <v>0</v>
      </c>
      <c r="CX151">
        <f t="shared" si="262"/>
        <v>0</v>
      </c>
      <c r="CY151">
        <f t="shared" si="263"/>
        <v>0</v>
      </c>
      <c r="CZ151">
        <f t="shared" si="264"/>
        <v>0</v>
      </c>
      <c r="DA151">
        <f t="shared" si="265"/>
        <v>0</v>
      </c>
      <c r="DB151">
        <f t="shared" si="266"/>
        <v>0.54232614454664041</v>
      </c>
      <c r="DC151">
        <f t="shared" si="267"/>
        <v>0</v>
      </c>
      <c r="DD151">
        <f t="shared" si="268"/>
        <v>-0.54232614454664041</v>
      </c>
      <c r="DE151">
        <f t="shared" si="269"/>
        <v>0</v>
      </c>
      <c r="DG151">
        <f t="shared" si="270"/>
        <v>0</v>
      </c>
      <c r="DH151">
        <f t="shared" si="271"/>
        <v>0</v>
      </c>
      <c r="DI151">
        <f t="shared" si="272"/>
        <v>0</v>
      </c>
    </row>
    <row r="152" spans="7:113" x14ac:dyDescent="0.15">
      <c r="G152">
        <v>4</v>
      </c>
      <c r="J152">
        <v>4</v>
      </c>
      <c r="K152">
        <v>4</v>
      </c>
      <c r="M152">
        <v>5</v>
      </c>
      <c r="R152">
        <v>5</v>
      </c>
      <c r="AC152">
        <v>3</v>
      </c>
      <c r="AH152">
        <v>3</v>
      </c>
      <c r="AK152">
        <v>4</v>
      </c>
      <c r="AO152">
        <v>4</v>
      </c>
      <c r="AS152">
        <v>5</v>
      </c>
      <c r="AT152">
        <v>5</v>
      </c>
      <c r="AW152">
        <v>4</v>
      </c>
      <c r="BC152">
        <v>5</v>
      </c>
      <c r="BE152">
        <f t="shared" si="218"/>
        <v>4.2307692307692308</v>
      </c>
      <c r="BF152">
        <f t="shared" si="219"/>
        <v>0.69656808754903199</v>
      </c>
      <c r="BH152">
        <f t="shared" si="220"/>
        <v>-0.33129457822453978</v>
      </c>
      <c r="BI152">
        <f t="shared" si="221"/>
        <v>0</v>
      </c>
      <c r="BJ152">
        <f t="shared" si="222"/>
        <v>0</v>
      </c>
      <c r="BK152">
        <f t="shared" si="223"/>
        <v>-0.33129457822453978</v>
      </c>
      <c r="BL152">
        <f t="shared" si="224"/>
        <v>-0.33129457822453978</v>
      </c>
      <c r="BM152">
        <f t="shared" si="225"/>
        <v>0</v>
      </c>
      <c r="BN152">
        <f t="shared" si="226"/>
        <v>1.1043152607484654</v>
      </c>
      <c r="BO152">
        <f t="shared" si="227"/>
        <v>0</v>
      </c>
      <c r="BP152">
        <f t="shared" si="228"/>
        <v>0</v>
      </c>
      <c r="BQ152">
        <f t="shared" si="229"/>
        <v>0</v>
      </c>
      <c r="BR152">
        <f t="shared" si="230"/>
        <v>0</v>
      </c>
      <c r="BS152">
        <f t="shared" si="231"/>
        <v>1.1043152607484654</v>
      </c>
      <c r="BT152">
        <f t="shared" si="232"/>
        <v>0</v>
      </c>
      <c r="BU152">
        <f t="shared" si="233"/>
        <v>0</v>
      </c>
      <c r="BV152">
        <f t="shared" si="234"/>
        <v>0</v>
      </c>
      <c r="BW152">
        <f t="shared" si="235"/>
        <v>0</v>
      </c>
      <c r="BX152">
        <f t="shared" si="236"/>
        <v>0</v>
      </c>
      <c r="BY152">
        <f t="shared" si="237"/>
        <v>0</v>
      </c>
      <c r="BZ152">
        <f t="shared" si="238"/>
        <v>0</v>
      </c>
      <c r="CA152">
        <f t="shared" si="239"/>
        <v>0</v>
      </c>
      <c r="CB152">
        <f t="shared" si="240"/>
        <v>0</v>
      </c>
      <c r="CC152">
        <f t="shared" si="241"/>
        <v>0</v>
      </c>
      <c r="CD152">
        <f t="shared" si="242"/>
        <v>-1.766904417197545</v>
      </c>
      <c r="CE152">
        <f t="shared" si="243"/>
        <v>0</v>
      </c>
      <c r="CF152">
        <f t="shared" si="244"/>
        <v>0</v>
      </c>
      <c r="CG152">
        <f t="shared" si="245"/>
        <v>0</v>
      </c>
      <c r="CH152">
        <f t="shared" si="246"/>
        <v>0</v>
      </c>
      <c r="CI152">
        <f t="shared" si="247"/>
        <v>-1.766904417197545</v>
      </c>
      <c r="CJ152">
        <f t="shared" si="248"/>
        <v>0</v>
      </c>
      <c r="CK152">
        <f t="shared" si="249"/>
        <v>0</v>
      </c>
      <c r="CL152">
        <f t="shared" si="250"/>
        <v>-0.33129457822453978</v>
      </c>
      <c r="CM152">
        <f t="shared" si="251"/>
        <v>0</v>
      </c>
      <c r="CN152">
        <f t="shared" si="252"/>
        <v>0</v>
      </c>
      <c r="CO152">
        <f t="shared" si="253"/>
        <v>0</v>
      </c>
      <c r="CP152">
        <f t="shared" si="254"/>
        <v>-0.33129457822453978</v>
      </c>
      <c r="CQ152">
        <f t="shared" si="255"/>
        <v>0</v>
      </c>
      <c r="CR152">
        <f t="shared" si="256"/>
        <v>0</v>
      </c>
      <c r="CS152">
        <f t="shared" si="257"/>
        <v>0</v>
      </c>
      <c r="CT152">
        <f t="shared" si="258"/>
        <v>1.1043152607484654</v>
      </c>
      <c r="CU152">
        <f t="shared" si="259"/>
        <v>1.1043152607484654</v>
      </c>
      <c r="CV152">
        <f t="shared" si="260"/>
        <v>0</v>
      </c>
      <c r="CW152">
        <f t="shared" si="261"/>
        <v>0</v>
      </c>
      <c r="CX152">
        <f t="shared" si="262"/>
        <v>-0.33129457822453978</v>
      </c>
      <c r="CY152">
        <f t="shared" si="263"/>
        <v>0</v>
      </c>
      <c r="CZ152">
        <f t="shared" si="264"/>
        <v>0</v>
      </c>
      <c r="DA152">
        <f t="shared" si="265"/>
        <v>0</v>
      </c>
      <c r="DB152">
        <f t="shared" si="266"/>
        <v>0</v>
      </c>
      <c r="DC152">
        <f t="shared" si="267"/>
        <v>0</v>
      </c>
      <c r="DD152">
        <f t="shared" si="268"/>
        <v>1.1043152607484654</v>
      </c>
      <c r="DE152">
        <f t="shared" si="269"/>
        <v>0</v>
      </c>
      <c r="DG152">
        <f t="shared" si="270"/>
        <v>0</v>
      </c>
      <c r="DH152">
        <f t="shared" si="271"/>
        <v>0</v>
      </c>
      <c r="DI152">
        <f t="shared" si="272"/>
        <v>0</v>
      </c>
    </row>
    <row r="153" spans="7:113" x14ac:dyDescent="0.15">
      <c r="G153">
        <v>5</v>
      </c>
      <c r="K153">
        <v>3</v>
      </c>
      <c r="M153">
        <v>4</v>
      </c>
      <c r="R153">
        <v>4</v>
      </c>
      <c r="Y153">
        <v>3</v>
      </c>
      <c r="AK153">
        <v>5</v>
      </c>
      <c r="AL153">
        <v>3</v>
      </c>
      <c r="AN153">
        <v>2</v>
      </c>
      <c r="AO153">
        <v>5</v>
      </c>
      <c r="AS153">
        <v>3</v>
      </c>
      <c r="BA153">
        <v>2</v>
      </c>
      <c r="BC153">
        <v>4</v>
      </c>
      <c r="BE153">
        <f t="shared" si="218"/>
        <v>3.5833333333333335</v>
      </c>
      <c r="BF153">
        <f t="shared" si="219"/>
        <v>1.0374916331657276</v>
      </c>
      <c r="BH153">
        <f t="shared" si="220"/>
        <v>1.3654728591342482</v>
      </c>
      <c r="BI153">
        <f t="shared" si="221"/>
        <v>0</v>
      </c>
      <c r="BJ153">
        <f t="shared" si="222"/>
        <v>0</v>
      </c>
      <c r="BK153">
        <f t="shared" si="223"/>
        <v>0</v>
      </c>
      <c r="BL153">
        <f t="shared" si="224"/>
        <v>-0.5622535302317494</v>
      </c>
      <c r="BM153">
        <f t="shared" si="225"/>
        <v>0</v>
      </c>
      <c r="BN153">
        <f t="shared" si="226"/>
        <v>0.40160966445124935</v>
      </c>
      <c r="BO153">
        <f t="shared" si="227"/>
        <v>0</v>
      </c>
      <c r="BP153">
        <f t="shared" si="228"/>
        <v>0</v>
      </c>
      <c r="BQ153">
        <f t="shared" si="229"/>
        <v>0</v>
      </c>
      <c r="BR153">
        <f t="shared" si="230"/>
        <v>0</v>
      </c>
      <c r="BS153">
        <f t="shared" si="231"/>
        <v>0.40160966445124935</v>
      </c>
      <c r="BT153">
        <f t="shared" si="232"/>
        <v>0</v>
      </c>
      <c r="BU153">
        <f t="shared" si="233"/>
        <v>0</v>
      </c>
      <c r="BV153">
        <f t="shared" si="234"/>
        <v>0</v>
      </c>
      <c r="BW153">
        <f t="shared" si="235"/>
        <v>0</v>
      </c>
      <c r="BX153">
        <f t="shared" si="236"/>
        <v>0</v>
      </c>
      <c r="BY153">
        <f t="shared" si="237"/>
        <v>0</v>
      </c>
      <c r="BZ153">
        <f t="shared" si="238"/>
        <v>-0.5622535302317494</v>
      </c>
      <c r="CA153">
        <f t="shared" si="239"/>
        <v>0</v>
      </c>
      <c r="CB153">
        <f t="shared" si="240"/>
        <v>0</v>
      </c>
      <c r="CC153">
        <f t="shared" si="241"/>
        <v>0</v>
      </c>
      <c r="CD153">
        <f t="shared" si="242"/>
        <v>0</v>
      </c>
      <c r="CE153">
        <f t="shared" si="243"/>
        <v>0</v>
      </c>
      <c r="CF153">
        <f t="shared" si="244"/>
        <v>0</v>
      </c>
      <c r="CG153">
        <f t="shared" si="245"/>
        <v>0</v>
      </c>
      <c r="CH153">
        <f t="shared" si="246"/>
        <v>0</v>
      </c>
      <c r="CI153">
        <f t="shared" si="247"/>
        <v>0</v>
      </c>
      <c r="CJ153">
        <f t="shared" si="248"/>
        <v>0</v>
      </c>
      <c r="CK153">
        <f t="shared" si="249"/>
        <v>0</v>
      </c>
      <c r="CL153">
        <f t="shared" si="250"/>
        <v>1.3654728591342482</v>
      </c>
      <c r="CM153">
        <f t="shared" si="251"/>
        <v>-0.5622535302317494</v>
      </c>
      <c r="CN153">
        <f t="shared" si="252"/>
        <v>0</v>
      </c>
      <c r="CO153">
        <f t="shared" si="253"/>
        <v>-1.5261167249147483</v>
      </c>
      <c r="CP153">
        <f t="shared" si="254"/>
        <v>1.3654728591342482</v>
      </c>
      <c r="CQ153">
        <f t="shared" si="255"/>
        <v>0</v>
      </c>
      <c r="CR153">
        <f t="shared" si="256"/>
        <v>0</v>
      </c>
      <c r="CS153">
        <f t="shared" si="257"/>
        <v>0</v>
      </c>
      <c r="CT153">
        <f t="shared" si="258"/>
        <v>-0.5622535302317494</v>
      </c>
      <c r="CU153">
        <f t="shared" si="259"/>
        <v>0</v>
      </c>
      <c r="CV153">
        <f t="shared" si="260"/>
        <v>0</v>
      </c>
      <c r="CW153">
        <f t="shared" si="261"/>
        <v>0</v>
      </c>
      <c r="CX153">
        <f t="shared" si="262"/>
        <v>0</v>
      </c>
      <c r="CY153">
        <f t="shared" si="263"/>
        <v>0</v>
      </c>
      <c r="CZ153">
        <f t="shared" si="264"/>
        <v>0</v>
      </c>
      <c r="DA153">
        <f t="shared" si="265"/>
        <v>0</v>
      </c>
      <c r="DB153">
        <f t="shared" si="266"/>
        <v>-1.5261167249147483</v>
      </c>
      <c r="DC153">
        <f t="shared" si="267"/>
        <v>0</v>
      </c>
      <c r="DD153">
        <f t="shared" si="268"/>
        <v>0.40160966445124935</v>
      </c>
      <c r="DE153">
        <f t="shared" si="269"/>
        <v>0</v>
      </c>
      <c r="DG153">
        <f t="shared" si="270"/>
        <v>0</v>
      </c>
      <c r="DH153">
        <f t="shared" si="271"/>
        <v>0</v>
      </c>
      <c r="DI153">
        <f t="shared" si="272"/>
        <v>0</v>
      </c>
    </row>
    <row r="154" spans="7:113" x14ac:dyDescent="0.15">
      <c r="G154">
        <v>4</v>
      </c>
      <c r="J154">
        <v>5</v>
      </c>
      <c r="K154">
        <v>5</v>
      </c>
      <c r="M154">
        <v>5</v>
      </c>
      <c r="R154">
        <v>5</v>
      </c>
      <c r="V154">
        <v>2</v>
      </c>
      <c r="W154">
        <v>3</v>
      </c>
      <c r="Y154">
        <v>3</v>
      </c>
      <c r="AD154">
        <v>3</v>
      </c>
      <c r="AE154">
        <v>4</v>
      </c>
      <c r="AF154">
        <v>5</v>
      </c>
      <c r="AH154">
        <v>5</v>
      </c>
      <c r="AI154">
        <v>3</v>
      </c>
      <c r="AK154">
        <v>4</v>
      </c>
      <c r="AL154">
        <v>5</v>
      </c>
      <c r="AN154">
        <v>4</v>
      </c>
      <c r="AO154">
        <v>5</v>
      </c>
      <c r="AS154">
        <v>3</v>
      </c>
      <c r="AZ154">
        <v>3</v>
      </c>
      <c r="BA154">
        <v>2</v>
      </c>
      <c r="BC154">
        <v>5</v>
      </c>
      <c r="BE154">
        <f t="shared" si="218"/>
        <v>3.9523809523809526</v>
      </c>
      <c r="BF154">
        <f t="shared" si="219"/>
        <v>1.0454523047666737</v>
      </c>
      <c r="BH154">
        <f t="shared" si="220"/>
        <v>4.5548751867427538E-2</v>
      </c>
      <c r="BI154">
        <f t="shared" si="221"/>
        <v>0</v>
      </c>
      <c r="BJ154">
        <f t="shared" si="222"/>
        <v>0</v>
      </c>
      <c r="BK154">
        <f t="shared" si="223"/>
        <v>1.0020725410834093</v>
      </c>
      <c r="BL154">
        <f t="shared" si="224"/>
        <v>1.0020725410834093</v>
      </c>
      <c r="BM154">
        <f t="shared" si="225"/>
        <v>0</v>
      </c>
      <c r="BN154">
        <f t="shared" si="226"/>
        <v>1.0020725410834093</v>
      </c>
      <c r="BO154">
        <f t="shared" si="227"/>
        <v>0</v>
      </c>
      <c r="BP154">
        <f t="shared" si="228"/>
        <v>0</v>
      </c>
      <c r="BQ154">
        <f t="shared" si="229"/>
        <v>0</v>
      </c>
      <c r="BR154">
        <f t="shared" si="230"/>
        <v>0</v>
      </c>
      <c r="BS154">
        <f t="shared" si="231"/>
        <v>1.0020725410834093</v>
      </c>
      <c r="BT154">
        <f t="shared" si="232"/>
        <v>0</v>
      </c>
      <c r="BU154">
        <f t="shared" si="233"/>
        <v>0</v>
      </c>
      <c r="BV154">
        <f t="shared" si="234"/>
        <v>0</v>
      </c>
      <c r="BW154">
        <f t="shared" si="235"/>
        <v>-1.8674988265645358</v>
      </c>
      <c r="BX154">
        <f t="shared" si="236"/>
        <v>-0.91097503734855412</v>
      </c>
      <c r="BY154">
        <f t="shared" si="237"/>
        <v>0</v>
      </c>
      <c r="BZ154">
        <f t="shared" si="238"/>
        <v>-0.91097503734855412</v>
      </c>
      <c r="CA154">
        <f t="shared" si="239"/>
        <v>0</v>
      </c>
      <c r="CB154">
        <f t="shared" si="240"/>
        <v>0</v>
      </c>
      <c r="CC154">
        <f t="shared" si="241"/>
        <v>0</v>
      </c>
      <c r="CD154">
        <f t="shared" si="242"/>
        <v>0</v>
      </c>
      <c r="CE154">
        <f t="shared" si="243"/>
        <v>-0.91097503734855412</v>
      </c>
      <c r="CF154">
        <f t="shared" si="244"/>
        <v>4.5548751867427538E-2</v>
      </c>
      <c r="CG154">
        <f t="shared" si="245"/>
        <v>1.0020725410834093</v>
      </c>
      <c r="CH154">
        <f t="shared" si="246"/>
        <v>0</v>
      </c>
      <c r="CI154">
        <f t="shared" si="247"/>
        <v>1.0020725410834093</v>
      </c>
      <c r="CJ154">
        <f t="shared" si="248"/>
        <v>-0.91097503734855412</v>
      </c>
      <c r="CK154">
        <f t="shared" si="249"/>
        <v>0</v>
      </c>
      <c r="CL154">
        <f t="shared" si="250"/>
        <v>4.5548751867427538E-2</v>
      </c>
      <c r="CM154">
        <f t="shared" si="251"/>
        <v>1.0020725410834093</v>
      </c>
      <c r="CN154">
        <f t="shared" si="252"/>
        <v>0</v>
      </c>
      <c r="CO154">
        <f t="shared" si="253"/>
        <v>4.5548751867427538E-2</v>
      </c>
      <c r="CP154">
        <f t="shared" si="254"/>
        <v>1.0020725410834093</v>
      </c>
      <c r="CQ154">
        <f t="shared" si="255"/>
        <v>0</v>
      </c>
      <c r="CR154">
        <f t="shared" si="256"/>
        <v>0</v>
      </c>
      <c r="CS154">
        <f t="shared" si="257"/>
        <v>0</v>
      </c>
      <c r="CT154">
        <f t="shared" si="258"/>
        <v>-0.91097503734855412</v>
      </c>
      <c r="CU154">
        <f t="shared" si="259"/>
        <v>0</v>
      </c>
      <c r="CV154">
        <f t="shared" si="260"/>
        <v>0</v>
      </c>
      <c r="CW154">
        <f t="shared" si="261"/>
        <v>0</v>
      </c>
      <c r="CX154">
        <f t="shared" si="262"/>
        <v>0</v>
      </c>
      <c r="CY154">
        <f t="shared" si="263"/>
        <v>0</v>
      </c>
      <c r="CZ154">
        <f t="shared" si="264"/>
        <v>0</v>
      </c>
      <c r="DA154">
        <f t="shared" si="265"/>
        <v>-0.91097503734855412</v>
      </c>
      <c r="DB154">
        <f t="shared" si="266"/>
        <v>-1.8674988265645358</v>
      </c>
      <c r="DC154">
        <f t="shared" si="267"/>
        <v>0</v>
      </c>
      <c r="DD154">
        <f t="shared" si="268"/>
        <v>1.0020725410834093</v>
      </c>
      <c r="DE154">
        <f t="shared" si="269"/>
        <v>0</v>
      </c>
      <c r="DG154">
        <f t="shared" si="270"/>
        <v>0</v>
      </c>
      <c r="DH154">
        <f t="shared" si="271"/>
        <v>0</v>
      </c>
      <c r="DI154">
        <f t="shared" si="272"/>
        <v>0</v>
      </c>
    </row>
    <row r="155" spans="7:113" x14ac:dyDescent="0.15">
      <c r="G155">
        <v>4</v>
      </c>
      <c r="J155">
        <v>4</v>
      </c>
      <c r="K155">
        <v>4</v>
      </c>
      <c r="L155">
        <v>5</v>
      </c>
      <c r="M155">
        <v>5</v>
      </c>
      <c r="Q155">
        <v>4</v>
      </c>
      <c r="R155">
        <v>5</v>
      </c>
      <c r="S155">
        <v>5</v>
      </c>
      <c r="T155">
        <v>5</v>
      </c>
      <c r="V155">
        <v>5</v>
      </c>
      <c r="Z155">
        <v>5</v>
      </c>
      <c r="AA155">
        <v>3</v>
      </c>
      <c r="AB155">
        <v>4</v>
      </c>
      <c r="AC155">
        <v>5</v>
      </c>
      <c r="AD155">
        <v>4</v>
      </c>
      <c r="AE155">
        <v>4</v>
      </c>
      <c r="AF155">
        <v>3</v>
      </c>
      <c r="AH155">
        <v>3</v>
      </c>
      <c r="AI155">
        <v>4</v>
      </c>
      <c r="AJ155">
        <v>4</v>
      </c>
      <c r="AK155">
        <v>4</v>
      </c>
      <c r="AL155">
        <v>5</v>
      </c>
      <c r="AO155">
        <v>5</v>
      </c>
      <c r="AS155">
        <v>4</v>
      </c>
      <c r="AT155">
        <v>4</v>
      </c>
      <c r="AW155">
        <v>5</v>
      </c>
      <c r="AX155">
        <v>4</v>
      </c>
      <c r="BA155">
        <v>4</v>
      </c>
      <c r="BC155">
        <v>4</v>
      </c>
      <c r="BD155">
        <v>4</v>
      </c>
      <c r="BE155">
        <f t="shared" si="218"/>
        <v>4.2666666666666666</v>
      </c>
      <c r="BF155">
        <f t="shared" si="219"/>
        <v>0.62893207547044028</v>
      </c>
      <c r="BH155">
        <f t="shared" si="220"/>
        <v>-0.4239991520025439</v>
      </c>
      <c r="BI155">
        <f t="shared" si="221"/>
        <v>0</v>
      </c>
      <c r="BJ155">
        <f t="shared" si="222"/>
        <v>0</v>
      </c>
      <c r="BK155">
        <f t="shared" si="223"/>
        <v>-0.4239991520025439</v>
      </c>
      <c r="BL155">
        <f t="shared" si="224"/>
        <v>-0.4239991520025439</v>
      </c>
      <c r="BM155">
        <f t="shared" si="225"/>
        <v>1.1659976680069961</v>
      </c>
      <c r="BN155">
        <f t="shared" si="226"/>
        <v>1.1659976680069961</v>
      </c>
      <c r="BO155">
        <f t="shared" si="227"/>
        <v>0</v>
      </c>
      <c r="BP155">
        <f t="shared" si="228"/>
        <v>0</v>
      </c>
      <c r="BQ155">
        <f t="shared" si="229"/>
        <v>0</v>
      </c>
      <c r="BR155">
        <f t="shared" si="230"/>
        <v>-0.4239991520025439</v>
      </c>
      <c r="BS155">
        <f t="shared" si="231"/>
        <v>1.1659976680069961</v>
      </c>
      <c r="BT155">
        <f t="shared" si="232"/>
        <v>1.1659976680069961</v>
      </c>
      <c r="BU155">
        <f t="shared" si="233"/>
        <v>1.1659976680069961</v>
      </c>
      <c r="BV155">
        <f t="shared" si="234"/>
        <v>0</v>
      </c>
      <c r="BW155">
        <f t="shared" si="235"/>
        <v>1.1659976680069961</v>
      </c>
      <c r="BX155">
        <f t="shared" si="236"/>
        <v>0</v>
      </c>
      <c r="BY155">
        <f t="shared" si="237"/>
        <v>0</v>
      </c>
      <c r="BZ155">
        <f t="shared" si="238"/>
        <v>0</v>
      </c>
      <c r="CA155">
        <f t="shared" si="239"/>
        <v>1.1659976680069961</v>
      </c>
      <c r="CB155">
        <f t="shared" si="240"/>
        <v>-2.0139959720120837</v>
      </c>
      <c r="CC155">
        <f t="shared" si="241"/>
        <v>-0.4239991520025439</v>
      </c>
      <c r="CD155">
        <f t="shared" si="242"/>
        <v>1.1659976680069961</v>
      </c>
      <c r="CE155">
        <f t="shared" si="243"/>
        <v>-0.4239991520025439</v>
      </c>
      <c r="CF155">
        <f t="shared" si="244"/>
        <v>-0.4239991520025439</v>
      </c>
      <c r="CG155">
        <f t="shared" si="245"/>
        <v>-2.0139959720120837</v>
      </c>
      <c r="CH155">
        <f t="shared" si="246"/>
        <v>0</v>
      </c>
      <c r="CI155">
        <f t="shared" si="247"/>
        <v>-2.0139959720120837</v>
      </c>
      <c r="CJ155">
        <f t="shared" si="248"/>
        <v>-0.4239991520025439</v>
      </c>
      <c r="CK155">
        <f t="shared" si="249"/>
        <v>-0.4239991520025439</v>
      </c>
      <c r="CL155">
        <f t="shared" si="250"/>
        <v>-0.4239991520025439</v>
      </c>
      <c r="CM155">
        <f t="shared" si="251"/>
        <v>1.1659976680069961</v>
      </c>
      <c r="CN155">
        <f t="shared" si="252"/>
        <v>0</v>
      </c>
      <c r="CO155">
        <f t="shared" si="253"/>
        <v>0</v>
      </c>
      <c r="CP155">
        <f t="shared" si="254"/>
        <v>1.1659976680069961</v>
      </c>
      <c r="CQ155">
        <f t="shared" si="255"/>
        <v>0</v>
      </c>
      <c r="CR155">
        <f t="shared" si="256"/>
        <v>0</v>
      </c>
      <c r="CS155">
        <f t="shared" si="257"/>
        <v>0</v>
      </c>
      <c r="CT155">
        <f t="shared" si="258"/>
        <v>-0.4239991520025439</v>
      </c>
      <c r="CU155">
        <f t="shared" si="259"/>
        <v>-0.4239991520025439</v>
      </c>
      <c r="CV155">
        <f t="shared" si="260"/>
        <v>0</v>
      </c>
      <c r="CW155">
        <f t="shared" si="261"/>
        <v>0</v>
      </c>
      <c r="CX155">
        <f t="shared" si="262"/>
        <v>1.1659976680069961</v>
      </c>
      <c r="CY155">
        <f t="shared" si="263"/>
        <v>-0.4239991520025439</v>
      </c>
      <c r="CZ155">
        <f t="shared" si="264"/>
        <v>0</v>
      </c>
      <c r="DA155">
        <f t="shared" si="265"/>
        <v>0</v>
      </c>
      <c r="DB155">
        <f t="shared" si="266"/>
        <v>-0.4239991520025439</v>
      </c>
      <c r="DC155">
        <f t="shared" si="267"/>
        <v>0</v>
      </c>
      <c r="DD155">
        <f t="shared" si="268"/>
        <v>-0.4239991520025439</v>
      </c>
      <c r="DE155">
        <f t="shared" si="269"/>
        <v>-0.4239991520025439</v>
      </c>
      <c r="DG155">
        <f t="shared" si="270"/>
        <v>0</v>
      </c>
      <c r="DH155">
        <f t="shared" si="271"/>
        <v>0</v>
      </c>
      <c r="DI155">
        <f t="shared" si="272"/>
        <v>0</v>
      </c>
    </row>
    <row r="156" spans="7:113" x14ac:dyDescent="0.15">
      <c r="G156">
        <v>4</v>
      </c>
      <c r="J156">
        <v>4</v>
      </c>
      <c r="K156">
        <v>5</v>
      </c>
      <c r="M156">
        <v>5</v>
      </c>
      <c r="R156">
        <v>2</v>
      </c>
      <c r="W156">
        <v>3</v>
      </c>
      <c r="AA156">
        <v>4</v>
      </c>
      <c r="AK156">
        <v>5</v>
      </c>
      <c r="AL156">
        <v>4</v>
      </c>
      <c r="AO156">
        <v>3</v>
      </c>
      <c r="AS156">
        <v>5</v>
      </c>
      <c r="AT156">
        <v>4</v>
      </c>
      <c r="AU156">
        <v>4</v>
      </c>
      <c r="AW156">
        <v>4</v>
      </c>
      <c r="BC156">
        <v>5</v>
      </c>
      <c r="BE156">
        <f t="shared" si="218"/>
        <v>4.0666666666666664</v>
      </c>
      <c r="BF156">
        <f t="shared" si="219"/>
        <v>0.85374989832437986</v>
      </c>
      <c r="BH156">
        <f t="shared" si="220"/>
        <v>-7.8086880944302758E-2</v>
      </c>
      <c r="BI156">
        <f t="shared" si="221"/>
        <v>0</v>
      </c>
      <c r="BJ156">
        <f t="shared" si="222"/>
        <v>0</v>
      </c>
      <c r="BK156">
        <f t="shared" si="223"/>
        <v>-7.8086880944302758E-2</v>
      </c>
      <c r="BL156">
        <f t="shared" si="224"/>
        <v>1.0932163332202427</v>
      </c>
      <c r="BM156">
        <f t="shared" si="225"/>
        <v>0</v>
      </c>
      <c r="BN156">
        <f t="shared" si="226"/>
        <v>1.0932163332202427</v>
      </c>
      <c r="BO156">
        <f t="shared" si="227"/>
        <v>0</v>
      </c>
      <c r="BP156">
        <f t="shared" si="228"/>
        <v>0</v>
      </c>
      <c r="BQ156">
        <f t="shared" si="229"/>
        <v>0</v>
      </c>
      <c r="BR156">
        <f t="shared" si="230"/>
        <v>0</v>
      </c>
      <c r="BS156">
        <f t="shared" si="231"/>
        <v>-2.4206933092733935</v>
      </c>
      <c r="BT156">
        <f t="shared" si="232"/>
        <v>0</v>
      </c>
      <c r="BU156">
        <f t="shared" si="233"/>
        <v>0</v>
      </c>
      <c r="BV156">
        <f t="shared" si="234"/>
        <v>0</v>
      </c>
      <c r="BW156">
        <f t="shared" si="235"/>
        <v>0</v>
      </c>
      <c r="BX156">
        <f t="shared" si="236"/>
        <v>-1.2493900951088481</v>
      </c>
      <c r="BY156">
        <f t="shared" si="237"/>
        <v>0</v>
      </c>
      <c r="BZ156">
        <f t="shared" si="238"/>
        <v>0</v>
      </c>
      <c r="CA156">
        <f t="shared" si="239"/>
        <v>0</v>
      </c>
      <c r="CB156">
        <f t="shared" si="240"/>
        <v>-7.8086880944302758E-2</v>
      </c>
      <c r="CC156">
        <f t="shared" si="241"/>
        <v>0</v>
      </c>
      <c r="CD156">
        <f t="shared" si="242"/>
        <v>0</v>
      </c>
      <c r="CE156">
        <f t="shared" si="243"/>
        <v>0</v>
      </c>
      <c r="CF156">
        <f t="shared" si="244"/>
        <v>0</v>
      </c>
      <c r="CG156">
        <f t="shared" si="245"/>
        <v>0</v>
      </c>
      <c r="CH156">
        <f t="shared" si="246"/>
        <v>0</v>
      </c>
      <c r="CI156">
        <f t="shared" si="247"/>
        <v>0</v>
      </c>
      <c r="CJ156">
        <f t="shared" si="248"/>
        <v>0</v>
      </c>
      <c r="CK156">
        <f t="shared" si="249"/>
        <v>0</v>
      </c>
      <c r="CL156">
        <f t="shared" si="250"/>
        <v>1.0932163332202427</v>
      </c>
      <c r="CM156">
        <f t="shared" si="251"/>
        <v>-7.8086880944302758E-2</v>
      </c>
      <c r="CN156">
        <f t="shared" si="252"/>
        <v>0</v>
      </c>
      <c r="CO156">
        <f t="shared" si="253"/>
        <v>0</v>
      </c>
      <c r="CP156">
        <f t="shared" si="254"/>
        <v>-1.2493900951088481</v>
      </c>
      <c r="CQ156">
        <f t="shared" si="255"/>
        <v>0</v>
      </c>
      <c r="CR156">
        <f t="shared" si="256"/>
        <v>0</v>
      </c>
      <c r="CS156">
        <f t="shared" si="257"/>
        <v>0</v>
      </c>
      <c r="CT156">
        <f t="shared" si="258"/>
        <v>1.0932163332202427</v>
      </c>
      <c r="CU156">
        <f t="shared" si="259"/>
        <v>-7.8086880944302758E-2</v>
      </c>
      <c r="CV156">
        <f t="shared" si="260"/>
        <v>-7.8086880944302758E-2</v>
      </c>
      <c r="CW156">
        <f t="shared" si="261"/>
        <v>0</v>
      </c>
      <c r="CX156">
        <f t="shared" si="262"/>
        <v>-7.8086880944302758E-2</v>
      </c>
      <c r="CY156">
        <f t="shared" si="263"/>
        <v>0</v>
      </c>
      <c r="CZ156">
        <f t="shared" si="264"/>
        <v>0</v>
      </c>
      <c r="DA156">
        <f t="shared" si="265"/>
        <v>0</v>
      </c>
      <c r="DB156">
        <f t="shared" si="266"/>
        <v>0</v>
      </c>
      <c r="DC156">
        <f t="shared" si="267"/>
        <v>0</v>
      </c>
      <c r="DD156">
        <f t="shared" si="268"/>
        <v>1.0932163332202427</v>
      </c>
      <c r="DE156">
        <f t="shared" si="269"/>
        <v>0</v>
      </c>
      <c r="DG156">
        <f t="shared" si="270"/>
        <v>0</v>
      </c>
      <c r="DH156">
        <f t="shared" si="271"/>
        <v>0</v>
      </c>
      <c r="DI156">
        <f t="shared" si="272"/>
        <v>0</v>
      </c>
    </row>
    <row r="157" spans="7:113" x14ac:dyDescent="0.15">
      <c r="K157">
        <v>5</v>
      </c>
      <c r="R157">
        <v>5</v>
      </c>
      <c r="AA157">
        <v>2</v>
      </c>
      <c r="AL157">
        <v>5</v>
      </c>
      <c r="AO157">
        <v>3</v>
      </c>
      <c r="AS157">
        <v>5</v>
      </c>
      <c r="AT157">
        <v>3</v>
      </c>
      <c r="BE157">
        <f t="shared" si="218"/>
        <v>4</v>
      </c>
      <c r="BF157">
        <f t="shared" si="219"/>
        <v>1.1952286093343936</v>
      </c>
      <c r="BH157">
        <f t="shared" si="220"/>
        <v>0</v>
      </c>
      <c r="BI157">
        <f t="shared" si="221"/>
        <v>0</v>
      </c>
      <c r="BJ157">
        <f t="shared" si="222"/>
        <v>0</v>
      </c>
      <c r="BK157">
        <f t="shared" si="223"/>
        <v>0</v>
      </c>
      <c r="BL157">
        <f t="shared" si="224"/>
        <v>0.83666002653407556</v>
      </c>
      <c r="BM157">
        <f t="shared" si="225"/>
        <v>0</v>
      </c>
      <c r="BN157">
        <f t="shared" si="226"/>
        <v>0</v>
      </c>
      <c r="BO157">
        <f t="shared" si="227"/>
        <v>0</v>
      </c>
      <c r="BP157">
        <f t="shared" si="228"/>
        <v>0</v>
      </c>
      <c r="BQ157">
        <f t="shared" si="229"/>
        <v>0</v>
      </c>
      <c r="BR157">
        <f t="shared" si="230"/>
        <v>0</v>
      </c>
      <c r="BS157">
        <f t="shared" si="231"/>
        <v>0.83666002653407556</v>
      </c>
      <c r="BT157">
        <f t="shared" si="232"/>
        <v>0</v>
      </c>
      <c r="BU157">
        <f t="shared" si="233"/>
        <v>0</v>
      </c>
      <c r="BV157">
        <f t="shared" si="234"/>
        <v>0</v>
      </c>
      <c r="BW157">
        <f t="shared" si="235"/>
        <v>0</v>
      </c>
      <c r="BX157">
        <f t="shared" si="236"/>
        <v>0</v>
      </c>
      <c r="BY157">
        <f t="shared" si="237"/>
        <v>0</v>
      </c>
      <c r="BZ157">
        <f t="shared" si="238"/>
        <v>0</v>
      </c>
      <c r="CA157">
        <f t="shared" si="239"/>
        <v>0</v>
      </c>
      <c r="CB157">
        <f t="shared" si="240"/>
        <v>-1.6733200530681511</v>
      </c>
      <c r="CC157">
        <f t="shared" si="241"/>
        <v>0</v>
      </c>
      <c r="CD157">
        <f t="shared" si="242"/>
        <v>0</v>
      </c>
      <c r="CE157">
        <f t="shared" si="243"/>
        <v>0</v>
      </c>
      <c r="CF157">
        <f t="shared" si="244"/>
        <v>0</v>
      </c>
      <c r="CG157">
        <f t="shared" si="245"/>
        <v>0</v>
      </c>
      <c r="CH157">
        <f t="shared" si="246"/>
        <v>0</v>
      </c>
      <c r="CI157">
        <f t="shared" si="247"/>
        <v>0</v>
      </c>
      <c r="CJ157">
        <f t="shared" si="248"/>
        <v>0</v>
      </c>
      <c r="CK157">
        <f t="shared" si="249"/>
        <v>0</v>
      </c>
      <c r="CL157">
        <f t="shared" si="250"/>
        <v>0</v>
      </c>
      <c r="CM157">
        <f t="shared" si="251"/>
        <v>0.83666002653407556</v>
      </c>
      <c r="CN157">
        <f t="shared" si="252"/>
        <v>0</v>
      </c>
      <c r="CO157">
        <f t="shared" si="253"/>
        <v>0</v>
      </c>
      <c r="CP157">
        <f t="shared" si="254"/>
        <v>-0.83666002653407556</v>
      </c>
      <c r="CQ157">
        <f t="shared" si="255"/>
        <v>0</v>
      </c>
      <c r="CR157">
        <f t="shared" si="256"/>
        <v>0</v>
      </c>
      <c r="CS157">
        <f t="shared" si="257"/>
        <v>0</v>
      </c>
      <c r="CT157">
        <f t="shared" si="258"/>
        <v>0.83666002653407556</v>
      </c>
      <c r="CU157">
        <f t="shared" si="259"/>
        <v>-0.83666002653407556</v>
      </c>
      <c r="CV157">
        <f t="shared" si="260"/>
        <v>0</v>
      </c>
      <c r="CW157">
        <f t="shared" si="261"/>
        <v>0</v>
      </c>
      <c r="CX157">
        <f t="shared" si="262"/>
        <v>0</v>
      </c>
      <c r="CY157">
        <f t="shared" si="263"/>
        <v>0</v>
      </c>
      <c r="CZ157">
        <f t="shared" si="264"/>
        <v>0</v>
      </c>
      <c r="DA157">
        <f t="shared" si="265"/>
        <v>0</v>
      </c>
      <c r="DB157">
        <f t="shared" si="266"/>
        <v>0</v>
      </c>
      <c r="DC157">
        <f t="shared" si="267"/>
        <v>0</v>
      </c>
      <c r="DD157">
        <f t="shared" si="268"/>
        <v>0</v>
      </c>
      <c r="DE157">
        <f t="shared" si="269"/>
        <v>0</v>
      </c>
      <c r="DG157">
        <f t="shared" si="270"/>
        <v>0</v>
      </c>
      <c r="DH157">
        <f t="shared" si="271"/>
        <v>0</v>
      </c>
      <c r="DI157">
        <f t="shared" si="272"/>
        <v>0</v>
      </c>
    </row>
    <row r="158" spans="7:113" x14ac:dyDescent="0.15">
      <c r="G158">
        <v>3</v>
      </c>
      <c r="K158">
        <v>5</v>
      </c>
      <c r="M158">
        <v>3</v>
      </c>
      <c r="R158">
        <v>4</v>
      </c>
      <c r="Z158">
        <v>3</v>
      </c>
      <c r="AA158">
        <v>3</v>
      </c>
      <c r="AD158">
        <v>1</v>
      </c>
      <c r="AJ158">
        <v>5</v>
      </c>
      <c r="AL158">
        <v>4</v>
      </c>
      <c r="AO158">
        <v>3</v>
      </c>
      <c r="AS158">
        <v>2</v>
      </c>
      <c r="AX158">
        <v>3</v>
      </c>
      <c r="BA158">
        <v>3</v>
      </c>
      <c r="BE158">
        <f t="shared" si="218"/>
        <v>3.2307692307692308</v>
      </c>
      <c r="BF158">
        <f t="shared" si="219"/>
        <v>1.0490908997681427</v>
      </c>
      <c r="BH158">
        <f t="shared" si="220"/>
        <v>-0.21997067253203001</v>
      </c>
      <c r="BI158">
        <f t="shared" si="221"/>
        <v>0</v>
      </c>
      <c r="BJ158">
        <f t="shared" si="222"/>
        <v>0</v>
      </c>
      <c r="BK158">
        <f t="shared" si="223"/>
        <v>0</v>
      </c>
      <c r="BL158">
        <f t="shared" si="224"/>
        <v>1.6864418227455629</v>
      </c>
      <c r="BM158">
        <f t="shared" si="225"/>
        <v>0</v>
      </c>
      <c r="BN158">
        <f t="shared" si="226"/>
        <v>-0.21997067253203001</v>
      </c>
      <c r="BO158">
        <f t="shared" si="227"/>
        <v>0</v>
      </c>
      <c r="BP158">
        <f t="shared" si="228"/>
        <v>0</v>
      </c>
      <c r="BQ158">
        <f t="shared" si="229"/>
        <v>0</v>
      </c>
      <c r="BR158">
        <f t="shared" si="230"/>
        <v>0</v>
      </c>
      <c r="BS158">
        <f t="shared" si="231"/>
        <v>0.7332355751067664</v>
      </c>
      <c r="BT158">
        <f t="shared" si="232"/>
        <v>0</v>
      </c>
      <c r="BU158">
        <f t="shared" si="233"/>
        <v>0</v>
      </c>
      <c r="BV158">
        <f t="shared" si="234"/>
        <v>0</v>
      </c>
      <c r="BW158">
        <f t="shared" si="235"/>
        <v>0</v>
      </c>
      <c r="BX158">
        <f t="shared" si="236"/>
        <v>0</v>
      </c>
      <c r="BY158">
        <f t="shared" si="237"/>
        <v>0</v>
      </c>
      <c r="BZ158">
        <f t="shared" si="238"/>
        <v>0</v>
      </c>
      <c r="CA158">
        <f t="shared" si="239"/>
        <v>-0.21997067253203001</v>
      </c>
      <c r="CB158">
        <f t="shared" si="240"/>
        <v>-0.21997067253203001</v>
      </c>
      <c r="CC158">
        <f t="shared" si="241"/>
        <v>0</v>
      </c>
      <c r="CD158">
        <f t="shared" si="242"/>
        <v>0</v>
      </c>
      <c r="CE158">
        <f t="shared" si="243"/>
        <v>-2.1263831678096228</v>
      </c>
      <c r="CF158">
        <f t="shared" si="244"/>
        <v>0</v>
      </c>
      <c r="CG158">
        <f t="shared" si="245"/>
        <v>0</v>
      </c>
      <c r="CH158">
        <f t="shared" si="246"/>
        <v>0</v>
      </c>
      <c r="CI158">
        <f t="shared" si="247"/>
        <v>0</v>
      </c>
      <c r="CJ158">
        <f t="shared" si="248"/>
        <v>0</v>
      </c>
      <c r="CK158">
        <f t="shared" si="249"/>
        <v>1.6864418227455629</v>
      </c>
      <c r="CL158">
        <f t="shared" si="250"/>
        <v>0</v>
      </c>
      <c r="CM158">
        <f t="shared" si="251"/>
        <v>0.7332355751067664</v>
      </c>
      <c r="CN158">
        <f t="shared" si="252"/>
        <v>0</v>
      </c>
      <c r="CO158">
        <f t="shared" si="253"/>
        <v>0</v>
      </c>
      <c r="CP158">
        <f t="shared" si="254"/>
        <v>-0.21997067253203001</v>
      </c>
      <c r="CQ158">
        <f t="shared" si="255"/>
        <v>0</v>
      </c>
      <c r="CR158">
        <f t="shared" si="256"/>
        <v>0</v>
      </c>
      <c r="CS158">
        <f t="shared" si="257"/>
        <v>0</v>
      </c>
      <c r="CT158">
        <f t="shared" si="258"/>
        <v>-1.1731769201708264</v>
      </c>
      <c r="CU158">
        <f t="shared" si="259"/>
        <v>0</v>
      </c>
      <c r="CV158">
        <f t="shared" si="260"/>
        <v>0</v>
      </c>
      <c r="CW158">
        <f t="shared" si="261"/>
        <v>0</v>
      </c>
      <c r="CX158">
        <f t="shared" si="262"/>
        <v>0</v>
      </c>
      <c r="CY158">
        <f t="shared" si="263"/>
        <v>-0.21997067253203001</v>
      </c>
      <c r="CZ158">
        <f t="shared" si="264"/>
        <v>0</v>
      </c>
      <c r="DA158">
        <f t="shared" si="265"/>
        <v>0</v>
      </c>
      <c r="DB158">
        <f t="shared" si="266"/>
        <v>-0.21997067253203001</v>
      </c>
      <c r="DC158">
        <f t="shared" si="267"/>
        <v>0</v>
      </c>
      <c r="DD158">
        <f t="shared" si="268"/>
        <v>0</v>
      </c>
      <c r="DE158">
        <f t="shared" si="269"/>
        <v>0</v>
      </c>
      <c r="DG158">
        <f t="shared" si="270"/>
        <v>0</v>
      </c>
      <c r="DH158">
        <f t="shared" si="271"/>
        <v>0</v>
      </c>
      <c r="DI158">
        <f t="shared" si="272"/>
        <v>0</v>
      </c>
    </row>
    <row r="159" spans="7:113" x14ac:dyDescent="0.15">
      <c r="J159">
        <v>5</v>
      </c>
      <c r="K159">
        <v>5</v>
      </c>
      <c r="L159">
        <v>5</v>
      </c>
      <c r="M159">
        <v>5</v>
      </c>
      <c r="R159">
        <v>5</v>
      </c>
      <c r="S159">
        <v>5</v>
      </c>
      <c r="V159">
        <v>5</v>
      </c>
      <c r="AB159">
        <v>5</v>
      </c>
      <c r="AC159">
        <v>5</v>
      </c>
      <c r="BA159">
        <v>5</v>
      </c>
      <c r="BE159">
        <f t="shared" si="218"/>
        <v>5</v>
      </c>
      <c r="BF159">
        <f t="shared" si="219"/>
        <v>0</v>
      </c>
      <c r="BH159">
        <f t="shared" si="220"/>
        <v>0</v>
      </c>
      <c r="BI159">
        <f t="shared" si="221"/>
        <v>0</v>
      </c>
      <c r="BJ159">
        <f t="shared" si="222"/>
        <v>0</v>
      </c>
      <c r="BK159" t="e">
        <f t="shared" si="223"/>
        <v>#DIV/0!</v>
      </c>
      <c r="BL159" t="e">
        <f t="shared" si="224"/>
        <v>#DIV/0!</v>
      </c>
      <c r="BM159" t="e">
        <f t="shared" si="225"/>
        <v>#DIV/0!</v>
      </c>
      <c r="BN159" t="e">
        <f t="shared" si="226"/>
        <v>#DIV/0!</v>
      </c>
      <c r="BO159">
        <f t="shared" si="227"/>
        <v>0</v>
      </c>
      <c r="BP159">
        <f t="shared" si="228"/>
        <v>0</v>
      </c>
      <c r="BQ159">
        <f t="shared" si="229"/>
        <v>0</v>
      </c>
      <c r="BR159">
        <f t="shared" si="230"/>
        <v>0</v>
      </c>
      <c r="BS159" t="e">
        <f t="shared" si="231"/>
        <v>#DIV/0!</v>
      </c>
      <c r="BT159" t="e">
        <f t="shared" si="232"/>
        <v>#DIV/0!</v>
      </c>
      <c r="BU159">
        <f t="shared" si="233"/>
        <v>0</v>
      </c>
      <c r="BV159">
        <f t="shared" si="234"/>
        <v>0</v>
      </c>
      <c r="BW159" t="e">
        <f t="shared" si="235"/>
        <v>#DIV/0!</v>
      </c>
      <c r="BX159">
        <f t="shared" si="236"/>
        <v>0</v>
      </c>
      <c r="BY159">
        <f t="shared" si="237"/>
        <v>0</v>
      </c>
      <c r="BZ159">
        <f t="shared" si="238"/>
        <v>0</v>
      </c>
      <c r="CA159">
        <f t="shared" si="239"/>
        <v>0</v>
      </c>
      <c r="CB159">
        <f t="shared" si="240"/>
        <v>0</v>
      </c>
      <c r="CC159" t="e">
        <f t="shared" si="241"/>
        <v>#DIV/0!</v>
      </c>
      <c r="CD159" t="e">
        <f t="shared" si="242"/>
        <v>#DIV/0!</v>
      </c>
      <c r="CE159">
        <f t="shared" si="243"/>
        <v>0</v>
      </c>
      <c r="CF159">
        <f t="shared" si="244"/>
        <v>0</v>
      </c>
      <c r="CG159">
        <f t="shared" si="245"/>
        <v>0</v>
      </c>
      <c r="CH159">
        <f t="shared" si="246"/>
        <v>0</v>
      </c>
      <c r="CI159">
        <f t="shared" si="247"/>
        <v>0</v>
      </c>
      <c r="CJ159">
        <f t="shared" si="248"/>
        <v>0</v>
      </c>
      <c r="CK159">
        <f t="shared" si="249"/>
        <v>0</v>
      </c>
      <c r="CL159">
        <f t="shared" si="250"/>
        <v>0</v>
      </c>
      <c r="CM159">
        <f t="shared" si="251"/>
        <v>0</v>
      </c>
      <c r="CN159">
        <f t="shared" si="252"/>
        <v>0</v>
      </c>
      <c r="CO159">
        <f t="shared" si="253"/>
        <v>0</v>
      </c>
      <c r="CP159">
        <f t="shared" si="254"/>
        <v>0</v>
      </c>
      <c r="CQ159">
        <f t="shared" si="255"/>
        <v>0</v>
      </c>
      <c r="CR159">
        <f t="shared" si="256"/>
        <v>0</v>
      </c>
      <c r="CS159">
        <f t="shared" si="257"/>
        <v>0</v>
      </c>
      <c r="CT159">
        <f t="shared" si="258"/>
        <v>0</v>
      </c>
      <c r="CU159">
        <f t="shared" si="259"/>
        <v>0</v>
      </c>
      <c r="CV159">
        <f t="shared" si="260"/>
        <v>0</v>
      </c>
      <c r="CW159">
        <f t="shared" si="261"/>
        <v>0</v>
      </c>
      <c r="CX159">
        <f t="shared" si="262"/>
        <v>0</v>
      </c>
      <c r="CY159">
        <f t="shared" si="263"/>
        <v>0</v>
      </c>
      <c r="CZ159">
        <f t="shared" si="264"/>
        <v>0</v>
      </c>
      <c r="DA159">
        <f t="shared" si="265"/>
        <v>0</v>
      </c>
      <c r="DB159" t="e">
        <f t="shared" si="266"/>
        <v>#DIV/0!</v>
      </c>
      <c r="DC159">
        <f t="shared" si="267"/>
        <v>0</v>
      </c>
      <c r="DD159">
        <f t="shared" si="268"/>
        <v>0</v>
      </c>
      <c r="DE159">
        <f t="shared" si="269"/>
        <v>0</v>
      </c>
      <c r="DG159">
        <f t="shared" si="270"/>
        <v>0</v>
      </c>
      <c r="DH159">
        <f t="shared" si="271"/>
        <v>0</v>
      </c>
      <c r="DI159">
        <f t="shared" si="272"/>
        <v>0</v>
      </c>
    </row>
    <row r="160" spans="7:113" x14ac:dyDescent="0.15">
      <c r="G160">
        <v>3</v>
      </c>
      <c r="J160">
        <v>4</v>
      </c>
      <c r="K160">
        <v>3</v>
      </c>
      <c r="M160">
        <v>4</v>
      </c>
      <c r="R160">
        <v>5</v>
      </c>
      <c r="Y160">
        <v>3</v>
      </c>
      <c r="Z160">
        <v>4</v>
      </c>
      <c r="AE160">
        <v>4</v>
      </c>
      <c r="AK160">
        <v>3</v>
      </c>
      <c r="AO160">
        <v>4</v>
      </c>
      <c r="AS160">
        <v>5</v>
      </c>
      <c r="AX160">
        <v>4</v>
      </c>
      <c r="BE160">
        <f t="shared" si="218"/>
        <v>3.8333333333333335</v>
      </c>
      <c r="BF160">
        <f t="shared" si="219"/>
        <v>0.68718427093627676</v>
      </c>
      <c r="BH160">
        <f t="shared" si="220"/>
        <v>-1.2126781251816652</v>
      </c>
      <c r="BI160">
        <f t="shared" si="221"/>
        <v>0</v>
      </c>
      <c r="BJ160">
        <f t="shared" si="222"/>
        <v>0</v>
      </c>
      <c r="BK160">
        <f t="shared" si="223"/>
        <v>0.24253562503633275</v>
      </c>
      <c r="BL160">
        <f t="shared" si="224"/>
        <v>-1.2126781251816652</v>
      </c>
      <c r="BM160">
        <f t="shared" si="225"/>
        <v>0</v>
      </c>
      <c r="BN160">
        <f t="shared" si="226"/>
        <v>0.24253562503633275</v>
      </c>
      <c r="BO160">
        <f t="shared" si="227"/>
        <v>0</v>
      </c>
      <c r="BP160">
        <f t="shared" si="228"/>
        <v>0</v>
      </c>
      <c r="BQ160">
        <f t="shared" si="229"/>
        <v>0</v>
      </c>
      <c r="BR160">
        <f t="shared" si="230"/>
        <v>0</v>
      </c>
      <c r="BS160">
        <f t="shared" si="231"/>
        <v>1.6977493752543307</v>
      </c>
      <c r="BT160">
        <f t="shared" si="232"/>
        <v>0</v>
      </c>
      <c r="BU160">
        <f t="shared" si="233"/>
        <v>0</v>
      </c>
      <c r="BV160">
        <f t="shared" si="234"/>
        <v>0</v>
      </c>
      <c r="BW160">
        <f t="shared" si="235"/>
        <v>0</v>
      </c>
      <c r="BX160">
        <f t="shared" si="236"/>
        <v>0</v>
      </c>
      <c r="BY160">
        <f t="shared" si="237"/>
        <v>0</v>
      </c>
      <c r="BZ160">
        <f t="shared" si="238"/>
        <v>-1.2126781251816652</v>
      </c>
      <c r="CA160">
        <f t="shared" si="239"/>
        <v>0.24253562503633275</v>
      </c>
      <c r="CB160">
        <f t="shared" si="240"/>
        <v>0</v>
      </c>
      <c r="CC160">
        <f t="shared" si="241"/>
        <v>0</v>
      </c>
      <c r="CD160">
        <f t="shared" si="242"/>
        <v>0</v>
      </c>
      <c r="CE160">
        <f t="shared" si="243"/>
        <v>0</v>
      </c>
      <c r="CF160">
        <f t="shared" si="244"/>
        <v>0.24253562503633275</v>
      </c>
      <c r="CG160">
        <f t="shared" si="245"/>
        <v>0</v>
      </c>
      <c r="CH160">
        <f t="shared" si="246"/>
        <v>0</v>
      </c>
      <c r="CI160">
        <f t="shared" si="247"/>
        <v>0</v>
      </c>
      <c r="CJ160">
        <f t="shared" si="248"/>
        <v>0</v>
      </c>
      <c r="CK160">
        <f t="shared" si="249"/>
        <v>0</v>
      </c>
      <c r="CL160">
        <f t="shared" si="250"/>
        <v>-1.2126781251816652</v>
      </c>
      <c r="CM160">
        <f t="shared" si="251"/>
        <v>0</v>
      </c>
      <c r="CN160">
        <f t="shared" si="252"/>
        <v>0</v>
      </c>
      <c r="CO160">
        <f t="shared" si="253"/>
        <v>0</v>
      </c>
      <c r="CP160">
        <f t="shared" si="254"/>
        <v>0.24253562503633275</v>
      </c>
      <c r="CQ160">
        <f t="shared" si="255"/>
        <v>0</v>
      </c>
      <c r="CR160">
        <f t="shared" si="256"/>
        <v>0</v>
      </c>
      <c r="CS160">
        <f t="shared" si="257"/>
        <v>0</v>
      </c>
      <c r="CT160">
        <f t="shared" si="258"/>
        <v>1.6977493752543307</v>
      </c>
      <c r="CU160">
        <f t="shared" si="259"/>
        <v>0</v>
      </c>
      <c r="CV160">
        <f t="shared" si="260"/>
        <v>0</v>
      </c>
      <c r="CW160">
        <f t="shared" si="261"/>
        <v>0</v>
      </c>
      <c r="CX160">
        <f t="shared" si="262"/>
        <v>0</v>
      </c>
      <c r="CY160">
        <f t="shared" si="263"/>
        <v>0.24253562503633275</v>
      </c>
      <c r="CZ160">
        <f t="shared" si="264"/>
        <v>0</v>
      </c>
      <c r="DA160">
        <f t="shared" si="265"/>
        <v>0</v>
      </c>
      <c r="DB160">
        <f t="shared" si="266"/>
        <v>0</v>
      </c>
      <c r="DC160">
        <f t="shared" si="267"/>
        <v>0</v>
      </c>
      <c r="DD160">
        <f t="shared" si="268"/>
        <v>0</v>
      </c>
      <c r="DE160">
        <f t="shared" si="269"/>
        <v>0</v>
      </c>
      <c r="DG160">
        <f t="shared" si="270"/>
        <v>0</v>
      </c>
      <c r="DH160">
        <f t="shared" si="271"/>
        <v>0</v>
      </c>
      <c r="DI160">
        <f t="shared" si="272"/>
        <v>0</v>
      </c>
    </row>
    <row r="161" spans="7:113" x14ac:dyDescent="0.15">
      <c r="J161">
        <v>3</v>
      </c>
      <c r="K161">
        <v>3</v>
      </c>
      <c r="M161">
        <v>5</v>
      </c>
      <c r="R161">
        <v>5</v>
      </c>
      <c r="S161">
        <v>5</v>
      </c>
      <c r="V161">
        <v>4</v>
      </c>
      <c r="X161">
        <v>4</v>
      </c>
      <c r="Z161">
        <v>4</v>
      </c>
      <c r="AA161">
        <v>5</v>
      </c>
      <c r="AE161">
        <v>4</v>
      </c>
      <c r="AF161">
        <v>4</v>
      </c>
      <c r="AJ161">
        <v>5</v>
      </c>
      <c r="AK161">
        <v>4</v>
      </c>
      <c r="AO161">
        <v>5</v>
      </c>
      <c r="AS161">
        <v>5</v>
      </c>
      <c r="AW161">
        <v>4</v>
      </c>
      <c r="BA161">
        <v>3</v>
      </c>
      <c r="BC161">
        <v>5</v>
      </c>
      <c r="BE161">
        <f t="shared" si="218"/>
        <v>4.2777777777777777</v>
      </c>
      <c r="BF161">
        <f t="shared" si="219"/>
        <v>0.73071924655366149</v>
      </c>
      <c r="BH161">
        <f t="shared" si="220"/>
        <v>0</v>
      </c>
      <c r="BI161">
        <f t="shared" si="221"/>
        <v>0</v>
      </c>
      <c r="BJ161">
        <f t="shared" si="222"/>
        <v>0</v>
      </c>
      <c r="BK161">
        <f t="shared" si="223"/>
        <v>-1.7486576189203225</v>
      </c>
      <c r="BL161">
        <f t="shared" si="224"/>
        <v>-1.7486576189203225</v>
      </c>
      <c r="BM161">
        <f t="shared" si="225"/>
        <v>0</v>
      </c>
      <c r="BN161">
        <f t="shared" si="226"/>
        <v>0.98837169765061716</v>
      </c>
      <c r="BO161">
        <f t="shared" si="227"/>
        <v>0</v>
      </c>
      <c r="BP161">
        <f t="shared" si="228"/>
        <v>0</v>
      </c>
      <c r="BQ161">
        <f t="shared" si="229"/>
        <v>0</v>
      </c>
      <c r="BR161">
        <f t="shared" si="230"/>
        <v>0</v>
      </c>
      <c r="BS161">
        <f t="shared" si="231"/>
        <v>0.98837169765061716</v>
      </c>
      <c r="BT161">
        <f t="shared" si="232"/>
        <v>0.98837169765061716</v>
      </c>
      <c r="BU161">
        <f t="shared" si="233"/>
        <v>0</v>
      </c>
      <c r="BV161">
        <f t="shared" si="234"/>
        <v>0</v>
      </c>
      <c r="BW161">
        <f t="shared" si="235"/>
        <v>-0.38014296063485259</v>
      </c>
      <c r="BX161">
        <f t="shared" si="236"/>
        <v>0</v>
      </c>
      <c r="BY161">
        <f t="shared" si="237"/>
        <v>-0.38014296063485259</v>
      </c>
      <c r="BZ161">
        <f t="shared" si="238"/>
        <v>0</v>
      </c>
      <c r="CA161">
        <f t="shared" si="239"/>
        <v>-0.38014296063485259</v>
      </c>
      <c r="CB161">
        <f t="shared" si="240"/>
        <v>0.98837169765061716</v>
      </c>
      <c r="CC161">
        <f t="shared" si="241"/>
        <v>0</v>
      </c>
      <c r="CD161">
        <f t="shared" si="242"/>
        <v>0</v>
      </c>
      <c r="CE161">
        <f t="shared" si="243"/>
        <v>0</v>
      </c>
      <c r="CF161">
        <f t="shared" si="244"/>
        <v>-0.38014296063485259</v>
      </c>
      <c r="CG161">
        <f t="shared" si="245"/>
        <v>-0.38014296063485259</v>
      </c>
      <c r="CH161">
        <f t="shared" si="246"/>
        <v>0</v>
      </c>
      <c r="CI161">
        <f t="shared" si="247"/>
        <v>0</v>
      </c>
      <c r="CJ161">
        <f t="shared" si="248"/>
        <v>0</v>
      </c>
      <c r="CK161">
        <f t="shared" si="249"/>
        <v>0.98837169765061716</v>
      </c>
      <c r="CL161">
        <f t="shared" si="250"/>
        <v>-0.38014296063485259</v>
      </c>
      <c r="CM161">
        <f t="shared" si="251"/>
        <v>0</v>
      </c>
      <c r="CN161">
        <f t="shared" si="252"/>
        <v>0</v>
      </c>
      <c r="CO161">
        <f t="shared" si="253"/>
        <v>0</v>
      </c>
      <c r="CP161">
        <f t="shared" si="254"/>
        <v>0.98837169765061716</v>
      </c>
      <c r="CQ161">
        <f t="shared" si="255"/>
        <v>0</v>
      </c>
      <c r="CR161">
        <f t="shared" si="256"/>
        <v>0</v>
      </c>
      <c r="CS161">
        <f t="shared" si="257"/>
        <v>0</v>
      </c>
      <c r="CT161">
        <f t="shared" si="258"/>
        <v>0.98837169765061716</v>
      </c>
      <c r="CU161">
        <f t="shared" si="259"/>
        <v>0</v>
      </c>
      <c r="CV161">
        <f t="shared" si="260"/>
        <v>0</v>
      </c>
      <c r="CW161">
        <f t="shared" si="261"/>
        <v>0</v>
      </c>
      <c r="CX161">
        <f t="shared" si="262"/>
        <v>-0.38014296063485259</v>
      </c>
      <c r="CY161">
        <f t="shared" si="263"/>
        <v>0</v>
      </c>
      <c r="CZ161">
        <f t="shared" si="264"/>
        <v>0</v>
      </c>
      <c r="DA161">
        <f t="shared" si="265"/>
        <v>0</v>
      </c>
      <c r="DB161">
        <f t="shared" si="266"/>
        <v>-1.7486576189203225</v>
      </c>
      <c r="DC161">
        <f t="shared" si="267"/>
        <v>0</v>
      </c>
      <c r="DD161">
        <f t="shared" si="268"/>
        <v>0.98837169765061716</v>
      </c>
      <c r="DE161">
        <f t="shared" si="269"/>
        <v>0</v>
      </c>
      <c r="DG161">
        <f t="shared" si="270"/>
        <v>0</v>
      </c>
      <c r="DH161">
        <f t="shared" si="271"/>
        <v>0</v>
      </c>
      <c r="DI161">
        <f t="shared" si="272"/>
        <v>0</v>
      </c>
    </row>
    <row r="162" spans="7:113" x14ac:dyDescent="0.15">
      <c r="G162">
        <v>4</v>
      </c>
      <c r="K162">
        <v>3</v>
      </c>
      <c r="M162">
        <v>5</v>
      </c>
      <c r="Q162">
        <v>5</v>
      </c>
      <c r="R162">
        <v>4</v>
      </c>
      <c r="T162">
        <v>4</v>
      </c>
      <c r="Y162">
        <v>4</v>
      </c>
      <c r="Z162">
        <v>4</v>
      </c>
      <c r="AA162">
        <v>4</v>
      </c>
      <c r="AB162">
        <v>5</v>
      </c>
      <c r="AC162">
        <v>3</v>
      </c>
      <c r="AI162">
        <v>5</v>
      </c>
      <c r="AJ162">
        <v>4</v>
      </c>
      <c r="AL162">
        <v>3</v>
      </c>
      <c r="AO162">
        <v>5</v>
      </c>
      <c r="AP162">
        <v>3</v>
      </c>
      <c r="AQ162">
        <v>4</v>
      </c>
      <c r="AS162">
        <v>3</v>
      </c>
      <c r="AT162">
        <v>3</v>
      </c>
      <c r="AW162">
        <v>3</v>
      </c>
      <c r="BA162">
        <v>4</v>
      </c>
      <c r="BB162">
        <v>5</v>
      </c>
      <c r="BC162">
        <v>5</v>
      </c>
      <c r="BE162">
        <f t="shared" si="218"/>
        <v>4</v>
      </c>
      <c r="BF162">
        <f t="shared" si="219"/>
        <v>0.78018949760549394</v>
      </c>
      <c r="BH162">
        <f t="shared" si="220"/>
        <v>0</v>
      </c>
      <c r="BI162">
        <f t="shared" si="221"/>
        <v>0</v>
      </c>
      <c r="BJ162">
        <f t="shared" si="222"/>
        <v>0</v>
      </c>
      <c r="BK162">
        <f t="shared" si="223"/>
        <v>0</v>
      </c>
      <c r="BL162">
        <f t="shared" si="224"/>
        <v>-1.2817398889233116</v>
      </c>
      <c r="BM162">
        <f t="shared" si="225"/>
        <v>0</v>
      </c>
      <c r="BN162">
        <f t="shared" si="226"/>
        <v>1.2817398889233116</v>
      </c>
      <c r="BO162">
        <f t="shared" si="227"/>
        <v>0</v>
      </c>
      <c r="BP162">
        <f t="shared" si="228"/>
        <v>0</v>
      </c>
      <c r="BQ162">
        <f t="shared" si="229"/>
        <v>0</v>
      </c>
      <c r="BR162">
        <f t="shared" si="230"/>
        <v>1.2817398889233116</v>
      </c>
      <c r="BS162">
        <f t="shared" si="231"/>
        <v>0</v>
      </c>
      <c r="BT162">
        <f t="shared" si="232"/>
        <v>0</v>
      </c>
      <c r="BU162">
        <f t="shared" si="233"/>
        <v>0</v>
      </c>
      <c r="BV162">
        <f t="shared" si="234"/>
        <v>0</v>
      </c>
      <c r="BW162">
        <f t="shared" si="235"/>
        <v>0</v>
      </c>
      <c r="BX162">
        <f t="shared" si="236"/>
        <v>0</v>
      </c>
      <c r="BY162">
        <f t="shared" si="237"/>
        <v>0</v>
      </c>
      <c r="BZ162">
        <f t="shared" si="238"/>
        <v>0</v>
      </c>
      <c r="CA162">
        <f t="shared" si="239"/>
        <v>0</v>
      </c>
      <c r="CB162">
        <f t="shared" si="240"/>
        <v>0</v>
      </c>
      <c r="CC162">
        <f t="shared" si="241"/>
        <v>1.2817398889233116</v>
      </c>
      <c r="CD162">
        <f t="shared" si="242"/>
        <v>-1.2817398889233116</v>
      </c>
      <c r="CE162">
        <f t="shared" si="243"/>
        <v>0</v>
      </c>
      <c r="CF162">
        <f t="shared" si="244"/>
        <v>0</v>
      </c>
      <c r="CG162">
        <f t="shared" si="245"/>
        <v>0</v>
      </c>
      <c r="CH162">
        <f t="shared" si="246"/>
        <v>0</v>
      </c>
      <c r="CI162">
        <f t="shared" si="247"/>
        <v>0</v>
      </c>
      <c r="CJ162">
        <f t="shared" si="248"/>
        <v>1.2817398889233116</v>
      </c>
      <c r="CK162">
        <f t="shared" si="249"/>
        <v>0</v>
      </c>
      <c r="CL162">
        <f t="shared" si="250"/>
        <v>0</v>
      </c>
      <c r="CM162">
        <f t="shared" si="251"/>
        <v>-1.2817398889233116</v>
      </c>
      <c r="CN162">
        <f t="shared" si="252"/>
        <v>0</v>
      </c>
      <c r="CO162">
        <f t="shared" si="253"/>
        <v>0</v>
      </c>
      <c r="CP162">
        <f t="shared" si="254"/>
        <v>1.2817398889233116</v>
      </c>
      <c r="CQ162">
        <f t="shared" si="255"/>
        <v>-1.2817398889233116</v>
      </c>
      <c r="CR162">
        <f t="shared" si="256"/>
        <v>0</v>
      </c>
      <c r="CS162">
        <f t="shared" si="257"/>
        <v>0</v>
      </c>
      <c r="CT162">
        <f t="shared" si="258"/>
        <v>-1.2817398889233116</v>
      </c>
      <c r="CU162">
        <f t="shared" si="259"/>
        <v>-1.2817398889233116</v>
      </c>
      <c r="CV162">
        <f t="shared" si="260"/>
        <v>0</v>
      </c>
      <c r="CW162">
        <f t="shared" si="261"/>
        <v>0</v>
      </c>
      <c r="CX162">
        <f t="shared" si="262"/>
        <v>-1.2817398889233116</v>
      </c>
      <c r="CY162">
        <f t="shared" si="263"/>
        <v>0</v>
      </c>
      <c r="CZ162">
        <f t="shared" si="264"/>
        <v>0</v>
      </c>
      <c r="DA162">
        <f t="shared" si="265"/>
        <v>0</v>
      </c>
      <c r="DB162">
        <f t="shared" si="266"/>
        <v>0</v>
      </c>
      <c r="DC162">
        <f t="shared" si="267"/>
        <v>1.2817398889233116</v>
      </c>
      <c r="DD162">
        <f t="shared" si="268"/>
        <v>1.2817398889233116</v>
      </c>
      <c r="DE162">
        <f t="shared" si="269"/>
        <v>0</v>
      </c>
      <c r="DG162">
        <f t="shared" si="270"/>
        <v>0</v>
      </c>
      <c r="DH162">
        <f t="shared" si="271"/>
        <v>0</v>
      </c>
      <c r="DI162">
        <f t="shared" si="272"/>
        <v>0</v>
      </c>
    </row>
    <row r="163" spans="7:113" x14ac:dyDescent="0.15">
      <c r="G163">
        <v>4</v>
      </c>
      <c r="J163">
        <v>5</v>
      </c>
      <c r="K163">
        <v>3</v>
      </c>
      <c r="M163">
        <v>3</v>
      </c>
      <c r="R163">
        <v>4</v>
      </c>
      <c r="V163">
        <v>3</v>
      </c>
      <c r="Y163">
        <v>4</v>
      </c>
      <c r="Z163">
        <v>4</v>
      </c>
      <c r="AA163">
        <v>2</v>
      </c>
      <c r="AE163">
        <v>5</v>
      </c>
      <c r="AK163">
        <v>2</v>
      </c>
      <c r="AL163">
        <v>3</v>
      </c>
      <c r="AO163">
        <v>4</v>
      </c>
      <c r="AS163">
        <v>4</v>
      </c>
      <c r="BA163">
        <v>4</v>
      </c>
      <c r="BC163">
        <v>4</v>
      </c>
      <c r="BE163">
        <f t="shared" si="218"/>
        <v>3.625</v>
      </c>
      <c r="BF163">
        <f t="shared" si="219"/>
        <v>0.85695682505013049</v>
      </c>
      <c r="BH163">
        <f t="shared" si="220"/>
        <v>0.43759497449368367</v>
      </c>
      <c r="BI163">
        <f t="shared" si="221"/>
        <v>0</v>
      </c>
      <c r="BJ163">
        <f t="shared" si="222"/>
        <v>0</v>
      </c>
      <c r="BK163">
        <f t="shared" si="223"/>
        <v>1.6045149064768403</v>
      </c>
      <c r="BL163">
        <f t="shared" si="224"/>
        <v>-0.72932495748947279</v>
      </c>
      <c r="BM163">
        <f t="shared" si="225"/>
        <v>0</v>
      </c>
      <c r="BN163">
        <f t="shared" si="226"/>
        <v>-0.72932495748947279</v>
      </c>
      <c r="BO163">
        <f t="shared" si="227"/>
        <v>0</v>
      </c>
      <c r="BP163">
        <f t="shared" si="228"/>
        <v>0</v>
      </c>
      <c r="BQ163">
        <f t="shared" si="229"/>
        <v>0</v>
      </c>
      <c r="BR163">
        <f t="shared" si="230"/>
        <v>0</v>
      </c>
      <c r="BS163">
        <f t="shared" si="231"/>
        <v>0.43759497449368367</v>
      </c>
      <c r="BT163">
        <f t="shared" si="232"/>
        <v>0</v>
      </c>
      <c r="BU163">
        <f t="shared" si="233"/>
        <v>0</v>
      </c>
      <c r="BV163">
        <f t="shared" si="234"/>
        <v>0</v>
      </c>
      <c r="BW163">
        <f t="shared" si="235"/>
        <v>-0.72932495748947279</v>
      </c>
      <c r="BX163">
        <f t="shared" si="236"/>
        <v>0</v>
      </c>
      <c r="BY163">
        <f t="shared" si="237"/>
        <v>0</v>
      </c>
      <c r="BZ163">
        <f t="shared" si="238"/>
        <v>0.43759497449368367</v>
      </c>
      <c r="CA163">
        <f t="shared" si="239"/>
        <v>0.43759497449368367</v>
      </c>
      <c r="CB163">
        <f t="shared" si="240"/>
        <v>-1.8962448894726294</v>
      </c>
      <c r="CC163">
        <f t="shared" si="241"/>
        <v>0</v>
      </c>
      <c r="CD163">
        <f t="shared" si="242"/>
        <v>0</v>
      </c>
      <c r="CE163">
        <f t="shared" si="243"/>
        <v>0</v>
      </c>
      <c r="CF163">
        <f t="shared" si="244"/>
        <v>1.6045149064768403</v>
      </c>
      <c r="CG163">
        <f t="shared" si="245"/>
        <v>0</v>
      </c>
      <c r="CH163">
        <f t="shared" si="246"/>
        <v>0</v>
      </c>
      <c r="CI163">
        <f t="shared" si="247"/>
        <v>0</v>
      </c>
      <c r="CJ163">
        <f t="shared" si="248"/>
        <v>0</v>
      </c>
      <c r="CK163">
        <f t="shared" si="249"/>
        <v>0</v>
      </c>
      <c r="CL163">
        <f t="shared" si="250"/>
        <v>-1.8962448894726294</v>
      </c>
      <c r="CM163">
        <f t="shared" si="251"/>
        <v>-0.72932495748947279</v>
      </c>
      <c r="CN163">
        <f t="shared" si="252"/>
        <v>0</v>
      </c>
      <c r="CO163">
        <f t="shared" si="253"/>
        <v>0</v>
      </c>
      <c r="CP163">
        <f t="shared" si="254"/>
        <v>0.43759497449368367</v>
      </c>
      <c r="CQ163">
        <f t="shared" si="255"/>
        <v>0</v>
      </c>
      <c r="CR163">
        <f t="shared" si="256"/>
        <v>0</v>
      </c>
      <c r="CS163">
        <f t="shared" si="257"/>
        <v>0</v>
      </c>
      <c r="CT163">
        <f t="shared" si="258"/>
        <v>0.43759497449368367</v>
      </c>
      <c r="CU163">
        <f t="shared" si="259"/>
        <v>0</v>
      </c>
      <c r="CV163">
        <f t="shared" si="260"/>
        <v>0</v>
      </c>
      <c r="CW163">
        <f t="shared" si="261"/>
        <v>0</v>
      </c>
      <c r="CX163">
        <f t="shared" si="262"/>
        <v>0</v>
      </c>
      <c r="CY163">
        <f t="shared" si="263"/>
        <v>0</v>
      </c>
      <c r="CZ163">
        <f t="shared" si="264"/>
        <v>0</v>
      </c>
      <c r="DA163">
        <f t="shared" si="265"/>
        <v>0</v>
      </c>
      <c r="DB163">
        <f t="shared" si="266"/>
        <v>0.43759497449368367</v>
      </c>
      <c r="DC163">
        <f t="shared" si="267"/>
        <v>0</v>
      </c>
      <c r="DD163">
        <f t="shared" si="268"/>
        <v>0.43759497449368367</v>
      </c>
      <c r="DE163">
        <f t="shared" si="269"/>
        <v>0</v>
      </c>
      <c r="DG163">
        <f t="shared" si="270"/>
        <v>0</v>
      </c>
      <c r="DH163">
        <f t="shared" si="271"/>
        <v>0</v>
      </c>
      <c r="DI163">
        <f t="shared" si="272"/>
        <v>0</v>
      </c>
    </row>
    <row r="164" spans="7:113" x14ac:dyDescent="0.15">
      <c r="K164">
        <v>2</v>
      </c>
      <c r="M164">
        <v>5</v>
      </c>
      <c r="R164">
        <v>4</v>
      </c>
      <c r="BA164">
        <v>3</v>
      </c>
      <c r="BE164">
        <f t="shared" si="218"/>
        <v>3.5</v>
      </c>
      <c r="BF164">
        <f t="shared" si="219"/>
        <v>1.1180339887498949</v>
      </c>
      <c r="BH164">
        <f t="shared" si="220"/>
        <v>0</v>
      </c>
      <c r="BI164">
        <f t="shared" si="221"/>
        <v>0</v>
      </c>
      <c r="BJ164">
        <f t="shared" si="222"/>
        <v>0</v>
      </c>
      <c r="BK164">
        <f t="shared" si="223"/>
        <v>0</v>
      </c>
      <c r="BL164">
        <f t="shared" si="224"/>
        <v>-1.3416407864998738</v>
      </c>
      <c r="BM164">
        <f t="shared" si="225"/>
        <v>0</v>
      </c>
      <c r="BN164">
        <f t="shared" si="226"/>
        <v>1.3416407864998738</v>
      </c>
      <c r="BO164">
        <f t="shared" si="227"/>
        <v>0</v>
      </c>
      <c r="BP164">
        <f t="shared" si="228"/>
        <v>0</v>
      </c>
      <c r="BQ164">
        <f t="shared" si="229"/>
        <v>0</v>
      </c>
      <c r="BR164">
        <f t="shared" si="230"/>
        <v>0</v>
      </c>
      <c r="BS164">
        <f t="shared" si="231"/>
        <v>0.44721359549995793</v>
      </c>
      <c r="BT164">
        <f t="shared" si="232"/>
        <v>0</v>
      </c>
      <c r="BU164">
        <f t="shared" si="233"/>
        <v>0</v>
      </c>
      <c r="BV164">
        <f t="shared" si="234"/>
        <v>0</v>
      </c>
      <c r="BW164">
        <f t="shared" si="235"/>
        <v>0</v>
      </c>
      <c r="BX164">
        <f t="shared" si="236"/>
        <v>0</v>
      </c>
      <c r="BY164">
        <f t="shared" si="237"/>
        <v>0</v>
      </c>
      <c r="BZ164">
        <f t="shared" si="238"/>
        <v>0</v>
      </c>
      <c r="CA164">
        <f t="shared" si="239"/>
        <v>0</v>
      </c>
      <c r="CB164">
        <f t="shared" si="240"/>
        <v>0</v>
      </c>
      <c r="CC164">
        <f t="shared" si="241"/>
        <v>0</v>
      </c>
      <c r="CD164">
        <f t="shared" si="242"/>
        <v>0</v>
      </c>
      <c r="CE164">
        <f t="shared" si="243"/>
        <v>0</v>
      </c>
      <c r="CF164">
        <f t="shared" si="244"/>
        <v>0</v>
      </c>
      <c r="CG164">
        <f t="shared" si="245"/>
        <v>0</v>
      </c>
      <c r="CH164">
        <f t="shared" si="246"/>
        <v>0</v>
      </c>
      <c r="CI164">
        <f t="shared" si="247"/>
        <v>0</v>
      </c>
      <c r="CJ164">
        <f t="shared" si="248"/>
        <v>0</v>
      </c>
      <c r="CK164">
        <f t="shared" si="249"/>
        <v>0</v>
      </c>
      <c r="CL164">
        <f t="shared" si="250"/>
        <v>0</v>
      </c>
      <c r="CM164">
        <f t="shared" si="251"/>
        <v>0</v>
      </c>
      <c r="CN164">
        <f t="shared" si="252"/>
        <v>0</v>
      </c>
      <c r="CO164">
        <f t="shared" si="253"/>
        <v>0</v>
      </c>
      <c r="CP164">
        <f t="shared" si="254"/>
        <v>0</v>
      </c>
      <c r="CQ164">
        <f t="shared" si="255"/>
        <v>0</v>
      </c>
      <c r="CR164">
        <f t="shared" si="256"/>
        <v>0</v>
      </c>
      <c r="CS164">
        <f t="shared" si="257"/>
        <v>0</v>
      </c>
      <c r="CT164">
        <f t="shared" si="258"/>
        <v>0</v>
      </c>
      <c r="CU164">
        <f t="shared" si="259"/>
        <v>0</v>
      </c>
      <c r="CV164">
        <f t="shared" si="260"/>
        <v>0</v>
      </c>
      <c r="CW164">
        <f t="shared" si="261"/>
        <v>0</v>
      </c>
      <c r="CX164">
        <f t="shared" si="262"/>
        <v>0</v>
      </c>
      <c r="CY164">
        <f t="shared" si="263"/>
        <v>0</v>
      </c>
      <c r="CZ164">
        <f t="shared" si="264"/>
        <v>0</v>
      </c>
      <c r="DA164">
        <f t="shared" si="265"/>
        <v>0</v>
      </c>
      <c r="DB164">
        <f t="shared" si="266"/>
        <v>-0.44721359549995793</v>
      </c>
      <c r="DC164">
        <f t="shared" si="267"/>
        <v>0</v>
      </c>
      <c r="DD164">
        <f t="shared" si="268"/>
        <v>0</v>
      </c>
      <c r="DE164">
        <f t="shared" si="269"/>
        <v>0</v>
      </c>
      <c r="DG164">
        <f t="shared" si="270"/>
        <v>0</v>
      </c>
      <c r="DH164">
        <f t="shared" si="271"/>
        <v>0</v>
      </c>
      <c r="DI164">
        <f t="shared" si="272"/>
        <v>0</v>
      </c>
    </row>
    <row r="165" spans="7:113" x14ac:dyDescent="0.15">
      <c r="K165">
        <v>5</v>
      </c>
      <c r="R165">
        <v>3</v>
      </c>
      <c r="AL165">
        <v>3</v>
      </c>
      <c r="AO165">
        <v>3</v>
      </c>
      <c r="AS165">
        <v>4</v>
      </c>
      <c r="AW165">
        <v>5</v>
      </c>
      <c r="AX165">
        <v>5</v>
      </c>
      <c r="BC165">
        <v>5</v>
      </c>
      <c r="BE165">
        <f t="shared" si="218"/>
        <v>4.125</v>
      </c>
      <c r="BF165">
        <f t="shared" si="219"/>
        <v>0.92702481088695787</v>
      </c>
      <c r="BH165">
        <f t="shared" si="220"/>
        <v>0</v>
      </c>
      <c r="BI165">
        <f t="shared" si="221"/>
        <v>0</v>
      </c>
      <c r="BJ165">
        <f t="shared" si="222"/>
        <v>0</v>
      </c>
      <c r="BK165">
        <f t="shared" si="223"/>
        <v>0</v>
      </c>
      <c r="BL165">
        <f t="shared" si="224"/>
        <v>0.94387980744853894</v>
      </c>
      <c r="BM165">
        <f t="shared" si="225"/>
        <v>0</v>
      </c>
      <c r="BN165">
        <f t="shared" si="226"/>
        <v>0</v>
      </c>
      <c r="BO165">
        <f t="shared" si="227"/>
        <v>0</v>
      </c>
      <c r="BP165">
        <f t="shared" si="228"/>
        <v>0</v>
      </c>
      <c r="BQ165">
        <f t="shared" si="229"/>
        <v>0</v>
      </c>
      <c r="BR165">
        <f t="shared" si="230"/>
        <v>0</v>
      </c>
      <c r="BS165">
        <f t="shared" si="231"/>
        <v>-1.2135597524338357</v>
      </c>
      <c r="BT165">
        <f t="shared" si="232"/>
        <v>0</v>
      </c>
      <c r="BU165">
        <f t="shared" si="233"/>
        <v>0</v>
      </c>
      <c r="BV165">
        <f t="shared" si="234"/>
        <v>0</v>
      </c>
      <c r="BW165">
        <f t="shared" si="235"/>
        <v>0</v>
      </c>
      <c r="BX165">
        <f t="shared" si="236"/>
        <v>0</v>
      </c>
      <c r="BY165">
        <f t="shared" si="237"/>
        <v>0</v>
      </c>
      <c r="BZ165">
        <f t="shared" si="238"/>
        <v>0</v>
      </c>
      <c r="CA165">
        <f t="shared" si="239"/>
        <v>0</v>
      </c>
      <c r="CB165">
        <f t="shared" si="240"/>
        <v>0</v>
      </c>
      <c r="CC165">
        <f t="shared" si="241"/>
        <v>0</v>
      </c>
      <c r="CD165">
        <f t="shared" si="242"/>
        <v>0</v>
      </c>
      <c r="CE165">
        <f t="shared" si="243"/>
        <v>0</v>
      </c>
      <c r="CF165">
        <f t="shared" si="244"/>
        <v>0</v>
      </c>
      <c r="CG165">
        <f t="shared" si="245"/>
        <v>0</v>
      </c>
      <c r="CH165">
        <f t="shared" si="246"/>
        <v>0</v>
      </c>
      <c r="CI165">
        <f t="shared" si="247"/>
        <v>0</v>
      </c>
      <c r="CJ165">
        <f t="shared" si="248"/>
        <v>0</v>
      </c>
      <c r="CK165">
        <f t="shared" si="249"/>
        <v>0</v>
      </c>
      <c r="CL165">
        <f t="shared" si="250"/>
        <v>0</v>
      </c>
      <c r="CM165">
        <f t="shared" si="251"/>
        <v>-1.2135597524338357</v>
      </c>
      <c r="CN165">
        <f t="shared" si="252"/>
        <v>0</v>
      </c>
      <c r="CO165">
        <f t="shared" si="253"/>
        <v>0</v>
      </c>
      <c r="CP165">
        <f t="shared" si="254"/>
        <v>-1.2135597524338357</v>
      </c>
      <c r="CQ165">
        <f t="shared" si="255"/>
        <v>0</v>
      </c>
      <c r="CR165">
        <f t="shared" si="256"/>
        <v>0</v>
      </c>
      <c r="CS165">
        <f t="shared" si="257"/>
        <v>0</v>
      </c>
      <c r="CT165">
        <f t="shared" si="258"/>
        <v>-0.13483997249264842</v>
      </c>
      <c r="CU165">
        <f t="shared" si="259"/>
        <v>0</v>
      </c>
      <c r="CV165">
        <f t="shared" si="260"/>
        <v>0</v>
      </c>
      <c r="CW165">
        <f t="shared" si="261"/>
        <v>0</v>
      </c>
      <c r="CX165">
        <f t="shared" si="262"/>
        <v>0.94387980744853894</v>
      </c>
      <c r="CY165">
        <f t="shared" si="263"/>
        <v>0.94387980744853894</v>
      </c>
      <c r="CZ165">
        <f t="shared" si="264"/>
        <v>0</v>
      </c>
      <c r="DA165">
        <f t="shared" si="265"/>
        <v>0</v>
      </c>
      <c r="DB165">
        <f t="shared" si="266"/>
        <v>0</v>
      </c>
      <c r="DC165">
        <f t="shared" si="267"/>
        <v>0</v>
      </c>
      <c r="DD165">
        <f t="shared" si="268"/>
        <v>0.94387980744853894</v>
      </c>
      <c r="DE165">
        <f t="shared" si="269"/>
        <v>0</v>
      </c>
      <c r="DG165">
        <f t="shared" si="270"/>
        <v>0</v>
      </c>
      <c r="DH165">
        <f t="shared" si="271"/>
        <v>0</v>
      </c>
      <c r="DI165">
        <f t="shared" si="272"/>
        <v>0</v>
      </c>
    </row>
    <row r="166" spans="7:113" x14ac:dyDescent="0.15">
      <c r="G166">
        <v>5</v>
      </c>
      <c r="J166">
        <v>4</v>
      </c>
      <c r="K166">
        <v>5</v>
      </c>
      <c r="L166">
        <v>3</v>
      </c>
      <c r="M166">
        <v>5</v>
      </c>
      <c r="O166">
        <v>3</v>
      </c>
      <c r="Q166">
        <v>5</v>
      </c>
      <c r="R166">
        <v>4</v>
      </c>
      <c r="S166">
        <v>5</v>
      </c>
      <c r="W166">
        <v>4</v>
      </c>
      <c r="Y166">
        <v>4</v>
      </c>
      <c r="Z166">
        <v>4</v>
      </c>
      <c r="AA166">
        <v>5</v>
      </c>
      <c r="AC166">
        <v>5</v>
      </c>
      <c r="AD166">
        <v>3</v>
      </c>
      <c r="AE166">
        <v>4</v>
      </c>
      <c r="AJ166">
        <v>4</v>
      </c>
      <c r="AK166">
        <v>4</v>
      </c>
      <c r="AO166">
        <v>4</v>
      </c>
      <c r="AS166">
        <v>5</v>
      </c>
      <c r="AT166">
        <v>5</v>
      </c>
      <c r="AU166">
        <v>5</v>
      </c>
      <c r="AW166">
        <v>5</v>
      </c>
      <c r="AX166">
        <v>5</v>
      </c>
      <c r="AY166">
        <v>5</v>
      </c>
      <c r="BC166">
        <v>4</v>
      </c>
      <c r="BE166">
        <f t="shared" si="218"/>
        <v>4.384615384615385</v>
      </c>
      <c r="BF166">
        <f t="shared" si="219"/>
        <v>0.68370726287042993</v>
      </c>
      <c r="BH166">
        <f t="shared" si="220"/>
        <v>0.9000703207408185</v>
      </c>
      <c r="BI166">
        <f t="shared" si="221"/>
        <v>0</v>
      </c>
      <c r="BJ166">
        <f t="shared" si="222"/>
        <v>0</v>
      </c>
      <c r="BK166">
        <f t="shared" si="223"/>
        <v>-0.56254395046301253</v>
      </c>
      <c r="BL166">
        <f t="shared" si="224"/>
        <v>0.9000703207408185</v>
      </c>
      <c r="BM166">
        <f t="shared" si="225"/>
        <v>-2.0251582216668438</v>
      </c>
      <c r="BN166">
        <f t="shared" si="226"/>
        <v>0.9000703207408185</v>
      </c>
      <c r="BO166">
        <f t="shared" si="227"/>
        <v>0</v>
      </c>
      <c r="BP166">
        <f t="shared" si="228"/>
        <v>-2.0251582216668438</v>
      </c>
      <c r="BQ166">
        <f t="shared" si="229"/>
        <v>0</v>
      </c>
      <c r="BR166">
        <f t="shared" si="230"/>
        <v>0.9000703207408185</v>
      </c>
      <c r="BS166">
        <f t="shared" si="231"/>
        <v>-0.56254395046301253</v>
      </c>
      <c r="BT166">
        <f t="shared" si="232"/>
        <v>0.9000703207408185</v>
      </c>
      <c r="BU166">
        <f t="shared" si="233"/>
        <v>0</v>
      </c>
      <c r="BV166">
        <f t="shared" si="234"/>
        <v>0</v>
      </c>
      <c r="BW166">
        <f t="shared" si="235"/>
        <v>0</v>
      </c>
      <c r="BX166">
        <f t="shared" si="236"/>
        <v>-0.56254395046301253</v>
      </c>
      <c r="BY166">
        <f t="shared" si="237"/>
        <v>0</v>
      </c>
      <c r="BZ166">
        <f t="shared" si="238"/>
        <v>-0.56254395046301253</v>
      </c>
      <c r="CA166">
        <f t="shared" si="239"/>
        <v>-0.56254395046301253</v>
      </c>
      <c r="CB166">
        <f t="shared" si="240"/>
        <v>0.9000703207408185</v>
      </c>
      <c r="CC166">
        <f t="shared" si="241"/>
        <v>0</v>
      </c>
      <c r="CD166">
        <f t="shared" si="242"/>
        <v>0.9000703207408185</v>
      </c>
      <c r="CE166">
        <f t="shared" si="243"/>
        <v>-2.0251582216668438</v>
      </c>
      <c r="CF166">
        <f t="shared" si="244"/>
        <v>-0.56254395046301253</v>
      </c>
      <c r="CG166">
        <f t="shared" si="245"/>
        <v>0</v>
      </c>
      <c r="CH166">
        <f t="shared" si="246"/>
        <v>0</v>
      </c>
      <c r="CI166">
        <f t="shared" si="247"/>
        <v>0</v>
      </c>
      <c r="CJ166">
        <f t="shared" si="248"/>
        <v>0</v>
      </c>
      <c r="CK166">
        <f t="shared" si="249"/>
        <v>-0.56254395046301253</v>
      </c>
      <c r="CL166">
        <f t="shared" si="250"/>
        <v>-0.56254395046301253</v>
      </c>
      <c r="CM166">
        <f t="shared" si="251"/>
        <v>0</v>
      </c>
      <c r="CN166">
        <f t="shared" si="252"/>
        <v>0</v>
      </c>
      <c r="CO166">
        <f t="shared" si="253"/>
        <v>0</v>
      </c>
      <c r="CP166">
        <f t="shared" si="254"/>
        <v>-0.56254395046301253</v>
      </c>
      <c r="CQ166">
        <f t="shared" si="255"/>
        <v>0</v>
      </c>
      <c r="CR166">
        <f t="shared" si="256"/>
        <v>0</v>
      </c>
      <c r="CS166">
        <f t="shared" si="257"/>
        <v>0</v>
      </c>
      <c r="CT166">
        <f t="shared" si="258"/>
        <v>0.9000703207408185</v>
      </c>
      <c r="CU166">
        <f t="shared" si="259"/>
        <v>0.9000703207408185</v>
      </c>
      <c r="CV166">
        <f t="shared" si="260"/>
        <v>0.9000703207408185</v>
      </c>
      <c r="CW166">
        <f t="shared" si="261"/>
        <v>0</v>
      </c>
      <c r="CX166">
        <f t="shared" si="262"/>
        <v>0.9000703207408185</v>
      </c>
      <c r="CY166">
        <f t="shared" si="263"/>
        <v>0.9000703207408185</v>
      </c>
      <c r="CZ166">
        <f t="shared" si="264"/>
        <v>0.9000703207408185</v>
      </c>
      <c r="DA166">
        <f t="shared" si="265"/>
        <v>0</v>
      </c>
      <c r="DB166">
        <f t="shared" si="266"/>
        <v>0</v>
      </c>
      <c r="DC166">
        <f t="shared" si="267"/>
        <v>0</v>
      </c>
      <c r="DD166">
        <f t="shared" si="268"/>
        <v>-0.56254395046301253</v>
      </c>
      <c r="DE166">
        <f t="shared" si="269"/>
        <v>0</v>
      </c>
      <c r="DG166">
        <f t="shared" si="270"/>
        <v>0</v>
      </c>
      <c r="DH166">
        <f t="shared" si="271"/>
        <v>0</v>
      </c>
      <c r="DI166">
        <f t="shared" si="272"/>
        <v>0</v>
      </c>
    </row>
    <row r="167" spans="7:113" x14ac:dyDescent="0.15">
      <c r="G167">
        <v>3</v>
      </c>
      <c r="K167">
        <v>4</v>
      </c>
      <c r="M167">
        <v>5</v>
      </c>
      <c r="O167">
        <v>3</v>
      </c>
      <c r="R167">
        <v>4</v>
      </c>
      <c r="S167">
        <v>4</v>
      </c>
      <c r="U167">
        <v>4</v>
      </c>
      <c r="AB167">
        <v>4</v>
      </c>
      <c r="AD167">
        <v>3</v>
      </c>
      <c r="AK167">
        <v>4</v>
      </c>
      <c r="AQ167">
        <v>3</v>
      </c>
      <c r="AS167">
        <v>5</v>
      </c>
      <c r="BA167">
        <v>5</v>
      </c>
      <c r="BE167">
        <f t="shared" si="218"/>
        <v>3.9230769230769229</v>
      </c>
      <c r="BF167">
        <f t="shared" si="219"/>
        <v>0.72975638311577984</v>
      </c>
      <c r="BH167">
        <f t="shared" si="220"/>
        <v>-1.2649110640673515</v>
      </c>
      <c r="BI167">
        <f t="shared" si="221"/>
        <v>0</v>
      </c>
      <c r="BJ167">
        <f t="shared" si="222"/>
        <v>0</v>
      </c>
      <c r="BK167">
        <f t="shared" si="223"/>
        <v>0</v>
      </c>
      <c r="BL167">
        <f t="shared" si="224"/>
        <v>0.10540925533894621</v>
      </c>
      <c r="BM167">
        <f t="shared" si="225"/>
        <v>0</v>
      </c>
      <c r="BN167">
        <f t="shared" si="226"/>
        <v>1.4757295747452439</v>
      </c>
      <c r="BO167">
        <f t="shared" si="227"/>
        <v>0</v>
      </c>
      <c r="BP167">
        <f t="shared" si="228"/>
        <v>-1.2649110640673515</v>
      </c>
      <c r="BQ167">
        <f t="shared" si="229"/>
        <v>0</v>
      </c>
      <c r="BR167">
        <f t="shared" si="230"/>
        <v>0</v>
      </c>
      <c r="BS167">
        <f t="shared" si="231"/>
        <v>0.10540925533894621</v>
      </c>
      <c r="BT167">
        <f t="shared" si="232"/>
        <v>0.10540925533894621</v>
      </c>
      <c r="BU167">
        <f t="shared" si="233"/>
        <v>0</v>
      </c>
      <c r="BV167">
        <f t="shared" si="234"/>
        <v>0.10540925533894621</v>
      </c>
      <c r="BW167">
        <f t="shared" si="235"/>
        <v>0</v>
      </c>
      <c r="BX167">
        <f t="shared" si="236"/>
        <v>0</v>
      </c>
      <c r="BY167">
        <f t="shared" si="237"/>
        <v>0</v>
      </c>
      <c r="BZ167">
        <f t="shared" si="238"/>
        <v>0</v>
      </c>
      <c r="CA167">
        <f t="shared" si="239"/>
        <v>0</v>
      </c>
      <c r="CB167">
        <f t="shared" si="240"/>
        <v>0</v>
      </c>
      <c r="CC167">
        <f t="shared" si="241"/>
        <v>0.10540925533894621</v>
      </c>
      <c r="CD167">
        <f t="shared" si="242"/>
        <v>0</v>
      </c>
      <c r="CE167">
        <f t="shared" si="243"/>
        <v>-1.2649110640673515</v>
      </c>
      <c r="CF167">
        <f t="shared" si="244"/>
        <v>0</v>
      </c>
      <c r="CG167">
        <f t="shared" si="245"/>
        <v>0</v>
      </c>
      <c r="CH167">
        <f t="shared" si="246"/>
        <v>0</v>
      </c>
      <c r="CI167">
        <f t="shared" si="247"/>
        <v>0</v>
      </c>
      <c r="CJ167">
        <f t="shared" si="248"/>
        <v>0</v>
      </c>
      <c r="CK167">
        <f t="shared" si="249"/>
        <v>0</v>
      </c>
      <c r="CL167">
        <f t="shared" si="250"/>
        <v>0.10540925533894621</v>
      </c>
      <c r="CM167">
        <f t="shared" si="251"/>
        <v>0</v>
      </c>
      <c r="CN167">
        <f t="shared" si="252"/>
        <v>0</v>
      </c>
      <c r="CO167">
        <f t="shared" si="253"/>
        <v>0</v>
      </c>
      <c r="CP167">
        <f t="shared" si="254"/>
        <v>0</v>
      </c>
      <c r="CQ167">
        <f t="shared" si="255"/>
        <v>0</v>
      </c>
      <c r="CR167">
        <f t="shared" si="256"/>
        <v>-1.2649110640673515</v>
      </c>
      <c r="CS167">
        <f t="shared" si="257"/>
        <v>0</v>
      </c>
      <c r="CT167">
        <f t="shared" si="258"/>
        <v>1.4757295747452439</v>
      </c>
      <c r="CU167">
        <f t="shared" si="259"/>
        <v>0</v>
      </c>
      <c r="CV167">
        <f t="shared" si="260"/>
        <v>0</v>
      </c>
      <c r="CW167">
        <f t="shared" si="261"/>
        <v>0</v>
      </c>
      <c r="CX167">
        <f t="shared" si="262"/>
        <v>0</v>
      </c>
      <c r="CY167">
        <f t="shared" si="263"/>
        <v>0</v>
      </c>
      <c r="CZ167">
        <f t="shared" si="264"/>
        <v>0</v>
      </c>
      <c r="DA167">
        <f t="shared" si="265"/>
        <v>0</v>
      </c>
      <c r="DB167">
        <f t="shared" si="266"/>
        <v>1.4757295747452439</v>
      </c>
      <c r="DC167">
        <f t="shared" si="267"/>
        <v>0</v>
      </c>
      <c r="DD167">
        <f t="shared" si="268"/>
        <v>0</v>
      </c>
      <c r="DE167">
        <f t="shared" si="269"/>
        <v>0</v>
      </c>
      <c r="DG167">
        <f t="shared" si="270"/>
        <v>0</v>
      </c>
      <c r="DH167">
        <f t="shared" si="271"/>
        <v>0</v>
      </c>
      <c r="DI167">
        <f t="shared" si="272"/>
        <v>0</v>
      </c>
    </row>
    <row r="168" spans="7:113" x14ac:dyDescent="0.15">
      <c r="G168">
        <v>4</v>
      </c>
      <c r="J168">
        <v>3</v>
      </c>
      <c r="K168">
        <v>5</v>
      </c>
      <c r="L168">
        <v>3</v>
      </c>
      <c r="M168">
        <v>5</v>
      </c>
      <c r="R168">
        <v>5</v>
      </c>
      <c r="V168">
        <v>2</v>
      </c>
      <c r="AA168">
        <v>3</v>
      </c>
      <c r="AF168">
        <v>4</v>
      </c>
      <c r="AH168">
        <v>3</v>
      </c>
      <c r="AJ168">
        <v>5</v>
      </c>
      <c r="AK168">
        <v>5</v>
      </c>
      <c r="AL168">
        <v>4</v>
      </c>
      <c r="AO168">
        <v>2</v>
      </c>
      <c r="AS168">
        <v>4</v>
      </c>
      <c r="AT168">
        <v>5</v>
      </c>
      <c r="AW168">
        <v>4</v>
      </c>
      <c r="AX168">
        <v>3</v>
      </c>
      <c r="BA168">
        <v>5</v>
      </c>
      <c r="BC168">
        <v>5</v>
      </c>
      <c r="BE168">
        <f t="shared" si="218"/>
        <v>3.95</v>
      </c>
      <c r="BF168">
        <f t="shared" si="219"/>
        <v>1.0234744745229361</v>
      </c>
      <c r="BH168">
        <f t="shared" si="220"/>
        <v>4.8853196874602975E-2</v>
      </c>
      <c r="BI168">
        <f t="shared" si="221"/>
        <v>0</v>
      </c>
      <c r="BJ168">
        <f t="shared" si="222"/>
        <v>0</v>
      </c>
      <c r="BK168">
        <f t="shared" si="223"/>
        <v>-0.92821074061746001</v>
      </c>
      <c r="BL168">
        <f t="shared" si="224"/>
        <v>1.025917134366666</v>
      </c>
      <c r="BM168">
        <f t="shared" si="225"/>
        <v>-0.92821074061746001</v>
      </c>
      <c r="BN168">
        <f t="shared" si="226"/>
        <v>1.025917134366666</v>
      </c>
      <c r="BO168">
        <f t="shared" si="227"/>
        <v>0</v>
      </c>
      <c r="BP168">
        <f t="shared" si="228"/>
        <v>0</v>
      </c>
      <c r="BQ168">
        <f t="shared" si="229"/>
        <v>0</v>
      </c>
      <c r="BR168">
        <f t="shared" si="230"/>
        <v>0</v>
      </c>
      <c r="BS168">
        <f t="shared" si="231"/>
        <v>1.025917134366666</v>
      </c>
      <c r="BT168">
        <f t="shared" si="232"/>
        <v>0</v>
      </c>
      <c r="BU168">
        <f t="shared" si="233"/>
        <v>0</v>
      </c>
      <c r="BV168">
        <f t="shared" si="234"/>
        <v>0</v>
      </c>
      <c r="BW168">
        <f t="shared" si="235"/>
        <v>-1.9052746781095229</v>
      </c>
      <c r="BX168">
        <f t="shared" si="236"/>
        <v>0</v>
      </c>
      <c r="BY168">
        <f t="shared" si="237"/>
        <v>0</v>
      </c>
      <c r="BZ168">
        <f t="shared" si="238"/>
        <v>0</v>
      </c>
      <c r="CA168">
        <f t="shared" si="239"/>
        <v>0</v>
      </c>
      <c r="CB168">
        <f t="shared" si="240"/>
        <v>-0.92821074061746001</v>
      </c>
      <c r="CC168">
        <f t="shared" si="241"/>
        <v>0</v>
      </c>
      <c r="CD168">
        <f t="shared" si="242"/>
        <v>0</v>
      </c>
      <c r="CE168">
        <f t="shared" si="243"/>
        <v>0</v>
      </c>
      <c r="CF168">
        <f t="shared" si="244"/>
        <v>0</v>
      </c>
      <c r="CG168">
        <f t="shared" si="245"/>
        <v>4.8853196874602975E-2</v>
      </c>
      <c r="CH168">
        <f t="shared" si="246"/>
        <v>0</v>
      </c>
      <c r="CI168">
        <f t="shared" si="247"/>
        <v>-0.92821074061746001</v>
      </c>
      <c r="CJ168">
        <f t="shared" si="248"/>
        <v>0</v>
      </c>
      <c r="CK168">
        <f t="shared" si="249"/>
        <v>1.025917134366666</v>
      </c>
      <c r="CL168">
        <f t="shared" si="250"/>
        <v>1.025917134366666</v>
      </c>
      <c r="CM168">
        <f t="shared" si="251"/>
        <v>4.8853196874602975E-2</v>
      </c>
      <c r="CN168">
        <f t="shared" si="252"/>
        <v>0</v>
      </c>
      <c r="CO168">
        <f t="shared" si="253"/>
        <v>0</v>
      </c>
      <c r="CP168">
        <f t="shared" si="254"/>
        <v>-1.9052746781095229</v>
      </c>
      <c r="CQ168">
        <f t="shared" si="255"/>
        <v>0</v>
      </c>
      <c r="CR168">
        <f t="shared" si="256"/>
        <v>0</v>
      </c>
      <c r="CS168">
        <f t="shared" si="257"/>
        <v>0</v>
      </c>
      <c r="CT168">
        <f t="shared" si="258"/>
        <v>4.8853196874602975E-2</v>
      </c>
      <c r="CU168">
        <f t="shared" si="259"/>
        <v>1.025917134366666</v>
      </c>
      <c r="CV168">
        <f t="shared" si="260"/>
        <v>0</v>
      </c>
      <c r="CW168">
        <f t="shared" si="261"/>
        <v>0</v>
      </c>
      <c r="CX168">
        <f t="shared" si="262"/>
        <v>4.8853196874602975E-2</v>
      </c>
      <c r="CY168">
        <f t="shared" si="263"/>
        <v>-0.92821074061746001</v>
      </c>
      <c r="CZ168">
        <f t="shared" si="264"/>
        <v>0</v>
      </c>
      <c r="DA168">
        <f t="shared" si="265"/>
        <v>0</v>
      </c>
      <c r="DB168">
        <f t="shared" si="266"/>
        <v>1.025917134366666</v>
      </c>
      <c r="DC168">
        <f t="shared" si="267"/>
        <v>0</v>
      </c>
      <c r="DD168">
        <f t="shared" si="268"/>
        <v>1.025917134366666</v>
      </c>
      <c r="DE168">
        <f t="shared" si="269"/>
        <v>0</v>
      </c>
      <c r="DG168">
        <f t="shared" si="270"/>
        <v>0</v>
      </c>
      <c r="DH168">
        <f t="shared" si="271"/>
        <v>0</v>
      </c>
      <c r="DI168">
        <f t="shared" si="272"/>
        <v>0</v>
      </c>
    </row>
    <row r="169" spans="7:113" x14ac:dyDescent="0.15">
      <c r="G169">
        <v>4</v>
      </c>
      <c r="K169">
        <v>5</v>
      </c>
      <c r="R169">
        <v>5</v>
      </c>
      <c r="Z169">
        <v>5</v>
      </c>
      <c r="AA169">
        <v>4</v>
      </c>
      <c r="AH169">
        <v>4</v>
      </c>
      <c r="AK169">
        <v>5</v>
      </c>
      <c r="AO169">
        <v>5</v>
      </c>
      <c r="AS169">
        <v>5</v>
      </c>
      <c r="AX169">
        <v>5</v>
      </c>
      <c r="BA169">
        <v>5</v>
      </c>
      <c r="BC169">
        <v>5</v>
      </c>
      <c r="BE169">
        <f t="shared" si="218"/>
        <v>4.75</v>
      </c>
      <c r="BF169">
        <f t="shared" si="219"/>
        <v>0.4330127018922193</v>
      </c>
      <c r="BH169">
        <f t="shared" si="220"/>
        <v>-1.7320508075688774</v>
      </c>
      <c r="BI169">
        <f t="shared" si="221"/>
        <v>0</v>
      </c>
      <c r="BJ169">
        <f t="shared" si="222"/>
        <v>0</v>
      </c>
      <c r="BK169">
        <f t="shared" si="223"/>
        <v>0</v>
      </c>
      <c r="BL169">
        <f t="shared" si="224"/>
        <v>0.57735026918962584</v>
      </c>
      <c r="BM169">
        <f t="shared" si="225"/>
        <v>0</v>
      </c>
      <c r="BN169">
        <f t="shared" si="226"/>
        <v>0</v>
      </c>
      <c r="BO169">
        <f t="shared" si="227"/>
        <v>0</v>
      </c>
      <c r="BP169">
        <f t="shared" si="228"/>
        <v>0</v>
      </c>
      <c r="BQ169">
        <f t="shared" si="229"/>
        <v>0</v>
      </c>
      <c r="BR169">
        <f t="shared" si="230"/>
        <v>0</v>
      </c>
      <c r="BS169">
        <f t="shared" si="231"/>
        <v>0.57735026918962584</v>
      </c>
      <c r="BT169">
        <f t="shared" si="232"/>
        <v>0</v>
      </c>
      <c r="BU169">
        <f t="shared" si="233"/>
        <v>0</v>
      </c>
      <c r="BV169">
        <f t="shared" si="234"/>
        <v>0</v>
      </c>
      <c r="BW169">
        <f t="shared" si="235"/>
        <v>0</v>
      </c>
      <c r="BX169">
        <f t="shared" si="236"/>
        <v>0</v>
      </c>
      <c r="BY169">
        <f t="shared" si="237"/>
        <v>0</v>
      </c>
      <c r="BZ169">
        <f t="shared" si="238"/>
        <v>0</v>
      </c>
      <c r="CA169">
        <f t="shared" si="239"/>
        <v>0.57735026918962584</v>
      </c>
      <c r="CB169">
        <f t="shared" si="240"/>
        <v>-1.7320508075688774</v>
      </c>
      <c r="CC169">
        <f t="shared" si="241"/>
        <v>0</v>
      </c>
      <c r="CD169">
        <f t="shared" si="242"/>
        <v>0</v>
      </c>
      <c r="CE169">
        <f t="shared" si="243"/>
        <v>0</v>
      </c>
      <c r="CF169">
        <f t="shared" si="244"/>
        <v>0</v>
      </c>
      <c r="CG169">
        <f t="shared" si="245"/>
        <v>0</v>
      </c>
      <c r="CH169">
        <f t="shared" si="246"/>
        <v>0</v>
      </c>
      <c r="CI169">
        <f t="shared" si="247"/>
        <v>-1.7320508075688774</v>
      </c>
      <c r="CJ169">
        <f t="shared" si="248"/>
        <v>0</v>
      </c>
      <c r="CK169">
        <f t="shared" si="249"/>
        <v>0</v>
      </c>
      <c r="CL169">
        <f t="shared" si="250"/>
        <v>0.57735026918962584</v>
      </c>
      <c r="CM169">
        <f t="shared" si="251"/>
        <v>0</v>
      </c>
      <c r="CN169">
        <f t="shared" si="252"/>
        <v>0</v>
      </c>
      <c r="CO169">
        <f t="shared" si="253"/>
        <v>0</v>
      </c>
      <c r="CP169">
        <f t="shared" si="254"/>
        <v>0.57735026918962584</v>
      </c>
      <c r="CQ169">
        <f t="shared" si="255"/>
        <v>0</v>
      </c>
      <c r="CR169">
        <f t="shared" si="256"/>
        <v>0</v>
      </c>
      <c r="CS169">
        <f t="shared" si="257"/>
        <v>0</v>
      </c>
      <c r="CT169">
        <f t="shared" si="258"/>
        <v>0.57735026918962584</v>
      </c>
      <c r="CU169">
        <f t="shared" si="259"/>
        <v>0</v>
      </c>
      <c r="CV169">
        <f t="shared" si="260"/>
        <v>0</v>
      </c>
      <c r="CW169">
        <f t="shared" si="261"/>
        <v>0</v>
      </c>
      <c r="CX169">
        <f t="shared" si="262"/>
        <v>0</v>
      </c>
      <c r="CY169">
        <f t="shared" si="263"/>
        <v>0.57735026918962584</v>
      </c>
      <c r="CZ169">
        <f t="shared" si="264"/>
        <v>0</v>
      </c>
      <c r="DA169">
        <f t="shared" si="265"/>
        <v>0</v>
      </c>
      <c r="DB169">
        <f t="shared" si="266"/>
        <v>0.57735026918962584</v>
      </c>
      <c r="DC169">
        <f t="shared" si="267"/>
        <v>0</v>
      </c>
      <c r="DD169">
        <f t="shared" si="268"/>
        <v>0.57735026918962584</v>
      </c>
      <c r="DE169">
        <f t="shared" si="269"/>
        <v>0</v>
      </c>
      <c r="DG169">
        <f t="shared" si="270"/>
        <v>0</v>
      </c>
      <c r="DH169">
        <f t="shared" si="271"/>
        <v>0</v>
      </c>
      <c r="DI169">
        <f t="shared" si="272"/>
        <v>0</v>
      </c>
    </row>
    <row r="170" spans="7:113" x14ac:dyDescent="0.15">
      <c r="J170">
        <v>5</v>
      </c>
      <c r="K170">
        <v>5</v>
      </c>
      <c r="R170">
        <v>5</v>
      </c>
      <c r="S170">
        <v>5</v>
      </c>
      <c r="V170">
        <v>5</v>
      </c>
      <c r="AA170">
        <v>5</v>
      </c>
      <c r="AF170">
        <v>4</v>
      </c>
      <c r="AG170">
        <v>5</v>
      </c>
      <c r="AH170">
        <v>2</v>
      </c>
      <c r="AI170">
        <v>5</v>
      </c>
      <c r="AO170">
        <v>4</v>
      </c>
      <c r="AS170">
        <v>5</v>
      </c>
      <c r="AT170">
        <v>4</v>
      </c>
      <c r="AX170">
        <v>5</v>
      </c>
      <c r="BA170">
        <v>3</v>
      </c>
      <c r="BC170">
        <v>5</v>
      </c>
      <c r="BE170">
        <f t="shared" si="218"/>
        <v>4.5</v>
      </c>
      <c r="BF170">
        <f t="shared" si="219"/>
        <v>0.8660254037844386</v>
      </c>
      <c r="BH170">
        <f t="shared" si="220"/>
        <v>0</v>
      </c>
      <c r="BI170">
        <f t="shared" si="221"/>
        <v>0</v>
      </c>
      <c r="BJ170">
        <f t="shared" si="222"/>
        <v>0</v>
      </c>
      <c r="BK170">
        <f t="shared" si="223"/>
        <v>0.57735026918962584</v>
      </c>
      <c r="BL170">
        <f t="shared" si="224"/>
        <v>0.57735026918962584</v>
      </c>
      <c r="BM170">
        <f t="shared" si="225"/>
        <v>0</v>
      </c>
      <c r="BN170">
        <f t="shared" si="226"/>
        <v>0</v>
      </c>
      <c r="BO170">
        <f t="shared" si="227"/>
        <v>0</v>
      </c>
      <c r="BP170">
        <f t="shared" si="228"/>
        <v>0</v>
      </c>
      <c r="BQ170">
        <f t="shared" si="229"/>
        <v>0</v>
      </c>
      <c r="BR170">
        <f t="shared" si="230"/>
        <v>0</v>
      </c>
      <c r="BS170">
        <f t="shared" si="231"/>
        <v>0.57735026918962584</v>
      </c>
      <c r="BT170">
        <f t="shared" si="232"/>
        <v>0.57735026918962584</v>
      </c>
      <c r="BU170">
        <f t="shared" si="233"/>
        <v>0</v>
      </c>
      <c r="BV170">
        <f t="shared" si="234"/>
        <v>0</v>
      </c>
      <c r="BW170">
        <f t="shared" si="235"/>
        <v>0.57735026918962584</v>
      </c>
      <c r="BX170">
        <f t="shared" si="236"/>
        <v>0</v>
      </c>
      <c r="BY170">
        <f t="shared" si="237"/>
        <v>0</v>
      </c>
      <c r="BZ170">
        <f t="shared" si="238"/>
        <v>0</v>
      </c>
      <c r="CA170">
        <f t="shared" si="239"/>
        <v>0</v>
      </c>
      <c r="CB170">
        <f t="shared" si="240"/>
        <v>0.57735026918962584</v>
      </c>
      <c r="CC170">
        <f t="shared" si="241"/>
        <v>0</v>
      </c>
      <c r="CD170">
        <f t="shared" si="242"/>
        <v>0</v>
      </c>
      <c r="CE170">
        <f t="shared" si="243"/>
        <v>0</v>
      </c>
      <c r="CF170">
        <f t="shared" si="244"/>
        <v>0</v>
      </c>
      <c r="CG170">
        <f t="shared" si="245"/>
        <v>-0.57735026918962584</v>
      </c>
      <c r="CH170">
        <f t="shared" si="246"/>
        <v>0.57735026918962584</v>
      </c>
      <c r="CI170">
        <f t="shared" si="247"/>
        <v>-2.8867513459481291</v>
      </c>
      <c r="CJ170">
        <f t="shared" si="248"/>
        <v>0.57735026918962584</v>
      </c>
      <c r="CK170">
        <f t="shared" si="249"/>
        <v>0</v>
      </c>
      <c r="CL170">
        <f t="shared" si="250"/>
        <v>0</v>
      </c>
      <c r="CM170">
        <f t="shared" si="251"/>
        <v>0</v>
      </c>
      <c r="CN170">
        <f t="shared" si="252"/>
        <v>0</v>
      </c>
      <c r="CO170">
        <f t="shared" si="253"/>
        <v>0</v>
      </c>
      <c r="CP170">
        <f t="shared" si="254"/>
        <v>-0.57735026918962584</v>
      </c>
      <c r="CQ170">
        <f t="shared" si="255"/>
        <v>0</v>
      </c>
      <c r="CR170">
        <f t="shared" si="256"/>
        <v>0</v>
      </c>
      <c r="CS170">
        <f t="shared" si="257"/>
        <v>0</v>
      </c>
      <c r="CT170">
        <f t="shared" si="258"/>
        <v>0.57735026918962584</v>
      </c>
      <c r="CU170">
        <f t="shared" si="259"/>
        <v>-0.57735026918962584</v>
      </c>
      <c r="CV170">
        <f t="shared" si="260"/>
        <v>0</v>
      </c>
      <c r="CW170">
        <f t="shared" si="261"/>
        <v>0</v>
      </c>
      <c r="CX170">
        <f t="shared" si="262"/>
        <v>0</v>
      </c>
      <c r="CY170">
        <f t="shared" si="263"/>
        <v>0.57735026918962584</v>
      </c>
      <c r="CZ170">
        <f t="shared" si="264"/>
        <v>0</v>
      </c>
      <c r="DA170">
        <f t="shared" si="265"/>
        <v>0</v>
      </c>
      <c r="DB170">
        <f t="shared" si="266"/>
        <v>-1.7320508075688774</v>
      </c>
      <c r="DC170">
        <f t="shared" si="267"/>
        <v>0</v>
      </c>
      <c r="DD170">
        <f t="shared" si="268"/>
        <v>0.57735026918962584</v>
      </c>
      <c r="DE170">
        <f t="shared" si="269"/>
        <v>0</v>
      </c>
      <c r="DG170">
        <f t="shared" si="270"/>
        <v>0</v>
      </c>
      <c r="DH170">
        <f t="shared" si="271"/>
        <v>0</v>
      </c>
      <c r="DI170">
        <f t="shared" si="272"/>
        <v>0</v>
      </c>
    </row>
    <row r="171" spans="7:113" x14ac:dyDescent="0.15">
      <c r="K171">
        <v>5</v>
      </c>
      <c r="R171">
        <v>5</v>
      </c>
      <c r="AX171">
        <v>3</v>
      </c>
      <c r="BA171">
        <v>5</v>
      </c>
      <c r="BE171">
        <f t="shared" si="218"/>
        <v>4.5</v>
      </c>
      <c r="BF171">
        <f t="shared" si="219"/>
        <v>0.8660254037844386</v>
      </c>
      <c r="BH171">
        <f t="shared" si="220"/>
        <v>0</v>
      </c>
      <c r="BI171">
        <f t="shared" si="221"/>
        <v>0</v>
      </c>
      <c r="BJ171">
        <f t="shared" si="222"/>
        <v>0</v>
      </c>
      <c r="BK171">
        <f t="shared" si="223"/>
        <v>0</v>
      </c>
      <c r="BL171">
        <f t="shared" si="224"/>
        <v>0.57735026918962584</v>
      </c>
      <c r="BM171">
        <f t="shared" si="225"/>
        <v>0</v>
      </c>
      <c r="BN171">
        <f t="shared" si="226"/>
        <v>0</v>
      </c>
      <c r="BO171">
        <f t="shared" si="227"/>
        <v>0</v>
      </c>
      <c r="BP171">
        <f t="shared" si="228"/>
        <v>0</v>
      </c>
      <c r="BQ171">
        <f t="shared" si="229"/>
        <v>0</v>
      </c>
      <c r="BR171">
        <f t="shared" si="230"/>
        <v>0</v>
      </c>
      <c r="BS171">
        <f t="shared" si="231"/>
        <v>0.57735026918962584</v>
      </c>
      <c r="BT171">
        <f t="shared" si="232"/>
        <v>0</v>
      </c>
      <c r="BU171">
        <f t="shared" si="233"/>
        <v>0</v>
      </c>
      <c r="BV171">
        <f t="shared" si="234"/>
        <v>0</v>
      </c>
      <c r="BW171">
        <f t="shared" si="235"/>
        <v>0</v>
      </c>
      <c r="BX171">
        <f t="shared" si="236"/>
        <v>0</v>
      </c>
      <c r="BY171">
        <f t="shared" si="237"/>
        <v>0</v>
      </c>
      <c r="BZ171">
        <f t="shared" si="238"/>
        <v>0</v>
      </c>
      <c r="CA171">
        <f t="shared" si="239"/>
        <v>0</v>
      </c>
      <c r="CB171">
        <f t="shared" si="240"/>
        <v>0</v>
      </c>
      <c r="CC171">
        <f t="shared" si="241"/>
        <v>0</v>
      </c>
      <c r="CD171">
        <f t="shared" si="242"/>
        <v>0</v>
      </c>
      <c r="CE171">
        <f t="shared" si="243"/>
        <v>0</v>
      </c>
      <c r="CF171">
        <f t="shared" si="244"/>
        <v>0</v>
      </c>
      <c r="CG171">
        <f t="shared" si="245"/>
        <v>0</v>
      </c>
      <c r="CH171">
        <f t="shared" si="246"/>
        <v>0</v>
      </c>
      <c r="CI171">
        <f t="shared" si="247"/>
        <v>0</v>
      </c>
      <c r="CJ171">
        <f t="shared" si="248"/>
        <v>0</v>
      </c>
      <c r="CK171">
        <f t="shared" si="249"/>
        <v>0</v>
      </c>
      <c r="CL171">
        <f t="shared" si="250"/>
        <v>0</v>
      </c>
      <c r="CM171">
        <f t="shared" si="251"/>
        <v>0</v>
      </c>
      <c r="CN171">
        <f t="shared" si="252"/>
        <v>0</v>
      </c>
      <c r="CO171">
        <f t="shared" si="253"/>
        <v>0</v>
      </c>
      <c r="CP171">
        <f t="shared" si="254"/>
        <v>0</v>
      </c>
      <c r="CQ171">
        <f t="shared" si="255"/>
        <v>0</v>
      </c>
      <c r="CR171">
        <f t="shared" si="256"/>
        <v>0</v>
      </c>
      <c r="CS171">
        <f t="shared" si="257"/>
        <v>0</v>
      </c>
      <c r="CT171">
        <f t="shared" si="258"/>
        <v>0</v>
      </c>
      <c r="CU171">
        <f t="shared" si="259"/>
        <v>0</v>
      </c>
      <c r="CV171">
        <f t="shared" si="260"/>
        <v>0</v>
      </c>
      <c r="CW171">
        <f t="shared" si="261"/>
        <v>0</v>
      </c>
      <c r="CX171">
        <f t="shared" si="262"/>
        <v>0</v>
      </c>
      <c r="CY171">
        <f t="shared" si="263"/>
        <v>-1.7320508075688774</v>
      </c>
      <c r="CZ171">
        <f t="shared" si="264"/>
        <v>0</v>
      </c>
      <c r="DA171">
        <f t="shared" si="265"/>
        <v>0</v>
      </c>
      <c r="DB171">
        <f t="shared" si="266"/>
        <v>0.57735026918962584</v>
      </c>
      <c r="DC171">
        <f t="shared" si="267"/>
        <v>0</v>
      </c>
      <c r="DD171">
        <f t="shared" si="268"/>
        <v>0</v>
      </c>
      <c r="DE171">
        <f t="shared" si="269"/>
        <v>0</v>
      </c>
      <c r="DG171">
        <f t="shared" si="270"/>
        <v>0</v>
      </c>
      <c r="DH171">
        <f t="shared" si="271"/>
        <v>0</v>
      </c>
      <c r="DI171">
        <f t="shared" si="272"/>
        <v>0</v>
      </c>
    </row>
    <row r="172" spans="7:113" x14ac:dyDescent="0.15">
      <c r="G172">
        <v>4</v>
      </c>
      <c r="J172">
        <v>5</v>
      </c>
      <c r="K172">
        <v>4</v>
      </c>
      <c r="M172">
        <v>5</v>
      </c>
      <c r="Q172">
        <v>5</v>
      </c>
      <c r="R172">
        <v>4</v>
      </c>
      <c r="V172">
        <v>4</v>
      </c>
      <c r="Y172">
        <v>4</v>
      </c>
      <c r="Z172">
        <v>4</v>
      </c>
      <c r="AA172">
        <v>4</v>
      </c>
      <c r="AE172">
        <v>4</v>
      </c>
      <c r="AF172">
        <v>4</v>
      </c>
      <c r="AJ172">
        <v>5</v>
      </c>
      <c r="AK172">
        <v>5</v>
      </c>
      <c r="AL172">
        <v>4</v>
      </c>
      <c r="AO172">
        <v>5</v>
      </c>
      <c r="AQ172">
        <v>3</v>
      </c>
      <c r="AS172">
        <v>3</v>
      </c>
      <c r="AW172">
        <v>4</v>
      </c>
      <c r="AX172">
        <v>4</v>
      </c>
      <c r="BA172">
        <v>4</v>
      </c>
      <c r="BC172">
        <v>5</v>
      </c>
      <c r="BE172">
        <f t="shared" si="218"/>
        <v>4.2272727272727275</v>
      </c>
      <c r="BF172">
        <f t="shared" si="219"/>
        <v>0.59786120172572299</v>
      </c>
      <c r="BH172">
        <f t="shared" si="220"/>
        <v>-0.38014296063485314</v>
      </c>
      <c r="BI172">
        <f t="shared" si="221"/>
        <v>0</v>
      </c>
      <c r="BJ172">
        <f t="shared" si="222"/>
        <v>0</v>
      </c>
      <c r="BK172">
        <f t="shared" si="223"/>
        <v>1.2924860661584989</v>
      </c>
      <c r="BL172">
        <f t="shared" si="224"/>
        <v>-0.38014296063485314</v>
      </c>
      <c r="BM172">
        <f t="shared" si="225"/>
        <v>0</v>
      </c>
      <c r="BN172">
        <f t="shared" si="226"/>
        <v>1.2924860661584989</v>
      </c>
      <c r="BO172">
        <f t="shared" si="227"/>
        <v>0</v>
      </c>
      <c r="BP172">
        <f t="shared" si="228"/>
        <v>0</v>
      </c>
      <c r="BQ172">
        <f t="shared" si="229"/>
        <v>0</v>
      </c>
      <c r="BR172">
        <f t="shared" si="230"/>
        <v>1.2924860661584989</v>
      </c>
      <c r="BS172">
        <f t="shared" si="231"/>
        <v>-0.38014296063485314</v>
      </c>
      <c r="BT172">
        <f t="shared" si="232"/>
        <v>0</v>
      </c>
      <c r="BU172">
        <f t="shared" si="233"/>
        <v>0</v>
      </c>
      <c r="BV172">
        <f t="shared" si="234"/>
        <v>0</v>
      </c>
      <c r="BW172">
        <f t="shared" si="235"/>
        <v>-0.38014296063485314</v>
      </c>
      <c r="BX172">
        <f t="shared" si="236"/>
        <v>0</v>
      </c>
      <c r="BY172">
        <f t="shared" si="237"/>
        <v>0</v>
      </c>
      <c r="BZ172">
        <f t="shared" si="238"/>
        <v>-0.38014296063485314</v>
      </c>
      <c r="CA172">
        <f t="shared" si="239"/>
        <v>-0.38014296063485314</v>
      </c>
      <c r="CB172">
        <f t="shared" si="240"/>
        <v>-0.38014296063485314</v>
      </c>
      <c r="CC172">
        <f t="shared" si="241"/>
        <v>0</v>
      </c>
      <c r="CD172">
        <f t="shared" si="242"/>
        <v>0</v>
      </c>
      <c r="CE172">
        <f t="shared" si="243"/>
        <v>0</v>
      </c>
      <c r="CF172">
        <f t="shared" si="244"/>
        <v>-0.38014296063485314</v>
      </c>
      <c r="CG172">
        <f t="shared" si="245"/>
        <v>-0.38014296063485314</v>
      </c>
      <c r="CH172">
        <f t="shared" si="246"/>
        <v>0</v>
      </c>
      <c r="CI172">
        <f t="shared" si="247"/>
        <v>0</v>
      </c>
      <c r="CJ172">
        <f t="shared" si="248"/>
        <v>0</v>
      </c>
      <c r="CK172">
        <f t="shared" si="249"/>
        <v>1.2924860661584989</v>
      </c>
      <c r="CL172">
        <f t="shared" si="250"/>
        <v>1.2924860661584989</v>
      </c>
      <c r="CM172">
        <f t="shared" si="251"/>
        <v>-0.38014296063485314</v>
      </c>
      <c r="CN172">
        <f t="shared" si="252"/>
        <v>0</v>
      </c>
      <c r="CO172">
        <f t="shared" si="253"/>
        <v>0</v>
      </c>
      <c r="CP172">
        <f t="shared" si="254"/>
        <v>1.2924860661584989</v>
      </c>
      <c r="CQ172">
        <f t="shared" si="255"/>
        <v>0</v>
      </c>
      <c r="CR172">
        <f t="shared" si="256"/>
        <v>-2.0527719874282053</v>
      </c>
      <c r="CS172">
        <f t="shared" si="257"/>
        <v>0</v>
      </c>
      <c r="CT172">
        <f t="shared" si="258"/>
        <v>-2.0527719874282053</v>
      </c>
      <c r="CU172">
        <f t="shared" si="259"/>
        <v>0</v>
      </c>
      <c r="CV172">
        <f t="shared" si="260"/>
        <v>0</v>
      </c>
      <c r="CW172">
        <f t="shared" si="261"/>
        <v>0</v>
      </c>
      <c r="CX172">
        <f t="shared" si="262"/>
        <v>-0.38014296063485314</v>
      </c>
      <c r="CY172">
        <f t="shared" si="263"/>
        <v>-0.38014296063485314</v>
      </c>
      <c r="CZ172">
        <f t="shared" si="264"/>
        <v>0</v>
      </c>
      <c r="DA172">
        <f t="shared" si="265"/>
        <v>0</v>
      </c>
      <c r="DB172">
        <f t="shared" si="266"/>
        <v>-0.38014296063485314</v>
      </c>
      <c r="DC172">
        <f t="shared" si="267"/>
        <v>0</v>
      </c>
      <c r="DD172">
        <f t="shared" si="268"/>
        <v>1.2924860661584989</v>
      </c>
      <c r="DE172">
        <f t="shared" si="269"/>
        <v>0</v>
      </c>
      <c r="DG172">
        <f t="shared" si="270"/>
        <v>0</v>
      </c>
      <c r="DH172">
        <f t="shared" si="271"/>
        <v>0</v>
      </c>
      <c r="DI172">
        <f t="shared" si="272"/>
        <v>0</v>
      </c>
    </row>
    <row r="173" spans="7:113" x14ac:dyDescent="0.15">
      <c r="G173">
        <v>4</v>
      </c>
      <c r="J173">
        <v>5</v>
      </c>
      <c r="K173">
        <v>5</v>
      </c>
      <c r="M173">
        <v>5</v>
      </c>
      <c r="O173">
        <v>4</v>
      </c>
      <c r="R173">
        <v>4</v>
      </c>
      <c r="S173">
        <v>3</v>
      </c>
      <c r="V173">
        <v>4</v>
      </c>
      <c r="AA173">
        <v>2</v>
      </c>
      <c r="AB173">
        <v>4</v>
      </c>
      <c r="AC173">
        <v>3</v>
      </c>
      <c r="AD173">
        <v>4</v>
      </c>
      <c r="AE173">
        <v>4</v>
      </c>
      <c r="AH173">
        <v>4</v>
      </c>
      <c r="AI173">
        <v>3</v>
      </c>
      <c r="AJ173">
        <v>3</v>
      </c>
      <c r="AK173">
        <v>4</v>
      </c>
      <c r="AL173">
        <v>5</v>
      </c>
      <c r="AO173">
        <v>3</v>
      </c>
      <c r="AS173">
        <v>4</v>
      </c>
      <c r="AU173">
        <v>3</v>
      </c>
      <c r="AW173">
        <v>4</v>
      </c>
      <c r="AX173">
        <v>3</v>
      </c>
      <c r="BA173">
        <v>4</v>
      </c>
      <c r="BC173">
        <v>4</v>
      </c>
      <c r="BD173">
        <v>3</v>
      </c>
      <c r="BE173">
        <f t="shared" si="218"/>
        <v>3.7692307692307692</v>
      </c>
      <c r="BF173">
        <f t="shared" si="219"/>
        <v>0.74975341113915106</v>
      </c>
      <c r="BH173">
        <f t="shared" si="220"/>
        <v>0.3077935056255463</v>
      </c>
      <c r="BI173">
        <f t="shared" si="221"/>
        <v>0</v>
      </c>
      <c r="BJ173">
        <f t="shared" si="222"/>
        <v>0</v>
      </c>
      <c r="BK173">
        <f t="shared" si="223"/>
        <v>1.6415653633362466</v>
      </c>
      <c r="BL173">
        <f t="shared" si="224"/>
        <v>1.6415653633362466</v>
      </c>
      <c r="BM173">
        <f t="shared" si="225"/>
        <v>0</v>
      </c>
      <c r="BN173">
        <f t="shared" si="226"/>
        <v>1.6415653633362466</v>
      </c>
      <c r="BO173">
        <f t="shared" si="227"/>
        <v>0</v>
      </c>
      <c r="BP173">
        <f t="shared" si="228"/>
        <v>0.3077935056255463</v>
      </c>
      <c r="BQ173">
        <f t="shared" si="229"/>
        <v>0</v>
      </c>
      <c r="BR173">
        <f t="shared" si="230"/>
        <v>0</v>
      </c>
      <c r="BS173">
        <f t="shared" si="231"/>
        <v>0.3077935056255463</v>
      </c>
      <c r="BT173">
        <f t="shared" si="232"/>
        <v>-1.025978352085154</v>
      </c>
      <c r="BU173">
        <f t="shared" si="233"/>
        <v>0</v>
      </c>
      <c r="BV173">
        <f t="shared" si="234"/>
        <v>0</v>
      </c>
      <c r="BW173">
        <f t="shared" si="235"/>
        <v>0.3077935056255463</v>
      </c>
      <c r="BX173">
        <f t="shared" si="236"/>
        <v>0</v>
      </c>
      <c r="BY173">
        <f t="shared" si="237"/>
        <v>0</v>
      </c>
      <c r="BZ173">
        <f t="shared" si="238"/>
        <v>0</v>
      </c>
      <c r="CA173">
        <f t="shared" si="239"/>
        <v>0</v>
      </c>
      <c r="CB173">
        <f t="shared" si="240"/>
        <v>-2.3597502097958545</v>
      </c>
      <c r="CC173">
        <f t="shared" si="241"/>
        <v>0.3077935056255463</v>
      </c>
      <c r="CD173">
        <f t="shared" si="242"/>
        <v>-1.025978352085154</v>
      </c>
      <c r="CE173">
        <f t="shared" si="243"/>
        <v>0.3077935056255463</v>
      </c>
      <c r="CF173">
        <f t="shared" si="244"/>
        <v>0.3077935056255463</v>
      </c>
      <c r="CG173">
        <f t="shared" si="245"/>
        <v>0</v>
      </c>
      <c r="CH173">
        <f t="shared" si="246"/>
        <v>0</v>
      </c>
      <c r="CI173">
        <f t="shared" si="247"/>
        <v>0.3077935056255463</v>
      </c>
      <c r="CJ173">
        <f t="shared" si="248"/>
        <v>-1.025978352085154</v>
      </c>
      <c r="CK173">
        <f t="shared" si="249"/>
        <v>-1.025978352085154</v>
      </c>
      <c r="CL173">
        <f t="shared" si="250"/>
        <v>0.3077935056255463</v>
      </c>
      <c r="CM173">
        <f t="shared" si="251"/>
        <v>1.6415653633362466</v>
      </c>
      <c r="CN173">
        <f t="shared" si="252"/>
        <v>0</v>
      </c>
      <c r="CO173">
        <f t="shared" si="253"/>
        <v>0</v>
      </c>
      <c r="CP173">
        <f t="shared" si="254"/>
        <v>-1.025978352085154</v>
      </c>
      <c r="CQ173">
        <f t="shared" si="255"/>
        <v>0</v>
      </c>
      <c r="CR173">
        <f t="shared" si="256"/>
        <v>0</v>
      </c>
      <c r="CS173">
        <f t="shared" si="257"/>
        <v>0</v>
      </c>
      <c r="CT173">
        <f t="shared" si="258"/>
        <v>0.3077935056255463</v>
      </c>
      <c r="CU173">
        <f t="shared" si="259"/>
        <v>0</v>
      </c>
      <c r="CV173">
        <f t="shared" si="260"/>
        <v>-1.025978352085154</v>
      </c>
      <c r="CW173">
        <f t="shared" si="261"/>
        <v>0</v>
      </c>
      <c r="CX173">
        <f t="shared" si="262"/>
        <v>0.3077935056255463</v>
      </c>
      <c r="CY173">
        <f t="shared" si="263"/>
        <v>-1.025978352085154</v>
      </c>
      <c r="CZ173">
        <f t="shared" si="264"/>
        <v>0</v>
      </c>
      <c r="DA173">
        <f t="shared" si="265"/>
        <v>0</v>
      </c>
      <c r="DB173">
        <f t="shared" si="266"/>
        <v>0.3077935056255463</v>
      </c>
      <c r="DC173">
        <f t="shared" si="267"/>
        <v>0</v>
      </c>
      <c r="DD173">
        <f t="shared" si="268"/>
        <v>0.3077935056255463</v>
      </c>
      <c r="DE173">
        <f t="shared" si="269"/>
        <v>-1.025978352085154</v>
      </c>
      <c r="DG173">
        <f t="shared" si="270"/>
        <v>0</v>
      </c>
      <c r="DH173">
        <f t="shared" si="271"/>
        <v>0</v>
      </c>
      <c r="DI173">
        <f t="shared" si="272"/>
        <v>0</v>
      </c>
    </row>
    <row r="174" spans="7:113" x14ac:dyDescent="0.15">
      <c r="H174">
        <v>4</v>
      </c>
      <c r="J174">
        <v>4</v>
      </c>
      <c r="K174">
        <v>4</v>
      </c>
      <c r="L174">
        <v>5</v>
      </c>
      <c r="M174">
        <v>5</v>
      </c>
      <c r="R174">
        <v>4</v>
      </c>
      <c r="V174">
        <v>4</v>
      </c>
      <c r="W174">
        <v>3</v>
      </c>
      <c r="Y174">
        <v>5</v>
      </c>
      <c r="Z174">
        <v>5</v>
      </c>
      <c r="AA174">
        <v>4</v>
      </c>
      <c r="AC174">
        <v>4</v>
      </c>
      <c r="AD174">
        <v>5</v>
      </c>
      <c r="AE174">
        <v>5</v>
      </c>
      <c r="AF174">
        <v>5</v>
      </c>
      <c r="AH174">
        <v>4</v>
      </c>
      <c r="AK174">
        <v>5</v>
      </c>
      <c r="AL174">
        <v>5</v>
      </c>
      <c r="AN174">
        <v>4</v>
      </c>
      <c r="AO174">
        <v>5</v>
      </c>
      <c r="AP174">
        <v>4</v>
      </c>
      <c r="AQ174">
        <v>4</v>
      </c>
      <c r="AR174">
        <v>5</v>
      </c>
      <c r="AS174">
        <v>5</v>
      </c>
      <c r="AT174">
        <v>5</v>
      </c>
      <c r="AX174">
        <v>4</v>
      </c>
      <c r="BA174">
        <v>5</v>
      </c>
      <c r="BE174">
        <f t="shared" si="218"/>
        <v>4.4814814814814818</v>
      </c>
      <c r="BF174">
        <f t="shared" si="219"/>
        <v>0.56897375910137837</v>
      </c>
      <c r="BH174">
        <f t="shared" si="220"/>
        <v>0</v>
      </c>
      <c r="BI174">
        <f t="shared" si="221"/>
        <v>-0.84622792137535574</v>
      </c>
      <c r="BJ174">
        <f t="shared" si="222"/>
        <v>0</v>
      </c>
      <c r="BK174">
        <f t="shared" si="223"/>
        <v>-0.84622792137535574</v>
      </c>
      <c r="BL174">
        <f t="shared" si="224"/>
        <v>-0.84622792137535574</v>
      </c>
      <c r="BM174">
        <f t="shared" si="225"/>
        <v>0.91132237686576645</v>
      </c>
      <c r="BN174">
        <f t="shared" si="226"/>
        <v>0.91132237686576645</v>
      </c>
      <c r="BO174">
        <f t="shared" si="227"/>
        <v>0</v>
      </c>
      <c r="BP174">
        <f t="shared" si="228"/>
        <v>0</v>
      </c>
      <c r="BQ174">
        <f t="shared" si="229"/>
        <v>0</v>
      </c>
      <c r="BR174">
        <f t="shared" si="230"/>
        <v>0</v>
      </c>
      <c r="BS174">
        <f t="shared" si="231"/>
        <v>-0.84622792137535574</v>
      </c>
      <c r="BT174">
        <f t="shared" si="232"/>
        <v>0</v>
      </c>
      <c r="BU174">
        <f t="shared" si="233"/>
        <v>0</v>
      </c>
      <c r="BV174">
        <f t="shared" si="234"/>
        <v>0</v>
      </c>
      <c r="BW174">
        <f t="shared" si="235"/>
        <v>-0.84622792137535574</v>
      </c>
      <c r="BX174">
        <f t="shared" si="236"/>
        <v>-2.603778219616478</v>
      </c>
      <c r="BY174">
        <f t="shared" si="237"/>
        <v>0</v>
      </c>
      <c r="BZ174">
        <f t="shared" si="238"/>
        <v>0.91132237686576645</v>
      </c>
      <c r="CA174">
        <f t="shared" si="239"/>
        <v>0.91132237686576645</v>
      </c>
      <c r="CB174">
        <f t="shared" si="240"/>
        <v>-0.84622792137535574</v>
      </c>
      <c r="CC174">
        <f t="shared" si="241"/>
        <v>0</v>
      </c>
      <c r="CD174">
        <f t="shared" si="242"/>
        <v>-0.84622792137535574</v>
      </c>
      <c r="CE174">
        <f t="shared" si="243"/>
        <v>0.91132237686576645</v>
      </c>
      <c r="CF174">
        <f t="shared" si="244"/>
        <v>0.91132237686576645</v>
      </c>
      <c r="CG174">
        <f t="shared" si="245"/>
        <v>0.91132237686576645</v>
      </c>
      <c r="CH174">
        <f t="shared" si="246"/>
        <v>0</v>
      </c>
      <c r="CI174">
        <f t="shared" si="247"/>
        <v>-0.84622792137535574</v>
      </c>
      <c r="CJ174">
        <f t="shared" si="248"/>
        <v>0</v>
      </c>
      <c r="CK174">
        <f t="shared" si="249"/>
        <v>0</v>
      </c>
      <c r="CL174">
        <f t="shared" si="250"/>
        <v>0.91132237686576645</v>
      </c>
      <c r="CM174">
        <f t="shared" si="251"/>
        <v>0.91132237686576645</v>
      </c>
      <c r="CN174">
        <f t="shared" si="252"/>
        <v>0</v>
      </c>
      <c r="CO174">
        <f t="shared" si="253"/>
        <v>-0.84622792137535574</v>
      </c>
      <c r="CP174">
        <f t="shared" si="254"/>
        <v>0.91132237686576645</v>
      </c>
      <c r="CQ174">
        <f t="shared" si="255"/>
        <v>-0.84622792137535574</v>
      </c>
      <c r="CR174">
        <f t="shared" si="256"/>
        <v>-0.84622792137535574</v>
      </c>
      <c r="CS174">
        <f t="shared" si="257"/>
        <v>0.91132237686576645</v>
      </c>
      <c r="CT174">
        <f t="shared" si="258"/>
        <v>0.91132237686576645</v>
      </c>
      <c r="CU174">
        <f t="shared" si="259"/>
        <v>0.91132237686576645</v>
      </c>
      <c r="CV174">
        <f t="shared" si="260"/>
        <v>0</v>
      </c>
      <c r="CW174">
        <f t="shared" si="261"/>
        <v>0</v>
      </c>
      <c r="CX174">
        <f t="shared" si="262"/>
        <v>0</v>
      </c>
      <c r="CY174">
        <f t="shared" si="263"/>
        <v>-0.84622792137535574</v>
      </c>
      <c r="CZ174">
        <f t="shared" si="264"/>
        <v>0</v>
      </c>
      <c r="DA174">
        <f t="shared" si="265"/>
        <v>0</v>
      </c>
      <c r="DB174">
        <f t="shared" si="266"/>
        <v>0.91132237686576645</v>
      </c>
      <c r="DC174">
        <f t="shared" si="267"/>
        <v>0</v>
      </c>
      <c r="DD174">
        <f t="shared" si="268"/>
        <v>0</v>
      </c>
      <c r="DE174">
        <f t="shared" si="269"/>
        <v>0</v>
      </c>
      <c r="DG174">
        <f t="shared" si="270"/>
        <v>0</v>
      </c>
      <c r="DH174">
        <f t="shared" si="271"/>
        <v>0</v>
      </c>
      <c r="DI174">
        <f t="shared" si="272"/>
        <v>0</v>
      </c>
    </row>
    <row r="175" spans="7:113" x14ac:dyDescent="0.15">
      <c r="J175">
        <v>3</v>
      </c>
      <c r="K175">
        <v>3</v>
      </c>
      <c r="M175">
        <v>3</v>
      </c>
      <c r="R175">
        <v>4</v>
      </c>
      <c r="AI175">
        <v>4</v>
      </c>
      <c r="AS175">
        <v>5</v>
      </c>
      <c r="AU175">
        <v>4</v>
      </c>
      <c r="AW175">
        <v>4</v>
      </c>
      <c r="BE175">
        <f t="shared" si="218"/>
        <v>3.75</v>
      </c>
      <c r="BF175">
        <f t="shared" si="219"/>
        <v>0.66143782776614768</v>
      </c>
      <c r="BH175">
        <f t="shared" si="220"/>
        <v>0</v>
      </c>
      <c r="BI175">
        <f t="shared" si="221"/>
        <v>0</v>
      </c>
      <c r="BJ175">
        <f t="shared" si="222"/>
        <v>0</v>
      </c>
      <c r="BK175">
        <f t="shared" si="223"/>
        <v>-1.1338934190276817</v>
      </c>
      <c r="BL175">
        <f t="shared" si="224"/>
        <v>-1.1338934190276817</v>
      </c>
      <c r="BM175">
        <f t="shared" si="225"/>
        <v>0</v>
      </c>
      <c r="BN175">
        <f t="shared" si="226"/>
        <v>-1.1338934190276817</v>
      </c>
      <c r="BO175">
        <f t="shared" si="227"/>
        <v>0</v>
      </c>
      <c r="BP175">
        <f t="shared" si="228"/>
        <v>0</v>
      </c>
      <c r="BQ175">
        <f t="shared" si="229"/>
        <v>0</v>
      </c>
      <c r="BR175">
        <f t="shared" si="230"/>
        <v>0</v>
      </c>
      <c r="BS175">
        <f t="shared" si="231"/>
        <v>0.3779644730092272</v>
      </c>
      <c r="BT175">
        <f t="shared" si="232"/>
        <v>0</v>
      </c>
      <c r="BU175">
        <f t="shared" si="233"/>
        <v>0</v>
      </c>
      <c r="BV175">
        <f t="shared" si="234"/>
        <v>0</v>
      </c>
      <c r="BW175">
        <f t="shared" si="235"/>
        <v>0</v>
      </c>
      <c r="BX175">
        <f t="shared" si="236"/>
        <v>0</v>
      </c>
      <c r="BY175">
        <f t="shared" si="237"/>
        <v>0</v>
      </c>
      <c r="BZ175">
        <f t="shared" si="238"/>
        <v>0</v>
      </c>
      <c r="CA175">
        <f t="shared" si="239"/>
        <v>0</v>
      </c>
      <c r="CB175">
        <f t="shared" si="240"/>
        <v>0</v>
      </c>
      <c r="CC175">
        <f t="shared" si="241"/>
        <v>0</v>
      </c>
      <c r="CD175">
        <f t="shared" si="242"/>
        <v>0</v>
      </c>
      <c r="CE175">
        <f t="shared" si="243"/>
        <v>0</v>
      </c>
      <c r="CF175">
        <f t="shared" si="244"/>
        <v>0</v>
      </c>
      <c r="CG175">
        <f t="shared" si="245"/>
        <v>0</v>
      </c>
      <c r="CH175">
        <f t="shared" si="246"/>
        <v>0</v>
      </c>
      <c r="CI175">
        <f t="shared" si="247"/>
        <v>0</v>
      </c>
      <c r="CJ175">
        <f t="shared" si="248"/>
        <v>0.3779644730092272</v>
      </c>
      <c r="CK175">
        <f t="shared" si="249"/>
        <v>0</v>
      </c>
      <c r="CL175">
        <f t="shared" si="250"/>
        <v>0</v>
      </c>
      <c r="CM175">
        <f t="shared" si="251"/>
        <v>0</v>
      </c>
      <c r="CN175">
        <f t="shared" si="252"/>
        <v>0</v>
      </c>
      <c r="CO175">
        <f t="shared" si="253"/>
        <v>0</v>
      </c>
      <c r="CP175">
        <f t="shared" si="254"/>
        <v>0</v>
      </c>
      <c r="CQ175">
        <f t="shared" si="255"/>
        <v>0</v>
      </c>
      <c r="CR175">
        <f t="shared" si="256"/>
        <v>0</v>
      </c>
      <c r="CS175">
        <f t="shared" si="257"/>
        <v>0</v>
      </c>
      <c r="CT175">
        <f t="shared" si="258"/>
        <v>1.8898223650461361</v>
      </c>
      <c r="CU175">
        <f t="shared" si="259"/>
        <v>0</v>
      </c>
      <c r="CV175">
        <f t="shared" si="260"/>
        <v>0.3779644730092272</v>
      </c>
      <c r="CW175">
        <f t="shared" si="261"/>
        <v>0</v>
      </c>
      <c r="CX175">
        <f t="shared" si="262"/>
        <v>0.3779644730092272</v>
      </c>
      <c r="CY175">
        <f t="shared" si="263"/>
        <v>0</v>
      </c>
      <c r="CZ175">
        <f t="shared" si="264"/>
        <v>0</v>
      </c>
      <c r="DA175">
        <f t="shared" si="265"/>
        <v>0</v>
      </c>
      <c r="DB175">
        <f t="shared" si="266"/>
        <v>0</v>
      </c>
      <c r="DC175">
        <f t="shared" si="267"/>
        <v>0</v>
      </c>
      <c r="DD175">
        <f t="shared" si="268"/>
        <v>0</v>
      </c>
      <c r="DE175">
        <f t="shared" si="269"/>
        <v>0</v>
      </c>
      <c r="DG175">
        <f t="shared" si="270"/>
        <v>0</v>
      </c>
      <c r="DH175">
        <f t="shared" si="271"/>
        <v>0</v>
      </c>
      <c r="DI175">
        <f t="shared" si="272"/>
        <v>0</v>
      </c>
    </row>
    <row r="176" spans="7:113" x14ac:dyDescent="0.15">
      <c r="G176">
        <v>5</v>
      </c>
      <c r="H176">
        <v>5</v>
      </c>
      <c r="K176">
        <v>5</v>
      </c>
      <c r="L176">
        <v>4</v>
      </c>
      <c r="N176">
        <v>5</v>
      </c>
      <c r="Q176">
        <v>5</v>
      </c>
      <c r="R176">
        <v>5</v>
      </c>
      <c r="S176">
        <v>4</v>
      </c>
      <c r="T176">
        <v>4</v>
      </c>
      <c r="Y176">
        <v>4</v>
      </c>
      <c r="Z176">
        <v>3</v>
      </c>
      <c r="AA176">
        <v>5</v>
      </c>
      <c r="AB176">
        <v>5</v>
      </c>
      <c r="AE176">
        <v>4</v>
      </c>
      <c r="AF176">
        <v>4</v>
      </c>
      <c r="AH176">
        <v>5</v>
      </c>
      <c r="AK176">
        <v>5</v>
      </c>
      <c r="AO176">
        <v>5</v>
      </c>
      <c r="AQ176">
        <v>5</v>
      </c>
      <c r="AS176">
        <v>5</v>
      </c>
      <c r="AT176">
        <v>4</v>
      </c>
      <c r="AU176">
        <v>5</v>
      </c>
      <c r="AW176">
        <v>5</v>
      </c>
      <c r="BA176">
        <v>5</v>
      </c>
      <c r="BB176">
        <v>3</v>
      </c>
      <c r="BC176">
        <v>5</v>
      </c>
      <c r="BD176">
        <v>5</v>
      </c>
      <c r="BE176">
        <f t="shared" si="218"/>
        <v>4.5925925925925926</v>
      </c>
      <c r="BF176">
        <f t="shared" si="219"/>
        <v>0.62415924245750798</v>
      </c>
      <c r="BH176">
        <f t="shared" si="220"/>
        <v>0.65272991200661945</v>
      </c>
      <c r="BI176">
        <f t="shared" si="221"/>
        <v>0.65272991200661945</v>
      </c>
      <c r="BJ176">
        <f t="shared" si="222"/>
        <v>0</v>
      </c>
      <c r="BK176">
        <f t="shared" si="223"/>
        <v>0</v>
      </c>
      <c r="BL176">
        <f t="shared" si="224"/>
        <v>0.65272991200661945</v>
      </c>
      <c r="BM176">
        <f t="shared" si="225"/>
        <v>-0.94942532655508272</v>
      </c>
      <c r="BN176">
        <f t="shared" si="226"/>
        <v>0</v>
      </c>
      <c r="BO176">
        <f t="shared" si="227"/>
        <v>0.65272991200661945</v>
      </c>
      <c r="BP176">
        <f t="shared" si="228"/>
        <v>0</v>
      </c>
      <c r="BQ176">
        <f t="shared" si="229"/>
        <v>0</v>
      </c>
      <c r="BR176">
        <f t="shared" si="230"/>
        <v>0.65272991200661945</v>
      </c>
      <c r="BS176">
        <f t="shared" si="231"/>
        <v>0.65272991200661945</v>
      </c>
      <c r="BT176">
        <f t="shared" si="232"/>
        <v>-0.94942532655508272</v>
      </c>
      <c r="BU176">
        <f t="shared" si="233"/>
        <v>-0.94942532655508272</v>
      </c>
      <c r="BV176">
        <f t="shared" si="234"/>
        <v>0</v>
      </c>
      <c r="BW176">
        <f t="shared" si="235"/>
        <v>0</v>
      </c>
      <c r="BX176">
        <f t="shared" si="236"/>
        <v>0</v>
      </c>
      <c r="BY176">
        <f t="shared" si="237"/>
        <v>0</v>
      </c>
      <c r="BZ176">
        <f t="shared" si="238"/>
        <v>-0.94942532655508272</v>
      </c>
      <c r="CA176">
        <f t="shared" si="239"/>
        <v>-2.5515805651167849</v>
      </c>
      <c r="CB176">
        <f t="shared" si="240"/>
        <v>0.65272991200661945</v>
      </c>
      <c r="CC176">
        <f t="shared" si="241"/>
        <v>0.65272991200661945</v>
      </c>
      <c r="CD176">
        <f t="shared" si="242"/>
        <v>0</v>
      </c>
      <c r="CE176">
        <f t="shared" si="243"/>
        <v>0</v>
      </c>
      <c r="CF176">
        <f t="shared" si="244"/>
        <v>-0.94942532655508272</v>
      </c>
      <c r="CG176">
        <f t="shared" si="245"/>
        <v>-0.94942532655508272</v>
      </c>
      <c r="CH176">
        <f t="shared" si="246"/>
        <v>0</v>
      </c>
      <c r="CI176">
        <f t="shared" si="247"/>
        <v>0.65272991200661945</v>
      </c>
      <c r="CJ176">
        <f t="shared" si="248"/>
        <v>0</v>
      </c>
      <c r="CK176">
        <f t="shared" si="249"/>
        <v>0</v>
      </c>
      <c r="CL176">
        <f t="shared" si="250"/>
        <v>0.65272991200661945</v>
      </c>
      <c r="CM176">
        <f t="shared" si="251"/>
        <v>0</v>
      </c>
      <c r="CN176">
        <f t="shared" si="252"/>
        <v>0</v>
      </c>
      <c r="CO176">
        <f t="shared" si="253"/>
        <v>0</v>
      </c>
      <c r="CP176">
        <f t="shared" si="254"/>
        <v>0.65272991200661945</v>
      </c>
      <c r="CQ176">
        <f t="shared" si="255"/>
        <v>0</v>
      </c>
      <c r="CR176">
        <f t="shared" si="256"/>
        <v>0.65272991200661945</v>
      </c>
      <c r="CS176">
        <f t="shared" si="257"/>
        <v>0</v>
      </c>
      <c r="CT176">
        <f t="shared" si="258"/>
        <v>0.65272991200661945</v>
      </c>
      <c r="CU176">
        <f t="shared" si="259"/>
        <v>-0.94942532655508272</v>
      </c>
      <c r="CV176">
        <f t="shared" si="260"/>
        <v>0.65272991200661945</v>
      </c>
      <c r="CW176">
        <f t="shared" si="261"/>
        <v>0</v>
      </c>
      <c r="CX176">
        <f t="shared" si="262"/>
        <v>0.65272991200661945</v>
      </c>
      <c r="CY176">
        <f t="shared" si="263"/>
        <v>0</v>
      </c>
      <c r="CZ176">
        <f t="shared" si="264"/>
        <v>0</v>
      </c>
      <c r="DA176">
        <f t="shared" si="265"/>
        <v>0</v>
      </c>
      <c r="DB176">
        <f t="shared" si="266"/>
        <v>0.65272991200661945</v>
      </c>
      <c r="DC176">
        <f t="shared" si="267"/>
        <v>-2.5515805651167849</v>
      </c>
      <c r="DD176">
        <f t="shared" si="268"/>
        <v>0.65272991200661945</v>
      </c>
      <c r="DE176">
        <f t="shared" si="269"/>
        <v>0.65272991200661945</v>
      </c>
      <c r="DG176">
        <f t="shared" si="270"/>
        <v>0</v>
      </c>
      <c r="DH176">
        <f t="shared" si="271"/>
        <v>0</v>
      </c>
      <c r="DI176">
        <f t="shared" si="272"/>
        <v>0</v>
      </c>
    </row>
    <row r="177" spans="7:113" x14ac:dyDescent="0.15">
      <c r="K177">
        <v>3</v>
      </c>
      <c r="L177">
        <v>4</v>
      </c>
      <c r="M177">
        <v>5</v>
      </c>
      <c r="N177">
        <v>5</v>
      </c>
      <c r="R177">
        <v>3</v>
      </c>
      <c r="S177">
        <v>4</v>
      </c>
      <c r="V177">
        <v>2</v>
      </c>
      <c r="W177">
        <v>3</v>
      </c>
      <c r="AB177">
        <v>4</v>
      </c>
      <c r="AC177">
        <v>4</v>
      </c>
      <c r="AH177">
        <v>4</v>
      </c>
      <c r="AK177">
        <v>5</v>
      </c>
      <c r="AL177">
        <v>5</v>
      </c>
      <c r="AN177">
        <v>3</v>
      </c>
      <c r="AO177">
        <v>5</v>
      </c>
      <c r="AP177">
        <v>2</v>
      </c>
      <c r="AR177">
        <v>3</v>
      </c>
      <c r="AS177">
        <v>2</v>
      </c>
      <c r="AT177">
        <v>2</v>
      </c>
      <c r="BD177">
        <v>3</v>
      </c>
      <c r="BE177">
        <f t="shared" si="218"/>
        <v>3.55</v>
      </c>
      <c r="BF177">
        <f t="shared" si="219"/>
        <v>1.0712142642814275</v>
      </c>
      <c r="BH177">
        <f t="shared" si="220"/>
        <v>0</v>
      </c>
      <c r="BI177">
        <f t="shared" si="221"/>
        <v>0</v>
      </c>
      <c r="BJ177">
        <f t="shared" si="222"/>
        <v>0</v>
      </c>
      <c r="BK177">
        <f t="shared" si="223"/>
        <v>0</v>
      </c>
      <c r="BL177">
        <f t="shared" si="224"/>
        <v>-0.51343603081027012</v>
      </c>
      <c r="BM177">
        <f t="shared" si="225"/>
        <v>0.4200840252084031</v>
      </c>
      <c r="BN177">
        <f t="shared" si="226"/>
        <v>1.3536040812270762</v>
      </c>
      <c r="BO177">
        <f t="shared" si="227"/>
        <v>1.3536040812270762</v>
      </c>
      <c r="BP177">
        <f t="shared" si="228"/>
        <v>0</v>
      </c>
      <c r="BQ177">
        <f t="shared" si="229"/>
        <v>0</v>
      </c>
      <c r="BR177">
        <f t="shared" si="230"/>
        <v>0</v>
      </c>
      <c r="BS177">
        <f t="shared" si="231"/>
        <v>-0.51343603081027012</v>
      </c>
      <c r="BT177">
        <f t="shared" si="232"/>
        <v>0.4200840252084031</v>
      </c>
      <c r="BU177">
        <f t="shared" si="233"/>
        <v>0</v>
      </c>
      <c r="BV177">
        <f t="shared" si="234"/>
        <v>0</v>
      </c>
      <c r="BW177">
        <f t="shared" si="235"/>
        <v>-1.4469560868289433</v>
      </c>
      <c r="BX177">
        <f t="shared" si="236"/>
        <v>-0.51343603081027012</v>
      </c>
      <c r="BY177">
        <f t="shared" si="237"/>
        <v>0</v>
      </c>
      <c r="BZ177">
        <f t="shared" si="238"/>
        <v>0</v>
      </c>
      <c r="CA177">
        <f t="shared" si="239"/>
        <v>0</v>
      </c>
      <c r="CB177">
        <f t="shared" si="240"/>
        <v>0</v>
      </c>
      <c r="CC177">
        <f t="shared" si="241"/>
        <v>0.4200840252084031</v>
      </c>
      <c r="CD177">
        <f t="shared" si="242"/>
        <v>0.4200840252084031</v>
      </c>
      <c r="CE177">
        <f t="shared" si="243"/>
        <v>0</v>
      </c>
      <c r="CF177">
        <f t="shared" si="244"/>
        <v>0</v>
      </c>
      <c r="CG177">
        <f t="shared" si="245"/>
        <v>0</v>
      </c>
      <c r="CH177">
        <f t="shared" si="246"/>
        <v>0</v>
      </c>
      <c r="CI177">
        <f t="shared" si="247"/>
        <v>0.4200840252084031</v>
      </c>
      <c r="CJ177">
        <f t="shared" si="248"/>
        <v>0</v>
      </c>
      <c r="CK177">
        <f t="shared" si="249"/>
        <v>0</v>
      </c>
      <c r="CL177">
        <f t="shared" si="250"/>
        <v>1.3536040812270762</v>
      </c>
      <c r="CM177">
        <f t="shared" si="251"/>
        <v>1.3536040812270762</v>
      </c>
      <c r="CN177">
        <f t="shared" si="252"/>
        <v>0</v>
      </c>
      <c r="CO177">
        <f t="shared" si="253"/>
        <v>-0.51343603081027012</v>
      </c>
      <c r="CP177">
        <f t="shared" si="254"/>
        <v>1.3536040812270762</v>
      </c>
      <c r="CQ177">
        <f t="shared" si="255"/>
        <v>-1.4469560868289433</v>
      </c>
      <c r="CR177">
        <f t="shared" si="256"/>
        <v>0</v>
      </c>
      <c r="CS177">
        <f t="shared" si="257"/>
        <v>-0.51343603081027012</v>
      </c>
      <c r="CT177">
        <f t="shared" si="258"/>
        <v>-1.4469560868289433</v>
      </c>
      <c r="CU177">
        <f t="shared" si="259"/>
        <v>-1.4469560868289433</v>
      </c>
      <c r="CV177">
        <f t="shared" si="260"/>
        <v>0</v>
      </c>
      <c r="CW177">
        <f t="shared" si="261"/>
        <v>0</v>
      </c>
      <c r="CX177">
        <f t="shared" si="262"/>
        <v>0</v>
      </c>
      <c r="CY177">
        <f t="shared" si="263"/>
        <v>0</v>
      </c>
      <c r="CZ177">
        <f t="shared" si="264"/>
        <v>0</v>
      </c>
      <c r="DA177">
        <f t="shared" si="265"/>
        <v>0</v>
      </c>
      <c r="DB177">
        <f t="shared" si="266"/>
        <v>0</v>
      </c>
      <c r="DC177">
        <f t="shared" si="267"/>
        <v>0</v>
      </c>
      <c r="DD177">
        <f t="shared" si="268"/>
        <v>0</v>
      </c>
      <c r="DE177">
        <f t="shared" si="269"/>
        <v>-0.51343603081027012</v>
      </c>
      <c r="DG177">
        <f t="shared" si="270"/>
        <v>0</v>
      </c>
      <c r="DH177">
        <f t="shared" si="271"/>
        <v>0</v>
      </c>
      <c r="DI177">
        <f t="shared" si="272"/>
        <v>0</v>
      </c>
    </row>
    <row r="178" spans="7:113" x14ac:dyDescent="0.15">
      <c r="K178">
        <v>5</v>
      </c>
      <c r="L178">
        <v>5</v>
      </c>
      <c r="M178">
        <v>5</v>
      </c>
      <c r="R178">
        <v>5</v>
      </c>
      <c r="AD178">
        <v>5</v>
      </c>
      <c r="AH178">
        <v>4</v>
      </c>
      <c r="AI178">
        <v>5</v>
      </c>
      <c r="AL178">
        <v>4</v>
      </c>
      <c r="AO178">
        <v>4</v>
      </c>
      <c r="AS178">
        <v>5</v>
      </c>
      <c r="AU178">
        <v>5</v>
      </c>
      <c r="AW178">
        <v>5</v>
      </c>
      <c r="BE178">
        <f t="shared" si="218"/>
        <v>4.75</v>
      </c>
      <c r="BF178">
        <f t="shared" si="219"/>
        <v>0.4330127018922193</v>
      </c>
      <c r="BH178">
        <f t="shared" si="220"/>
        <v>0</v>
      </c>
      <c r="BI178">
        <f t="shared" si="221"/>
        <v>0</v>
      </c>
      <c r="BJ178">
        <f t="shared" si="222"/>
        <v>0</v>
      </c>
      <c r="BK178">
        <f t="shared" si="223"/>
        <v>0</v>
      </c>
      <c r="BL178">
        <f t="shared" si="224"/>
        <v>0.57735026918962584</v>
      </c>
      <c r="BM178">
        <f t="shared" si="225"/>
        <v>0.57735026918962584</v>
      </c>
      <c r="BN178">
        <f t="shared" si="226"/>
        <v>0.57735026918962584</v>
      </c>
      <c r="BO178">
        <f t="shared" si="227"/>
        <v>0</v>
      </c>
      <c r="BP178">
        <f t="shared" si="228"/>
        <v>0</v>
      </c>
      <c r="BQ178">
        <f t="shared" si="229"/>
        <v>0</v>
      </c>
      <c r="BR178">
        <f t="shared" si="230"/>
        <v>0</v>
      </c>
      <c r="BS178">
        <f t="shared" si="231"/>
        <v>0.57735026918962584</v>
      </c>
      <c r="BT178">
        <f t="shared" si="232"/>
        <v>0</v>
      </c>
      <c r="BU178">
        <f t="shared" si="233"/>
        <v>0</v>
      </c>
      <c r="BV178">
        <f t="shared" si="234"/>
        <v>0</v>
      </c>
      <c r="BW178">
        <f t="shared" si="235"/>
        <v>0</v>
      </c>
      <c r="BX178">
        <f t="shared" si="236"/>
        <v>0</v>
      </c>
      <c r="BY178">
        <f t="shared" si="237"/>
        <v>0</v>
      </c>
      <c r="BZ178">
        <f t="shared" si="238"/>
        <v>0</v>
      </c>
      <c r="CA178">
        <f t="shared" si="239"/>
        <v>0</v>
      </c>
      <c r="CB178">
        <f t="shared" si="240"/>
        <v>0</v>
      </c>
      <c r="CC178">
        <f t="shared" si="241"/>
        <v>0</v>
      </c>
      <c r="CD178">
        <f t="shared" si="242"/>
        <v>0</v>
      </c>
      <c r="CE178">
        <f t="shared" si="243"/>
        <v>0.57735026918962584</v>
      </c>
      <c r="CF178">
        <f t="shared" si="244"/>
        <v>0</v>
      </c>
      <c r="CG178">
        <f t="shared" si="245"/>
        <v>0</v>
      </c>
      <c r="CH178">
        <f t="shared" si="246"/>
        <v>0</v>
      </c>
      <c r="CI178">
        <f t="shared" si="247"/>
        <v>-1.7320508075688774</v>
      </c>
      <c r="CJ178">
        <f t="shared" si="248"/>
        <v>0.57735026918962584</v>
      </c>
      <c r="CK178">
        <f t="shared" si="249"/>
        <v>0</v>
      </c>
      <c r="CL178">
        <f t="shared" si="250"/>
        <v>0</v>
      </c>
      <c r="CM178">
        <f t="shared" si="251"/>
        <v>-1.7320508075688774</v>
      </c>
      <c r="CN178">
        <f t="shared" si="252"/>
        <v>0</v>
      </c>
      <c r="CO178">
        <f t="shared" si="253"/>
        <v>0</v>
      </c>
      <c r="CP178">
        <f t="shared" si="254"/>
        <v>-1.7320508075688774</v>
      </c>
      <c r="CQ178">
        <f t="shared" si="255"/>
        <v>0</v>
      </c>
      <c r="CR178">
        <f t="shared" si="256"/>
        <v>0</v>
      </c>
      <c r="CS178">
        <f t="shared" si="257"/>
        <v>0</v>
      </c>
      <c r="CT178">
        <f t="shared" si="258"/>
        <v>0.57735026918962584</v>
      </c>
      <c r="CU178">
        <f t="shared" si="259"/>
        <v>0</v>
      </c>
      <c r="CV178">
        <f t="shared" si="260"/>
        <v>0.57735026918962584</v>
      </c>
      <c r="CW178">
        <f t="shared" si="261"/>
        <v>0</v>
      </c>
      <c r="CX178">
        <f t="shared" si="262"/>
        <v>0.57735026918962584</v>
      </c>
      <c r="CY178">
        <f t="shared" si="263"/>
        <v>0</v>
      </c>
      <c r="CZ178">
        <f t="shared" si="264"/>
        <v>0</v>
      </c>
      <c r="DA178">
        <f t="shared" si="265"/>
        <v>0</v>
      </c>
      <c r="DB178">
        <f t="shared" si="266"/>
        <v>0</v>
      </c>
      <c r="DC178">
        <f t="shared" si="267"/>
        <v>0</v>
      </c>
      <c r="DD178">
        <f t="shared" si="268"/>
        <v>0</v>
      </c>
      <c r="DE178">
        <f t="shared" si="269"/>
        <v>0</v>
      </c>
      <c r="DG178">
        <f t="shared" si="270"/>
        <v>0</v>
      </c>
      <c r="DH178">
        <f t="shared" si="271"/>
        <v>0</v>
      </c>
      <c r="DI178">
        <f t="shared" si="272"/>
        <v>0</v>
      </c>
    </row>
    <row r="179" spans="7:113" x14ac:dyDescent="0.15">
      <c r="J179">
        <v>4</v>
      </c>
      <c r="K179">
        <v>4</v>
      </c>
      <c r="M179">
        <v>5</v>
      </c>
      <c r="R179">
        <v>5</v>
      </c>
      <c r="AL179">
        <v>4</v>
      </c>
      <c r="AS179">
        <v>5</v>
      </c>
      <c r="BE179">
        <f t="shared" si="218"/>
        <v>4.5</v>
      </c>
      <c r="BF179">
        <f t="shared" si="219"/>
        <v>0.5</v>
      </c>
      <c r="BH179">
        <f t="shared" si="220"/>
        <v>0</v>
      </c>
      <c r="BI179">
        <f t="shared" si="221"/>
        <v>0</v>
      </c>
      <c r="BJ179">
        <f t="shared" si="222"/>
        <v>0</v>
      </c>
      <c r="BK179">
        <f t="shared" si="223"/>
        <v>-1</v>
      </c>
      <c r="BL179">
        <f t="shared" si="224"/>
        <v>-1</v>
      </c>
      <c r="BM179">
        <f t="shared" si="225"/>
        <v>0</v>
      </c>
      <c r="BN179">
        <f t="shared" si="226"/>
        <v>1</v>
      </c>
      <c r="BO179">
        <f t="shared" si="227"/>
        <v>0</v>
      </c>
      <c r="BP179">
        <f t="shared" si="228"/>
        <v>0</v>
      </c>
      <c r="BQ179">
        <f t="shared" si="229"/>
        <v>0</v>
      </c>
      <c r="BR179">
        <f t="shared" si="230"/>
        <v>0</v>
      </c>
      <c r="BS179">
        <f t="shared" si="231"/>
        <v>1</v>
      </c>
      <c r="BT179">
        <f t="shared" si="232"/>
        <v>0</v>
      </c>
      <c r="BU179">
        <f t="shared" si="233"/>
        <v>0</v>
      </c>
      <c r="BV179">
        <f t="shared" si="234"/>
        <v>0</v>
      </c>
      <c r="BW179">
        <f t="shared" si="235"/>
        <v>0</v>
      </c>
      <c r="BX179">
        <f t="shared" si="236"/>
        <v>0</v>
      </c>
      <c r="BY179">
        <f t="shared" si="237"/>
        <v>0</v>
      </c>
      <c r="BZ179">
        <f t="shared" si="238"/>
        <v>0</v>
      </c>
      <c r="CA179">
        <f t="shared" si="239"/>
        <v>0</v>
      </c>
      <c r="CB179">
        <f t="shared" si="240"/>
        <v>0</v>
      </c>
      <c r="CC179">
        <f t="shared" si="241"/>
        <v>0</v>
      </c>
      <c r="CD179">
        <f t="shared" si="242"/>
        <v>0</v>
      </c>
      <c r="CE179">
        <f t="shared" si="243"/>
        <v>0</v>
      </c>
      <c r="CF179">
        <f t="shared" si="244"/>
        <v>0</v>
      </c>
      <c r="CG179">
        <f t="shared" si="245"/>
        <v>0</v>
      </c>
      <c r="CH179">
        <f t="shared" si="246"/>
        <v>0</v>
      </c>
      <c r="CI179">
        <f t="shared" si="247"/>
        <v>0</v>
      </c>
      <c r="CJ179">
        <f t="shared" si="248"/>
        <v>0</v>
      </c>
      <c r="CK179">
        <f t="shared" si="249"/>
        <v>0</v>
      </c>
      <c r="CL179">
        <f t="shared" si="250"/>
        <v>0</v>
      </c>
      <c r="CM179">
        <f t="shared" si="251"/>
        <v>-1</v>
      </c>
      <c r="CN179">
        <f t="shared" si="252"/>
        <v>0</v>
      </c>
      <c r="CO179">
        <f t="shared" si="253"/>
        <v>0</v>
      </c>
      <c r="CP179">
        <f t="shared" si="254"/>
        <v>0</v>
      </c>
      <c r="CQ179">
        <f t="shared" si="255"/>
        <v>0</v>
      </c>
      <c r="CR179">
        <f t="shared" si="256"/>
        <v>0</v>
      </c>
      <c r="CS179">
        <f t="shared" si="257"/>
        <v>0</v>
      </c>
      <c r="CT179">
        <f t="shared" si="258"/>
        <v>1</v>
      </c>
      <c r="CU179">
        <f t="shared" si="259"/>
        <v>0</v>
      </c>
      <c r="CV179">
        <f t="shared" si="260"/>
        <v>0</v>
      </c>
      <c r="CW179">
        <f t="shared" si="261"/>
        <v>0</v>
      </c>
      <c r="CX179">
        <f t="shared" si="262"/>
        <v>0</v>
      </c>
      <c r="CY179">
        <f t="shared" si="263"/>
        <v>0</v>
      </c>
      <c r="CZ179">
        <f t="shared" si="264"/>
        <v>0</v>
      </c>
      <c r="DA179">
        <f t="shared" si="265"/>
        <v>0</v>
      </c>
      <c r="DB179">
        <f t="shared" si="266"/>
        <v>0</v>
      </c>
      <c r="DC179">
        <f t="shared" si="267"/>
        <v>0</v>
      </c>
      <c r="DD179">
        <f t="shared" si="268"/>
        <v>0</v>
      </c>
      <c r="DE179">
        <f t="shared" si="269"/>
        <v>0</v>
      </c>
      <c r="DG179">
        <f t="shared" si="270"/>
        <v>0</v>
      </c>
      <c r="DH179">
        <f t="shared" si="271"/>
        <v>0</v>
      </c>
      <c r="DI179">
        <f t="shared" si="272"/>
        <v>0</v>
      </c>
    </row>
    <row r="180" spans="7:113" x14ac:dyDescent="0.15">
      <c r="G180">
        <v>3</v>
      </c>
      <c r="J180">
        <v>4</v>
      </c>
      <c r="K180">
        <v>4</v>
      </c>
      <c r="M180">
        <v>5</v>
      </c>
      <c r="O180">
        <v>3</v>
      </c>
      <c r="Q180">
        <v>2</v>
      </c>
      <c r="R180">
        <v>3</v>
      </c>
      <c r="U180">
        <v>3</v>
      </c>
      <c r="V180">
        <v>4</v>
      </c>
      <c r="Y180">
        <v>5</v>
      </c>
      <c r="Z180">
        <v>5</v>
      </c>
      <c r="AA180">
        <v>3</v>
      </c>
      <c r="AD180">
        <v>4</v>
      </c>
      <c r="AI180">
        <v>3</v>
      </c>
      <c r="AJ180">
        <v>4</v>
      </c>
      <c r="AK180">
        <v>2</v>
      </c>
      <c r="AL180">
        <v>3</v>
      </c>
      <c r="AO180">
        <v>5</v>
      </c>
      <c r="AS180">
        <v>3</v>
      </c>
      <c r="AT180">
        <v>3</v>
      </c>
      <c r="AX180">
        <v>5</v>
      </c>
      <c r="BA180">
        <v>4</v>
      </c>
      <c r="BC180">
        <v>4</v>
      </c>
      <c r="BE180">
        <f t="shared" si="218"/>
        <v>3.652173913043478</v>
      </c>
      <c r="BF180">
        <f t="shared" si="219"/>
        <v>0.91407808876646257</v>
      </c>
      <c r="BH180">
        <f t="shared" si="220"/>
        <v>-0.71347724123174083</v>
      </c>
      <c r="BI180">
        <f t="shared" si="221"/>
        <v>0</v>
      </c>
      <c r="BJ180">
        <f t="shared" si="222"/>
        <v>0</v>
      </c>
      <c r="BK180">
        <f t="shared" si="223"/>
        <v>0.38052119532359546</v>
      </c>
      <c r="BL180">
        <f t="shared" si="224"/>
        <v>0.38052119532359546</v>
      </c>
      <c r="BM180">
        <f t="shared" si="225"/>
        <v>0</v>
      </c>
      <c r="BN180">
        <f t="shared" si="226"/>
        <v>1.4745196318789318</v>
      </c>
      <c r="BO180">
        <f t="shared" si="227"/>
        <v>0</v>
      </c>
      <c r="BP180">
        <f t="shared" si="228"/>
        <v>-0.71347724123174083</v>
      </c>
      <c r="BQ180">
        <f t="shared" si="229"/>
        <v>0</v>
      </c>
      <c r="BR180">
        <f t="shared" si="230"/>
        <v>-1.8074756777870773</v>
      </c>
      <c r="BS180">
        <f t="shared" si="231"/>
        <v>-0.71347724123174083</v>
      </c>
      <c r="BT180">
        <f t="shared" si="232"/>
        <v>0</v>
      </c>
      <c r="BU180">
        <f t="shared" si="233"/>
        <v>0</v>
      </c>
      <c r="BV180">
        <f t="shared" si="234"/>
        <v>-0.71347724123174083</v>
      </c>
      <c r="BW180">
        <f t="shared" si="235"/>
        <v>0.38052119532359546</v>
      </c>
      <c r="BX180">
        <f t="shared" si="236"/>
        <v>0</v>
      </c>
      <c r="BY180">
        <f t="shared" si="237"/>
        <v>0</v>
      </c>
      <c r="BZ180">
        <f t="shared" si="238"/>
        <v>1.4745196318789318</v>
      </c>
      <c r="CA180">
        <f t="shared" si="239"/>
        <v>1.4745196318789318</v>
      </c>
      <c r="CB180">
        <f t="shared" si="240"/>
        <v>-0.71347724123174083</v>
      </c>
      <c r="CC180">
        <f t="shared" si="241"/>
        <v>0</v>
      </c>
      <c r="CD180">
        <f t="shared" si="242"/>
        <v>0</v>
      </c>
      <c r="CE180">
        <f t="shared" si="243"/>
        <v>0.38052119532359546</v>
      </c>
      <c r="CF180">
        <f t="shared" si="244"/>
        <v>0</v>
      </c>
      <c r="CG180">
        <f t="shared" si="245"/>
        <v>0</v>
      </c>
      <c r="CH180">
        <f t="shared" si="246"/>
        <v>0</v>
      </c>
      <c r="CI180">
        <f t="shared" si="247"/>
        <v>0</v>
      </c>
      <c r="CJ180">
        <f t="shared" si="248"/>
        <v>-0.71347724123174083</v>
      </c>
      <c r="CK180">
        <f t="shared" si="249"/>
        <v>0.38052119532359546</v>
      </c>
      <c r="CL180">
        <f t="shared" si="250"/>
        <v>-1.8074756777870773</v>
      </c>
      <c r="CM180">
        <f t="shared" si="251"/>
        <v>-0.71347724123174083</v>
      </c>
      <c r="CN180">
        <f t="shared" si="252"/>
        <v>0</v>
      </c>
      <c r="CO180">
        <f t="shared" si="253"/>
        <v>0</v>
      </c>
      <c r="CP180">
        <f t="shared" si="254"/>
        <v>1.4745196318789318</v>
      </c>
      <c r="CQ180">
        <f t="shared" si="255"/>
        <v>0</v>
      </c>
      <c r="CR180">
        <f t="shared" si="256"/>
        <v>0</v>
      </c>
      <c r="CS180">
        <f t="shared" si="257"/>
        <v>0</v>
      </c>
      <c r="CT180">
        <f t="shared" si="258"/>
        <v>-0.71347724123174083</v>
      </c>
      <c r="CU180">
        <f t="shared" si="259"/>
        <v>-0.71347724123174083</v>
      </c>
      <c r="CV180">
        <f t="shared" si="260"/>
        <v>0</v>
      </c>
      <c r="CW180">
        <f t="shared" si="261"/>
        <v>0</v>
      </c>
      <c r="CX180">
        <f t="shared" si="262"/>
        <v>0</v>
      </c>
      <c r="CY180">
        <f t="shared" si="263"/>
        <v>1.4745196318789318</v>
      </c>
      <c r="CZ180">
        <f t="shared" si="264"/>
        <v>0</v>
      </c>
      <c r="DA180">
        <f t="shared" si="265"/>
        <v>0</v>
      </c>
      <c r="DB180">
        <f t="shared" si="266"/>
        <v>0.38052119532359546</v>
      </c>
      <c r="DC180">
        <f t="shared" si="267"/>
        <v>0</v>
      </c>
      <c r="DD180">
        <f t="shared" si="268"/>
        <v>0.38052119532359546</v>
      </c>
      <c r="DE180">
        <f t="shared" si="269"/>
        <v>0</v>
      </c>
      <c r="DG180">
        <f t="shared" si="270"/>
        <v>0</v>
      </c>
      <c r="DH180">
        <f t="shared" si="271"/>
        <v>0</v>
      </c>
      <c r="DI180">
        <f t="shared" si="272"/>
        <v>0</v>
      </c>
    </row>
    <row r="181" spans="7:113" x14ac:dyDescent="0.15">
      <c r="G181">
        <v>3</v>
      </c>
      <c r="K181">
        <v>3</v>
      </c>
      <c r="M181">
        <v>4</v>
      </c>
      <c r="R181">
        <v>3</v>
      </c>
      <c r="T181">
        <v>3</v>
      </c>
      <c r="AH181">
        <v>4</v>
      </c>
      <c r="AL181">
        <v>3</v>
      </c>
      <c r="AO181">
        <v>4</v>
      </c>
      <c r="AU181">
        <v>5</v>
      </c>
      <c r="AW181">
        <v>4</v>
      </c>
      <c r="BA181">
        <v>4</v>
      </c>
      <c r="BE181">
        <f t="shared" si="218"/>
        <v>3.6363636363636362</v>
      </c>
      <c r="BF181">
        <f t="shared" si="219"/>
        <v>0.64282434653322507</v>
      </c>
      <c r="BH181">
        <f t="shared" si="220"/>
        <v>-0.98994949366116625</v>
      </c>
      <c r="BI181">
        <f t="shared" si="221"/>
        <v>0</v>
      </c>
      <c r="BJ181">
        <f t="shared" si="222"/>
        <v>0</v>
      </c>
      <c r="BK181">
        <f t="shared" si="223"/>
        <v>0</v>
      </c>
      <c r="BL181">
        <f t="shared" si="224"/>
        <v>-0.98994949366116625</v>
      </c>
      <c r="BM181">
        <f t="shared" si="225"/>
        <v>0</v>
      </c>
      <c r="BN181">
        <f t="shared" si="226"/>
        <v>0.56568542494923812</v>
      </c>
      <c r="BO181">
        <f t="shared" si="227"/>
        <v>0</v>
      </c>
      <c r="BP181">
        <f t="shared" si="228"/>
        <v>0</v>
      </c>
      <c r="BQ181">
        <f t="shared" si="229"/>
        <v>0</v>
      </c>
      <c r="BR181">
        <f t="shared" si="230"/>
        <v>0</v>
      </c>
      <c r="BS181">
        <f t="shared" si="231"/>
        <v>-0.98994949366116625</v>
      </c>
      <c r="BT181">
        <f t="shared" si="232"/>
        <v>0</v>
      </c>
      <c r="BU181">
        <f t="shared" si="233"/>
        <v>-0.98994949366116625</v>
      </c>
      <c r="BV181">
        <f t="shared" si="234"/>
        <v>0</v>
      </c>
      <c r="BW181">
        <f t="shared" si="235"/>
        <v>0</v>
      </c>
      <c r="BX181">
        <f t="shared" si="236"/>
        <v>0</v>
      </c>
      <c r="BY181">
        <f t="shared" si="237"/>
        <v>0</v>
      </c>
      <c r="BZ181">
        <f t="shared" si="238"/>
        <v>0</v>
      </c>
      <c r="CA181">
        <f t="shared" si="239"/>
        <v>0</v>
      </c>
      <c r="CB181">
        <f t="shared" si="240"/>
        <v>0</v>
      </c>
      <c r="CC181">
        <f t="shared" si="241"/>
        <v>0</v>
      </c>
      <c r="CD181">
        <f t="shared" si="242"/>
        <v>0</v>
      </c>
      <c r="CE181">
        <f t="shared" si="243"/>
        <v>0</v>
      </c>
      <c r="CF181">
        <f t="shared" si="244"/>
        <v>0</v>
      </c>
      <c r="CG181">
        <f t="shared" si="245"/>
        <v>0</v>
      </c>
      <c r="CH181">
        <f t="shared" si="246"/>
        <v>0</v>
      </c>
      <c r="CI181">
        <f t="shared" si="247"/>
        <v>0.56568542494923812</v>
      </c>
      <c r="CJ181">
        <f t="shared" si="248"/>
        <v>0</v>
      </c>
      <c r="CK181">
        <f t="shared" si="249"/>
        <v>0</v>
      </c>
      <c r="CL181">
        <f t="shared" si="250"/>
        <v>0</v>
      </c>
      <c r="CM181">
        <f t="shared" si="251"/>
        <v>-0.98994949366116625</v>
      </c>
      <c r="CN181">
        <f t="shared" si="252"/>
        <v>0</v>
      </c>
      <c r="CO181">
        <f t="shared" si="253"/>
        <v>0</v>
      </c>
      <c r="CP181">
        <f t="shared" si="254"/>
        <v>0.56568542494923812</v>
      </c>
      <c r="CQ181">
        <f t="shared" si="255"/>
        <v>0</v>
      </c>
      <c r="CR181">
        <f t="shared" si="256"/>
        <v>0</v>
      </c>
      <c r="CS181">
        <f t="shared" si="257"/>
        <v>0</v>
      </c>
      <c r="CT181">
        <f t="shared" si="258"/>
        <v>0</v>
      </c>
      <c r="CU181">
        <f t="shared" si="259"/>
        <v>0</v>
      </c>
      <c r="CV181">
        <f t="shared" si="260"/>
        <v>2.1213203435596428</v>
      </c>
      <c r="CW181">
        <f t="shared" si="261"/>
        <v>0</v>
      </c>
      <c r="CX181">
        <f t="shared" si="262"/>
        <v>0.56568542494923812</v>
      </c>
      <c r="CY181">
        <f t="shared" si="263"/>
        <v>0</v>
      </c>
      <c r="CZ181">
        <f t="shared" si="264"/>
        <v>0</v>
      </c>
      <c r="DA181">
        <f t="shared" si="265"/>
        <v>0</v>
      </c>
      <c r="DB181">
        <f t="shared" si="266"/>
        <v>0.56568542494923812</v>
      </c>
      <c r="DC181">
        <f t="shared" si="267"/>
        <v>0</v>
      </c>
      <c r="DD181">
        <f t="shared" si="268"/>
        <v>0</v>
      </c>
      <c r="DE181">
        <f t="shared" si="269"/>
        <v>0</v>
      </c>
      <c r="DG181">
        <f t="shared" si="270"/>
        <v>0</v>
      </c>
      <c r="DH181">
        <f t="shared" si="271"/>
        <v>0</v>
      </c>
      <c r="DI181">
        <f t="shared" si="272"/>
        <v>0</v>
      </c>
    </row>
    <row r="182" spans="7:113" x14ac:dyDescent="0.15">
      <c r="H182">
        <v>4</v>
      </c>
      <c r="I182">
        <v>3</v>
      </c>
      <c r="J182">
        <v>3</v>
      </c>
      <c r="K182">
        <v>4</v>
      </c>
      <c r="M182">
        <v>5</v>
      </c>
      <c r="O182">
        <v>3</v>
      </c>
      <c r="R182">
        <v>4</v>
      </c>
      <c r="AA182">
        <v>5</v>
      </c>
      <c r="AE182">
        <v>3</v>
      </c>
      <c r="AK182">
        <v>4</v>
      </c>
      <c r="AL182">
        <v>4</v>
      </c>
      <c r="AS182">
        <v>4</v>
      </c>
      <c r="BE182">
        <f t="shared" si="218"/>
        <v>3.8333333333333335</v>
      </c>
      <c r="BF182">
        <f t="shared" si="219"/>
        <v>0.68718427093627676</v>
      </c>
      <c r="BH182">
        <f t="shared" si="220"/>
        <v>0</v>
      </c>
      <c r="BI182">
        <f t="shared" si="221"/>
        <v>0.24253562503633275</v>
      </c>
      <c r="BJ182">
        <f t="shared" si="222"/>
        <v>-1.2126781251816652</v>
      </c>
      <c r="BK182">
        <f t="shared" si="223"/>
        <v>-1.2126781251816652</v>
      </c>
      <c r="BL182">
        <f t="shared" si="224"/>
        <v>0.24253562503633275</v>
      </c>
      <c r="BM182">
        <f t="shared" si="225"/>
        <v>0</v>
      </c>
      <c r="BN182">
        <f t="shared" si="226"/>
        <v>1.6977493752543307</v>
      </c>
      <c r="BO182">
        <f t="shared" si="227"/>
        <v>0</v>
      </c>
      <c r="BP182">
        <f t="shared" si="228"/>
        <v>-1.2126781251816652</v>
      </c>
      <c r="BQ182">
        <f t="shared" si="229"/>
        <v>0</v>
      </c>
      <c r="BR182">
        <f t="shared" si="230"/>
        <v>0</v>
      </c>
      <c r="BS182">
        <f t="shared" si="231"/>
        <v>0.24253562503633275</v>
      </c>
      <c r="BT182">
        <f t="shared" si="232"/>
        <v>0</v>
      </c>
      <c r="BU182">
        <f t="shared" si="233"/>
        <v>0</v>
      </c>
      <c r="BV182">
        <f t="shared" si="234"/>
        <v>0</v>
      </c>
      <c r="BW182">
        <f t="shared" si="235"/>
        <v>0</v>
      </c>
      <c r="BX182">
        <f t="shared" si="236"/>
        <v>0</v>
      </c>
      <c r="BY182">
        <f t="shared" si="237"/>
        <v>0</v>
      </c>
      <c r="BZ182">
        <f t="shared" si="238"/>
        <v>0</v>
      </c>
      <c r="CA182">
        <f t="shared" si="239"/>
        <v>0</v>
      </c>
      <c r="CB182">
        <f t="shared" si="240"/>
        <v>1.6977493752543307</v>
      </c>
      <c r="CC182">
        <f t="shared" si="241"/>
        <v>0</v>
      </c>
      <c r="CD182">
        <f t="shared" si="242"/>
        <v>0</v>
      </c>
      <c r="CE182">
        <f t="shared" si="243"/>
        <v>0</v>
      </c>
      <c r="CF182">
        <f t="shared" si="244"/>
        <v>-1.2126781251816652</v>
      </c>
      <c r="CG182">
        <f t="shared" si="245"/>
        <v>0</v>
      </c>
      <c r="CH182">
        <f t="shared" si="246"/>
        <v>0</v>
      </c>
      <c r="CI182">
        <f t="shared" si="247"/>
        <v>0</v>
      </c>
      <c r="CJ182">
        <f t="shared" si="248"/>
        <v>0</v>
      </c>
      <c r="CK182">
        <f t="shared" si="249"/>
        <v>0</v>
      </c>
      <c r="CL182">
        <f t="shared" si="250"/>
        <v>0.24253562503633275</v>
      </c>
      <c r="CM182">
        <f t="shared" si="251"/>
        <v>0.24253562503633275</v>
      </c>
      <c r="CN182">
        <f t="shared" si="252"/>
        <v>0</v>
      </c>
      <c r="CO182">
        <f t="shared" si="253"/>
        <v>0</v>
      </c>
      <c r="CP182">
        <f t="shared" si="254"/>
        <v>0</v>
      </c>
      <c r="CQ182">
        <f t="shared" si="255"/>
        <v>0</v>
      </c>
      <c r="CR182">
        <f t="shared" si="256"/>
        <v>0</v>
      </c>
      <c r="CS182">
        <f t="shared" si="257"/>
        <v>0</v>
      </c>
      <c r="CT182">
        <f t="shared" si="258"/>
        <v>0.24253562503633275</v>
      </c>
      <c r="CU182">
        <f t="shared" si="259"/>
        <v>0</v>
      </c>
      <c r="CV182">
        <f t="shared" si="260"/>
        <v>0</v>
      </c>
      <c r="CW182">
        <f t="shared" si="261"/>
        <v>0</v>
      </c>
      <c r="CX182">
        <f t="shared" si="262"/>
        <v>0</v>
      </c>
      <c r="CY182">
        <f t="shared" si="263"/>
        <v>0</v>
      </c>
      <c r="CZ182">
        <f t="shared" si="264"/>
        <v>0</v>
      </c>
      <c r="DA182">
        <f t="shared" si="265"/>
        <v>0</v>
      </c>
      <c r="DB182">
        <f t="shared" si="266"/>
        <v>0</v>
      </c>
      <c r="DC182">
        <f t="shared" si="267"/>
        <v>0</v>
      </c>
      <c r="DD182">
        <f t="shared" si="268"/>
        <v>0</v>
      </c>
      <c r="DE182">
        <f t="shared" si="269"/>
        <v>0</v>
      </c>
      <c r="DG182">
        <f t="shared" si="270"/>
        <v>0</v>
      </c>
      <c r="DH182">
        <f t="shared" si="271"/>
        <v>0</v>
      </c>
      <c r="DI182">
        <f t="shared" si="272"/>
        <v>0</v>
      </c>
    </row>
    <row r="183" spans="7:113" x14ac:dyDescent="0.15">
      <c r="G183">
        <v>5</v>
      </c>
      <c r="K183">
        <v>4</v>
      </c>
      <c r="M183">
        <v>5</v>
      </c>
      <c r="Q183">
        <v>4</v>
      </c>
      <c r="R183">
        <v>5</v>
      </c>
      <c r="V183">
        <v>5</v>
      </c>
      <c r="Z183">
        <v>5</v>
      </c>
      <c r="AA183">
        <v>4</v>
      </c>
      <c r="AK183">
        <v>4</v>
      </c>
      <c r="AL183">
        <v>4</v>
      </c>
      <c r="AO183">
        <v>5</v>
      </c>
      <c r="AS183">
        <v>5</v>
      </c>
      <c r="AT183">
        <v>5</v>
      </c>
      <c r="AW183">
        <v>4</v>
      </c>
      <c r="AX183">
        <v>4</v>
      </c>
      <c r="BA183">
        <v>5</v>
      </c>
      <c r="BC183">
        <v>5</v>
      </c>
      <c r="BE183">
        <f t="shared" si="218"/>
        <v>4.5882352941176467</v>
      </c>
      <c r="BF183">
        <f t="shared" si="219"/>
        <v>0.4921529567847503</v>
      </c>
      <c r="BH183">
        <f t="shared" si="220"/>
        <v>0.83666002653407623</v>
      </c>
      <c r="BI183">
        <f t="shared" si="221"/>
        <v>0</v>
      </c>
      <c r="BJ183">
        <f t="shared" si="222"/>
        <v>0</v>
      </c>
      <c r="BK183">
        <f t="shared" si="223"/>
        <v>0</v>
      </c>
      <c r="BL183">
        <f t="shared" si="224"/>
        <v>-1.1952286093343931</v>
      </c>
      <c r="BM183">
        <f t="shared" si="225"/>
        <v>0</v>
      </c>
      <c r="BN183">
        <f t="shared" si="226"/>
        <v>0.83666002653407623</v>
      </c>
      <c r="BO183">
        <f t="shared" si="227"/>
        <v>0</v>
      </c>
      <c r="BP183">
        <f t="shared" si="228"/>
        <v>0</v>
      </c>
      <c r="BQ183">
        <f t="shared" si="229"/>
        <v>0</v>
      </c>
      <c r="BR183">
        <f t="shared" si="230"/>
        <v>-1.1952286093343931</v>
      </c>
      <c r="BS183">
        <f t="shared" si="231"/>
        <v>0.83666002653407623</v>
      </c>
      <c r="BT183">
        <f t="shared" si="232"/>
        <v>0</v>
      </c>
      <c r="BU183">
        <f t="shared" si="233"/>
        <v>0</v>
      </c>
      <c r="BV183">
        <f t="shared" si="234"/>
        <v>0</v>
      </c>
      <c r="BW183">
        <f t="shared" si="235"/>
        <v>0.83666002653407623</v>
      </c>
      <c r="BX183">
        <f t="shared" si="236"/>
        <v>0</v>
      </c>
      <c r="BY183">
        <f t="shared" si="237"/>
        <v>0</v>
      </c>
      <c r="BZ183">
        <f t="shared" si="238"/>
        <v>0</v>
      </c>
      <c r="CA183">
        <f t="shared" si="239"/>
        <v>0.83666002653407623</v>
      </c>
      <c r="CB183">
        <f t="shared" si="240"/>
        <v>-1.1952286093343931</v>
      </c>
      <c r="CC183">
        <f t="shared" si="241"/>
        <v>0</v>
      </c>
      <c r="CD183">
        <f t="shared" si="242"/>
        <v>0</v>
      </c>
      <c r="CE183">
        <f t="shared" si="243"/>
        <v>0</v>
      </c>
      <c r="CF183">
        <f t="shared" si="244"/>
        <v>0</v>
      </c>
      <c r="CG183">
        <f t="shared" si="245"/>
        <v>0</v>
      </c>
      <c r="CH183">
        <f t="shared" si="246"/>
        <v>0</v>
      </c>
      <c r="CI183">
        <f t="shared" si="247"/>
        <v>0</v>
      </c>
      <c r="CJ183">
        <f t="shared" si="248"/>
        <v>0</v>
      </c>
      <c r="CK183">
        <f t="shared" si="249"/>
        <v>0</v>
      </c>
      <c r="CL183">
        <f t="shared" si="250"/>
        <v>-1.1952286093343931</v>
      </c>
      <c r="CM183">
        <f t="shared" si="251"/>
        <v>-1.1952286093343931</v>
      </c>
      <c r="CN183">
        <f t="shared" si="252"/>
        <v>0</v>
      </c>
      <c r="CO183">
        <f t="shared" si="253"/>
        <v>0</v>
      </c>
      <c r="CP183">
        <f t="shared" si="254"/>
        <v>0.83666002653407623</v>
      </c>
      <c r="CQ183">
        <f t="shared" si="255"/>
        <v>0</v>
      </c>
      <c r="CR183">
        <f t="shared" si="256"/>
        <v>0</v>
      </c>
      <c r="CS183">
        <f t="shared" si="257"/>
        <v>0</v>
      </c>
      <c r="CT183">
        <f t="shared" si="258"/>
        <v>0.83666002653407623</v>
      </c>
      <c r="CU183">
        <f t="shared" si="259"/>
        <v>0.83666002653407623</v>
      </c>
      <c r="CV183">
        <f t="shared" si="260"/>
        <v>0</v>
      </c>
      <c r="CW183">
        <f t="shared" si="261"/>
        <v>0</v>
      </c>
      <c r="CX183">
        <f t="shared" si="262"/>
        <v>-1.1952286093343931</v>
      </c>
      <c r="CY183">
        <f t="shared" si="263"/>
        <v>-1.1952286093343931</v>
      </c>
      <c r="CZ183">
        <f t="shared" si="264"/>
        <v>0</v>
      </c>
      <c r="DA183">
        <f t="shared" si="265"/>
        <v>0</v>
      </c>
      <c r="DB183">
        <f t="shared" si="266"/>
        <v>0.83666002653407623</v>
      </c>
      <c r="DC183">
        <f t="shared" si="267"/>
        <v>0</v>
      </c>
      <c r="DD183">
        <f t="shared" si="268"/>
        <v>0.83666002653407623</v>
      </c>
      <c r="DE183">
        <f t="shared" si="269"/>
        <v>0</v>
      </c>
      <c r="DG183">
        <f t="shared" si="270"/>
        <v>0</v>
      </c>
      <c r="DH183">
        <f t="shared" si="271"/>
        <v>0</v>
      </c>
      <c r="DI183">
        <f t="shared" si="272"/>
        <v>0</v>
      </c>
    </row>
    <row r="184" spans="7:113" x14ac:dyDescent="0.15">
      <c r="J184">
        <v>5</v>
      </c>
      <c r="K184">
        <v>3</v>
      </c>
      <c r="L184">
        <v>4</v>
      </c>
      <c r="R184">
        <v>4</v>
      </c>
      <c r="AD184">
        <v>4</v>
      </c>
      <c r="AF184">
        <v>4</v>
      </c>
      <c r="AH184">
        <v>5</v>
      </c>
      <c r="AL184">
        <v>4</v>
      </c>
      <c r="AS184">
        <v>5</v>
      </c>
      <c r="AU184">
        <v>3</v>
      </c>
      <c r="AW184">
        <v>4</v>
      </c>
      <c r="BA184">
        <v>5</v>
      </c>
      <c r="BC184">
        <v>5</v>
      </c>
      <c r="BE184">
        <f t="shared" si="218"/>
        <v>4.2307692307692308</v>
      </c>
      <c r="BF184">
        <f t="shared" si="219"/>
        <v>0.69656808754903199</v>
      </c>
      <c r="BH184">
        <f t="shared" si="220"/>
        <v>0</v>
      </c>
      <c r="BI184">
        <f t="shared" si="221"/>
        <v>0</v>
      </c>
      <c r="BJ184">
        <f t="shared" si="222"/>
        <v>0</v>
      </c>
      <c r="BK184">
        <f t="shared" si="223"/>
        <v>1.1043152607484654</v>
      </c>
      <c r="BL184">
        <f t="shared" si="224"/>
        <v>-1.766904417197545</v>
      </c>
      <c r="BM184">
        <f t="shared" si="225"/>
        <v>-0.33129457822453978</v>
      </c>
      <c r="BN184">
        <f t="shared" si="226"/>
        <v>0</v>
      </c>
      <c r="BO184">
        <f t="shared" si="227"/>
        <v>0</v>
      </c>
      <c r="BP184">
        <f t="shared" si="228"/>
        <v>0</v>
      </c>
      <c r="BQ184">
        <f t="shared" si="229"/>
        <v>0</v>
      </c>
      <c r="BR184">
        <f t="shared" si="230"/>
        <v>0</v>
      </c>
      <c r="BS184">
        <f t="shared" si="231"/>
        <v>-0.33129457822453978</v>
      </c>
      <c r="BT184">
        <f t="shared" si="232"/>
        <v>0</v>
      </c>
      <c r="BU184">
        <f t="shared" si="233"/>
        <v>0</v>
      </c>
      <c r="BV184">
        <f t="shared" si="234"/>
        <v>0</v>
      </c>
      <c r="BW184">
        <f t="shared" si="235"/>
        <v>0</v>
      </c>
      <c r="BX184">
        <f t="shared" si="236"/>
        <v>0</v>
      </c>
      <c r="BY184">
        <f t="shared" si="237"/>
        <v>0</v>
      </c>
      <c r="BZ184">
        <f t="shared" si="238"/>
        <v>0</v>
      </c>
      <c r="CA184">
        <f t="shared" si="239"/>
        <v>0</v>
      </c>
      <c r="CB184">
        <f t="shared" si="240"/>
        <v>0</v>
      </c>
      <c r="CC184">
        <f t="shared" si="241"/>
        <v>0</v>
      </c>
      <c r="CD184">
        <f t="shared" si="242"/>
        <v>0</v>
      </c>
      <c r="CE184">
        <f t="shared" si="243"/>
        <v>-0.33129457822453978</v>
      </c>
      <c r="CF184">
        <f t="shared" si="244"/>
        <v>0</v>
      </c>
      <c r="CG184">
        <f t="shared" si="245"/>
        <v>-0.33129457822453978</v>
      </c>
      <c r="CH184">
        <f t="shared" si="246"/>
        <v>0</v>
      </c>
      <c r="CI184">
        <f t="shared" si="247"/>
        <v>1.1043152607484654</v>
      </c>
      <c r="CJ184">
        <f t="shared" si="248"/>
        <v>0</v>
      </c>
      <c r="CK184">
        <f t="shared" si="249"/>
        <v>0</v>
      </c>
      <c r="CL184">
        <f t="shared" si="250"/>
        <v>0</v>
      </c>
      <c r="CM184">
        <f t="shared" si="251"/>
        <v>-0.33129457822453978</v>
      </c>
      <c r="CN184">
        <f t="shared" si="252"/>
        <v>0</v>
      </c>
      <c r="CO184">
        <f t="shared" si="253"/>
        <v>0</v>
      </c>
      <c r="CP184">
        <f t="shared" si="254"/>
        <v>0</v>
      </c>
      <c r="CQ184">
        <f t="shared" si="255"/>
        <v>0</v>
      </c>
      <c r="CR184">
        <f t="shared" si="256"/>
        <v>0</v>
      </c>
      <c r="CS184">
        <f t="shared" si="257"/>
        <v>0</v>
      </c>
      <c r="CT184">
        <f t="shared" si="258"/>
        <v>1.1043152607484654</v>
      </c>
      <c r="CU184">
        <f t="shared" si="259"/>
        <v>0</v>
      </c>
      <c r="CV184">
        <f t="shared" si="260"/>
        <v>-1.766904417197545</v>
      </c>
      <c r="CW184">
        <f t="shared" si="261"/>
        <v>0</v>
      </c>
      <c r="CX184">
        <f t="shared" si="262"/>
        <v>-0.33129457822453978</v>
      </c>
      <c r="CY184">
        <f t="shared" si="263"/>
        <v>0</v>
      </c>
      <c r="CZ184">
        <f t="shared" si="264"/>
        <v>0</v>
      </c>
      <c r="DA184">
        <f t="shared" si="265"/>
        <v>0</v>
      </c>
      <c r="DB184">
        <f t="shared" si="266"/>
        <v>1.1043152607484654</v>
      </c>
      <c r="DC184">
        <f t="shared" si="267"/>
        <v>0</v>
      </c>
      <c r="DD184">
        <f t="shared" si="268"/>
        <v>1.1043152607484654</v>
      </c>
      <c r="DE184">
        <f t="shared" si="269"/>
        <v>0</v>
      </c>
      <c r="DG184">
        <f t="shared" si="270"/>
        <v>0</v>
      </c>
      <c r="DH184">
        <f t="shared" si="271"/>
        <v>0</v>
      </c>
      <c r="DI184">
        <f t="shared" si="272"/>
        <v>0</v>
      </c>
    </row>
    <row r="185" spans="7:113" x14ac:dyDescent="0.15">
      <c r="G185">
        <v>5</v>
      </c>
      <c r="J185">
        <v>4</v>
      </c>
      <c r="K185">
        <v>4</v>
      </c>
      <c r="M185">
        <v>4</v>
      </c>
      <c r="O185">
        <v>5</v>
      </c>
      <c r="Q185">
        <v>3</v>
      </c>
      <c r="R185">
        <v>1</v>
      </c>
      <c r="V185">
        <v>5</v>
      </c>
      <c r="Z185">
        <v>5</v>
      </c>
      <c r="AA185">
        <v>3</v>
      </c>
      <c r="AB185">
        <v>1</v>
      </c>
      <c r="AC185">
        <v>4</v>
      </c>
      <c r="AE185">
        <v>4</v>
      </c>
      <c r="AH185">
        <v>2</v>
      </c>
      <c r="AJ185">
        <v>4</v>
      </c>
      <c r="AK185">
        <v>4</v>
      </c>
      <c r="AL185">
        <v>5</v>
      </c>
      <c r="AO185">
        <v>5</v>
      </c>
      <c r="AQ185">
        <v>3</v>
      </c>
      <c r="AS185">
        <v>4</v>
      </c>
      <c r="AT185">
        <v>3</v>
      </c>
      <c r="AW185">
        <v>4</v>
      </c>
      <c r="BA185">
        <v>4</v>
      </c>
      <c r="BC185">
        <v>5</v>
      </c>
      <c r="BD185">
        <v>3</v>
      </c>
      <c r="BE185">
        <f t="shared" si="218"/>
        <v>3.76</v>
      </c>
      <c r="BF185">
        <f t="shared" si="219"/>
        <v>1.1412274094149684</v>
      </c>
      <c r="BH185">
        <f t="shared" si="220"/>
        <v>1.0865494377108118</v>
      </c>
      <c r="BI185">
        <f t="shared" si="221"/>
        <v>0</v>
      </c>
      <c r="BJ185">
        <f t="shared" si="222"/>
        <v>0</v>
      </c>
      <c r="BK185">
        <f t="shared" si="223"/>
        <v>0.21029989116983469</v>
      </c>
      <c r="BL185">
        <f t="shared" si="224"/>
        <v>0.21029989116983469</v>
      </c>
      <c r="BM185">
        <f t="shared" si="225"/>
        <v>0</v>
      </c>
      <c r="BN185">
        <f t="shared" si="226"/>
        <v>0.21029989116983469</v>
      </c>
      <c r="BO185">
        <f t="shared" si="227"/>
        <v>0</v>
      </c>
      <c r="BP185">
        <f t="shared" si="228"/>
        <v>1.0865494377108118</v>
      </c>
      <c r="BQ185">
        <f t="shared" si="229"/>
        <v>0</v>
      </c>
      <c r="BR185">
        <f t="shared" si="230"/>
        <v>-0.66594965537114237</v>
      </c>
      <c r="BS185">
        <f t="shared" si="231"/>
        <v>-2.4184487484530965</v>
      </c>
      <c r="BT185">
        <f t="shared" si="232"/>
        <v>0</v>
      </c>
      <c r="BU185">
        <f t="shared" si="233"/>
        <v>0</v>
      </c>
      <c r="BV185">
        <f t="shared" si="234"/>
        <v>0</v>
      </c>
      <c r="BW185">
        <f t="shared" si="235"/>
        <v>1.0865494377108118</v>
      </c>
      <c r="BX185">
        <f t="shared" si="236"/>
        <v>0</v>
      </c>
      <c r="BY185">
        <f t="shared" si="237"/>
        <v>0</v>
      </c>
      <c r="BZ185">
        <f t="shared" si="238"/>
        <v>0</v>
      </c>
      <c r="CA185">
        <f t="shared" si="239"/>
        <v>1.0865494377108118</v>
      </c>
      <c r="CB185">
        <f t="shared" si="240"/>
        <v>-0.66594965537114237</v>
      </c>
      <c r="CC185">
        <f t="shared" si="241"/>
        <v>-2.4184487484530965</v>
      </c>
      <c r="CD185">
        <f t="shared" si="242"/>
        <v>0.21029989116983469</v>
      </c>
      <c r="CE185">
        <f t="shared" si="243"/>
        <v>0</v>
      </c>
      <c r="CF185">
        <f t="shared" si="244"/>
        <v>0.21029989116983469</v>
      </c>
      <c r="CG185">
        <f t="shared" si="245"/>
        <v>0</v>
      </c>
      <c r="CH185">
        <f t="shared" si="246"/>
        <v>0</v>
      </c>
      <c r="CI185">
        <f t="shared" si="247"/>
        <v>-1.5421992019121193</v>
      </c>
      <c r="CJ185">
        <f t="shared" si="248"/>
        <v>0</v>
      </c>
      <c r="CK185">
        <f t="shared" si="249"/>
        <v>0.21029989116983469</v>
      </c>
      <c r="CL185">
        <f t="shared" si="250"/>
        <v>0.21029989116983469</v>
      </c>
      <c r="CM185">
        <f t="shared" si="251"/>
        <v>1.0865494377108118</v>
      </c>
      <c r="CN185">
        <f t="shared" si="252"/>
        <v>0</v>
      </c>
      <c r="CO185">
        <f t="shared" si="253"/>
        <v>0</v>
      </c>
      <c r="CP185">
        <f t="shared" si="254"/>
        <v>1.0865494377108118</v>
      </c>
      <c r="CQ185">
        <f t="shared" si="255"/>
        <v>0</v>
      </c>
      <c r="CR185">
        <f t="shared" si="256"/>
        <v>-0.66594965537114237</v>
      </c>
      <c r="CS185">
        <f t="shared" si="257"/>
        <v>0</v>
      </c>
      <c r="CT185">
        <f t="shared" si="258"/>
        <v>0.21029989116983469</v>
      </c>
      <c r="CU185">
        <f t="shared" si="259"/>
        <v>-0.66594965537114237</v>
      </c>
      <c r="CV185">
        <f t="shared" si="260"/>
        <v>0</v>
      </c>
      <c r="CW185">
        <f t="shared" si="261"/>
        <v>0</v>
      </c>
      <c r="CX185">
        <f t="shared" si="262"/>
        <v>0.21029989116983469</v>
      </c>
      <c r="CY185">
        <f t="shared" si="263"/>
        <v>0</v>
      </c>
      <c r="CZ185">
        <f t="shared" si="264"/>
        <v>0</v>
      </c>
      <c r="DA185">
        <f t="shared" si="265"/>
        <v>0</v>
      </c>
      <c r="DB185">
        <f t="shared" si="266"/>
        <v>0.21029989116983469</v>
      </c>
      <c r="DC185">
        <f t="shared" si="267"/>
        <v>0</v>
      </c>
      <c r="DD185">
        <f t="shared" si="268"/>
        <v>1.0865494377108118</v>
      </c>
      <c r="DE185">
        <f t="shared" si="269"/>
        <v>-0.66594965537114237</v>
      </c>
      <c r="DG185">
        <f t="shared" si="270"/>
        <v>0</v>
      </c>
      <c r="DH185">
        <f t="shared" si="271"/>
        <v>0</v>
      </c>
      <c r="DI185">
        <f t="shared" si="272"/>
        <v>0</v>
      </c>
    </row>
    <row r="186" spans="7:113" x14ac:dyDescent="0.15">
      <c r="K186">
        <v>4</v>
      </c>
      <c r="M186">
        <v>5</v>
      </c>
      <c r="R186">
        <v>4</v>
      </c>
      <c r="W186">
        <v>3</v>
      </c>
      <c r="Y186">
        <v>4</v>
      </c>
      <c r="AK186">
        <v>4</v>
      </c>
      <c r="AQ186">
        <v>3</v>
      </c>
      <c r="BC186">
        <v>4</v>
      </c>
      <c r="BE186">
        <f t="shared" si="218"/>
        <v>3.875</v>
      </c>
      <c r="BF186">
        <f t="shared" si="219"/>
        <v>0.59947894041408989</v>
      </c>
      <c r="BH186">
        <f t="shared" si="220"/>
        <v>0</v>
      </c>
      <c r="BI186">
        <f t="shared" si="221"/>
        <v>0</v>
      </c>
      <c r="BJ186">
        <f t="shared" si="222"/>
        <v>0</v>
      </c>
      <c r="BK186">
        <f t="shared" si="223"/>
        <v>0</v>
      </c>
      <c r="BL186">
        <f t="shared" si="224"/>
        <v>0.20851441405707477</v>
      </c>
      <c r="BM186">
        <f t="shared" si="225"/>
        <v>0</v>
      </c>
      <c r="BN186">
        <f t="shared" si="226"/>
        <v>1.8766297265136731</v>
      </c>
      <c r="BO186">
        <f t="shared" si="227"/>
        <v>0</v>
      </c>
      <c r="BP186">
        <f t="shared" si="228"/>
        <v>0</v>
      </c>
      <c r="BQ186">
        <f t="shared" si="229"/>
        <v>0</v>
      </c>
      <c r="BR186">
        <f t="shared" si="230"/>
        <v>0</v>
      </c>
      <c r="BS186">
        <f t="shared" si="231"/>
        <v>0.20851441405707477</v>
      </c>
      <c r="BT186">
        <f t="shared" si="232"/>
        <v>0</v>
      </c>
      <c r="BU186">
        <f t="shared" si="233"/>
        <v>0</v>
      </c>
      <c r="BV186">
        <f t="shared" si="234"/>
        <v>0</v>
      </c>
      <c r="BW186">
        <f t="shared" si="235"/>
        <v>0</v>
      </c>
      <c r="BX186">
        <f t="shared" si="236"/>
        <v>-1.4596008983995234</v>
      </c>
      <c r="BY186">
        <f t="shared" si="237"/>
        <v>0</v>
      </c>
      <c r="BZ186">
        <f t="shared" si="238"/>
        <v>0.20851441405707477</v>
      </c>
      <c r="CA186">
        <f t="shared" si="239"/>
        <v>0</v>
      </c>
      <c r="CB186">
        <f t="shared" si="240"/>
        <v>0</v>
      </c>
      <c r="CC186">
        <f t="shared" si="241"/>
        <v>0</v>
      </c>
      <c r="CD186">
        <f t="shared" si="242"/>
        <v>0</v>
      </c>
      <c r="CE186">
        <f t="shared" si="243"/>
        <v>0</v>
      </c>
      <c r="CF186">
        <f t="shared" si="244"/>
        <v>0</v>
      </c>
      <c r="CG186">
        <f t="shared" si="245"/>
        <v>0</v>
      </c>
      <c r="CH186">
        <f t="shared" si="246"/>
        <v>0</v>
      </c>
      <c r="CI186">
        <f t="shared" si="247"/>
        <v>0</v>
      </c>
      <c r="CJ186">
        <f t="shared" si="248"/>
        <v>0</v>
      </c>
      <c r="CK186">
        <f t="shared" si="249"/>
        <v>0</v>
      </c>
      <c r="CL186">
        <f t="shared" si="250"/>
        <v>0.20851441405707477</v>
      </c>
      <c r="CM186">
        <f t="shared" si="251"/>
        <v>0</v>
      </c>
      <c r="CN186">
        <f t="shared" si="252"/>
        <v>0</v>
      </c>
      <c r="CO186">
        <f t="shared" si="253"/>
        <v>0</v>
      </c>
      <c r="CP186">
        <f t="shared" si="254"/>
        <v>0</v>
      </c>
      <c r="CQ186">
        <f t="shared" si="255"/>
        <v>0</v>
      </c>
      <c r="CR186">
        <f t="shared" si="256"/>
        <v>-1.4596008983995234</v>
      </c>
      <c r="CS186">
        <f t="shared" si="257"/>
        <v>0</v>
      </c>
      <c r="CT186">
        <f t="shared" si="258"/>
        <v>0</v>
      </c>
      <c r="CU186">
        <f t="shared" si="259"/>
        <v>0</v>
      </c>
      <c r="CV186">
        <f t="shared" si="260"/>
        <v>0</v>
      </c>
      <c r="CW186">
        <f t="shared" si="261"/>
        <v>0</v>
      </c>
      <c r="CX186">
        <f t="shared" si="262"/>
        <v>0</v>
      </c>
      <c r="CY186">
        <f t="shared" si="263"/>
        <v>0</v>
      </c>
      <c r="CZ186">
        <f t="shared" si="264"/>
        <v>0</v>
      </c>
      <c r="DA186">
        <f t="shared" si="265"/>
        <v>0</v>
      </c>
      <c r="DB186">
        <f t="shared" si="266"/>
        <v>0</v>
      </c>
      <c r="DC186">
        <f t="shared" si="267"/>
        <v>0</v>
      </c>
      <c r="DD186">
        <f t="shared" si="268"/>
        <v>0.20851441405707477</v>
      </c>
      <c r="DE186">
        <f t="shared" si="269"/>
        <v>0</v>
      </c>
      <c r="DG186">
        <f t="shared" si="270"/>
        <v>0</v>
      </c>
      <c r="DH186">
        <f t="shared" si="271"/>
        <v>0</v>
      </c>
      <c r="DI186">
        <f t="shared" si="272"/>
        <v>0</v>
      </c>
    </row>
    <row r="187" spans="7:113" x14ac:dyDescent="0.15">
      <c r="G187">
        <v>4</v>
      </c>
      <c r="H187">
        <v>3</v>
      </c>
      <c r="I187">
        <v>2</v>
      </c>
      <c r="J187">
        <v>3</v>
      </c>
      <c r="K187">
        <v>5</v>
      </c>
      <c r="L187">
        <v>3</v>
      </c>
      <c r="M187">
        <v>5</v>
      </c>
      <c r="O187">
        <v>4</v>
      </c>
      <c r="Q187">
        <v>5</v>
      </c>
      <c r="R187">
        <v>4</v>
      </c>
      <c r="S187">
        <v>4</v>
      </c>
      <c r="T187">
        <v>4</v>
      </c>
      <c r="U187">
        <v>4</v>
      </c>
      <c r="V187">
        <v>5</v>
      </c>
      <c r="W187">
        <v>2</v>
      </c>
      <c r="Z187">
        <v>5</v>
      </c>
      <c r="AA187">
        <v>3</v>
      </c>
      <c r="AB187">
        <v>4</v>
      </c>
      <c r="AC187">
        <v>4</v>
      </c>
      <c r="AD187">
        <v>5</v>
      </c>
      <c r="AE187">
        <v>4</v>
      </c>
      <c r="AF187">
        <v>5</v>
      </c>
      <c r="AG187">
        <v>4</v>
      </c>
      <c r="AH187">
        <v>5</v>
      </c>
      <c r="AK187">
        <v>5</v>
      </c>
      <c r="AL187">
        <v>5</v>
      </c>
      <c r="AO187">
        <v>3</v>
      </c>
      <c r="AP187">
        <v>3</v>
      </c>
      <c r="AQ187">
        <v>3</v>
      </c>
      <c r="AS187">
        <v>4</v>
      </c>
      <c r="AT187">
        <v>3</v>
      </c>
      <c r="AW187">
        <v>4</v>
      </c>
      <c r="AX187">
        <v>4</v>
      </c>
      <c r="BA187">
        <v>5</v>
      </c>
      <c r="BC187">
        <v>5</v>
      </c>
      <c r="BD187">
        <v>3</v>
      </c>
      <c r="BE187">
        <f t="shared" si="218"/>
        <v>3.9722222222222223</v>
      </c>
      <c r="BF187">
        <f t="shared" si="219"/>
        <v>0.89709751455306341</v>
      </c>
      <c r="BH187">
        <f t="shared" si="220"/>
        <v>3.0964056111131517E-2</v>
      </c>
      <c r="BI187">
        <f t="shared" si="221"/>
        <v>-1.0837419638896071</v>
      </c>
      <c r="BJ187">
        <f t="shared" si="222"/>
        <v>-2.1984479838903459</v>
      </c>
      <c r="BK187">
        <f t="shared" si="223"/>
        <v>-1.0837419638896071</v>
      </c>
      <c r="BL187">
        <f t="shared" si="224"/>
        <v>1.1456700761118701</v>
      </c>
      <c r="BM187">
        <f t="shared" si="225"/>
        <v>-1.0837419638896071</v>
      </c>
      <c r="BN187">
        <f t="shared" si="226"/>
        <v>1.1456700761118701</v>
      </c>
      <c r="BO187">
        <f t="shared" si="227"/>
        <v>0</v>
      </c>
      <c r="BP187">
        <f t="shared" si="228"/>
        <v>3.0964056111131517E-2</v>
      </c>
      <c r="BQ187">
        <f t="shared" si="229"/>
        <v>0</v>
      </c>
      <c r="BR187">
        <f t="shared" si="230"/>
        <v>1.1456700761118701</v>
      </c>
      <c r="BS187">
        <f t="shared" si="231"/>
        <v>3.0964056111131517E-2</v>
      </c>
      <c r="BT187">
        <f t="shared" si="232"/>
        <v>3.0964056111131517E-2</v>
      </c>
      <c r="BU187">
        <f t="shared" si="233"/>
        <v>3.0964056111131517E-2</v>
      </c>
      <c r="BV187">
        <f t="shared" si="234"/>
        <v>3.0964056111131517E-2</v>
      </c>
      <c r="BW187">
        <f t="shared" si="235"/>
        <v>1.1456700761118701</v>
      </c>
      <c r="BX187">
        <f t="shared" si="236"/>
        <v>-2.1984479838903459</v>
      </c>
      <c r="BY187">
        <f t="shared" si="237"/>
        <v>0</v>
      </c>
      <c r="BZ187">
        <f t="shared" si="238"/>
        <v>0</v>
      </c>
      <c r="CA187">
        <f t="shared" si="239"/>
        <v>1.1456700761118701</v>
      </c>
      <c r="CB187">
        <f t="shared" si="240"/>
        <v>-1.0837419638896071</v>
      </c>
      <c r="CC187">
        <f t="shared" si="241"/>
        <v>3.0964056111131517E-2</v>
      </c>
      <c r="CD187">
        <f t="shared" si="242"/>
        <v>3.0964056111131517E-2</v>
      </c>
      <c r="CE187">
        <f t="shared" si="243"/>
        <v>1.1456700761118701</v>
      </c>
      <c r="CF187">
        <f t="shared" si="244"/>
        <v>3.0964056111131517E-2</v>
      </c>
      <c r="CG187">
        <f t="shared" si="245"/>
        <v>1.1456700761118701</v>
      </c>
      <c r="CH187">
        <f t="shared" si="246"/>
        <v>3.0964056111131517E-2</v>
      </c>
      <c r="CI187">
        <f t="shared" si="247"/>
        <v>1.1456700761118701</v>
      </c>
      <c r="CJ187">
        <f t="shared" si="248"/>
        <v>0</v>
      </c>
      <c r="CK187">
        <f t="shared" si="249"/>
        <v>0</v>
      </c>
      <c r="CL187">
        <f t="shared" si="250"/>
        <v>1.1456700761118701</v>
      </c>
      <c r="CM187">
        <f t="shared" si="251"/>
        <v>1.1456700761118701</v>
      </c>
      <c r="CN187">
        <f t="shared" si="252"/>
        <v>0</v>
      </c>
      <c r="CO187">
        <f t="shared" si="253"/>
        <v>0</v>
      </c>
      <c r="CP187">
        <f t="shared" si="254"/>
        <v>-1.0837419638896071</v>
      </c>
      <c r="CQ187">
        <f t="shared" si="255"/>
        <v>-1.0837419638896071</v>
      </c>
      <c r="CR187">
        <f t="shared" si="256"/>
        <v>-1.0837419638896071</v>
      </c>
      <c r="CS187">
        <f t="shared" si="257"/>
        <v>0</v>
      </c>
      <c r="CT187">
        <f t="shared" si="258"/>
        <v>3.0964056111131517E-2</v>
      </c>
      <c r="CU187">
        <f t="shared" si="259"/>
        <v>-1.0837419638896071</v>
      </c>
      <c r="CV187">
        <f t="shared" si="260"/>
        <v>0</v>
      </c>
      <c r="CW187">
        <f t="shared" si="261"/>
        <v>0</v>
      </c>
      <c r="CX187">
        <f t="shared" si="262"/>
        <v>3.0964056111131517E-2</v>
      </c>
      <c r="CY187">
        <f t="shared" si="263"/>
        <v>3.0964056111131517E-2</v>
      </c>
      <c r="CZ187">
        <f t="shared" si="264"/>
        <v>0</v>
      </c>
      <c r="DA187">
        <f t="shared" si="265"/>
        <v>0</v>
      </c>
      <c r="DB187">
        <f t="shared" si="266"/>
        <v>1.1456700761118701</v>
      </c>
      <c r="DC187">
        <f t="shared" si="267"/>
        <v>0</v>
      </c>
      <c r="DD187">
        <f t="shared" si="268"/>
        <v>1.1456700761118701</v>
      </c>
      <c r="DE187">
        <f t="shared" si="269"/>
        <v>-1.0837419638896071</v>
      </c>
      <c r="DG187">
        <f t="shared" si="270"/>
        <v>0</v>
      </c>
      <c r="DH187">
        <f t="shared" si="271"/>
        <v>0</v>
      </c>
      <c r="DI187">
        <f t="shared" si="272"/>
        <v>0</v>
      </c>
    </row>
    <row r="188" spans="7:113" x14ac:dyDescent="0.15">
      <c r="G188">
        <v>4</v>
      </c>
      <c r="J188">
        <v>3</v>
      </c>
      <c r="K188">
        <v>5</v>
      </c>
      <c r="L188">
        <v>4</v>
      </c>
      <c r="M188">
        <v>5</v>
      </c>
      <c r="N188">
        <v>5</v>
      </c>
      <c r="O188">
        <v>4</v>
      </c>
      <c r="Q188">
        <v>3</v>
      </c>
      <c r="R188">
        <v>5</v>
      </c>
      <c r="S188">
        <v>5</v>
      </c>
      <c r="T188">
        <v>4</v>
      </c>
      <c r="V188">
        <v>4</v>
      </c>
      <c r="W188">
        <v>4</v>
      </c>
      <c r="Y188">
        <v>4</v>
      </c>
      <c r="Z188">
        <v>5</v>
      </c>
      <c r="AA188">
        <v>5</v>
      </c>
      <c r="AB188">
        <v>5</v>
      </c>
      <c r="AC188">
        <v>2</v>
      </c>
      <c r="AE188">
        <v>5</v>
      </c>
      <c r="AF188">
        <v>4</v>
      </c>
      <c r="AH188">
        <v>3</v>
      </c>
      <c r="AI188">
        <v>5</v>
      </c>
      <c r="AJ188">
        <v>5</v>
      </c>
      <c r="AK188">
        <v>4</v>
      </c>
      <c r="AO188">
        <v>5</v>
      </c>
      <c r="AP188">
        <v>1</v>
      </c>
      <c r="AQ188">
        <v>2</v>
      </c>
      <c r="AS188">
        <v>2</v>
      </c>
      <c r="AT188">
        <v>5</v>
      </c>
      <c r="AU188">
        <v>5</v>
      </c>
      <c r="AW188">
        <v>5</v>
      </c>
      <c r="AX188">
        <v>5</v>
      </c>
      <c r="AY188">
        <v>4</v>
      </c>
      <c r="BA188">
        <v>5</v>
      </c>
      <c r="BC188">
        <v>5</v>
      </c>
      <c r="BD188">
        <v>5</v>
      </c>
      <c r="BE188">
        <f t="shared" si="218"/>
        <v>4.1944444444444446</v>
      </c>
      <c r="BF188">
        <f t="shared" si="219"/>
        <v>1.0754700379225521</v>
      </c>
      <c r="BH188">
        <f t="shared" si="220"/>
        <v>-0.18079949937056933</v>
      </c>
      <c r="BI188">
        <f t="shared" si="221"/>
        <v>0</v>
      </c>
      <c r="BJ188">
        <f t="shared" si="222"/>
        <v>0</v>
      </c>
      <c r="BK188">
        <f t="shared" si="223"/>
        <v>-1.1106254961334965</v>
      </c>
      <c r="BL188">
        <f t="shared" si="224"/>
        <v>0.74902649739235772</v>
      </c>
      <c r="BM188">
        <f t="shared" si="225"/>
        <v>-0.18079949937056933</v>
      </c>
      <c r="BN188">
        <f t="shared" si="226"/>
        <v>0.74902649739235772</v>
      </c>
      <c r="BO188">
        <f t="shared" si="227"/>
        <v>0.74902649739235772</v>
      </c>
      <c r="BP188">
        <f t="shared" si="228"/>
        <v>-0.18079949937056933</v>
      </c>
      <c r="BQ188">
        <f t="shared" si="229"/>
        <v>0</v>
      </c>
      <c r="BR188">
        <f t="shared" si="230"/>
        <v>-1.1106254961334965</v>
      </c>
      <c r="BS188">
        <f t="shared" si="231"/>
        <v>0.74902649739235772</v>
      </c>
      <c r="BT188">
        <f t="shared" si="232"/>
        <v>0.74902649739235772</v>
      </c>
      <c r="BU188">
        <f t="shared" si="233"/>
        <v>-0.18079949937056933</v>
      </c>
      <c r="BV188">
        <f t="shared" si="234"/>
        <v>0</v>
      </c>
      <c r="BW188">
        <f t="shared" si="235"/>
        <v>-0.18079949937056933</v>
      </c>
      <c r="BX188">
        <f t="shared" si="236"/>
        <v>-0.18079949937056933</v>
      </c>
      <c r="BY188">
        <f t="shared" si="237"/>
        <v>0</v>
      </c>
      <c r="BZ188">
        <f t="shared" si="238"/>
        <v>-0.18079949937056933</v>
      </c>
      <c r="CA188">
        <f t="shared" si="239"/>
        <v>0.74902649739235772</v>
      </c>
      <c r="CB188">
        <f t="shared" si="240"/>
        <v>0.74902649739235772</v>
      </c>
      <c r="CC188">
        <f t="shared" si="241"/>
        <v>0.74902649739235772</v>
      </c>
      <c r="CD188">
        <f t="shared" si="242"/>
        <v>-2.0404514928964232</v>
      </c>
      <c r="CE188">
        <f t="shared" si="243"/>
        <v>0</v>
      </c>
      <c r="CF188">
        <f t="shared" si="244"/>
        <v>0.74902649739235772</v>
      </c>
      <c r="CG188">
        <f t="shared" si="245"/>
        <v>-0.18079949937056933</v>
      </c>
      <c r="CH188">
        <f t="shared" si="246"/>
        <v>0</v>
      </c>
      <c r="CI188">
        <f t="shared" si="247"/>
        <v>-1.1106254961334965</v>
      </c>
      <c r="CJ188">
        <f t="shared" si="248"/>
        <v>0.74902649739235772</v>
      </c>
      <c r="CK188">
        <f t="shared" si="249"/>
        <v>0.74902649739235772</v>
      </c>
      <c r="CL188">
        <f t="shared" si="250"/>
        <v>-0.18079949937056933</v>
      </c>
      <c r="CM188">
        <f t="shared" si="251"/>
        <v>0</v>
      </c>
      <c r="CN188">
        <f t="shared" si="252"/>
        <v>0</v>
      </c>
      <c r="CO188">
        <f t="shared" si="253"/>
        <v>0</v>
      </c>
      <c r="CP188">
        <f t="shared" si="254"/>
        <v>0.74902649739235772</v>
      </c>
      <c r="CQ188">
        <f t="shared" si="255"/>
        <v>-2.9702774896593507</v>
      </c>
      <c r="CR188">
        <f t="shared" si="256"/>
        <v>-2.0404514928964232</v>
      </c>
      <c r="CS188">
        <f t="shared" si="257"/>
        <v>0</v>
      </c>
      <c r="CT188">
        <f t="shared" si="258"/>
        <v>-2.0404514928964232</v>
      </c>
      <c r="CU188">
        <f t="shared" si="259"/>
        <v>0.74902649739235772</v>
      </c>
      <c r="CV188">
        <f t="shared" si="260"/>
        <v>0.74902649739235772</v>
      </c>
      <c r="CW188">
        <f t="shared" si="261"/>
        <v>0</v>
      </c>
      <c r="CX188">
        <f t="shared" si="262"/>
        <v>0.74902649739235772</v>
      </c>
      <c r="CY188">
        <f t="shared" si="263"/>
        <v>0.74902649739235772</v>
      </c>
      <c r="CZ188">
        <f t="shared" si="264"/>
        <v>-0.18079949937056933</v>
      </c>
      <c r="DA188">
        <f t="shared" si="265"/>
        <v>0</v>
      </c>
      <c r="DB188">
        <f t="shared" si="266"/>
        <v>0.74902649739235772</v>
      </c>
      <c r="DC188">
        <f t="shared" si="267"/>
        <v>0</v>
      </c>
      <c r="DD188">
        <f t="shared" si="268"/>
        <v>0.74902649739235772</v>
      </c>
      <c r="DE188">
        <f t="shared" si="269"/>
        <v>0.74902649739235772</v>
      </c>
      <c r="DG188">
        <f t="shared" si="270"/>
        <v>0</v>
      </c>
      <c r="DH188">
        <f t="shared" si="271"/>
        <v>0</v>
      </c>
      <c r="DI188">
        <f t="shared" si="272"/>
        <v>0</v>
      </c>
    </row>
    <row r="189" spans="7:113" x14ac:dyDescent="0.15">
      <c r="G189">
        <v>4</v>
      </c>
      <c r="K189">
        <v>5</v>
      </c>
      <c r="M189">
        <v>5</v>
      </c>
      <c r="R189">
        <v>4</v>
      </c>
      <c r="AA189">
        <v>3</v>
      </c>
      <c r="AC189">
        <v>3</v>
      </c>
      <c r="AE189">
        <v>2</v>
      </c>
      <c r="AO189">
        <v>3</v>
      </c>
      <c r="AQ189">
        <v>4</v>
      </c>
      <c r="AS189">
        <v>4</v>
      </c>
      <c r="BA189">
        <v>3</v>
      </c>
      <c r="BC189">
        <v>5</v>
      </c>
      <c r="BD189">
        <v>4</v>
      </c>
      <c r="BE189">
        <f t="shared" si="218"/>
        <v>3.7692307692307692</v>
      </c>
      <c r="BF189">
        <f t="shared" si="219"/>
        <v>0.89044899252232501</v>
      </c>
      <c r="BH189">
        <f t="shared" si="220"/>
        <v>0.25916052767440811</v>
      </c>
      <c r="BI189">
        <f t="shared" si="221"/>
        <v>0</v>
      </c>
      <c r="BJ189">
        <f t="shared" si="222"/>
        <v>0</v>
      </c>
      <c r="BK189">
        <f t="shared" si="223"/>
        <v>0</v>
      </c>
      <c r="BL189">
        <f t="shared" si="224"/>
        <v>1.3821894809301762</v>
      </c>
      <c r="BM189">
        <f t="shared" si="225"/>
        <v>0</v>
      </c>
      <c r="BN189">
        <f t="shared" si="226"/>
        <v>1.3821894809301762</v>
      </c>
      <c r="BO189">
        <f t="shared" si="227"/>
        <v>0</v>
      </c>
      <c r="BP189">
        <f t="shared" si="228"/>
        <v>0</v>
      </c>
      <c r="BQ189">
        <f t="shared" si="229"/>
        <v>0</v>
      </c>
      <c r="BR189">
        <f t="shared" si="230"/>
        <v>0</v>
      </c>
      <c r="BS189">
        <f t="shared" si="231"/>
        <v>0.25916052767440811</v>
      </c>
      <c r="BT189">
        <f t="shared" si="232"/>
        <v>0</v>
      </c>
      <c r="BU189">
        <f t="shared" si="233"/>
        <v>0</v>
      </c>
      <c r="BV189">
        <f t="shared" si="234"/>
        <v>0</v>
      </c>
      <c r="BW189">
        <f t="shared" si="235"/>
        <v>0</v>
      </c>
      <c r="BX189">
        <f t="shared" si="236"/>
        <v>0</v>
      </c>
      <c r="BY189">
        <f t="shared" si="237"/>
        <v>0</v>
      </c>
      <c r="BZ189">
        <f t="shared" si="238"/>
        <v>0</v>
      </c>
      <c r="CA189">
        <f t="shared" si="239"/>
        <v>0</v>
      </c>
      <c r="CB189">
        <f t="shared" si="240"/>
        <v>-0.86386842558136001</v>
      </c>
      <c r="CC189">
        <f t="shared" si="241"/>
        <v>0</v>
      </c>
      <c r="CD189">
        <f t="shared" si="242"/>
        <v>-0.86386842558136001</v>
      </c>
      <c r="CE189">
        <f t="shared" si="243"/>
        <v>0</v>
      </c>
      <c r="CF189">
        <f t="shared" si="244"/>
        <v>-1.9868973788371282</v>
      </c>
      <c r="CG189">
        <f t="shared" si="245"/>
        <v>0</v>
      </c>
      <c r="CH189">
        <f t="shared" si="246"/>
        <v>0</v>
      </c>
      <c r="CI189">
        <f t="shared" si="247"/>
        <v>0</v>
      </c>
      <c r="CJ189">
        <f t="shared" si="248"/>
        <v>0</v>
      </c>
      <c r="CK189">
        <f t="shared" si="249"/>
        <v>0</v>
      </c>
      <c r="CL189">
        <f t="shared" si="250"/>
        <v>0</v>
      </c>
      <c r="CM189">
        <f t="shared" si="251"/>
        <v>0</v>
      </c>
      <c r="CN189">
        <f t="shared" si="252"/>
        <v>0</v>
      </c>
      <c r="CO189">
        <f t="shared" si="253"/>
        <v>0</v>
      </c>
      <c r="CP189">
        <f t="shared" si="254"/>
        <v>-0.86386842558136001</v>
      </c>
      <c r="CQ189">
        <f t="shared" si="255"/>
        <v>0</v>
      </c>
      <c r="CR189">
        <f t="shared" si="256"/>
        <v>0.25916052767440811</v>
      </c>
      <c r="CS189">
        <f t="shared" si="257"/>
        <v>0</v>
      </c>
      <c r="CT189">
        <f t="shared" si="258"/>
        <v>0.25916052767440811</v>
      </c>
      <c r="CU189">
        <f t="shared" si="259"/>
        <v>0</v>
      </c>
      <c r="CV189">
        <f t="shared" si="260"/>
        <v>0</v>
      </c>
      <c r="CW189">
        <f t="shared" si="261"/>
        <v>0</v>
      </c>
      <c r="CX189">
        <f t="shared" si="262"/>
        <v>0</v>
      </c>
      <c r="CY189">
        <f t="shared" si="263"/>
        <v>0</v>
      </c>
      <c r="CZ189">
        <f t="shared" si="264"/>
        <v>0</v>
      </c>
      <c r="DA189">
        <f t="shared" si="265"/>
        <v>0</v>
      </c>
      <c r="DB189">
        <f t="shared" si="266"/>
        <v>-0.86386842558136001</v>
      </c>
      <c r="DC189">
        <f t="shared" si="267"/>
        <v>0</v>
      </c>
      <c r="DD189">
        <f t="shared" si="268"/>
        <v>1.3821894809301762</v>
      </c>
      <c r="DE189">
        <f t="shared" si="269"/>
        <v>0.25916052767440811</v>
      </c>
      <c r="DG189">
        <f t="shared" si="270"/>
        <v>0</v>
      </c>
      <c r="DH189">
        <f t="shared" si="271"/>
        <v>0</v>
      </c>
      <c r="DI189">
        <f t="shared" si="272"/>
        <v>0</v>
      </c>
    </row>
    <row r="190" spans="7:113" x14ac:dyDescent="0.15">
      <c r="G190">
        <v>5</v>
      </c>
      <c r="K190">
        <v>3</v>
      </c>
      <c r="L190">
        <v>4</v>
      </c>
      <c r="R190">
        <v>5</v>
      </c>
      <c r="AA190">
        <v>2</v>
      </c>
      <c r="AC190">
        <v>4</v>
      </c>
      <c r="AO190">
        <v>5</v>
      </c>
      <c r="AU190">
        <v>4</v>
      </c>
      <c r="AW190">
        <v>4</v>
      </c>
      <c r="AX190">
        <v>5</v>
      </c>
      <c r="BA190">
        <v>5</v>
      </c>
      <c r="BC190">
        <v>4</v>
      </c>
      <c r="BE190">
        <f t="shared" si="218"/>
        <v>4.166666666666667</v>
      </c>
      <c r="BF190">
        <f t="shared" si="219"/>
        <v>0.89752746785575066</v>
      </c>
      <c r="BH190">
        <f t="shared" si="220"/>
        <v>0.92847669088525897</v>
      </c>
      <c r="BI190">
        <f t="shared" si="221"/>
        <v>0</v>
      </c>
      <c r="BJ190">
        <f t="shared" si="222"/>
        <v>0</v>
      </c>
      <c r="BK190">
        <f t="shared" si="223"/>
        <v>0</v>
      </c>
      <c r="BL190">
        <f t="shared" si="224"/>
        <v>-1.2998673672393635</v>
      </c>
      <c r="BM190">
        <f t="shared" si="225"/>
        <v>-0.18569533817705219</v>
      </c>
      <c r="BN190">
        <f t="shared" si="226"/>
        <v>0</v>
      </c>
      <c r="BO190">
        <f t="shared" si="227"/>
        <v>0</v>
      </c>
      <c r="BP190">
        <f t="shared" si="228"/>
        <v>0</v>
      </c>
      <c r="BQ190">
        <f t="shared" si="229"/>
        <v>0</v>
      </c>
      <c r="BR190">
        <f t="shared" si="230"/>
        <v>0</v>
      </c>
      <c r="BS190">
        <f t="shared" si="231"/>
        <v>0.92847669088525897</v>
      </c>
      <c r="BT190">
        <f t="shared" si="232"/>
        <v>0</v>
      </c>
      <c r="BU190">
        <f t="shared" si="233"/>
        <v>0</v>
      </c>
      <c r="BV190">
        <f t="shared" si="234"/>
        <v>0</v>
      </c>
      <c r="BW190">
        <f t="shared" si="235"/>
        <v>0</v>
      </c>
      <c r="BX190">
        <f t="shared" si="236"/>
        <v>0</v>
      </c>
      <c r="BY190">
        <f t="shared" si="237"/>
        <v>0</v>
      </c>
      <c r="BZ190">
        <f t="shared" si="238"/>
        <v>0</v>
      </c>
      <c r="CA190">
        <f t="shared" si="239"/>
        <v>0</v>
      </c>
      <c r="CB190">
        <f t="shared" si="240"/>
        <v>-2.4140393963016744</v>
      </c>
      <c r="CC190">
        <f t="shared" si="241"/>
        <v>0</v>
      </c>
      <c r="CD190">
        <f t="shared" si="242"/>
        <v>-0.18569533817705219</v>
      </c>
      <c r="CE190">
        <f t="shared" si="243"/>
        <v>0</v>
      </c>
      <c r="CF190">
        <f t="shared" si="244"/>
        <v>0</v>
      </c>
      <c r="CG190">
        <f t="shared" si="245"/>
        <v>0</v>
      </c>
      <c r="CH190">
        <f t="shared" si="246"/>
        <v>0</v>
      </c>
      <c r="CI190">
        <f t="shared" si="247"/>
        <v>0</v>
      </c>
      <c r="CJ190">
        <f t="shared" si="248"/>
        <v>0</v>
      </c>
      <c r="CK190">
        <f t="shared" si="249"/>
        <v>0</v>
      </c>
      <c r="CL190">
        <f t="shared" si="250"/>
        <v>0</v>
      </c>
      <c r="CM190">
        <f t="shared" si="251"/>
        <v>0</v>
      </c>
      <c r="CN190">
        <f t="shared" si="252"/>
        <v>0</v>
      </c>
      <c r="CO190">
        <f t="shared" si="253"/>
        <v>0</v>
      </c>
      <c r="CP190">
        <f t="shared" si="254"/>
        <v>0.92847669088525897</v>
      </c>
      <c r="CQ190">
        <f t="shared" si="255"/>
        <v>0</v>
      </c>
      <c r="CR190">
        <f t="shared" si="256"/>
        <v>0</v>
      </c>
      <c r="CS190">
        <f t="shared" si="257"/>
        <v>0</v>
      </c>
      <c r="CT190">
        <f t="shared" si="258"/>
        <v>0</v>
      </c>
      <c r="CU190">
        <f t="shared" si="259"/>
        <v>0</v>
      </c>
      <c r="CV190">
        <f t="shared" si="260"/>
        <v>-0.18569533817705219</v>
      </c>
      <c r="CW190">
        <f t="shared" si="261"/>
        <v>0</v>
      </c>
      <c r="CX190">
        <f t="shared" si="262"/>
        <v>-0.18569533817705219</v>
      </c>
      <c r="CY190">
        <f t="shared" si="263"/>
        <v>0.92847669088525897</v>
      </c>
      <c r="CZ190">
        <f t="shared" si="264"/>
        <v>0</v>
      </c>
      <c r="DA190">
        <f t="shared" si="265"/>
        <v>0</v>
      </c>
      <c r="DB190">
        <f t="shared" si="266"/>
        <v>0.92847669088525897</v>
      </c>
      <c r="DC190">
        <f t="shared" si="267"/>
        <v>0</v>
      </c>
      <c r="DD190">
        <f t="shared" si="268"/>
        <v>-0.18569533817705219</v>
      </c>
      <c r="DE190">
        <f t="shared" si="269"/>
        <v>0</v>
      </c>
      <c r="DG190">
        <f t="shared" si="270"/>
        <v>0</v>
      </c>
      <c r="DH190">
        <f t="shared" si="271"/>
        <v>0</v>
      </c>
      <c r="DI190">
        <f t="shared" si="272"/>
        <v>0</v>
      </c>
    </row>
    <row r="191" spans="7:113" x14ac:dyDescent="0.15">
      <c r="G191">
        <v>4</v>
      </c>
      <c r="K191">
        <v>3</v>
      </c>
      <c r="M191">
        <v>4</v>
      </c>
      <c r="R191">
        <v>3</v>
      </c>
      <c r="W191">
        <v>5</v>
      </c>
      <c r="AA191">
        <v>2</v>
      </c>
      <c r="AD191">
        <v>4</v>
      </c>
      <c r="AH191">
        <v>4</v>
      </c>
      <c r="AI191">
        <v>5</v>
      </c>
      <c r="AK191">
        <v>4</v>
      </c>
      <c r="AL191">
        <v>4</v>
      </c>
      <c r="AS191">
        <v>4</v>
      </c>
      <c r="AT191">
        <v>5</v>
      </c>
      <c r="AW191">
        <v>5</v>
      </c>
      <c r="AX191">
        <v>3</v>
      </c>
      <c r="BA191">
        <v>5</v>
      </c>
      <c r="BC191">
        <v>4</v>
      </c>
      <c r="BE191">
        <f t="shared" si="218"/>
        <v>4</v>
      </c>
      <c r="BF191">
        <f t="shared" si="219"/>
        <v>0.84016805041680587</v>
      </c>
      <c r="BH191">
        <f t="shared" si="220"/>
        <v>0</v>
      </c>
      <c r="BI191">
        <f t="shared" si="221"/>
        <v>0</v>
      </c>
      <c r="BJ191">
        <f t="shared" si="222"/>
        <v>0</v>
      </c>
      <c r="BK191">
        <f t="shared" si="223"/>
        <v>0</v>
      </c>
      <c r="BL191">
        <f t="shared" si="224"/>
        <v>-1.1902380714238083</v>
      </c>
      <c r="BM191">
        <f t="shared" si="225"/>
        <v>0</v>
      </c>
      <c r="BN191">
        <f t="shared" si="226"/>
        <v>0</v>
      </c>
      <c r="BO191">
        <f t="shared" si="227"/>
        <v>0</v>
      </c>
      <c r="BP191">
        <f t="shared" si="228"/>
        <v>0</v>
      </c>
      <c r="BQ191">
        <f t="shared" si="229"/>
        <v>0</v>
      </c>
      <c r="BR191">
        <f t="shared" si="230"/>
        <v>0</v>
      </c>
      <c r="BS191">
        <f t="shared" si="231"/>
        <v>-1.1902380714238083</v>
      </c>
      <c r="BT191">
        <f t="shared" si="232"/>
        <v>0</v>
      </c>
      <c r="BU191">
        <f t="shared" si="233"/>
        <v>0</v>
      </c>
      <c r="BV191">
        <f t="shared" si="234"/>
        <v>0</v>
      </c>
      <c r="BW191">
        <f t="shared" si="235"/>
        <v>0</v>
      </c>
      <c r="BX191">
        <f t="shared" si="236"/>
        <v>1.1902380714238083</v>
      </c>
      <c r="BY191">
        <f t="shared" si="237"/>
        <v>0</v>
      </c>
      <c r="BZ191">
        <f t="shared" si="238"/>
        <v>0</v>
      </c>
      <c r="CA191">
        <f t="shared" si="239"/>
        <v>0</v>
      </c>
      <c r="CB191">
        <f t="shared" si="240"/>
        <v>-2.3804761428476167</v>
      </c>
      <c r="CC191">
        <f t="shared" si="241"/>
        <v>0</v>
      </c>
      <c r="CD191">
        <f t="shared" si="242"/>
        <v>0</v>
      </c>
      <c r="CE191">
        <f t="shared" si="243"/>
        <v>0</v>
      </c>
      <c r="CF191">
        <f t="shared" si="244"/>
        <v>0</v>
      </c>
      <c r="CG191">
        <f t="shared" si="245"/>
        <v>0</v>
      </c>
      <c r="CH191">
        <f t="shared" si="246"/>
        <v>0</v>
      </c>
      <c r="CI191">
        <f t="shared" si="247"/>
        <v>0</v>
      </c>
      <c r="CJ191">
        <f t="shared" si="248"/>
        <v>1.1902380714238083</v>
      </c>
      <c r="CK191">
        <f t="shared" si="249"/>
        <v>0</v>
      </c>
      <c r="CL191">
        <f t="shared" si="250"/>
        <v>0</v>
      </c>
      <c r="CM191">
        <f t="shared" si="251"/>
        <v>0</v>
      </c>
      <c r="CN191">
        <f t="shared" si="252"/>
        <v>0</v>
      </c>
      <c r="CO191">
        <f t="shared" si="253"/>
        <v>0</v>
      </c>
      <c r="CP191">
        <f t="shared" si="254"/>
        <v>0</v>
      </c>
      <c r="CQ191">
        <f t="shared" si="255"/>
        <v>0</v>
      </c>
      <c r="CR191">
        <f t="shared" si="256"/>
        <v>0</v>
      </c>
      <c r="CS191">
        <f t="shared" si="257"/>
        <v>0</v>
      </c>
      <c r="CT191">
        <f t="shared" si="258"/>
        <v>0</v>
      </c>
      <c r="CU191">
        <f t="shared" si="259"/>
        <v>1.1902380714238083</v>
      </c>
      <c r="CV191">
        <f t="shared" si="260"/>
        <v>0</v>
      </c>
      <c r="CW191">
        <f t="shared" si="261"/>
        <v>0</v>
      </c>
      <c r="CX191">
        <f t="shared" si="262"/>
        <v>1.1902380714238083</v>
      </c>
      <c r="CY191">
        <f t="shared" si="263"/>
        <v>-1.1902380714238083</v>
      </c>
      <c r="CZ191">
        <f t="shared" si="264"/>
        <v>0</v>
      </c>
      <c r="DA191">
        <f t="shared" si="265"/>
        <v>0</v>
      </c>
      <c r="DB191">
        <f t="shared" si="266"/>
        <v>1.1902380714238083</v>
      </c>
      <c r="DC191">
        <f t="shared" si="267"/>
        <v>0</v>
      </c>
      <c r="DD191">
        <f t="shared" si="268"/>
        <v>0</v>
      </c>
      <c r="DE191">
        <f t="shared" si="269"/>
        <v>0</v>
      </c>
      <c r="DG191">
        <f t="shared" si="270"/>
        <v>0</v>
      </c>
      <c r="DH191">
        <f t="shared" si="271"/>
        <v>0</v>
      </c>
      <c r="DI191">
        <f t="shared" si="272"/>
        <v>0</v>
      </c>
    </row>
    <row r="192" spans="7:113" x14ac:dyDescent="0.15">
      <c r="G192">
        <v>5</v>
      </c>
      <c r="J192">
        <v>4</v>
      </c>
      <c r="K192">
        <v>1</v>
      </c>
      <c r="M192">
        <v>5</v>
      </c>
      <c r="R192">
        <v>5</v>
      </c>
      <c r="S192">
        <v>5</v>
      </c>
      <c r="V192">
        <v>5</v>
      </c>
      <c r="Z192">
        <v>5</v>
      </c>
      <c r="AA192">
        <v>5</v>
      </c>
      <c r="AC192">
        <v>4</v>
      </c>
      <c r="AD192">
        <v>5</v>
      </c>
      <c r="AH192">
        <v>3</v>
      </c>
      <c r="AI192">
        <v>5</v>
      </c>
      <c r="AK192">
        <v>4</v>
      </c>
      <c r="AL192">
        <v>4</v>
      </c>
      <c r="AO192">
        <v>5</v>
      </c>
      <c r="AS192">
        <v>5</v>
      </c>
      <c r="AT192">
        <v>5</v>
      </c>
      <c r="AW192">
        <v>4</v>
      </c>
      <c r="BA192">
        <v>3</v>
      </c>
      <c r="BC192">
        <v>5</v>
      </c>
      <c r="BD192">
        <v>5</v>
      </c>
      <c r="BE192">
        <f t="shared" si="218"/>
        <v>4.4090909090909092</v>
      </c>
      <c r="BF192">
        <f t="shared" si="219"/>
        <v>0.98438217398671435</v>
      </c>
      <c r="BH192">
        <f t="shared" si="220"/>
        <v>0.60028422550149307</v>
      </c>
      <c r="BI192">
        <f t="shared" si="221"/>
        <v>0</v>
      </c>
      <c r="BJ192">
        <f t="shared" si="222"/>
        <v>0</v>
      </c>
      <c r="BK192">
        <f t="shared" si="223"/>
        <v>-0.41558138688564922</v>
      </c>
      <c r="BL192">
        <f t="shared" si="224"/>
        <v>-3.4631782240470761</v>
      </c>
      <c r="BM192">
        <f t="shared" si="225"/>
        <v>0</v>
      </c>
      <c r="BN192">
        <f t="shared" si="226"/>
        <v>0.60028422550149307</v>
      </c>
      <c r="BO192">
        <f t="shared" si="227"/>
        <v>0</v>
      </c>
      <c r="BP192">
        <f t="shared" si="228"/>
        <v>0</v>
      </c>
      <c r="BQ192">
        <f t="shared" si="229"/>
        <v>0</v>
      </c>
      <c r="BR192">
        <f t="shared" si="230"/>
        <v>0</v>
      </c>
      <c r="BS192">
        <f t="shared" si="231"/>
        <v>0.60028422550149307</v>
      </c>
      <c r="BT192">
        <f t="shared" si="232"/>
        <v>0.60028422550149307</v>
      </c>
      <c r="BU192">
        <f t="shared" si="233"/>
        <v>0</v>
      </c>
      <c r="BV192">
        <f t="shared" si="234"/>
        <v>0</v>
      </c>
      <c r="BW192">
        <f t="shared" si="235"/>
        <v>0.60028422550149307</v>
      </c>
      <c r="BX192">
        <f t="shared" si="236"/>
        <v>0</v>
      </c>
      <c r="BY192">
        <f t="shared" si="237"/>
        <v>0</v>
      </c>
      <c r="BZ192">
        <f t="shared" si="238"/>
        <v>0</v>
      </c>
      <c r="CA192">
        <f t="shared" si="239"/>
        <v>0.60028422550149307</v>
      </c>
      <c r="CB192">
        <f t="shared" si="240"/>
        <v>0.60028422550149307</v>
      </c>
      <c r="CC192">
        <f t="shared" si="241"/>
        <v>0</v>
      </c>
      <c r="CD192">
        <f t="shared" si="242"/>
        <v>-0.41558138688564922</v>
      </c>
      <c r="CE192">
        <f t="shared" si="243"/>
        <v>0.60028422550149307</v>
      </c>
      <c r="CF192">
        <f t="shared" si="244"/>
        <v>0</v>
      </c>
      <c r="CG192">
        <f t="shared" si="245"/>
        <v>0</v>
      </c>
      <c r="CH192">
        <f t="shared" si="246"/>
        <v>0</v>
      </c>
      <c r="CI192">
        <f t="shared" si="247"/>
        <v>-1.4314469992727914</v>
      </c>
      <c r="CJ192">
        <f t="shared" si="248"/>
        <v>0.60028422550149307</v>
      </c>
      <c r="CK192">
        <f t="shared" si="249"/>
        <v>0</v>
      </c>
      <c r="CL192">
        <f t="shared" si="250"/>
        <v>-0.41558138688564922</v>
      </c>
      <c r="CM192">
        <f t="shared" si="251"/>
        <v>-0.41558138688564922</v>
      </c>
      <c r="CN192">
        <f t="shared" si="252"/>
        <v>0</v>
      </c>
      <c r="CO192">
        <f t="shared" si="253"/>
        <v>0</v>
      </c>
      <c r="CP192">
        <f t="shared" si="254"/>
        <v>0.60028422550149307</v>
      </c>
      <c r="CQ192">
        <f t="shared" si="255"/>
        <v>0</v>
      </c>
      <c r="CR192">
        <f t="shared" si="256"/>
        <v>0</v>
      </c>
      <c r="CS192">
        <f t="shared" si="257"/>
        <v>0</v>
      </c>
      <c r="CT192">
        <f t="shared" si="258"/>
        <v>0.60028422550149307</v>
      </c>
      <c r="CU192">
        <f t="shared" si="259"/>
        <v>0.60028422550149307</v>
      </c>
      <c r="CV192">
        <f t="shared" si="260"/>
        <v>0</v>
      </c>
      <c r="CW192">
        <f t="shared" si="261"/>
        <v>0</v>
      </c>
      <c r="CX192">
        <f t="shared" si="262"/>
        <v>-0.41558138688564922</v>
      </c>
      <c r="CY192">
        <f t="shared" si="263"/>
        <v>0</v>
      </c>
      <c r="CZ192">
        <f t="shared" si="264"/>
        <v>0</v>
      </c>
      <c r="DA192">
        <f t="shared" si="265"/>
        <v>0</v>
      </c>
      <c r="DB192">
        <f t="shared" si="266"/>
        <v>-1.4314469992727914</v>
      </c>
      <c r="DC192">
        <f t="shared" si="267"/>
        <v>0</v>
      </c>
      <c r="DD192">
        <f t="shared" si="268"/>
        <v>0.60028422550149307</v>
      </c>
      <c r="DE192">
        <f t="shared" si="269"/>
        <v>0.60028422550149307</v>
      </c>
      <c r="DG192">
        <f t="shared" si="270"/>
        <v>0</v>
      </c>
      <c r="DH192">
        <f t="shared" si="271"/>
        <v>0</v>
      </c>
      <c r="DI192">
        <f t="shared" si="272"/>
        <v>0</v>
      </c>
    </row>
    <row r="193" spans="7:113" x14ac:dyDescent="0.15">
      <c r="G193">
        <v>4</v>
      </c>
      <c r="J193">
        <v>5</v>
      </c>
      <c r="K193">
        <v>5</v>
      </c>
      <c r="M193">
        <v>5</v>
      </c>
      <c r="R193">
        <v>5</v>
      </c>
      <c r="AD193">
        <v>4</v>
      </c>
      <c r="AL193">
        <v>4</v>
      </c>
      <c r="AO193">
        <v>3</v>
      </c>
      <c r="AS193">
        <v>4</v>
      </c>
      <c r="AU193">
        <v>4</v>
      </c>
      <c r="BA193">
        <v>3</v>
      </c>
      <c r="BE193">
        <f t="shared" si="218"/>
        <v>4.1818181818181817</v>
      </c>
      <c r="BF193">
        <f t="shared" si="219"/>
        <v>0.71581889763743733</v>
      </c>
      <c r="BH193">
        <f t="shared" si="220"/>
        <v>-0.25400025400038079</v>
      </c>
      <c r="BI193">
        <f t="shared" si="221"/>
        <v>0</v>
      </c>
      <c r="BJ193">
        <f t="shared" si="222"/>
        <v>0</v>
      </c>
      <c r="BK193">
        <f t="shared" si="223"/>
        <v>1.1430011430017148</v>
      </c>
      <c r="BL193">
        <f t="shared" si="224"/>
        <v>1.1430011430017148</v>
      </c>
      <c r="BM193">
        <f t="shared" si="225"/>
        <v>0</v>
      </c>
      <c r="BN193">
        <f t="shared" si="226"/>
        <v>1.1430011430017148</v>
      </c>
      <c r="BO193">
        <f t="shared" si="227"/>
        <v>0</v>
      </c>
      <c r="BP193">
        <f t="shared" si="228"/>
        <v>0</v>
      </c>
      <c r="BQ193">
        <f t="shared" si="229"/>
        <v>0</v>
      </c>
      <c r="BR193">
        <f t="shared" si="230"/>
        <v>0</v>
      </c>
      <c r="BS193">
        <f t="shared" si="231"/>
        <v>1.1430011430017148</v>
      </c>
      <c r="BT193">
        <f t="shared" si="232"/>
        <v>0</v>
      </c>
      <c r="BU193">
        <f t="shared" si="233"/>
        <v>0</v>
      </c>
      <c r="BV193">
        <f t="shared" si="234"/>
        <v>0</v>
      </c>
      <c r="BW193">
        <f t="shared" si="235"/>
        <v>0</v>
      </c>
      <c r="BX193">
        <f t="shared" si="236"/>
        <v>0</v>
      </c>
      <c r="BY193">
        <f t="shared" si="237"/>
        <v>0</v>
      </c>
      <c r="BZ193">
        <f t="shared" si="238"/>
        <v>0</v>
      </c>
      <c r="CA193">
        <f t="shared" si="239"/>
        <v>0</v>
      </c>
      <c r="CB193">
        <f t="shared" si="240"/>
        <v>0</v>
      </c>
      <c r="CC193">
        <f t="shared" si="241"/>
        <v>0</v>
      </c>
      <c r="CD193">
        <f t="shared" si="242"/>
        <v>0</v>
      </c>
      <c r="CE193">
        <f t="shared" si="243"/>
        <v>-0.25400025400038079</v>
      </c>
      <c r="CF193">
        <f t="shared" si="244"/>
        <v>0</v>
      </c>
      <c r="CG193">
        <f t="shared" si="245"/>
        <v>0</v>
      </c>
      <c r="CH193">
        <f t="shared" si="246"/>
        <v>0</v>
      </c>
      <c r="CI193">
        <f t="shared" si="247"/>
        <v>0</v>
      </c>
      <c r="CJ193">
        <f t="shared" si="248"/>
        <v>0</v>
      </c>
      <c r="CK193">
        <f t="shared" si="249"/>
        <v>0</v>
      </c>
      <c r="CL193">
        <f t="shared" si="250"/>
        <v>0</v>
      </c>
      <c r="CM193">
        <f t="shared" si="251"/>
        <v>-0.25400025400038079</v>
      </c>
      <c r="CN193">
        <f t="shared" si="252"/>
        <v>0</v>
      </c>
      <c r="CO193">
        <f t="shared" si="253"/>
        <v>0</v>
      </c>
      <c r="CP193">
        <f t="shared" si="254"/>
        <v>-1.6510016510024763</v>
      </c>
      <c r="CQ193">
        <f t="shared" si="255"/>
        <v>0</v>
      </c>
      <c r="CR193">
        <f t="shared" si="256"/>
        <v>0</v>
      </c>
      <c r="CS193">
        <f t="shared" si="257"/>
        <v>0</v>
      </c>
      <c r="CT193">
        <f t="shared" si="258"/>
        <v>-0.25400025400038079</v>
      </c>
      <c r="CU193">
        <f t="shared" si="259"/>
        <v>0</v>
      </c>
      <c r="CV193">
        <f t="shared" si="260"/>
        <v>-0.25400025400038079</v>
      </c>
      <c r="CW193">
        <f t="shared" si="261"/>
        <v>0</v>
      </c>
      <c r="CX193">
        <f t="shared" si="262"/>
        <v>0</v>
      </c>
      <c r="CY193">
        <f t="shared" si="263"/>
        <v>0</v>
      </c>
      <c r="CZ193">
        <f t="shared" si="264"/>
        <v>0</v>
      </c>
      <c r="DA193">
        <f t="shared" si="265"/>
        <v>0</v>
      </c>
      <c r="DB193">
        <f t="shared" si="266"/>
        <v>-1.6510016510024763</v>
      </c>
      <c r="DC193">
        <f t="shared" si="267"/>
        <v>0</v>
      </c>
      <c r="DD193">
        <f t="shared" si="268"/>
        <v>0</v>
      </c>
      <c r="DE193">
        <f t="shared" si="269"/>
        <v>0</v>
      </c>
      <c r="DG193">
        <f t="shared" si="270"/>
        <v>0</v>
      </c>
      <c r="DH193">
        <f t="shared" si="271"/>
        <v>0</v>
      </c>
      <c r="DI193">
        <f t="shared" si="272"/>
        <v>0</v>
      </c>
    </row>
    <row r="194" spans="7:113" x14ac:dyDescent="0.15">
      <c r="G194">
        <v>5</v>
      </c>
      <c r="J194">
        <v>5</v>
      </c>
      <c r="K194">
        <v>5</v>
      </c>
      <c r="L194">
        <v>4</v>
      </c>
      <c r="M194">
        <v>5</v>
      </c>
      <c r="R194">
        <v>5</v>
      </c>
      <c r="S194">
        <v>4</v>
      </c>
      <c r="V194">
        <v>4</v>
      </c>
      <c r="W194">
        <v>3</v>
      </c>
      <c r="Z194">
        <v>3</v>
      </c>
      <c r="AA194">
        <v>3</v>
      </c>
      <c r="AC194">
        <v>4</v>
      </c>
      <c r="AF194">
        <v>4</v>
      </c>
      <c r="AH194">
        <v>4</v>
      </c>
      <c r="AJ194">
        <v>5</v>
      </c>
      <c r="AK194">
        <v>4</v>
      </c>
      <c r="AL194">
        <v>4</v>
      </c>
      <c r="AO194">
        <v>4</v>
      </c>
      <c r="AR194">
        <v>5</v>
      </c>
      <c r="AS194">
        <v>4</v>
      </c>
      <c r="AT194">
        <v>3</v>
      </c>
      <c r="AU194">
        <v>4</v>
      </c>
      <c r="AW194">
        <v>5</v>
      </c>
      <c r="AX194">
        <v>4</v>
      </c>
      <c r="BA194">
        <v>4</v>
      </c>
      <c r="BC194">
        <v>5</v>
      </c>
      <c r="BE194">
        <f t="shared" si="218"/>
        <v>4.1923076923076925</v>
      </c>
      <c r="BF194">
        <f t="shared" si="219"/>
        <v>0.68045407742131281</v>
      </c>
      <c r="BH194">
        <f t="shared" si="220"/>
        <v>1.1869901797828648</v>
      </c>
      <c r="BI194">
        <f t="shared" si="221"/>
        <v>0</v>
      </c>
      <c r="BJ194">
        <f t="shared" si="222"/>
        <v>0</v>
      </c>
      <c r="BK194">
        <f t="shared" si="223"/>
        <v>1.1869901797828648</v>
      </c>
      <c r="BL194">
        <f t="shared" si="224"/>
        <v>1.1869901797828648</v>
      </c>
      <c r="BM194">
        <f t="shared" si="225"/>
        <v>-0.28261670947211104</v>
      </c>
      <c r="BN194">
        <f t="shared" si="226"/>
        <v>1.1869901797828648</v>
      </c>
      <c r="BO194">
        <f t="shared" si="227"/>
        <v>0</v>
      </c>
      <c r="BP194">
        <f t="shared" si="228"/>
        <v>0</v>
      </c>
      <c r="BQ194">
        <f t="shared" si="229"/>
        <v>0</v>
      </c>
      <c r="BR194">
        <f t="shared" si="230"/>
        <v>0</v>
      </c>
      <c r="BS194">
        <f t="shared" si="231"/>
        <v>1.1869901797828648</v>
      </c>
      <c r="BT194">
        <f t="shared" si="232"/>
        <v>-0.28261670947211104</v>
      </c>
      <c r="BU194">
        <f t="shared" si="233"/>
        <v>0</v>
      </c>
      <c r="BV194">
        <f t="shared" si="234"/>
        <v>0</v>
      </c>
      <c r="BW194">
        <f t="shared" si="235"/>
        <v>-0.28261670947211104</v>
      </c>
      <c r="BX194">
        <f t="shared" si="236"/>
        <v>-1.7522235987270869</v>
      </c>
      <c r="BY194">
        <f t="shared" si="237"/>
        <v>0</v>
      </c>
      <c r="BZ194">
        <f t="shared" si="238"/>
        <v>0</v>
      </c>
      <c r="CA194">
        <f t="shared" si="239"/>
        <v>-1.7522235987270869</v>
      </c>
      <c r="CB194">
        <f t="shared" si="240"/>
        <v>-1.7522235987270869</v>
      </c>
      <c r="CC194">
        <f t="shared" si="241"/>
        <v>0</v>
      </c>
      <c r="CD194">
        <f t="shared" si="242"/>
        <v>-0.28261670947211104</v>
      </c>
      <c r="CE194">
        <f t="shared" si="243"/>
        <v>0</v>
      </c>
      <c r="CF194">
        <f t="shared" si="244"/>
        <v>0</v>
      </c>
      <c r="CG194">
        <f t="shared" si="245"/>
        <v>-0.28261670947211104</v>
      </c>
      <c r="CH194">
        <f t="shared" si="246"/>
        <v>0</v>
      </c>
      <c r="CI194">
        <f t="shared" si="247"/>
        <v>-0.28261670947211104</v>
      </c>
      <c r="CJ194">
        <f t="shared" si="248"/>
        <v>0</v>
      </c>
      <c r="CK194">
        <f t="shared" si="249"/>
        <v>1.1869901797828648</v>
      </c>
      <c r="CL194">
        <f t="shared" si="250"/>
        <v>-0.28261670947211104</v>
      </c>
      <c r="CM194">
        <f t="shared" si="251"/>
        <v>-0.28261670947211104</v>
      </c>
      <c r="CN194">
        <f t="shared" si="252"/>
        <v>0</v>
      </c>
      <c r="CO194">
        <f t="shared" si="253"/>
        <v>0</v>
      </c>
      <c r="CP194">
        <f t="shared" si="254"/>
        <v>-0.28261670947211104</v>
      </c>
      <c r="CQ194">
        <f t="shared" si="255"/>
        <v>0</v>
      </c>
      <c r="CR194">
        <f t="shared" si="256"/>
        <v>0</v>
      </c>
      <c r="CS194">
        <f t="shared" si="257"/>
        <v>1.1869901797828648</v>
      </c>
      <c r="CT194">
        <f t="shared" si="258"/>
        <v>-0.28261670947211104</v>
      </c>
      <c r="CU194">
        <f t="shared" si="259"/>
        <v>-1.7522235987270869</v>
      </c>
      <c r="CV194">
        <f t="shared" si="260"/>
        <v>-0.28261670947211104</v>
      </c>
      <c r="CW194">
        <f t="shared" si="261"/>
        <v>0</v>
      </c>
      <c r="CX194">
        <f t="shared" si="262"/>
        <v>1.1869901797828648</v>
      </c>
      <c r="CY194">
        <f t="shared" si="263"/>
        <v>-0.28261670947211104</v>
      </c>
      <c r="CZ194">
        <f t="shared" si="264"/>
        <v>0</v>
      </c>
      <c r="DA194">
        <f t="shared" si="265"/>
        <v>0</v>
      </c>
      <c r="DB194">
        <f t="shared" si="266"/>
        <v>-0.28261670947211104</v>
      </c>
      <c r="DC194">
        <f t="shared" si="267"/>
        <v>0</v>
      </c>
      <c r="DD194">
        <f t="shared" si="268"/>
        <v>1.1869901797828648</v>
      </c>
      <c r="DE194">
        <f t="shared" si="269"/>
        <v>0</v>
      </c>
      <c r="DG194">
        <f t="shared" si="270"/>
        <v>0</v>
      </c>
      <c r="DH194">
        <f t="shared" si="271"/>
        <v>0</v>
      </c>
      <c r="DI194">
        <f t="shared" si="272"/>
        <v>0</v>
      </c>
    </row>
    <row r="195" spans="7:113" x14ac:dyDescent="0.15">
      <c r="G195">
        <v>3</v>
      </c>
      <c r="H195">
        <v>4</v>
      </c>
      <c r="K195">
        <v>5</v>
      </c>
      <c r="M195">
        <v>5</v>
      </c>
      <c r="R195">
        <v>4</v>
      </c>
      <c r="S195">
        <v>5</v>
      </c>
      <c r="V195">
        <v>4</v>
      </c>
      <c r="W195">
        <v>4</v>
      </c>
      <c r="Z195">
        <v>3</v>
      </c>
      <c r="AA195">
        <v>4</v>
      </c>
      <c r="AC195">
        <v>4</v>
      </c>
      <c r="AD195">
        <v>3</v>
      </c>
      <c r="AH195">
        <v>4</v>
      </c>
      <c r="AI195">
        <v>4</v>
      </c>
      <c r="AJ195">
        <v>3</v>
      </c>
      <c r="AK195">
        <v>4</v>
      </c>
      <c r="AL195">
        <v>4</v>
      </c>
      <c r="AO195">
        <v>5</v>
      </c>
      <c r="AS195">
        <v>5</v>
      </c>
      <c r="AT195">
        <v>4</v>
      </c>
      <c r="AU195">
        <v>4</v>
      </c>
      <c r="AW195">
        <v>4</v>
      </c>
      <c r="BA195">
        <v>4</v>
      </c>
      <c r="BC195">
        <v>4</v>
      </c>
      <c r="BE195">
        <f t="shared" ref="BE195:BE234" si="273">AVERAGE(G195:BD195)</f>
        <v>4.041666666666667</v>
      </c>
      <c r="BF195">
        <f t="shared" ref="BF195:BF234" si="274">STDEVP(G195:BD195)</f>
        <v>0.61095326244229919</v>
      </c>
      <c r="BH195">
        <f t="shared" ref="BH195:BH227" si="275">IF(G195&gt;0,(G195-$BE195)/$BF195,G195)</f>
        <v>-1.7049858486761842</v>
      </c>
      <c r="BI195">
        <f t="shared" ref="BI195:BI227" si="276">IF(H195&gt;0,(H195-$BE195)/$BF195,H195)</f>
        <v>-6.8199433947047833E-2</v>
      </c>
      <c r="BJ195">
        <f t="shared" ref="BJ195:BJ227" si="277">IF(I195&gt;0,(I195-$BE195)/$BF195,I195)</f>
        <v>0</v>
      </c>
      <c r="BK195">
        <f t="shared" ref="BK195:BK227" si="278">IF(J195&gt;0,(J195-$BE195)/$BF195,J195)</f>
        <v>0</v>
      </c>
      <c r="BL195">
        <f t="shared" ref="BL195:BL227" si="279">IF(K195&gt;0,(K195-$BE195)/$BF195,K195)</f>
        <v>1.5685869807820885</v>
      </c>
      <c r="BM195">
        <f t="shared" ref="BM195:BM227" si="280">IF(L195&gt;0,(L195-$BE195)/$BF195,L195)</f>
        <v>0</v>
      </c>
      <c r="BN195">
        <f t="shared" ref="BN195:BN227" si="281">IF(M195&gt;0,(M195-$BE195)/$BF195,M195)</f>
        <v>1.5685869807820885</v>
      </c>
      <c r="BO195">
        <f t="shared" ref="BO195:BO227" si="282">IF(N195&gt;0,(N195-$BE195)/$BF195,N195)</f>
        <v>0</v>
      </c>
      <c r="BP195">
        <f t="shared" ref="BP195:BP227" si="283">IF(O195&gt;0,(O195-$BE195)/$BF195,O195)</f>
        <v>0</v>
      </c>
      <c r="BQ195">
        <f t="shared" ref="BQ195:BQ227" si="284">IF(P195&gt;0,(P195-$BE195)/$BF195,P195)</f>
        <v>0</v>
      </c>
      <c r="BR195">
        <f t="shared" ref="BR195:BR227" si="285">IF(Q195&gt;0,(Q195-$BE195)/$BF195,Q195)</f>
        <v>0</v>
      </c>
      <c r="BS195">
        <f t="shared" ref="BS195:BS227" si="286">IF(R195&gt;0,(R195-$BE195)/$BF195,R195)</f>
        <v>-6.8199433947047833E-2</v>
      </c>
      <c r="BT195">
        <f t="shared" ref="BT195:BT227" si="287">IF(S195&gt;0,(S195-$BE195)/$BF195,S195)</f>
        <v>1.5685869807820885</v>
      </c>
      <c r="BU195">
        <f t="shared" ref="BU195:BU227" si="288">IF(T195&gt;0,(T195-$BE195)/$BF195,T195)</f>
        <v>0</v>
      </c>
      <c r="BV195">
        <f t="shared" ref="BV195:BV227" si="289">IF(U195&gt;0,(U195-$BE195)/$BF195,U195)</f>
        <v>0</v>
      </c>
      <c r="BW195">
        <f t="shared" ref="BW195:BW227" si="290">IF(V195&gt;0,(V195-$BE195)/$BF195,V195)</f>
        <v>-6.8199433947047833E-2</v>
      </c>
      <c r="BX195">
        <f t="shared" ref="BX195:BX227" si="291">IF(W195&gt;0,(W195-$BE195)/$BF195,W195)</f>
        <v>-6.8199433947047833E-2</v>
      </c>
      <c r="BY195">
        <f t="shared" ref="BY195:BY227" si="292">IF(X195&gt;0,(X195-$BE195)/$BF195,X195)</f>
        <v>0</v>
      </c>
      <c r="BZ195">
        <f t="shared" ref="BZ195:BZ227" si="293">IF(Y195&gt;0,(Y195-$BE195)/$BF195,Y195)</f>
        <v>0</v>
      </c>
      <c r="CA195">
        <f t="shared" ref="CA195:CA227" si="294">IF(Z195&gt;0,(Z195-$BE195)/$BF195,Z195)</f>
        <v>-1.7049858486761842</v>
      </c>
      <c r="CB195">
        <f t="shared" ref="CB195:CB227" si="295">IF(AA195&gt;0,(AA195-$BE195)/$BF195,AA195)</f>
        <v>-6.8199433947047833E-2</v>
      </c>
      <c r="CC195">
        <f t="shared" ref="CC195:CC227" si="296">IF(AB195&gt;0,(AB195-$BE195)/$BF195,AB195)</f>
        <v>0</v>
      </c>
      <c r="CD195">
        <f t="shared" ref="CD195:CD227" si="297">IF(AC195&gt;0,(AC195-$BE195)/$BF195,AC195)</f>
        <v>-6.8199433947047833E-2</v>
      </c>
      <c r="CE195">
        <f t="shared" ref="CE195:CE227" si="298">IF(AD195&gt;0,(AD195-$BE195)/$BF195,AD195)</f>
        <v>-1.7049858486761842</v>
      </c>
      <c r="CF195">
        <f t="shared" ref="CF195:CF227" si="299">IF(AE195&gt;0,(AE195-$BE195)/$BF195,AE195)</f>
        <v>0</v>
      </c>
      <c r="CG195">
        <f t="shared" ref="CG195:CG227" si="300">IF(AF195&gt;0,(AF195-$BE195)/$BF195,AF195)</f>
        <v>0</v>
      </c>
      <c r="CH195">
        <f t="shared" ref="CH195:CH227" si="301">IF(AG195&gt;0,(AG195-$BE195)/$BF195,AG195)</f>
        <v>0</v>
      </c>
      <c r="CI195">
        <f t="shared" ref="CI195:CI227" si="302">IF(AH195&gt;0,(AH195-$BE195)/$BF195,AH195)</f>
        <v>-6.8199433947047833E-2</v>
      </c>
      <c r="CJ195">
        <f t="shared" ref="CJ195:CJ227" si="303">IF(AI195&gt;0,(AI195-$BE195)/$BF195,AI195)</f>
        <v>-6.8199433947047833E-2</v>
      </c>
      <c r="CK195">
        <f t="shared" ref="CK195:CK227" si="304">IF(AJ195&gt;0,(AJ195-$BE195)/$BF195,AJ195)</f>
        <v>-1.7049858486761842</v>
      </c>
      <c r="CL195">
        <f t="shared" ref="CL195:CL227" si="305">IF(AK195&gt;0,(AK195-$BE195)/$BF195,AK195)</f>
        <v>-6.8199433947047833E-2</v>
      </c>
      <c r="CM195">
        <f t="shared" ref="CM195:CM227" si="306">IF(AL195&gt;0,(AL195-$BE195)/$BF195,AL195)</f>
        <v>-6.8199433947047833E-2</v>
      </c>
      <c r="CN195">
        <f t="shared" ref="CN195:CN227" si="307">IF(AM195&gt;0,(AM195-$BE195)/$BF195,AM195)</f>
        <v>0</v>
      </c>
      <c r="CO195">
        <f t="shared" ref="CO195:CO227" si="308">IF(AN195&gt;0,(AN195-$BE195)/$BF195,AN195)</f>
        <v>0</v>
      </c>
      <c r="CP195">
        <f t="shared" ref="CP195:CP227" si="309">IF(AO195&gt;0,(AO195-$BE195)/$BF195,AO195)</f>
        <v>1.5685869807820885</v>
      </c>
      <c r="CQ195">
        <f t="shared" ref="CQ195:CQ227" si="310">IF(AP195&gt;0,(AP195-$BE195)/$BF195,AP195)</f>
        <v>0</v>
      </c>
      <c r="CR195">
        <f t="shared" ref="CR195:CR227" si="311">IF(AQ195&gt;0,(AQ195-$BE195)/$BF195,AQ195)</f>
        <v>0</v>
      </c>
      <c r="CS195">
        <f t="shared" ref="CS195:CS227" si="312">IF(AR195&gt;0,(AR195-$BE195)/$BF195,AR195)</f>
        <v>0</v>
      </c>
      <c r="CT195">
        <f t="shared" ref="CT195:CT227" si="313">IF(AS195&gt;0,(AS195-$BE195)/$BF195,AS195)</f>
        <v>1.5685869807820885</v>
      </c>
      <c r="CU195">
        <f t="shared" ref="CU195:CU227" si="314">IF(AT195&gt;0,(AT195-$BE195)/$BF195,AT195)</f>
        <v>-6.8199433947047833E-2</v>
      </c>
      <c r="CV195">
        <f t="shared" ref="CV195:CV227" si="315">IF(AU195&gt;0,(AU195-$BE195)/$BF195,AU195)</f>
        <v>-6.8199433947047833E-2</v>
      </c>
      <c r="CW195">
        <f t="shared" ref="CW195:CW227" si="316">IF(AV195&gt;0,(AV195-$BE195)/$BF195,AV195)</f>
        <v>0</v>
      </c>
      <c r="CX195">
        <f t="shared" ref="CX195:CX227" si="317">IF(AW195&gt;0,(AW195-$BE195)/$BF195,AW195)</f>
        <v>-6.8199433947047833E-2</v>
      </c>
      <c r="CY195">
        <f t="shared" ref="CY195:CY227" si="318">IF(AX195&gt;0,(AX195-$BE195)/$BF195,AX195)</f>
        <v>0</v>
      </c>
      <c r="CZ195">
        <f t="shared" ref="CZ195:CZ227" si="319">IF(AY195&gt;0,(AY195-$BE195)/$BF195,AY195)</f>
        <v>0</v>
      </c>
      <c r="DA195">
        <f t="shared" ref="DA195:DA227" si="320">IF(AZ195&gt;0,(AZ195-$BE195)/$BF195,AZ195)</f>
        <v>0</v>
      </c>
      <c r="DB195">
        <f t="shared" ref="DB195:DB227" si="321">IF(BA195&gt;0,(BA195-$BE195)/$BF195,BA195)</f>
        <v>-6.8199433947047833E-2</v>
      </c>
      <c r="DC195">
        <f t="shared" ref="DC195:DC227" si="322">IF(BB195&gt;0,(BB195-$BE195)/$BF195,BB195)</f>
        <v>0</v>
      </c>
      <c r="DD195">
        <f t="shared" ref="DD195:DD227" si="323">IF(BC195&gt;0,(BC195-$BE195)/$BF195,BC195)</f>
        <v>-6.8199433947047833E-2</v>
      </c>
      <c r="DE195">
        <f t="shared" ref="DE195:DE234" si="324">IF(BD195&gt;0,(BD195-$BE195)/$BF195,BD195)</f>
        <v>0</v>
      </c>
      <c r="DG195">
        <f t="shared" ref="DG195:DG234" si="325">BH$2*BH199</f>
        <v>0</v>
      </c>
      <c r="DH195">
        <f t="shared" ref="DH195:DH234" si="326">BI$2*BI199</f>
        <v>0</v>
      </c>
      <c r="DI195">
        <f t="shared" ref="DI195:DI234" si="327">BJ$2*BJ199</f>
        <v>0</v>
      </c>
    </row>
    <row r="196" spans="7:113" x14ac:dyDescent="0.15">
      <c r="G196">
        <v>4</v>
      </c>
      <c r="I196">
        <v>4</v>
      </c>
      <c r="J196">
        <v>4</v>
      </c>
      <c r="K196">
        <v>3</v>
      </c>
      <c r="M196">
        <v>4</v>
      </c>
      <c r="O196">
        <v>3</v>
      </c>
      <c r="Q196">
        <v>5</v>
      </c>
      <c r="R196">
        <v>3</v>
      </c>
      <c r="S196">
        <v>5</v>
      </c>
      <c r="V196">
        <v>5</v>
      </c>
      <c r="Y196">
        <v>4</v>
      </c>
      <c r="Z196">
        <v>3</v>
      </c>
      <c r="AA196">
        <v>2</v>
      </c>
      <c r="AC196">
        <v>4</v>
      </c>
      <c r="AE196">
        <v>2</v>
      </c>
      <c r="AF196">
        <v>3</v>
      </c>
      <c r="AH196">
        <v>1</v>
      </c>
      <c r="AJ196">
        <v>5</v>
      </c>
      <c r="AK196">
        <v>5</v>
      </c>
      <c r="AL196">
        <v>2</v>
      </c>
      <c r="AO196">
        <v>4</v>
      </c>
      <c r="AR196">
        <v>3</v>
      </c>
      <c r="AS196">
        <v>5</v>
      </c>
      <c r="AT196">
        <v>1</v>
      </c>
      <c r="AW196">
        <v>2</v>
      </c>
      <c r="AX196">
        <v>3</v>
      </c>
      <c r="BA196">
        <v>4</v>
      </c>
      <c r="BC196">
        <v>5</v>
      </c>
      <c r="BD196">
        <v>3</v>
      </c>
      <c r="BE196">
        <f t="shared" si="273"/>
        <v>3.4827586206896552</v>
      </c>
      <c r="BF196">
        <f t="shared" si="274"/>
        <v>1.1925252735027989</v>
      </c>
      <c r="BH196">
        <f t="shared" si="275"/>
        <v>0.43373619897468008</v>
      </c>
      <c r="BI196">
        <f t="shared" si="276"/>
        <v>0</v>
      </c>
      <c r="BJ196">
        <f t="shared" si="277"/>
        <v>0.43373619897468008</v>
      </c>
      <c r="BK196">
        <f t="shared" si="278"/>
        <v>0.43373619897468008</v>
      </c>
      <c r="BL196">
        <f t="shared" si="279"/>
        <v>-0.40482045237636816</v>
      </c>
      <c r="BM196">
        <f t="shared" si="280"/>
        <v>0</v>
      </c>
      <c r="BN196">
        <f t="shared" si="281"/>
        <v>0.43373619897468008</v>
      </c>
      <c r="BO196">
        <f t="shared" si="282"/>
        <v>0</v>
      </c>
      <c r="BP196">
        <f t="shared" si="283"/>
        <v>-0.40482045237636816</v>
      </c>
      <c r="BQ196">
        <f t="shared" si="284"/>
        <v>0</v>
      </c>
      <c r="BR196">
        <f t="shared" si="285"/>
        <v>1.2722928503257283</v>
      </c>
      <c r="BS196">
        <f t="shared" si="286"/>
        <v>-0.40482045237636816</v>
      </c>
      <c r="BT196">
        <f t="shared" si="287"/>
        <v>1.2722928503257283</v>
      </c>
      <c r="BU196">
        <f t="shared" si="288"/>
        <v>0</v>
      </c>
      <c r="BV196">
        <f t="shared" si="289"/>
        <v>0</v>
      </c>
      <c r="BW196">
        <f t="shared" si="290"/>
        <v>1.2722928503257283</v>
      </c>
      <c r="BX196">
        <f t="shared" si="291"/>
        <v>0</v>
      </c>
      <c r="BY196">
        <f t="shared" si="292"/>
        <v>0</v>
      </c>
      <c r="BZ196">
        <f t="shared" si="293"/>
        <v>0.43373619897468008</v>
      </c>
      <c r="CA196">
        <f t="shared" si="294"/>
        <v>-0.40482045237636816</v>
      </c>
      <c r="CB196">
        <f t="shared" si="295"/>
        <v>-1.2433771037274164</v>
      </c>
      <c r="CC196">
        <f t="shared" si="296"/>
        <v>0</v>
      </c>
      <c r="CD196">
        <f t="shared" si="297"/>
        <v>0.43373619897468008</v>
      </c>
      <c r="CE196">
        <f t="shared" si="298"/>
        <v>0</v>
      </c>
      <c r="CF196">
        <f t="shared" si="299"/>
        <v>-1.2433771037274164</v>
      </c>
      <c r="CG196">
        <f t="shared" si="300"/>
        <v>-0.40482045237636816</v>
      </c>
      <c r="CH196">
        <f t="shared" si="301"/>
        <v>0</v>
      </c>
      <c r="CI196">
        <f t="shared" si="302"/>
        <v>-2.0819337550784649</v>
      </c>
      <c r="CJ196">
        <f t="shared" si="303"/>
        <v>0</v>
      </c>
      <c r="CK196">
        <f t="shared" si="304"/>
        <v>1.2722928503257283</v>
      </c>
      <c r="CL196">
        <f t="shared" si="305"/>
        <v>1.2722928503257283</v>
      </c>
      <c r="CM196">
        <f t="shared" si="306"/>
        <v>-1.2433771037274164</v>
      </c>
      <c r="CN196">
        <f t="shared" si="307"/>
        <v>0</v>
      </c>
      <c r="CO196">
        <f t="shared" si="308"/>
        <v>0</v>
      </c>
      <c r="CP196">
        <f t="shared" si="309"/>
        <v>0.43373619897468008</v>
      </c>
      <c r="CQ196">
        <f t="shared" si="310"/>
        <v>0</v>
      </c>
      <c r="CR196">
        <f t="shared" si="311"/>
        <v>0</v>
      </c>
      <c r="CS196">
        <f t="shared" si="312"/>
        <v>-0.40482045237636816</v>
      </c>
      <c r="CT196">
        <f t="shared" si="313"/>
        <v>1.2722928503257283</v>
      </c>
      <c r="CU196">
        <f t="shared" si="314"/>
        <v>-2.0819337550784649</v>
      </c>
      <c r="CV196">
        <f t="shared" si="315"/>
        <v>0</v>
      </c>
      <c r="CW196">
        <f t="shared" si="316"/>
        <v>0</v>
      </c>
      <c r="CX196">
        <f t="shared" si="317"/>
        <v>-1.2433771037274164</v>
      </c>
      <c r="CY196">
        <f t="shared" si="318"/>
        <v>-0.40482045237636816</v>
      </c>
      <c r="CZ196">
        <f t="shared" si="319"/>
        <v>0</v>
      </c>
      <c r="DA196">
        <f t="shared" si="320"/>
        <v>0</v>
      </c>
      <c r="DB196">
        <f t="shared" si="321"/>
        <v>0.43373619897468008</v>
      </c>
      <c r="DC196">
        <f t="shared" si="322"/>
        <v>0</v>
      </c>
      <c r="DD196">
        <f t="shared" si="323"/>
        <v>1.2722928503257283</v>
      </c>
      <c r="DE196">
        <f t="shared" si="324"/>
        <v>-0.40482045237636816</v>
      </c>
      <c r="DG196">
        <f t="shared" si="325"/>
        <v>0</v>
      </c>
      <c r="DH196">
        <f t="shared" si="326"/>
        <v>0</v>
      </c>
      <c r="DI196">
        <f t="shared" si="327"/>
        <v>0</v>
      </c>
    </row>
    <row r="197" spans="7:113" x14ac:dyDescent="0.15">
      <c r="G197">
        <v>5</v>
      </c>
      <c r="I197">
        <v>3</v>
      </c>
      <c r="J197">
        <v>4</v>
      </c>
      <c r="K197">
        <v>5</v>
      </c>
      <c r="L197">
        <v>5</v>
      </c>
      <c r="M197">
        <v>5</v>
      </c>
      <c r="N197">
        <v>4</v>
      </c>
      <c r="O197">
        <v>5</v>
      </c>
      <c r="Q197">
        <v>5</v>
      </c>
      <c r="R197">
        <v>5</v>
      </c>
      <c r="S197">
        <v>5</v>
      </c>
      <c r="V197">
        <v>5</v>
      </c>
      <c r="W197">
        <v>3</v>
      </c>
      <c r="Z197">
        <v>5</v>
      </c>
      <c r="AA197">
        <v>5</v>
      </c>
      <c r="AB197">
        <v>4</v>
      </c>
      <c r="AC197">
        <v>5</v>
      </c>
      <c r="AD197">
        <v>5</v>
      </c>
      <c r="AE197">
        <v>5</v>
      </c>
      <c r="AF197">
        <v>3</v>
      </c>
      <c r="AJ197">
        <v>5</v>
      </c>
      <c r="AK197">
        <v>3</v>
      </c>
      <c r="AL197">
        <v>5</v>
      </c>
      <c r="AO197">
        <v>5</v>
      </c>
      <c r="AQ197">
        <v>4</v>
      </c>
      <c r="AS197">
        <v>5</v>
      </c>
      <c r="AT197">
        <v>5</v>
      </c>
      <c r="AU197">
        <v>5</v>
      </c>
      <c r="AW197">
        <v>5</v>
      </c>
      <c r="AX197">
        <v>5</v>
      </c>
      <c r="AY197">
        <v>4</v>
      </c>
      <c r="BA197">
        <v>4</v>
      </c>
      <c r="BC197">
        <v>4</v>
      </c>
      <c r="BD197">
        <v>5</v>
      </c>
      <c r="BE197">
        <f t="shared" si="273"/>
        <v>4.5588235294117645</v>
      </c>
      <c r="BF197">
        <f t="shared" si="274"/>
        <v>0.69414257183564387</v>
      </c>
      <c r="BH197">
        <f t="shared" si="275"/>
        <v>0.63557039791055403</v>
      </c>
      <c r="BI197">
        <f t="shared" si="276"/>
        <v>0</v>
      </c>
      <c r="BJ197">
        <f t="shared" si="277"/>
        <v>-2.2456820726172895</v>
      </c>
      <c r="BK197">
        <f t="shared" si="278"/>
        <v>-0.80505583735336772</v>
      </c>
      <c r="BL197">
        <f t="shared" si="279"/>
        <v>0.63557039791055403</v>
      </c>
      <c r="BM197">
        <f t="shared" si="280"/>
        <v>0.63557039791055403</v>
      </c>
      <c r="BN197">
        <f t="shared" si="281"/>
        <v>0.63557039791055403</v>
      </c>
      <c r="BO197">
        <f t="shared" si="282"/>
        <v>-0.80505583735336772</v>
      </c>
      <c r="BP197">
        <f t="shared" si="283"/>
        <v>0.63557039791055403</v>
      </c>
      <c r="BQ197">
        <f t="shared" si="284"/>
        <v>0</v>
      </c>
      <c r="BR197">
        <f t="shared" si="285"/>
        <v>0.63557039791055403</v>
      </c>
      <c r="BS197">
        <f t="shared" si="286"/>
        <v>0.63557039791055403</v>
      </c>
      <c r="BT197">
        <f t="shared" si="287"/>
        <v>0.63557039791055403</v>
      </c>
      <c r="BU197">
        <f t="shared" si="288"/>
        <v>0</v>
      </c>
      <c r="BV197">
        <f t="shared" si="289"/>
        <v>0</v>
      </c>
      <c r="BW197">
        <f t="shared" si="290"/>
        <v>0.63557039791055403</v>
      </c>
      <c r="BX197">
        <f t="shared" si="291"/>
        <v>-2.2456820726172895</v>
      </c>
      <c r="BY197">
        <f t="shared" si="292"/>
        <v>0</v>
      </c>
      <c r="BZ197">
        <f t="shared" si="293"/>
        <v>0</v>
      </c>
      <c r="CA197">
        <f t="shared" si="294"/>
        <v>0.63557039791055403</v>
      </c>
      <c r="CB197">
        <f t="shared" si="295"/>
        <v>0.63557039791055403</v>
      </c>
      <c r="CC197">
        <f t="shared" si="296"/>
        <v>-0.80505583735336772</v>
      </c>
      <c r="CD197">
        <f t="shared" si="297"/>
        <v>0.63557039791055403</v>
      </c>
      <c r="CE197">
        <f t="shared" si="298"/>
        <v>0.63557039791055403</v>
      </c>
      <c r="CF197">
        <f t="shared" si="299"/>
        <v>0.63557039791055403</v>
      </c>
      <c r="CG197">
        <f t="shared" si="300"/>
        <v>-2.2456820726172895</v>
      </c>
      <c r="CH197">
        <f t="shared" si="301"/>
        <v>0</v>
      </c>
      <c r="CI197">
        <f t="shared" si="302"/>
        <v>0</v>
      </c>
      <c r="CJ197">
        <f t="shared" si="303"/>
        <v>0</v>
      </c>
      <c r="CK197">
        <f t="shared" si="304"/>
        <v>0.63557039791055403</v>
      </c>
      <c r="CL197">
        <f t="shared" si="305"/>
        <v>-2.2456820726172895</v>
      </c>
      <c r="CM197">
        <f t="shared" si="306"/>
        <v>0.63557039791055403</v>
      </c>
      <c r="CN197">
        <f t="shared" si="307"/>
        <v>0</v>
      </c>
      <c r="CO197">
        <f t="shared" si="308"/>
        <v>0</v>
      </c>
      <c r="CP197">
        <f t="shared" si="309"/>
        <v>0.63557039791055403</v>
      </c>
      <c r="CQ197">
        <f t="shared" si="310"/>
        <v>0</v>
      </c>
      <c r="CR197">
        <f t="shared" si="311"/>
        <v>-0.80505583735336772</v>
      </c>
      <c r="CS197">
        <f t="shared" si="312"/>
        <v>0</v>
      </c>
      <c r="CT197">
        <f t="shared" si="313"/>
        <v>0.63557039791055403</v>
      </c>
      <c r="CU197">
        <f t="shared" si="314"/>
        <v>0.63557039791055403</v>
      </c>
      <c r="CV197">
        <f t="shared" si="315"/>
        <v>0.63557039791055403</v>
      </c>
      <c r="CW197">
        <f t="shared" si="316"/>
        <v>0</v>
      </c>
      <c r="CX197">
        <f t="shared" si="317"/>
        <v>0.63557039791055403</v>
      </c>
      <c r="CY197">
        <f t="shared" si="318"/>
        <v>0.63557039791055403</v>
      </c>
      <c r="CZ197">
        <f t="shared" si="319"/>
        <v>-0.80505583735336772</v>
      </c>
      <c r="DA197">
        <f t="shared" si="320"/>
        <v>0</v>
      </c>
      <c r="DB197">
        <f t="shared" si="321"/>
        <v>-0.80505583735336772</v>
      </c>
      <c r="DC197">
        <f t="shared" si="322"/>
        <v>0</v>
      </c>
      <c r="DD197">
        <f t="shared" si="323"/>
        <v>-0.80505583735336772</v>
      </c>
      <c r="DE197">
        <f t="shared" si="324"/>
        <v>0.63557039791055403</v>
      </c>
      <c r="DG197">
        <f t="shared" si="325"/>
        <v>0</v>
      </c>
      <c r="DH197">
        <f t="shared" si="326"/>
        <v>0</v>
      </c>
      <c r="DI197">
        <f t="shared" si="327"/>
        <v>0</v>
      </c>
    </row>
    <row r="198" spans="7:113" x14ac:dyDescent="0.15">
      <c r="G198">
        <v>5</v>
      </c>
      <c r="J198">
        <v>4</v>
      </c>
      <c r="K198">
        <v>3</v>
      </c>
      <c r="L198">
        <v>4</v>
      </c>
      <c r="M198">
        <v>5</v>
      </c>
      <c r="Q198">
        <v>4</v>
      </c>
      <c r="R198">
        <v>4</v>
      </c>
      <c r="S198">
        <v>3</v>
      </c>
      <c r="Z198">
        <v>5</v>
      </c>
      <c r="AC198">
        <v>3</v>
      </c>
      <c r="AI198">
        <v>4</v>
      </c>
      <c r="AK198">
        <v>3</v>
      </c>
      <c r="AO198">
        <v>2</v>
      </c>
      <c r="AS198">
        <v>3</v>
      </c>
      <c r="AT198">
        <v>4</v>
      </c>
      <c r="AX198">
        <v>3</v>
      </c>
      <c r="BC198">
        <v>2</v>
      </c>
      <c r="BE198">
        <f t="shared" si="273"/>
        <v>3.5882352941176472</v>
      </c>
      <c r="BF198">
        <f t="shared" si="274"/>
        <v>0.91129019910762743</v>
      </c>
      <c r="BH198">
        <f t="shared" si="275"/>
        <v>1.5491933384829668</v>
      </c>
      <c r="BI198">
        <f t="shared" si="276"/>
        <v>0</v>
      </c>
      <c r="BJ198">
        <f t="shared" si="277"/>
        <v>0</v>
      </c>
      <c r="BK198">
        <f t="shared" si="278"/>
        <v>0.45184805705753184</v>
      </c>
      <c r="BL198">
        <f t="shared" si="279"/>
        <v>-0.64549722436790302</v>
      </c>
      <c r="BM198">
        <f t="shared" si="280"/>
        <v>0.45184805705753184</v>
      </c>
      <c r="BN198">
        <f t="shared" si="281"/>
        <v>1.5491933384829668</v>
      </c>
      <c r="BO198">
        <f t="shared" si="282"/>
        <v>0</v>
      </c>
      <c r="BP198">
        <f t="shared" si="283"/>
        <v>0</v>
      </c>
      <c r="BQ198">
        <f t="shared" si="284"/>
        <v>0</v>
      </c>
      <c r="BR198">
        <f t="shared" si="285"/>
        <v>0.45184805705753184</v>
      </c>
      <c r="BS198">
        <f t="shared" si="286"/>
        <v>0.45184805705753184</v>
      </c>
      <c r="BT198">
        <f t="shared" si="287"/>
        <v>-0.64549722436790302</v>
      </c>
      <c r="BU198">
        <f t="shared" si="288"/>
        <v>0</v>
      </c>
      <c r="BV198">
        <f t="shared" si="289"/>
        <v>0</v>
      </c>
      <c r="BW198">
        <f t="shared" si="290"/>
        <v>0</v>
      </c>
      <c r="BX198">
        <f t="shared" si="291"/>
        <v>0</v>
      </c>
      <c r="BY198">
        <f t="shared" si="292"/>
        <v>0</v>
      </c>
      <c r="BZ198">
        <f t="shared" si="293"/>
        <v>0</v>
      </c>
      <c r="CA198">
        <f t="shared" si="294"/>
        <v>1.5491933384829668</v>
      </c>
      <c r="CB198">
        <f t="shared" si="295"/>
        <v>0</v>
      </c>
      <c r="CC198">
        <f t="shared" si="296"/>
        <v>0</v>
      </c>
      <c r="CD198">
        <f t="shared" si="297"/>
        <v>-0.64549722436790302</v>
      </c>
      <c r="CE198">
        <f t="shared" si="298"/>
        <v>0</v>
      </c>
      <c r="CF198">
        <f t="shared" si="299"/>
        <v>0</v>
      </c>
      <c r="CG198">
        <f t="shared" si="300"/>
        <v>0</v>
      </c>
      <c r="CH198">
        <f t="shared" si="301"/>
        <v>0</v>
      </c>
      <c r="CI198">
        <f t="shared" si="302"/>
        <v>0</v>
      </c>
      <c r="CJ198">
        <f t="shared" si="303"/>
        <v>0.45184805705753184</v>
      </c>
      <c r="CK198">
        <f t="shared" si="304"/>
        <v>0</v>
      </c>
      <c r="CL198">
        <f t="shared" si="305"/>
        <v>-0.64549722436790302</v>
      </c>
      <c r="CM198">
        <f t="shared" si="306"/>
        <v>0</v>
      </c>
      <c r="CN198">
        <f t="shared" si="307"/>
        <v>0</v>
      </c>
      <c r="CO198">
        <f t="shared" si="308"/>
        <v>0</v>
      </c>
      <c r="CP198">
        <f t="shared" si="309"/>
        <v>-1.7428425057933379</v>
      </c>
      <c r="CQ198">
        <f t="shared" si="310"/>
        <v>0</v>
      </c>
      <c r="CR198">
        <f t="shared" si="311"/>
        <v>0</v>
      </c>
      <c r="CS198">
        <f t="shared" si="312"/>
        <v>0</v>
      </c>
      <c r="CT198">
        <f t="shared" si="313"/>
        <v>-0.64549722436790302</v>
      </c>
      <c r="CU198">
        <f t="shared" si="314"/>
        <v>0.45184805705753184</v>
      </c>
      <c r="CV198">
        <f t="shared" si="315"/>
        <v>0</v>
      </c>
      <c r="CW198">
        <f t="shared" si="316"/>
        <v>0</v>
      </c>
      <c r="CX198">
        <f t="shared" si="317"/>
        <v>0</v>
      </c>
      <c r="CY198">
        <f t="shared" si="318"/>
        <v>-0.64549722436790302</v>
      </c>
      <c r="CZ198">
        <f t="shared" si="319"/>
        <v>0</v>
      </c>
      <c r="DA198">
        <f t="shared" si="320"/>
        <v>0</v>
      </c>
      <c r="DB198">
        <f t="shared" si="321"/>
        <v>0</v>
      </c>
      <c r="DC198">
        <f t="shared" si="322"/>
        <v>0</v>
      </c>
      <c r="DD198">
        <f t="shared" si="323"/>
        <v>-1.7428425057933379</v>
      </c>
      <c r="DE198">
        <f t="shared" si="324"/>
        <v>0</v>
      </c>
      <c r="DG198">
        <f t="shared" si="325"/>
        <v>0</v>
      </c>
      <c r="DH198">
        <f t="shared" si="326"/>
        <v>0</v>
      </c>
      <c r="DI198">
        <f t="shared" si="327"/>
        <v>0</v>
      </c>
    </row>
    <row r="199" spans="7:113" x14ac:dyDescent="0.15">
      <c r="J199">
        <v>3</v>
      </c>
      <c r="K199">
        <v>3</v>
      </c>
      <c r="M199">
        <v>5</v>
      </c>
      <c r="R199">
        <v>4</v>
      </c>
      <c r="V199">
        <v>5</v>
      </c>
      <c r="AD199">
        <v>2</v>
      </c>
      <c r="AE199">
        <v>4</v>
      </c>
      <c r="AF199">
        <v>4</v>
      </c>
      <c r="AI199">
        <v>4</v>
      </c>
      <c r="AL199">
        <v>3</v>
      </c>
      <c r="AO199">
        <v>2</v>
      </c>
      <c r="AS199">
        <v>5</v>
      </c>
      <c r="AT199">
        <v>3</v>
      </c>
      <c r="AU199">
        <v>3</v>
      </c>
      <c r="AX199">
        <v>4</v>
      </c>
      <c r="BB199">
        <v>4</v>
      </c>
      <c r="BD199">
        <v>5</v>
      </c>
      <c r="BE199">
        <f t="shared" si="273"/>
        <v>3.7058823529411766</v>
      </c>
      <c r="BF199">
        <f t="shared" si="274"/>
        <v>0.9557692240748189</v>
      </c>
      <c r="BH199">
        <f t="shared" si="275"/>
        <v>0</v>
      </c>
      <c r="BI199">
        <f t="shared" si="276"/>
        <v>0</v>
      </c>
      <c r="BJ199">
        <f t="shared" si="277"/>
        <v>0</v>
      </c>
      <c r="BK199">
        <f t="shared" si="278"/>
        <v>-0.73854894587599651</v>
      </c>
      <c r="BL199">
        <f t="shared" si="279"/>
        <v>-0.73854894587599651</v>
      </c>
      <c r="BM199">
        <f t="shared" si="280"/>
        <v>0</v>
      </c>
      <c r="BN199">
        <f t="shared" si="281"/>
        <v>1.3540064007726598</v>
      </c>
      <c r="BO199">
        <f t="shared" si="282"/>
        <v>0</v>
      </c>
      <c r="BP199">
        <f t="shared" si="283"/>
        <v>0</v>
      </c>
      <c r="BQ199">
        <f t="shared" si="284"/>
        <v>0</v>
      </c>
      <c r="BR199">
        <f t="shared" si="285"/>
        <v>0</v>
      </c>
      <c r="BS199">
        <f t="shared" si="286"/>
        <v>0.30772872744833163</v>
      </c>
      <c r="BT199">
        <f t="shared" si="287"/>
        <v>0</v>
      </c>
      <c r="BU199">
        <f t="shared" si="288"/>
        <v>0</v>
      </c>
      <c r="BV199">
        <f t="shared" si="289"/>
        <v>0</v>
      </c>
      <c r="BW199">
        <f t="shared" si="290"/>
        <v>1.3540064007726598</v>
      </c>
      <c r="BX199">
        <f t="shared" si="291"/>
        <v>0</v>
      </c>
      <c r="BY199">
        <f t="shared" si="292"/>
        <v>0</v>
      </c>
      <c r="BZ199">
        <f t="shared" si="293"/>
        <v>0</v>
      </c>
      <c r="CA199">
        <f t="shared" si="294"/>
        <v>0</v>
      </c>
      <c r="CB199">
        <f t="shared" si="295"/>
        <v>0</v>
      </c>
      <c r="CC199">
        <f t="shared" si="296"/>
        <v>0</v>
      </c>
      <c r="CD199">
        <f t="shared" si="297"/>
        <v>0</v>
      </c>
      <c r="CE199">
        <f t="shared" si="298"/>
        <v>-1.7848266192003248</v>
      </c>
      <c r="CF199">
        <f t="shared" si="299"/>
        <v>0.30772872744833163</v>
      </c>
      <c r="CG199">
        <f t="shared" si="300"/>
        <v>0.30772872744833163</v>
      </c>
      <c r="CH199">
        <f t="shared" si="301"/>
        <v>0</v>
      </c>
      <c r="CI199">
        <f t="shared" si="302"/>
        <v>0</v>
      </c>
      <c r="CJ199">
        <f t="shared" si="303"/>
        <v>0.30772872744833163</v>
      </c>
      <c r="CK199">
        <f t="shared" si="304"/>
        <v>0</v>
      </c>
      <c r="CL199">
        <f t="shared" si="305"/>
        <v>0</v>
      </c>
      <c r="CM199">
        <f t="shared" si="306"/>
        <v>-0.73854894587599651</v>
      </c>
      <c r="CN199">
        <f t="shared" si="307"/>
        <v>0</v>
      </c>
      <c r="CO199">
        <f t="shared" si="308"/>
        <v>0</v>
      </c>
      <c r="CP199">
        <f t="shared" si="309"/>
        <v>-1.7848266192003248</v>
      </c>
      <c r="CQ199">
        <f t="shared" si="310"/>
        <v>0</v>
      </c>
      <c r="CR199">
        <f t="shared" si="311"/>
        <v>0</v>
      </c>
      <c r="CS199">
        <f t="shared" si="312"/>
        <v>0</v>
      </c>
      <c r="CT199">
        <f t="shared" si="313"/>
        <v>1.3540064007726598</v>
      </c>
      <c r="CU199">
        <f t="shared" si="314"/>
        <v>-0.73854894587599651</v>
      </c>
      <c r="CV199">
        <f t="shared" si="315"/>
        <v>-0.73854894587599651</v>
      </c>
      <c r="CW199">
        <f t="shared" si="316"/>
        <v>0</v>
      </c>
      <c r="CX199">
        <f t="shared" si="317"/>
        <v>0</v>
      </c>
      <c r="CY199">
        <f t="shared" si="318"/>
        <v>0.30772872744833163</v>
      </c>
      <c r="CZ199">
        <f t="shared" si="319"/>
        <v>0</v>
      </c>
      <c r="DA199">
        <f t="shared" si="320"/>
        <v>0</v>
      </c>
      <c r="DB199">
        <f t="shared" si="321"/>
        <v>0</v>
      </c>
      <c r="DC199">
        <f t="shared" si="322"/>
        <v>0.30772872744833163</v>
      </c>
      <c r="DD199">
        <f t="shared" si="323"/>
        <v>0</v>
      </c>
      <c r="DE199">
        <f t="shared" si="324"/>
        <v>1.3540064007726598</v>
      </c>
      <c r="DG199">
        <f t="shared" si="325"/>
        <v>0</v>
      </c>
      <c r="DH199">
        <f t="shared" si="326"/>
        <v>0</v>
      </c>
      <c r="DI199">
        <f t="shared" si="327"/>
        <v>0</v>
      </c>
    </row>
    <row r="200" spans="7:113" x14ac:dyDescent="0.15">
      <c r="G200">
        <v>5</v>
      </c>
      <c r="J200">
        <v>3</v>
      </c>
      <c r="K200">
        <v>5</v>
      </c>
      <c r="M200">
        <v>5</v>
      </c>
      <c r="Q200">
        <v>4</v>
      </c>
      <c r="R200">
        <v>5</v>
      </c>
      <c r="S200">
        <v>4</v>
      </c>
      <c r="V200">
        <v>5</v>
      </c>
      <c r="Z200">
        <v>5</v>
      </c>
      <c r="AA200">
        <v>5</v>
      </c>
      <c r="AB200">
        <v>4</v>
      </c>
      <c r="AC200">
        <v>5</v>
      </c>
      <c r="AJ200">
        <v>4</v>
      </c>
      <c r="AK200">
        <v>5</v>
      </c>
      <c r="AS200">
        <v>3</v>
      </c>
      <c r="AT200">
        <v>1</v>
      </c>
      <c r="AW200">
        <v>3</v>
      </c>
      <c r="AX200">
        <v>5</v>
      </c>
      <c r="BA200">
        <v>3</v>
      </c>
      <c r="BC200">
        <v>5</v>
      </c>
      <c r="BE200">
        <f t="shared" si="273"/>
        <v>4.2</v>
      </c>
      <c r="BF200">
        <f t="shared" si="274"/>
        <v>1.0770329614269007</v>
      </c>
      <c r="BH200">
        <f t="shared" si="275"/>
        <v>0.74278135270820733</v>
      </c>
      <c r="BI200">
        <f t="shared" si="276"/>
        <v>0</v>
      </c>
      <c r="BJ200">
        <f t="shared" si="277"/>
        <v>0</v>
      </c>
      <c r="BK200">
        <f t="shared" si="278"/>
        <v>-1.1141720290623114</v>
      </c>
      <c r="BL200">
        <f t="shared" si="279"/>
        <v>0.74278135270820733</v>
      </c>
      <c r="BM200">
        <f t="shared" si="280"/>
        <v>0</v>
      </c>
      <c r="BN200">
        <f t="shared" si="281"/>
        <v>0.74278135270820733</v>
      </c>
      <c r="BO200">
        <f t="shared" si="282"/>
        <v>0</v>
      </c>
      <c r="BP200">
        <f t="shared" si="283"/>
        <v>0</v>
      </c>
      <c r="BQ200">
        <f t="shared" si="284"/>
        <v>0</v>
      </c>
      <c r="BR200">
        <f t="shared" si="285"/>
        <v>-0.18569533817705203</v>
      </c>
      <c r="BS200">
        <f t="shared" si="286"/>
        <v>0.74278135270820733</v>
      </c>
      <c r="BT200">
        <f t="shared" si="287"/>
        <v>-0.18569533817705203</v>
      </c>
      <c r="BU200">
        <f t="shared" si="288"/>
        <v>0</v>
      </c>
      <c r="BV200">
        <f t="shared" si="289"/>
        <v>0</v>
      </c>
      <c r="BW200">
        <f t="shared" si="290"/>
        <v>0.74278135270820733</v>
      </c>
      <c r="BX200">
        <f t="shared" si="291"/>
        <v>0</v>
      </c>
      <c r="BY200">
        <f t="shared" si="292"/>
        <v>0</v>
      </c>
      <c r="BZ200">
        <f t="shared" si="293"/>
        <v>0</v>
      </c>
      <c r="CA200">
        <f t="shared" si="294"/>
        <v>0.74278135270820733</v>
      </c>
      <c r="CB200">
        <f t="shared" si="295"/>
        <v>0.74278135270820733</v>
      </c>
      <c r="CC200">
        <f t="shared" si="296"/>
        <v>-0.18569533817705203</v>
      </c>
      <c r="CD200">
        <f t="shared" si="297"/>
        <v>0.74278135270820733</v>
      </c>
      <c r="CE200">
        <f t="shared" si="298"/>
        <v>0</v>
      </c>
      <c r="CF200">
        <f t="shared" si="299"/>
        <v>0</v>
      </c>
      <c r="CG200">
        <f t="shared" si="300"/>
        <v>0</v>
      </c>
      <c r="CH200">
        <f t="shared" si="301"/>
        <v>0</v>
      </c>
      <c r="CI200">
        <f t="shared" si="302"/>
        <v>0</v>
      </c>
      <c r="CJ200">
        <f t="shared" si="303"/>
        <v>0</v>
      </c>
      <c r="CK200">
        <f t="shared" si="304"/>
        <v>-0.18569533817705203</v>
      </c>
      <c r="CL200">
        <f t="shared" si="305"/>
        <v>0.74278135270820733</v>
      </c>
      <c r="CM200">
        <f t="shared" si="306"/>
        <v>0</v>
      </c>
      <c r="CN200">
        <f t="shared" si="307"/>
        <v>0</v>
      </c>
      <c r="CO200">
        <f t="shared" si="308"/>
        <v>0</v>
      </c>
      <c r="CP200">
        <f t="shared" si="309"/>
        <v>0</v>
      </c>
      <c r="CQ200">
        <f t="shared" si="310"/>
        <v>0</v>
      </c>
      <c r="CR200">
        <f t="shared" si="311"/>
        <v>0</v>
      </c>
      <c r="CS200">
        <f t="shared" si="312"/>
        <v>0</v>
      </c>
      <c r="CT200">
        <f t="shared" si="313"/>
        <v>-1.1141720290623114</v>
      </c>
      <c r="CU200">
        <f t="shared" si="314"/>
        <v>-2.9711254108328302</v>
      </c>
      <c r="CV200">
        <f t="shared" si="315"/>
        <v>0</v>
      </c>
      <c r="CW200">
        <f t="shared" si="316"/>
        <v>0</v>
      </c>
      <c r="CX200">
        <f t="shared" si="317"/>
        <v>-1.1141720290623114</v>
      </c>
      <c r="CY200">
        <f t="shared" si="318"/>
        <v>0.74278135270820733</v>
      </c>
      <c r="CZ200">
        <f t="shared" si="319"/>
        <v>0</v>
      </c>
      <c r="DA200">
        <f t="shared" si="320"/>
        <v>0</v>
      </c>
      <c r="DB200">
        <f t="shared" si="321"/>
        <v>-1.1141720290623114</v>
      </c>
      <c r="DC200">
        <f t="shared" si="322"/>
        <v>0</v>
      </c>
      <c r="DD200">
        <f t="shared" si="323"/>
        <v>0.74278135270820733</v>
      </c>
      <c r="DE200">
        <f t="shared" si="324"/>
        <v>0</v>
      </c>
      <c r="DG200">
        <f t="shared" si="325"/>
        <v>0</v>
      </c>
      <c r="DH200">
        <f t="shared" si="326"/>
        <v>0</v>
      </c>
      <c r="DI200">
        <f t="shared" si="327"/>
        <v>0</v>
      </c>
    </row>
    <row r="201" spans="7:113" x14ac:dyDescent="0.15">
      <c r="G201">
        <v>5</v>
      </c>
      <c r="J201">
        <v>5</v>
      </c>
      <c r="K201">
        <v>4</v>
      </c>
      <c r="M201">
        <v>5</v>
      </c>
      <c r="Q201">
        <v>5</v>
      </c>
      <c r="R201">
        <v>5</v>
      </c>
      <c r="Y201">
        <v>4</v>
      </c>
      <c r="Z201">
        <v>4</v>
      </c>
      <c r="AA201">
        <v>2</v>
      </c>
      <c r="AC201">
        <v>3</v>
      </c>
      <c r="AE201">
        <v>3</v>
      </c>
      <c r="AJ201">
        <v>4</v>
      </c>
      <c r="AO201">
        <v>5</v>
      </c>
      <c r="AS201">
        <v>4</v>
      </c>
      <c r="AT201">
        <v>4</v>
      </c>
      <c r="AX201">
        <v>4</v>
      </c>
      <c r="BC201">
        <v>4</v>
      </c>
      <c r="BD201">
        <v>4</v>
      </c>
      <c r="BE201">
        <f t="shared" si="273"/>
        <v>4.1111111111111107</v>
      </c>
      <c r="BF201">
        <f t="shared" si="274"/>
        <v>0.80890109880894645</v>
      </c>
      <c r="BH201">
        <f t="shared" si="275"/>
        <v>1.0988845115895127</v>
      </c>
      <c r="BI201">
        <f t="shared" si="276"/>
        <v>0</v>
      </c>
      <c r="BJ201">
        <f t="shared" si="277"/>
        <v>0</v>
      </c>
      <c r="BK201">
        <f t="shared" si="278"/>
        <v>1.0988845115895127</v>
      </c>
      <c r="BL201">
        <f t="shared" si="279"/>
        <v>-0.13736056394868854</v>
      </c>
      <c r="BM201">
        <f t="shared" si="280"/>
        <v>0</v>
      </c>
      <c r="BN201">
        <f t="shared" si="281"/>
        <v>1.0988845115895127</v>
      </c>
      <c r="BO201">
        <f t="shared" si="282"/>
        <v>0</v>
      </c>
      <c r="BP201">
        <f t="shared" si="283"/>
        <v>0</v>
      </c>
      <c r="BQ201">
        <f t="shared" si="284"/>
        <v>0</v>
      </c>
      <c r="BR201">
        <f t="shared" si="285"/>
        <v>1.0988845115895127</v>
      </c>
      <c r="BS201">
        <f t="shared" si="286"/>
        <v>1.0988845115895127</v>
      </c>
      <c r="BT201">
        <f t="shared" si="287"/>
        <v>0</v>
      </c>
      <c r="BU201">
        <f t="shared" si="288"/>
        <v>0</v>
      </c>
      <c r="BV201">
        <f t="shared" si="289"/>
        <v>0</v>
      </c>
      <c r="BW201">
        <f t="shared" si="290"/>
        <v>0</v>
      </c>
      <c r="BX201">
        <f t="shared" si="291"/>
        <v>0</v>
      </c>
      <c r="BY201">
        <f t="shared" si="292"/>
        <v>0</v>
      </c>
      <c r="BZ201">
        <f t="shared" si="293"/>
        <v>-0.13736056394868854</v>
      </c>
      <c r="CA201">
        <f t="shared" si="294"/>
        <v>-0.13736056394868854</v>
      </c>
      <c r="CB201">
        <f t="shared" si="295"/>
        <v>-2.6098507150250909</v>
      </c>
      <c r="CC201">
        <f t="shared" si="296"/>
        <v>0</v>
      </c>
      <c r="CD201">
        <f t="shared" si="297"/>
        <v>-1.3736056394868899</v>
      </c>
      <c r="CE201">
        <f t="shared" si="298"/>
        <v>0</v>
      </c>
      <c r="CF201">
        <f t="shared" si="299"/>
        <v>-1.3736056394868899</v>
      </c>
      <c r="CG201">
        <f t="shared" si="300"/>
        <v>0</v>
      </c>
      <c r="CH201">
        <f t="shared" si="301"/>
        <v>0</v>
      </c>
      <c r="CI201">
        <f t="shared" si="302"/>
        <v>0</v>
      </c>
      <c r="CJ201">
        <f t="shared" si="303"/>
        <v>0</v>
      </c>
      <c r="CK201">
        <f t="shared" si="304"/>
        <v>-0.13736056394868854</v>
      </c>
      <c r="CL201">
        <f t="shared" si="305"/>
        <v>0</v>
      </c>
      <c r="CM201">
        <f t="shared" si="306"/>
        <v>0</v>
      </c>
      <c r="CN201">
        <f t="shared" si="307"/>
        <v>0</v>
      </c>
      <c r="CO201">
        <f t="shared" si="308"/>
        <v>0</v>
      </c>
      <c r="CP201">
        <f t="shared" si="309"/>
        <v>1.0988845115895127</v>
      </c>
      <c r="CQ201">
        <f t="shared" si="310"/>
        <v>0</v>
      </c>
      <c r="CR201">
        <f t="shared" si="311"/>
        <v>0</v>
      </c>
      <c r="CS201">
        <f t="shared" si="312"/>
        <v>0</v>
      </c>
      <c r="CT201">
        <f t="shared" si="313"/>
        <v>-0.13736056394868854</v>
      </c>
      <c r="CU201">
        <f t="shared" si="314"/>
        <v>-0.13736056394868854</v>
      </c>
      <c r="CV201">
        <f t="shared" si="315"/>
        <v>0</v>
      </c>
      <c r="CW201">
        <f t="shared" si="316"/>
        <v>0</v>
      </c>
      <c r="CX201">
        <f t="shared" si="317"/>
        <v>0</v>
      </c>
      <c r="CY201">
        <f t="shared" si="318"/>
        <v>-0.13736056394868854</v>
      </c>
      <c r="CZ201">
        <f t="shared" si="319"/>
        <v>0</v>
      </c>
      <c r="DA201">
        <f t="shared" si="320"/>
        <v>0</v>
      </c>
      <c r="DB201">
        <f t="shared" si="321"/>
        <v>0</v>
      </c>
      <c r="DC201">
        <f t="shared" si="322"/>
        <v>0</v>
      </c>
      <c r="DD201">
        <f t="shared" si="323"/>
        <v>-0.13736056394868854</v>
      </c>
      <c r="DE201">
        <f t="shared" si="324"/>
        <v>-0.13736056394868854</v>
      </c>
      <c r="DG201">
        <f t="shared" si="325"/>
        <v>0</v>
      </c>
      <c r="DH201">
        <f t="shared" si="326"/>
        <v>0</v>
      </c>
      <c r="DI201">
        <f t="shared" si="327"/>
        <v>0</v>
      </c>
    </row>
    <row r="202" spans="7:113" x14ac:dyDescent="0.15">
      <c r="G202">
        <v>4</v>
      </c>
      <c r="K202">
        <v>4</v>
      </c>
      <c r="L202">
        <v>4</v>
      </c>
      <c r="M202">
        <v>5</v>
      </c>
      <c r="Q202">
        <v>4</v>
      </c>
      <c r="R202">
        <v>2</v>
      </c>
      <c r="Y202">
        <v>3</v>
      </c>
      <c r="AA202">
        <v>2</v>
      </c>
      <c r="AF202">
        <v>2</v>
      </c>
      <c r="AL202">
        <v>4</v>
      </c>
      <c r="AO202">
        <v>5</v>
      </c>
      <c r="AQ202">
        <v>4</v>
      </c>
      <c r="AU202">
        <v>2</v>
      </c>
      <c r="AX202">
        <v>3</v>
      </c>
      <c r="BA202">
        <v>3</v>
      </c>
      <c r="BE202">
        <f t="shared" si="273"/>
        <v>3.4</v>
      </c>
      <c r="BF202">
        <f t="shared" si="274"/>
        <v>1.019803902718557</v>
      </c>
      <c r="BH202">
        <f t="shared" si="275"/>
        <v>0.58834840541455213</v>
      </c>
      <c r="BI202">
        <f t="shared" si="276"/>
        <v>0</v>
      </c>
      <c r="BJ202">
        <f t="shared" si="277"/>
        <v>0</v>
      </c>
      <c r="BK202">
        <f t="shared" si="278"/>
        <v>0</v>
      </c>
      <c r="BL202">
        <f t="shared" si="279"/>
        <v>0.58834840541455213</v>
      </c>
      <c r="BM202">
        <f t="shared" si="280"/>
        <v>0.58834840541455213</v>
      </c>
      <c r="BN202">
        <f t="shared" si="281"/>
        <v>1.5689290811054721</v>
      </c>
      <c r="BO202">
        <f t="shared" si="282"/>
        <v>0</v>
      </c>
      <c r="BP202">
        <f t="shared" si="283"/>
        <v>0</v>
      </c>
      <c r="BQ202">
        <f t="shared" si="284"/>
        <v>0</v>
      </c>
      <c r="BR202">
        <f t="shared" si="285"/>
        <v>0.58834840541455213</v>
      </c>
      <c r="BS202">
        <f t="shared" si="286"/>
        <v>-1.372812945967288</v>
      </c>
      <c r="BT202">
        <f t="shared" si="287"/>
        <v>0</v>
      </c>
      <c r="BU202">
        <f t="shared" si="288"/>
        <v>0</v>
      </c>
      <c r="BV202">
        <f t="shared" si="289"/>
        <v>0</v>
      </c>
      <c r="BW202">
        <f t="shared" si="290"/>
        <v>0</v>
      </c>
      <c r="BX202">
        <f t="shared" si="291"/>
        <v>0</v>
      </c>
      <c r="BY202">
        <f t="shared" si="292"/>
        <v>0</v>
      </c>
      <c r="BZ202">
        <f t="shared" si="293"/>
        <v>-0.39223227027636798</v>
      </c>
      <c r="CA202">
        <f t="shared" si="294"/>
        <v>0</v>
      </c>
      <c r="CB202">
        <f t="shared" si="295"/>
        <v>-1.372812945967288</v>
      </c>
      <c r="CC202">
        <f t="shared" si="296"/>
        <v>0</v>
      </c>
      <c r="CD202">
        <f t="shared" si="297"/>
        <v>0</v>
      </c>
      <c r="CE202">
        <f t="shared" si="298"/>
        <v>0</v>
      </c>
      <c r="CF202">
        <f t="shared" si="299"/>
        <v>0</v>
      </c>
      <c r="CG202">
        <f t="shared" si="300"/>
        <v>-1.372812945967288</v>
      </c>
      <c r="CH202">
        <f t="shared" si="301"/>
        <v>0</v>
      </c>
      <c r="CI202">
        <f t="shared" si="302"/>
        <v>0</v>
      </c>
      <c r="CJ202">
        <f t="shared" si="303"/>
        <v>0</v>
      </c>
      <c r="CK202">
        <f t="shared" si="304"/>
        <v>0</v>
      </c>
      <c r="CL202">
        <f t="shared" si="305"/>
        <v>0</v>
      </c>
      <c r="CM202">
        <f t="shared" si="306"/>
        <v>0.58834840541455213</v>
      </c>
      <c r="CN202">
        <f t="shared" si="307"/>
        <v>0</v>
      </c>
      <c r="CO202">
        <f t="shared" si="308"/>
        <v>0</v>
      </c>
      <c r="CP202">
        <f t="shared" si="309"/>
        <v>1.5689290811054721</v>
      </c>
      <c r="CQ202">
        <f t="shared" si="310"/>
        <v>0</v>
      </c>
      <c r="CR202">
        <f t="shared" si="311"/>
        <v>0.58834840541455213</v>
      </c>
      <c r="CS202">
        <f t="shared" si="312"/>
        <v>0</v>
      </c>
      <c r="CT202">
        <f t="shared" si="313"/>
        <v>0</v>
      </c>
      <c r="CU202">
        <f t="shared" si="314"/>
        <v>0</v>
      </c>
      <c r="CV202">
        <f t="shared" si="315"/>
        <v>-1.372812945967288</v>
      </c>
      <c r="CW202">
        <f t="shared" si="316"/>
        <v>0</v>
      </c>
      <c r="CX202">
        <f t="shared" si="317"/>
        <v>0</v>
      </c>
      <c r="CY202">
        <f t="shared" si="318"/>
        <v>-0.39223227027636798</v>
      </c>
      <c r="CZ202">
        <f t="shared" si="319"/>
        <v>0</v>
      </c>
      <c r="DA202">
        <f t="shared" si="320"/>
        <v>0</v>
      </c>
      <c r="DB202">
        <f t="shared" si="321"/>
        <v>-0.39223227027636798</v>
      </c>
      <c r="DC202">
        <f t="shared" si="322"/>
        <v>0</v>
      </c>
      <c r="DD202">
        <f t="shared" si="323"/>
        <v>0</v>
      </c>
      <c r="DE202">
        <f t="shared" si="324"/>
        <v>0</v>
      </c>
      <c r="DG202">
        <f t="shared" si="325"/>
        <v>0</v>
      </c>
      <c r="DH202">
        <f t="shared" si="326"/>
        <v>0</v>
      </c>
      <c r="DI202">
        <f t="shared" si="327"/>
        <v>0</v>
      </c>
    </row>
    <row r="203" spans="7:113" x14ac:dyDescent="0.15">
      <c r="K203">
        <v>3</v>
      </c>
      <c r="M203">
        <v>5</v>
      </c>
      <c r="Q203">
        <v>3</v>
      </c>
      <c r="R203">
        <v>4</v>
      </c>
      <c r="Y203">
        <v>4</v>
      </c>
      <c r="Z203">
        <v>4</v>
      </c>
      <c r="AA203">
        <v>2</v>
      </c>
      <c r="AC203">
        <v>5</v>
      </c>
      <c r="AF203">
        <v>4</v>
      </c>
      <c r="AL203">
        <v>4</v>
      </c>
      <c r="AO203">
        <v>4</v>
      </c>
      <c r="AS203">
        <v>3</v>
      </c>
      <c r="AX203">
        <v>4</v>
      </c>
      <c r="BA203">
        <v>4</v>
      </c>
      <c r="BC203">
        <v>5</v>
      </c>
      <c r="BE203">
        <f t="shared" si="273"/>
        <v>3.8666666666666667</v>
      </c>
      <c r="BF203">
        <f t="shared" si="274"/>
        <v>0.80553639823963807</v>
      </c>
      <c r="BH203">
        <f t="shared" si="275"/>
        <v>0</v>
      </c>
      <c r="BI203">
        <f t="shared" si="276"/>
        <v>0</v>
      </c>
      <c r="BJ203">
        <f t="shared" si="277"/>
        <v>0</v>
      </c>
      <c r="BK203">
        <f t="shared" si="278"/>
        <v>0</v>
      </c>
      <c r="BL203">
        <f t="shared" si="279"/>
        <v>-1.0758876551830785</v>
      </c>
      <c r="BM203">
        <f t="shared" si="280"/>
        <v>0</v>
      </c>
      <c r="BN203">
        <f t="shared" si="281"/>
        <v>1.4069300106240257</v>
      </c>
      <c r="BO203">
        <f t="shared" si="282"/>
        <v>0</v>
      </c>
      <c r="BP203">
        <f t="shared" si="283"/>
        <v>0</v>
      </c>
      <c r="BQ203">
        <f t="shared" si="284"/>
        <v>0</v>
      </c>
      <c r="BR203">
        <f t="shared" si="285"/>
        <v>-1.0758876551830785</v>
      </c>
      <c r="BS203">
        <f t="shared" si="286"/>
        <v>0.16552117772047356</v>
      </c>
      <c r="BT203">
        <f t="shared" si="287"/>
        <v>0</v>
      </c>
      <c r="BU203">
        <f t="shared" si="288"/>
        <v>0</v>
      </c>
      <c r="BV203">
        <f t="shared" si="289"/>
        <v>0</v>
      </c>
      <c r="BW203">
        <f t="shared" si="290"/>
        <v>0</v>
      </c>
      <c r="BX203">
        <f t="shared" si="291"/>
        <v>0</v>
      </c>
      <c r="BY203">
        <f t="shared" si="292"/>
        <v>0</v>
      </c>
      <c r="BZ203">
        <f t="shared" si="293"/>
        <v>0.16552117772047356</v>
      </c>
      <c r="CA203">
        <f t="shared" si="294"/>
        <v>0.16552117772047356</v>
      </c>
      <c r="CB203">
        <f t="shared" si="295"/>
        <v>-2.3172964880866305</v>
      </c>
      <c r="CC203">
        <f t="shared" si="296"/>
        <v>0</v>
      </c>
      <c r="CD203">
        <f t="shared" si="297"/>
        <v>1.4069300106240257</v>
      </c>
      <c r="CE203">
        <f t="shared" si="298"/>
        <v>0</v>
      </c>
      <c r="CF203">
        <f t="shared" si="299"/>
        <v>0</v>
      </c>
      <c r="CG203">
        <f t="shared" si="300"/>
        <v>0.16552117772047356</v>
      </c>
      <c r="CH203">
        <f t="shared" si="301"/>
        <v>0</v>
      </c>
      <c r="CI203">
        <f t="shared" si="302"/>
        <v>0</v>
      </c>
      <c r="CJ203">
        <f t="shared" si="303"/>
        <v>0</v>
      </c>
      <c r="CK203">
        <f t="shared" si="304"/>
        <v>0</v>
      </c>
      <c r="CL203">
        <f t="shared" si="305"/>
        <v>0</v>
      </c>
      <c r="CM203">
        <f t="shared" si="306"/>
        <v>0.16552117772047356</v>
      </c>
      <c r="CN203">
        <f t="shared" si="307"/>
        <v>0</v>
      </c>
      <c r="CO203">
        <f t="shared" si="308"/>
        <v>0</v>
      </c>
      <c r="CP203">
        <f t="shared" si="309"/>
        <v>0.16552117772047356</v>
      </c>
      <c r="CQ203">
        <f t="shared" si="310"/>
        <v>0</v>
      </c>
      <c r="CR203">
        <f t="shared" si="311"/>
        <v>0</v>
      </c>
      <c r="CS203">
        <f t="shared" si="312"/>
        <v>0</v>
      </c>
      <c r="CT203">
        <f t="shared" si="313"/>
        <v>-1.0758876551830785</v>
      </c>
      <c r="CU203">
        <f t="shared" si="314"/>
        <v>0</v>
      </c>
      <c r="CV203">
        <f t="shared" si="315"/>
        <v>0</v>
      </c>
      <c r="CW203">
        <f t="shared" si="316"/>
        <v>0</v>
      </c>
      <c r="CX203">
        <f t="shared" si="317"/>
        <v>0</v>
      </c>
      <c r="CY203">
        <f t="shared" si="318"/>
        <v>0.16552117772047356</v>
      </c>
      <c r="CZ203">
        <f t="shared" si="319"/>
        <v>0</v>
      </c>
      <c r="DA203">
        <f t="shared" si="320"/>
        <v>0</v>
      </c>
      <c r="DB203">
        <f t="shared" si="321"/>
        <v>0.16552117772047356</v>
      </c>
      <c r="DC203">
        <f t="shared" si="322"/>
        <v>0</v>
      </c>
      <c r="DD203">
        <f t="shared" si="323"/>
        <v>1.4069300106240257</v>
      </c>
      <c r="DE203">
        <f t="shared" si="324"/>
        <v>0</v>
      </c>
      <c r="DG203">
        <f t="shared" si="325"/>
        <v>0</v>
      </c>
      <c r="DH203">
        <f t="shared" si="326"/>
        <v>0</v>
      </c>
      <c r="DI203">
        <f t="shared" si="327"/>
        <v>0</v>
      </c>
    </row>
    <row r="204" spans="7:113" x14ac:dyDescent="0.15">
      <c r="G204">
        <v>2</v>
      </c>
      <c r="H204">
        <v>2</v>
      </c>
      <c r="I204">
        <v>3</v>
      </c>
      <c r="J204">
        <v>3</v>
      </c>
      <c r="K204">
        <v>1</v>
      </c>
      <c r="L204">
        <v>2</v>
      </c>
      <c r="M204">
        <v>1</v>
      </c>
      <c r="N204">
        <v>4</v>
      </c>
      <c r="Q204">
        <v>1</v>
      </c>
      <c r="R204">
        <v>1</v>
      </c>
      <c r="V204">
        <v>1</v>
      </c>
      <c r="W204">
        <v>2</v>
      </c>
      <c r="Y204">
        <v>2</v>
      </c>
      <c r="Z204">
        <v>1</v>
      </c>
      <c r="AA204">
        <v>1</v>
      </c>
      <c r="AC204">
        <v>3</v>
      </c>
      <c r="AF204">
        <v>2</v>
      </c>
      <c r="AH204">
        <v>4</v>
      </c>
      <c r="AJ204">
        <v>1</v>
      </c>
      <c r="AK204">
        <v>1</v>
      </c>
      <c r="AL204">
        <v>2</v>
      </c>
      <c r="AO204">
        <v>1</v>
      </c>
      <c r="AQ204">
        <v>3</v>
      </c>
      <c r="AS204">
        <v>2</v>
      </c>
      <c r="AT204">
        <v>2</v>
      </c>
      <c r="AU204">
        <v>1</v>
      </c>
      <c r="AW204">
        <v>1</v>
      </c>
      <c r="AX204">
        <v>1</v>
      </c>
      <c r="BA204">
        <v>3</v>
      </c>
      <c r="BC204">
        <v>1</v>
      </c>
      <c r="BD204">
        <v>2</v>
      </c>
      <c r="BE204">
        <f t="shared" si="273"/>
        <v>1.8387096774193548</v>
      </c>
      <c r="BF204">
        <f t="shared" si="274"/>
        <v>0.91921334508225849</v>
      </c>
      <c r="BH204">
        <f t="shared" si="275"/>
        <v>0.17546560158589919</v>
      </c>
      <c r="BI204">
        <f t="shared" si="276"/>
        <v>0.17546560158589919</v>
      </c>
      <c r="BJ204">
        <f t="shared" si="277"/>
        <v>1.2633523314184736</v>
      </c>
      <c r="BK204">
        <f t="shared" si="278"/>
        <v>1.2633523314184736</v>
      </c>
      <c r="BL204">
        <f t="shared" si="279"/>
        <v>-0.91242112824667532</v>
      </c>
      <c r="BM204">
        <f t="shared" si="280"/>
        <v>0.17546560158589919</v>
      </c>
      <c r="BN204">
        <f t="shared" si="281"/>
        <v>-0.91242112824667532</v>
      </c>
      <c r="BO204">
        <f t="shared" si="282"/>
        <v>2.3512390612510479</v>
      </c>
      <c r="BP204">
        <f t="shared" si="283"/>
        <v>0</v>
      </c>
      <c r="BQ204">
        <f t="shared" si="284"/>
        <v>0</v>
      </c>
      <c r="BR204">
        <f t="shared" si="285"/>
        <v>-0.91242112824667532</v>
      </c>
      <c r="BS204">
        <f t="shared" si="286"/>
        <v>-0.91242112824667532</v>
      </c>
      <c r="BT204">
        <f t="shared" si="287"/>
        <v>0</v>
      </c>
      <c r="BU204">
        <f t="shared" si="288"/>
        <v>0</v>
      </c>
      <c r="BV204">
        <f t="shared" si="289"/>
        <v>0</v>
      </c>
      <c r="BW204">
        <f t="shared" si="290"/>
        <v>-0.91242112824667532</v>
      </c>
      <c r="BX204">
        <f t="shared" si="291"/>
        <v>0.17546560158589919</v>
      </c>
      <c r="BY204">
        <f t="shared" si="292"/>
        <v>0</v>
      </c>
      <c r="BZ204">
        <f t="shared" si="293"/>
        <v>0.17546560158589919</v>
      </c>
      <c r="CA204">
        <f t="shared" si="294"/>
        <v>-0.91242112824667532</v>
      </c>
      <c r="CB204">
        <f t="shared" si="295"/>
        <v>-0.91242112824667532</v>
      </c>
      <c r="CC204">
        <f t="shared" si="296"/>
        <v>0</v>
      </c>
      <c r="CD204">
        <f t="shared" si="297"/>
        <v>1.2633523314184736</v>
      </c>
      <c r="CE204">
        <f t="shared" si="298"/>
        <v>0</v>
      </c>
      <c r="CF204">
        <f t="shared" si="299"/>
        <v>0</v>
      </c>
      <c r="CG204">
        <f t="shared" si="300"/>
        <v>0.17546560158589919</v>
      </c>
      <c r="CH204">
        <f t="shared" si="301"/>
        <v>0</v>
      </c>
      <c r="CI204">
        <f t="shared" si="302"/>
        <v>2.3512390612510479</v>
      </c>
      <c r="CJ204">
        <f t="shared" si="303"/>
        <v>0</v>
      </c>
      <c r="CK204">
        <f t="shared" si="304"/>
        <v>-0.91242112824667532</v>
      </c>
      <c r="CL204">
        <f t="shared" si="305"/>
        <v>-0.91242112824667532</v>
      </c>
      <c r="CM204">
        <f t="shared" si="306"/>
        <v>0.17546560158589919</v>
      </c>
      <c r="CN204">
        <f t="shared" si="307"/>
        <v>0</v>
      </c>
      <c r="CO204">
        <f t="shared" si="308"/>
        <v>0</v>
      </c>
      <c r="CP204">
        <f t="shared" si="309"/>
        <v>-0.91242112824667532</v>
      </c>
      <c r="CQ204">
        <f t="shared" si="310"/>
        <v>0</v>
      </c>
      <c r="CR204">
        <f t="shared" si="311"/>
        <v>1.2633523314184736</v>
      </c>
      <c r="CS204">
        <f t="shared" si="312"/>
        <v>0</v>
      </c>
      <c r="CT204">
        <f t="shared" si="313"/>
        <v>0.17546560158589919</v>
      </c>
      <c r="CU204">
        <f t="shared" si="314"/>
        <v>0.17546560158589919</v>
      </c>
      <c r="CV204">
        <f t="shared" si="315"/>
        <v>-0.91242112824667532</v>
      </c>
      <c r="CW204">
        <f t="shared" si="316"/>
        <v>0</v>
      </c>
      <c r="CX204">
        <f t="shared" si="317"/>
        <v>-0.91242112824667532</v>
      </c>
      <c r="CY204">
        <f t="shared" si="318"/>
        <v>-0.91242112824667532</v>
      </c>
      <c r="CZ204">
        <f t="shared" si="319"/>
        <v>0</v>
      </c>
      <c r="DA204">
        <f t="shared" si="320"/>
        <v>0</v>
      </c>
      <c r="DB204">
        <f t="shared" si="321"/>
        <v>1.2633523314184736</v>
      </c>
      <c r="DC204">
        <f t="shared" si="322"/>
        <v>0</v>
      </c>
      <c r="DD204">
        <f t="shared" si="323"/>
        <v>-0.91242112824667532</v>
      </c>
      <c r="DE204">
        <f t="shared" si="324"/>
        <v>0.17546560158589919</v>
      </c>
      <c r="DG204">
        <f t="shared" si="325"/>
        <v>0</v>
      </c>
      <c r="DH204">
        <f t="shared" si="326"/>
        <v>0</v>
      </c>
      <c r="DI204">
        <f t="shared" si="327"/>
        <v>0</v>
      </c>
    </row>
    <row r="205" spans="7:113" x14ac:dyDescent="0.15">
      <c r="G205">
        <v>3</v>
      </c>
      <c r="J205">
        <v>4</v>
      </c>
      <c r="K205">
        <v>5</v>
      </c>
      <c r="M205">
        <v>5</v>
      </c>
      <c r="R205">
        <v>4</v>
      </c>
      <c r="S205">
        <v>3</v>
      </c>
      <c r="V205">
        <v>4</v>
      </c>
      <c r="AA205">
        <v>3</v>
      </c>
      <c r="AB205">
        <v>3</v>
      </c>
      <c r="AC205">
        <v>3</v>
      </c>
      <c r="AD205">
        <v>3</v>
      </c>
      <c r="AE205">
        <v>3</v>
      </c>
      <c r="AF205">
        <v>4</v>
      </c>
      <c r="AH205">
        <v>3</v>
      </c>
      <c r="AL205">
        <v>4</v>
      </c>
      <c r="AO205">
        <v>4</v>
      </c>
      <c r="AS205">
        <v>3</v>
      </c>
      <c r="AT205">
        <v>5</v>
      </c>
      <c r="AU205">
        <v>4</v>
      </c>
      <c r="AW205">
        <v>5</v>
      </c>
      <c r="BA205">
        <v>4</v>
      </c>
      <c r="BC205">
        <v>5</v>
      </c>
      <c r="BE205">
        <f t="shared" si="273"/>
        <v>3.8181818181818183</v>
      </c>
      <c r="BF205">
        <f t="shared" si="274"/>
        <v>0.77672761321068462</v>
      </c>
      <c r="BH205">
        <f t="shared" si="275"/>
        <v>-1.0533703247651753</v>
      </c>
      <c r="BI205">
        <f t="shared" si="276"/>
        <v>0</v>
      </c>
      <c r="BJ205">
        <f t="shared" si="277"/>
        <v>0</v>
      </c>
      <c r="BK205">
        <f t="shared" si="278"/>
        <v>0.23408229439226094</v>
      </c>
      <c r="BL205">
        <f t="shared" si="279"/>
        <v>1.5215349135496972</v>
      </c>
      <c r="BM205">
        <f t="shared" si="280"/>
        <v>0</v>
      </c>
      <c r="BN205">
        <f t="shared" si="281"/>
        <v>1.5215349135496972</v>
      </c>
      <c r="BO205">
        <f t="shared" si="282"/>
        <v>0</v>
      </c>
      <c r="BP205">
        <f t="shared" si="283"/>
        <v>0</v>
      </c>
      <c r="BQ205">
        <f t="shared" si="284"/>
        <v>0</v>
      </c>
      <c r="BR205">
        <f t="shared" si="285"/>
        <v>0</v>
      </c>
      <c r="BS205">
        <f t="shared" si="286"/>
        <v>0.23408229439226094</v>
      </c>
      <c r="BT205">
        <f t="shared" si="287"/>
        <v>-1.0533703247651753</v>
      </c>
      <c r="BU205">
        <f t="shared" si="288"/>
        <v>0</v>
      </c>
      <c r="BV205">
        <f t="shared" si="289"/>
        <v>0</v>
      </c>
      <c r="BW205">
        <f t="shared" si="290"/>
        <v>0.23408229439226094</v>
      </c>
      <c r="BX205">
        <f t="shared" si="291"/>
        <v>0</v>
      </c>
      <c r="BY205">
        <f t="shared" si="292"/>
        <v>0</v>
      </c>
      <c r="BZ205">
        <f t="shared" si="293"/>
        <v>0</v>
      </c>
      <c r="CA205">
        <f t="shared" si="294"/>
        <v>0</v>
      </c>
      <c r="CB205">
        <f t="shared" si="295"/>
        <v>-1.0533703247651753</v>
      </c>
      <c r="CC205">
        <f t="shared" si="296"/>
        <v>-1.0533703247651753</v>
      </c>
      <c r="CD205">
        <f t="shared" si="297"/>
        <v>-1.0533703247651753</v>
      </c>
      <c r="CE205">
        <f t="shared" si="298"/>
        <v>-1.0533703247651753</v>
      </c>
      <c r="CF205">
        <f t="shared" si="299"/>
        <v>-1.0533703247651753</v>
      </c>
      <c r="CG205">
        <f t="shared" si="300"/>
        <v>0.23408229439226094</v>
      </c>
      <c r="CH205">
        <f t="shared" si="301"/>
        <v>0</v>
      </c>
      <c r="CI205">
        <f t="shared" si="302"/>
        <v>-1.0533703247651753</v>
      </c>
      <c r="CJ205">
        <f t="shared" si="303"/>
        <v>0</v>
      </c>
      <c r="CK205">
        <f t="shared" si="304"/>
        <v>0</v>
      </c>
      <c r="CL205">
        <f t="shared" si="305"/>
        <v>0</v>
      </c>
      <c r="CM205">
        <f t="shared" si="306"/>
        <v>0.23408229439226094</v>
      </c>
      <c r="CN205">
        <f t="shared" si="307"/>
        <v>0</v>
      </c>
      <c r="CO205">
        <f t="shared" si="308"/>
        <v>0</v>
      </c>
      <c r="CP205">
        <f t="shared" si="309"/>
        <v>0.23408229439226094</v>
      </c>
      <c r="CQ205">
        <f t="shared" si="310"/>
        <v>0</v>
      </c>
      <c r="CR205">
        <f t="shared" si="311"/>
        <v>0</v>
      </c>
      <c r="CS205">
        <f t="shared" si="312"/>
        <v>0</v>
      </c>
      <c r="CT205">
        <f t="shared" si="313"/>
        <v>-1.0533703247651753</v>
      </c>
      <c r="CU205">
        <f t="shared" si="314"/>
        <v>1.5215349135496972</v>
      </c>
      <c r="CV205">
        <f t="shared" si="315"/>
        <v>0.23408229439226094</v>
      </c>
      <c r="CW205">
        <f t="shared" si="316"/>
        <v>0</v>
      </c>
      <c r="CX205">
        <f t="shared" si="317"/>
        <v>1.5215349135496972</v>
      </c>
      <c r="CY205">
        <f t="shared" si="318"/>
        <v>0</v>
      </c>
      <c r="CZ205">
        <f t="shared" si="319"/>
        <v>0</v>
      </c>
      <c r="DA205">
        <f t="shared" si="320"/>
        <v>0</v>
      </c>
      <c r="DB205">
        <f t="shared" si="321"/>
        <v>0.23408229439226094</v>
      </c>
      <c r="DC205">
        <f t="shared" si="322"/>
        <v>0</v>
      </c>
      <c r="DD205">
        <f t="shared" si="323"/>
        <v>1.5215349135496972</v>
      </c>
      <c r="DE205">
        <f t="shared" si="324"/>
        <v>0</v>
      </c>
      <c r="DG205">
        <f t="shared" si="325"/>
        <v>0</v>
      </c>
      <c r="DH205">
        <f t="shared" si="326"/>
        <v>0</v>
      </c>
      <c r="DI205">
        <f t="shared" si="327"/>
        <v>0</v>
      </c>
    </row>
    <row r="206" spans="7:113" x14ac:dyDescent="0.15">
      <c r="G206">
        <v>5</v>
      </c>
      <c r="K206">
        <v>3</v>
      </c>
      <c r="M206">
        <v>3</v>
      </c>
      <c r="R206">
        <v>4</v>
      </c>
      <c r="Z206">
        <v>5</v>
      </c>
      <c r="AA206">
        <v>4</v>
      </c>
      <c r="AH206">
        <v>4</v>
      </c>
      <c r="AN206">
        <v>3</v>
      </c>
      <c r="AO206">
        <v>4</v>
      </c>
      <c r="AT206">
        <v>5</v>
      </c>
      <c r="AX206">
        <v>3</v>
      </c>
      <c r="BC206">
        <v>5</v>
      </c>
      <c r="BE206">
        <f t="shared" si="273"/>
        <v>4</v>
      </c>
      <c r="BF206">
        <f t="shared" si="274"/>
        <v>0.81649658092772603</v>
      </c>
      <c r="BH206">
        <f t="shared" si="275"/>
        <v>1.2247448713915889</v>
      </c>
      <c r="BI206">
        <f t="shared" si="276"/>
        <v>0</v>
      </c>
      <c r="BJ206">
        <f t="shared" si="277"/>
        <v>0</v>
      </c>
      <c r="BK206">
        <f t="shared" si="278"/>
        <v>0</v>
      </c>
      <c r="BL206">
        <f t="shared" si="279"/>
        <v>-1.2247448713915889</v>
      </c>
      <c r="BM206">
        <f t="shared" si="280"/>
        <v>0</v>
      </c>
      <c r="BN206">
        <f t="shared" si="281"/>
        <v>-1.2247448713915889</v>
      </c>
      <c r="BO206">
        <f t="shared" si="282"/>
        <v>0</v>
      </c>
      <c r="BP206">
        <f t="shared" si="283"/>
        <v>0</v>
      </c>
      <c r="BQ206">
        <f t="shared" si="284"/>
        <v>0</v>
      </c>
      <c r="BR206">
        <f t="shared" si="285"/>
        <v>0</v>
      </c>
      <c r="BS206">
        <f t="shared" si="286"/>
        <v>0</v>
      </c>
      <c r="BT206">
        <f t="shared" si="287"/>
        <v>0</v>
      </c>
      <c r="BU206">
        <f t="shared" si="288"/>
        <v>0</v>
      </c>
      <c r="BV206">
        <f t="shared" si="289"/>
        <v>0</v>
      </c>
      <c r="BW206">
        <f t="shared" si="290"/>
        <v>0</v>
      </c>
      <c r="BX206">
        <f t="shared" si="291"/>
        <v>0</v>
      </c>
      <c r="BY206">
        <f t="shared" si="292"/>
        <v>0</v>
      </c>
      <c r="BZ206">
        <f t="shared" si="293"/>
        <v>0</v>
      </c>
      <c r="CA206">
        <f t="shared" si="294"/>
        <v>1.2247448713915889</v>
      </c>
      <c r="CB206">
        <f t="shared" si="295"/>
        <v>0</v>
      </c>
      <c r="CC206">
        <f t="shared" si="296"/>
        <v>0</v>
      </c>
      <c r="CD206">
        <f t="shared" si="297"/>
        <v>0</v>
      </c>
      <c r="CE206">
        <f t="shared" si="298"/>
        <v>0</v>
      </c>
      <c r="CF206">
        <f t="shared" si="299"/>
        <v>0</v>
      </c>
      <c r="CG206">
        <f t="shared" si="300"/>
        <v>0</v>
      </c>
      <c r="CH206">
        <f t="shared" si="301"/>
        <v>0</v>
      </c>
      <c r="CI206">
        <f t="shared" si="302"/>
        <v>0</v>
      </c>
      <c r="CJ206">
        <f t="shared" si="303"/>
        <v>0</v>
      </c>
      <c r="CK206">
        <f t="shared" si="304"/>
        <v>0</v>
      </c>
      <c r="CL206">
        <f t="shared" si="305"/>
        <v>0</v>
      </c>
      <c r="CM206">
        <f t="shared" si="306"/>
        <v>0</v>
      </c>
      <c r="CN206">
        <f t="shared" si="307"/>
        <v>0</v>
      </c>
      <c r="CO206">
        <f t="shared" si="308"/>
        <v>-1.2247448713915889</v>
      </c>
      <c r="CP206">
        <f t="shared" si="309"/>
        <v>0</v>
      </c>
      <c r="CQ206">
        <f t="shared" si="310"/>
        <v>0</v>
      </c>
      <c r="CR206">
        <f t="shared" si="311"/>
        <v>0</v>
      </c>
      <c r="CS206">
        <f t="shared" si="312"/>
        <v>0</v>
      </c>
      <c r="CT206">
        <f t="shared" si="313"/>
        <v>0</v>
      </c>
      <c r="CU206">
        <f t="shared" si="314"/>
        <v>1.2247448713915889</v>
      </c>
      <c r="CV206">
        <f t="shared" si="315"/>
        <v>0</v>
      </c>
      <c r="CW206">
        <f t="shared" si="316"/>
        <v>0</v>
      </c>
      <c r="CX206">
        <f t="shared" si="317"/>
        <v>0</v>
      </c>
      <c r="CY206">
        <f t="shared" si="318"/>
        <v>-1.2247448713915889</v>
      </c>
      <c r="CZ206">
        <f t="shared" si="319"/>
        <v>0</v>
      </c>
      <c r="DA206">
        <f t="shared" si="320"/>
        <v>0</v>
      </c>
      <c r="DB206">
        <f t="shared" si="321"/>
        <v>0</v>
      </c>
      <c r="DC206">
        <f t="shared" si="322"/>
        <v>0</v>
      </c>
      <c r="DD206">
        <f t="shared" si="323"/>
        <v>1.2247448713915889</v>
      </c>
      <c r="DE206">
        <f t="shared" si="324"/>
        <v>0</v>
      </c>
      <c r="DG206">
        <f t="shared" si="325"/>
        <v>0</v>
      </c>
      <c r="DH206">
        <f t="shared" si="326"/>
        <v>0</v>
      </c>
      <c r="DI206">
        <f t="shared" si="327"/>
        <v>0</v>
      </c>
    </row>
    <row r="207" spans="7:113" x14ac:dyDescent="0.15">
      <c r="G207">
        <v>4</v>
      </c>
      <c r="K207">
        <v>4</v>
      </c>
      <c r="M207">
        <v>4</v>
      </c>
      <c r="R207">
        <v>3</v>
      </c>
      <c r="AA207">
        <v>3</v>
      </c>
      <c r="AF207">
        <v>4</v>
      </c>
      <c r="AH207">
        <v>3</v>
      </c>
      <c r="AK207">
        <v>3</v>
      </c>
      <c r="AO207">
        <v>3</v>
      </c>
      <c r="AS207">
        <v>4</v>
      </c>
      <c r="AT207">
        <v>2</v>
      </c>
      <c r="AW207">
        <v>2</v>
      </c>
      <c r="BA207">
        <v>4</v>
      </c>
      <c r="BC207">
        <v>4</v>
      </c>
      <c r="BE207">
        <f t="shared" si="273"/>
        <v>3.3571428571428572</v>
      </c>
      <c r="BF207">
        <f t="shared" si="274"/>
        <v>0.71784825865149215</v>
      </c>
      <c r="BH207">
        <f t="shared" si="275"/>
        <v>0.89553347118899018</v>
      </c>
      <c r="BI207">
        <f t="shared" si="276"/>
        <v>0</v>
      </c>
      <c r="BJ207">
        <f t="shared" si="277"/>
        <v>0</v>
      </c>
      <c r="BK207">
        <f t="shared" si="278"/>
        <v>0</v>
      </c>
      <c r="BL207">
        <f t="shared" si="279"/>
        <v>0.89553347118899018</v>
      </c>
      <c r="BM207">
        <f t="shared" si="280"/>
        <v>0</v>
      </c>
      <c r="BN207">
        <f t="shared" si="281"/>
        <v>0.89553347118899018</v>
      </c>
      <c r="BO207">
        <f t="shared" si="282"/>
        <v>0</v>
      </c>
      <c r="BP207">
        <f t="shared" si="283"/>
        <v>0</v>
      </c>
      <c r="BQ207">
        <f t="shared" si="284"/>
        <v>0</v>
      </c>
      <c r="BR207">
        <f t="shared" si="285"/>
        <v>0</v>
      </c>
      <c r="BS207">
        <f t="shared" si="286"/>
        <v>-0.49751859510499469</v>
      </c>
      <c r="BT207">
        <f t="shared" si="287"/>
        <v>0</v>
      </c>
      <c r="BU207">
        <f t="shared" si="288"/>
        <v>0</v>
      </c>
      <c r="BV207">
        <f t="shared" si="289"/>
        <v>0</v>
      </c>
      <c r="BW207">
        <f t="shared" si="290"/>
        <v>0</v>
      </c>
      <c r="BX207">
        <f t="shared" si="291"/>
        <v>0</v>
      </c>
      <c r="BY207">
        <f t="shared" si="292"/>
        <v>0</v>
      </c>
      <c r="BZ207">
        <f t="shared" si="293"/>
        <v>0</v>
      </c>
      <c r="CA207">
        <f t="shared" si="294"/>
        <v>0</v>
      </c>
      <c r="CB207">
        <f t="shared" si="295"/>
        <v>-0.49751859510499469</v>
      </c>
      <c r="CC207">
        <f t="shared" si="296"/>
        <v>0</v>
      </c>
      <c r="CD207">
        <f t="shared" si="297"/>
        <v>0</v>
      </c>
      <c r="CE207">
        <f t="shared" si="298"/>
        <v>0</v>
      </c>
      <c r="CF207">
        <f t="shared" si="299"/>
        <v>0</v>
      </c>
      <c r="CG207">
        <f t="shared" si="300"/>
        <v>0.89553347118899018</v>
      </c>
      <c r="CH207">
        <f t="shared" si="301"/>
        <v>0</v>
      </c>
      <c r="CI207">
        <f t="shared" si="302"/>
        <v>-0.49751859510499469</v>
      </c>
      <c r="CJ207">
        <f t="shared" si="303"/>
        <v>0</v>
      </c>
      <c r="CK207">
        <f t="shared" si="304"/>
        <v>0</v>
      </c>
      <c r="CL207">
        <f t="shared" si="305"/>
        <v>-0.49751859510499469</v>
      </c>
      <c r="CM207">
        <f t="shared" si="306"/>
        <v>0</v>
      </c>
      <c r="CN207">
        <f t="shared" si="307"/>
        <v>0</v>
      </c>
      <c r="CO207">
        <f t="shared" si="308"/>
        <v>0</v>
      </c>
      <c r="CP207">
        <f t="shared" si="309"/>
        <v>-0.49751859510499469</v>
      </c>
      <c r="CQ207">
        <f t="shared" si="310"/>
        <v>0</v>
      </c>
      <c r="CR207">
        <f t="shared" si="311"/>
        <v>0</v>
      </c>
      <c r="CS207">
        <f t="shared" si="312"/>
        <v>0</v>
      </c>
      <c r="CT207">
        <f t="shared" si="313"/>
        <v>0.89553347118899018</v>
      </c>
      <c r="CU207">
        <f t="shared" si="314"/>
        <v>-1.8905706613989794</v>
      </c>
      <c r="CV207">
        <f t="shared" si="315"/>
        <v>0</v>
      </c>
      <c r="CW207">
        <f t="shared" si="316"/>
        <v>0</v>
      </c>
      <c r="CX207">
        <f t="shared" si="317"/>
        <v>-1.8905706613989794</v>
      </c>
      <c r="CY207">
        <f t="shared" si="318"/>
        <v>0</v>
      </c>
      <c r="CZ207">
        <f t="shared" si="319"/>
        <v>0</v>
      </c>
      <c r="DA207">
        <f t="shared" si="320"/>
        <v>0</v>
      </c>
      <c r="DB207">
        <f t="shared" si="321"/>
        <v>0.89553347118899018</v>
      </c>
      <c r="DC207">
        <f t="shared" si="322"/>
        <v>0</v>
      </c>
      <c r="DD207">
        <f t="shared" si="323"/>
        <v>0.89553347118899018</v>
      </c>
      <c r="DE207">
        <f t="shared" si="324"/>
        <v>0</v>
      </c>
      <c r="DG207">
        <f t="shared" si="325"/>
        <v>0</v>
      </c>
      <c r="DH207">
        <f t="shared" si="326"/>
        <v>0</v>
      </c>
      <c r="DI207">
        <f t="shared" si="327"/>
        <v>0</v>
      </c>
    </row>
    <row r="208" spans="7:113" x14ac:dyDescent="0.15">
      <c r="G208">
        <v>4</v>
      </c>
      <c r="K208">
        <v>3</v>
      </c>
      <c r="M208">
        <v>5</v>
      </c>
      <c r="Q208">
        <v>5</v>
      </c>
      <c r="R208">
        <v>4</v>
      </c>
      <c r="Y208">
        <v>5</v>
      </c>
      <c r="Z208">
        <v>5</v>
      </c>
      <c r="AA208">
        <v>4</v>
      </c>
      <c r="AC208">
        <v>3</v>
      </c>
      <c r="AF208">
        <v>4</v>
      </c>
      <c r="AJ208">
        <v>5</v>
      </c>
      <c r="AK208">
        <v>4</v>
      </c>
      <c r="AO208">
        <v>4</v>
      </c>
      <c r="AQ208">
        <v>3</v>
      </c>
      <c r="AS208">
        <v>3</v>
      </c>
      <c r="AT208">
        <v>5</v>
      </c>
      <c r="AW208">
        <v>2</v>
      </c>
      <c r="AX208">
        <v>1</v>
      </c>
      <c r="BA208">
        <v>4</v>
      </c>
      <c r="BC208">
        <v>3</v>
      </c>
      <c r="BD208">
        <v>4</v>
      </c>
      <c r="BE208">
        <f t="shared" si="273"/>
        <v>3.8095238095238093</v>
      </c>
      <c r="BF208">
        <f t="shared" si="274"/>
        <v>1.0519391444940249</v>
      </c>
      <c r="BH208">
        <f t="shared" si="275"/>
        <v>0.18107149208503726</v>
      </c>
      <c r="BI208">
        <f t="shared" si="276"/>
        <v>0</v>
      </c>
      <c r="BJ208">
        <f t="shared" si="277"/>
        <v>0</v>
      </c>
      <c r="BK208">
        <f t="shared" si="278"/>
        <v>0</v>
      </c>
      <c r="BL208">
        <f t="shared" si="279"/>
        <v>-0.76955384136140725</v>
      </c>
      <c r="BM208">
        <f t="shared" si="280"/>
        <v>0</v>
      </c>
      <c r="BN208">
        <f t="shared" si="281"/>
        <v>1.1316968255314817</v>
      </c>
      <c r="BO208">
        <f t="shared" si="282"/>
        <v>0</v>
      </c>
      <c r="BP208">
        <f t="shared" si="283"/>
        <v>0</v>
      </c>
      <c r="BQ208">
        <f t="shared" si="284"/>
        <v>0</v>
      </c>
      <c r="BR208">
        <f t="shared" si="285"/>
        <v>1.1316968255314817</v>
      </c>
      <c r="BS208">
        <f t="shared" si="286"/>
        <v>0.18107149208503726</v>
      </c>
      <c r="BT208">
        <f t="shared" si="287"/>
        <v>0</v>
      </c>
      <c r="BU208">
        <f t="shared" si="288"/>
        <v>0</v>
      </c>
      <c r="BV208">
        <f t="shared" si="289"/>
        <v>0</v>
      </c>
      <c r="BW208">
        <f t="shared" si="290"/>
        <v>0</v>
      </c>
      <c r="BX208">
        <f t="shared" si="291"/>
        <v>0</v>
      </c>
      <c r="BY208">
        <f t="shared" si="292"/>
        <v>0</v>
      </c>
      <c r="BZ208">
        <f t="shared" si="293"/>
        <v>1.1316968255314817</v>
      </c>
      <c r="CA208">
        <f t="shared" si="294"/>
        <v>1.1316968255314817</v>
      </c>
      <c r="CB208">
        <f t="shared" si="295"/>
        <v>0.18107149208503726</v>
      </c>
      <c r="CC208">
        <f t="shared" si="296"/>
        <v>0</v>
      </c>
      <c r="CD208">
        <f t="shared" si="297"/>
        <v>-0.76955384136140725</v>
      </c>
      <c r="CE208">
        <f t="shared" si="298"/>
        <v>0</v>
      </c>
      <c r="CF208">
        <f t="shared" si="299"/>
        <v>0</v>
      </c>
      <c r="CG208">
        <f t="shared" si="300"/>
        <v>0.18107149208503726</v>
      </c>
      <c r="CH208">
        <f t="shared" si="301"/>
        <v>0</v>
      </c>
      <c r="CI208">
        <f t="shared" si="302"/>
        <v>0</v>
      </c>
      <c r="CJ208">
        <f t="shared" si="303"/>
        <v>0</v>
      </c>
      <c r="CK208">
        <f t="shared" si="304"/>
        <v>1.1316968255314817</v>
      </c>
      <c r="CL208">
        <f t="shared" si="305"/>
        <v>0.18107149208503726</v>
      </c>
      <c r="CM208">
        <f t="shared" si="306"/>
        <v>0</v>
      </c>
      <c r="CN208">
        <f t="shared" si="307"/>
        <v>0</v>
      </c>
      <c r="CO208">
        <f t="shared" si="308"/>
        <v>0</v>
      </c>
      <c r="CP208">
        <f t="shared" si="309"/>
        <v>0.18107149208503726</v>
      </c>
      <c r="CQ208">
        <f t="shared" si="310"/>
        <v>0</v>
      </c>
      <c r="CR208">
        <f t="shared" si="311"/>
        <v>-0.76955384136140725</v>
      </c>
      <c r="CS208">
        <f t="shared" si="312"/>
        <v>0</v>
      </c>
      <c r="CT208">
        <f t="shared" si="313"/>
        <v>-0.76955384136140725</v>
      </c>
      <c r="CU208">
        <f t="shared" si="314"/>
        <v>1.1316968255314817</v>
      </c>
      <c r="CV208">
        <f t="shared" si="315"/>
        <v>0</v>
      </c>
      <c r="CW208">
        <f t="shared" si="316"/>
        <v>0</v>
      </c>
      <c r="CX208">
        <f t="shared" si="317"/>
        <v>-1.7201791748078517</v>
      </c>
      <c r="CY208">
        <f t="shared" si="318"/>
        <v>-2.6708045082542964</v>
      </c>
      <c r="CZ208">
        <f t="shared" si="319"/>
        <v>0</v>
      </c>
      <c r="DA208">
        <f t="shared" si="320"/>
        <v>0</v>
      </c>
      <c r="DB208">
        <f t="shared" si="321"/>
        <v>0.18107149208503726</v>
      </c>
      <c r="DC208">
        <f t="shared" si="322"/>
        <v>0</v>
      </c>
      <c r="DD208">
        <f t="shared" si="323"/>
        <v>-0.76955384136140725</v>
      </c>
      <c r="DE208">
        <f t="shared" si="324"/>
        <v>0.18107149208503726</v>
      </c>
      <c r="DG208">
        <f t="shared" si="325"/>
        <v>0</v>
      </c>
      <c r="DH208">
        <f t="shared" si="326"/>
        <v>0</v>
      </c>
      <c r="DI208">
        <f t="shared" si="327"/>
        <v>0</v>
      </c>
    </row>
    <row r="209" spans="7:113" x14ac:dyDescent="0.15">
      <c r="J209">
        <v>5</v>
      </c>
      <c r="K209">
        <v>5</v>
      </c>
      <c r="M209">
        <v>5</v>
      </c>
      <c r="R209">
        <v>5</v>
      </c>
      <c r="S209">
        <v>5</v>
      </c>
      <c r="V209">
        <v>5</v>
      </c>
      <c r="W209">
        <v>5</v>
      </c>
      <c r="AC209">
        <v>1</v>
      </c>
      <c r="AD209">
        <v>5</v>
      </c>
      <c r="AF209">
        <v>4</v>
      </c>
      <c r="AH209">
        <v>4</v>
      </c>
      <c r="AI209">
        <v>5</v>
      </c>
      <c r="AK209">
        <v>5</v>
      </c>
      <c r="AL209">
        <v>4</v>
      </c>
      <c r="AO209">
        <v>3</v>
      </c>
      <c r="AS209">
        <v>4</v>
      </c>
      <c r="AU209">
        <v>5</v>
      </c>
      <c r="AW209">
        <v>4</v>
      </c>
      <c r="BA209">
        <v>5</v>
      </c>
      <c r="BE209">
        <f t="shared" si="273"/>
        <v>4.4210526315789478</v>
      </c>
      <c r="BF209">
        <f t="shared" si="274"/>
        <v>0.99025724853825148</v>
      </c>
      <c r="BH209">
        <f t="shared" si="275"/>
        <v>0</v>
      </c>
      <c r="BI209">
        <f t="shared" si="276"/>
        <v>0</v>
      </c>
      <c r="BJ209">
        <f t="shared" si="277"/>
        <v>0</v>
      </c>
      <c r="BK209">
        <f t="shared" si="278"/>
        <v>0.58464340379800683</v>
      </c>
      <c r="BL209">
        <f t="shared" si="279"/>
        <v>0.58464340379800683</v>
      </c>
      <c r="BM209">
        <f t="shared" si="280"/>
        <v>0</v>
      </c>
      <c r="BN209">
        <f t="shared" si="281"/>
        <v>0.58464340379800683</v>
      </c>
      <c r="BO209">
        <f t="shared" si="282"/>
        <v>0</v>
      </c>
      <c r="BP209">
        <f t="shared" si="283"/>
        <v>0</v>
      </c>
      <c r="BQ209">
        <f t="shared" si="284"/>
        <v>0</v>
      </c>
      <c r="BR209">
        <f t="shared" si="285"/>
        <v>0</v>
      </c>
      <c r="BS209">
        <f t="shared" si="286"/>
        <v>0.58464340379800683</v>
      </c>
      <c r="BT209">
        <f t="shared" si="287"/>
        <v>0.58464340379800683</v>
      </c>
      <c r="BU209">
        <f t="shared" si="288"/>
        <v>0</v>
      </c>
      <c r="BV209">
        <f t="shared" si="289"/>
        <v>0</v>
      </c>
      <c r="BW209">
        <f t="shared" si="290"/>
        <v>0.58464340379800683</v>
      </c>
      <c r="BX209">
        <f t="shared" si="291"/>
        <v>0.58464340379800683</v>
      </c>
      <c r="BY209">
        <f t="shared" si="292"/>
        <v>0</v>
      </c>
      <c r="BZ209">
        <f t="shared" si="293"/>
        <v>0</v>
      </c>
      <c r="CA209">
        <f t="shared" si="294"/>
        <v>0</v>
      </c>
      <c r="CB209">
        <f t="shared" si="295"/>
        <v>0</v>
      </c>
      <c r="CC209">
        <f t="shared" si="296"/>
        <v>0</v>
      </c>
      <c r="CD209">
        <f t="shared" si="297"/>
        <v>-3.4547110224427708</v>
      </c>
      <c r="CE209">
        <f t="shared" si="298"/>
        <v>0.58464340379800683</v>
      </c>
      <c r="CF209">
        <f t="shared" si="299"/>
        <v>0</v>
      </c>
      <c r="CG209">
        <f t="shared" si="300"/>
        <v>-0.42519520276218753</v>
      </c>
      <c r="CH209">
        <f t="shared" si="301"/>
        <v>0</v>
      </c>
      <c r="CI209">
        <f t="shared" si="302"/>
        <v>-0.42519520276218753</v>
      </c>
      <c r="CJ209">
        <f t="shared" si="303"/>
        <v>0.58464340379800683</v>
      </c>
      <c r="CK209">
        <f t="shared" si="304"/>
        <v>0</v>
      </c>
      <c r="CL209">
        <f t="shared" si="305"/>
        <v>0.58464340379800683</v>
      </c>
      <c r="CM209">
        <f t="shared" si="306"/>
        <v>-0.42519520276218753</v>
      </c>
      <c r="CN209">
        <f t="shared" si="307"/>
        <v>0</v>
      </c>
      <c r="CO209">
        <f t="shared" si="308"/>
        <v>0</v>
      </c>
      <c r="CP209">
        <f t="shared" si="309"/>
        <v>-1.435033809322382</v>
      </c>
      <c r="CQ209">
        <f t="shared" si="310"/>
        <v>0</v>
      </c>
      <c r="CR209">
        <f t="shared" si="311"/>
        <v>0</v>
      </c>
      <c r="CS209">
        <f t="shared" si="312"/>
        <v>0</v>
      </c>
      <c r="CT209">
        <f t="shared" si="313"/>
        <v>-0.42519520276218753</v>
      </c>
      <c r="CU209">
        <f t="shared" si="314"/>
        <v>0</v>
      </c>
      <c r="CV209">
        <f t="shared" si="315"/>
        <v>0.58464340379800683</v>
      </c>
      <c r="CW209">
        <f t="shared" si="316"/>
        <v>0</v>
      </c>
      <c r="CX209">
        <f t="shared" si="317"/>
        <v>-0.42519520276218753</v>
      </c>
      <c r="CY209">
        <f t="shared" si="318"/>
        <v>0</v>
      </c>
      <c r="CZ209">
        <f t="shared" si="319"/>
        <v>0</v>
      </c>
      <c r="DA209">
        <f t="shared" si="320"/>
        <v>0</v>
      </c>
      <c r="DB209">
        <f t="shared" si="321"/>
        <v>0.58464340379800683</v>
      </c>
      <c r="DC209">
        <f t="shared" si="322"/>
        <v>0</v>
      </c>
      <c r="DD209">
        <f t="shared" si="323"/>
        <v>0</v>
      </c>
      <c r="DE209">
        <f t="shared" si="324"/>
        <v>0</v>
      </c>
      <c r="DG209">
        <f t="shared" si="325"/>
        <v>0</v>
      </c>
      <c r="DH209">
        <f t="shared" si="326"/>
        <v>0</v>
      </c>
      <c r="DI209">
        <f t="shared" si="327"/>
        <v>0</v>
      </c>
    </row>
    <row r="210" spans="7:113" x14ac:dyDescent="0.15">
      <c r="J210">
        <v>5</v>
      </c>
      <c r="K210">
        <v>5</v>
      </c>
      <c r="L210">
        <v>5</v>
      </c>
      <c r="M210">
        <v>4</v>
      </c>
      <c r="P210">
        <v>5</v>
      </c>
      <c r="Q210">
        <v>4</v>
      </c>
      <c r="R210">
        <v>4</v>
      </c>
      <c r="V210">
        <v>5</v>
      </c>
      <c r="W210">
        <v>5</v>
      </c>
      <c r="AC210">
        <v>4</v>
      </c>
      <c r="AD210">
        <v>4</v>
      </c>
      <c r="AF210">
        <v>5</v>
      </c>
      <c r="AH210">
        <v>5</v>
      </c>
      <c r="AI210">
        <v>4</v>
      </c>
      <c r="AK210">
        <v>4</v>
      </c>
      <c r="AL210">
        <v>4</v>
      </c>
      <c r="AQ210">
        <v>5</v>
      </c>
      <c r="AR210">
        <v>4</v>
      </c>
      <c r="AS210">
        <v>5</v>
      </c>
      <c r="AT210">
        <v>5</v>
      </c>
      <c r="AU210">
        <v>5</v>
      </c>
      <c r="AW210">
        <v>5</v>
      </c>
      <c r="AY210">
        <v>5</v>
      </c>
      <c r="BB210">
        <v>5</v>
      </c>
      <c r="BE210">
        <f t="shared" si="273"/>
        <v>4.625</v>
      </c>
      <c r="BF210">
        <f t="shared" si="274"/>
        <v>0.48412291827592713</v>
      </c>
      <c r="BH210">
        <f t="shared" si="275"/>
        <v>0</v>
      </c>
      <c r="BI210">
        <f t="shared" si="276"/>
        <v>0</v>
      </c>
      <c r="BJ210">
        <f t="shared" si="277"/>
        <v>0</v>
      </c>
      <c r="BK210">
        <f t="shared" si="278"/>
        <v>0.7745966692414834</v>
      </c>
      <c r="BL210">
        <f t="shared" si="279"/>
        <v>0.7745966692414834</v>
      </c>
      <c r="BM210">
        <f t="shared" si="280"/>
        <v>0.7745966692414834</v>
      </c>
      <c r="BN210">
        <f t="shared" si="281"/>
        <v>-1.2909944487358056</v>
      </c>
      <c r="BO210">
        <f t="shared" si="282"/>
        <v>0</v>
      </c>
      <c r="BP210">
        <f t="shared" si="283"/>
        <v>0</v>
      </c>
      <c r="BQ210">
        <f t="shared" si="284"/>
        <v>0.7745966692414834</v>
      </c>
      <c r="BR210">
        <f t="shared" si="285"/>
        <v>-1.2909944487358056</v>
      </c>
      <c r="BS210">
        <f t="shared" si="286"/>
        <v>-1.2909944487358056</v>
      </c>
      <c r="BT210">
        <f t="shared" si="287"/>
        <v>0</v>
      </c>
      <c r="BU210">
        <f t="shared" si="288"/>
        <v>0</v>
      </c>
      <c r="BV210">
        <f t="shared" si="289"/>
        <v>0</v>
      </c>
      <c r="BW210">
        <f t="shared" si="290"/>
        <v>0.7745966692414834</v>
      </c>
      <c r="BX210">
        <f t="shared" si="291"/>
        <v>0.7745966692414834</v>
      </c>
      <c r="BY210">
        <f t="shared" si="292"/>
        <v>0</v>
      </c>
      <c r="BZ210">
        <f t="shared" si="293"/>
        <v>0</v>
      </c>
      <c r="CA210">
        <f t="shared" si="294"/>
        <v>0</v>
      </c>
      <c r="CB210">
        <f t="shared" si="295"/>
        <v>0</v>
      </c>
      <c r="CC210">
        <f t="shared" si="296"/>
        <v>0</v>
      </c>
      <c r="CD210">
        <f t="shared" si="297"/>
        <v>-1.2909944487358056</v>
      </c>
      <c r="CE210">
        <f t="shared" si="298"/>
        <v>-1.2909944487358056</v>
      </c>
      <c r="CF210">
        <f t="shared" si="299"/>
        <v>0</v>
      </c>
      <c r="CG210">
        <f t="shared" si="300"/>
        <v>0.7745966692414834</v>
      </c>
      <c r="CH210">
        <f t="shared" si="301"/>
        <v>0</v>
      </c>
      <c r="CI210">
        <f t="shared" si="302"/>
        <v>0.7745966692414834</v>
      </c>
      <c r="CJ210">
        <f t="shared" si="303"/>
        <v>-1.2909944487358056</v>
      </c>
      <c r="CK210">
        <f t="shared" si="304"/>
        <v>0</v>
      </c>
      <c r="CL210">
        <f t="shared" si="305"/>
        <v>-1.2909944487358056</v>
      </c>
      <c r="CM210">
        <f t="shared" si="306"/>
        <v>-1.2909944487358056</v>
      </c>
      <c r="CN210">
        <f t="shared" si="307"/>
        <v>0</v>
      </c>
      <c r="CO210">
        <f t="shared" si="308"/>
        <v>0</v>
      </c>
      <c r="CP210">
        <f t="shared" si="309"/>
        <v>0</v>
      </c>
      <c r="CQ210">
        <f t="shared" si="310"/>
        <v>0</v>
      </c>
      <c r="CR210">
        <f t="shared" si="311"/>
        <v>0.7745966692414834</v>
      </c>
      <c r="CS210">
        <f t="shared" si="312"/>
        <v>-1.2909944487358056</v>
      </c>
      <c r="CT210">
        <f t="shared" si="313"/>
        <v>0.7745966692414834</v>
      </c>
      <c r="CU210">
        <f t="shared" si="314"/>
        <v>0.7745966692414834</v>
      </c>
      <c r="CV210">
        <f t="shared" si="315"/>
        <v>0.7745966692414834</v>
      </c>
      <c r="CW210">
        <f t="shared" si="316"/>
        <v>0</v>
      </c>
      <c r="CX210">
        <f t="shared" si="317"/>
        <v>0.7745966692414834</v>
      </c>
      <c r="CY210">
        <f t="shared" si="318"/>
        <v>0</v>
      </c>
      <c r="CZ210">
        <f t="shared" si="319"/>
        <v>0.7745966692414834</v>
      </c>
      <c r="DA210">
        <f t="shared" si="320"/>
        <v>0</v>
      </c>
      <c r="DB210">
        <f t="shared" si="321"/>
        <v>0</v>
      </c>
      <c r="DC210">
        <f t="shared" si="322"/>
        <v>0.7745966692414834</v>
      </c>
      <c r="DD210">
        <f t="shared" si="323"/>
        <v>0</v>
      </c>
      <c r="DE210">
        <f t="shared" si="324"/>
        <v>0</v>
      </c>
      <c r="DG210">
        <f t="shared" si="325"/>
        <v>0</v>
      </c>
      <c r="DH210">
        <f t="shared" si="326"/>
        <v>0</v>
      </c>
      <c r="DI210">
        <f t="shared" si="327"/>
        <v>0</v>
      </c>
    </row>
    <row r="211" spans="7:113" x14ac:dyDescent="0.15">
      <c r="K211">
        <v>4</v>
      </c>
      <c r="M211">
        <v>5</v>
      </c>
      <c r="R211">
        <v>4</v>
      </c>
      <c r="AK211">
        <v>5</v>
      </c>
      <c r="AO211">
        <v>3</v>
      </c>
      <c r="AT211">
        <v>5</v>
      </c>
      <c r="AU211">
        <v>4</v>
      </c>
      <c r="AX211">
        <v>4</v>
      </c>
      <c r="BA211">
        <v>5</v>
      </c>
      <c r="BC211">
        <v>5</v>
      </c>
      <c r="BE211">
        <f t="shared" si="273"/>
        <v>4.4000000000000004</v>
      </c>
      <c r="BF211">
        <f t="shared" si="274"/>
        <v>0.66332495807107994</v>
      </c>
      <c r="BH211">
        <f t="shared" si="275"/>
        <v>0</v>
      </c>
      <c r="BI211">
        <f t="shared" si="276"/>
        <v>0</v>
      </c>
      <c r="BJ211">
        <f t="shared" si="277"/>
        <v>0</v>
      </c>
      <c r="BK211">
        <f t="shared" si="278"/>
        <v>0</v>
      </c>
      <c r="BL211">
        <f t="shared" si="279"/>
        <v>-0.60302268915552781</v>
      </c>
      <c r="BM211">
        <f t="shared" si="280"/>
        <v>0</v>
      </c>
      <c r="BN211">
        <f t="shared" si="281"/>
        <v>0.90453403373329033</v>
      </c>
      <c r="BO211">
        <f t="shared" si="282"/>
        <v>0</v>
      </c>
      <c r="BP211">
        <f t="shared" si="283"/>
        <v>0</v>
      </c>
      <c r="BQ211">
        <f t="shared" si="284"/>
        <v>0</v>
      </c>
      <c r="BR211">
        <f t="shared" si="285"/>
        <v>0</v>
      </c>
      <c r="BS211">
        <f t="shared" si="286"/>
        <v>-0.60302268915552781</v>
      </c>
      <c r="BT211">
        <f t="shared" si="287"/>
        <v>0</v>
      </c>
      <c r="BU211">
        <f t="shared" si="288"/>
        <v>0</v>
      </c>
      <c r="BV211">
        <f t="shared" si="289"/>
        <v>0</v>
      </c>
      <c r="BW211">
        <f t="shared" si="290"/>
        <v>0</v>
      </c>
      <c r="BX211">
        <f t="shared" si="291"/>
        <v>0</v>
      </c>
      <c r="BY211">
        <f t="shared" si="292"/>
        <v>0</v>
      </c>
      <c r="BZ211">
        <f t="shared" si="293"/>
        <v>0</v>
      </c>
      <c r="CA211">
        <f t="shared" si="294"/>
        <v>0</v>
      </c>
      <c r="CB211">
        <f t="shared" si="295"/>
        <v>0</v>
      </c>
      <c r="CC211">
        <f t="shared" si="296"/>
        <v>0</v>
      </c>
      <c r="CD211">
        <f t="shared" si="297"/>
        <v>0</v>
      </c>
      <c r="CE211">
        <f t="shared" si="298"/>
        <v>0</v>
      </c>
      <c r="CF211">
        <f t="shared" si="299"/>
        <v>0</v>
      </c>
      <c r="CG211">
        <f t="shared" si="300"/>
        <v>0</v>
      </c>
      <c r="CH211">
        <f t="shared" si="301"/>
        <v>0</v>
      </c>
      <c r="CI211">
        <f t="shared" si="302"/>
        <v>0</v>
      </c>
      <c r="CJ211">
        <f t="shared" si="303"/>
        <v>0</v>
      </c>
      <c r="CK211">
        <f t="shared" si="304"/>
        <v>0</v>
      </c>
      <c r="CL211">
        <f t="shared" si="305"/>
        <v>0.90453403373329033</v>
      </c>
      <c r="CM211">
        <f t="shared" si="306"/>
        <v>0</v>
      </c>
      <c r="CN211">
        <f t="shared" si="307"/>
        <v>0</v>
      </c>
      <c r="CO211">
        <f t="shared" si="308"/>
        <v>0</v>
      </c>
      <c r="CP211">
        <f t="shared" si="309"/>
        <v>-2.1105794120443462</v>
      </c>
      <c r="CQ211">
        <f t="shared" si="310"/>
        <v>0</v>
      </c>
      <c r="CR211">
        <f t="shared" si="311"/>
        <v>0</v>
      </c>
      <c r="CS211">
        <f t="shared" si="312"/>
        <v>0</v>
      </c>
      <c r="CT211">
        <f t="shared" si="313"/>
        <v>0</v>
      </c>
      <c r="CU211">
        <f t="shared" si="314"/>
        <v>0.90453403373329033</v>
      </c>
      <c r="CV211">
        <f t="shared" si="315"/>
        <v>-0.60302268915552781</v>
      </c>
      <c r="CW211">
        <f t="shared" si="316"/>
        <v>0</v>
      </c>
      <c r="CX211">
        <f t="shared" si="317"/>
        <v>0</v>
      </c>
      <c r="CY211">
        <f t="shared" si="318"/>
        <v>-0.60302268915552781</v>
      </c>
      <c r="CZ211">
        <f t="shared" si="319"/>
        <v>0</v>
      </c>
      <c r="DA211">
        <f t="shared" si="320"/>
        <v>0</v>
      </c>
      <c r="DB211">
        <f t="shared" si="321"/>
        <v>0.90453403373329033</v>
      </c>
      <c r="DC211">
        <f t="shared" si="322"/>
        <v>0</v>
      </c>
      <c r="DD211">
        <f t="shared" si="323"/>
        <v>0.90453403373329033</v>
      </c>
      <c r="DE211">
        <f t="shared" si="324"/>
        <v>0</v>
      </c>
      <c r="DG211">
        <f t="shared" si="325"/>
        <v>0</v>
      </c>
      <c r="DH211">
        <f t="shared" si="326"/>
        <v>0</v>
      </c>
      <c r="DI211">
        <f t="shared" si="327"/>
        <v>0</v>
      </c>
    </row>
    <row r="212" spans="7:113" x14ac:dyDescent="0.15">
      <c r="G212">
        <v>3</v>
      </c>
      <c r="K212">
        <v>3</v>
      </c>
      <c r="M212">
        <v>4</v>
      </c>
      <c r="R212">
        <v>5</v>
      </c>
      <c r="Y212">
        <v>4</v>
      </c>
      <c r="Z212">
        <v>5</v>
      </c>
      <c r="AC212">
        <v>5</v>
      </c>
      <c r="AJ212">
        <v>4</v>
      </c>
      <c r="AK212">
        <v>4</v>
      </c>
      <c r="AO212">
        <v>4</v>
      </c>
      <c r="AW212">
        <v>5</v>
      </c>
      <c r="AX212">
        <v>5</v>
      </c>
      <c r="BA212">
        <v>4</v>
      </c>
      <c r="BC212">
        <v>4</v>
      </c>
      <c r="BD212">
        <v>4</v>
      </c>
      <c r="BE212">
        <f t="shared" si="273"/>
        <v>4.2</v>
      </c>
      <c r="BF212">
        <f t="shared" si="274"/>
        <v>0.65319726474218087</v>
      </c>
      <c r="BH212">
        <f t="shared" si="275"/>
        <v>-1.8371173070873836</v>
      </c>
      <c r="BI212">
        <f t="shared" si="276"/>
        <v>0</v>
      </c>
      <c r="BJ212">
        <f t="shared" si="277"/>
        <v>0</v>
      </c>
      <c r="BK212">
        <f t="shared" si="278"/>
        <v>0</v>
      </c>
      <c r="BL212">
        <f t="shared" si="279"/>
        <v>-1.8371173070873836</v>
      </c>
      <c r="BM212">
        <f t="shared" si="280"/>
        <v>0</v>
      </c>
      <c r="BN212">
        <f t="shared" si="281"/>
        <v>-0.30618621784789751</v>
      </c>
      <c r="BO212">
        <f t="shared" si="282"/>
        <v>0</v>
      </c>
      <c r="BP212">
        <f t="shared" si="283"/>
        <v>0</v>
      </c>
      <c r="BQ212">
        <f t="shared" si="284"/>
        <v>0</v>
      </c>
      <c r="BR212">
        <f t="shared" si="285"/>
        <v>0</v>
      </c>
      <c r="BS212">
        <f t="shared" si="286"/>
        <v>1.2247448713915887</v>
      </c>
      <c r="BT212">
        <f t="shared" si="287"/>
        <v>0</v>
      </c>
      <c r="BU212">
        <f t="shared" si="288"/>
        <v>0</v>
      </c>
      <c r="BV212">
        <f t="shared" si="289"/>
        <v>0</v>
      </c>
      <c r="BW212">
        <f t="shared" si="290"/>
        <v>0</v>
      </c>
      <c r="BX212">
        <f t="shared" si="291"/>
        <v>0</v>
      </c>
      <c r="BY212">
        <f t="shared" si="292"/>
        <v>0</v>
      </c>
      <c r="BZ212">
        <f t="shared" si="293"/>
        <v>-0.30618621784789751</v>
      </c>
      <c r="CA212">
        <f t="shared" si="294"/>
        <v>1.2247448713915887</v>
      </c>
      <c r="CB212">
        <f t="shared" si="295"/>
        <v>0</v>
      </c>
      <c r="CC212">
        <f t="shared" si="296"/>
        <v>0</v>
      </c>
      <c r="CD212">
        <f t="shared" si="297"/>
        <v>1.2247448713915887</v>
      </c>
      <c r="CE212">
        <f t="shared" si="298"/>
        <v>0</v>
      </c>
      <c r="CF212">
        <f t="shared" si="299"/>
        <v>0</v>
      </c>
      <c r="CG212">
        <f t="shared" si="300"/>
        <v>0</v>
      </c>
      <c r="CH212">
        <f t="shared" si="301"/>
        <v>0</v>
      </c>
      <c r="CI212">
        <f t="shared" si="302"/>
        <v>0</v>
      </c>
      <c r="CJ212">
        <f t="shared" si="303"/>
        <v>0</v>
      </c>
      <c r="CK212">
        <f t="shared" si="304"/>
        <v>-0.30618621784789751</v>
      </c>
      <c r="CL212">
        <f t="shared" si="305"/>
        <v>-0.30618621784789751</v>
      </c>
      <c r="CM212">
        <f t="shared" si="306"/>
        <v>0</v>
      </c>
      <c r="CN212">
        <f t="shared" si="307"/>
        <v>0</v>
      </c>
      <c r="CO212">
        <f t="shared" si="308"/>
        <v>0</v>
      </c>
      <c r="CP212">
        <f t="shared" si="309"/>
        <v>-0.30618621784789751</v>
      </c>
      <c r="CQ212">
        <f t="shared" si="310"/>
        <v>0</v>
      </c>
      <c r="CR212">
        <f t="shared" si="311"/>
        <v>0</v>
      </c>
      <c r="CS212">
        <f t="shared" si="312"/>
        <v>0</v>
      </c>
      <c r="CT212">
        <f t="shared" si="313"/>
        <v>0</v>
      </c>
      <c r="CU212">
        <f t="shared" si="314"/>
        <v>0</v>
      </c>
      <c r="CV212">
        <f t="shared" si="315"/>
        <v>0</v>
      </c>
      <c r="CW212">
        <f t="shared" si="316"/>
        <v>0</v>
      </c>
      <c r="CX212">
        <f t="shared" si="317"/>
        <v>1.2247448713915887</v>
      </c>
      <c r="CY212">
        <f t="shared" si="318"/>
        <v>1.2247448713915887</v>
      </c>
      <c r="CZ212">
        <f t="shared" si="319"/>
        <v>0</v>
      </c>
      <c r="DA212">
        <f t="shared" si="320"/>
        <v>0</v>
      </c>
      <c r="DB212">
        <f t="shared" si="321"/>
        <v>-0.30618621784789751</v>
      </c>
      <c r="DC212">
        <f t="shared" si="322"/>
        <v>0</v>
      </c>
      <c r="DD212">
        <f t="shared" si="323"/>
        <v>-0.30618621784789751</v>
      </c>
      <c r="DE212">
        <f t="shared" si="324"/>
        <v>-0.30618621784789751</v>
      </c>
      <c r="DG212">
        <f t="shared" si="325"/>
        <v>0</v>
      </c>
      <c r="DH212">
        <f t="shared" si="326"/>
        <v>0</v>
      </c>
      <c r="DI212">
        <f t="shared" si="327"/>
        <v>0</v>
      </c>
    </row>
    <row r="213" spans="7:113" x14ac:dyDescent="0.15">
      <c r="G213">
        <v>3</v>
      </c>
      <c r="J213">
        <v>3</v>
      </c>
      <c r="K213">
        <v>4</v>
      </c>
      <c r="M213">
        <v>5</v>
      </c>
      <c r="R213">
        <v>5</v>
      </c>
      <c r="AI213">
        <v>4</v>
      </c>
      <c r="AK213">
        <v>5</v>
      </c>
      <c r="AL213">
        <v>5</v>
      </c>
      <c r="AO213">
        <v>5</v>
      </c>
      <c r="AS213">
        <v>3</v>
      </c>
      <c r="AT213">
        <v>2</v>
      </c>
      <c r="AU213">
        <v>4</v>
      </c>
      <c r="AW213">
        <v>5</v>
      </c>
      <c r="BA213">
        <v>5</v>
      </c>
      <c r="BC213">
        <v>5</v>
      </c>
      <c r="BE213">
        <f t="shared" si="273"/>
        <v>4.2</v>
      </c>
      <c r="BF213">
        <f t="shared" si="274"/>
        <v>0.9797958971132712</v>
      </c>
      <c r="BH213">
        <f t="shared" si="275"/>
        <v>-1.2247448713915894</v>
      </c>
      <c r="BI213">
        <f t="shared" si="276"/>
        <v>0</v>
      </c>
      <c r="BJ213">
        <f t="shared" si="277"/>
        <v>0</v>
      </c>
      <c r="BK213">
        <f t="shared" si="278"/>
        <v>-1.2247448713915894</v>
      </c>
      <c r="BL213">
        <f t="shared" si="279"/>
        <v>-0.2041241452319317</v>
      </c>
      <c r="BM213">
        <f t="shared" si="280"/>
        <v>0</v>
      </c>
      <c r="BN213">
        <f t="shared" si="281"/>
        <v>0.81649658092772592</v>
      </c>
      <c r="BO213">
        <f t="shared" si="282"/>
        <v>0</v>
      </c>
      <c r="BP213">
        <f t="shared" si="283"/>
        <v>0</v>
      </c>
      <c r="BQ213">
        <f t="shared" si="284"/>
        <v>0</v>
      </c>
      <c r="BR213">
        <f t="shared" si="285"/>
        <v>0</v>
      </c>
      <c r="BS213">
        <f t="shared" si="286"/>
        <v>0.81649658092772592</v>
      </c>
      <c r="BT213">
        <f t="shared" si="287"/>
        <v>0</v>
      </c>
      <c r="BU213">
        <f t="shared" si="288"/>
        <v>0</v>
      </c>
      <c r="BV213">
        <f t="shared" si="289"/>
        <v>0</v>
      </c>
      <c r="BW213">
        <f t="shared" si="290"/>
        <v>0</v>
      </c>
      <c r="BX213">
        <f t="shared" si="291"/>
        <v>0</v>
      </c>
      <c r="BY213">
        <f t="shared" si="292"/>
        <v>0</v>
      </c>
      <c r="BZ213">
        <f t="shared" si="293"/>
        <v>0</v>
      </c>
      <c r="CA213">
        <f t="shared" si="294"/>
        <v>0</v>
      </c>
      <c r="CB213">
        <f t="shared" si="295"/>
        <v>0</v>
      </c>
      <c r="CC213">
        <f t="shared" si="296"/>
        <v>0</v>
      </c>
      <c r="CD213">
        <f t="shared" si="297"/>
        <v>0</v>
      </c>
      <c r="CE213">
        <f t="shared" si="298"/>
        <v>0</v>
      </c>
      <c r="CF213">
        <f t="shared" si="299"/>
        <v>0</v>
      </c>
      <c r="CG213">
        <f t="shared" si="300"/>
        <v>0</v>
      </c>
      <c r="CH213">
        <f t="shared" si="301"/>
        <v>0</v>
      </c>
      <c r="CI213">
        <f t="shared" si="302"/>
        <v>0</v>
      </c>
      <c r="CJ213">
        <f t="shared" si="303"/>
        <v>-0.2041241452319317</v>
      </c>
      <c r="CK213">
        <f t="shared" si="304"/>
        <v>0</v>
      </c>
      <c r="CL213">
        <f t="shared" si="305"/>
        <v>0.81649658092772592</v>
      </c>
      <c r="CM213">
        <f t="shared" si="306"/>
        <v>0.81649658092772592</v>
      </c>
      <c r="CN213">
        <f t="shared" si="307"/>
        <v>0</v>
      </c>
      <c r="CO213">
        <f t="shared" si="308"/>
        <v>0</v>
      </c>
      <c r="CP213">
        <f t="shared" si="309"/>
        <v>0.81649658092772592</v>
      </c>
      <c r="CQ213">
        <f t="shared" si="310"/>
        <v>0</v>
      </c>
      <c r="CR213">
        <f t="shared" si="311"/>
        <v>0</v>
      </c>
      <c r="CS213">
        <f t="shared" si="312"/>
        <v>0</v>
      </c>
      <c r="CT213">
        <f t="shared" si="313"/>
        <v>-1.2247448713915894</v>
      </c>
      <c r="CU213">
        <f t="shared" si="314"/>
        <v>-2.2453655975512468</v>
      </c>
      <c r="CV213">
        <f t="shared" si="315"/>
        <v>-0.2041241452319317</v>
      </c>
      <c r="CW213">
        <f t="shared" si="316"/>
        <v>0</v>
      </c>
      <c r="CX213">
        <f t="shared" si="317"/>
        <v>0.81649658092772592</v>
      </c>
      <c r="CY213">
        <f t="shared" si="318"/>
        <v>0</v>
      </c>
      <c r="CZ213">
        <f t="shared" si="319"/>
        <v>0</v>
      </c>
      <c r="DA213">
        <f t="shared" si="320"/>
        <v>0</v>
      </c>
      <c r="DB213">
        <f t="shared" si="321"/>
        <v>0.81649658092772592</v>
      </c>
      <c r="DC213">
        <f t="shared" si="322"/>
        <v>0</v>
      </c>
      <c r="DD213">
        <f t="shared" si="323"/>
        <v>0.81649658092772592</v>
      </c>
      <c r="DE213">
        <f t="shared" si="324"/>
        <v>0</v>
      </c>
      <c r="DG213">
        <f t="shared" si="325"/>
        <v>0</v>
      </c>
      <c r="DH213">
        <f t="shared" si="326"/>
        <v>0</v>
      </c>
      <c r="DI213">
        <f t="shared" si="327"/>
        <v>0</v>
      </c>
    </row>
    <row r="214" spans="7:113" x14ac:dyDescent="0.15">
      <c r="G214">
        <v>2</v>
      </c>
      <c r="H214">
        <v>4</v>
      </c>
      <c r="J214">
        <v>5</v>
      </c>
      <c r="K214">
        <v>4</v>
      </c>
      <c r="L214">
        <v>5</v>
      </c>
      <c r="M214">
        <v>4</v>
      </c>
      <c r="N214">
        <v>5</v>
      </c>
      <c r="O214">
        <v>5</v>
      </c>
      <c r="Q214">
        <v>3</v>
      </c>
      <c r="R214">
        <v>3</v>
      </c>
      <c r="T214">
        <v>4</v>
      </c>
      <c r="U214">
        <v>4</v>
      </c>
      <c r="V214">
        <v>4</v>
      </c>
      <c r="W214">
        <v>4</v>
      </c>
      <c r="Y214">
        <v>4</v>
      </c>
      <c r="Z214">
        <v>5</v>
      </c>
      <c r="AA214">
        <v>5</v>
      </c>
      <c r="AB214">
        <v>5</v>
      </c>
      <c r="AC214">
        <v>5</v>
      </c>
      <c r="AD214">
        <v>5</v>
      </c>
      <c r="AH214">
        <v>4</v>
      </c>
      <c r="AI214">
        <v>5</v>
      </c>
      <c r="AJ214">
        <v>4</v>
      </c>
      <c r="AK214">
        <v>4</v>
      </c>
      <c r="AL214">
        <v>3</v>
      </c>
      <c r="AO214">
        <v>2</v>
      </c>
      <c r="AP214">
        <v>4</v>
      </c>
      <c r="AQ214">
        <v>5</v>
      </c>
      <c r="AS214">
        <v>3</v>
      </c>
      <c r="AT214">
        <v>4</v>
      </c>
      <c r="AW214">
        <v>5</v>
      </c>
      <c r="AX214">
        <v>5</v>
      </c>
      <c r="AY214">
        <v>5</v>
      </c>
      <c r="BD214">
        <v>5</v>
      </c>
      <c r="BE214">
        <f t="shared" si="273"/>
        <v>4.2058823529411766</v>
      </c>
      <c r="BF214">
        <f t="shared" si="274"/>
        <v>0.86702370429315734</v>
      </c>
      <c r="BH214">
        <f t="shared" si="275"/>
        <v>-2.5442007433228442</v>
      </c>
      <c r="BI214">
        <f t="shared" si="276"/>
        <v>-0.2374587360434656</v>
      </c>
      <c r="BJ214">
        <f t="shared" si="277"/>
        <v>0</v>
      </c>
      <c r="BK214">
        <f t="shared" si="278"/>
        <v>0.91591226759622357</v>
      </c>
      <c r="BL214">
        <f t="shared" si="279"/>
        <v>-0.2374587360434656</v>
      </c>
      <c r="BM214">
        <f t="shared" si="280"/>
        <v>0.91591226759622357</v>
      </c>
      <c r="BN214">
        <f t="shared" si="281"/>
        <v>-0.2374587360434656</v>
      </c>
      <c r="BO214">
        <f t="shared" si="282"/>
        <v>0.91591226759622357</v>
      </c>
      <c r="BP214">
        <f t="shared" si="283"/>
        <v>0.91591226759622357</v>
      </c>
      <c r="BQ214">
        <f t="shared" si="284"/>
        <v>0</v>
      </c>
      <c r="BR214">
        <f t="shared" si="285"/>
        <v>-1.3908297396831548</v>
      </c>
      <c r="BS214">
        <f t="shared" si="286"/>
        <v>-1.3908297396831548</v>
      </c>
      <c r="BT214">
        <f t="shared" si="287"/>
        <v>0</v>
      </c>
      <c r="BU214">
        <f t="shared" si="288"/>
        <v>-0.2374587360434656</v>
      </c>
      <c r="BV214">
        <f t="shared" si="289"/>
        <v>-0.2374587360434656</v>
      </c>
      <c r="BW214">
        <f t="shared" si="290"/>
        <v>-0.2374587360434656</v>
      </c>
      <c r="BX214">
        <f t="shared" si="291"/>
        <v>-0.2374587360434656</v>
      </c>
      <c r="BY214">
        <f t="shared" si="292"/>
        <v>0</v>
      </c>
      <c r="BZ214">
        <f t="shared" si="293"/>
        <v>-0.2374587360434656</v>
      </c>
      <c r="CA214">
        <f t="shared" si="294"/>
        <v>0.91591226759622357</v>
      </c>
      <c r="CB214">
        <f t="shared" si="295"/>
        <v>0.91591226759622357</v>
      </c>
      <c r="CC214">
        <f t="shared" si="296"/>
        <v>0.91591226759622357</v>
      </c>
      <c r="CD214">
        <f t="shared" si="297"/>
        <v>0.91591226759622357</v>
      </c>
      <c r="CE214">
        <f t="shared" si="298"/>
        <v>0.91591226759622357</v>
      </c>
      <c r="CF214">
        <f t="shared" si="299"/>
        <v>0</v>
      </c>
      <c r="CG214">
        <f t="shared" si="300"/>
        <v>0</v>
      </c>
      <c r="CH214">
        <f t="shared" si="301"/>
        <v>0</v>
      </c>
      <c r="CI214">
        <f t="shared" si="302"/>
        <v>-0.2374587360434656</v>
      </c>
      <c r="CJ214">
        <f t="shared" si="303"/>
        <v>0.91591226759622357</v>
      </c>
      <c r="CK214">
        <f t="shared" si="304"/>
        <v>-0.2374587360434656</v>
      </c>
      <c r="CL214">
        <f t="shared" si="305"/>
        <v>-0.2374587360434656</v>
      </c>
      <c r="CM214">
        <f t="shared" si="306"/>
        <v>-1.3908297396831548</v>
      </c>
      <c r="CN214">
        <f t="shared" si="307"/>
        <v>0</v>
      </c>
      <c r="CO214">
        <f t="shared" si="308"/>
        <v>0</v>
      </c>
      <c r="CP214">
        <f t="shared" si="309"/>
        <v>-2.5442007433228442</v>
      </c>
      <c r="CQ214">
        <f t="shared" si="310"/>
        <v>-0.2374587360434656</v>
      </c>
      <c r="CR214">
        <f t="shared" si="311"/>
        <v>0.91591226759622357</v>
      </c>
      <c r="CS214">
        <f t="shared" si="312"/>
        <v>0</v>
      </c>
      <c r="CT214">
        <f t="shared" si="313"/>
        <v>-1.3908297396831548</v>
      </c>
      <c r="CU214">
        <f t="shared" si="314"/>
        <v>-0.2374587360434656</v>
      </c>
      <c r="CV214">
        <f t="shared" si="315"/>
        <v>0</v>
      </c>
      <c r="CW214">
        <f t="shared" si="316"/>
        <v>0</v>
      </c>
      <c r="CX214">
        <f t="shared" si="317"/>
        <v>0.91591226759622357</v>
      </c>
      <c r="CY214">
        <f t="shared" si="318"/>
        <v>0.91591226759622357</v>
      </c>
      <c r="CZ214">
        <f t="shared" si="319"/>
        <v>0.91591226759622357</v>
      </c>
      <c r="DA214">
        <f t="shared" si="320"/>
        <v>0</v>
      </c>
      <c r="DB214">
        <f t="shared" si="321"/>
        <v>0</v>
      </c>
      <c r="DC214">
        <f t="shared" si="322"/>
        <v>0</v>
      </c>
      <c r="DD214">
        <f t="shared" si="323"/>
        <v>0</v>
      </c>
      <c r="DE214">
        <f t="shared" si="324"/>
        <v>0.91591226759622357</v>
      </c>
      <c r="DG214">
        <f t="shared" si="325"/>
        <v>0</v>
      </c>
      <c r="DH214">
        <f t="shared" si="326"/>
        <v>0</v>
      </c>
      <c r="DI214">
        <f t="shared" si="327"/>
        <v>0</v>
      </c>
    </row>
    <row r="215" spans="7:113" x14ac:dyDescent="0.15">
      <c r="G215">
        <v>4</v>
      </c>
      <c r="J215">
        <v>5</v>
      </c>
      <c r="K215">
        <v>5</v>
      </c>
      <c r="L215">
        <v>5</v>
      </c>
      <c r="M215">
        <v>5</v>
      </c>
      <c r="Q215">
        <v>5</v>
      </c>
      <c r="R215">
        <v>5</v>
      </c>
      <c r="S215">
        <v>5</v>
      </c>
      <c r="V215">
        <v>4</v>
      </c>
      <c r="W215">
        <v>4</v>
      </c>
      <c r="AA215">
        <v>4</v>
      </c>
      <c r="AB215">
        <v>4</v>
      </c>
      <c r="AC215">
        <v>4</v>
      </c>
      <c r="AD215">
        <v>5</v>
      </c>
      <c r="AE215">
        <v>4</v>
      </c>
      <c r="AF215">
        <v>4</v>
      </c>
      <c r="AH215">
        <v>4</v>
      </c>
      <c r="AI215">
        <v>4</v>
      </c>
      <c r="AJ215">
        <v>5</v>
      </c>
      <c r="AK215">
        <v>5</v>
      </c>
      <c r="AL215">
        <v>5</v>
      </c>
      <c r="AS215">
        <v>5</v>
      </c>
      <c r="AT215">
        <v>5</v>
      </c>
      <c r="AU215">
        <v>5</v>
      </c>
      <c r="AW215">
        <v>4</v>
      </c>
      <c r="AX215">
        <v>5</v>
      </c>
      <c r="BA215">
        <v>4</v>
      </c>
      <c r="BC215">
        <v>4</v>
      </c>
      <c r="BE215">
        <f t="shared" si="273"/>
        <v>4.5357142857142856</v>
      </c>
      <c r="BF215">
        <f t="shared" si="274"/>
        <v>0.49872285870603361</v>
      </c>
      <c r="BH215">
        <f t="shared" si="275"/>
        <v>-1.074172311059149</v>
      </c>
      <c r="BI215">
        <f t="shared" si="276"/>
        <v>0</v>
      </c>
      <c r="BJ215">
        <f t="shared" si="277"/>
        <v>0</v>
      </c>
      <c r="BK215">
        <f t="shared" si="278"/>
        <v>0.93094933625126297</v>
      </c>
      <c r="BL215">
        <f t="shared" si="279"/>
        <v>0.93094933625126297</v>
      </c>
      <c r="BM215">
        <f t="shared" si="280"/>
        <v>0.93094933625126297</v>
      </c>
      <c r="BN215">
        <f t="shared" si="281"/>
        <v>0.93094933625126297</v>
      </c>
      <c r="BO215">
        <f t="shared" si="282"/>
        <v>0</v>
      </c>
      <c r="BP215">
        <f t="shared" si="283"/>
        <v>0</v>
      </c>
      <c r="BQ215">
        <f t="shared" si="284"/>
        <v>0</v>
      </c>
      <c r="BR215">
        <f t="shared" si="285"/>
        <v>0.93094933625126297</v>
      </c>
      <c r="BS215">
        <f t="shared" si="286"/>
        <v>0.93094933625126297</v>
      </c>
      <c r="BT215">
        <f t="shared" si="287"/>
        <v>0.93094933625126297</v>
      </c>
      <c r="BU215">
        <f t="shared" si="288"/>
        <v>0</v>
      </c>
      <c r="BV215">
        <f t="shared" si="289"/>
        <v>0</v>
      </c>
      <c r="BW215">
        <f t="shared" si="290"/>
        <v>-1.074172311059149</v>
      </c>
      <c r="BX215">
        <f t="shared" si="291"/>
        <v>-1.074172311059149</v>
      </c>
      <c r="BY215">
        <f t="shared" si="292"/>
        <v>0</v>
      </c>
      <c r="BZ215">
        <f t="shared" si="293"/>
        <v>0</v>
      </c>
      <c r="CA215">
        <f t="shared" si="294"/>
        <v>0</v>
      </c>
      <c r="CB215">
        <f t="shared" si="295"/>
        <v>-1.074172311059149</v>
      </c>
      <c r="CC215">
        <f t="shared" si="296"/>
        <v>-1.074172311059149</v>
      </c>
      <c r="CD215">
        <f t="shared" si="297"/>
        <v>-1.074172311059149</v>
      </c>
      <c r="CE215">
        <f t="shared" si="298"/>
        <v>0.93094933625126297</v>
      </c>
      <c r="CF215">
        <f t="shared" si="299"/>
        <v>-1.074172311059149</v>
      </c>
      <c r="CG215">
        <f t="shared" si="300"/>
        <v>-1.074172311059149</v>
      </c>
      <c r="CH215">
        <f t="shared" si="301"/>
        <v>0</v>
      </c>
      <c r="CI215">
        <f t="shared" si="302"/>
        <v>-1.074172311059149</v>
      </c>
      <c r="CJ215">
        <f t="shared" si="303"/>
        <v>-1.074172311059149</v>
      </c>
      <c r="CK215">
        <f t="shared" si="304"/>
        <v>0.93094933625126297</v>
      </c>
      <c r="CL215">
        <f t="shared" si="305"/>
        <v>0.93094933625126297</v>
      </c>
      <c r="CM215">
        <f t="shared" si="306"/>
        <v>0.93094933625126297</v>
      </c>
      <c r="CN215">
        <f t="shared" si="307"/>
        <v>0</v>
      </c>
      <c r="CO215">
        <f t="shared" si="308"/>
        <v>0</v>
      </c>
      <c r="CP215">
        <f t="shared" si="309"/>
        <v>0</v>
      </c>
      <c r="CQ215">
        <f t="shared" si="310"/>
        <v>0</v>
      </c>
      <c r="CR215">
        <f t="shared" si="311"/>
        <v>0</v>
      </c>
      <c r="CS215">
        <f t="shared" si="312"/>
        <v>0</v>
      </c>
      <c r="CT215">
        <f t="shared" si="313"/>
        <v>0.93094933625126297</v>
      </c>
      <c r="CU215">
        <f t="shared" si="314"/>
        <v>0.93094933625126297</v>
      </c>
      <c r="CV215">
        <f t="shared" si="315"/>
        <v>0.93094933625126297</v>
      </c>
      <c r="CW215">
        <f t="shared" si="316"/>
        <v>0</v>
      </c>
      <c r="CX215">
        <f t="shared" si="317"/>
        <v>-1.074172311059149</v>
      </c>
      <c r="CY215">
        <f t="shared" si="318"/>
        <v>0.93094933625126297</v>
      </c>
      <c r="CZ215">
        <f t="shared" si="319"/>
        <v>0</v>
      </c>
      <c r="DA215">
        <f t="shared" si="320"/>
        <v>0</v>
      </c>
      <c r="DB215">
        <f t="shared" si="321"/>
        <v>-1.074172311059149</v>
      </c>
      <c r="DC215">
        <f t="shared" si="322"/>
        <v>0</v>
      </c>
      <c r="DD215">
        <f t="shared" si="323"/>
        <v>-1.074172311059149</v>
      </c>
      <c r="DE215">
        <f t="shared" si="324"/>
        <v>0</v>
      </c>
      <c r="DG215">
        <f t="shared" si="325"/>
        <v>0</v>
      </c>
      <c r="DH215">
        <f t="shared" si="326"/>
        <v>0</v>
      </c>
      <c r="DI215">
        <f t="shared" si="327"/>
        <v>0</v>
      </c>
    </row>
    <row r="216" spans="7:113" x14ac:dyDescent="0.15">
      <c r="J216">
        <v>4</v>
      </c>
      <c r="K216">
        <v>5</v>
      </c>
      <c r="R216">
        <v>4</v>
      </c>
      <c r="AL216">
        <v>4</v>
      </c>
      <c r="AO216">
        <v>4</v>
      </c>
      <c r="AS216">
        <v>3</v>
      </c>
      <c r="AX216">
        <v>3</v>
      </c>
      <c r="BA216">
        <v>3</v>
      </c>
      <c r="BC216">
        <v>3</v>
      </c>
      <c r="BE216">
        <f t="shared" si="273"/>
        <v>3.6666666666666665</v>
      </c>
      <c r="BF216">
        <f t="shared" si="274"/>
        <v>0.66666666666666663</v>
      </c>
      <c r="BH216">
        <f t="shared" si="275"/>
        <v>0</v>
      </c>
      <c r="BI216">
        <f t="shared" si="276"/>
        <v>0</v>
      </c>
      <c r="BJ216">
        <f t="shared" si="277"/>
        <v>0</v>
      </c>
      <c r="BK216">
        <f t="shared" si="278"/>
        <v>0.50000000000000022</v>
      </c>
      <c r="BL216">
        <f t="shared" si="279"/>
        <v>2.0000000000000004</v>
      </c>
      <c r="BM216">
        <f t="shared" si="280"/>
        <v>0</v>
      </c>
      <c r="BN216">
        <f t="shared" si="281"/>
        <v>0</v>
      </c>
      <c r="BO216">
        <f t="shared" si="282"/>
        <v>0</v>
      </c>
      <c r="BP216">
        <f t="shared" si="283"/>
        <v>0</v>
      </c>
      <c r="BQ216">
        <f t="shared" si="284"/>
        <v>0</v>
      </c>
      <c r="BR216">
        <f t="shared" si="285"/>
        <v>0</v>
      </c>
      <c r="BS216">
        <f t="shared" si="286"/>
        <v>0.50000000000000022</v>
      </c>
      <c r="BT216">
        <f t="shared" si="287"/>
        <v>0</v>
      </c>
      <c r="BU216">
        <f t="shared" si="288"/>
        <v>0</v>
      </c>
      <c r="BV216">
        <f t="shared" si="289"/>
        <v>0</v>
      </c>
      <c r="BW216">
        <f t="shared" si="290"/>
        <v>0</v>
      </c>
      <c r="BX216">
        <f t="shared" si="291"/>
        <v>0</v>
      </c>
      <c r="BY216">
        <f t="shared" si="292"/>
        <v>0</v>
      </c>
      <c r="BZ216">
        <f t="shared" si="293"/>
        <v>0</v>
      </c>
      <c r="CA216">
        <f t="shared" si="294"/>
        <v>0</v>
      </c>
      <c r="CB216">
        <f t="shared" si="295"/>
        <v>0</v>
      </c>
      <c r="CC216">
        <f t="shared" si="296"/>
        <v>0</v>
      </c>
      <c r="CD216">
        <f t="shared" si="297"/>
        <v>0</v>
      </c>
      <c r="CE216">
        <f t="shared" si="298"/>
        <v>0</v>
      </c>
      <c r="CF216">
        <f t="shared" si="299"/>
        <v>0</v>
      </c>
      <c r="CG216">
        <f t="shared" si="300"/>
        <v>0</v>
      </c>
      <c r="CH216">
        <f t="shared" si="301"/>
        <v>0</v>
      </c>
      <c r="CI216">
        <f t="shared" si="302"/>
        <v>0</v>
      </c>
      <c r="CJ216">
        <f t="shared" si="303"/>
        <v>0</v>
      </c>
      <c r="CK216">
        <f t="shared" si="304"/>
        <v>0</v>
      </c>
      <c r="CL216">
        <f t="shared" si="305"/>
        <v>0</v>
      </c>
      <c r="CM216">
        <f t="shared" si="306"/>
        <v>0.50000000000000022</v>
      </c>
      <c r="CN216">
        <f t="shared" si="307"/>
        <v>0</v>
      </c>
      <c r="CO216">
        <f t="shared" si="308"/>
        <v>0</v>
      </c>
      <c r="CP216">
        <f t="shared" si="309"/>
        <v>0.50000000000000022</v>
      </c>
      <c r="CQ216">
        <f t="shared" si="310"/>
        <v>0</v>
      </c>
      <c r="CR216">
        <f t="shared" si="311"/>
        <v>0</v>
      </c>
      <c r="CS216">
        <f t="shared" si="312"/>
        <v>0</v>
      </c>
      <c r="CT216">
        <f t="shared" si="313"/>
        <v>-0.99999999999999978</v>
      </c>
      <c r="CU216">
        <f t="shared" si="314"/>
        <v>0</v>
      </c>
      <c r="CV216">
        <f t="shared" si="315"/>
        <v>0</v>
      </c>
      <c r="CW216">
        <f t="shared" si="316"/>
        <v>0</v>
      </c>
      <c r="CX216">
        <f t="shared" si="317"/>
        <v>0</v>
      </c>
      <c r="CY216">
        <f t="shared" si="318"/>
        <v>-0.99999999999999978</v>
      </c>
      <c r="CZ216">
        <f t="shared" si="319"/>
        <v>0</v>
      </c>
      <c r="DA216">
        <f t="shared" si="320"/>
        <v>0</v>
      </c>
      <c r="DB216">
        <f t="shared" si="321"/>
        <v>-0.99999999999999978</v>
      </c>
      <c r="DC216">
        <f t="shared" si="322"/>
        <v>0</v>
      </c>
      <c r="DD216">
        <f t="shared" si="323"/>
        <v>-0.99999999999999978</v>
      </c>
      <c r="DE216">
        <f t="shared" si="324"/>
        <v>0</v>
      </c>
      <c r="DG216">
        <f t="shared" si="325"/>
        <v>0</v>
      </c>
      <c r="DH216">
        <f t="shared" si="326"/>
        <v>0</v>
      </c>
      <c r="DI216">
        <f t="shared" si="327"/>
        <v>0</v>
      </c>
    </row>
    <row r="217" spans="7:113" x14ac:dyDescent="0.15">
      <c r="G217">
        <v>3</v>
      </c>
      <c r="K217">
        <v>5</v>
      </c>
      <c r="M217">
        <v>5</v>
      </c>
      <c r="Q217">
        <v>4</v>
      </c>
      <c r="R217">
        <v>4</v>
      </c>
      <c r="T217">
        <v>4</v>
      </c>
      <c r="V217">
        <v>5</v>
      </c>
      <c r="AA217">
        <v>5</v>
      </c>
      <c r="AD217">
        <v>5</v>
      </c>
      <c r="AF217">
        <v>5</v>
      </c>
      <c r="AK217">
        <v>4</v>
      </c>
      <c r="AO217">
        <v>5</v>
      </c>
      <c r="AQ217">
        <v>5</v>
      </c>
      <c r="AS217">
        <v>5</v>
      </c>
      <c r="AT217">
        <v>5</v>
      </c>
      <c r="AU217">
        <v>4</v>
      </c>
      <c r="AX217">
        <v>4</v>
      </c>
      <c r="BA217">
        <v>3</v>
      </c>
      <c r="BC217">
        <v>4</v>
      </c>
      <c r="BE217">
        <f t="shared" si="273"/>
        <v>4.4210526315789478</v>
      </c>
      <c r="BF217">
        <f t="shared" si="274"/>
        <v>0.67401307762451035</v>
      </c>
      <c r="BH217">
        <f t="shared" si="275"/>
        <v>-2.1083457854961827</v>
      </c>
      <c r="BI217">
        <f t="shared" si="276"/>
        <v>0</v>
      </c>
      <c r="BJ217">
        <f t="shared" si="277"/>
        <v>0</v>
      </c>
      <c r="BK217">
        <f t="shared" si="278"/>
        <v>0</v>
      </c>
      <c r="BL217">
        <f t="shared" si="279"/>
        <v>0.85895569038733277</v>
      </c>
      <c r="BM217">
        <f t="shared" si="280"/>
        <v>0</v>
      </c>
      <c r="BN217">
        <f t="shared" si="281"/>
        <v>0.85895569038733277</v>
      </c>
      <c r="BO217">
        <f t="shared" si="282"/>
        <v>0</v>
      </c>
      <c r="BP217">
        <f t="shared" si="283"/>
        <v>0</v>
      </c>
      <c r="BQ217">
        <f t="shared" si="284"/>
        <v>0</v>
      </c>
      <c r="BR217">
        <f t="shared" si="285"/>
        <v>-0.62469504755442495</v>
      </c>
      <c r="BS217">
        <f t="shared" si="286"/>
        <v>-0.62469504755442495</v>
      </c>
      <c r="BT217">
        <f t="shared" si="287"/>
        <v>0</v>
      </c>
      <c r="BU217">
        <f t="shared" si="288"/>
        <v>-0.62469504755442495</v>
      </c>
      <c r="BV217">
        <f t="shared" si="289"/>
        <v>0</v>
      </c>
      <c r="BW217">
        <f t="shared" si="290"/>
        <v>0.85895569038733277</v>
      </c>
      <c r="BX217">
        <f t="shared" si="291"/>
        <v>0</v>
      </c>
      <c r="BY217">
        <f t="shared" si="292"/>
        <v>0</v>
      </c>
      <c r="BZ217">
        <f t="shared" si="293"/>
        <v>0</v>
      </c>
      <c r="CA217">
        <f t="shared" si="294"/>
        <v>0</v>
      </c>
      <c r="CB217">
        <f t="shared" si="295"/>
        <v>0.85895569038733277</v>
      </c>
      <c r="CC217">
        <f t="shared" si="296"/>
        <v>0</v>
      </c>
      <c r="CD217">
        <f t="shared" si="297"/>
        <v>0</v>
      </c>
      <c r="CE217">
        <f t="shared" si="298"/>
        <v>0.85895569038733277</v>
      </c>
      <c r="CF217">
        <f t="shared" si="299"/>
        <v>0</v>
      </c>
      <c r="CG217">
        <f t="shared" si="300"/>
        <v>0.85895569038733277</v>
      </c>
      <c r="CH217">
        <f t="shared" si="301"/>
        <v>0</v>
      </c>
      <c r="CI217">
        <f t="shared" si="302"/>
        <v>0</v>
      </c>
      <c r="CJ217">
        <f t="shared" si="303"/>
        <v>0</v>
      </c>
      <c r="CK217">
        <f t="shared" si="304"/>
        <v>0</v>
      </c>
      <c r="CL217">
        <f t="shared" si="305"/>
        <v>-0.62469504755442495</v>
      </c>
      <c r="CM217">
        <f t="shared" si="306"/>
        <v>0</v>
      </c>
      <c r="CN217">
        <f t="shared" si="307"/>
        <v>0</v>
      </c>
      <c r="CO217">
        <f t="shared" si="308"/>
        <v>0</v>
      </c>
      <c r="CP217">
        <f t="shared" si="309"/>
        <v>0.85895569038733277</v>
      </c>
      <c r="CQ217">
        <f t="shared" si="310"/>
        <v>0</v>
      </c>
      <c r="CR217">
        <f t="shared" si="311"/>
        <v>0.85895569038733277</v>
      </c>
      <c r="CS217">
        <f t="shared" si="312"/>
        <v>0</v>
      </c>
      <c r="CT217">
        <f t="shared" si="313"/>
        <v>0.85895569038733277</v>
      </c>
      <c r="CU217">
        <f t="shared" si="314"/>
        <v>0.85895569038733277</v>
      </c>
      <c r="CV217">
        <f t="shared" si="315"/>
        <v>-0.62469504755442495</v>
      </c>
      <c r="CW217">
        <f t="shared" si="316"/>
        <v>0</v>
      </c>
      <c r="CX217">
        <f t="shared" si="317"/>
        <v>0</v>
      </c>
      <c r="CY217">
        <f t="shared" si="318"/>
        <v>-0.62469504755442495</v>
      </c>
      <c r="CZ217">
        <f t="shared" si="319"/>
        <v>0</v>
      </c>
      <c r="DA217">
        <f t="shared" si="320"/>
        <v>0</v>
      </c>
      <c r="DB217">
        <f t="shared" si="321"/>
        <v>-2.1083457854961827</v>
      </c>
      <c r="DC217">
        <f t="shared" si="322"/>
        <v>0</v>
      </c>
      <c r="DD217">
        <f t="shared" si="323"/>
        <v>-0.62469504755442495</v>
      </c>
      <c r="DE217">
        <f t="shared" si="324"/>
        <v>0</v>
      </c>
      <c r="DG217">
        <f t="shared" si="325"/>
        <v>0</v>
      </c>
      <c r="DH217">
        <f t="shared" si="326"/>
        <v>0</v>
      </c>
      <c r="DI217">
        <f t="shared" si="327"/>
        <v>0</v>
      </c>
    </row>
    <row r="218" spans="7:113" x14ac:dyDescent="0.15">
      <c r="G218">
        <v>3</v>
      </c>
      <c r="I218">
        <v>3</v>
      </c>
      <c r="J218">
        <v>4</v>
      </c>
      <c r="K218">
        <v>4</v>
      </c>
      <c r="L218">
        <v>4</v>
      </c>
      <c r="M218">
        <v>4</v>
      </c>
      <c r="O218">
        <v>5</v>
      </c>
      <c r="P218">
        <v>3</v>
      </c>
      <c r="Q218">
        <v>3</v>
      </c>
      <c r="R218">
        <v>4</v>
      </c>
      <c r="S218">
        <v>4</v>
      </c>
      <c r="U218">
        <v>2</v>
      </c>
      <c r="V218">
        <v>5</v>
      </c>
      <c r="W218">
        <v>5</v>
      </c>
      <c r="Y218">
        <v>4</v>
      </c>
      <c r="AB218">
        <v>5</v>
      </c>
      <c r="AC218">
        <v>5</v>
      </c>
      <c r="AD218">
        <v>5</v>
      </c>
      <c r="AE218">
        <v>4</v>
      </c>
      <c r="AF218">
        <v>4</v>
      </c>
      <c r="AG218">
        <v>4</v>
      </c>
      <c r="AJ218">
        <v>3</v>
      </c>
      <c r="AK218">
        <v>4</v>
      </c>
      <c r="AL218">
        <v>4</v>
      </c>
      <c r="AM218">
        <v>5</v>
      </c>
      <c r="AN218">
        <v>5</v>
      </c>
      <c r="AO218">
        <v>3</v>
      </c>
      <c r="AP218">
        <v>4</v>
      </c>
      <c r="AQ218">
        <v>4</v>
      </c>
      <c r="AR218">
        <v>4</v>
      </c>
      <c r="AS218">
        <v>5</v>
      </c>
      <c r="AT218">
        <v>4</v>
      </c>
      <c r="AU218">
        <v>4</v>
      </c>
      <c r="AW218">
        <v>3</v>
      </c>
      <c r="AX218">
        <v>4</v>
      </c>
      <c r="AY218">
        <v>5</v>
      </c>
      <c r="BA218">
        <v>5</v>
      </c>
      <c r="BB218">
        <v>4</v>
      </c>
      <c r="BC218">
        <v>4</v>
      </c>
      <c r="BD218">
        <v>4</v>
      </c>
      <c r="BE218">
        <f t="shared" si="273"/>
        <v>4.05</v>
      </c>
      <c r="BF218">
        <f t="shared" si="274"/>
        <v>0.73993242934743708</v>
      </c>
      <c r="BH218">
        <f t="shared" si="275"/>
        <v>-1.4190484946389204</v>
      </c>
      <c r="BI218">
        <f t="shared" si="276"/>
        <v>0</v>
      </c>
      <c r="BJ218">
        <f t="shared" si="277"/>
        <v>-1.4190484946389204</v>
      </c>
      <c r="BK218">
        <f t="shared" si="278"/>
        <v>-6.7573737839948356E-2</v>
      </c>
      <c r="BL218">
        <f t="shared" si="279"/>
        <v>-6.7573737839948356E-2</v>
      </c>
      <c r="BM218">
        <f t="shared" si="280"/>
        <v>-6.7573737839948356E-2</v>
      </c>
      <c r="BN218">
        <f t="shared" si="281"/>
        <v>-6.7573737839948356E-2</v>
      </c>
      <c r="BO218">
        <f t="shared" si="282"/>
        <v>0</v>
      </c>
      <c r="BP218">
        <f t="shared" si="283"/>
        <v>1.2839010189590236</v>
      </c>
      <c r="BQ218">
        <f t="shared" si="284"/>
        <v>-1.4190484946389204</v>
      </c>
      <c r="BR218">
        <f t="shared" si="285"/>
        <v>-1.4190484946389204</v>
      </c>
      <c r="BS218">
        <f t="shared" si="286"/>
        <v>-6.7573737839948356E-2</v>
      </c>
      <c r="BT218">
        <f t="shared" si="287"/>
        <v>-6.7573737839948356E-2</v>
      </c>
      <c r="BU218">
        <f t="shared" si="288"/>
        <v>0</v>
      </c>
      <c r="BV218">
        <f t="shared" si="289"/>
        <v>-2.7705232514378921</v>
      </c>
      <c r="BW218">
        <f t="shared" si="290"/>
        <v>1.2839010189590236</v>
      </c>
      <c r="BX218">
        <f t="shared" si="291"/>
        <v>1.2839010189590236</v>
      </c>
      <c r="BY218">
        <f t="shared" si="292"/>
        <v>0</v>
      </c>
      <c r="BZ218">
        <f t="shared" si="293"/>
        <v>-6.7573737839948356E-2</v>
      </c>
      <c r="CA218">
        <f t="shared" si="294"/>
        <v>0</v>
      </c>
      <c r="CB218">
        <f t="shared" si="295"/>
        <v>0</v>
      </c>
      <c r="CC218">
        <f t="shared" si="296"/>
        <v>1.2839010189590236</v>
      </c>
      <c r="CD218">
        <f t="shared" si="297"/>
        <v>1.2839010189590236</v>
      </c>
      <c r="CE218">
        <f t="shared" si="298"/>
        <v>1.2839010189590236</v>
      </c>
      <c r="CF218">
        <f t="shared" si="299"/>
        <v>-6.7573737839948356E-2</v>
      </c>
      <c r="CG218">
        <f t="shared" si="300"/>
        <v>-6.7573737839948356E-2</v>
      </c>
      <c r="CH218">
        <f t="shared" si="301"/>
        <v>-6.7573737839948356E-2</v>
      </c>
      <c r="CI218">
        <f t="shared" si="302"/>
        <v>0</v>
      </c>
      <c r="CJ218">
        <f t="shared" si="303"/>
        <v>0</v>
      </c>
      <c r="CK218">
        <f t="shared" si="304"/>
        <v>-1.4190484946389204</v>
      </c>
      <c r="CL218">
        <f t="shared" si="305"/>
        <v>-6.7573737839948356E-2</v>
      </c>
      <c r="CM218">
        <f t="shared" si="306"/>
        <v>-6.7573737839948356E-2</v>
      </c>
      <c r="CN218">
        <f t="shared" si="307"/>
        <v>1.2839010189590236</v>
      </c>
      <c r="CO218">
        <f t="shared" si="308"/>
        <v>1.2839010189590236</v>
      </c>
      <c r="CP218">
        <f t="shared" si="309"/>
        <v>-1.4190484946389204</v>
      </c>
      <c r="CQ218">
        <f t="shared" si="310"/>
        <v>-6.7573737839948356E-2</v>
      </c>
      <c r="CR218">
        <f t="shared" si="311"/>
        <v>-6.7573737839948356E-2</v>
      </c>
      <c r="CS218">
        <f t="shared" si="312"/>
        <v>-6.7573737839948356E-2</v>
      </c>
      <c r="CT218">
        <f t="shared" si="313"/>
        <v>1.2839010189590236</v>
      </c>
      <c r="CU218">
        <f t="shared" si="314"/>
        <v>-6.7573737839948356E-2</v>
      </c>
      <c r="CV218">
        <f t="shared" si="315"/>
        <v>-6.7573737839948356E-2</v>
      </c>
      <c r="CW218">
        <f t="shared" si="316"/>
        <v>0</v>
      </c>
      <c r="CX218">
        <f t="shared" si="317"/>
        <v>-1.4190484946389204</v>
      </c>
      <c r="CY218">
        <f t="shared" si="318"/>
        <v>-6.7573737839948356E-2</v>
      </c>
      <c r="CZ218">
        <f t="shared" si="319"/>
        <v>1.2839010189590236</v>
      </c>
      <c r="DA218">
        <f t="shared" si="320"/>
        <v>0</v>
      </c>
      <c r="DB218">
        <f t="shared" si="321"/>
        <v>1.2839010189590236</v>
      </c>
      <c r="DC218">
        <f t="shared" si="322"/>
        <v>-6.7573737839948356E-2</v>
      </c>
      <c r="DD218">
        <f t="shared" si="323"/>
        <v>-6.7573737839948356E-2</v>
      </c>
      <c r="DE218">
        <f t="shared" si="324"/>
        <v>-6.7573737839948356E-2</v>
      </c>
      <c r="DG218">
        <f t="shared" si="325"/>
        <v>0</v>
      </c>
      <c r="DH218">
        <f t="shared" si="326"/>
        <v>0</v>
      </c>
      <c r="DI218">
        <f t="shared" si="327"/>
        <v>0</v>
      </c>
    </row>
    <row r="219" spans="7:113" x14ac:dyDescent="0.15">
      <c r="G219">
        <v>3</v>
      </c>
      <c r="J219">
        <v>4</v>
      </c>
      <c r="K219">
        <v>5</v>
      </c>
      <c r="M219">
        <v>5</v>
      </c>
      <c r="Q219">
        <v>3</v>
      </c>
      <c r="R219">
        <v>5</v>
      </c>
      <c r="Y219">
        <v>3</v>
      </c>
      <c r="AB219">
        <v>3</v>
      </c>
      <c r="AK219">
        <v>5</v>
      </c>
      <c r="AO219">
        <v>4</v>
      </c>
      <c r="AQ219">
        <v>2</v>
      </c>
      <c r="AS219">
        <v>5</v>
      </c>
      <c r="AT219">
        <v>5</v>
      </c>
      <c r="AW219">
        <v>4</v>
      </c>
      <c r="AX219">
        <v>3</v>
      </c>
      <c r="BA219">
        <v>3</v>
      </c>
      <c r="BC219">
        <v>4</v>
      </c>
      <c r="BE219">
        <f t="shared" si="273"/>
        <v>3.8823529411764706</v>
      </c>
      <c r="BF219">
        <f t="shared" si="274"/>
        <v>0.96298267904381762</v>
      </c>
      <c r="BH219">
        <f t="shared" si="275"/>
        <v>-0.91627083267228915</v>
      </c>
      <c r="BI219">
        <f t="shared" si="276"/>
        <v>0</v>
      </c>
      <c r="BJ219">
        <f t="shared" si="277"/>
        <v>0</v>
      </c>
      <c r="BK219">
        <f t="shared" si="278"/>
        <v>0.12216944435630525</v>
      </c>
      <c r="BL219">
        <f t="shared" si="279"/>
        <v>1.1606097213848996</v>
      </c>
      <c r="BM219">
        <f t="shared" si="280"/>
        <v>0</v>
      </c>
      <c r="BN219">
        <f t="shared" si="281"/>
        <v>1.1606097213848996</v>
      </c>
      <c r="BO219">
        <f t="shared" si="282"/>
        <v>0</v>
      </c>
      <c r="BP219">
        <f t="shared" si="283"/>
        <v>0</v>
      </c>
      <c r="BQ219">
        <f t="shared" si="284"/>
        <v>0</v>
      </c>
      <c r="BR219">
        <f t="shared" si="285"/>
        <v>-0.91627083267228915</v>
      </c>
      <c r="BS219">
        <f t="shared" si="286"/>
        <v>1.1606097213848996</v>
      </c>
      <c r="BT219">
        <f t="shared" si="287"/>
        <v>0</v>
      </c>
      <c r="BU219">
        <f t="shared" si="288"/>
        <v>0</v>
      </c>
      <c r="BV219">
        <f t="shared" si="289"/>
        <v>0</v>
      </c>
      <c r="BW219">
        <f t="shared" si="290"/>
        <v>0</v>
      </c>
      <c r="BX219">
        <f t="shared" si="291"/>
        <v>0</v>
      </c>
      <c r="BY219">
        <f t="shared" si="292"/>
        <v>0</v>
      </c>
      <c r="BZ219">
        <f t="shared" si="293"/>
        <v>-0.91627083267228915</v>
      </c>
      <c r="CA219">
        <f t="shared" si="294"/>
        <v>0</v>
      </c>
      <c r="CB219">
        <f t="shared" si="295"/>
        <v>0</v>
      </c>
      <c r="CC219">
        <f t="shared" si="296"/>
        <v>-0.91627083267228915</v>
      </c>
      <c r="CD219">
        <f t="shared" si="297"/>
        <v>0</v>
      </c>
      <c r="CE219">
        <f t="shared" si="298"/>
        <v>0</v>
      </c>
      <c r="CF219">
        <f t="shared" si="299"/>
        <v>0</v>
      </c>
      <c r="CG219">
        <f t="shared" si="300"/>
        <v>0</v>
      </c>
      <c r="CH219">
        <f t="shared" si="301"/>
        <v>0</v>
      </c>
      <c r="CI219">
        <f t="shared" si="302"/>
        <v>0</v>
      </c>
      <c r="CJ219">
        <f t="shared" si="303"/>
        <v>0</v>
      </c>
      <c r="CK219">
        <f t="shared" si="304"/>
        <v>0</v>
      </c>
      <c r="CL219">
        <f t="shared" si="305"/>
        <v>1.1606097213848996</v>
      </c>
      <c r="CM219">
        <f t="shared" si="306"/>
        <v>0</v>
      </c>
      <c r="CN219">
        <f t="shared" si="307"/>
        <v>0</v>
      </c>
      <c r="CO219">
        <f t="shared" si="308"/>
        <v>0</v>
      </c>
      <c r="CP219">
        <f t="shared" si="309"/>
        <v>0.12216944435630525</v>
      </c>
      <c r="CQ219">
        <f t="shared" si="310"/>
        <v>0</v>
      </c>
      <c r="CR219">
        <f t="shared" si="311"/>
        <v>-1.9547111097008836</v>
      </c>
      <c r="CS219">
        <f t="shared" si="312"/>
        <v>0</v>
      </c>
      <c r="CT219">
        <f t="shared" si="313"/>
        <v>1.1606097213848996</v>
      </c>
      <c r="CU219">
        <f t="shared" si="314"/>
        <v>1.1606097213848996</v>
      </c>
      <c r="CV219">
        <f t="shared" si="315"/>
        <v>0</v>
      </c>
      <c r="CW219">
        <f t="shared" si="316"/>
        <v>0</v>
      </c>
      <c r="CX219">
        <f t="shared" si="317"/>
        <v>0.12216944435630525</v>
      </c>
      <c r="CY219">
        <f t="shared" si="318"/>
        <v>-0.91627083267228915</v>
      </c>
      <c r="CZ219">
        <f t="shared" si="319"/>
        <v>0</v>
      </c>
      <c r="DA219">
        <f t="shared" si="320"/>
        <v>0</v>
      </c>
      <c r="DB219">
        <f t="shared" si="321"/>
        <v>-0.91627083267228915</v>
      </c>
      <c r="DC219">
        <f t="shared" si="322"/>
        <v>0</v>
      </c>
      <c r="DD219">
        <f t="shared" si="323"/>
        <v>0.12216944435630525</v>
      </c>
      <c r="DE219">
        <f t="shared" si="324"/>
        <v>0</v>
      </c>
      <c r="DG219">
        <f t="shared" si="325"/>
        <v>0</v>
      </c>
      <c r="DH219">
        <f t="shared" si="326"/>
        <v>0</v>
      </c>
      <c r="DI219">
        <f t="shared" si="327"/>
        <v>0</v>
      </c>
    </row>
    <row r="220" spans="7:113" x14ac:dyDescent="0.15">
      <c r="K220">
        <v>1</v>
      </c>
      <c r="M220">
        <v>5</v>
      </c>
      <c r="R220">
        <v>3</v>
      </c>
      <c r="AS220">
        <v>3</v>
      </c>
      <c r="AT220">
        <v>5</v>
      </c>
      <c r="BC220">
        <v>5</v>
      </c>
      <c r="BE220">
        <f t="shared" si="273"/>
        <v>3.6666666666666665</v>
      </c>
      <c r="BF220">
        <f t="shared" si="274"/>
        <v>1.4907119849998598</v>
      </c>
      <c r="BH220">
        <f t="shared" si="275"/>
        <v>0</v>
      </c>
      <c r="BI220">
        <f t="shared" si="276"/>
        <v>0</v>
      </c>
      <c r="BJ220">
        <f t="shared" si="277"/>
        <v>0</v>
      </c>
      <c r="BK220">
        <f t="shared" si="278"/>
        <v>0</v>
      </c>
      <c r="BL220">
        <f t="shared" si="279"/>
        <v>-1.7888543819998317</v>
      </c>
      <c r="BM220">
        <f t="shared" si="280"/>
        <v>0</v>
      </c>
      <c r="BN220">
        <f t="shared" si="281"/>
        <v>0.89442719099991597</v>
      </c>
      <c r="BO220">
        <f t="shared" si="282"/>
        <v>0</v>
      </c>
      <c r="BP220">
        <f t="shared" si="283"/>
        <v>0</v>
      </c>
      <c r="BQ220">
        <f t="shared" si="284"/>
        <v>0</v>
      </c>
      <c r="BR220">
        <f t="shared" si="285"/>
        <v>0</v>
      </c>
      <c r="BS220">
        <f t="shared" si="286"/>
        <v>-0.44721359549995782</v>
      </c>
      <c r="BT220">
        <f t="shared" si="287"/>
        <v>0</v>
      </c>
      <c r="BU220">
        <f t="shared" si="288"/>
        <v>0</v>
      </c>
      <c r="BV220">
        <f t="shared" si="289"/>
        <v>0</v>
      </c>
      <c r="BW220">
        <f t="shared" si="290"/>
        <v>0</v>
      </c>
      <c r="BX220">
        <f t="shared" si="291"/>
        <v>0</v>
      </c>
      <c r="BY220">
        <f t="shared" si="292"/>
        <v>0</v>
      </c>
      <c r="BZ220">
        <f t="shared" si="293"/>
        <v>0</v>
      </c>
      <c r="CA220">
        <f t="shared" si="294"/>
        <v>0</v>
      </c>
      <c r="CB220">
        <f t="shared" si="295"/>
        <v>0</v>
      </c>
      <c r="CC220">
        <f t="shared" si="296"/>
        <v>0</v>
      </c>
      <c r="CD220">
        <f t="shared" si="297"/>
        <v>0</v>
      </c>
      <c r="CE220">
        <f t="shared" si="298"/>
        <v>0</v>
      </c>
      <c r="CF220">
        <f t="shared" si="299"/>
        <v>0</v>
      </c>
      <c r="CG220">
        <f t="shared" si="300"/>
        <v>0</v>
      </c>
      <c r="CH220">
        <f t="shared" si="301"/>
        <v>0</v>
      </c>
      <c r="CI220">
        <f t="shared" si="302"/>
        <v>0</v>
      </c>
      <c r="CJ220">
        <f t="shared" si="303"/>
        <v>0</v>
      </c>
      <c r="CK220">
        <f t="shared" si="304"/>
        <v>0</v>
      </c>
      <c r="CL220">
        <f t="shared" si="305"/>
        <v>0</v>
      </c>
      <c r="CM220">
        <f t="shared" si="306"/>
        <v>0</v>
      </c>
      <c r="CN220">
        <f t="shared" si="307"/>
        <v>0</v>
      </c>
      <c r="CO220">
        <f t="shared" si="308"/>
        <v>0</v>
      </c>
      <c r="CP220">
        <f t="shared" si="309"/>
        <v>0</v>
      </c>
      <c r="CQ220">
        <f t="shared" si="310"/>
        <v>0</v>
      </c>
      <c r="CR220">
        <f t="shared" si="311"/>
        <v>0</v>
      </c>
      <c r="CS220">
        <f t="shared" si="312"/>
        <v>0</v>
      </c>
      <c r="CT220">
        <f t="shared" si="313"/>
        <v>-0.44721359549995782</v>
      </c>
      <c r="CU220">
        <f t="shared" si="314"/>
        <v>0.89442719099991597</v>
      </c>
      <c r="CV220">
        <f t="shared" si="315"/>
        <v>0</v>
      </c>
      <c r="CW220">
        <f t="shared" si="316"/>
        <v>0</v>
      </c>
      <c r="CX220">
        <f t="shared" si="317"/>
        <v>0</v>
      </c>
      <c r="CY220">
        <f t="shared" si="318"/>
        <v>0</v>
      </c>
      <c r="CZ220">
        <f t="shared" si="319"/>
        <v>0</v>
      </c>
      <c r="DA220">
        <f t="shared" si="320"/>
        <v>0</v>
      </c>
      <c r="DB220">
        <f t="shared" si="321"/>
        <v>0</v>
      </c>
      <c r="DC220">
        <f t="shared" si="322"/>
        <v>0</v>
      </c>
      <c r="DD220">
        <f t="shared" si="323"/>
        <v>0.89442719099991597</v>
      </c>
      <c r="DE220">
        <f t="shared" si="324"/>
        <v>0</v>
      </c>
      <c r="DG220">
        <f t="shared" si="325"/>
        <v>0</v>
      </c>
      <c r="DH220">
        <f t="shared" si="326"/>
        <v>0</v>
      </c>
      <c r="DI220">
        <f t="shared" si="327"/>
        <v>0</v>
      </c>
    </row>
    <row r="221" spans="7:113" x14ac:dyDescent="0.15">
      <c r="G221">
        <v>5</v>
      </c>
      <c r="K221">
        <v>5</v>
      </c>
      <c r="M221">
        <v>5</v>
      </c>
      <c r="N221">
        <v>4</v>
      </c>
      <c r="P221">
        <v>5</v>
      </c>
      <c r="Q221">
        <v>4</v>
      </c>
      <c r="R221">
        <v>5</v>
      </c>
      <c r="T221">
        <v>5</v>
      </c>
      <c r="Z221">
        <v>4</v>
      </c>
      <c r="AA221">
        <v>5</v>
      </c>
      <c r="AC221">
        <v>5</v>
      </c>
      <c r="AE221">
        <v>5</v>
      </c>
      <c r="AF221">
        <v>4</v>
      </c>
      <c r="AK221">
        <v>4</v>
      </c>
      <c r="AL221">
        <v>4</v>
      </c>
      <c r="AM221">
        <v>5</v>
      </c>
      <c r="AN221">
        <v>5</v>
      </c>
      <c r="AO221">
        <v>5</v>
      </c>
      <c r="AP221">
        <v>4</v>
      </c>
      <c r="AQ221">
        <v>4</v>
      </c>
      <c r="AR221">
        <v>5</v>
      </c>
      <c r="AS221">
        <v>3</v>
      </c>
      <c r="AU221">
        <v>4</v>
      </c>
      <c r="AW221">
        <v>4</v>
      </c>
      <c r="AX221">
        <v>5</v>
      </c>
      <c r="AY221">
        <v>4</v>
      </c>
      <c r="BA221">
        <v>5</v>
      </c>
      <c r="BB221">
        <v>4</v>
      </c>
      <c r="BC221">
        <v>4</v>
      </c>
      <c r="BD221">
        <v>5</v>
      </c>
      <c r="BE221">
        <f t="shared" si="273"/>
        <v>4.5</v>
      </c>
      <c r="BF221">
        <f t="shared" si="274"/>
        <v>0.56273143387113778</v>
      </c>
      <c r="BH221">
        <f t="shared" si="275"/>
        <v>0.88852331663863848</v>
      </c>
      <c r="BI221">
        <f t="shared" si="276"/>
        <v>0</v>
      </c>
      <c r="BJ221">
        <f t="shared" si="277"/>
        <v>0</v>
      </c>
      <c r="BK221">
        <f t="shared" si="278"/>
        <v>0</v>
      </c>
      <c r="BL221">
        <f t="shared" si="279"/>
        <v>0.88852331663863848</v>
      </c>
      <c r="BM221">
        <f t="shared" si="280"/>
        <v>0</v>
      </c>
      <c r="BN221">
        <f t="shared" si="281"/>
        <v>0.88852331663863848</v>
      </c>
      <c r="BO221">
        <f t="shared" si="282"/>
        <v>-0.88852331663863848</v>
      </c>
      <c r="BP221">
        <f t="shared" si="283"/>
        <v>0</v>
      </c>
      <c r="BQ221">
        <f t="shared" si="284"/>
        <v>0.88852331663863848</v>
      </c>
      <c r="BR221">
        <f t="shared" si="285"/>
        <v>-0.88852331663863848</v>
      </c>
      <c r="BS221">
        <f t="shared" si="286"/>
        <v>0.88852331663863848</v>
      </c>
      <c r="BT221">
        <f t="shared" si="287"/>
        <v>0</v>
      </c>
      <c r="BU221">
        <f t="shared" si="288"/>
        <v>0.88852331663863848</v>
      </c>
      <c r="BV221">
        <f t="shared" si="289"/>
        <v>0</v>
      </c>
      <c r="BW221">
        <f t="shared" si="290"/>
        <v>0</v>
      </c>
      <c r="BX221">
        <f t="shared" si="291"/>
        <v>0</v>
      </c>
      <c r="BY221">
        <f t="shared" si="292"/>
        <v>0</v>
      </c>
      <c r="BZ221">
        <f t="shared" si="293"/>
        <v>0</v>
      </c>
      <c r="CA221">
        <f t="shared" si="294"/>
        <v>-0.88852331663863848</v>
      </c>
      <c r="CB221">
        <f t="shared" si="295"/>
        <v>0.88852331663863848</v>
      </c>
      <c r="CC221">
        <f t="shared" si="296"/>
        <v>0</v>
      </c>
      <c r="CD221">
        <f t="shared" si="297"/>
        <v>0.88852331663863848</v>
      </c>
      <c r="CE221">
        <f t="shared" si="298"/>
        <v>0</v>
      </c>
      <c r="CF221">
        <f t="shared" si="299"/>
        <v>0.88852331663863848</v>
      </c>
      <c r="CG221">
        <f t="shared" si="300"/>
        <v>-0.88852331663863848</v>
      </c>
      <c r="CH221">
        <f t="shared" si="301"/>
        <v>0</v>
      </c>
      <c r="CI221">
        <f t="shared" si="302"/>
        <v>0</v>
      </c>
      <c r="CJ221">
        <f t="shared" si="303"/>
        <v>0</v>
      </c>
      <c r="CK221">
        <f t="shared" si="304"/>
        <v>0</v>
      </c>
      <c r="CL221">
        <f t="shared" si="305"/>
        <v>-0.88852331663863848</v>
      </c>
      <c r="CM221">
        <f t="shared" si="306"/>
        <v>-0.88852331663863848</v>
      </c>
      <c r="CN221">
        <f t="shared" si="307"/>
        <v>0.88852331663863848</v>
      </c>
      <c r="CO221">
        <f t="shared" si="308"/>
        <v>0.88852331663863848</v>
      </c>
      <c r="CP221">
        <f t="shared" si="309"/>
        <v>0.88852331663863848</v>
      </c>
      <c r="CQ221">
        <f t="shared" si="310"/>
        <v>-0.88852331663863848</v>
      </c>
      <c r="CR221">
        <f t="shared" si="311"/>
        <v>-0.88852331663863848</v>
      </c>
      <c r="CS221">
        <f t="shared" si="312"/>
        <v>0.88852331663863848</v>
      </c>
      <c r="CT221">
        <f t="shared" si="313"/>
        <v>-2.6655699499159153</v>
      </c>
      <c r="CU221">
        <f t="shared" si="314"/>
        <v>0</v>
      </c>
      <c r="CV221">
        <f t="shared" si="315"/>
        <v>-0.88852331663863848</v>
      </c>
      <c r="CW221">
        <f t="shared" si="316"/>
        <v>0</v>
      </c>
      <c r="CX221">
        <f t="shared" si="317"/>
        <v>-0.88852331663863848</v>
      </c>
      <c r="CY221">
        <f t="shared" si="318"/>
        <v>0.88852331663863848</v>
      </c>
      <c r="CZ221">
        <f t="shared" si="319"/>
        <v>-0.88852331663863848</v>
      </c>
      <c r="DA221">
        <f t="shared" si="320"/>
        <v>0</v>
      </c>
      <c r="DB221">
        <f t="shared" si="321"/>
        <v>0.88852331663863848</v>
      </c>
      <c r="DC221">
        <f t="shared" si="322"/>
        <v>-0.88852331663863848</v>
      </c>
      <c r="DD221">
        <f t="shared" si="323"/>
        <v>-0.88852331663863848</v>
      </c>
      <c r="DE221">
        <f t="shared" si="324"/>
        <v>0.88852331663863848</v>
      </c>
      <c r="DG221">
        <f t="shared" si="325"/>
        <v>0</v>
      </c>
      <c r="DH221">
        <f t="shared" si="326"/>
        <v>0</v>
      </c>
      <c r="DI221">
        <f t="shared" si="327"/>
        <v>0</v>
      </c>
    </row>
    <row r="222" spans="7:113" x14ac:dyDescent="0.15">
      <c r="J222">
        <v>4</v>
      </c>
      <c r="K222">
        <v>5</v>
      </c>
      <c r="L222">
        <v>5</v>
      </c>
      <c r="M222">
        <v>5</v>
      </c>
      <c r="R222">
        <v>5</v>
      </c>
      <c r="S222">
        <v>5</v>
      </c>
      <c r="V222">
        <v>4</v>
      </c>
      <c r="AA222">
        <v>3</v>
      </c>
      <c r="AB222">
        <v>5</v>
      </c>
      <c r="AL222">
        <v>5</v>
      </c>
      <c r="AS222">
        <v>5</v>
      </c>
      <c r="AW222">
        <v>4</v>
      </c>
      <c r="BA222">
        <v>5</v>
      </c>
      <c r="BE222">
        <f t="shared" si="273"/>
        <v>4.615384615384615</v>
      </c>
      <c r="BF222">
        <f t="shared" si="274"/>
        <v>0.62492603112584311</v>
      </c>
      <c r="BH222">
        <f t="shared" si="275"/>
        <v>0</v>
      </c>
      <c r="BI222">
        <f t="shared" si="276"/>
        <v>0</v>
      </c>
      <c r="BJ222">
        <f t="shared" si="277"/>
        <v>0</v>
      </c>
      <c r="BK222">
        <f t="shared" si="278"/>
        <v>-0.98473192783466124</v>
      </c>
      <c r="BL222">
        <f t="shared" si="279"/>
        <v>0.61545745489666437</v>
      </c>
      <c r="BM222">
        <f t="shared" si="280"/>
        <v>0.61545745489666437</v>
      </c>
      <c r="BN222">
        <f t="shared" si="281"/>
        <v>0.61545745489666437</v>
      </c>
      <c r="BO222">
        <f t="shared" si="282"/>
        <v>0</v>
      </c>
      <c r="BP222">
        <f t="shared" si="283"/>
        <v>0</v>
      </c>
      <c r="BQ222">
        <f t="shared" si="284"/>
        <v>0</v>
      </c>
      <c r="BR222">
        <f t="shared" si="285"/>
        <v>0</v>
      </c>
      <c r="BS222">
        <f t="shared" si="286"/>
        <v>0.61545745489666437</v>
      </c>
      <c r="BT222">
        <f t="shared" si="287"/>
        <v>0.61545745489666437</v>
      </c>
      <c r="BU222">
        <f t="shared" si="288"/>
        <v>0</v>
      </c>
      <c r="BV222">
        <f t="shared" si="289"/>
        <v>0</v>
      </c>
      <c r="BW222">
        <f t="shared" si="290"/>
        <v>-0.98473192783466124</v>
      </c>
      <c r="BX222">
        <f t="shared" si="291"/>
        <v>0</v>
      </c>
      <c r="BY222">
        <f t="shared" si="292"/>
        <v>0</v>
      </c>
      <c r="BZ222">
        <f t="shared" si="293"/>
        <v>0</v>
      </c>
      <c r="CA222">
        <f t="shared" si="294"/>
        <v>0</v>
      </c>
      <c r="CB222">
        <f t="shared" si="295"/>
        <v>-2.5849213105659867</v>
      </c>
      <c r="CC222">
        <f t="shared" si="296"/>
        <v>0.61545745489666437</v>
      </c>
      <c r="CD222">
        <f t="shared" si="297"/>
        <v>0</v>
      </c>
      <c r="CE222">
        <f t="shared" si="298"/>
        <v>0</v>
      </c>
      <c r="CF222">
        <f t="shared" si="299"/>
        <v>0</v>
      </c>
      <c r="CG222">
        <f t="shared" si="300"/>
        <v>0</v>
      </c>
      <c r="CH222">
        <f t="shared" si="301"/>
        <v>0</v>
      </c>
      <c r="CI222">
        <f t="shared" si="302"/>
        <v>0</v>
      </c>
      <c r="CJ222">
        <f t="shared" si="303"/>
        <v>0</v>
      </c>
      <c r="CK222">
        <f t="shared" si="304"/>
        <v>0</v>
      </c>
      <c r="CL222">
        <f t="shared" si="305"/>
        <v>0</v>
      </c>
      <c r="CM222">
        <f t="shared" si="306"/>
        <v>0.61545745489666437</v>
      </c>
      <c r="CN222">
        <f t="shared" si="307"/>
        <v>0</v>
      </c>
      <c r="CO222">
        <f t="shared" si="308"/>
        <v>0</v>
      </c>
      <c r="CP222">
        <f t="shared" si="309"/>
        <v>0</v>
      </c>
      <c r="CQ222">
        <f t="shared" si="310"/>
        <v>0</v>
      </c>
      <c r="CR222">
        <f t="shared" si="311"/>
        <v>0</v>
      </c>
      <c r="CS222">
        <f t="shared" si="312"/>
        <v>0</v>
      </c>
      <c r="CT222">
        <f t="shared" si="313"/>
        <v>0.61545745489666437</v>
      </c>
      <c r="CU222">
        <f t="shared" si="314"/>
        <v>0</v>
      </c>
      <c r="CV222">
        <f t="shared" si="315"/>
        <v>0</v>
      </c>
      <c r="CW222">
        <f t="shared" si="316"/>
        <v>0</v>
      </c>
      <c r="CX222">
        <f t="shared" si="317"/>
        <v>-0.98473192783466124</v>
      </c>
      <c r="CY222">
        <f t="shared" si="318"/>
        <v>0</v>
      </c>
      <c r="CZ222">
        <f t="shared" si="319"/>
        <v>0</v>
      </c>
      <c r="DA222">
        <f t="shared" si="320"/>
        <v>0</v>
      </c>
      <c r="DB222">
        <f t="shared" si="321"/>
        <v>0.61545745489666437</v>
      </c>
      <c r="DC222">
        <f t="shared" si="322"/>
        <v>0</v>
      </c>
      <c r="DD222">
        <f t="shared" si="323"/>
        <v>0</v>
      </c>
      <c r="DE222">
        <f t="shared" si="324"/>
        <v>0</v>
      </c>
      <c r="DG222">
        <f t="shared" si="325"/>
        <v>0</v>
      </c>
      <c r="DH222">
        <f t="shared" si="326"/>
        <v>0</v>
      </c>
      <c r="DI222">
        <f t="shared" si="327"/>
        <v>0</v>
      </c>
    </row>
    <row r="223" spans="7:113" x14ac:dyDescent="0.15">
      <c r="K223">
        <v>3</v>
      </c>
      <c r="M223">
        <v>5</v>
      </c>
      <c r="R223">
        <v>5</v>
      </c>
      <c r="AF223">
        <v>4</v>
      </c>
      <c r="AH223">
        <v>4</v>
      </c>
      <c r="AI223">
        <v>4</v>
      </c>
      <c r="AS223">
        <v>5</v>
      </c>
      <c r="AU223">
        <v>5</v>
      </c>
      <c r="AW223">
        <v>5</v>
      </c>
      <c r="BE223">
        <f t="shared" si="273"/>
        <v>4.4444444444444446</v>
      </c>
      <c r="BF223">
        <f t="shared" si="274"/>
        <v>0.6849348892187751</v>
      </c>
      <c r="BH223">
        <f t="shared" si="275"/>
        <v>0</v>
      </c>
      <c r="BI223">
        <f t="shared" si="276"/>
        <v>0</v>
      </c>
      <c r="BJ223">
        <f t="shared" si="277"/>
        <v>0</v>
      </c>
      <c r="BK223">
        <f t="shared" si="278"/>
        <v>0</v>
      </c>
      <c r="BL223">
        <f t="shared" si="279"/>
        <v>-2.1088784746999134</v>
      </c>
      <c r="BM223">
        <f t="shared" si="280"/>
        <v>0</v>
      </c>
      <c r="BN223">
        <f t="shared" si="281"/>
        <v>0.8111071056538125</v>
      </c>
      <c r="BO223">
        <f t="shared" si="282"/>
        <v>0</v>
      </c>
      <c r="BP223">
        <f t="shared" si="283"/>
        <v>0</v>
      </c>
      <c r="BQ223">
        <f t="shared" si="284"/>
        <v>0</v>
      </c>
      <c r="BR223">
        <f t="shared" si="285"/>
        <v>0</v>
      </c>
      <c r="BS223">
        <f t="shared" si="286"/>
        <v>0.8111071056538125</v>
      </c>
      <c r="BT223">
        <f t="shared" si="287"/>
        <v>0</v>
      </c>
      <c r="BU223">
        <f t="shared" si="288"/>
        <v>0</v>
      </c>
      <c r="BV223">
        <f t="shared" si="289"/>
        <v>0</v>
      </c>
      <c r="BW223">
        <f t="shared" si="290"/>
        <v>0</v>
      </c>
      <c r="BX223">
        <f t="shared" si="291"/>
        <v>0</v>
      </c>
      <c r="BY223">
        <f t="shared" si="292"/>
        <v>0</v>
      </c>
      <c r="BZ223">
        <f t="shared" si="293"/>
        <v>0</v>
      </c>
      <c r="CA223">
        <f t="shared" si="294"/>
        <v>0</v>
      </c>
      <c r="CB223">
        <f t="shared" si="295"/>
        <v>0</v>
      </c>
      <c r="CC223">
        <f t="shared" si="296"/>
        <v>0</v>
      </c>
      <c r="CD223">
        <f t="shared" si="297"/>
        <v>0</v>
      </c>
      <c r="CE223">
        <f t="shared" si="298"/>
        <v>0</v>
      </c>
      <c r="CF223">
        <f t="shared" si="299"/>
        <v>0</v>
      </c>
      <c r="CG223">
        <f t="shared" si="300"/>
        <v>-0.64888568452305051</v>
      </c>
      <c r="CH223">
        <f t="shared" si="301"/>
        <v>0</v>
      </c>
      <c r="CI223">
        <f t="shared" si="302"/>
        <v>-0.64888568452305051</v>
      </c>
      <c r="CJ223">
        <f t="shared" si="303"/>
        <v>-0.64888568452305051</v>
      </c>
      <c r="CK223">
        <f t="shared" si="304"/>
        <v>0</v>
      </c>
      <c r="CL223">
        <f t="shared" si="305"/>
        <v>0</v>
      </c>
      <c r="CM223">
        <f t="shared" si="306"/>
        <v>0</v>
      </c>
      <c r="CN223">
        <f t="shared" si="307"/>
        <v>0</v>
      </c>
      <c r="CO223">
        <f t="shared" si="308"/>
        <v>0</v>
      </c>
      <c r="CP223">
        <f t="shared" si="309"/>
        <v>0</v>
      </c>
      <c r="CQ223">
        <f t="shared" si="310"/>
        <v>0</v>
      </c>
      <c r="CR223">
        <f t="shared" si="311"/>
        <v>0</v>
      </c>
      <c r="CS223">
        <f t="shared" si="312"/>
        <v>0</v>
      </c>
      <c r="CT223">
        <f t="shared" si="313"/>
        <v>0.8111071056538125</v>
      </c>
      <c r="CU223">
        <f t="shared" si="314"/>
        <v>0</v>
      </c>
      <c r="CV223">
        <f t="shared" si="315"/>
        <v>0.8111071056538125</v>
      </c>
      <c r="CW223">
        <f t="shared" si="316"/>
        <v>0</v>
      </c>
      <c r="CX223">
        <f t="shared" si="317"/>
        <v>0.8111071056538125</v>
      </c>
      <c r="CY223">
        <f t="shared" si="318"/>
        <v>0</v>
      </c>
      <c r="CZ223">
        <f t="shared" si="319"/>
        <v>0</v>
      </c>
      <c r="DA223">
        <f t="shared" si="320"/>
        <v>0</v>
      </c>
      <c r="DB223">
        <f t="shared" si="321"/>
        <v>0</v>
      </c>
      <c r="DC223">
        <f t="shared" si="322"/>
        <v>0</v>
      </c>
      <c r="DD223">
        <f t="shared" si="323"/>
        <v>0</v>
      </c>
      <c r="DE223">
        <f t="shared" si="324"/>
        <v>0</v>
      </c>
      <c r="DG223">
        <f t="shared" si="325"/>
        <v>0</v>
      </c>
      <c r="DH223">
        <f t="shared" si="326"/>
        <v>0</v>
      </c>
      <c r="DI223">
        <f t="shared" si="327"/>
        <v>0</v>
      </c>
    </row>
    <row r="224" spans="7:113" x14ac:dyDescent="0.15">
      <c r="G224">
        <v>4</v>
      </c>
      <c r="K224">
        <v>3</v>
      </c>
      <c r="M224">
        <v>5</v>
      </c>
      <c r="Q224">
        <v>4</v>
      </c>
      <c r="R224">
        <v>5</v>
      </c>
      <c r="V224">
        <v>4</v>
      </c>
      <c r="W224">
        <v>3</v>
      </c>
      <c r="Z224">
        <v>4</v>
      </c>
      <c r="AA224">
        <v>2</v>
      </c>
      <c r="AC224">
        <v>2</v>
      </c>
      <c r="AK224">
        <v>5</v>
      </c>
      <c r="AL224">
        <v>3</v>
      </c>
      <c r="AO224">
        <v>5</v>
      </c>
      <c r="AS224">
        <v>4</v>
      </c>
      <c r="AT224">
        <v>5</v>
      </c>
      <c r="AX224">
        <v>5</v>
      </c>
      <c r="BC224">
        <v>5</v>
      </c>
      <c r="BE224">
        <f t="shared" si="273"/>
        <v>4</v>
      </c>
      <c r="BF224">
        <f t="shared" si="274"/>
        <v>1.0289915108550531</v>
      </c>
      <c r="BH224">
        <f t="shared" si="275"/>
        <v>0</v>
      </c>
      <c r="BI224">
        <f t="shared" si="276"/>
        <v>0</v>
      </c>
      <c r="BJ224">
        <f t="shared" si="277"/>
        <v>0</v>
      </c>
      <c r="BK224">
        <f t="shared" si="278"/>
        <v>0</v>
      </c>
      <c r="BL224">
        <f t="shared" si="279"/>
        <v>-0.97182531580754994</v>
      </c>
      <c r="BM224">
        <f t="shared" si="280"/>
        <v>0</v>
      </c>
      <c r="BN224">
        <f t="shared" si="281"/>
        <v>0.97182531580754994</v>
      </c>
      <c r="BO224">
        <f t="shared" si="282"/>
        <v>0</v>
      </c>
      <c r="BP224">
        <f t="shared" si="283"/>
        <v>0</v>
      </c>
      <c r="BQ224">
        <f t="shared" si="284"/>
        <v>0</v>
      </c>
      <c r="BR224">
        <f t="shared" si="285"/>
        <v>0</v>
      </c>
      <c r="BS224">
        <f t="shared" si="286"/>
        <v>0.97182531580754994</v>
      </c>
      <c r="BT224">
        <f t="shared" si="287"/>
        <v>0</v>
      </c>
      <c r="BU224">
        <f t="shared" si="288"/>
        <v>0</v>
      </c>
      <c r="BV224">
        <f t="shared" si="289"/>
        <v>0</v>
      </c>
      <c r="BW224">
        <f t="shared" si="290"/>
        <v>0</v>
      </c>
      <c r="BX224">
        <f t="shared" si="291"/>
        <v>-0.97182531580754994</v>
      </c>
      <c r="BY224">
        <f t="shared" si="292"/>
        <v>0</v>
      </c>
      <c r="BZ224">
        <f t="shared" si="293"/>
        <v>0</v>
      </c>
      <c r="CA224">
        <f t="shared" si="294"/>
        <v>0</v>
      </c>
      <c r="CB224">
        <f t="shared" si="295"/>
        <v>-1.9436506316150999</v>
      </c>
      <c r="CC224">
        <f t="shared" si="296"/>
        <v>0</v>
      </c>
      <c r="CD224">
        <f t="shared" si="297"/>
        <v>-1.9436506316150999</v>
      </c>
      <c r="CE224">
        <f t="shared" si="298"/>
        <v>0</v>
      </c>
      <c r="CF224">
        <f t="shared" si="299"/>
        <v>0</v>
      </c>
      <c r="CG224">
        <f t="shared" si="300"/>
        <v>0</v>
      </c>
      <c r="CH224">
        <f t="shared" si="301"/>
        <v>0</v>
      </c>
      <c r="CI224">
        <f t="shared" si="302"/>
        <v>0</v>
      </c>
      <c r="CJ224">
        <f t="shared" si="303"/>
        <v>0</v>
      </c>
      <c r="CK224">
        <f t="shared" si="304"/>
        <v>0</v>
      </c>
      <c r="CL224">
        <f t="shared" si="305"/>
        <v>0.97182531580754994</v>
      </c>
      <c r="CM224">
        <f t="shared" si="306"/>
        <v>-0.97182531580754994</v>
      </c>
      <c r="CN224">
        <f t="shared" si="307"/>
        <v>0</v>
      </c>
      <c r="CO224">
        <f t="shared" si="308"/>
        <v>0</v>
      </c>
      <c r="CP224">
        <f t="shared" si="309"/>
        <v>0.97182531580754994</v>
      </c>
      <c r="CQ224">
        <f t="shared" si="310"/>
        <v>0</v>
      </c>
      <c r="CR224">
        <f t="shared" si="311"/>
        <v>0</v>
      </c>
      <c r="CS224">
        <f t="shared" si="312"/>
        <v>0</v>
      </c>
      <c r="CT224">
        <f t="shared" si="313"/>
        <v>0</v>
      </c>
      <c r="CU224">
        <f t="shared" si="314"/>
        <v>0.97182531580754994</v>
      </c>
      <c r="CV224">
        <f t="shared" si="315"/>
        <v>0</v>
      </c>
      <c r="CW224">
        <f t="shared" si="316"/>
        <v>0</v>
      </c>
      <c r="CX224">
        <f t="shared" si="317"/>
        <v>0</v>
      </c>
      <c r="CY224">
        <f t="shared" si="318"/>
        <v>0.97182531580754994</v>
      </c>
      <c r="CZ224">
        <f t="shared" si="319"/>
        <v>0</v>
      </c>
      <c r="DA224">
        <f t="shared" si="320"/>
        <v>0</v>
      </c>
      <c r="DB224">
        <f t="shared" si="321"/>
        <v>0</v>
      </c>
      <c r="DC224">
        <f t="shared" si="322"/>
        <v>0</v>
      </c>
      <c r="DD224">
        <f t="shared" si="323"/>
        <v>0.97182531580754994</v>
      </c>
      <c r="DE224">
        <f t="shared" si="324"/>
        <v>0</v>
      </c>
      <c r="DG224">
        <f t="shared" si="325"/>
        <v>0</v>
      </c>
      <c r="DH224">
        <f t="shared" si="326"/>
        <v>0</v>
      </c>
      <c r="DI224">
        <f t="shared" si="327"/>
        <v>0</v>
      </c>
    </row>
    <row r="225" spans="7:113" x14ac:dyDescent="0.15">
      <c r="J225">
        <v>3</v>
      </c>
      <c r="K225">
        <v>4</v>
      </c>
      <c r="M225">
        <v>5</v>
      </c>
      <c r="R225">
        <v>5</v>
      </c>
      <c r="Y225">
        <v>4</v>
      </c>
      <c r="AC225">
        <v>4</v>
      </c>
      <c r="AE225">
        <v>4</v>
      </c>
      <c r="AK225">
        <v>3</v>
      </c>
      <c r="AL225">
        <v>4</v>
      </c>
      <c r="AO225">
        <v>5</v>
      </c>
      <c r="AS225">
        <v>3</v>
      </c>
      <c r="AW225">
        <v>4</v>
      </c>
      <c r="BA225">
        <v>2</v>
      </c>
      <c r="BE225">
        <f t="shared" si="273"/>
        <v>3.8461538461538463</v>
      </c>
      <c r="BF225">
        <f t="shared" si="274"/>
        <v>0.86345939694783269</v>
      </c>
      <c r="BH225">
        <f t="shared" si="275"/>
        <v>0</v>
      </c>
      <c r="BI225">
        <f t="shared" si="276"/>
        <v>0</v>
      </c>
      <c r="BJ225">
        <f t="shared" si="277"/>
        <v>0</v>
      </c>
      <c r="BK225">
        <f t="shared" si="278"/>
        <v>-0.97995788701222275</v>
      </c>
      <c r="BL225">
        <f t="shared" si="279"/>
        <v>0.17817416127494945</v>
      </c>
      <c r="BM225">
        <f t="shared" si="280"/>
        <v>0</v>
      </c>
      <c r="BN225">
        <f t="shared" si="281"/>
        <v>1.3363062095621216</v>
      </c>
      <c r="BO225">
        <f t="shared" si="282"/>
        <v>0</v>
      </c>
      <c r="BP225">
        <f t="shared" si="283"/>
        <v>0</v>
      </c>
      <c r="BQ225">
        <f t="shared" si="284"/>
        <v>0</v>
      </c>
      <c r="BR225">
        <f t="shared" si="285"/>
        <v>0</v>
      </c>
      <c r="BS225">
        <f t="shared" si="286"/>
        <v>1.3363062095621216</v>
      </c>
      <c r="BT225">
        <f t="shared" si="287"/>
        <v>0</v>
      </c>
      <c r="BU225">
        <f t="shared" si="288"/>
        <v>0</v>
      </c>
      <c r="BV225">
        <f t="shared" si="289"/>
        <v>0</v>
      </c>
      <c r="BW225">
        <f t="shared" si="290"/>
        <v>0</v>
      </c>
      <c r="BX225">
        <f t="shared" si="291"/>
        <v>0</v>
      </c>
      <c r="BY225">
        <f t="shared" si="292"/>
        <v>0</v>
      </c>
      <c r="BZ225">
        <f t="shared" si="293"/>
        <v>0.17817416127494945</v>
      </c>
      <c r="CA225">
        <f t="shared" si="294"/>
        <v>0</v>
      </c>
      <c r="CB225">
        <f t="shared" si="295"/>
        <v>0</v>
      </c>
      <c r="CC225">
        <f t="shared" si="296"/>
        <v>0</v>
      </c>
      <c r="CD225">
        <f t="shared" si="297"/>
        <v>0.17817416127494945</v>
      </c>
      <c r="CE225">
        <f t="shared" si="298"/>
        <v>0</v>
      </c>
      <c r="CF225">
        <f t="shared" si="299"/>
        <v>0.17817416127494945</v>
      </c>
      <c r="CG225">
        <f t="shared" si="300"/>
        <v>0</v>
      </c>
      <c r="CH225">
        <f t="shared" si="301"/>
        <v>0</v>
      </c>
      <c r="CI225">
        <f t="shared" si="302"/>
        <v>0</v>
      </c>
      <c r="CJ225">
        <f t="shared" si="303"/>
        <v>0</v>
      </c>
      <c r="CK225">
        <f t="shared" si="304"/>
        <v>0</v>
      </c>
      <c r="CL225">
        <f t="shared" si="305"/>
        <v>-0.97995788701222275</v>
      </c>
      <c r="CM225">
        <f t="shared" si="306"/>
        <v>0.17817416127494945</v>
      </c>
      <c r="CN225">
        <f t="shared" si="307"/>
        <v>0</v>
      </c>
      <c r="CO225">
        <f t="shared" si="308"/>
        <v>0</v>
      </c>
      <c r="CP225">
        <f t="shared" si="309"/>
        <v>1.3363062095621216</v>
      </c>
      <c r="CQ225">
        <f t="shared" si="310"/>
        <v>0</v>
      </c>
      <c r="CR225">
        <f t="shared" si="311"/>
        <v>0</v>
      </c>
      <c r="CS225">
        <f t="shared" si="312"/>
        <v>0</v>
      </c>
      <c r="CT225">
        <f t="shared" si="313"/>
        <v>-0.97995788701222275</v>
      </c>
      <c r="CU225">
        <f t="shared" si="314"/>
        <v>0</v>
      </c>
      <c r="CV225">
        <f t="shared" si="315"/>
        <v>0</v>
      </c>
      <c r="CW225">
        <f t="shared" si="316"/>
        <v>0</v>
      </c>
      <c r="CX225">
        <f t="shared" si="317"/>
        <v>0.17817416127494945</v>
      </c>
      <c r="CY225">
        <f t="shared" si="318"/>
        <v>0</v>
      </c>
      <c r="CZ225">
        <f t="shared" si="319"/>
        <v>0</v>
      </c>
      <c r="DA225">
        <f t="shared" si="320"/>
        <v>0</v>
      </c>
      <c r="DB225">
        <f t="shared" si="321"/>
        <v>-2.1380899352993952</v>
      </c>
      <c r="DC225">
        <f t="shared" si="322"/>
        <v>0</v>
      </c>
      <c r="DD225">
        <f t="shared" si="323"/>
        <v>0</v>
      </c>
      <c r="DE225">
        <f t="shared" si="324"/>
        <v>0</v>
      </c>
      <c r="DG225">
        <f t="shared" si="325"/>
        <v>0</v>
      </c>
      <c r="DH225">
        <f t="shared" si="326"/>
        <v>0</v>
      </c>
      <c r="DI225">
        <f t="shared" si="327"/>
        <v>0</v>
      </c>
    </row>
    <row r="226" spans="7:113" x14ac:dyDescent="0.15">
      <c r="J226">
        <v>5</v>
      </c>
      <c r="K226">
        <v>5</v>
      </c>
      <c r="L226">
        <v>3</v>
      </c>
      <c r="M226">
        <v>5</v>
      </c>
      <c r="O226">
        <v>3</v>
      </c>
      <c r="R226">
        <v>4</v>
      </c>
      <c r="V226">
        <v>3</v>
      </c>
      <c r="W226">
        <v>5</v>
      </c>
      <c r="AB226">
        <v>3</v>
      </c>
      <c r="AD226">
        <v>2</v>
      </c>
      <c r="AK226">
        <v>5</v>
      </c>
      <c r="AL226">
        <v>5</v>
      </c>
      <c r="AO226">
        <v>5</v>
      </c>
      <c r="AS226">
        <v>3</v>
      </c>
      <c r="AT226">
        <v>4</v>
      </c>
      <c r="AU226">
        <v>5</v>
      </c>
      <c r="AW226">
        <v>5</v>
      </c>
      <c r="AX226">
        <v>4</v>
      </c>
      <c r="AY226">
        <v>4</v>
      </c>
      <c r="BA226">
        <v>4</v>
      </c>
      <c r="BC226">
        <v>4</v>
      </c>
      <c r="BE226">
        <f t="shared" si="273"/>
        <v>4.0952380952380949</v>
      </c>
      <c r="BF226">
        <f t="shared" si="274"/>
        <v>0.92090855265779603</v>
      </c>
      <c r="BH226">
        <f t="shared" si="275"/>
        <v>0</v>
      </c>
      <c r="BI226">
        <f t="shared" si="276"/>
        <v>0</v>
      </c>
      <c r="BJ226">
        <f t="shared" si="277"/>
        <v>0</v>
      </c>
      <c r="BK226">
        <f t="shared" si="278"/>
        <v>0.98246661099053678</v>
      </c>
      <c r="BL226">
        <f t="shared" si="279"/>
        <v>0.98246661099053678</v>
      </c>
      <c r="BM226">
        <f t="shared" si="280"/>
        <v>-1.1893016869885435</v>
      </c>
      <c r="BN226">
        <f t="shared" si="281"/>
        <v>0.98246661099053678</v>
      </c>
      <c r="BO226">
        <f t="shared" si="282"/>
        <v>0</v>
      </c>
      <c r="BP226">
        <f t="shared" si="283"/>
        <v>-1.1893016869885435</v>
      </c>
      <c r="BQ226">
        <f t="shared" si="284"/>
        <v>0</v>
      </c>
      <c r="BR226">
        <f t="shared" si="285"/>
        <v>0</v>
      </c>
      <c r="BS226">
        <f t="shared" si="286"/>
        <v>-0.10341753799900345</v>
      </c>
      <c r="BT226">
        <f t="shared" si="287"/>
        <v>0</v>
      </c>
      <c r="BU226">
        <f t="shared" si="288"/>
        <v>0</v>
      </c>
      <c r="BV226">
        <f t="shared" si="289"/>
        <v>0</v>
      </c>
      <c r="BW226">
        <f t="shared" si="290"/>
        <v>-1.1893016869885435</v>
      </c>
      <c r="BX226">
        <f t="shared" si="291"/>
        <v>0.98246661099053678</v>
      </c>
      <c r="BY226">
        <f t="shared" si="292"/>
        <v>0</v>
      </c>
      <c r="BZ226">
        <f t="shared" si="293"/>
        <v>0</v>
      </c>
      <c r="CA226">
        <f t="shared" si="294"/>
        <v>0</v>
      </c>
      <c r="CB226">
        <f t="shared" si="295"/>
        <v>0</v>
      </c>
      <c r="CC226">
        <f t="shared" si="296"/>
        <v>-1.1893016869885435</v>
      </c>
      <c r="CD226">
        <f t="shared" si="297"/>
        <v>0</v>
      </c>
      <c r="CE226">
        <f t="shared" si="298"/>
        <v>-2.2751858359780837</v>
      </c>
      <c r="CF226">
        <f t="shared" si="299"/>
        <v>0</v>
      </c>
      <c r="CG226">
        <f t="shared" si="300"/>
        <v>0</v>
      </c>
      <c r="CH226">
        <f t="shared" si="301"/>
        <v>0</v>
      </c>
      <c r="CI226">
        <f t="shared" si="302"/>
        <v>0</v>
      </c>
      <c r="CJ226">
        <f t="shared" si="303"/>
        <v>0</v>
      </c>
      <c r="CK226">
        <f t="shared" si="304"/>
        <v>0</v>
      </c>
      <c r="CL226">
        <f t="shared" si="305"/>
        <v>0.98246661099053678</v>
      </c>
      <c r="CM226">
        <f t="shared" si="306"/>
        <v>0.98246661099053678</v>
      </c>
      <c r="CN226">
        <f t="shared" si="307"/>
        <v>0</v>
      </c>
      <c r="CO226">
        <f t="shared" si="308"/>
        <v>0</v>
      </c>
      <c r="CP226">
        <f t="shared" si="309"/>
        <v>0.98246661099053678</v>
      </c>
      <c r="CQ226">
        <f t="shared" si="310"/>
        <v>0</v>
      </c>
      <c r="CR226">
        <f t="shared" si="311"/>
        <v>0</v>
      </c>
      <c r="CS226">
        <f t="shared" si="312"/>
        <v>0</v>
      </c>
      <c r="CT226">
        <f t="shared" si="313"/>
        <v>-1.1893016869885435</v>
      </c>
      <c r="CU226">
        <f t="shared" si="314"/>
        <v>-0.10341753799900345</v>
      </c>
      <c r="CV226">
        <f t="shared" si="315"/>
        <v>0.98246661099053678</v>
      </c>
      <c r="CW226">
        <f t="shared" si="316"/>
        <v>0</v>
      </c>
      <c r="CX226">
        <f t="shared" si="317"/>
        <v>0.98246661099053678</v>
      </c>
      <c r="CY226">
        <f t="shared" si="318"/>
        <v>-0.10341753799900345</v>
      </c>
      <c r="CZ226">
        <f t="shared" si="319"/>
        <v>-0.10341753799900345</v>
      </c>
      <c r="DA226">
        <f t="shared" si="320"/>
        <v>0</v>
      </c>
      <c r="DB226">
        <f t="shared" si="321"/>
        <v>-0.10341753799900345</v>
      </c>
      <c r="DC226">
        <f t="shared" si="322"/>
        <v>0</v>
      </c>
      <c r="DD226">
        <f t="shared" si="323"/>
        <v>-0.10341753799900345</v>
      </c>
      <c r="DE226">
        <f t="shared" si="324"/>
        <v>0</v>
      </c>
      <c r="DG226">
        <f t="shared" si="325"/>
        <v>0</v>
      </c>
      <c r="DH226">
        <f t="shared" si="326"/>
        <v>0</v>
      </c>
      <c r="DI226">
        <f t="shared" si="327"/>
        <v>0</v>
      </c>
    </row>
    <row r="227" spans="7:113" x14ac:dyDescent="0.15">
      <c r="K227">
        <v>5</v>
      </c>
      <c r="R227">
        <v>4</v>
      </c>
      <c r="AI227">
        <v>5</v>
      </c>
      <c r="AL227">
        <v>5</v>
      </c>
      <c r="AO227">
        <v>4</v>
      </c>
      <c r="AS227">
        <v>4</v>
      </c>
      <c r="AT227">
        <v>4</v>
      </c>
      <c r="AU227">
        <v>5</v>
      </c>
      <c r="BE227">
        <f t="shared" si="273"/>
        <v>4.5</v>
      </c>
      <c r="BF227">
        <f t="shared" si="274"/>
        <v>0.5</v>
      </c>
      <c r="BH227">
        <f t="shared" si="275"/>
        <v>0</v>
      </c>
      <c r="BI227">
        <f t="shared" si="276"/>
        <v>0</v>
      </c>
      <c r="BJ227">
        <f t="shared" si="277"/>
        <v>0</v>
      </c>
      <c r="BK227">
        <f t="shared" si="278"/>
        <v>0</v>
      </c>
      <c r="BL227">
        <f t="shared" si="279"/>
        <v>1</v>
      </c>
      <c r="BM227">
        <f t="shared" si="280"/>
        <v>0</v>
      </c>
      <c r="BN227">
        <f t="shared" si="281"/>
        <v>0</v>
      </c>
      <c r="BO227">
        <f t="shared" si="282"/>
        <v>0</v>
      </c>
      <c r="BP227">
        <f t="shared" si="283"/>
        <v>0</v>
      </c>
      <c r="BQ227">
        <f t="shared" si="284"/>
        <v>0</v>
      </c>
      <c r="BR227">
        <f t="shared" si="285"/>
        <v>0</v>
      </c>
      <c r="BS227">
        <f t="shared" si="286"/>
        <v>-1</v>
      </c>
      <c r="BT227">
        <f t="shared" si="287"/>
        <v>0</v>
      </c>
      <c r="BU227">
        <f t="shared" si="288"/>
        <v>0</v>
      </c>
      <c r="BV227">
        <f t="shared" si="289"/>
        <v>0</v>
      </c>
      <c r="BW227">
        <f t="shared" si="290"/>
        <v>0</v>
      </c>
      <c r="BX227">
        <f t="shared" si="291"/>
        <v>0</v>
      </c>
      <c r="BY227">
        <f t="shared" si="292"/>
        <v>0</v>
      </c>
      <c r="BZ227">
        <f t="shared" si="293"/>
        <v>0</v>
      </c>
      <c r="CA227">
        <f t="shared" si="294"/>
        <v>0</v>
      </c>
      <c r="CB227">
        <f t="shared" si="295"/>
        <v>0</v>
      </c>
      <c r="CC227">
        <f t="shared" si="296"/>
        <v>0</v>
      </c>
      <c r="CD227">
        <f t="shared" si="297"/>
        <v>0</v>
      </c>
      <c r="CE227">
        <f t="shared" si="298"/>
        <v>0</v>
      </c>
      <c r="CF227">
        <f t="shared" si="299"/>
        <v>0</v>
      </c>
      <c r="CG227">
        <f t="shared" si="300"/>
        <v>0</v>
      </c>
      <c r="CH227">
        <f t="shared" si="301"/>
        <v>0</v>
      </c>
      <c r="CI227">
        <f t="shared" si="302"/>
        <v>0</v>
      </c>
      <c r="CJ227">
        <f t="shared" si="303"/>
        <v>1</v>
      </c>
      <c r="CK227">
        <f t="shared" si="304"/>
        <v>0</v>
      </c>
      <c r="CL227">
        <f t="shared" si="305"/>
        <v>0</v>
      </c>
      <c r="CM227">
        <f t="shared" si="306"/>
        <v>1</v>
      </c>
      <c r="CN227">
        <f t="shared" si="307"/>
        <v>0</v>
      </c>
      <c r="CO227">
        <f t="shared" si="308"/>
        <v>0</v>
      </c>
      <c r="CP227">
        <f t="shared" si="309"/>
        <v>-1</v>
      </c>
      <c r="CQ227">
        <f t="shared" si="310"/>
        <v>0</v>
      </c>
      <c r="CR227">
        <f t="shared" si="311"/>
        <v>0</v>
      </c>
      <c r="CS227">
        <f t="shared" si="312"/>
        <v>0</v>
      </c>
      <c r="CT227">
        <f t="shared" si="313"/>
        <v>-1</v>
      </c>
      <c r="CU227">
        <f t="shared" si="314"/>
        <v>-1</v>
      </c>
      <c r="CV227">
        <f t="shared" si="315"/>
        <v>1</v>
      </c>
      <c r="CW227">
        <f t="shared" si="316"/>
        <v>0</v>
      </c>
      <c r="CX227">
        <f t="shared" si="317"/>
        <v>0</v>
      </c>
      <c r="CY227">
        <f t="shared" si="318"/>
        <v>0</v>
      </c>
      <c r="CZ227">
        <f t="shared" si="319"/>
        <v>0</v>
      </c>
      <c r="DA227">
        <f t="shared" si="320"/>
        <v>0</v>
      </c>
      <c r="DB227">
        <f t="shared" si="321"/>
        <v>0</v>
      </c>
      <c r="DC227">
        <f t="shared" si="322"/>
        <v>0</v>
      </c>
      <c r="DD227">
        <f t="shared" si="323"/>
        <v>0</v>
      </c>
      <c r="DE227">
        <f t="shared" si="324"/>
        <v>0</v>
      </c>
      <c r="DG227">
        <f t="shared" si="325"/>
        <v>0</v>
      </c>
      <c r="DH227">
        <f t="shared" si="326"/>
        <v>0</v>
      </c>
      <c r="DI227">
        <f t="shared" si="327"/>
        <v>0</v>
      </c>
    </row>
    <row r="228" spans="7:113" x14ac:dyDescent="0.15">
      <c r="G228">
        <v>5</v>
      </c>
      <c r="J228">
        <v>5</v>
      </c>
      <c r="K228">
        <v>4</v>
      </c>
      <c r="L228">
        <v>4</v>
      </c>
      <c r="M228">
        <v>5</v>
      </c>
      <c r="N228">
        <v>5</v>
      </c>
      <c r="O228">
        <v>3</v>
      </c>
      <c r="P228">
        <v>4</v>
      </c>
      <c r="R228">
        <v>4</v>
      </c>
      <c r="T228">
        <v>4</v>
      </c>
      <c r="U228">
        <v>3</v>
      </c>
      <c r="V228">
        <v>4</v>
      </c>
      <c r="Z228">
        <v>4</v>
      </c>
      <c r="AA228">
        <v>5</v>
      </c>
      <c r="AB228">
        <v>4</v>
      </c>
      <c r="AC228">
        <v>5</v>
      </c>
      <c r="AE228">
        <v>5</v>
      </c>
      <c r="AF228">
        <v>4</v>
      </c>
      <c r="AG228">
        <v>5</v>
      </c>
      <c r="AH228">
        <v>4</v>
      </c>
      <c r="AJ228">
        <v>5</v>
      </c>
      <c r="AK228">
        <v>4</v>
      </c>
      <c r="AL228">
        <v>5</v>
      </c>
      <c r="AM228">
        <v>4</v>
      </c>
      <c r="AO228">
        <v>5</v>
      </c>
      <c r="AQ228">
        <v>5</v>
      </c>
      <c r="AS228">
        <v>5</v>
      </c>
      <c r="AT228">
        <v>4</v>
      </c>
      <c r="AU228">
        <v>4</v>
      </c>
      <c r="AX228">
        <v>4</v>
      </c>
      <c r="BA228">
        <v>3</v>
      </c>
      <c r="BC228">
        <v>4</v>
      </c>
      <c r="BD228">
        <v>4</v>
      </c>
      <c r="BE228">
        <f t="shared" si="273"/>
        <v>4.3030303030303028</v>
      </c>
      <c r="BF228">
        <f t="shared" si="274"/>
        <v>0.62691396562355151</v>
      </c>
      <c r="BH228">
        <f t="shared" ref="BH228:BH234" si="328">IF(G228&gt;0,(G228-$BE228)/$BF228,G228)</f>
        <v>1.1117469624025136</v>
      </c>
      <c r="BI228">
        <f t="shared" ref="BI228:BI234" si="329">IF(H228&gt;0,(H228-$BE228)/$BF228,H228)</f>
        <v>0</v>
      </c>
      <c r="BJ228">
        <f t="shared" ref="BJ228:BJ234" si="330">IF(I228&gt;0,(I228-$BE228)/$BF228,I228)</f>
        <v>0</v>
      </c>
      <c r="BK228">
        <f t="shared" ref="BK228:BK234" si="331">IF(J228&gt;0,(J228-$BE228)/$BF228,J228)</f>
        <v>1.1117469624025136</v>
      </c>
      <c r="BL228">
        <f t="shared" ref="BL228:BL234" si="332">IF(K228&gt;0,(K228-$BE228)/$BF228,K228)</f>
        <v>-0.48336824452283139</v>
      </c>
      <c r="BM228">
        <f t="shared" ref="BM228:BM234" si="333">IF(L228&gt;0,(L228-$BE228)/$BF228,L228)</f>
        <v>-0.48336824452283139</v>
      </c>
      <c r="BN228">
        <f t="shared" ref="BN228:BN234" si="334">IF(M228&gt;0,(M228-$BE228)/$BF228,M228)</f>
        <v>1.1117469624025136</v>
      </c>
      <c r="BO228">
        <f t="shared" ref="BO228:BO234" si="335">IF(N228&gt;0,(N228-$BE228)/$BF228,N228)</f>
        <v>1.1117469624025136</v>
      </c>
      <c r="BP228">
        <f t="shared" ref="BP228:BP234" si="336">IF(O228&gt;0,(O228-$BE228)/$BF228,O228)</f>
        <v>-2.0784834514481765</v>
      </c>
      <c r="BQ228">
        <f t="shared" ref="BQ228:BQ234" si="337">IF(P228&gt;0,(P228-$BE228)/$BF228,P228)</f>
        <v>-0.48336824452283139</v>
      </c>
      <c r="BR228">
        <f t="shared" ref="BR228:BR234" si="338">IF(Q228&gt;0,(Q228-$BE228)/$BF228,Q228)</f>
        <v>0</v>
      </c>
      <c r="BS228">
        <f t="shared" ref="BS228:BS234" si="339">IF(R228&gt;0,(R228-$BE228)/$BF228,R228)</f>
        <v>-0.48336824452283139</v>
      </c>
      <c r="BT228">
        <f t="shared" ref="BT228:BT234" si="340">IF(S228&gt;0,(S228-$BE228)/$BF228,S228)</f>
        <v>0</v>
      </c>
      <c r="BU228">
        <f t="shared" ref="BU228:BU234" si="341">IF(T228&gt;0,(T228-$BE228)/$BF228,T228)</f>
        <v>-0.48336824452283139</v>
      </c>
      <c r="BV228">
        <f t="shared" ref="BV228:BV234" si="342">IF(U228&gt;0,(U228-$BE228)/$BF228,U228)</f>
        <v>-2.0784834514481765</v>
      </c>
      <c r="BW228">
        <f t="shared" ref="BW228:BW234" si="343">IF(V228&gt;0,(V228-$BE228)/$BF228,V228)</f>
        <v>-0.48336824452283139</v>
      </c>
      <c r="BX228">
        <f t="shared" ref="BX228:BX234" si="344">IF(W228&gt;0,(W228-$BE228)/$BF228,W228)</f>
        <v>0</v>
      </c>
      <c r="BY228">
        <f t="shared" ref="BY228:BY234" si="345">IF(X228&gt;0,(X228-$BE228)/$BF228,X228)</f>
        <v>0</v>
      </c>
      <c r="BZ228">
        <f t="shared" ref="BZ228:BZ234" si="346">IF(Y228&gt;0,(Y228-$BE228)/$BF228,Y228)</f>
        <v>0</v>
      </c>
      <c r="CA228">
        <f t="shared" ref="CA228:CA234" si="347">IF(Z228&gt;0,(Z228-$BE228)/$BF228,Z228)</f>
        <v>-0.48336824452283139</v>
      </c>
      <c r="CB228">
        <f t="shared" ref="CB228:CB234" si="348">IF(AA228&gt;0,(AA228-$BE228)/$BF228,AA228)</f>
        <v>1.1117469624025136</v>
      </c>
      <c r="CC228">
        <f t="shared" ref="CC228:CC234" si="349">IF(AB228&gt;0,(AB228-$BE228)/$BF228,AB228)</f>
        <v>-0.48336824452283139</v>
      </c>
      <c r="CD228">
        <f t="shared" ref="CD228:CD234" si="350">IF(AC228&gt;0,(AC228-$BE228)/$BF228,AC228)</f>
        <v>1.1117469624025136</v>
      </c>
      <c r="CE228">
        <f t="shared" ref="CE228:CE234" si="351">IF(AD228&gt;0,(AD228-$BE228)/$BF228,AD228)</f>
        <v>0</v>
      </c>
      <c r="CF228">
        <f t="shared" ref="CF228:CF234" si="352">IF(AE228&gt;0,(AE228-$BE228)/$BF228,AE228)</f>
        <v>1.1117469624025136</v>
      </c>
      <c r="CG228">
        <f t="shared" ref="CG228:CG234" si="353">IF(AF228&gt;0,(AF228-$BE228)/$BF228,AF228)</f>
        <v>-0.48336824452283139</v>
      </c>
      <c r="CH228">
        <f t="shared" ref="CH228:CH234" si="354">IF(AG228&gt;0,(AG228-$BE228)/$BF228,AG228)</f>
        <v>1.1117469624025136</v>
      </c>
      <c r="CI228">
        <f t="shared" ref="CI228:CI234" si="355">IF(AH228&gt;0,(AH228-$BE228)/$BF228,AH228)</f>
        <v>-0.48336824452283139</v>
      </c>
      <c r="CJ228">
        <f t="shared" ref="CJ228:CJ234" si="356">IF(AI228&gt;0,(AI228-$BE228)/$BF228,AI228)</f>
        <v>0</v>
      </c>
      <c r="CK228">
        <f t="shared" ref="CK228:CK234" si="357">IF(AJ228&gt;0,(AJ228-$BE228)/$BF228,AJ228)</f>
        <v>1.1117469624025136</v>
      </c>
      <c r="CL228">
        <f t="shared" ref="CL228:CL234" si="358">IF(AK228&gt;0,(AK228-$BE228)/$BF228,AK228)</f>
        <v>-0.48336824452283139</v>
      </c>
      <c r="CM228">
        <f t="shared" ref="CM228:CM234" si="359">IF(AL228&gt;0,(AL228-$BE228)/$BF228,AL228)</f>
        <v>1.1117469624025136</v>
      </c>
      <c r="CN228">
        <f t="shared" ref="CN228:CN234" si="360">IF(AM228&gt;0,(AM228-$BE228)/$BF228,AM228)</f>
        <v>-0.48336824452283139</v>
      </c>
      <c r="CO228">
        <f t="shared" ref="CO228:CO234" si="361">IF(AN228&gt;0,(AN228-$BE228)/$BF228,AN228)</f>
        <v>0</v>
      </c>
      <c r="CP228">
        <f t="shared" ref="CP228:CP234" si="362">IF(AO228&gt;0,(AO228-$BE228)/$BF228,AO228)</f>
        <v>1.1117469624025136</v>
      </c>
      <c r="CQ228">
        <f t="shared" ref="CQ228:CQ234" si="363">IF(AP228&gt;0,(AP228-$BE228)/$BF228,AP228)</f>
        <v>0</v>
      </c>
      <c r="CR228">
        <f t="shared" ref="CR228:CR234" si="364">IF(AQ228&gt;0,(AQ228-$BE228)/$BF228,AQ228)</f>
        <v>1.1117469624025136</v>
      </c>
      <c r="CS228">
        <f t="shared" ref="CS228:CS234" si="365">IF(AR228&gt;0,(AR228-$BE228)/$BF228,AR228)</f>
        <v>0</v>
      </c>
      <c r="CT228">
        <f t="shared" ref="CT228:CT234" si="366">IF(AS228&gt;0,(AS228-$BE228)/$BF228,AS228)</f>
        <v>1.1117469624025136</v>
      </c>
      <c r="CU228">
        <f t="shared" ref="CU228:CU234" si="367">IF(AT228&gt;0,(AT228-$BE228)/$BF228,AT228)</f>
        <v>-0.48336824452283139</v>
      </c>
      <c r="CV228">
        <f t="shared" ref="CV228:CV234" si="368">IF(AU228&gt;0,(AU228-$BE228)/$BF228,AU228)</f>
        <v>-0.48336824452283139</v>
      </c>
      <c r="CW228">
        <f t="shared" ref="CW228:CW234" si="369">IF(AV228&gt;0,(AV228-$BE228)/$BF228,AV228)</f>
        <v>0</v>
      </c>
      <c r="CX228">
        <f t="shared" ref="CX228:CX234" si="370">IF(AW228&gt;0,(AW228-$BE228)/$BF228,AW228)</f>
        <v>0</v>
      </c>
      <c r="CY228">
        <f t="shared" ref="CY228:CY234" si="371">IF(AX228&gt;0,(AX228-$BE228)/$BF228,AX228)</f>
        <v>-0.48336824452283139</v>
      </c>
      <c r="CZ228">
        <f t="shared" ref="CZ228:CZ234" si="372">IF(AY228&gt;0,(AY228-$BE228)/$BF228,AY228)</f>
        <v>0</v>
      </c>
      <c r="DA228">
        <f t="shared" ref="DA228:DA234" si="373">IF(AZ228&gt;0,(AZ228-$BE228)/$BF228,AZ228)</f>
        <v>0</v>
      </c>
      <c r="DB228">
        <f t="shared" ref="DB228:DB234" si="374">IF(BA228&gt;0,(BA228-$BE228)/$BF228,BA228)</f>
        <v>-2.0784834514481765</v>
      </c>
      <c r="DC228">
        <f t="shared" ref="DC228:DC234" si="375">IF(BB228&gt;0,(BB228-$BE228)/$BF228,BB228)</f>
        <v>0</v>
      </c>
      <c r="DD228">
        <f t="shared" ref="DD228:DD234" si="376">IF(BC228&gt;0,(BC228-$BE228)/$BF228,BC228)</f>
        <v>-0.48336824452283139</v>
      </c>
      <c r="DE228">
        <f t="shared" si="324"/>
        <v>-0.48336824452283139</v>
      </c>
      <c r="DG228">
        <f t="shared" si="325"/>
        <v>0</v>
      </c>
      <c r="DH228">
        <f t="shared" si="326"/>
        <v>0</v>
      </c>
      <c r="DI228">
        <f t="shared" si="327"/>
        <v>0</v>
      </c>
    </row>
    <row r="229" spans="7:113" x14ac:dyDescent="0.15">
      <c r="I229">
        <v>4</v>
      </c>
      <c r="J229">
        <v>3</v>
      </c>
      <c r="K229">
        <v>5</v>
      </c>
      <c r="L229">
        <v>5</v>
      </c>
      <c r="M229">
        <v>5</v>
      </c>
      <c r="N229">
        <v>5</v>
      </c>
      <c r="R229">
        <v>4</v>
      </c>
      <c r="V229">
        <v>3</v>
      </c>
      <c r="Z229">
        <v>5</v>
      </c>
      <c r="AA229">
        <v>4</v>
      </c>
      <c r="AB229">
        <v>4</v>
      </c>
      <c r="AH229">
        <v>3</v>
      </c>
      <c r="AI229">
        <v>2</v>
      </c>
      <c r="AJ229">
        <v>3</v>
      </c>
      <c r="AK229">
        <v>5</v>
      </c>
      <c r="AO229">
        <v>5</v>
      </c>
      <c r="AU229">
        <v>4</v>
      </c>
      <c r="BC229">
        <v>5</v>
      </c>
      <c r="BD229">
        <v>5</v>
      </c>
      <c r="BE229">
        <f t="shared" si="273"/>
        <v>4.1578947368421053</v>
      </c>
      <c r="BF229">
        <f t="shared" si="274"/>
        <v>0.93263395508786051</v>
      </c>
      <c r="BH229">
        <f t="shared" si="328"/>
        <v>0</v>
      </c>
      <c r="BI229">
        <f t="shared" si="329"/>
        <v>0</v>
      </c>
      <c r="BJ229">
        <f t="shared" si="330"/>
        <v>-0.16929979439493015</v>
      </c>
      <c r="BK229">
        <f t="shared" si="331"/>
        <v>-1.2415318255628209</v>
      </c>
      <c r="BL229">
        <f t="shared" si="332"/>
        <v>0.90293223677296053</v>
      </c>
      <c r="BM229">
        <f t="shared" si="333"/>
        <v>0.90293223677296053</v>
      </c>
      <c r="BN229">
        <f t="shared" si="334"/>
        <v>0.90293223677296053</v>
      </c>
      <c r="BO229">
        <f t="shared" si="335"/>
        <v>0.90293223677296053</v>
      </c>
      <c r="BP229">
        <f t="shared" si="336"/>
        <v>0</v>
      </c>
      <c r="BQ229">
        <f t="shared" si="337"/>
        <v>0</v>
      </c>
      <c r="BR229">
        <f t="shared" si="338"/>
        <v>0</v>
      </c>
      <c r="BS229">
        <f t="shared" si="339"/>
        <v>-0.16929979439493015</v>
      </c>
      <c r="BT229">
        <f t="shared" si="340"/>
        <v>0</v>
      </c>
      <c r="BU229">
        <f t="shared" si="341"/>
        <v>0</v>
      </c>
      <c r="BV229">
        <f t="shared" si="342"/>
        <v>0</v>
      </c>
      <c r="BW229">
        <f t="shared" si="343"/>
        <v>-1.2415318255628209</v>
      </c>
      <c r="BX229">
        <f t="shared" si="344"/>
        <v>0</v>
      </c>
      <c r="BY229">
        <f t="shared" si="345"/>
        <v>0</v>
      </c>
      <c r="BZ229">
        <f t="shared" si="346"/>
        <v>0</v>
      </c>
      <c r="CA229">
        <f t="shared" si="347"/>
        <v>0.90293223677296053</v>
      </c>
      <c r="CB229">
        <f t="shared" si="348"/>
        <v>-0.16929979439493015</v>
      </c>
      <c r="CC229">
        <f t="shared" si="349"/>
        <v>-0.16929979439493015</v>
      </c>
      <c r="CD229">
        <f t="shared" si="350"/>
        <v>0</v>
      </c>
      <c r="CE229">
        <f t="shared" si="351"/>
        <v>0</v>
      </c>
      <c r="CF229">
        <f t="shared" si="352"/>
        <v>0</v>
      </c>
      <c r="CG229">
        <f t="shared" si="353"/>
        <v>0</v>
      </c>
      <c r="CH229">
        <f t="shared" si="354"/>
        <v>0</v>
      </c>
      <c r="CI229">
        <f t="shared" si="355"/>
        <v>-1.2415318255628209</v>
      </c>
      <c r="CJ229">
        <f t="shared" si="356"/>
        <v>-2.3137638567307115</v>
      </c>
      <c r="CK229">
        <f t="shared" si="357"/>
        <v>-1.2415318255628209</v>
      </c>
      <c r="CL229">
        <f t="shared" si="358"/>
        <v>0.90293223677296053</v>
      </c>
      <c r="CM229">
        <f t="shared" si="359"/>
        <v>0</v>
      </c>
      <c r="CN229">
        <f t="shared" si="360"/>
        <v>0</v>
      </c>
      <c r="CO229">
        <f t="shared" si="361"/>
        <v>0</v>
      </c>
      <c r="CP229">
        <f t="shared" si="362"/>
        <v>0.90293223677296053</v>
      </c>
      <c r="CQ229">
        <f t="shared" si="363"/>
        <v>0</v>
      </c>
      <c r="CR229">
        <f t="shared" si="364"/>
        <v>0</v>
      </c>
      <c r="CS229">
        <f t="shared" si="365"/>
        <v>0</v>
      </c>
      <c r="CT229">
        <f t="shared" si="366"/>
        <v>0</v>
      </c>
      <c r="CU229">
        <f t="shared" si="367"/>
        <v>0</v>
      </c>
      <c r="CV229">
        <f t="shared" si="368"/>
        <v>-0.16929979439493015</v>
      </c>
      <c r="CW229">
        <f t="shared" si="369"/>
        <v>0</v>
      </c>
      <c r="CX229">
        <f t="shared" si="370"/>
        <v>0</v>
      </c>
      <c r="CY229">
        <f t="shared" si="371"/>
        <v>0</v>
      </c>
      <c r="CZ229">
        <f t="shared" si="372"/>
        <v>0</v>
      </c>
      <c r="DA229">
        <f t="shared" si="373"/>
        <v>0</v>
      </c>
      <c r="DB229">
        <f t="shared" si="374"/>
        <v>0</v>
      </c>
      <c r="DC229">
        <f t="shared" si="375"/>
        <v>0</v>
      </c>
      <c r="DD229">
        <f t="shared" si="376"/>
        <v>0.90293223677296053</v>
      </c>
      <c r="DE229">
        <f t="shared" si="324"/>
        <v>0.90293223677296053</v>
      </c>
      <c r="DG229">
        <f t="shared" si="325"/>
        <v>0</v>
      </c>
      <c r="DH229">
        <f t="shared" si="326"/>
        <v>0</v>
      </c>
      <c r="DI229">
        <f t="shared" si="327"/>
        <v>0</v>
      </c>
    </row>
    <row r="230" spans="7:113" x14ac:dyDescent="0.15">
      <c r="G230">
        <v>4</v>
      </c>
      <c r="K230">
        <v>3</v>
      </c>
      <c r="M230">
        <v>5</v>
      </c>
      <c r="R230">
        <v>3</v>
      </c>
      <c r="Z230">
        <v>5</v>
      </c>
      <c r="AA230">
        <v>3</v>
      </c>
      <c r="AO230">
        <v>5</v>
      </c>
      <c r="AS230">
        <v>4</v>
      </c>
      <c r="AT230">
        <v>4</v>
      </c>
      <c r="BC230">
        <v>5</v>
      </c>
      <c r="BE230">
        <f t="shared" si="273"/>
        <v>4.0999999999999996</v>
      </c>
      <c r="BF230">
        <f t="shared" si="274"/>
        <v>0.83066238629180744</v>
      </c>
      <c r="BH230">
        <f t="shared" si="328"/>
        <v>-0.12038585308576878</v>
      </c>
      <c r="BI230">
        <f t="shared" si="329"/>
        <v>0</v>
      </c>
      <c r="BJ230">
        <f t="shared" si="330"/>
        <v>0</v>
      </c>
      <c r="BK230">
        <f t="shared" si="331"/>
        <v>0</v>
      </c>
      <c r="BL230">
        <f t="shared" si="332"/>
        <v>-1.3242443839434608</v>
      </c>
      <c r="BM230">
        <f t="shared" si="333"/>
        <v>0</v>
      </c>
      <c r="BN230">
        <f t="shared" si="334"/>
        <v>1.0834726777719232</v>
      </c>
      <c r="BO230">
        <f t="shared" si="335"/>
        <v>0</v>
      </c>
      <c r="BP230">
        <f t="shared" si="336"/>
        <v>0</v>
      </c>
      <c r="BQ230">
        <f t="shared" si="337"/>
        <v>0</v>
      </c>
      <c r="BR230">
        <f t="shared" si="338"/>
        <v>0</v>
      </c>
      <c r="BS230">
        <f t="shared" si="339"/>
        <v>-1.3242443839434608</v>
      </c>
      <c r="BT230">
        <f t="shared" si="340"/>
        <v>0</v>
      </c>
      <c r="BU230">
        <f t="shared" si="341"/>
        <v>0</v>
      </c>
      <c r="BV230">
        <f t="shared" si="342"/>
        <v>0</v>
      </c>
      <c r="BW230">
        <f t="shared" si="343"/>
        <v>0</v>
      </c>
      <c r="BX230">
        <f t="shared" si="344"/>
        <v>0</v>
      </c>
      <c r="BY230">
        <f t="shared" si="345"/>
        <v>0</v>
      </c>
      <c r="BZ230">
        <f t="shared" si="346"/>
        <v>0</v>
      </c>
      <c r="CA230">
        <f t="shared" si="347"/>
        <v>1.0834726777719232</v>
      </c>
      <c r="CB230">
        <f t="shared" si="348"/>
        <v>-1.3242443839434608</v>
      </c>
      <c r="CC230">
        <f t="shared" si="349"/>
        <v>0</v>
      </c>
      <c r="CD230">
        <f t="shared" si="350"/>
        <v>0</v>
      </c>
      <c r="CE230">
        <f t="shared" si="351"/>
        <v>0</v>
      </c>
      <c r="CF230">
        <f t="shared" si="352"/>
        <v>0</v>
      </c>
      <c r="CG230">
        <f t="shared" si="353"/>
        <v>0</v>
      </c>
      <c r="CH230">
        <f t="shared" si="354"/>
        <v>0</v>
      </c>
      <c r="CI230">
        <f t="shared" si="355"/>
        <v>0</v>
      </c>
      <c r="CJ230">
        <f t="shared" si="356"/>
        <v>0</v>
      </c>
      <c r="CK230">
        <f t="shared" si="357"/>
        <v>0</v>
      </c>
      <c r="CL230">
        <f t="shared" si="358"/>
        <v>0</v>
      </c>
      <c r="CM230">
        <f t="shared" si="359"/>
        <v>0</v>
      </c>
      <c r="CN230">
        <f t="shared" si="360"/>
        <v>0</v>
      </c>
      <c r="CO230">
        <f t="shared" si="361"/>
        <v>0</v>
      </c>
      <c r="CP230">
        <f t="shared" si="362"/>
        <v>1.0834726777719232</v>
      </c>
      <c r="CQ230">
        <f t="shared" si="363"/>
        <v>0</v>
      </c>
      <c r="CR230">
        <f t="shared" si="364"/>
        <v>0</v>
      </c>
      <c r="CS230">
        <f t="shared" si="365"/>
        <v>0</v>
      </c>
      <c r="CT230">
        <f t="shared" si="366"/>
        <v>-0.12038585308576878</v>
      </c>
      <c r="CU230">
        <f t="shared" si="367"/>
        <v>-0.12038585308576878</v>
      </c>
      <c r="CV230">
        <f t="shared" si="368"/>
        <v>0</v>
      </c>
      <c r="CW230">
        <f t="shared" si="369"/>
        <v>0</v>
      </c>
      <c r="CX230">
        <f t="shared" si="370"/>
        <v>0</v>
      </c>
      <c r="CY230">
        <f t="shared" si="371"/>
        <v>0</v>
      </c>
      <c r="CZ230">
        <f t="shared" si="372"/>
        <v>0</v>
      </c>
      <c r="DA230">
        <f t="shared" si="373"/>
        <v>0</v>
      </c>
      <c r="DB230">
        <f t="shared" si="374"/>
        <v>0</v>
      </c>
      <c r="DC230">
        <f t="shared" si="375"/>
        <v>0</v>
      </c>
      <c r="DD230">
        <f t="shared" si="376"/>
        <v>1.0834726777719232</v>
      </c>
      <c r="DE230">
        <f t="shared" si="324"/>
        <v>0</v>
      </c>
      <c r="DG230">
        <f t="shared" si="325"/>
        <v>0</v>
      </c>
      <c r="DH230">
        <f t="shared" si="326"/>
        <v>0</v>
      </c>
      <c r="DI230">
        <f t="shared" si="327"/>
        <v>0</v>
      </c>
    </row>
    <row r="231" spans="7:113" x14ac:dyDescent="0.15">
      <c r="G231">
        <v>4</v>
      </c>
      <c r="J231">
        <v>5</v>
      </c>
      <c r="K231">
        <v>3</v>
      </c>
      <c r="M231">
        <v>5</v>
      </c>
      <c r="Q231">
        <v>3</v>
      </c>
      <c r="R231">
        <v>3</v>
      </c>
      <c r="S231">
        <v>4</v>
      </c>
      <c r="U231">
        <v>2</v>
      </c>
      <c r="V231">
        <v>4</v>
      </c>
      <c r="Y231">
        <v>3</v>
      </c>
      <c r="Z231">
        <v>4</v>
      </c>
      <c r="AA231">
        <v>5</v>
      </c>
      <c r="AB231">
        <v>3</v>
      </c>
      <c r="AC231">
        <v>4</v>
      </c>
      <c r="AE231">
        <v>5</v>
      </c>
      <c r="AG231">
        <v>2</v>
      </c>
      <c r="AH231">
        <v>4</v>
      </c>
      <c r="AJ231">
        <v>4</v>
      </c>
      <c r="AK231">
        <v>4</v>
      </c>
      <c r="AL231">
        <v>4</v>
      </c>
      <c r="AM231">
        <v>3</v>
      </c>
      <c r="AN231">
        <v>2</v>
      </c>
      <c r="AO231">
        <v>5</v>
      </c>
      <c r="AS231">
        <v>5</v>
      </c>
      <c r="AT231">
        <v>5</v>
      </c>
      <c r="AW231">
        <v>4</v>
      </c>
      <c r="AX231">
        <v>5</v>
      </c>
      <c r="BA231">
        <v>4</v>
      </c>
      <c r="BC231">
        <v>3</v>
      </c>
      <c r="BD231">
        <v>4</v>
      </c>
      <c r="BE231">
        <f t="shared" si="273"/>
        <v>3.8333333333333335</v>
      </c>
      <c r="BF231">
        <f t="shared" si="274"/>
        <v>0.93392838174145998</v>
      </c>
      <c r="BH231">
        <f t="shared" si="328"/>
        <v>0.17845765256206225</v>
      </c>
      <c r="BI231">
        <f t="shared" si="329"/>
        <v>0</v>
      </c>
      <c r="BJ231">
        <f t="shared" si="330"/>
        <v>0</v>
      </c>
      <c r="BK231">
        <f t="shared" si="331"/>
        <v>1.2492035679344369</v>
      </c>
      <c r="BL231">
        <f t="shared" si="332"/>
        <v>-0.89228826281031226</v>
      </c>
      <c r="BM231">
        <f t="shared" si="333"/>
        <v>0</v>
      </c>
      <c r="BN231">
        <f t="shared" si="334"/>
        <v>1.2492035679344369</v>
      </c>
      <c r="BO231">
        <f t="shared" si="335"/>
        <v>0</v>
      </c>
      <c r="BP231">
        <f t="shared" si="336"/>
        <v>0</v>
      </c>
      <c r="BQ231">
        <f t="shared" si="337"/>
        <v>0</v>
      </c>
      <c r="BR231">
        <f t="shared" si="338"/>
        <v>-0.89228826281031226</v>
      </c>
      <c r="BS231">
        <f t="shared" si="339"/>
        <v>-0.89228826281031226</v>
      </c>
      <c r="BT231">
        <f t="shared" si="340"/>
        <v>0.17845765256206225</v>
      </c>
      <c r="BU231">
        <f t="shared" si="341"/>
        <v>0</v>
      </c>
      <c r="BV231">
        <f t="shared" si="342"/>
        <v>-1.9630341781826868</v>
      </c>
      <c r="BW231">
        <f t="shared" si="343"/>
        <v>0.17845765256206225</v>
      </c>
      <c r="BX231">
        <f t="shared" si="344"/>
        <v>0</v>
      </c>
      <c r="BY231">
        <f t="shared" si="345"/>
        <v>0</v>
      </c>
      <c r="BZ231">
        <f t="shared" si="346"/>
        <v>-0.89228826281031226</v>
      </c>
      <c r="CA231">
        <f t="shared" si="347"/>
        <v>0.17845765256206225</v>
      </c>
      <c r="CB231">
        <f t="shared" si="348"/>
        <v>1.2492035679344369</v>
      </c>
      <c r="CC231">
        <f t="shared" si="349"/>
        <v>-0.89228826281031226</v>
      </c>
      <c r="CD231">
        <f t="shared" si="350"/>
        <v>0.17845765256206225</v>
      </c>
      <c r="CE231">
        <f t="shared" si="351"/>
        <v>0</v>
      </c>
      <c r="CF231">
        <f t="shared" si="352"/>
        <v>1.2492035679344369</v>
      </c>
      <c r="CG231">
        <f t="shared" si="353"/>
        <v>0</v>
      </c>
      <c r="CH231">
        <f t="shared" si="354"/>
        <v>-1.9630341781826868</v>
      </c>
      <c r="CI231">
        <f t="shared" si="355"/>
        <v>0.17845765256206225</v>
      </c>
      <c r="CJ231">
        <f t="shared" si="356"/>
        <v>0</v>
      </c>
      <c r="CK231">
        <f t="shared" si="357"/>
        <v>0.17845765256206225</v>
      </c>
      <c r="CL231">
        <f t="shared" si="358"/>
        <v>0.17845765256206225</v>
      </c>
      <c r="CM231">
        <f t="shared" si="359"/>
        <v>0.17845765256206225</v>
      </c>
      <c r="CN231">
        <f t="shared" si="360"/>
        <v>-0.89228826281031226</v>
      </c>
      <c r="CO231">
        <f t="shared" si="361"/>
        <v>-1.9630341781826868</v>
      </c>
      <c r="CP231">
        <f t="shared" si="362"/>
        <v>1.2492035679344369</v>
      </c>
      <c r="CQ231">
        <f t="shared" si="363"/>
        <v>0</v>
      </c>
      <c r="CR231">
        <f t="shared" si="364"/>
        <v>0</v>
      </c>
      <c r="CS231">
        <f t="shared" si="365"/>
        <v>0</v>
      </c>
      <c r="CT231">
        <f t="shared" si="366"/>
        <v>1.2492035679344369</v>
      </c>
      <c r="CU231">
        <f t="shared" si="367"/>
        <v>1.2492035679344369</v>
      </c>
      <c r="CV231">
        <f t="shared" si="368"/>
        <v>0</v>
      </c>
      <c r="CW231">
        <f t="shared" si="369"/>
        <v>0</v>
      </c>
      <c r="CX231">
        <f t="shared" si="370"/>
        <v>0.17845765256206225</v>
      </c>
      <c r="CY231">
        <f t="shared" si="371"/>
        <v>1.2492035679344369</v>
      </c>
      <c r="CZ231">
        <f t="shared" si="372"/>
        <v>0</v>
      </c>
      <c r="DA231">
        <f t="shared" si="373"/>
        <v>0</v>
      </c>
      <c r="DB231">
        <f t="shared" si="374"/>
        <v>0.17845765256206225</v>
      </c>
      <c r="DC231">
        <f t="shared" si="375"/>
        <v>0</v>
      </c>
      <c r="DD231">
        <f t="shared" si="376"/>
        <v>-0.89228826281031226</v>
      </c>
      <c r="DE231">
        <f t="shared" si="324"/>
        <v>0.17845765256206225</v>
      </c>
      <c r="DG231">
        <f t="shared" si="325"/>
        <v>0</v>
      </c>
      <c r="DH231">
        <f t="shared" si="326"/>
        <v>0</v>
      </c>
      <c r="DI231">
        <f t="shared" si="327"/>
        <v>0</v>
      </c>
    </row>
    <row r="232" spans="7:113" x14ac:dyDescent="0.15">
      <c r="G232">
        <v>4</v>
      </c>
      <c r="K232">
        <v>3</v>
      </c>
      <c r="M232">
        <v>5</v>
      </c>
      <c r="R232">
        <v>5</v>
      </c>
      <c r="Y232">
        <v>4</v>
      </c>
      <c r="Z232">
        <v>5</v>
      </c>
      <c r="AA232">
        <v>5</v>
      </c>
      <c r="AK232">
        <v>5</v>
      </c>
      <c r="AO232">
        <v>5</v>
      </c>
      <c r="AS232">
        <v>4</v>
      </c>
      <c r="AX232">
        <v>5</v>
      </c>
      <c r="BC232">
        <v>4</v>
      </c>
      <c r="BE232">
        <f t="shared" si="273"/>
        <v>4.5</v>
      </c>
      <c r="BF232">
        <f t="shared" si="274"/>
        <v>0.6454972243679028</v>
      </c>
      <c r="BH232">
        <f t="shared" si="328"/>
        <v>-0.7745966692414834</v>
      </c>
      <c r="BI232">
        <f t="shared" si="329"/>
        <v>0</v>
      </c>
      <c r="BJ232">
        <f t="shared" si="330"/>
        <v>0</v>
      </c>
      <c r="BK232">
        <f t="shared" si="331"/>
        <v>0</v>
      </c>
      <c r="BL232">
        <f t="shared" si="332"/>
        <v>-2.3237900077244502</v>
      </c>
      <c r="BM232">
        <f t="shared" si="333"/>
        <v>0</v>
      </c>
      <c r="BN232">
        <f t="shared" si="334"/>
        <v>0.7745966692414834</v>
      </c>
      <c r="BO232">
        <f t="shared" si="335"/>
        <v>0</v>
      </c>
      <c r="BP232">
        <f t="shared" si="336"/>
        <v>0</v>
      </c>
      <c r="BQ232">
        <f t="shared" si="337"/>
        <v>0</v>
      </c>
      <c r="BR232">
        <f t="shared" si="338"/>
        <v>0</v>
      </c>
      <c r="BS232">
        <f t="shared" si="339"/>
        <v>0.7745966692414834</v>
      </c>
      <c r="BT232">
        <f t="shared" si="340"/>
        <v>0</v>
      </c>
      <c r="BU232">
        <f t="shared" si="341"/>
        <v>0</v>
      </c>
      <c r="BV232">
        <f t="shared" si="342"/>
        <v>0</v>
      </c>
      <c r="BW232">
        <f t="shared" si="343"/>
        <v>0</v>
      </c>
      <c r="BX232">
        <f t="shared" si="344"/>
        <v>0</v>
      </c>
      <c r="BY232">
        <f t="shared" si="345"/>
        <v>0</v>
      </c>
      <c r="BZ232">
        <f t="shared" si="346"/>
        <v>-0.7745966692414834</v>
      </c>
      <c r="CA232">
        <f t="shared" si="347"/>
        <v>0.7745966692414834</v>
      </c>
      <c r="CB232">
        <f t="shared" si="348"/>
        <v>0.7745966692414834</v>
      </c>
      <c r="CC232">
        <f t="shared" si="349"/>
        <v>0</v>
      </c>
      <c r="CD232">
        <f t="shared" si="350"/>
        <v>0</v>
      </c>
      <c r="CE232">
        <f t="shared" si="351"/>
        <v>0</v>
      </c>
      <c r="CF232">
        <f t="shared" si="352"/>
        <v>0</v>
      </c>
      <c r="CG232">
        <f t="shared" si="353"/>
        <v>0</v>
      </c>
      <c r="CH232">
        <f t="shared" si="354"/>
        <v>0</v>
      </c>
      <c r="CI232">
        <f t="shared" si="355"/>
        <v>0</v>
      </c>
      <c r="CJ232">
        <f t="shared" si="356"/>
        <v>0</v>
      </c>
      <c r="CK232">
        <f t="shared" si="357"/>
        <v>0</v>
      </c>
      <c r="CL232">
        <f t="shared" si="358"/>
        <v>0.7745966692414834</v>
      </c>
      <c r="CM232">
        <f t="shared" si="359"/>
        <v>0</v>
      </c>
      <c r="CN232">
        <f t="shared" si="360"/>
        <v>0</v>
      </c>
      <c r="CO232">
        <f t="shared" si="361"/>
        <v>0</v>
      </c>
      <c r="CP232">
        <f t="shared" si="362"/>
        <v>0.7745966692414834</v>
      </c>
      <c r="CQ232">
        <f t="shared" si="363"/>
        <v>0</v>
      </c>
      <c r="CR232">
        <f t="shared" si="364"/>
        <v>0</v>
      </c>
      <c r="CS232">
        <f t="shared" si="365"/>
        <v>0</v>
      </c>
      <c r="CT232">
        <f t="shared" si="366"/>
        <v>-0.7745966692414834</v>
      </c>
      <c r="CU232">
        <f t="shared" si="367"/>
        <v>0</v>
      </c>
      <c r="CV232">
        <f t="shared" si="368"/>
        <v>0</v>
      </c>
      <c r="CW232">
        <f t="shared" si="369"/>
        <v>0</v>
      </c>
      <c r="CX232">
        <f t="shared" si="370"/>
        <v>0</v>
      </c>
      <c r="CY232">
        <f t="shared" si="371"/>
        <v>0.7745966692414834</v>
      </c>
      <c r="CZ232">
        <f t="shared" si="372"/>
        <v>0</v>
      </c>
      <c r="DA232">
        <f t="shared" si="373"/>
        <v>0</v>
      </c>
      <c r="DB232">
        <f t="shared" si="374"/>
        <v>0</v>
      </c>
      <c r="DC232">
        <f t="shared" si="375"/>
        <v>0</v>
      </c>
      <c r="DD232">
        <f t="shared" si="376"/>
        <v>-0.7745966692414834</v>
      </c>
      <c r="DE232">
        <f t="shared" si="324"/>
        <v>0</v>
      </c>
      <c r="DG232">
        <f t="shared" si="325"/>
        <v>0</v>
      </c>
      <c r="DH232">
        <f t="shared" si="326"/>
        <v>0</v>
      </c>
      <c r="DI232">
        <f t="shared" si="327"/>
        <v>0</v>
      </c>
    </row>
    <row r="233" spans="7:113" x14ac:dyDescent="0.15">
      <c r="G233">
        <v>4</v>
      </c>
      <c r="K233">
        <v>4</v>
      </c>
      <c r="M233">
        <v>5</v>
      </c>
      <c r="R233">
        <v>5</v>
      </c>
      <c r="AA233">
        <v>4</v>
      </c>
      <c r="AD233">
        <v>4</v>
      </c>
      <c r="AK233">
        <v>4</v>
      </c>
      <c r="AO233">
        <v>5</v>
      </c>
      <c r="AS233">
        <v>4</v>
      </c>
      <c r="AT233">
        <v>5</v>
      </c>
      <c r="AW233">
        <v>5</v>
      </c>
      <c r="AX233">
        <v>4</v>
      </c>
      <c r="BA233">
        <v>4</v>
      </c>
      <c r="BC233">
        <v>4</v>
      </c>
      <c r="BE233">
        <f t="shared" si="273"/>
        <v>4.3571428571428568</v>
      </c>
      <c r="BF233">
        <f t="shared" si="274"/>
        <v>0.47915742374995496</v>
      </c>
      <c r="BH233">
        <f t="shared" si="328"/>
        <v>-0.74535599249992912</v>
      </c>
      <c r="BI233">
        <f t="shared" si="329"/>
        <v>0</v>
      </c>
      <c r="BJ233">
        <f t="shared" si="330"/>
        <v>0</v>
      </c>
      <c r="BK233">
        <f t="shared" si="331"/>
        <v>0</v>
      </c>
      <c r="BL233">
        <f t="shared" si="332"/>
        <v>-0.74535599249992912</v>
      </c>
      <c r="BM233">
        <f t="shared" si="333"/>
        <v>0</v>
      </c>
      <c r="BN233">
        <f t="shared" si="334"/>
        <v>1.3416407864998745</v>
      </c>
      <c r="BO233">
        <f t="shared" si="335"/>
        <v>0</v>
      </c>
      <c r="BP233">
        <f t="shared" si="336"/>
        <v>0</v>
      </c>
      <c r="BQ233">
        <f t="shared" si="337"/>
        <v>0</v>
      </c>
      <c r="BR233">
        <f t="shared" si="338"/>
        <v>0</v>
      </c>
      <c r="BS233">
        <f t="shared" si="339"/>
        <v>1.3416407864998745</v>
      </c>
      <c r="BT233">
        <f t="shared" si="340"/>
        <v>0</v>
      </c>
      <c r="BU233">
        <f t="shared" si="341"/>
        <v>0</v>
      </c>
      <c r="BV233">
        <f t="shared" si="342"/>
        <v>0</v>
      </c>
      <c r="BW233">
        <f t="shared" si="343"/>
        <v>0</v>
      </c>
      <c r="BX233">
        <f t="shared" si="344"/>
        <v>0</v>
      </c>
      <c r="BY233">
        <f t="shared" si="345"/>
        <v>0</v>
      </c>
      <c r="BZ233">
        <f t="shared" si="346"/>
        <v>0</v>
      </c>
      <c r="CA233">
        <f t="shared" si="347"/>
        <v>0</v>
      </c>
      <c r="CB233">
        <f t="shared" si="348"/>
        <v>-0.74535599249992912</v>
      </c>
      <c r="CC233">
        <f t="shared" si="349"/>
        <v>0</v>
      </c>
      <c r="CD233">
        <f t="shared" si="350"/>
        <v>0</v>
      </c>
      <c r="CE233">
        <f t="shared" si="351"/>
        <v>-0.74535599249992912</v>
      </c>
      <c r="CF233">
        <f t="shared" si="352"/>
        <v>0</v>
      </c>
      <c r="CG233">
        <f t="shared" si="353"/>
        <v>0</v>
      </c>
      <c r="CH233">
        <f t="shared" si="354"/>
        <v>0</v>
      </c>
      <c r="CI233">
        <f t="shared" si="355"/>
        <v>0</v>
      </c>
      <c r="CJ233">
        <f t="shared" si="356"/>
        <v>0</v>
      </c>
      <c r="CK233">
        <f t="shared" si="357"/>
        <v>0</v>
      </c>
      <c r="CL233">
        <f t="shared" si="358"/>
        <v>-0.74535599249992912</v>
      </c>
      <c r="CM233">
        <f t="shared" si="359"/>
        <v>0</v>
      </c>
      <c r="CN233">
        <f t="shared" si="360"/>
        <v>0</v>
      </c>
      <c r="CO233">
        <f t="shared" si="361"/>
        <v>0</v>
      </c>
      <c r="CP233">
        <f t="shared" si="362"/>
        <v>1.3416407864998745</v>
      </c>
      <c r="CQ233">
        <f t="shared" si="363"/>
        <v>0</v>
      </c>
      <c r="CR233">
        <f t="shared" si="364"/>
        <v>0</v>
      </c>
      <c r="CS233">
        <f t="shared" si="365"/>
        <v>0</v>
      </c>
      <c r="CT233">
        <f t="shared" si="366"/>
        <v>-0.74535599249992912</v>
      </c>
      <c r="CU233">
        <f t="shared" si="367"/>
        <v>1.3416407864998745</v>
      </c>
      <c r="CV233">
        <f t="shared" si="368"/>
        <v>0</v>
      </c>
      <c r="CW233">
        <f t="shared" si="369"/>
        <v>0</v>
      </c>
      <c r="CX233">
        <f t="shared" si="370"/>
        <v>1.3416407864998745</v>
      </c>
      <c r="CY233">
        <f t="shared" si="371"/>
        <v>-0.74535599249992912</v>
      </c>
      <c r="CZ233">
        <f t="shared" si="372"/>
        <v>0</v>
      </c>
      <c r="DA233">
        <f t="shared" si="373"/>
        <v>0</v>
      </c>
      <c r="DB233">
        <f t="shared" si="374"/>
        <v>-0.74535599249992912</v>
      </c>
      <c r="DC233">
        <f t="shared" si="375"/>
        <v>0</v>
      </c>
      <c r="DD233">
        <f t="shared" si="376"/>
        <v>-0.74535599249992912</v>
      </c>
      <c r="DE233">
        <f t="shared" si="324"/>
        <v>0</v>
      </c>
      <c r="DG233">
        <f t="shared" si="325"/>
        <v>0</v>
      </c>
      <c r="DH233">
        <f t="shared" si="326"/>
        <v>0</v>
      </c>
      <c r="DI233">
        <f t="shared" si="327"/>
        <v>0</v>
      </c>
    </row>
    <row r="234" spans="7:113" x14ac:dyDescent="0.15">
      <c r="G234">
        <v>4</v>
      </c>
      <c r="J234">
        <v>5</v>
      </c>
      <c r="K234">
        <v>4</v>
      </c>
      <c r="M234">
        <v>4</v>
      </c>
      <c r="N234">
        <v>4</v>
      </c>
      <c r="Q234">
        <v>3</v>
      </c>
      <c r="R234">
        <v>4</v>
      </c>
      <c r="S234">
        <v>4</v>
      </c>
      <c r="U234">
        <v>2</v>
      </c>
      <c r="V234">
        <v>5</v>
      </c>
      <c r="Y234">
        <v>4</v>
      </c>
      <c r="Z234">
        <v>5</v>
      </c>
      <c r="AA234">
        <v>5</v>
      </c>
      <c r="AC234">
        <v>5</v>
      </c>
      <c r="AH234">
        <v>2</v>
      </c>
      <c r="AI234">
        <v>5</v>
      </c>
      <c r="AJ234">
        <v>4</v>
      </c>
      <c r="AK234">
        <v>3</v>
      </c>
      <c r="AL234">
        <v>4</v>
      </c>
      <c r="AP234">
        <v>4</v>
      </c>
      <c r="AS234">
        <v>5</v>
      </c>
      <c r="AW234">
        <v>5</v>
      </c>
      <c r="AX234">
        <v>3</v>
      </c>
      <c r="BC234">
        <v>4</v>
      </c>
      <c r="BE234">
        <f t="shared" si="273"/>
        <v>4.041666666666667</v>
      </c>
      <c r="BF234">
        <f t="shared" si="274"/>
        <v>0.8887803753208976</v>
      </c>
      <c r="BH234">
        <f t="shared" si="328"/>
        <v>-4.6880723093849871E-2</v>
      </c>
      <c r="BI234">
        <f t="shared" si="329"/>
        <v>0</v>
      </c>
      <c r="BJ234">
        <f t="shared" si="330"/>
        <v>0</v>
      </c>
      <c r="BK234">
        <f t="shared" si="331"/>
        <v>1.0782566311585391</v>
      </c>
      <c r="BL234">
        <f t="shared" si="332"/>
        <v>-4.6880723093849871E-2</v>
      </c>
      <c r="BM234">
        <f t="shared" si="333"/>
        <v>0</v>
      </c>
      <c r="BN234">
        <f t="shared" si="334"/>
        <v>-4.6880723093849871E-2</v>
      </c>
      <c r="BO234">
        <f t="shared" si="335"/>
        <v>-4.6880723093849871E-2</v>
      </c>
      <c r="BP234">
        <f t="shared" si="336"/>
        <v>0</v>
      </c>
      <c r="BQ234">
        <f t="shared" si="337"/>
        <v>0</v>
      </c>
      <c r="BR234">
        <f t="shared" si="338"/>
        <v>-1.1720180773462388</v>
      </c>
      <c r="BS234">
        <f t="shared" si="339"/>
        <v>-4.6880723093849871E-2</v>
      </c>
      <c r="BT234">
        <f t="shared" si="340"/>
        <v>-4.6880723093849871E-2</v>
      </c>
      <c r="BU234">
        <f t="shared" si="341"/>
        <v>0</v>
      </c>
      <c r="BV234">
        <f t="shared" si="342"/>
        <v>-2.297155431598628</v>
      </c>
      <c r="BW234">
        <f t="shared" si="343"/>
        <v>1.0782566311585391</v>
      </c>
      <c r="BX234">
        <f t="shared" si="344"/>
        <v>0</v>
      </c>
      <c r="BY234">
        <f t="shared" si="345"/>
        <v>0</v>
      </c>
      <c r="BZ234">
        <f t="shared" si="346"/>
        <v>-4.6880723093849871E-2</v>
      </c>
      <c r="CA234">
        <f t="shared" si="347"/>
        <v>1.0782566311585391</v>
      </c>
      <c r="CB234">
        <f t="shared" si="348"/>
        <v>1.0782566311585391</v>
      </c>
      <c r="CC234">
        <f t="shared" si="349"/>
        <v>0</v>
      </c>
      <c r="CD234">
        <f t="shared" si="350"/>
        <v>1.0782566311585391</v>
      </c>
      <c r="CE234">
        <f t="shared" si="351"/>
        <v>0</v>
      </c>
      <c r="CF234">
        <f t="shared" si="352"/>
        <v>0</v>
      </c>
      <c r="CG234">
        <f t="shared" si="353"/>
        <v>0</v>
      </c>
      <c r="CH234">
        <f t="shared" si="354"/>
        <v>0</v>
      </c>
      <c r="CI234">
        <f t="shared" si="355"/>
        <v>-2.297155431598628</v>
      </c>
      <c r="CJ234">
        <f t="shared" si="356"/>
        <v>1.0782566311585391</v>
      </c>
      <c r="CK234">
        <f t="shared" si="357"/>
        <v>-4.6880723093849871E-2</v>
      </c>
      <c r="CL234">
        <f t="shared" si="358"/>
        <v>-1.1720180773462388</v>
      </c>
      <c r="CM234">
        <f t="shared" si="359"/>
        <v>-4.6880723093849871E-2</v>
      </c>
      <c r="CN234">
        <f t="shared" si="360"/>
        <v>0</v>
      </c>
      <c r="CO234">
        <f t="shared" si="361"/>
        <v>0</v>
      </c>
      <c r="CP234">
        <f t="shared" si="362"/>
        <v>0</v>
      </c>
      <c r="CQ234">
        <f t="shared" si="363"/>
        <v>-4.6880723093849871E-2</v>
      </c>
      <c r="CR234">
        <f t="shared" si="364"/>
        <v>0</v>
      </c>
      <c r="CS234">
        <f t="shared" si="365"/>
        <v>0</v>
      </c>
      <c r="CT234">
        <f t="shared" si="366"/>
        <v>1.0782566311585391</v>
      </c>
      <c r="CU234">
        <f t="shared" si="367"/>
        <v>0</v>
      </c>
      <c r="CV234">
        <f t="shared" si="368"/>
        <v>0</v>
      </c>
      <c r="CW234">
        <f t="shared" si="369"/>
        <v>0</v>
      </c>
      <c r="CX234">
        <f t="shared" si="370"/>
        <v>1.0782566311585391</v>
      </c>
      <c r="CY234">
        <f t="shared" si="371"/>
        <v>-1.1720180773462388</v>
      </c>
      <c r="CZ234">
        <f t="shared" si="372"/>
        <v>0</v>
      </c>
      <c r="DA234">
        <f t="shared" si="373"/>
        <v>0</v>
      </c>
      <c r="DB234">
        <f t="shared" si="374"/>
        <v>0</v>
      </c>
      <c r="DC234">
        <f t="shared" si="375"/>
        <v>0</v>
      </c>
      <c r="DD234">
        <f t="shared" si="376"/>
        <v>-4.6880723093849871E-2</v>
      </c>
      <c r="DE234">
        <f t="shared" si="324"/>
        <v>0</v>
      </c>
      <c r="DG234">
        <f t="shared" si="325"/>
        <v>0</v>
      </c>
      <c r="DH234">
        <f t="shared" si="326"/>
        <v>0</v>
      </c>
      <c r="DI234">
        <f t="shared" si="327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72B78-C5BC-164D-976D-92B132A89C8A}">
  <dimension ref="A1:BM105"/>
  <sheetViews>
    <sheetView workbookViewId="0">
      <selection activeCell="I50" sqref="I50"/>
    </sheetView>
  </sheetViews>
  <sheetFormatPr baseColWidth="10" defaultRowHeight="13" x14ac:dyDescent="0.15"/>
  <sheetData>
    <row r="1" spans="1:65" x14ac:dyDescent="0.15">
      <c r="A1" t="s">
        <v>248</v>
      </c>
      <c r="B1" s="21" t="s">
        <v>583</v>
      </c>
      <c r="C1" s="1" t="s">
        <v>0</v>
      </c>
      <c r="D1" s="1" t="s">
        <v>1</v>
      </c>
      <c r="E1" s="1" t="s">
        <v>2</v>
      </c>
      <c r="F1" s="1" t="s">
        <v>3</v>
      </c>
      <c r="G1" s="23" t="s">
        <v>4</v>
      </c>
      <c r="H1" s="22" t="s">
        <v>5</v>
      </c>
      <c r="I1" s="24" t="s">
        <v>6</v>
      </c>
      <c r="J1" s="24" t="s">
        <v>7</v>
      </c>
      <c r="K1" s="24" t="s">
        <v>8</v>
      </c>
      <c r="L1" s="1" t="s">
        <v>9</v>
      </c>
      <c r="M1" s="4" t="s">
        <v>10</v>
      </c>
      <c r="N1" s="1" t="s">
        <v>11</v>
      </c>
      <c r="O1" s="1" t="s">
        <v>12</v>
      </c>
      <c r="P1" s="23" t="s">
        <v>13</v>
      </c>
      <c r="Q1" s="1" t="s">
        <v>14</v>
      </c>
      <c r="R1" s="4" t="s">
        <v>15</v>
      </c>
      <c r="S1" s="1" t="s">
        <v>16</v>
      </c>
      <c r="T1" s="23" t="s">
        <v>17</v>
      </c>
      <c r="U1" s="24" t="s">
        <v>18</v>
      </c>
      <c r="V1" s="23" t="s">
        <v>19</v>
      </c>
      <c r="W1" s="23" t="s">
        <v>20</v>
      </c>
      <c r="X1" s="3" t="s">
        <v>21</v>
      </c>
      <c r="Y1" s="23" t="s">
        <v>22</v>
      </c>
      <c r="Z1" s="23" t="s">
        <v>23</v>
      </c>
      <c r="AA1" s="23" t="s">
        <v>24</v>
      </c>
      <c r="AB1" s="23" t="s">
        <v>25</v>
      </c>
      <c r="AC1" s="23" t="s">
        <v>26</v>
      </c>
      <c r="AD1" s="23" t="s">
        <v>27</v>
      </c>
      <c r="AE1" s="23" t="s">
        <v>28</v>
      </c>
      <c r="AF1" s="23" t="s">
        <v>29</v>
      </c>
      <c r="AG1" s="1" t="s">
        <v>30</v>
      </c>
      <c r="AH1" s="1" t="s">
        <v>31</v>
      </c>
      <c r="AI1" s="23" t="s">
        <v>32</v>
      </c>
      <c r="AJ1" s="1" t="s">
        <v>33</v>
      </c>
      <c r="AK1" s="23" t="s">
        <v>34</v>
      </c>
      <c r="AL1" s="23" t="s">
        <v>35</v>
      </c>
      <c r="AM1" s="1" t="s">
        <v>36</v>
      </c>
      <c r="AN1" s="1" t="s">
        <v>37</v>
      </c>
      <c r="AO1" s="4" t="s">
        <v>38</v>
      </c>
      <c r="AP1" s="1" t="s">
        <v>39</v>
      </c>
      <c r="AQ1" s="1" t="s">
        <v>40</v>
      </c>
      <c r="AR1" s="1" t="s">
        <v>41</v>
      </c>
      <c r="AS1" s="23" t="s">
        <v>42</v>
      </c>
      <c r="AT1" s="23" t="s">
        <v>43</v>
      </c>
      <c r="AU1" s="23" t="s">
        <v>44</v>
      </c>
      <c r="AV1" s="3" t="s">
        <v>45</v>
      </c>
      <c r="AW1" s="23" t="s">
        <v>46</v>
      </c>
      <c r="AX1" s="23" t="s">
        <v>47</v>
      </c>
      <c r="AY1" s="23" t="s">
        <v>48</v>
      </c>
      <c r="AZ1" s="3" t="s">
        <v>49</v>
      </c>
      <c r="BA1" s="23" t="s">
        <v>50</v>
      </c>
      <c r="BB1" s="1" t="s">
        <v>51</v>
      </c>
      <c r="BC1" s="23" t="s">
        <v>52</v>
      </c>
      <c r="BD1" s="23" t="s">
        <v>53</v>
      </c>
      <c r="BH1" t="s">
        <v>604</v>
      </c>
      <c r="BJ1" s="3" t="s">
        <v>612</v>
      </c>
      <c r="BM1" s="3" t="s">
        <v>600</v>
      </c>
    </row>
    <row r="2" spans="1:65" x14ac:dyDescent="0.15">
      <c r="A2" s="21" t="s">
        <v>584</v>
      </c>
      <c r="C2" s="1"/>
      <c r="D2" s="1"/>
      <c r="E2" s="1"/>
      <c r="F2" s="1"/>
      <c r="G2" s="1" t="s">
        <v>581</v>
      </c>
      <c r="H2" s="1" t="s">
        <v>587</v>
      </c>
      <c r="I2" s="1" t="s">
        <v>588</v>
      </c>
      <c r="J2" s="1" t="s">
        <v>581</v>
      </c>
      <c r="K2" s="1" t="s">
        <v>589</v>
      </c>
      <c r="L2" s="22" t="s">
        <v>590</v>
      </c>
      <c r="M2" s="4" t="s">
        <v>591</v>
      </c>
      <c r="N2" s="1" t="s">
        <v>592</v>
      </c>
      <c r="O2" s="1" t="s">
        <v>593</v>
      </c>
      <c r="P2" s="1" t="s">
        <v>594</v>
      </c>
      <c r="Q2" s="1" t="s">
        <v>595</v>
      </c>
      <c r="R2" s="4" t="s">
        <v>596</v>
      </c>
      <c r="S2" s="1" t="s">
        <v>597</v>
      </c>
      <c r="T2" s="1" t="s">
        <v>597</v>
      </c>
      <c r="U2" s="1" t="s">
        <v>598</v>
      </c>
      <c r="V2" s="1" t="s">
        <v>599</v>
      </c>
      <c r="W2" s="1" t="s">
        <v>588</v>
      </c>
      <c r="X2" s="3" t="s">
        <v>600</v>
      </c>
      <c r="Y2" s="1" t="s">
        <v>588</v>
      </c>
      <c r="Z2" s="1" t="s">
        <v>601</v>
      </c>
      <c r="AA2" s="1" t="s">
        <v>602</v>
      </c>
      <c r="AB2" t="s">
        <v>597</v>
      </c>
      <c r="AC2" s="1" t="s">
        <v>603</v>
      </c>
      <c r="AD2" s="1" t="s">
        <v>604</v>
      </c>
      <c r="AE2" s="1" t="s">
        <v>600</v>
      </c>
      <c r="AF2" s="1" t="s">
        <v>605</v>
      </c>
      <c r="AG2" s="1" t="s">
        <v>603</v>
      </c>
      <c r="AH2" s="1" t="s">
        <v>606</v>
      </c>
      <c r="AI2" s="1" t="s">
        <v>607</v>
      </c>
      <c r="AJ2" s="1" t="s">
        <v>608</v>
      </c>
      <c r="AK2" s="1" t="s">
        <v>609</v>
      </c>
      <c r="AL2" s="1" t="s">
        <v>610</v>
      </c>
      <c r="AM2" s="1" t="s">
        <v>604</v>
      </c>
      <c r="AN2" s="1" t="s">
        <v>611</v>
      </c>
      <c r="AO2" s="4" t="s">
        <v>612</v>
      </c>
      <c r="AP2" s="1" t="s">
        <v>613</v>
      </c>
      <c r="AQ2" s="1" t="s">
        <v>614</v>
      </c>
      <c r="AR2" s="1" t="s">
        <v>615</v>
      </c>
      <c r="AS2" s="1" t="s">
        <v>616</v>
      </c>
      <c r="AT2" s="1" t="s">
        <v>609</v>
      </c>
      <c r="AU2" s="1" t="s">
        <v>588</v>
      </c>
      <c r="AV2" s="3" t="s">
        <v>617</v>
      </c>
      <c r="AW2" s="1" t="s">
        <v>612</v>
      </c>
      <c r="AX2" s="1" t="s">
        <v>601</v>
      </c>
      <c r="AY2" s="1" t="s">
        <v>618</v>
      </c>
      <c r="AZ2" s="3" t="s">
        <v>612</v>
      </c>
      <c r="BA2" s="1" t="s">
        <v>619</v>
      </c>
      <c r="BB2" s="1" t="s">
        <v>620</v>
      </c>
      <c r="BC2" s="1" t="s">
        <v>600</v>
      </c>
      <c r="BD2" s="1" t="s">
        <v>621</v>
      </c>
      <c r="BM2" s="23" t="s">
        <v>13</v>
      </c>
    </row>
    <row r="3" spans="1:65" x14ac:dyDescent="0.15">
      <c r="A3" s="21" t="s">
        <v>585</v>
      </c>
      <c r="C3" s="1"/>
      <c r="D3" s="1"/>
      <c r="E3" s="1"/>
      <c r="F3" s="1"/>
      <c r="G3" s="1">
        <v>2010</v>
      </c>
      <c r="H3" s="1">
        <v>2009</v>
      </c>
      <c r="I3" s="1">
        <v>2012</v>
      </c>
      <c r="J3" s="1">
        <v>2010</v>
      </c>
      <c r="K3" s="1">
        <v>2016</v>
      </c>
      <c r="L3" s="1">
        <v>2014</v>
      </c>
      <c r="M3" s="4">
        <v>2010</v>
      </c>
      <c r="N3" s="1">
        <v>2011</v>
      </c>
      <c r="O3" s="1">
        <v>2011</v>
      </c>
      <c r="P3" s="1">
        <v>2009</v>
      </c>
      <c r="Q3" s="1">
        <v>2012</v>
      </c>
      <c r="R3" s="4">
        <v>2009</v>
      </c>
      <c r="S3" s="1">
        <v>2015</v>
      </c>
      <c r="T3" s="1">
        <v>2009</v>
      </c>
      <c r="U3" s="1">
        <v>2011</v>
      </c>
      <c r="V3" s="1">
        <v>2013</v>
      </c>
      <c r="W3" s="1">
        <v>2013</v>
      </c>
      <c r="X3" s="3">
        <v>2015</v>
      </c>
      <c r="Y3" s="1">
        <v>2009</v>
      </c>
      <c r="Z3" s="1">
        <v>2009</v>
      </c>
      <c r="AA3" s="1">
        <v>2015</v>
      </c>
      <c r="AB3" s="1">
        <v>2016</v>
      </c>
      <c r="AC3" s="1">
        <v>2014</v>
      </c>
      <c r="AD3" s="1">
        <v>2016</v>
      </c>
      <c r="AE3" s="1">
        <v>2012</v>
      </c>
      <c r="AF3" s="1">
        <v>2011</v>
      </c>
      <c r="AG3" s="1">
        <v>2016</v>
      </c>
      <c r="AH3" s="1">
        <v>2017</v>
      </c>
      <c r="AI3" s="1">
        <v>2017</v>
      </c>
      <c r="AJ3" s="1">
        <v>2012</v>
      </c>
      <c r="AK3" s="1">
        <v>2013</v>
      </c>
      <c r="AL3" s="1">
        <v>2010</v>
      </c>
      <c r="AM3" s="1">
        <v>2013</v>
      </c>
      <c r="AN3" s="1">
        <v>1989</v>
      </c>
      <c r="AO3" s="4">
        <v>2013</v>
      </c>
      <c r="AP3" s="1">
        <v>2010</v>
      </c>
      <c r="AQ3" s="1">
        <v>2011</v>
      </c>
      <c r="AR3" s="1">
        <v>2015</v>
      </c>
      <c r="AS3" s="1">
        <v>2012</v>
      </c>
      <c r="AT3" s="1">
        <v>2016</v>
      </c>
      <c r="AU3" s="1">
        <v>2017</v>
      </c>
      <c r="AV3" s="3">
        <v>2010</v>
      </c>
      <c r="AW3" s="1">
        <v>2014</v>
      </c>
      <c r="AX3" s="1">
        <v>2017</v>
      </c>
      <c r="AY3" s="1">
        <v>2013</v>
      </c>
      <c r="AZ3" s="3">
        <v>2009</v>
      </c>
      <c r="BA3" s="1">
        <v>2010</v>
      </c>
      <c r="BB3" s="1">
        <v>2012</v>
      </c>
      <c r="BC3" s="1">
        <v>2014</v>
      </c>
      <c r="BD3" s="1">
        <v>2010</v>
      </c>
      <c r="BH3" s="23" t="s">
        <v>4</v>
      </c>
      <c r="BJ3" t="s">
        <v>696</v>
      </c>
      <c r="BM3" s="1" t="s">
        <v>594</v>
      </c>
    </row>
    <row r="4" spans="1:65" x14ac:dyDescent="0.15">
      <c r="A4" s="21" t="s">
        <v>586</v>
      </c>
      <c r="C4" s="1"/>
      <c r="D4" s="1"/>
      <c r="E4" s="1"/>
      <c r="F4" s="1"/>
      <c r="G4" s="1">
        <v>2</v>
      </c>
      <c r="H4" s="1">
        <v>2.35</v>
      </c>
      <c r="I4" s="1">
        <v>2.0699999999999998</v>
      </c>
      <c r="J4" s="1">
        <v>1.58</v>
      </c>
      <c r="K4" s="1">
        <v>2.08</v>
      </c>
      <c r="L4" s="1">
        <v>2.4300000000000002</v>
      </c>
      <c r="M4" s="4">
        <v>2.2799999999999998</v>
      </c>
      <c r="N4" s="1">
        <v>2.0299999999999998</v>
      </c>
      <c r="O4" s="1">
        <v>1.4</v>
      </c>
      <c r="P4" s="1">
        <v>2.2400000000000002</v>
      </c>
      <c r="Q4" s="1">
        <v>2.37</v>
      </c>
      <c r="R4" s="4">
        <v>2.42</v>
      </c>
      <c r="S4" s="1">
        <v>2.08</v>
      </c>
      <c r="T4" s="1">
        <v>1.5</v>
      </c>
      <c r="U4" s="1">
        <v>2.1800000000000002</v>
      </c>
      <c r="V4" s="1">
        <v>2.14</v>
      </c>
      <c r="W4" s="1">
        <v>3</v>
      </c>
      <c r="X4" s="3">
        <v>1.47</v>
      </c>
      <c r="Y4" s="1">
        <v>1.49</v>
      </c>
      <c r="Z4" s="1">
        <v>2.33</v>
      </c>
      <c r="AA4" s="1">
        <v>2</v>
      </c>
      <c r="AB4" s="1">
        <v>1.51</v>
      </c>
      <c r="AC4" s="1">
        <v>2</v>
      </c>
      <c r="AD4" s="1">
        <v>2.17</v>
      </c>
      <c r="AE4" s="1">
        <v>2.2999999999999998</v>
      </c>
      <c r="AF4" s="1">
        <v>2.06</v>
      </c>
      <c r="AG4" s="1">
        <v>2.42</v>
      </c>
      <c r="AH4" s="1">
        <v>2.0299999999999998</v>
      </c>
      <c r="AI4" s="1">
        <v>1.55</v>
      </c>
      <c r="AJ4" s="1">
        <v>2</v>
      </c>
      <c r="AK4" s="1">
        <v>1.31</v>
      </c>
      <c r="AL4" s="1">
        <v>1.5</v>
      </c>
      <c r="AM4" s="1">
        <v>1.22</v>
      </c>
      <c r="AN4" s="1">
        <v>1.38</v>
      </c>
      <c r="AO4" s="4">
        <v>3</v>
      </c>
      <c r="AP4" s="1">
        <v>1.5</v>
      </c>
      <c r="AQ4" s="1">
        <v>1.55</v>
      </c>
      <c r="AR4" s="1">
        <v>1.51</v>
      </c>
      <c r="AS4" s="1">
        <v>2.0699999999999998</v>
      </c>
      <c r="AT4" s="1">
        <v>1.56</v>
      </c>
      <c r="AU4" s="1">
        <v>2.1</v>
      </c>
      <c r="AV4" s="3">
        <v>1.4</v>
      </c>
      <c r="AW4" s="1">
        <v>1.4</v>
      </c>
      <c r="AX4" s="1">
        <v>1.46</v>
      </c>
      <c r="AY4" s="1">
        <v>1.45</v>
      </c>
      <c r="AZ4" s="3">
        <v>1.45</v>
      </c>
      <c r="BA4" s="1">
        <v>1.43</v>
      </c>
      <c r="BB4" s="1">
        <v>1.31</v>
      </c>
      <c r="BC4" s="1">
        <v>1.54</v>
      </c>
      <c r="BD4" s="1">
        <v>1.55</v>
      </c>
      <c r="BH4" s="22" t="s">
        <v>5</v>
      </c>
      <c r="BJ4" s="1" t="s">
        <v>30</v>
      </c>
      <c r="BM4" s="1" t="s">
        <v>14</v>
      </c>
    </row>
    <row r="5" spans="1:65" ht="14" x14ac:dyDescent="0.15">
      <c r="A5" s="5" t="s">
        <v>239</v>
      </c>
      <c r="B5" s="5" t="s">
        <v>582</v>
      </c>
      <c r="C5" s="6" t="s">
        <v>240</v>
      </c>
      <c r="D5" s="7" t="s">
        <v>241</v>
      </c>
      <c r="E5" s="8" t="s">
        <v>580</v>
      </c>
      <c r="F5" s="9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H5" s="1" t="s">
        <v>12</v>
      </c>
      <c r="BJ5" s="26" t="s">
        <v>38</v>
      </c>
      <c r="BM5" s="23" t="s">
        <v>23</v>
      </c>
    </row>
    <row r="6" spans="1:65" x14ac:dyDescent="0.15">
      <c r="A6" s="11" t="s">
        <v>242</v>
      </c>
      <c r="B6" s="11" t="s">
        <v>582</v>
      </c>
      <c r="C6" s="12" t="s">
        <v>243</v>
      </c>
      <c r="D6" s="13" t="s">
        <v>244</v>
      </c>
      <c r="E6" s="8" t="s">
        <v>580</v>
      </c>
      <c r="F6" s="9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H6" s="23" t="s">
        <v>22</v>
      </c>
      <c r="BJ6" s="1" t="s">
        <v>40</v>
      </c>
      <c r="BM6" s="23" t="s">
        <v>28</v>
      </c>
    </row>
    <row r="7" spans="1:65" x14ac:dyDescent="0.15">
      <c r="A7" s="14" t="s">
        <v>245</v>
      </c>
      <c r="B7" s="14" t="s">
        <v>582</v>
      </c>
      <c r="C7" s="13" t="s">
        <v>246</v>
      </c>
      <c r="D7" s="13" t="s">
        <v>247</v>
      </c>
      <c r="E7" s="8" t="s">
        <v>580</v>
      </c>
      <c r="F7" s="9"/>
      <c r="G7" s="8"/>
      <c r="H7" s="11"/>
      <c r="I7" s="11"/>
      <c r="J7" s="11"/>
      <c r="K7" s="8"/>
      <c r="L7" s="11"/>
      <c r="M7" s="11"/>
      <c r="N7" s="11"/>
      <c r="O7" s="11"/>
      <c r="P7" s="11"/>
      <c r="Q7" s="11"/>
      <c r="R7" s="8"/>
      <c r="S7" s="11"/>
      <c r="T7" s="11"/>
      <c r="U7" s="11"/>
      <c r="V7" s="11"/>
      <c r="W7" s="8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8"/>
      <c r="AJ7" s="11"/>
      <c r="AK7" s="11"/>
      <c r="AL7" s="11"/>
      <c r="AM7" s="11"/>
      <c r="AN7" s="11"/>
      <c r="AO7" s="8"/>
      <c r="AP7" s="11"/>
      <c r="AQ7" s="11"/>
      <c r="AR7" s="11"/>
      <c r="AS7" s="8"/>
      <c r="AT7" s="11"/>
      <c r="AU7" s="8"/>
      <c r="AV7" s="11"/>
      <c r="AW7" s="8"/>
      <c r="AX7" s="11"/>
      <c r="AY7" s="11"/>
      <c r="AZ7" s="11"/>
      <c r="BA7" s="11"/>
      <c r="BB7" s="11"/>
      <c r="BC7" s="11"/>
      <c r="BD7" s="11"/>
      <c r="BM7" s="27" t="s">
        <v>52</v>
      </c>
    </row>
    <row r="8" spans="1:65" x14ac:dyDescent="0.15">
      <c r="A8">
        <v>1</v>
      </c>
      <c r="B8" s="21" t="s">
        <v>582</v>
      </c>
      <c r="C8" s="22" t="s">
        <v>54</v>
      </c>
      <c r="D8" s="1" t="s">
        <v>55</v>
      </c>
      <c r="E8" s="2">
        <v>1</v>
      </c>
      <c r="F8" s="1">
        <v>17</v>
      </c>
      <c r="H8" s="1" t="s">
        <v>56</v>
      </c>
      <c r="I8" s="1" t="s">
        <v>56</v>
      </c>
      <c r="J8" s="1" t="s">
        <v>56</v>
      </c>
      <c r="K8" s="1" t="s">
        <v>56</v>
      </c>
      <c r="L8" s="1" t="s">
        <v>56</v>
      </c>
      <c r="M8" s="1">
        <v>5</v>
      </c>
      <c r="N8" s="1" t="s">
        <v>56</v>
      </c>
      <c r="O8" s="1" t="s">
        <v>56</v>
      </c>
      <c r="P8" s="1" t="s">
        <v>56</v>
      </c>
      <c r="Q8" s="1" t="s">
        <v>56</v>
      </c>
      <c r="R8" s="1">
        <v>5</v>
      </c>
      <c r="S8" s="1" t="s">
        <v>56</v>
      </c>
      <c r="T8" s="1" t="s">
        <v>56</v>
      </c>
      <c r="U8" s="1" t="s">
        <v>56</v>
      </c>
      <c r="V8" s="1" t="s">
        <v>56</v>
      </c>
      <c r="W8" s="1">
        <v>4</v>
      </c>
      <c r="X8" s="1"/>
      <c r="Y8" s="1">
        <v>4</v>
      </c>
      <c r="Z8" s="1">
        <v>4</v>
      </c>
      <c r="AA8" s="1">
        <v>3</v>
      </c>
      <c r="AB8" s="1" t="s">
        <v>56</v>
      </c>
      <c r="AC8" s="1" t="s">
        <v>56</v>
      </c>
      <c r="AD8" s="1" t="s">
        <v>56</v>
      </c>
      <c r="AE8" s="1" t="s">
        <v>56</v>
      </c>
      <c r="AF8" s="1" t="s">
        <v>56</v>
      </c>
      <c r="AG8" s="1" t="s">
        <v>56</v>
      </c>
      <c r="AH8" s="1">
        <v>4</v>
      </c>
      <c r="AI8" s="1" t="s">
        <v>56</v>
      </c>
      <c r="AJ8" s="1" t="s">
        <v>56</v>
      </c>
      <c r="AK8" s="1" t="s">
        <v>56</v>
      </c>
      <c r="AL8" s="1">
        <v>5</v>
      </c>
      <c r="AM8" s="1" t="s">
        <v>56</v>
      </c>
      <c r="AN8" s="1" t="s">
        <v>56</v>
      </c>
      <c r="AO8" s="1">
        <v>5</v>
      </c>
      <c r="AP8" s="1" t="s">
        <v>56</v>
      </c>
      <c r="AQ8" s="1" t="s">
        <v>56</v>
      </c>
      <c r="AR8" s="1" t="s">
        <v>56</v>
      </c>
      <c r="AS8" s="1" t="s">
        <v>56</v>
      </c>
      <c r="AT8" s="1">
        <v>5</v>
      </c>
      <c r="AU8" s="1" t="s">
        <v>56</v>
      </c>
      <c r="AV8" s="1"/>
      <c r="AW8" s="1" t="s">
        <v>56</v>
      </c>
      <c r="AX8" s="1" t="s">
        <v>56</v>
      </c>
      <c r="AY8" s="1" t="s">
        <v>56</v>
      </c>
      <c r="AZ8" s="1"/>
      <c r="BA8" s="1" t="s">
        <v>56</v>
      </c>
      <c r="BB8" s="1" t="s">
        <v>56</v>
      </c>
      <c r="BC8" s="1" t="s">
        <v>56</v>
      </c>
      <c r="BD8" s="1" t="s">
        <v>56</v>
      </c>
    </row>
    <row r="9" spans="1:65" x14ac:dyDescent="0.15">
      <c r="A9">
        <v>2</v>
      </c>
      <c r="B9" s="21" t="s">
        <v>582</v>
      </c>
      <c r="C9" s="1" t="s">
        <v>57</v>
      </c>
      <c r="D9" s="1" t="s">
        <v>58</v>
      </c>
      <c r="E9" s="1">
        <v>1</v>
      </c>
      <c r="F9" s="1">
        <v>18</v>
      </c>
      <c r="G9" s="1">
        <v>4</v>
      </c>
      <c r="H9" s="1" t="s">
        <v>56</v>
      </c>
      <c r="I9" s="1" t="s">
        <v>56</v>
      </c>
      <c r="J9" s="1" t="s">
        <v>56</v>
      </c>
      <c r="K9" s="1" t="s">
        <v>56</v>
      </c>
      <c r="L9" s="1" t="s">
        <v>56</v>
      </c>
      <c r="M9" s="1">
        <v>5</v>
      </c>
      <c r="N9" s="1" t="s">
        <v>56</v>
      </c>
      <c r="O9" s="1" t="s">
        <v>56</v>
      </c>
      <c r="P9" s="1" t="s">
        <v>56</v>
      </c>
      <c r="Q9" s="1">
        <v>4</v>
      </c>
      <c r="R9" s="1">
        <v>5</v>
      </c>
      <c r="S9" s="1" t="s">
        <v>56</v>
      </c>
      <c r="T9" s="1" t="s">
        <v>56</v>
      </c>
      <c r="U9" s="1" t="s">
        <v>56</v>
      </c>
      <c r="V9" s="1" t="s">
        <v>56</v>
      </c>
      <c r="W9" s="1" t="s">
        <v>56</v>
      </c>
      <c r="X9" s="1"/>
      <c r="Y9" s="1" t="s">
        <v>56</v>
      </c>
      <c r="Z9" s="1" t="s">
        <v>56</v>
      </c>
      <c r="AA9" s="1" t="s">
        <v>56</v>
      </c>
      <c r="AB9" s="1" t="s">
        <v>56</v>
      </c>
      <c r="AC9" s="1" t="s">
        <v>56</v>
      </c>
      <c r="AD9" s="1" t="s">
        <v>56</v>
      </c>
      <c r="AE9" s="1" t="s">
        <v>56</v>
      </c>
      <c r="AF9" s="1" t="s">
        <v>56</v>
      </c>
      <c r="AG9" s="1" t="s">
        <v>56</v>
      </c>
      <c r="AH9" s="1" t="s">
        <v>56</v>
      </c>
      <c r="AI9" s="1" t="s">
        <v>56</v>
      </c>
      <c r="AJ9" s="1" t="s">
        <v>56</v>
      </c>
      <c r="AK9" s="1" t="s">
        <v>56</v>
      </c>
      <c r="AL9" s="1" t="s">
        <v>56</v>
      </c>
      <c r="AM9" s="1" t="s">
        <v>56</v>
      </c>
      <c r="AN9" s="1" t="s">
        <v>56</v>
      </c>
      <c r="AO9" s="1">
        <v>4</v>
      </c>
      <c r="AP9" s="1" t="s">
        <v>56</v>
      </c>
      <c r="AQ9" s="1" t="s">
        <v>56</v>
      </c>
      <c r="AR9" s="1" t="s">
        <v>56</v>
      </c>
      <c r="AS9" s="1">
        <v>4</v>
      </c>
      <c r="AT9" s="1" t="s">
        <v>56</v>
      </c>
      <c r="AU9" s="1" t="s">
        <v>56</v>
      </c>
      <c r="AV9" s="1"/>
      <c r="AW9" s="1" t="s">
        <v>56</v>
      </c>
      <c r="AX9" s="1">
        <v>5</v>
      </c>
      <c r="AY9" s="1" t="s">
        <v>56</v>
      </c>
      <c r="AZ9" s="1"/>
      <c r="BA9" s="1">
        <v>3</v>
      </c>
      <c r="BB9" s="1" t="s">
        <v>56</v>
      </c>
      <c r="BC9" s="1" t="s">
        <v>56</v>
      </c>
      <c r="BD9" s="1" t="s">
        <v>56</v>
      </c>
    </row>
    <row r="10" spans="1:65" x14ac:dyDescent="0.15">
      <c r="A10">
        <v>3</v>
      </c>
      <c r="B10" s="21" t="s">
        <v>622</v>
      </c>
      <c r="C10" s="1" t="s">
        <v>59</v>
      </c>
      <c r="D10" s="1" t="s">
        <v>60</v>
      </c>
      <c r="E10" s="1">
        <v>1</v>
      </c>
      <c r="F10" s="1">
        <v>12</v>
      </c>
      <c r="G10" s="1" t="s">
        <v>56</v>
      </c>
      <c r="H10" s="1" t="s">
        <v>56</v>
      </c>
      <c r="I10" s="1" t="s">
        <v>56</v>
      </c>
      <c r="J10" s="1" t="s">
        <v>56</v>
      </c>
      <c r="K10" s="1" t="s">
        <v>56</v>
      </c>
      <c r="L10" s="1" t="s">
        <v>56</v>
      </c>
      <c r="M10" s="1">
        <v>4</v>
      </c>
      <c r="N10" s="1" t="s">
        <v>56</v>
      </c>
      <c r="O10" s="1">
        <v>4</v>
      </c>
      <c r="P10" s="1" t="s">
        <v>56</v>
      </c>
      <c r="Q10" s="1" t="s">
        <v>56</v>
      </c>
      <c r="R10" s="1">
        <v>5</v>
      </c>
      <c r="S10" s="1" t="s">
        <v>56</v>
      </c>
      <c r="T10" s="1" t="s">
        <v>56</v>
      </c>
      <c r="U10" s="1" t="s">
        <v>56</v>
      </c>
      <c r="V10" s="1" t="s">
        <v>56</v>
      </c>
      <c r="W10" s="1" t="s">
        <v>56</v>
      </c>
      <c r="X10" s="1"/>
      <c r="Y10" s="1" t="s">
        <v>56</v>
      </c>
      <c r="Z10" s="1" t="s">
        <v>56</v>
      </c>
      <c r="AA10" s="1" t="s">
        <v>56</v>
      </c>
      <c r="AB10" s="1" t="s">
        <v>56</v>
      </c>
      <c r="AC10" s="1" t="s">
        <v>56</v>
      </c>
      <c r="AD10" s="1" t="s">
        <v>56</v>
      </c>
      <c r="AE10" s="1" t="s">
        <v>56</v>
      </c>
      <c r="AF10" s="1" t="s">
        <v>56</v>
      </c>
      <c r="AG10" s="1" t="s">
        <v>56</v>
      </c>
      <c r="AH10" s="1" t="s">
        <v>56</v>
      </c>
      <c r="AI10" s="1" t="s">
        <v>56</v>
      </c>
      <c r="AJ10" s="1" t="s">
        <v>56</v>
      </c>
      <c r="AK10" s="1">
        <v>5</v>
      </c>
      <c r="AL10" s="1" t="s">
        <v>56</v>
      </c>
      <c r="AM10" s="1" t="s">
        <v>56</v>
      </c>
      <c r="AN10" s="1" t="s">
        <v>56</v>
      </c>
      <c r="AO10" s="1">
        <v>4</v>
      </c>
      <c r="AP10" s="1" t="s">
        <v>56</v>
      </c>
      <c r="AQ10" s="1" t="s">
        <v>56</v>
      </c>
      <c r="AR10" s="1" t="s">
        <v>56</v>
      </c>
      <c r="AS10" s="1">
        <v>4</v>
      </c>
      <c r="AT10" s="1" t="s">
        <v>56</v>
      </c>
      <c r="AU10" s="1" t="s">
        <v>56</v>
      </c>
      <c r="AV10" s="1"/>
      <c r="AW10" s="1" t="s">
        <v>56</v>
      </c>
      <c r="AX10" s="1">
        <v>5</v>
      </c>
      <c r="AY10" s="1" t="s">
        <v>56</v>
      </c>
      <c r="AZ10" s="1"/>
      <c r="BA10" s="1">
        <v>3</v>
      </c>
      <c r="BB10" s="1" t="s">
        <v>56</v>
      </c>
      <c r="BC10" s="1">
        <v>4</v>
      </c>
      <c r="BD10" s="1" t="s">
        <v>56</v>
      </c>
    </row>
    <row r="11" spans="1:65" x14ac:dyDescent="0.15">
      <c r="A11">
        <v>4</v>
      </c>
      <c r="B11" s="21" t="s">
        <v>622</v>
      </c>
      <c r="C11" s="1" t="s">
        <v>61</v>
      </c>
      <c r="D11" s="1" t="s">
        <v>62</v>
      </c>
      <c r="E11" s="1">
        <v>1</v>
      </c>
      <c r="F11" s="1">
        <v>23</v>
      </c>
      <c r="G11" s="1">
        <v>5</v>
      </c>
      <c r="H11" s="1" t="s">
        <v>56</v>
      </c>
      <c r="I11" s="1" t="s">
        <v>56</v>
      </c>
      <c r="J11" s="1" t="s">
        <v>56</v>
      </c>
      <c r="K11" s="1">
        <v>2</v>
      </c>
      <c r="L11" s="1" t="s">
        <v>56</v>
      </c>
      <c r="M11" s="1">
        <v>3</v>
      </c>
      <c r="N11" s="1" t="s">
        <v>56</v>
      </c>
      <c r="O11" s="1" t="s">
        <v>56</v>
      </c>
      <c r="P11" s="1" t="s">
        <v>56</v>
      </c>
      <c r="Q11" s="1" t="s">
        <v>56</v>
      </c>
      <c r="R11" s="1">
        <v>5</v>
      </c>
      <c r="S11" s="1" t="s">
        <v>56</v>
      </c>
      <c r="T11" s="1" t="s">
        <v>56</v>
      </c>
      <c r="V11" s="1">
        <v>4</v>
      </c>
      <c r="W11" s="1" t="s">
        <v>56</v>
      </c>
      <c r="X11" s="1"/>
      <c r="Y11" s="1" t="s">
        <v>56</v>
      </c>
      <c r="Z11" s="1">
        <v>4</v>
      </c>
      <c r="AA11" s="1" t="s">
        <v>56</v>
      </c>
      <c r="AB11" s="1" t="s">
        <v>56</v>
      </c>
      <c r="AC11" s="1" t="s">
        <v>56</v>
      </c>
      <c r="AD11" s="1" t="s">
        <v>56</v>
      </c>
      <c r="AE11" s="1" t="s">
        <v>56</v>
      </c>
      <c r="AF11" s="1">
        <v>3</v>
      </c>
      <c r="AG11" s="1" t="s">
        <v>56</v>
      </c>
      <c r="AH11" s="1" t="s">
        <v>56</v>
      </c>
      <c r="AI11" s="1" t="s">
        <v>56</v>
      </c>
      <c r="AJ11" s="1" t="s">
        <v>56</v>
      </c>
      <c r="AK11" s="1" t="s">
        <v>56</v>
      </c>
      <c r="AL11" s="1">
        <v>3</v>
      </c>
      <c r="AM11" s="1" t="s">
        <v>56</v>
      </c>
      <c r="AN11" s="1" t="s">
        <v>56</v>
      </c>
      <c r="AO11" s="1">
        <v>4</v>
      </c>
      <c r="AP11" s="1" t="s">
        <v>56</v>
      </c>
      <c r="AQ11" s="1" t="s">
        <v>56</v>
      </c>
      <c r="AR11" s="1" t="s">
        <v>56</v>
      </c>
      <c r="AS11" s="1" t="s">
        <v>56</v>
      </c>
      <c r="AT11" s="1" t="s">
        <v>56</v>
      </c>
      <c r="AU11" s="1" t="s">
        <v>56</v>
      </c>
      <c r="AV11" s="1"/>
      <c r="AW11" s="1">
        <v>5</v>
      </c>
      <c r="AX11" s="1" t="s">
        <v>56</v>
      </c>
      <c r="AY11" s="1" t="s">
        <v>56</v>
      </c>
      <c r="AZ11" s="1"/>
      <c r="BA11" s="1" t="s">
        <v>56</v>
      </c>
      <c r="BB11" s="1" t="s">
        <v>56</v>
      </c>
      <c r="BC11" s="1" t="s">
        <v>56</v>
      </c>
      <c r="BD11" s="1" t="s">
        <v>56</v>
      </c>
    </row>
    <row r="12" spans="1:65" x14ac:dyDescent="0.15">
      <c r="A12">
        <v>5</v>
      </c>
      <c r="B12" s="21" t="s">
        <v>622</v>
      </c>
      <c r="C12" s="1" t="s">
        <v>63</v>
      </c>
      <c r="D12" s="1" t="s">
        <v>64</v>
      </c>
      <c r="E12" s="1">
        <v>1</v>
      </c>
      <c r="F12" s="1">
        <v>16</v>
      </c>
      <c r="G12" s="1">
        <v>4</v>
      </c>
      <c r="H12" s="1" t="s">
        <v>56</v>
      </c>
      <c r="I12" s="1" t="s">
        <v>56</v>
      </c>
      <c r="J12" s="1" t="s">
        <v>56</v>
      </c>
      <c r="K12" s="1" t="s">
        <v>56</v>
      </c>
      <c r="L12" s="1">
        <v>4</v>
      </c>
      <c r="M12" s="1">
        <v>5</v>
      </c>
      <c r="N12" s="1" t="s">
        <v>56</v>
      </c>
      <c r="O12" s="1" t="s">
        <v>56</v>
      </c>
      <c r="P12" s="1" t="s">
        <v>56</v>
      </c>
      <c r="Q12" s="1">
        <v>5</v>
      </c>
      <c r="R12" s="1">
        <v>3</v>
      </c>
      <c r="S12" s="1" t="s">
        <v>56</v>
      </c>
      <c r="T12" s="1" t="s">
        <v>56</v>
      </c>
      <c r="U12" s="1" t="s">
        <v>56</v>
      </c>
      <c r="V12" s="1">
        <v>5</v>
      </c>
      <c r="W12" s="1">
        <v>4</v>
      </c>
      <c r="X12" s="1"/>
      <c r="Y12" s="1">
        <v>5</v>
      </c>
      <c r="Z12" s="1">
        <v>3</v>
      </c>
      <c r="AA12" s="1">
        <v>5</v>
      </c>
      <c r="AB12" s="1" t="s">
        <v>56</v>
      </c>
      <c r="AC12" s="1" t="s">
        <v>56</v>
      </c>
      <c r="AD12" s="1" t="s">
        <v>56</v>
      </c>
      <c r="AE12" s="1">
        <v>2</v>
      </c>
      <c r="AF12" s="1">
        <v>5</v>
      </c>
      <c r="AG12" s="1" t="s">
        <v>56</v>
      </c>
      <c r="AH12" s="1" t="s">
        <v>56</v>
      </c>
      <c r="AI12" s="1" t="s">
        <v>56</v>
      </c>
      <c r="AJ12" s="1">
        <v>2</v>
      </c>
      <c r="AK12" s="1">
        <v>1</v>
      </c>
      <c r="AL12" s="1">
        <v>3</v>
      </c>
      <c r="AM12" s="1" t="s">
        <v>56</v>
      </c>
      <c r="AN12" s="1" t="s">
        <v>56</v>
      </c>
      <c r="AO12" s="1">
        <v>3</v>
      </c>
      <c r="AP12" s="1" t="s">
        <v>56</v>
      </c>
      <c r="AQ12" s="1" t="s">
        <v>56</v>
      </c>
      <c r="AR12" s="1" t="s">
        <v>56</v>
      </c>
      <c r="AS12" s="1">
        <v>5</v>
      </c>
      <c r="AT12" s="1" t="s">
        <v>56</v>
      </c>
      <c r="AU12" s="1" t="s">
        <v>56</v>
      </c>
      <c r="AV12" s="1"/>
      <c r="AW12" s="1">
        <v>5</v>
      </c>
      <c r="AX12" s="1">
        <v>3</v>
      </c>
      <c r="AY12" s="1" t="s">
        <v>56</v>
      </c>
      <c r="AZ12" s="1"/>
      <c r="BA12" s="1" t="s">
        <v>56</v>
      </c>
      <c r="BB12" s="1" t="s">
        <v>56</v>
      </c>
      <c r="BC12" s="1">
        <v>3</v>
      </c>
      <c r="BD12" s="1">
        <v>4</v>
      </c>
    </row>
    <row r="13" spans="1:65" x14ac:dyDescent="0.15">
      <c r="A13">
        <v>6</v>
      </c>
      <c r="B13" s="21" t="s">
        <v>582</v>
      </c>
      <c r="C13" s="1" t="s">
        <v>65</v>
      </c>
      <c r="D13" s="1" t="s">
        <v>66</v>
      </c>
      <c r="E13" s="1">
        <v>1</v>
      </c>
      <c r="F13" s="1">
        <v>18</v>
      </c>
      <c r="G13" s="1">
        <v>5</v>
      </c>
      <c r="H13" s="1" t="s">
        <v>56</v>
      </c>
      <c r="I13" s="1" t="s">
        <v>56</v>
      </c>
      <c r="J13" s="1">
        <v>5</v>
      </c>
      <c r="K13" s="1">
        <v>2</v>
      </c>
      <c r="L13" s="1" t="s">
        <v>56</v>
      </c>
      <c r="M13" s="1">
        <v>4</v>
      </c>
      <c r="N13" s="1" t="s">
        <v>56</v>
      </c>
      <c r="O13" s="1" t="s">
        <v>56</v>
      </c>
      <c r="P13" s="1" t="s">
        <v>56</v>
      </c>
      <c r="Q13" s="1" t="s">
        <v>56</v>
      </c>
      <c r="R13" s="1">
        <v>5</v>
      </c>
      <c r="S13" s="1" t="s">
        <v>56</v>
      </c>
      <c r="T13" s="1" t="s">
        <v>56</v>
      </c>
      <c r="U13" s="1" t="s">
        <v>56</v>
      </c>
      <c r="V13" s="1" t="s">
        <v>56</v>
      </c>
      <c r="W13" s="1" t="s">
        <v>56</v>
      </c>
      <c r="X13" s="1"/>
      <c r="Y13" s="1" t="s">
        <v>56</v>
      </c>
      <c r="Z13" s="1" t="s">
        <v>56</v>
      </c>
      <c r="AA13" s="1">
        <v>5</v>
      </c>
      <c r="AB13" s="1" t="s">
        <v>56</v>
      </c>
      <c r="AC13" s="1" t="s">
        <v>56</v>
      </c>
      <c r="AD13" s="1" t="s">
        <v>56</v>
      </c>
      <c r="AE13" s="1">
        <v>5</v>
      </c>
      <c r="AF13" s="1">
        <v>5</v>
      </c>
      <c r="AG13" s="1" t="s">
        <v>56</v>
      </c>
      <c r="AH13" s="1" t="s">
        <v>56</v>
      </c>
      <c r="AI13" s="1" t="s">
        <v>56</v>
      </c>
      <c r="AJ13" s="1" t="s">
        <v>56</v>
      </c>
      <c r="AK13" s="1">
        <v>4</v>
      </c>
      <c r="AL13" s="1">
        <v>4</v>
      </c>
      <c r="AM13" s="1" t="s">
        <v>56</v>
      </c>
      <c r="AN13" s="1" t="s">
        <v>56</v>
      </c>
      <c r="AO13" s="1">
        <v>5</v>
      </c>
      <c r="AP13" s="1" t="s">
        <v>56</v>
      </c>
      <c r="AQ13" s="1" t="s">
        <v>56</v>
      </c>
      <c r="AR13" s="1" t="s">
        <v>56</v>
      </c>
      <c r="AS13" s="1">
        <v>4</v>
      </c>
      <c r="AT13" s="1" t="s">
        <v>56</v>
      </c>
      <c r="AU13" s="1" t="s">
        <v>56</v>
      </c>
      <c r="AV13" s="1"/>
      <c r="AW13" s="1" t="s">
        <v>56</v>
      </c>
      <c r="AX13" s="1">
        <v>5</v>
      </c>
      <c r="AY13" s="1" t="s">
        <v>56</v>
      </c>
      <c r="AZ13" s="1"/>
      <c r="BA13" s="1">
        <v>5</v>
      </c>
      <c r="BB13" s="1" t="s">
        <v>56</v>
      </c>
      <c r="BC13" s="1">
        <v>5</v>
      </c>
      <c r="BD13" s="1" t="s">
        <v>56</v>
      </c>
    </row>
    <row r="14" spans="1:65" x14ac:dyDescent="0.15">
      <c r="A14">
        <v>7</v>
      </c>
      <c r="B14" s="21" t="s">
        <v>582</v>
      </c>
      <c r="C14" s="1" t="s">
        <v>67</v>
      </c>
      <c r="D14" s="1" t="s">
        <v>68</v>
      </c>
      <c r="E14" s="1">
        <v>2</v>
      </c>
      <c r="F14" s="1">
        <v>6</v>
      </c>
      <c r="G14" s="1">
        <v>5</v>
      </c>
      <c r="H14" s="1" t="s">
        <v>56</v>
      </c>
      <c r="I14" s="1" t="s">
        <v>56</v>
      </c>
      <c r="J14" s="1">
        <v>5</v>
      </c>
      <c r="K14" s="1">
        <v>5</v>
      </c>
      <c r="L14" s="1">
        <v>3</v>
      </c>
      <c r="M14" s="1">
        <v>4</v>
      </c>
      <c r="N14" s="1" t="s">
        <v>56</v>
      </c>
      <c r="O14" s="1" t="s">
        <v>56</v>
      </c>
      <c r="P14" s="1" t="s">
        <v>56</v>
      </c>
      <c r="Q14" s="1">
        <v>4</v>
      </c>
      <c r="R14" s="1">
        <v>5</v>
      </c>
      <c r="S14" s="1" t="s">
        <v>56</v>
      </c>
      <c r="T14" s="1" t="s">
        <v>56</v>
      </c>
      <c r="U14" s="1" t="s">
        <v>56</v>
      </c>
      <c r="V14" s="1">
        <v>4</v>
      </c>
      <c r="W14" s="1" t="s">
        <v>56</v>
      </c>
      <c r="X14" s="1"/>
      <c r="Y14" s="1">
        <v>4</v>
      </c>
      <c r="Z14" s="1" t="s">
        <v>56</v>
      </c>
      <c r="AA14" s="1" t="s">
        <v>56</v>
      </c>
      <c r="AB14" s="1" t="s">
        <v>56</v>
      </c>
      <c r="AC14" s="1">
        <v>4</v>
      </c>
      <c r="AD14" s="1" t="s">
        <v>56</v>
      </c>
      <c r="AE14" s="1" t="s">
        <v>56</v>
      </c>
      <c r="AF14" s="1">
        <v>3</v>
      </c>
      <c r="AG14" s="1" t="s">
        <v>56</v>
      </c>
      <c r="AH14" s="1" t="s">
        <v>56</v>
      </c>
      <c r="AI14" s="1" t="s">
        <v>56</v>
      </c>
      <c r="AJ14" s="1">
        <v>4</v>
      </c>
      <c r="AK14" s="1">
        <v>5</v>
      </c>
      <c r="AL14" s="1">
        <v>5</v>
      </c>
      <c r="AM14" s="1" t="s">
        <v>56</v>
      </c>
      <c r="AN14" s="1" t="s">
        <v>56</v>
      </c>
      <c r="AO14" s="1">
        <v>4</v>
      </c>
      <c r="AP14" s="1" t="s">
        <v>56</v>
      </c>
      <c r="AQ14" s="1" t="s">
        <v>56</v>
      </c>
      <c r="AR14" s="1" t="s">
        <v>56</v>
      </c>
      <c r="AS14" s="1">
        <v>4</v>
      </c>
      <c r="AT14" s="1" t="s">
        <v>56</v>
      </c>
      <c r="AU14" s="1" t="s">
        <v>56</v>
      </c>
      <c r="AV14" s="1"/>
      <c r="AW14" s="1">
        <v>4</v>
      </c>
      <c r="AX14" s="1">
        <v>5</v>
      </c>
      <c r="AY14" s="1" t="s">
        <v>56</v>
      </c>
      <c r="AZ14" s="1"/>
      <c r="BA14" s="1">
        <v>2</v>
      </c>
      <c r="BB14" s="1" t="s">
        <v>56</v>
      </c>
      <c r="BC14" s="1">
        <v>5</v>
      </c>
      <c r="BD14" s="1">
        <v>3</v>
      </c>
    </row>
    <row r="15" spans="1:65" x14ac:dyDescent="0.15">
      <c r="A15">
        <v>8</v>
      </c>
      <c r="B15" s="21" t="s">
        <v>622</v>
      </c>
      <c r="C15" s="1" t="s">
        <v>69</v>
      </c>
      <c r="D15" s="1" t="s">
        <v>70</v>
      </c>
      <c r="E15" s="1">
        <v>1</v>
      </c>
      <c r="F15" s="1">
        <v>24</v>
      </c>
      <c r="G15" s="1" t="s">
        <v>56</v>
      </c>
      <c r="H15" s="1" t="s">
        <v>56</v>
      </c>
      <c r="I15" s="1" t="s">
        <v>56</v>
      </c>
      <c r="J15" s="1" t="s">
        <v>56</v>
      </c>
      <c r="K15" s="1" t="s">
        <v>56</v>
      </c>
      <c r="L15" s="1" t="s">
        <v>56</v>
      </c>
      <c r="M15" s="1" t="s">
        <v>56</v>
      </c>
      <c r="N15" s="1" t="s">
        <v>56</v>
      </c>
      <c r="O15" s="1" t="s">
        <v>56</v>
      </c>
      <c r="P15" s="1" t="s">
        <v>56</v>
      </c>
      <c r="Q15" s="1" t="s">
        <v>56</v>
      </c>
      <c r="R15" s="1" t="s">
        <v>56</v>
      </c>
      <c r="S15" s="1" t="s">
        <v>56</v>
      </c>
      <c r="T15" s="1" t="s">
        <v>56</v>
      </c>
      <c r="U15" s="1" t="s">
        <v>56</v>
      </c>
      <c r="V15" s="1" t="s">
        <v>56</v>
      </c>
      <c r="W15" s="1" t="s">
        <v>56</v>
      </c>
      <c r="X15" s="1"/>
      <c r="Y15" s="1" t="s">
        <v>56</v>
      </c>
      <c r="Z15" s="1" t="s">
        <v>56</v>
      </c>
      <c r="AA15" s="1" t="s">
        <v>56</v>
      </c>
      <c r="AB15" s="1" t="s">
        <v>56</v>
      </c>
      <c r="AC15" s="1" t="s">
        <v>56</v>
      </c>
      <c r="AD15" s="1" t="s">
        <v>56</v>
      </c>
      <c r="AE15" s="1" t="s">
        <v>56</v>
      </c>
      <c r="AF15" s="1" t="s">
        <v>56</v>
      </c>
      <c r="AG15" s="1" t="s">
        <v>56</v>
      </c>
      <c r="AH15" s="1" t="s">
        <v>56</v>
      </c>
      <c r="AI15" s="1" t="s">
        <v>56</v>
      </c>
      <c r="AJ15" s="1" t="s">
        <v>56</v>
      </c>
      <c r="AK15" s="1" t="s">
        <v>56</v>
      </c>
      <c r="AL15" s="1" t="s">
        <v>56</v>
      </c>
      <c r="AM15" s="1" t="s">
        <v>56</v>
      </c>
      <c r="AN15" s="1" t="s">
        <v>56</v>
      </c>
      <c r="AO15" s="1" t="s">
        <v>56</v>
      </c>
      <c r="AP15" s="1" t="s">
        <v>56</v>
      </c>
      <c r="AQ15" s="1" t="s">
        <v>56</v>
      </c>
      <c r="AR15" s="1" t="s">
        <v>56</v>
      </c>
      <c r="AS15" s="1" t="s">
        <v>56</v>
      </c>
      <c r="AT15" s="1" t="s">
        <v>56</v>
      </c>
      <c r="AU15" s="1" t="s">
        <v>56</v>
      </c>
      <c r="AV15" s="1"/>
      <c r="AW15" s="1" t="s">
        <v>56</v>
      </c>
      <c r="AX15" s="1" t="s">
        <v>56</v>
      </c>
      <c r="AY15" s="1" t="s">
        <v>56</v>
      </c>
      <c r="AZ15" s="1"/>
      <c r="BA15" s="1" t="s">
        <v>56</v>
      </c>
      <c r="BB15" s="1" t="s">
        <v>56</v>
      </c>
      <c r="BC15" s="1" t="s">
        <v>56</v>
      </c>
      <c r="BD15" s="1" t="s">
        <v>56</v>
      </c>
    </row>
    <row r="16" spans="1:65" x14ac:dyDescent="0.15">
      <c r="A16">
        <v>9</v>
      </c>
      <c r="B16" s="21" t="s">
        <v>622</v>
      </c>
      <c r="C16" s="1" t="s">
        <v>71</v>
      </c>
      <c r="D16" s="1" t="s">
        <v>72</v>
      </c>
      <c r="E16" s="1">
        <v>1</v>
      </c>
      <c r="F16" s="1">
        <v>15</v>
      </c>
      <c r="G16" s="1" t="s">
        <v>56</v>
      </c>
      <c r="H16" s="1" t="s">
        <v>56</v>
      </c>
      <c r="I16" s="1" t="s">
        <v>56</v>
      </c>
      <c r="J16" s="1" t="s">
        <v>56</v>
      </c>
      <c r="K16" s="1">
        <v>5</v>
      </c>
      <c r="L16" s="1" t="s">
        <v>56</v>
      </c>
      <c r="M16" s="1">
        <v>5</v>
      </c>
      <c r="N16" s="1" t="s">
        <v>56</v>
      </c>
      <c r="O16" s="1" t="s">
        <v>56</v>
      </c>
      <c r="P16" s="1" t="s">
        <v>56</v>
      </c>
      <c r="Q16" s="1" t="s">
        <v>56</v>
      </c>
      <c r="R16" s="1">
        <v>5</v>
      </c>
      <c r="S16" s="1" t="s">
        <v>56</v>
      </c>
      <c r="T16" s="1" t="s">
        <v>56</v>
      </c>
      <c r="U16" s="1" t="s">
        <v>56</v>
      </c>
      <c r="V16" s="1" t="s">
        <v>56</v>
      </c>
      <c r="W16" s="1" t="s">
        <v>56</v>
      </c>
      <c r="X16" s="1"/>
      <c r="Y16" s="1" t="s">
        <v>56</v>
      </c>
      <c r="Z16" s="1">
        <v>4</v>
      </c>
      <c r="AA16" s="1">
        <v>2</v>
      </c>
      <c r="AB16" s="1">
        <v>2</v>
      </c>
      <c r="AC16" s="1" t="s">
        <v>56</v>
      </c>
      <c r="AD16" s="1" t="s">
        <v>56</v>
      </c>
      <c r="AE16" s="1" t="s">
        <v>56</v>
      </c>
      <c r="AF16" s="1" t="s">
        <v>56</v>
      </c>
      <c r="AG16" s="1" t="s">
        <v>56</v>
      </c>
      <c r="AH16" s="1" t="s">
        <v>56</v>
      </c>
      <c r="AI16" s="1" t="s">
        <v>56</v>
      </c>
      <c r="AJ16" s="1" t="s">
        <v>56</v>
      </c>
      <c r="AK16" s="1" t="s">
        <v>56</v>
      </c>
      <c r="AL16" s="1" t="s">
        <v>56</v>
      </c>
      <c r="AM16" s="1" t="s">
        <v>56</v>
      </c>
      <c r="AN16" s="1" t="s">
        <v>56</v>
      </c>
      <c r="AO16" s="1">
        <v>4</v>
      </c>
      <c r="AP16" s="1" t="s">
        <v>56</v>
      </c>
      <c r="AQ16" s="1" t="s">
        <v>56</v>
      </c>
      <c r="AR16" s="1" t="s">
        <v>56</v>
      </c>
      <c r="AS16" s="1" t="s">
        <v>56</v>
      </c>
      <c r="AT16" s="1" t="s">
        <v>56</v>
      </c>
      <c r="AU16" s="1" t="s">
        <v>56</v>
      </c>
      <c r="AV16" s="1"/>
      <c r="AW16" s="1" t="s">
        <v>56</v>
      </c>
      <c r="AX16" s="1" t="s">
        <v>56</v>
      </c>
      <c r="AY16" s="1" t="s">
        <v>56</v>
      </c>
      <c r="AZ16" s="1"/>
      <c r="BA16" s="1">
        <v>3</v>
      </c>
      <c r="BB16" s="1" t="s">
        <v>56</v>
      </c>
      <c r="BC16" s="1">
        <v>4</v>
      </c>
      <c r="BD16" s="1" t="s">
        <v>56</v>
      </c>
    </row>
    <row r="17" spans="1:56" x14ac:dyDescent="0.15">
      <c r="A17">
        <v>10</v>
      </c>
      <c r="B17" s="21" t="s">
        <v>582</v>
      </c>
      <c r="C17" s="1" t="s">
        <v>73</v>
      </c>
      <c r="D17" s="1" t="s">
        <v>74</v>
      </c>
      <c r="E17" s="1">
        <v>1</v>
      </c>
      <c r="F17" s="1">
        <v>21</v>
      </c>
      <c r="G17" s="1">
        <v>4</v>
      </c>
      <c r="H17" s="1" t="s">
        <v>56</v>
      </c>
      <c r="I17" s="1" t="s">
        <v>56</v>
      </c>
      <c r="J17" s="1" t="s">
        <v>56</v>
      </c>
      <c r="K17" s="1">
        <v>4</v>
      </c>
      <c r="L17" s="1" t="s">
        <v>56</v>
      </c>
      <c r="M17" s="1">
        <v>4</v>
      </c>
      <c r="N17" s="1" t="s">
        <v>56</v>
      </c>
      <c r="O17" s="1" t="s">
        <v>56</v>
      </c>
      <c r="P17" s="1" t="s">
        <v>56</v>
      </c>
      <c r="Q17" s="1" t="s">
        <v>56</v>
      </c>
      <c r="R17" s="1" t="s">
        <v>56</v>
      </c>
      <c r="S17" s="1" t="s">
        <v>56</v>
      </c>
      <c r="T17" s="1" t="s">
        <v>56</v>
      </c>
      <c r="U17" s="1" t="s">
        <v>56</v>
      </c>
      <c r="V17" s="1" t="s">
        <v>56</v>
      </c>
      <c r="W17" s="1" t="s">
        <v>56</v>
      </c>
      <c r="X17" s="1"/>
      <c r="Y17" s="1" t="s">
        <v>56</v>
      </c>
      <c r="Z17" s="1" t="s">
        <v>56</v>
      </c>
      <c r="AA17" s="1" t="s">
        <v>56</v>
      </c>
      <c r="AB17" s="1" t="s">
        <v>56</v>
      </c>
      <c r="AC17" s="1" t="s">
        <v>56</v>
      </c>
      <c r="AD17" s="1" t="s">
        <v>56</v>
      </c>
      <c r="AE17" s="1" t="s">
        <v>56</v>
      </c>
      <c r="AF17" s="1" t="s">
        <v>56</v>
      </c>
      <c r="AG17" s="1" t="s">
        <v>56</v>
      </c>
      <c r="AH17" s="1" t="s">
        <v>56</v>
      </c>
      <c r="AI17" s="1" t="s">
        <v>56</v>
      </c>
      <c r="AJ17" s="1" t="s">
        <v>56</v>
      </c>
      <c r="AK17" s="1" t="s">
        <v>56</v>
      </c>
      <c r="AL17" s="1">
        <v>5</v>
      </c>
      <c r="AM17" s="1" t="s">
        <v>56</v>
      </c>
      <c r="AN17" s="1" t="s">
        <v>56</v>
      </c>
      <c r="AO17" s="1" t="s">
        <v>56</v>
      </c>
      <c r="AP17" s="1" t="s">
        <v>56</v>
      </c>
      <c r="AQ17" s="1" t="s">
        <v>56</v>
      </c>
      <c r="AR17" s="1" t="s">
        <v>56</v>
      </c>
      <c r="AS17" s="1">
        <v>5</v>
      </c>
      <c r="AT17" s="1" t="s">
        <v>56</v>
      </c>
      <c r="AU17" s="1" t="s">
        <v>56</v>
      </c>
      <c r="AV17" s="1"/>
      <c r="AW17" s="1" t="s">
        <v>56</v>
      </c>
      <c r="AX17" s="1" t="s">
        <v>56</v>
      </c>
      <c r="AY17" s="1" t="s">
        <v>56</v>
      </c>
      <c r="AZ17" s="1"/>
      <c r="BA17" s="1" t="s">
        <v>56</v>
      </c>
      <c r="BB17" s="1" t="s">
        <v>56</v>
      </c>
      <c r="BC17" s="1" t="s">
        <v>56</v>
      </c>
      <c r="BD17" s="1" t="s">
        <v>56</v>
      </c>
    </row>
    <row r="18" spans="1:56" x14ac:dyDescent="0.15">
      <c r="A18">
        <v>11</v>
      </c>
      <c r="B18" s="21" t="s">
        <v>622</v>
      </c>
      <c r="C18" s="22" t="s">
        <v>75</v>
      </c>
      <c r="D18" s="1" t="s">
        <v>76</v>
      </c>
      <c r="E18" s="1">
        <v>1</v>
      </c>
      <c r="F18" s="1">
        <v>14</v>
      </c>
      <c r="G18" s="1">
        <v>4</v>
      </c>
      <c r="H18" s="1" t="s">
        <v>56</v>
      </c>
      <c r="I18" s="1">
        <v>3</v>
      </c>
      <c r="J18" s="1" t="s">
        <v>56</v>
      </c>
      <c r="K18" s="1" t="s">
        <v>56</v>
      </c>
      <c r="L18" s="1" t="s">
        <v>56</v>
      </c>
      <c r="M18" s="1">
        <v>4</v>
      </c>
      <c r="N18" s="1" t="s">
        <v>56</v>
      </c>
      <c r="O18" s="1" t="s">
        <v>56</v>
      </c>
      <c r="P18" s="1" t="s">
        <v>56</v>
      </c>
      <c r="Q18" s="1">
        <v>5</v>
      </c>
      <c r="R18" s="1">
        <v>3</v>
      </c>
      <c r="S18" s="1" t="s">
        <v>56</v>
      </c>
      <c r="T18" s="1" t="s">
        <v>56</v>
      </c>
      <c r="U18" s="1" t="s">
        <v>56</v>
      </c>
      <c r="V18" s="1" t="s">
        <v>56</v>
      </c>
      <c r="W18" s="1" t="s">
        <v>56</v>
      </c>
      <c r="X18" s="1"/>
      <c r="Y18" s="1" t="s">
        <v>56</v>
      </c>
      <c r="Z18" s="1">
        <v>4</v>
      </c>
      <c r="AA18" s="1">
        <v>5</v>
      </c>
      <c r="AB18" s="1" t="s">
        <v>56</v>
      </c>
      <c r="AC18" s="1" t="s">
        <v>56</v>
      </c>
      <c r="AD18" s="1" t="s">
        <v>56</v>
      </c>
      <c r="AE18" s="1" t="s">
        <v>56</v>
      </c>
      <c r="AF18" s="1" t="s">
        <v>56</v>
      </c>
      <c r="AG18" s="1" t="s">
        <v>56</v>
      </c>
      <c r="AH18" s="1" t="s">
        <v>56</v>
      </c>
      <c r="AI18" s="1" t="s">
        <v>56</v>
      </c>
      <c r="AJ18" s="1" t="s">
        <v>56</v>
      </c>
      <c r="AK18" s="1">
        <v>4</v>
      </c>
      <c r="AL18" s="1" t="s">
        <v>56</v>
      </c>
      <c r="AM18" s="1" t="s">
        <v>56</v>
      </c>
      <c r="AN18" s="1" t="s">
        <v>56</v>
      </c>
      <c r="AO18" s="1">
        <v>5</v>
      </c>
      <c r="AP18" s="1" t="s">
        <v>56</v>
      </c>
      <c r="AQ18" s="1" t="s">
        <v>56</v>
      </c>
      <c r="AR18" s="1" t="s">
        <v>56</v>
      </c>
      <c r="AS18" s="1">
        <v>2</v>
      </c>
      <c r="AT18" s="1" t="s">
        <v>56</v>
      </c>
      <c r="AU18" s="1" t="s">
        <v>56</v>
      </c>
      <c r="AV18" s="1"/>
      <c r="AW18" s="1">
        <v>3</v>
      </c>
      <c r="AX18" s="1">
        <v>5</v>
      </c>
      <c r="AY18" s="1" t="s">
        <v>56</v>
      </c>
      <c r="AZ18" s="1"/>
      <c r="BA18" s="1">
        <v>2</v>
      </c>
      <c r="BB18" s="1" t="s">
        <v>56</v>
      </c>
      <c r="BC18" s="1">
        <v>4</v>
      </c>
      <c r="BD18" s="1" t="s">
        <v>56</v>
      </c>
    </row>
    <row r="19" spans="1:56" x14ac:dyDescent="0.15">
      <c r="A19">
        <v>12</v>
      </c>
      <c r="B19" s="21" t="s">
        <v>622</v>
      </c>
      <c r="C19" s="1" t="s">
        <v>77</v>
      </c>
      <c r="D19" s="1" t="s">
        <v>78</v>
      </c>
      <c r="E19" s="1">
        <v>1</v>
      </c>
      <c r="F19" s="1">
        <v>12</v>
      </c>
      <c r="G19" s="1">
        <v>4</v>
      </c>
      <c r="H19" s="1" t="s">
        <v>56</v>
      </c>
      <c r="I19" s="1" t="s">
        <v>56</v>
      </c>
      <c r="J19" s="1">
        <v>3</v>
      </c>
      <c r="K19" s="1">
        <v>4</v>
      </c>
      <c r="L19" s="1" t="s">
        <v>56</v>
      </c>
      <c r="M19" s="1">
        <v>4</v>
      </c>
      <c r="N19" s="1" t="s">
        <v>56</v>
      </c>
      <c r="O19" s="1">
        <v>4</v>
      </c>
      <c r="P19" s="1" t="s">
        <v>56</v>
      </c>
      <c r="Q19" s="1" t="s">
        <v>56</v>
      </c>
      <c r="R19" s="1">
        <v>5</v>
      </c>
      <c r="U19" s="1">
        <v>5</v>
      </c>
      <c r="V19" s="1">
        <v>5</v>
      </c>
      <c r="W19" s="1" t="s">
        <v>56</v>
      </c>
      <c r="X19" s="1"/>
      <c r="Y19" s="1">
        <v>5</v>
      </c>
      <c r="Z19" s="1">
        <v>5</v>
      </c>
      <c r="AA19" s="1">
        <v>5</v>
      </c>
      <c r="AB19" s="1" t="s">
        <v>56</v>
      </c>
      <c r="AC19" s="1">
        <v>5</v>
      </c>
      <c r="AD19" s="1" t="s">
        <v>56</v>
      </c>
      <c r="AE19" s="1" t="s">
        <v>56</v>
      </c>
      <c r="AF19" s="1" t="s">
        <v>56</v>
      </c>
      <c r="AG19" s="1" t="s">
        <v>56</v>
      </c>
      <c r="AH19" s="1" t="s">
        <v>56</v>
      </c>
      <c r="AI19" s="1" t="s">
        <v>56</v>
      </c>
      <c r="AJ19" s="1">
        <v>5</v>
      </c>
      <c r="AK19" s="1">
        <v>5</v>
      </c>
      <c r="AL19" s="1">
        <v>5</v>
      </c>
      <c r="AM19" s="1" t="s">
        <v>56</v>
      </c>
      <c r="AN19" s="1" t="s">
        <v>56</v>
      </c>
      <c r="AO19" s="1">
        <v>5</v>
      </c>
      <c r="AP19" s="1">
        <v>5</v>
      </c>
      <c r="AQ19" s="1">
        <v>5</v>
      </c>
      <c r="AR19" s="1" t="s">
        <v>56</v>
      </c>
      <c r="AS19" s="1">
        <v>5</v>
      </c>
      <c r="AT19" s="1">
        <v>3</v>
      </c>
      <c r="AU19" s="1" t="s">
        <v>56</v>
      </c>
      <c r="AV19" s="1"/>
      <c r="AW19" s="1">
        <v>5</v>
      </c>
      <c r="AX19" s="1">
        <v>5</v>
      </c>
      <c r="AY19" s="1" t="s">
        <v>56</v>
      </c>
      <c r="AZ19" s="1"/>
      <c r="BA19" s="1">
        <v>5</v>
      </c>
      <c r="BB19" s="1" t="s">
        <v>56</v>
      </c>
      <c r="BC19" s="1">
        <v>5</v>
      </c>
      <c r="BD19" s="1">
        <v>3</v>
      </c>
    </row>
    <row r="20" spans="1:56" x14ac:dyDescent="0.15">
      <c r="A20">
        <v>13</v>
      </c>
      <c r="B20" s="21" t="s">
        <v>582</v>
      </c>
      <c r="C20" s="1" t="s">
        <v>79</v>
      </c>
      <c r="D20" s="1" t="s">
        <v>80</v>
      </c>
      <c r="E20" s="1">
        <v>1</v>
      </c>
      <c r="F20" s="1">
        <v>13</v>
      </c>
      <c r="G20" s="1">
        <v>4</v>
      </c>
      <c r="H20" s="1" t="s">
        <v>56</v>
      </c>
      <c r="I20" s="1" t="s">
        <v>56</v>
      </c>
      <c r="J20" s="1">
        <v>3</v>
      </c>
      <c r="K20" s="1">
        <v>3</v>
      </c>
      <c r="L20" s="1" t="s">
        <v>56</v>
      </c>
      <c r="M20" s="1">
        <v>5</v>
      </c>
      <c r="N20" s="1" t="s">
        <v>56</v>
      </c>
      <c r="O20" s="1" t="s">
        <v>56</v>
      </c>
      <c r="P20" s="1" t="s">
        <v>56</v>
      </c>
      <c r="Q20" s="1">
        <v>4</v>
      </c>
      <c r="R20" s="1">
        <v>4</v>
      </c>
      <c r="S20" s="1">
        <v>3</v>
      </c>
      <c r="T20" s="1" t="s">
        <v>56</v>
      </c>
      <c r="U20" s="1" t="s">
        <v>56</v>
      </c>
      <c r="V20" s="1" t="s">
        <v>56</v>
      </c>
      <c r="W20" s="1" t="s">
        <v>56</v>
      </c>
      <c r="X20" s="1"/>
      <c r="Y20" s="1">
        <v>3</v>
      </c>
      <c r="Z20" s="1" t="s">
        <v>56</v>
      </c>
      <c r="AA20" s="1">
        <v>2</v>
      </c>
      <c r="AB20" s="1" t="s">
        <v>56</v>
      </c>
      <c r="AC20" s="1">
        <v>2</v>
      </c>
      <c r="AD20" s="1" t="s">
        <v>56</v>
      </c>
      <c r="AE20" s="1" t="s">
        <v>56</v>
      </c>
      <c r="AF20" s="1">
        <v>3</v>
      </c>
      <c r="AG20" s="1" t="s">
        <v>56</v>
      </c>
      <c r="AH20" s="1" t="s">
        <v>56</v>
      </c>
      <c r="AI20" s="1" t="s">
        <v>56</v>
      </c>
      <c r="AJ20" s="1">
        <v>4</v>
      </c>
      <c r="AK20" s="1">
        <v>4</v>
      </c>
      <c r="AL20" s="1">
        <v>2</v>
      </c>
      <c r="AM20" s="1" t="s">
        <v>56</v>
      </c>
      <c r="AN20" s="1" t="s">
        <v>56</v>
      </c>
      <c r="AO20" s="1">
        <v>4</v>
      </c>
      <c r="AP20" s="1" t="s">
        <v>56</v>
      </c>
      <c r="AQ20" s="1" t="s">
        <v>56</v>
      </c>
      <c r="AR20" s="1" t="s">
        <v>56</v>
      </c>
      <c r="AS20" s="1">
        <v>2</v>
      </c>
      <c r="AT20" s="1" t="s">
        <v>56</v>
      </c>
      <c r="AU20" s="1" t="s">
        <v>56</v>
      </c>
      <c r="AV20" s="1"/>
      <c r="AW20" s="1">
        <v>4</v>
      </c>
      <c r="AX20" s="1">
        <v>4</v>
      </c>
      <c r="AY20" s="1" t="s">
        <v>56</v>
      </c>
      <c r="AZ20" s="1"/>
      <c r="BA20" s="1">
        <v>4</v>
      </c>
      <c r="BB20" s="1" t="s">
        <v>56</v>
      </c>
      <c r="BC20" s="1">
        <v>5</v>
      </c>
      <c r="BD20" s="1" t="s">
        <v>56</v>
      </c>
    </row>
    <row r="21" spans="1:56" x14ac:dyDescent="0.15">
      <c r="A21">
        <v>14</v>
      </c>
      <c r="B21" s="21" t="s">
        <v>582</v>
      </c>
      <c r="C21" s="1" t="s">
        <v>81</v>
      </c>
      <c r="D21" s="1" t="s">
        <v>82</v>
      </c>
      <c r="E21" s="1">
        <v>1</v>
      </c>
      <c r="F21" s="1">
        <v>21</v>
      </c>
      <c r="G21" s="1" t="s">
        <v>56</v>
      </c>
      <c r="H21" s="1">
        <v>4</v>
      </c>
      <c r="I21" s="1" t="s">
        <v>56</v>
      </c>
      <c r="J21" s="1" t="s">
        <v>56</v>
      </c>
      <c r="K21" s="1">
        <v>3</v>
      </c>
      <c r="L21" s="1" t="s">
        <v>56</v>
      </c>
      <c r="M21" s="1">
        <v>4</v>
      </c>
      <c r="N21" s="1" t="s">
        <v>56</v>
      </c>
      <c r="O21" s="1" t="s">
        <v>56</v>
      </c>
      <c r="P21" s="1" t="s">
        <v>56</v>
      </c>
      <c r="Q21" s="1" t="s">
        <v>56</v>
      </c>
      <c r="R21" s="1">
        <v>4</v>
      </c>
      <c r="S21" s="1" t="s">
        <v>56</v>
      </c>
      <c r="T21" s="1" t="s">
        <v>56</v>
      </c>
      <c r="U21" s="1" t="s">
        <v>56</v>
      </c>
      <c r="V21" s="1" t="s">
        <v>56</v>
      </c>
      <c r="W21" s="1" t="s">
        <v>56</v>
      </c>
      <c r="X21" s="1"/>
      <c r="Y21" s="1" t="s">
        <v>56</v>
      </c>
      <c r="Z21" s="1" t="s">
        <v>56</v>
      </c>
      <c r="AA21" s="1" t="s">
        <v>56</v>
      </c>
      <c r="AB21" s="1" t="s">
        <v>56</v>
      </c>
      <c r="AC21" s="1" t="s">
        <v>56</v>
      </c>
      <c r="AD21" s="1" t="s">
        <v>56</v>
      </c>
      <c r="AE21" s="1" t="s">
        <v>56</v>
      </c>
      <c r="AF21" s="1">
        <v>3</v>
      </c>
      <c r="AG21" s="1" t="s">
        <v>56</v>
      </c>
      <c r="AH21" s="1" t="s">
        <v>56</v>
      </c>
      <c r="AI21" s="1" t="s">
        <v>56</v>
      </c>
      <c r="AJ21" s="1" t="s">
        <v>56</v>
      </c>
      <c r="AK21" s="1">
        <v>4</v>
      </c>
      <c r="AL21" s="1">
        <v>4</v>
      </c>
      <c r="AM21" s="1" t="s">
        <v>56</v>
      </c>
      <c r="AN21" s="1" t="s">
        <v>56</v>
      </c>
      <c r="AO21" s="1">
        <v>5</v>
      </c>
      <c r="AP21" s="1" t="s">
        <v>56</v>
      </c>
      <c r="AQ21" s="1">
        <v>3</v>
      </c>
      <c r="AR21" s="1" t="s">
        <v>56</v>
      </c>
      <c r="AS21" s="1">
        <v>5</v>
      </c>
      <c r="AT21" s="1">
        <v>4</v>
      </c>
      <c r="AU21" s="1" t="s">
        <v>56</v>
      </c>
      <c r="AV21" s="1"/>
      <c r="AW21" s="1" t="s">
        <v>56</v>
      </c>
      <c r="AX21" s="1" t="s">
        <v>56</v>
      </c>
      <c r="AY21" s="1" t="s">
        <v>56</v>
      </c>
      <c r="AZ21" s="1"/>
      <c r="BA21" s="1">
        <v>4</v>
      </c>
      <c r="BB21" s="1" t="s">
        <v>56</v>
      </c>
      <c r="BC21" s="1" t="s">
        <v>56</v>
      </c>
      <c r="BD21" s="1" t="s">
        <v>56</v>
      </c>
    </row>
    <row r="22" spans="1:56" x14ac:dyDescent="0.15">
      <c r="A22">
        <v>15</v>
      </c>
      <c r="B22" s="21" t="s">
        <v>622</v>
      </c>
      <c r="C22" s="1" t="s">
        <v>83</v>
      </c>
      <c r="D22" s="1" t="s">
        <v>84</v>
      </c>
      <c r="E22" s="1">
        <v>1</v>
      </c>
      <c r="F22" s="1">
        <v>24</v>
      </c>
      <c r="G22" s="1">
        <v>5</v>
      </c>
      <c r="H22" s="1" t="s">
        <v>56</v>
      </c>
      <c r="I22" s="1" t="s">
        <v>56</v>
      </c>
      <c r="J22" s="1">
        <v>2</v>
      </c>
      <c r="K22" s="1">
        <v>3</v>
      </c>
      <c r="L22" s="1">
        <v>4</v>
      </c>
      <c r="M22" s="1">
        <v>5</v>
      </c>
      <c r="N22" s="1">
        <v>5</v>
      </c>
      <c r="O22" s="1" t="s">
        <v>56</v>
      </c>
      <c r="P22" s="1" t="s">
        <v>56</v>
      </c>
      <c r="Q22" s="1">
        <v>4</v>
      </c>
      <c r="R22" s="1">
        <v>4</v>
      </c>
      <c r="S22" s="1">
        <v>5</v>
      </c>
      <c r="T22" s="1" t="s">
        <v>56</v>
      </c>
      <c r="U22" s="1" t="s">
        <v>56</v>
      </c>
      <c r="V22" s="1">
        <v>2</v>
      </c>
      <c r="W22" s="1" t="s">
        <v>56</v>
      </c>
      <c r="X22" s="1"/>
      <c r="Y22" s="1">
        <v>4</v>
      </c>
      <c r="Z22" s="1" t="s">
        <v>56</v>
      </c>
      <c r="AA22" s="1">
        <v>4</v>
      </c>
      <c r="AB22" s="1" t="s">
        <v>56</v>
      </c>
      <c r="AC22" s="1" t="s">
        <v>56</v>
      </c>
      <c r="AD22" s="1" t="s">
        <v>56</v>
      </c>
      <c r="AE22" s="1">
        <v>5</v>
      </c>
      <c r="AF22" s="1" t="s">
        <v>56</v>
      </c>
      <c r="AG22" s="1" t="s">
        <v>56</v>
      </c>
      <c r="AH22" s="1">
        <v>2</v>
      </c>
      <c r="AI22" s="1">
        <v>4</v>
      </c>
      <c r="AJ22" s="1">
        <v>4</v>
      </c>
      <c r="AK22" s="1">
        <v>4</v>
      </c>
      <c r="AL22" s="1">
        <v>5</v>
      </c>
      <c r="AM22" s="1" t="s">
        <v>56</v>
      </c>
      <c r="AN22" s="1" t="s">
        <v>56</v>
      </c>
      <c r="AO22" s="1">
        <v>5</v>
      </c>
      <c r="AP22" s="1" t="s">
        <v>56</v>
      </c>
      <c r="AQ22" s="1" t="s">
        <v>56</v>
      </c>
      <c r="AR22" s="1" t="s">
        <v>56</v>
      </c>
      <c r="AS22" s="1" t="s">
        <v>56</v>
      </c>
      <c r="AT22" s="1" t="s">
        <v>56</v>
      </c>
      <c r="AU22" s="1" t="s">
        <v>56</v>
      </c>
      <c r="AV22" s="1"/>
      <c r="AW22" s="1">
        <v>5</v>
      </c>
      <c r="AX22" s="1">
        <v>4</v>
      </c>
      <c r="AY22" s="1" t="s">
        <v>56</v>
      </c>
      <c r="AZ22" s="1"/>
      <c r="BA22" s="1">
        <v>4</v>
      </c>
      <c r="BB22" s="1" t="s">
        <v>56</v>
      </c>
      <c r="BC22" s="1">
        <v>4</v>
      </c>
      <c r="BD22" s="1" t="s">
        <v>56</v>
      </c>
    </row>
    <row r="23" spans="1:56" x14ac:dyDescent="0.15">
      <c r="A23">
        <v>16</v>
      </c>
      <c r="B23" s="21" t="s">
        <v>582</v>
      </c>
      <c r="C23" s="1" t="s">
        <v>85</v>
      </c>
      <c r="D23" s="1" t="s">
        <v>86</v>
      </c>
      <c r="E23" s="1">
        <v>1</v>
      </c>
      <c r="F23" s="1">
        <v>24</v>
      </c>
      <c r="G23" s="1">
        <v>5</v>
      </c>
      <c r="H23" s="1" t="s">
        <v>56</v>
      </c>
      <c r="I23" s="1" t="s">
        <v>56</v>
      </c>
      <c r="J23" s="1" t="s">
        <v>56</v>
      </c>
      <c r="K23" s="1">
        <v>4</v>
      </c>
      <c r="L23" s="1" t="s">
        <v>56</v>
      </c>
      <c r="M23" s="1">
        <v>5</v>
      </c>
      <c r="N23" s="1" t="s">
        <v>56</v>
      </c>
      <c r="O23" s="1" t="s">
        <v>56</v>
      </c>
      <c r="P23" s="1" t="s">
        <v>56</v>
      </c>
      <c r="Q23" s="1" t="s">
        <v>56</v>
      </c>
      <c r="R23" s="1">
        <v>4</v>
      </c>
      <c r="S23" s="1" t="s">
        <v>56</v>
      </c>
      <c r="T23" s="1" t="s">
        <v>56</v>
      </c>
      <c r="U23" s="1" t="s">
        <v>56</v>
      </c>
      <c r="V23" s="1" t="s">
        <v>56</v>
      </c>
      <c r="W23" s="1" t="s">
        <v>56</v>
      </c>
      <c r="X23" s="1"/>
      <c r="Y23" s="1" t="s">
        <v>56</v>
      </c>
      <c r="Z23" s="1" t="s">
        <v>56</v>
      </c>
      <c r="AA23" s="1" t="s">
        <v>56</v>
      </c>
      <c r="AB23" s="1" t="s">
        <v>56</v>
      </c>
      <c r="AC23" s="1" t="s">
        <v>56</v>
      </c>
      <c r="AD23" s="1" t="s">
        <v>56</v>
      </c>
      <c r="AE23" s="1" t="s">
        <v>56</v>
      </c>
      <c r="AF23" s="1" t="s">
        <v>56</v>
      </c>
      <c r="AG23" s="1" t="s">
        <v>56</v>
      </c>
      <c r="AH23" s="1" t="s">
        <v>56</v>
      </c>
      <c r="AI23" s="1" t="s">
        <v>56</v>
      </c>
      <c r="AJ23" s="1" t="s">
        <v>56</v>
      </c>
      <c r="AK23" s="1" t="s">
        <v>56</v>
      </c>
      <c r="AL23" s="1" t="s">
        <v>56</v>
      </c>
      <c r="AM23" s="1" t="s">
        <v>56</v>
      </c>
      <c r="AN23" s="1" t="s">
        <v>56</v>
      </c>
      <c r="AO23" s="1">
        <v>5</v>
      </c>
      <c r="AP23" s="1" t="s">
        <v>56</v>
      </c>
      <c r="AQ23" s="1" t="s">
        <v>56</v>
      </c>
      <c r="AR23" s="1" t="s">
        <v>56</v>
      </c>
      <c r="AS23" s="1">
        <v>4</v>
      </c>
      <c r="AT23" s="1" t="s">
        <v>56</v>
      </c>
      <c r="AU23" s="1" t="s">
        <v>56</v>
      </c>
      <c r="AV23" s="1"/>
      <c r="AW23" s="1" t="s">
        <v>56</v>
      </c>
      <c r="AX23" s="1" t="s">
        <v>56</v>
      </c>
      <c r="AY23" s="1" t="s">
        <v>56</v>
      </c>
      <c r="AZ23" s="1"/>
      <c r="BA23" s="1" t="s">
        <v>56</v>
      </c>
      <c r="BB23" s="1" t="s">
        <v>56</v>
      </c>
      <c r="BC23" s="1" t="s">
        <v>56</v>
      </c>
      <c r="BD23" s="1" t="s">
        <v>56</v>
      </c>
    </row>
    <row r="24" spans="1:56" x14ac:dyDescent="0.15">
      <c r="A24">
        <v>17</v>
      </c>
      <c r="B24" s="21" t="s">
        <v>582</v>
      </c>
      <c r="C24" s="1" t="s">
        <v>87</v>
      </c>
      <c r="D24" s="1" t="s">
        <v>88</v>
      </c>
      <c r="E24" s="1">
        <v>1</v>
      </c>
      <c r="F24" s="1">
        <v>15</v>
      </c>
      <c r="G24" s="1">
        <v>4</v>
      </c>
      <c r="H24" s="1" t="s">
        <v>56</v>
      </c>
      <c r="I24" s="1" t="s">
        <v>56</v>
      </c>
      <c r="J24" s="1" t="s">
        <v>56</v>
      </c>
      <c r="K24" s="1" t="s">
        <v>56</v>
      </c>
      <c r="L24" s="1" t="s">
        <v>56</v>
      </c>
      <c r="M24" s="1">
        <v>4</v>
      </c>
      <c r="N24" s="1" t="s">
        <v>56</v>
      </c>
      <c r="O24" s="1" t="s">
        <v>56</v>
      </c>
      <c r="P24" s="1" t="s">
        <v>56</v>
      </c>
      <c r="Q24" s="1">
        <v>5</v>
      </c>
      <c r="R24" s="1">
        <v>3</v>
      </c>
      <c r="S24" s="1" t="s">
        <v>56</v>
      </c>
      <c r="T24" s="1" t="s">
        <v>56</v>
      </c>
      <c r="U24" s="1" t="s">
        <v>56</v>
      </c>
      <c r="V24" s="1" t="s">
        <v>56</v>
      </c>
      <c r="W24" s="1" t="s">
        <v>56</v>
      </c>
      <c r="X24" s="1"/>
      <c r="Y24" s="1" t="s">
        <v>56</v>
      </c>
      <c r="Z24" s="1">
        <v>4</v>
      </c>
      <c r="AA24" s="1" t="s">
        <v>56</v>
      </c>
      <c r="AB24" s="1" t="s">
        <v>56</v>
      </c>
      <c r="AC24" s="1" t="s">
        <v>56</v>
      </c>
      <c r="AD24" s="1" t="s">
        <v>56</v>
      </c>
      <c r="AE24" s="1" t="s">
        <v>56</v>
      </c>
      <c r="AF24" s="1" t="s">
        <v>56</v>
      </c>
      <c r="AG24" s="1" t="s">
        <v>56</v>
      </c>
      <c r="AH24" s="1" t="s">
        <v>56</v>
      </c>
      <c r="AI24" s="1" t="s">
        <v>56</v>
      </c>
      <c r="AJ24" s="1">
        <v>5</v>
      </c>
      <c r="AK24" s="1" t="s">
        <v>56</v>
      </c>
      <c r="AL24" s="1" t="s">
        <v>56</v>
      </c>
      <c r="AM24" s="1" t="s">
        <v>56</v>
      </c>
      <c r="AN24" s="1" t="s">
        <v>56</v>
      </c>
      <c r="AO24" s="1">
        <v>5</v>
      </c>
      <c r="AP24" s="1" t="s">
        <v>56</v>
      </c>
      <c r="AQ24" s="1" t="s">
        <v>56</v>
      </c>
      <c r="AR24" s="1" t="s">
        <v>56</v>
      </c>
      <c r="AS24" s="1">
        <v>5</v>
      </c>
      <c r="AT24" s="1" t="s">
        <v>56</v>
      </c>
      <c r="AU24" s="1" t="s">
        <v>56</v>
      </c>
      <c r="AV24" s="1"/>
      <c r="AW24" s="1" t="s">
        <v>56</v>
      </c>
      <c r="AX24" s="1">
        <v>4</v>
      </c>
      <c r="AY24" s="1" t="s">
        <v>56</v>
      </c>
      <c r="AZ24" s="1"/>
      <c r="BA24" s="1" t="s">
        <v>56</v>
      </c>
      <c r="BB24" s="1" t="s">
        <v>56</v>
      </c>
      <c r="BC24" s="1">
        <v>4</v>
      </c>
      <c r="BD24" s="1" t="s">
        <v>56</v>
      </c>
    </row>
    <row r="25" spans="1:56" x14ac:dyDescent="0.15">
      <c r="A25">
        <v>18</v>
      </c>
      <c r="B25" s="21" t="s">
        <v>582</v>
      </c>
      <c r="C25" s="1" t="s">
        <v>89</v>
      </c>
      <c r="D25" s="1" t="s">
        <v>90</v>
      </c>
      <c r="E25" s="1">
        <v>1</v>
      </c>
      <c r="F25" s="1">
        <v>12</v>
      </c>
      <c r="G25" s="1">
        <v>2</v>
      </c>
      <c r="H25" s="1" t="s">
        <v>56</v>
      </c>
      <c r="I25" s="1" t="s">
        <v>56</v>
      </c>
      <c r="J25" s="1" t="s">
        <v>56</v>
      </c>
      <c r="K25" s="1" t="s">
        <v>56</v>
      </c>
      <c r="L25" s="1">
        <v>5</v>
      </c>
      <c r="M25" s="1">
        <v>5</v>
      </c>
      <c r="N25" s="1" t="s">
        <v>56</v>
      </c>
      <c r="O25" s="1" t="s">
        <v>56</v>
      </c>
      <c r="P25" s="1" t="s">
        <v>56</v>
      </c>
      <c r="Q25" s="1" t="s">
        <v>56</v>
      </c>
      <c r="R25" s="1">
        <v>4</v>
      </c>
      <c r="S25" s="1" t="s">
        <v>56</v>
      </c>
      <c r="T25" s="1" t="s">
        <v>56</v>
      </c>
      <c r="U25" s="1" t="s">
        <v>56</v>
      </c>
      <c r="V25" s="1">
        <v>2</v>
      </c>
      <c r="W25" s="1" t="s">
        <v>56</v>
      </c>
      <c r="X25" s="1"/>
      <c r="Y25" s="1" t="s">
        <v>56</v>
      </c>
      <c r="Z25" s="1">
        <v>3</v>
      </c>
      <c r="AA25" s="1" t="s">
        <v>56</v>
      </c>
      <c r="AB25" s="1" t="s">
        <v>56</v>
      </c>
      <c r="AC25" s="1" t="s">
        <v>56</v>
      </c>
      <c r="AD25" s="1" t="s">
        <v>56</v>
      </c>
      <c r="AE25" s="1" t="s">
        <v>56</v>
      </c>
      <c r="AF25" s="1" t="s">
        <v>56</v>
      </c>
      <c r="AG25" s="1" t="s">
        <v>56</v>
      </c>
      <c r="AH25" s="1" t="s">
        <v>56</v>
      </c>
      <c r="AI25" s="1" t="s">
        <v>56</v>
      </c>
      <c r="AJ25" s="1" t="s">
        <v>56</v>
      </c>
      <c r="AK25" s="1">
        <v>4</v>
      </c>
      <c r="AL25" s="1">
        <v>4</v>
      </c>
      <c r="AM25" s="1" t="s">
        <v>56</v>
      </c>
      <c r="AN25" s="1" t="s">
        <v>56</v>
      </c>
      <c r="AO25" s="1">
        <v>4</v>
      </c>
      <c r="AP25" s="1" t="s">
        <v>56</v>
      </c>
      <c r="AQ25" s="1">
        <v>4</v>
      </c>
      <c r="AR25" s="1" t="s">
        <v>56</v>
      </c>
      <c r="AS25" s="1">
        <v>4</v>
      </c>
      <c r="AT25" s="1" t="s">
        <v>56</v>
      </c>
      <c r="AU25" s="1" t="s">
        <v>56</v>
      </c>
      <c r="AV25" s="1"/>
      <c r="AW25" s="1">
        <v>4</v>
      </c>
      <c r="AX25" s="1" t="s">
        <v>56</v>
      </c>
      <c r="AY25" s="1" t="s">
        <v>56</v>
      </c>
      <c r="AZ25" s="1"/>
      <c r="BA25" s="1">
        <v>3</v>
      </c>
      <c r="BB25" s="1" t="s">
        <v>56</v>
      </c>
      <c r="BC25" s="1">
        <v>5</v>
      </c>
      <c r="BD25" s="1" t="s">
        <v>56</v>
      </c>
    </row>
    <row r="26" spans="1:56" x14ac:dyDescent="0.15">
      <c r="A26">
        <v>19</v>
      </c>
      <c r="B26" s="21" t="s">
        <v>582</v>
      </c>
      <c r="C26" s="1" t="s">
        <v>91</v>
      </c>
      <c r="D26" s="1" t="s">
        <v>92</v>
      </c>
      <c r="E26" s="1">
        <v>1</v>
      </c>
      <c r="F26" s="1">
        <v>17</v>
      </c>
      <c r="G26" s="1">
        <v>5</v>
      </c>
      <c r="H26" s="1">
        <v>3</v>
      </c>
      <c r="I26" s="1">
        <v>3</v>
      </c>
      <c r="J26" s="1">
        <v>2</v>
      </c>
      <c r="K26" s="1">
        <v>3</v>
      </c>
      <c r="L26" s="1" t="s">
        <v>56</v>
      </c>
      <c r="M26" s="1">
        <v>5</v>
      </c>
      <c r="N26" s="1" t="s">
        <v>56</v>
      </c>
      <c r="O26" s="1" t="s">
        <v>56</v>
      </c>
      <c r="P26" s="1">
        <v>4</v>
      </c>
      <c r="Q26" s="1">
        <v>2</v>
      </c>
      <c r="R26" s="1">
        <v>4</v>
      </c>
      <c r="S26" s="1">
        <v>2</v>
      </c>
      <c r="T26" s="1">
        <v>3</v>
      </c>
      <c r="U26" s="1">
        <v>4</v>
      </c>
      <c r="V26" s="1">
        <v>1</v>
      </c>
      <c r="W26" s="1" t="s">
        <v>56</v>
      </c>
      <c r="X26" s="1"/>
      <c r="Y26" s="1" t="s">
        <v>56</v>
      </c>
      <c r="Z26" s="1">
        <v>1</v>
      </c>
      <c r="AA26" s="1">
        <v>5</v>
      </c>
      <c r="AB26" s="1">
        <v>5</v>
      </c>
      <c r="AC26" s="1">
        <v>2</v>
      </c>
      <c r="AD26" s="1" t="s">
        <v>56</v>
      </c>
      <c r="AE26" s="1" t="s">
        <v>56</v>
      </c>
      <c r="AF26" s="1">
        <v>4</v>
      </c>
      <c r="AG26" s="1">
        <v>2</v>
      </c>
      <c r="AH26" s="1">
        <v>5</v>
      </c>
      <c r="AI26" s="1">
        <v>3</v>
      </c>
      <c r="AJ26" s="1">
        <v>2</v>
      </c>
      <c r="AK26" s="1">
        <v>5</v>
      </c>
      <c r="AL26" s="1" t="s">
        <v>56</v>
      </c>
      <c r="AM26" s="1" t="s">
        <v>56</v>
      </c>
      <c r="AN26" s="1" t="s">
        <v>56</v>
      </c>
      <c r="AO26" s="1" t="s">
        <v>56</v>
      </c>
      <c r="AP26" s="1">
        <v>2</v>
      </c>
      <c r="AQ26" s="1" t="s">
        <v>56</v>
      </c>
      <c r="AR26" s="1">
        <v>4</v>
      </c>
      <c r="AS26" s="1">
        <v>5</v>
      </c>
      <c r="AT26" s="1">
        <v>4</v>
      </c>
      <c r="AU26" s="1" t="s">
        <v>56</v>
      </c>
      <c r="AV26" s="1"/>
      <c r="AW26" s="1">
        <v>3</v>
      </c>
      <c r="AX26" s="1" t="s">
        <v>56</v>
      </c>
      <c r="AY26" s="1" t="s">
        <v>56</v>
      </c>
      <c r="AZ26" s="1"/>
      <c r="BA26" s="1">
        <v>4</v>
      </c>
      <c r="BB26" s="1" t="s">
        <v>56</v>
      </c>
      <c r="BC26" s="1">
        <v>4</v>
      </c>
      <c r="BD26" s="1">
        <v>2</v>
      </c>
    </row>
    <row r="27" spans="1:56" x14ac:dyDescent="0.15">
      <c r="A27">
        <v>20</v>
      </c>
      <c r="B27" s="21" t="s">
        <v>582</v>
      </c>
      <c r="C27" s="1" t="s">
        <v>93</v>
      </c>
      <c r="D27" s="1" t="s">
        <v>94</v>
      </c>
      <c r="E27" s="1">
        <v>1</v>
      </c>
      <c r="F27" s="1">
        <v>20</v>
      </c>
      <c r="G27" s="1">
        <v>4</v>
      </c>
      <c r="H27" s="1">
        <v>3</v>
      </c>
      <c r="I27" s="1" t="s">
        <v>56</v>
      </c>
      <c r="J27" s="1">
        <v>2</v>
      </c>
      <c r="K27" s="1">
        <v>5</v>
      </c>
      <c r="L27" s="1" t="s">
        <v>56</v>
      </c>
      <c r="M27" s="1">
        <v>5</v>
      </c>
      <c r="N27" s="1" t="s">
        <v>56</v>
      </c>
      <c r="O27" s="1">
        <v>3</v>
      </c>
      <c r="P27" s="1">
        <v>4</v>
      </c>
      <c r="Q27" s="1" t="s">
        <v>56</v>
      </c>
      <c r="R27" s="1">
        <v>2</v>
      </c>
      <c r="S27" s="1">
        <v>4</v>
      </c>
      <c r="T27" s="1" t="s">
        <v>56</v>
      </c>
      <c r="U27" s="1" t="s">
        <v>56</v>
      </c>
      <c r="V27" s="1" t="s">
        <v>56</v>
      </c>
      <c r="W27" s="1" t="s">
        <v>56</v>
      </c>
      <c r="X27" s="1"/>
      <c r="Y27" s="1" t="s">
        <v>56</v>
      </c>
      <c r="Z27" s="1" t="s">
        <v>56</v>
      </c>
      <c r="AA27" s="1">
        <v>3</v>
      </c>
      <c r="AB27" s="1">
        <v>4</v>
      </c>
      <c r="AC27" s="1" t="s">
        <v>56</v>
      </c>
      <c r="AD27" s="1" t="s">
        <v>56</v>
      </c>
      <c r="AE27" s="1">
        <v>4</v>
      </c>
      <c r="AF27" s="1" t="s">
        <v>56</v>
      </c>
      <c r="AG27" s="1" t="s">
        <v>56</v>
      </c>
      <c r="AH27" s="1">
        <v>3</v>
      </c>
      <c r="AI27" s="1" t="s">
        <v>56</v>
      </c>
      <c r="AJ27" s="1" t="s">
        <v>56</v>
      </c>
      <c r="AK27" s="1">
        <v>5</v>
      </c>
      <c r="AL27" s="1">
        <v>4</v>
      </c>
      <c r="AM27" s="1" t="s">
        <v>56</v>
      </c>
      <c r="AN27" s="1">
        <v>4</v>
      </c>
      <c r="AO27" s="1">
        <v>5</v>
      </c>
      <c r="AP27" s="1">
        <v>5</v>
      </c>
      <c r="AQ27" s="1">
        <v>5</v>
      </c>
      <c r="AR27" s="1" t="s">
        <v>56</v>
      </c>
      <c r="AS27" s="1">
        <v>5</v>
      </c>
      <c r="AT27" s="1">
        <v>4</v>
      </c>
      <c r="AU27" s="1" t="s">
        <v>56</v>
      </c>
      <c r="AV27" s="1"/>
      <c r="AW27" s="1">
        <v>3</v>
      </c>
      <c r="AX27" s="1">
        <v>4</v>
      </c>
      <c r="AY27" s="1" t="s">
        <v>56</v>
      </c>
      <c r="AZ27" s="1"/>
      <c r="BA27" s="1">
        <v>5</v>
      </c>
      <c r="BB27" s="1" t="s">
        <v>56</v>
      </c>
      <c r="BC27" s="1">
        <v>5</v>
      </c>
      <c r="BD27" s="1">
        <v>4</v>
      </c>
    </row>
    <row r="28" spans="1:56" x14ac:dyDescent="0.15">
      <c r="A28">
        <v>21</v>
      </c>
      <c r="B28" s="21" t="s">
        <v>582</v>
      </c>
      <c r="C28" s="1" t="s">
        <v>95</v>
      </c>
      <c r="D28" s="1" t="s">
        <v>96</v>
      </c>
      <c r="E28" s="1">
        <v>1</v>
      </c>
      <c r="F28" s="1">
        <v>17</v>
      </c>
      <c r="G28" s="1" t="s">
        <v>56</v>
      </c>
      <c r="H28" s="1" t="s">
        <v>56</v>
      </c>
      <c r="I28" s="1">
        <v>5</v>
      </c>
      <c r="J28" s="1">
        <v>5</v>
      </c>
      <c r="K28" s="1">
        <v>1</v>
      </c>
      <c r="L28" s="1" t="s">
        <v>56</v>
      </c>
      <c r="M28" s="1" t="s">
        <v>56</v>
      </c>
      <c r="N28" s="1" t="s">
        <v>56</v>
      </c>
      <c r="O28" s="1" t="s">
        <v>56</v>
      </c>
      <c r="P28" s="1" t="s">
        <v>56</v>
      </c>
      <c r="Q28" s="1" t="s">
        <v>56</v>
      </c>
      <c r="R28" s="1">
        <v>5</v>
      </c>
      <c r="S28" s="1" t="s">
        <v>56</v>
      </c>
      <c r="T28" s="1" t="s">
        <v>56</v>
      </c>
      <c r="U28" s="1">
        <v>5</v>
      </c>
      <c r="V28" s="1">
        <v>5</v>
      </c>
      <c r="W28" s="1" t="s">
        <v>56</v>
      </c>
      <c r="X28" s="1"/>
      <c r="Y28" s="1" t="s">
        <v>56</v>
      </c>
      <c r="Z28" s="1" t="s">
        <v>56</v>
      </c>
      <c r="AA28" s="1" t="s">
        <v>56</v>
      </c>
      <c r="AB28" s="1" t="s">
        <v>56</v>
      </c>
      <c r="AC28" s="1" t="s">
        <v>56</v>
      </c>
      <c r="AD28" s="1" t="s">
        <v>56</v>
      </c>
      <c r="AF28" s="1">
        <v>3</v>
      </c>
      <c r="AG28" s="1" t="s">
        <v>56</v>
      </c>
      <c r="AH28" s="1" t="s">
        <v>56</v>
      </c>
      <c r="AI28" s="1" t="s">
        <v>56</v>
      </c>
      <c r="AJ28" s="1" t="s">
        <v>56</v>
      </c>
      <c r="AK28" s="1" t="s">
        <v>56</v>
      </c>
      <c r="AL28" s="1">
        <v>4</v>
      </c>
      <c r="AM28" s="1" t="s">
        <v>56</v>
      </c>
      <c r="AN28" s="1" t="s">
        <v>56</v>
      </c>
      <c r="AO28" s="1">
        <v>5</v>
      </c>
      <c r="AP28" s="1" t="s">
        <v>56</v>
      </c>
      <c r="AQ28" s="1">
        <v>4</v>
      </c>
      <c r="AR28" s="1" t="s">
        <v>56</v>
      </c>
      <c r="AS28" s="1">
        <v>4</v>
      </c>
      <c r="AT28" s="1" t="s">
        <v>56</v>
      </c>
      <c r="AU28" s="1">
        <v>5</v>
      </c>
      <c r="AV28" s="1"/>
      <c r="AW28" s="1">
        <v>5</v>
      </c>
      <c r="AX28" s="1" t="s">
        <v>56</v>
      </c>
      <c r="AY28" s="1" t="s">
        <v>56</v>
      </c>
      <c r="AZ28" s="1"/>
      <c r="BA28" s="1">
        <v>3</v>
      </c>
      <c r="BB28" s="1" t="s">
        <v>56</v>
      </c>
      <c r="BC28" s="1" t="s">
        <v>56</v>
      </c>
      <c r="BD28" s="1" t="s">
        <v>56</v>
      </c>
    </row>
    <row r="29" spans="1:56" x14ac:dyDescent="0.15">
      <c r="A29">
        <v>22</v>
      </c>
      <c r="B29" s="21" t="s">
        <v>622</v>
      </c>
      <c r="C29" s="1" t="s">
        <v>97</v>
      </c>
      <c r="D29" s="1" t="s">
        <v>98</v>
      </c>
      <c r="E29" s="1">
        <v>1</v>
      </c>
      <c r="F29" s="1">
        <v>18</v>
      </c>
      <c r="G29" s="1">
        <v>3</v>
      </c>
      <c r="H29" s="1" t="s">
        <v>56</v>
      </c>
      <c r="I29" s="1" t="s">
        <v>56</v>
      </c>
      <c r="J29" s="1" t="s">
        <v>56</v>
      </c>
      <c r="K29" s="1">
        <v>5</v>
      </c>
      <c r="L29" s="1" t="s">
        <v>56</v>
      </c>
      <c r="M29" s="1">
        <v>3</v>
      </c>
      <c r="N29" s="1" t="s">
        <v>56</v>
      </c>
      <c r="O29" s="1" t="s">
        <v>56</v>
      </c>
      <c r="P29" s="1" t="s">
        <v>56</v>
      </c>
      <c r="Q29" s="1" t="s">
        <v>56</v>
      </c>
      <c r="R29" s="1">
        <v>5</v>
      </c>
      <c r="S29" s="1" t="s">
        <v>56</v>
      </c>
      <c r="T29" s="1" t="s">
        <v>56</v>
      </c>
      <c r="U29" s="1" t="s">
        <v>56</v>
      </c>
      <c r="V29" s="1">
        <v>3</v>
      </c>
      <c r="W29" s="1" t="s">
        <v>56</v>
      </c>
      <c r="X29" s="1"/>
      <c r="Y29" s="1" t="s">
        <v>56</v>
      </c>
      <c r="Z29" s="1" t="s">
        <v>56</v>
      </c>
      <c r="AA29" s="1" t="s">
        <v>56</v>
      </c>
      <c r="AB29" s="1" t="s">
        <v>56</v>
      </c>
      <c r="AC29" s="1">
        <v>1</v>
      </c>
      <c r="AD29" s="1" t="s">
        <v>56</v>
      </c>
      <c r="AE29" s="1" t="s">
        <v>56</v>
      </c>
      <c r="AF29" s="1" t="s">
        <v>56</v>
      </c>
      <c r="AG29" s="1" t="s">
        <v>56</v>
      </c>
      <c r="AH29" s="1" t="s">
        <v>56</v>
      </c>
      <c r="AI29" s="1" t="s">
        <v>56</v>
      </c>
      <c r="AJ29" s="1" t="s">
        <v>56</v>
      </c>
      <c r="AK29" s="1">
        <v>5</v>
      </c>
      <c r="AL29" s="1">
        <v>2</v>
      </c>
      <c r="AM29" s="1" t="s">
        <v>56</v>
      </c>
      <c r="AN29" s="1" t="s">
        <v>56</v>
      </c>
      <c r="AO29" s="1" t="s">
        <v>56</v>
      </c>
      <c r="AP29" s="1" t="s">
        <v>56</v>
      </c>
      <c r="AQ29" s="1" t="s">
        <v>56</v>
      </c>
      <c r="AR29" s="1" t="s">
        <v>56</v>
      </c>
      <c r="AS29" s="1">
        <v>5</v>
      </c>
      <c r="AT29" s="1">
        <v>5</v>
      </c>
      <c r="AU29" s="1" t="s">
        <v>56</v>
      </c>
      <c r="AV29" s="1"/>
      <c r="AW29" s="1" t="s">
        <v>56</v>
      </c>
      <c r="AX29" s="1">
        <v>3</v>
      </c>
      <c r="AY29" s="1" t="s">
        <v>56</v>
      </c>
      <c r="AZ29" s="1"/>
      <c r="BA29" s="1" t="s">
        <v>56</v>
      </c>
      <c r="BB29" s="1" t="s">
        <v>56</v>
      </c>
      <c r="BC29" s="1" t="s">
        <v>56</v>
      </c>
      <c r="BD29" s="1" t="s">
        <v>56</v>
      </c>
    </row>
    <row r="30" spans="1:56" x14ac:dyDescent="0.15">
      <c r="A30">
        <v>23</v>
      </c>
      <c r="B30" s="21" t="s">
        <v>622</v>
      </c>
      <c r="C30" s="1" t="s">
        <v>99</v>
      </c>
      <c r="D30" s="1" t="s">
        <v>100</v>
      </c>
      <c r="E30" s="1">
        <v>1</v>
      </c>
      <c r="F30" s="1">
        <v>14</v>
      </c>
      <c r="G30" s="1" t="s">
        <v>56</v>
      </c>
      <c r="H30" s="1" t="s">
        <v>56</v>
      </c>
      <c r="I30" s="1" t="s">
        <v>56</v>
      </c>
      <c r="J30" s="1" t="s">
        <v>56</v>
      </c>
      <c r="K30" s="1" t="s">
        <v>56</v>
      </c>
      <c r="L30" s="1" t="s">
        <v>56</v>
      </c>
      <c r="M30" s="1">
        <v>1</v>
      </c>
      <c r="N30" s="1" t="s">
        <v>56</v>
      </c>
      <c r="O30" s="1" t="s">
        <v>56</v>
      </c>
      <c r="P30" s="1" t="s">
        <v>56</v>
      </c>
      <c r="Q30" s="1" t="s">
        <v>56</v>
      </c>
      <c r="R30" s="1">
        <v>1</v>
      </c>
      <c r="S30" s="1" t="s">
        <v>56</v>
      </c>
      <c r="T30" s="1" t="s">
        <v>56</v>
      </c>
      <c r="U30" s="1" t="s">
        <v>56</v>
      </c>
      <c r="V30" s="1" t="s">
        <v>56</v>
      </c>
      <c r="W30" s="1" t="s">
        <v>56</v>
      </c>
      <c r="X30" s="1"/>
      <c r="Y30" s="1" t="s">
        <v>56</v>
      </c>
      <c r="Z30" s="1" t="s">
        <v>56</v>
      </c>
      <c r="AA30" s="1">
        <v>2</v>
      </c>
      <c r="AB30" s="1">
        <v>3</v>
      </c>
      <c r="AC30" s="1" t="s">
        <v>56</v>
      </c>
      <c r="AD30" s="1" t="s">
        <v>56</v>
      </c>
      <c r="AE30" s="1" t="s">
        <v>56</v>
      </c>
      <c r="AF30" s="1" t="s">
        <v>56</v>
      </c>
      <c r="AG30" s="1" t="s">
        <v>56</v>
      </c>
      <c r="AH30" s="1" t="s">
        <v>56</v>
      </c>
      <c r="AI30" s="1" t="s">
        <v>56</v>
      </c>
      <c r="AJ30" s="1" t="s">
        <v>56</v>
      </c>
      <c r="AK30" s="1">
        <v>1</v>
      </c>
      <c r="AL30" s="1" t="s">
        <v>56</v>
      </c>
      <c r="AM30" s="1" t="s">
        <v>56</v>
      </c>
      <c r="AN30" s="1" t="s">
        <v>56</v>
      </c>
      <c r="AO30" s="1">
        <v>2</v>
      </c>
      <c r="AP30" s="1" t="s">
        <v>56</v>
      </c>
      <c r="AQ30" s="1" t="s">
        <v>56</v>
      </c>
      <c r="AR30" s="1" t="s">
        <v>56</v>
      </c>
      <c r="AS30" s="1" t="s">
        <v>56</v>
      </c>
      <c r="AT30" s="1" t="s">
        <v>56</v>
      </c>
      <c r="AU30" s="1" t="s">
        <v>56</v>
      </c>
      <c r="AV30" s="1"/>
      <c r="AW30" s="1" t="s">
        <v>56</v>
      </c>
      <c r="AX30" s="1">
        <v>2</v>
      </c>
      <c r="AY30" s="1" t="s">
        <v>56</v>
      </c>
      <c r="AZ30" s="1"/>
      <c r="BA30" s="1">
        <v>2</v>
      </c>
      <c r="BB30" s="1" t="s">
        <v>56</v>
      </c>
      <c r="BC30" s="1" t="s">
        <v>56</v>
      </c>
      <c r="BD30" s="1" t="s">
        <v>56</v>
      </c>
    </row>
    <row r="31" spans="1:56" x14ac:dyDescent="0.15">
      <c r="A31">
        <v>24</v>
      </c>
      <c r="B31" s="21" t="s">
        <v>582</v>
      </c>
      <c r="C31" s="1" t="s">
        <v>101</v>
      </c>
      <c r="D31" s="1" t="s">
        <v>102</v>
      </c>
      <c r="E31" s="1">
        <v>1</v>
      </c>
      <c r="F31" s="1">
        <v>13</v>
      </c>
      <c r="G31" s="1" t="s">
        <v>56</v>
      </c>
      <c r="H31" s="1" t="s">
        <v>56</v>
      </c>
      <c r="I31" s="1" t="s">
        <v>56</v>
      </c>
      <c r="J31" s="1" t="s">
        <v>56</v>
      </c>
      <c r="K31" s="1">
        <v>3</v>
      </c>
      <c r="L31" s="1" t="s">
        <v>56</v>
      </c>
      <c r="M31" s="1">
        <v>2</v>
      </c>
      <c r="N31" s="1" t="s">
        <v>56</v>
      </c>
      <c r="O31" s="1" t="s">
        <v>56</v>
      </c>
      <c r="P31" s="1" t="s">
        <v>56</v>
      </c>
      <c r="Q31" s="1" t="s">
        <v>56</v>
      </c>
      <c r="R31" s="1" t="s">
        <v>56</v>
      </c>
      <c r="S31" s="1" t="s">
        <v>56</v>
      </c>
      <c r="T31" s="1" t="s">
        <v>56</v>
      </c>
      <c r="U31" s="1" t="s">
        <v>56</v>
      </c>
      <c r="V31" s="1" t="s">
        <v>56</v>
      </c>
      <c r="W31" s="1" t="s">
        <v>56</v>
      </c>
      <c r="X31" s="1"/>
      <c r="Y31" s="1" t="s">
        <v>56</v>
      </c>
      <c r="Z31" s="1" t="s">
        <v>56</v>
      </c>
      <c r="AA31" s="1" t="s">
        <v>56</v>
      </c>
      <c r="AB31" s="1" t="s">
        <v>56</v>
      </c>
      <c r="AC31" s="1" t="s">
        <v>56</v>
      </c>
      <c r="AD31" s="1" t="s">
        <v>56</v>
      </c>
      <c r="AE31" s="1" t="s">
        <v>56</v>
      </c>
      <c r="AF31" s="1" t="s">
        <v>56</v>
      </c>
      <c r="AG31" s="1" t="s">
        <v>56</v>
      </c>
      <c r="AH31" s="1" t="s">
        <v>56</v>
      </c>
      <c r="AI31" s="1" t="s">
        <v>56</v>
      </c>
      <c r="AJ31" s="1" t="s">
        <v>56</v>
      </c>
      <c r="AK31" s="1" t="s">
        <v>56</v>
      </c>
      <c r="AL31" s="1" t="s">
        <v>56</v>
      </c>
      <c r="AM31" s="1" t="s">
        <v>56</v>
      </c>
      <c r="AN31" s="1" t="s">
        <v>56</v>
      </c>
      <c r="AO31" s="1" t="s">
        <v>56</v>
      </c>
      <c r="AP31" s="1" t="s">
        <v>56</v>
      </c>
      <c r="AQ31" s="1">
        <v>3</v>
      </c>
      <c r="AR31" s="1" t="s">
        <v>56</v>
      </c>
      <c r="AS31" s="1">
        <v>4</v>
      </c>
      <c r="AT31" s="1" t="s">
        <v>56</v>
      </c>
      <c r="AU31" s="1" t="s">
        <v>56</v>
      </c>
      <c r="AV31" s="1"/>
      <c r="AW31" s="1" t="s">
        <v>56</v>
      </c>
      <c r="AX31" s="1" t="s">
        <v>56</v>
      </c>
      <c r="AY31" s="1" t="s">
        <v>56</v>
      </c>
      <c r="AZ31" s="1"/>
      <c r="BA31" s="1">
        <v>2</v>
      </c>
      <c r="BB31" s="1" t="s">
        <v>56</v>
      </c>
      <c r="BC31" s="1" t="s">
        <v>56</v>
      </c>
      <c r="BD31" s="1" t="s">
        <v>56</v>
      </c>
    </row>
    <row r="32" spans="1:56" x14ac:dyDescent="0.15">
      <c r="A32">
        <v>25</v>
      </c>
      <c r="B32" s="21" t="s">
        <v>582</v>
      </c>
      <c r="C32" s="1" t="s">
        <v>103</v>
      </c>
      <c r="D32" s="1" t="s">
        <v>104</v>
      </c>
      <c r="E32" s="1">
        <v>1</v>
      </c>
      <c r="F32" s="1" t="s">
        <v>105</v>
      </c>
      <c r="G32" s="1" t="s">
        <v>56</v>
      </c>
      <c r="H32" s="1" t="s">
        <v>56</v>
      </c>
      <c r="I32" s="1" t="s">
        <v>56</v>
      </c>
      <c r="J32" s="1" t="s">
        <v>56</v>
      </c>
      <c r="K32" s="1">
        <v>3</v>
      </c>
      <c r="L32" s="1" t="s">
        <v>56</v>
      </c>
      <c r="M32" s="1">
        <v>4</v>
      </c>
      <c r="N32" s="1" t="s">
        <v>56</v>
      </c>
      <c r="O32" s="1" t="s">
        <v>56</v>
      </c>
      <c r="P32" s="1" t="s">
        <v>56</v>
      </c>
      <c r="Q32" s="1" t="s">
        <v>56</v>
      </c>
      <c r="R32" s="1">
        <v>3</v>
      </c>
      <c r="S32" s="1" t="s">
        <v>56</v>
      </c>
      <c r="T32" s="1" t="s">
        <v>56</v>
      </c>
      <c r="U32" s="1" t="s">
        <v>56</v>
      </c>
      <c r="V32" s="1" t="s">
        <v>56</v>
      </c>
      <c r="W32" s="1" t="s">
        <v>56</v>
      </c>
      <c r="X32" s="1"/>
      <c r="Y32" s="1" t="s">
        <v>56</v>
      </c>
      <c r="Z32" s="1" t="s">
        <v>56</v>
      </c>
      <c r="AA32" s="1" t="s">
        <v>56</v>
      </c>
      <c r="AB32" s="1" t="s">
        <v>56</v>
      </c>
      <c r="AC32" s="1" t="s">
        <v>56</v>
      </c>
      <c r="AD32" s="1" t="s">
        <v>56</v>
      </c>
      <c r="AE32" s="1" t="s">
        <v>56</v>
      </c>
      <c r="AF32" s="1" t="s">
        <v>56</v>
      </c>
      <c r="AG32" s="1" t="s">
        <v>56</v>
      </c>
      <c r="AH32" s="1" t="s">
        <v>56</v>
      </c>
      <c r="AI32" s="1" t="s">
        <v>56</v>
      </c>
      <c r="AJ32" s="1" t="s">
        <v>56</v>
      </c>
      <c r="AK32" s="1">
        <v>5</v>
      </c>
      <c r="AL32" s="1" t="s">
        <v>56</v>
      </c>
      <c r="AM32" s="1" t="s">
        <v>56</v>
      </c>
      <c r="AN32" s="1" t="s">
        <v>56</v>
      </c>
      <c r="AO32" s="1" t="s">
        <v>56</v>
      </c>
      <c r="AP32" s="1" t="s">
        <v>56</v>
      </c>
      <c r="AQ32" s="1">
        <v>4</v>
      </c>
      <c r="AR32" s="1" t="s">
        <v>56</v>
      </c>
      <c r="AS32" s="1">
        <v>3</v>
      </c>
      <c r="AT32" s="1" t="s">
        <v>56</v>
      </c>
      <c r="AU32" s="1" t="s">
        <v>56</v>
      </c>
      <c r="AV32" s="1"/>
      <c r="AW32" s="1" t="s">
        <v>56</v>
      </c>
      <c r="AX32" s="1" t="s">
        <v>56</v>
      </c>
      <c r="AY32" s="1" t="s">
        <v>56</v>
      </c>
      <c r="AZ32" s="1"/>
      <c r="BA32" s="1">
        <v>4</v>
      </c>
      <c r="BB32" s="1" t="s">
        <v>56</v>
      </c>
      <c r="BC32" s="1" t="s">
        <v>56</v>
      </c>
      <c r="BD32" s="1" t="s">
        <v>56</v>
      </c>
    </row>
    <row r="33" spans="1:56" x14ac:dyDescent="0.15">
      <c r="A33">
        <v>26</v>
      </c>
      <c r="B33" s="21" t="s">
        <v>582</v>
      </c>
      <c r="C33" s="1" t="s">
        <v>106</v>
      </c>
      <c r="D33" s="1" t="s">
        <v>107</v>
      </c>
      <c r="E33" s="1">
        <v>1</v>
      </c>
      <c r="F33" s="1">
        <v>15</v>
      </c>
      <c r="G33" s="1">
        <v>2</v>
      </c>
      <c r="H33" s="1" t="s">
        <v>56</v>
      </c>
      <c r="I33" s="1" t="s">
        <v>56</v>
      </c>
      <c r="J33" s="1" t="s">
        <v>56</v>
      </c>
      <c r="K33" s="1">
        <v>5</v>
      </c>
      <c r="L33" s="1">
        <v>4</v>
      </c>
      <c r="M33" s="1">
        <v>4</v>
      </c>
      <c r="N33" s="1" t="s">
        <v>56</v>
      </c>
      <c r="O33" s="1" t="s">
        <v>56</v>
      </c>
      <c r="P33" s="1" t="s">
        <v>56</v>
      </c>
      <c r="Q33" s="1" t="s">
        <v>56</v>
      </c>
      <c r="R33" s="1">
        <v>3</v>
      </c>
      <c r="S33" s="1" t="s">
        <v>56</v>
      </c>
      <c r="T33" s="1" t="s">
        <v>56</v>
      </c>
      <c r="U33" s="1" t="s">
        <v>56</v>
      </c>
      <c r="V33" s="1">
        <v>4</v>
      </c>
      <c r="W33" s="1">
        <v>3</v>
      </c>
      <c r="X33" s="1"/>
      <c r="Y33" s="1" t="s">
        <v>56</v>
      </c>
      <c r="Z33" s="1">
        <v>4</v>
      </c>
      <c r="AA33" s="1">
        <v>2</v>
      </c>
      <c r="AB33" s="1" t="s">
        <v>56</v>
      </c>
      <c r="AC33" s="1" t="s">
        <v>56</v>
      </c>
      <c r="AD33" s="1">
        <v>4</v>
      </c>
      <c r="AE33" s="1">
        <v>4</v>
      </c>
      <c r="AF33" s="1" t="s">
        <v>56</v>
      </c>
      <c r="AG33" s="1" t="s">
        <v>56</v>
      </c>
      <c r="AH33" s="1" t="s">
        <v>56</v>
      </c>
      <c r="AI33" s="1" t="s">
        <v>56</v>
      </c>
      <c r="AJ33" s="1" t="s">
        <v>56</v>
      </c>
      <c r="AK33" s="1">
        <v>4</v>
      </c>
      <c r="AL33" s="1">
        <v>5</v>
      </c>
      <c r="AM33" s="1" t="s">
        <v>56</v>
      </c>
      <c r="AN33" s="1" t="s">
        <v>56</v>
      </c>
      <c r="AO33" s="1">
        <v>4</v>
      </c>
      <c r="AP33" s="1" t="s">
        <v>56</v>
      </c>
      <c r="AQ33" s="1" t="s">
        <v>56</v>
      </c>
      <c r="AR33" s="1" t="s">
        <v>56</v>
      </c>
      <c r="AS33" s="1">
        <v>4</v>
      </c>
      <c r="AT33" s="1" t="s">
        <v>56</v>
      </c>
      <c r="AU33" s="1">
        <v>3</v>
      </c>
      <c r="AV33" s="1"/>
      <c r="AW33" s="1">
        <v>5</v>
      </c>
      <c r="AX33" s="1">
        <v>3</v>
      </c>
      <c r="AY33" s="1" t="s">
        <v>56</v>
      </c>
      <c r="AZ33" s="1"/>
      <c r="BA33" s="1">
        <v>3</v>
      </c>
      <c r="BB33" s="1" t="s">
        <v>56</v>
      </c>
      <c r="BC33" s="1">
        <v>4</v>
      </c>
      <c r="BD33" s="1" t="s">
        <v>56</v>
      </c>
    </row>
    <row r="34" spans="1:56" x14ac:dyDescent="0.15">
      <c r="A34">
        <v>27</v>
      </c>
      <c r="B34" s="21" t="s">
        <v>582</v>
      </c>
      <c r="C34" s="1" t="s">
        <v>108</v>
      </c>
      <c r="D34" s="1" t="s">
        <v>109</v>
      </c>
      <c r="E34" s="1">
        <v>1</v>
      </c>
      <c r="F34" s="1">
        <v>23</v>
      </c>
      <c r="G34" s="1">
        <v>5</v>
      </c>
      <c r="H34" s="1">
        <v>4</v>
      </c>
      <c r="I34" s="1">
        <v>5</v>
      </c>
      <c r="J34" s="1">
        <v>3</v>
      </c>
      <c r="K34" s="1">
        <v>5</v>
      </c>
      <c r="L34" s="1">
        <v>2</v>
      </c>
      <c r="M34" s="1">
        <v>5</v>
      </c>
      <c r="N34" s="1">
        <v>1</v>
      </c>
      <c r="O34" s="1">
        <v>5</v>
      </c>
      <c r="P34" s="1">
        <v>5</v>
      </c>
      <c r="Q34" s="1">
        <v>4</v>
      </c>
      <c r="R34" s="1">
        <v>5</v>
      </c>
      <c r="S34" s="1">
        <v>3</v>
      </c>
      <c r="T34" s="1">
        <v>4</v>
      </c>
      <c r="U34" s="1">
        <v>5</v>
      </c>
      <c r="V34" s="1">
        <v>5</v>
      </c>
      <c r="W34" s="1">
        <v>4</v>
      </c>
      <c r="X34" s="1"/>
      <c r="Y34" s="1">
        <v>4</v>
      </c>
      <c r="Z34" s="1">
        <v>5</v>
      </c>
      <c r="AA34" s="1">
        <v>1</v>
      </c>
      <c r="AB34" s="1">
        <v>5</v>
      </c>
      <c r="AC34" s="1">
        <v>4</v>
      </c>
      <c r="AD34" s="1">
        <v>2</v>
      </c>
      <c r="AE34" s="1">
        <v>5</v>
      </c>
      <c r="AF34" s="1">
        <v>4</v>
      </c>
      <c r="AG34" s="1">
        <v>3</v>
      </c>
      <c r="AH34" s="1">
        <v>5</v>
      </c>
      <c r="AI34" s="1">
        <v>5</v>
      </c>
      <c r="AJ34" s="1" t="s">
        <v>56</v>
      </c>
      <c r="AK34" s="1">
        <v>3</v>
      </c>
      <c r="AL34" s="1">
        <v>5</v>
      </c>
      <c r="AM34" s="1">
        <v>5</v>
      </c>
      <c r="AN34" s="1">
        <v>4</v>
      </c>
      <c r="AO34" s="1">
        <v>5</v>
      </c>
      <c r="AP34" s="1">
        <v>2</v>
      </c>
      <c r="AQ34" s="1">
        <v>1</v>
      </c>
      <c r="AS34" s="1">
        <v>5</v>
      </c>
      <c r="AT34" s="1">
        <v>5</v>
      </c>
      <c r="AU34" s="1">
        <v>2</v>
      </c>
      <c r="AV34" s="1"/>
      <c r="AW34" s="1">
        <v>5</v>
      </c>
      <c r="AY34" s="1">
        <v>1</v>
      </c>
      <c r="AZ34" s="1"/>
      <c r="BA34" s="1">
        <v>5</v>
      </c>
      <c r="BB34" s="1">
        <v>5</v>
      </c>
      <c r="BC34" s="1">
        <v>2</v>
      </c>
      <c r="BD34" s="1">
        <v>5</v>
      </c>
    </row>
    <row r="35" spans="1:56" x14ac:dyDescent="0.15">
      <c r="A35">
        <v>28</v>
      </c>
      <c r="B35" s="21" t="s">
        <v>582</v>
      </c>
      <c r="C35" s="1" t="s">
        <v>110</v>
      </c>
      <c r="D35" s="1" t="s">
        <v>111</v>
      </c>
      <c r="E35" s="1">
        <v>1</v>
      </c>
      <c r="F35" s="1">
        <v>12</v>
      </c>
      <c r="G35" s="1" t="s">
        <v>56</v>
      </c>
      <c r="H35" s="1" t="s">
        <v>56</v>
      </c>
      <c r="I35" s="1" t="s">
        <v>56</v>
      </c>
      <c r="J35" s="1" t="s">
        <v>56</v>
      </c>
      <c r="K35" s="1">
        <v>4</v>
      </c>
      <c r="M35" s="1" t="s">
        <v>56</v>
      </c>
      <c r="N35" s="1" t="s">
        <v>56</v>
      </c>
      <c r="O35" s="1" t="s">
        <v>56</v>
      </c>
      <c r="P35" s="1" t="s">
        <v>56</v>
      </c>
      <c r="Q35" s="1" t="s">
        <v>56</v>
      </c>
      <c r="R35" s="1">
        <v>3</v>
      </c>
      <c r="S35" s="1" t="s">
        <v>56</v>
      </c>
      <c r="T35" s="1" t="s">
        <v>56</v>
      </c>
      <c r="U35" s="1" t="s">
        <v>56</v>
      </c>
      <c r="V35" s="1" t="s">
        <v>56</v>
      </c>
      <c r="W35" s="1" t="s">
        <v>56</v>
      </c>
      <c r="X35" s="1"/>
      <c r="Y35" s="1" t="s">
        <v>56</v>
      </c>
      <c r="Z35" s="1" t="s">
        <v>56</v>
      </c>
      <c r="AA35" s="1" t="s">
        <v>56</v>
      </c>
      <c r="AB35" s="1" t="s">
        <v>56</v>
      </c>
      <c r="AC35" s="1" t="s">
        <v>56</v>
      </c>
      <c r="AD35" s="1" t="s">
        <v>56</v>
      </c>
      <c r="AE35" s="1" t="s">
        <v>56</v>
      </c>
      <c r="AF35" s="1" t="s">
        <v>56</v>
      </c>
      <c r="AG35" s="1" t="s">
        <v>56</v>
      </c>
      <c r="AH35" s="1">
        <v>5</v>
      </c>
      <c r="AI35" s="1">
        <v>5</v>
      </c>
      <c r="AK35" s="1">
        <v>4</v>
      </c>
      <c r="AL35" s="1">
        <v>5</v>
      </c>
      <c r="AM35" s="1" t="s">
        <v>56</v>
      </c>
      <c r="AN35" s="1" t="s">
        <v>56</v>
      </c>
      <c r="AO35" s="1">
        <v>4</v>
      </c>
      <c r="AP35" s="1" t="s">
        <v>56</v>
      </c>
      <c r="AQ35" s="1" t="s">
        <v>56</v>
      </c>
      <c r="AR35" s="1" t="s">
        <v>56</v>
      </c>
      <c r="AS35" s="1" t="s">
        <v>56</v>
      </c>
      <c r="AT35" s="1" t="s">
        <v>56</v>
      </c>
      <c r="AU35" s="1" t="s">
        <v>56</v>
      </c>
      <c r="AV35" s="1"/>
      <c r="AW35" s="1" t="s">
        <v>56</v>
      </c>
      <c r="AX35" s="1" t="s">
        <v>56</v>
      </c>
      <c r="AY35" s="1" t="s">
        <v>56</v>
      </c>
      <c r="AZ35" s="1"/>
      <c r="BA35" s="1" t="s">
        <v>56</v>
      </c>
      <c r="BB35" s="1" t="s">
        <v>56</v>
      </c>
      <c r="BC35" s="1" t="s">
        <v>56</v>
      </c>
      <c r="BD35" s="1" t="s">
        <v>56</v>
      </c>
    </row>
    <row r="36" spans="1:56" x14ac:dyDescent="0.15">
      <c r="A36">
        <v>29</v>
      </c>
      <c r="B36" s="21" t="s">
        <v>622</v>
      </c>
      <c r="C36" s="1" t="s">
        <v>112</v>
      </c>
      <c r="D36" s="1" t="s">
        <v>113</v>
      </c>
      <c r="E36" s="1">
        <v>1</v>
      </c>
      <c r="F36" s="1">
        <v>14</v>
      </c>
      <c r="G36" s="1">
        <v>4</v>
      </c>
      <c r="H36" s="1" t="s">
        <v>56</v>
      </c>
      <c r="I36" s="1" t="s">
        <v>56</v>
      </c>
      <c r="J36" s="1">
        <v>5</v>
      </c>
      <c r="K36" s="1">
        <v>4</v>
      </c>
      <c r="L36" s="1" t="s">
        <v>56</v>
      </c>
      <c r="M36" s="1">
        <v>5</v>
      </c>
      <c r="N36" s="1" t="s">
        <v>56</v>
      </c>
      <c r="O36" s="1" t="s">
        <v>56</v>
      </c>
      <c r="P36" s="1" t="s">
        <v>56</v>
      </c>
      <c r="Q36" s="1">
        <v>5</v>
      </c>
      <c r="R36" s="1">
        <v>3</v>
      </c>
      <c r="S36" s="1" t="s">
        <v>56</v>
      </c>
      <c r="T36" s="1" t="s">
        <v>56</v>
      </c>
      <c r="U36" s="1">
        <v>4</v>
      </c>
      <c r="V36" s="1" t="s">
        <v>56</v>
      </c>
      <c r="W36" s="1" t="s">
        <v>56</v>
      </c>
      <c r="X36" s="1"/>
      <c r="Y36" s="1" t="s">
        <v>56</v>
      </c>
      <c r="Z36" s="1">
        <v>5</v>
      </c>
      <c r="AA36" s="1">
        <v>5</v>
      </c>
      <c r="AB36" s="1">
        <v>3</v>
      </c>
      <c r="AC36" s="1" t="s">
        <v>56</v>
      </c>
      <c r="AD36" s="1">
        <v>2</v>
      </c>
      <c r="AE36" s="1">
        <v>5</v>
      </c>
      <c r="AF36" s="1" t="s">
        <v>56</v>
      </c>
      <c r="AG36" s="1" t="s">
        <v>56</v>
      </c>
      <c r="AH36" s="1" t="s">
        <v>56</v>
      </c>
      <c r="AI36" s="1" t="s">
        <v>56</v>
      </c>
      <c r="AJ36" s="1">
        <v>5</v>
      </c>
      <c r="AK36" s="1">
        <v>5</v>
      </c>
      <c r="AL36" s="1" t="s">
        <v>56</v>
      </c>
      <c r="AM36" s="1" t="s">
        <v>56</v>
      </c>
      <c r="AN36" s="1" t="s">
        <v>56</v>
      </c>
      <c r="AO36" s="1">
        <v>2</v>
      </c>
      <c r="AP36" s="1" t="s">
        <v>56</v>
      </c>
      <c r="AQ36" s="1" t="s">
        <v>56</v>
      </c>
      <c r="AR36" s="1" t="s">
        <v>56</v>
      </c>
      <c r="AS36" s="1">
        <v>5</v>
      </c>
      <c r="AT36" s="1">
        <v>4</v>
      </c>
      <c r="AU36" s="1">
        <v>3</v>
      </c>
      <c r="AV36" s="1"/>
      <c r="AW36" s="1">
        <v>5</v>
      </c>
      <c r="AX36" s="1">
        <v>5</v>
      </c>
      <c r="AY36" s="1" t="s">
        <v>56</v>
      </c>
      <c r="AZ36" s="1"/>
      <c r="BA36" s="1">
        <v>3</v>
      </c>
      <c r="BB36" s="1" t="s">
        <v>56</v>
      </c>
      <c r="BC36" s="1">
        <v>5</v>
      </c>
      <c r="BD36" s="1" t="s">
        <v>56</v>
      </c>
    </row>
    <row r="37" spans="1:56" x14ac:dyDescent="0.15">
      <c r="A37">
        <v>30</v>
      </c>
      <c r="B37" s="21" t="s">
        <v>622</v>
      </c>
      <c r="C37" s="1" t="s">
        <v>114</v>
      </c>
      <c r="D37" s="1" t="s">
        <v>115</v>
      </c>
      <c r="E37" s="1">
        <v>1</v>
      </c>
      <c r="F37" s="1">
        <v>13</v>
      </c>
      <c r="G37" s="1" t="s">
        <v>56</v>
      </c>
      <c r="H37" s="1" t="s">
        <v>56</v>
      </c>
      <c r="I37" s="1" t="s">
        <v>56</v>
      </c>
      <c r="J37" s="1">
        <v>5</v>
      </c>
      <c r="K37" s="1" t="s">
        <v>56</v>
      </c>
      <c r="L37" s="1" t="s">
        <v>56</v>
      </c>
      <c r="M37" s="1" t="s">
        <v>56</v>
      </c>
      <c r="N37" s="1" t="s">
        <v>56</v>
      </c>
      <c r="O37" s="1" t="s">
        <v>56</v>
      </c>
      <c r="P37" s="1" t="s">
        <v>56</v>
      </c>
      <c r="Q37" s="1" t="s">
        <v>56</v>
      </c>
      <c r="R37" s="1">
        <v>3</v>
      </c>
      <c r="S37" s="1" t="s">
        <v>56</v>
      </c>
      <c r="T37" s="1" t="s">
        <v>56</v>
      </c>
      <c r="U37" s="1" t="s">
        <v>56</v>
      </c>
      <c r="V37" s="1" t="s">
        <v>56</v>
      </c>
      <c r="W37" s="1" t="s">
        <v>56</v>
      </c>
      <c r="X37" s="1"/>
      <c r="Y37" s="1" t="s">
        <v>56</v>
      </c>
      <c r="Z37" s="1">
        <v>4</v>
      </c>
      <c r="AA37" s="1">
        <v>4</v>
      </c>
      <c r="AB37" s="1" t="s">
        <v>56</v>
      </c>
      <c r="AC37" s="1">
        <v>3</v>
      </c>
      <c r="AD37" s="1" t="s">
        <v>56</v>
      </c>
      <c r="AE37" s="1">
        <v>3</v>
      </c>
      <c r="AF37" s="1" t="s">
        <v>56</v>
      </c>
      <c r="AG37" s="1" t="s">
        <v>56</v>
      </c>
      <c r="AH37" s="1" t="s">
        <v>56</v>
      </c>
      <c r="AI37" s="1" t="s">
        <v>56</v>
      </c>
      <c r="AJ37" s="1" t="s">
        <v>56</v>
      </c>
      <c r="AK37" s="1" t="s">
        <v>56</v>
      </c>
      <c r="AL37" s="1" t="s">
        <v>56</v>
      </c>
      <c r="AM37" s="1" t="s">
        <v>56</v>
      </c>
      <c r="AN37" s="1" t="s">
        <v>56</v>
      </c>
      <c r="AO37" s="1" t="s">
        <v>56</v>
      </c>
      <c r="AP37" s="1" t="s">
        <v>56</v>
      </c>
      <c r="AQ37" s="1" t="s">
        <v>56</v>
      </c>
      <c r="AR37" s="1" t="s">
        <v>56</v>
      </c>
      <c r="AS37" s="1">
        <v>3</v>
      </c>
      <c r="AT37" s="1" t="s">
        <v>56</v>
      </c>
      <c r="AU37" s="1" t="s">
        <v>56</v>
      </c>
      <c r="AV37" s="1"/>
      <c r="AW37" s="1" t="s">
        <v>56</v>
      </c>
      <c r="AX37" s="1">
        <v>4</v>
      </c>
      <c r="AY37" s="1" t="s">
        <v>56</v>
      </c>
      <c r="AZ37" s="1"/>
      <c r="BA37" s="1" t="s">
        <v>56</v>
      </c>
      <c r="BB37" s="1" t="s">
        <v>56</v>
      </c>
      <c r="BC37" s="1">
        <v>5</v>
      </c>
      <c r="BD37" s="1" t="s">
        <v>56</v>
      </c>
    </row>
    <row r="38" spans="1:56" x14ac:dyDescent="0.15">
      <c r="A38">
        <v>31</v>
      </c>
      <c r="B38" s="21" t="s">
        <v>622</v>
      </c>
      <c r="C38" s="1" t="s">
        <v>116</v>
      </c>
      <c r="D38" s="1" t="s">
        <v>117</v>
      </c>
      <c r="E38" s="1">
        <v>1</v>
      </c>
      <c r="F38" s="1">
        <v>16</v>
      </c>
      <c r="G38" s="1" t="s">
        <v>56</v>
      </c>
      <c r="H38" s="1" t="s">
        <v>56</v>
      </c>
      <c r="I38" s="1" t="s">
        <v>56</v>
      </c>
      <c r="J38" s="1" t="s">
        <v>56</v>
      </c>
      <c r="K38" s="1" t="s">
        <v>56</v>
      </c>
      <c r="L38" s="1" t="s">
        <v>56</v>
      </c>
      <c r="M38" s="1">
        <v>5</v>
      </c>
      <c r="N38" s="1" t="s">
        <v>56</v>
      </c>
      <c r="O38" s="1" t="s">
        <v>56</v>
      </c>
      <c r="P38" s="1" t="s">
        <v>56</v>
      </c>
      <c r="Q38" s="1" t="s">
        <v>56</v>
      </c>
      <c r="R38" s="1">
        <v>5</v>
      </c>
      <c r="S38" s="1" t="s">
        <v>56</v>
      </c>
      <c r="T38" s="1" t="s">
        <v>56</v>
      </c>
      <c r="U38" s="1" t="s">
        <v>56</v>
      </c>
      <c r="V38" s="1" t="s">
        <v>56</v>
      </c>
      <c r="W38" s="1" t="s">
        <v>56</v>
      </c>
      <c r="X38" s="1"/>
      <c r="Y38" s="1" t="s">
        <v>56</v>
      </c>
      <c r="Z38" s="1" t="s">
        <v>56</v>
      </c>
      <c r="AA38" s="1">
        <v>5</v>
      </c>
      <c r="AB38" s="1" t="s">
        <v>56</v>
      </c>
      <c r="AC38" s="1">
        <v>5</v>
      </c>
      <c r="AD38" s="1" t="s">
        <v>56</v>
      </c>
      <c r="AE38" s="1" t="s">
        <v>56</v>
      </c>
      <c r="AF38" s="1" t="s">
        <v>56</v>
      </c>
      <c r="AG38" s="1" t="s">
        <v>56</v>
      </c>
      <c r="AH38" s="1" t="s">
        <v>56</v>
      </c>
      <c r="AI38" s="1" t="s">
        <v>56</v>
      </c>
      <c r="AJ38" s="1" t="s">
        <v>56</v>
      </c>
      <c r="AK38" s="1">
        <v>4</v>
      </c>
      <c r="AL38" s="1" t="s">
        <v>56</v>
      </c>
      <c r="AM38" s="1" t="s">
        <v>56</v>
      </c>
      <c r="AN38" s="1" t="s">
        <v>56</v>
      </c>
      <c r="AO38" s="1">
        <v>5</v>
      </c>
      <c r="AP38" s="1" t="s">
        <v>56</v>
      </c>
      <c r="AQ38" s="1" t="s">
        <v>56</v>
      </c>
      <c r="AR38" s="1" t="s">
        <v>56</v>
      </c>
      <c r="AS38" s="1" t="s">
        <v>56</v>
      </c>
      <c r="AT38" s="1">
        <v>4</v>
      </c>
      <c r="AU38" s="1" t="s">
        <v>56</v>
      </c>
      <c r="AV38" s="1"/>
      <c r="AW38" s="1" t="s">
        <v>56</v>
      </c>
      <c r="AX38" s="1">
        <v>5</v>
      </c>
      <c r="AY38" s="1" t="s">
        <v>56</v>
      </c>
      <c r="AZ38" s="1"/>
      <c r="BA38" s="1">
        <v>5</v>
      </c>
      <c r="BB38" s="1" t="s">
        <v>56</v>
      </c>
      <c r="BC38" s="1">
        <v>5</v>
      </c>
      <c r="BD38" s="1" t="s">
        <v>56</v>
      </c>
    </row>
    <row r="39" spans="1:56" x14ac:dyDescent="0.15">
      <c r="A39">
        <v>32</v>
      </c>
      <c r="B39" s="21" t="s">
        <v>622</v>
      </c>
      <c r="C39" s="1" t="s">
        <v>118</v>
      </c>
      <c r="D39" s="1" t="s">
        <v>119</v>
      </c>
      <c r="E39" s="1">
        <v>1</v>
      </c>
      <c r="F39" s="1">
        <v>21</v>
      </c>
      <c r="G39" s="1">
        <v>5</v>
      </c>
      <c r="H39" s="1" t="s">
        <v>56</v>
      </c>
      <c r="I39" s="1" t="s">
        <v>56</v>
      </c>
      <c r="J39" s="1" t="s">
        <v>56</v>
      </c>
      <c r="K39" s="1" t="s">
        <v>56</v>
      </c>
      <c r="L39" s="1" t="s">
        <v>56</v>
      </c>
      <c r="M39" s="1">
        <v>5</v>
      </c>
      <c r="N39" s="1" t="s">
        <v>56</v>
      </c>
      <c r="O39" s="1">
        <v>4</v>
      </c>
      <c r="P39" s="1" t="s">
        <v>56</v>
      </c>
      <c r="Q39" s="1">
        <v>3</v>
      </c>
      <c r="R39" s="1" t="s">
        <v>56</v>
      </c>
      <c r="S39" s="1" t="s">
        <v>56</v>
      </c>
      <c r="T39" s="1" t="s">
        <v>56</v>
      </c>
      <c r="U39" s="1" t="s">
        <v>56</v>
      </c>
      <c r="V39" s="1" t="s">
        <v>56</v>
      </c>
      <c r="W39" s="1" t="s">
        <v>56</v>
      </c>
      <c r="X39" s="1"/>
      <c r="Y39" s="1" t="s">
        <v>56</v>
      </c>
      <c r="Z39" s="1">
        <v>5</v>
      </c>
      <c r="AA39" s="1" t="s">
        <v>56</v>
      </c>
      <c r="AB39" s="1" t="s">
        <v>56</v>
      </c>
      <c r="AC39" s="1" t="s">
        <v>56</v>
      </c>
      <c r="AE39" s="1" t="s">
        <v>56</v>
      </c>
      <c r="AF39" s="1" t="s">
        <v>56</v>
      </c>
      <c r="AG39" s="1" t="s">
        <v>56</v>
      </c>
      <c r="AH39" s="1" t="s">
        <v>56</v>
      </c>
      <c r="AI39" s="1" t="s">
        <v>56</v>
      </c>
      <c r="AJ39" s="1" t="s">
        <v>56</v>
      </c>
      <c r="AK39" s="1">
        <v>3</v>
      </c>
      <c r="AL39" s="1">
        <v>4</v>
      </c>
      <c r="AM39" s="1" t="s">
        <v>56</v>
      </c>
      <c r="AN39" s="1" t="s">
        <v>56</v>
      </c>
      <c r="AO39" s="1">
        <v>2</v>
      </c>
      <c r="AP39" s="1" t="s">
        <v>56</v>
      </c>
      <c r="AQ39" s="1" t="s">
        <v>56</v>
      </c>
      <c r="AR39" s="1" t="s">
        <v>56</v>
      </c>
      <c r="AS39" s="1" t="s">
        <v>56</v>
      </c>
      <c r="AT39" s="1">
        <v>4</v>
      </c>
      <c r="AU39" s="1" t="s">
        <v>56</v>
      </c>
      <c r="AV39" s="1"/>
      <c r="AW39" s="1" t="s">
        <v>56</v>
      </c>
      <c r="AX39" s="1">
        <v>4</v>
      </c>
      <c r="AY39" s="1" t="s">
        <v>56</v>
      </c>
      <c r="AZ39" s="1"/>
      <c r="BA39" s="1" t="s">
        <v>56</v>
      </c>
      <c r="BB39" s="1" t="s">
        <v>56</v>
      </c>
      <c r="BC39" s="1">
        <v>5</v>
      </c>
      <c r="BD39" s="1" t="s">
        <v>56</v>
      </c>
    </row>
    <row r="40" spans="1:56" x14ac:dyDescent="0.15">
      <c r="A40">
        <v>33</v>
      </c>
      <c r="B40" s="21" t="s">
        <v>582</v>
      </c>
      <c r="C40" s="1" t="s">
        <v>120</v>
      </c>
      <c r="D40" s="1" t="s">
        <v>121</v>
      </c>
      <c r="E40" s="1">
        <v>1</v>
      </c>
      <c r="F40" s="1">
        <v>19</v>
      </c>
      <c r="G40" s="1" t="s">
        <v>56</v>
      </c>
      <c r="H40" s="1" t="s">
        <v>56</v>
      </c>
      <c r="I40" s="1" t="s">
        <v>56</v>
      </c>
      <c r="J40" s="1" t="s">
        <v>56</v>
      </c>
      <c r="K40" s="1">
        <v>4</v>
      </c>
      <c r="L40" s="1" t="s">
        <v>56</v>
      </c>
      <c r="M40" s="1">
        <v>4</v>
      </c>
      <c r="N40" s="1" t="s">
        <v>56</v>
      </c>
      <c r="O40" s="1" t="s">
        <v>56</v>
      </c>
      <c r="P40" s="1" t="s">
        <v>56</v>
      </c>
      <c r="Q40" s="1" t="s">
        <v>56</v>
      </c>
      <c r="R40" s="1">
        <v>4</v>
      </c>
      <c r="S40" s="1" t="s">
        <v>56</v>
      </c>
      <c r="T40" s="1" t="s">
        <v>56</v>
      </c>
      <c r="U40" s="1" t="s">
        <v>56</v>
      </c>
      <c r="V40" s="1" t="s">
        <v>56</v>
      </c>
      <c r="W40" s="1" t="s">
        <v>56</v>
      </c>
      <c r="X40" s="1"/>
      <c r="Y40" s="1" t="s">
        <v>56</v>
      </c>
      <c r="Z40" s="1" t="s">
        <v>56</v>
      </c>
      <c r="AA40" s="1" t="s">
        <v>56</v>
      </c>
      <c r="AB40" s="1" t="s">
        <v>56</v>
      </c>
      <c r="AC40" s="1" t="s">
        <v>56</v>
      </c>
      <c r="AD40" s="1" t="s">
        <v>56</v>
      </c>
      <c r="AE40" s="1" t="s">
        <v>56</v>
      </c>
      <c r="AF40" s="1" t="s">
        <v>56</v>
      </c>
      <c r="AG40" s="1" t="s">
        <v>56</v>
      </c>
      <c r="AH40" s="1" t="s">
        <v>56</v>
      </c>
      <c r="AI40" s="1" t="s">
        <v>56</v>
      </c>
      <c r="AJ40" s="1" t="s">
        <v>56</v>
      </c>
      <c r="AK40" s="1" t="s">
        <v>56</v>
      </c>
      <c r="AL40" s="1" t="s">
        <v>56</v>
      </c>
      <c r="AM40" s="1" t="s">
        <v>56</v>
      </c>
      <c r="AN40" s="1" t="s">
        <v>56</v>
      </c>
      <c r="AO40" s="1" t="s">
        <v>56</v>
      </c>
      <c r="AP40" s="1" t="s">
        <v>56</v>
      </c>
      <c r="AQ40" s="1" t="s">
        <v>56</v>
      </c>
      <c r="AR40" s="1" t="s">
        <v>56</v>
      </c>
      <c r="AS40" s="1">
        <v>5</v>
      </c>
      <c r="AT40" s="1">
        <v>4</v>
      </c>
      <c r="AU40" s="1">
        <v>5</v>
      </c>
      <c r="AV40" s="1"/>
      <c r="AW40" s="1" t="s">
        <v>56</v>
      </c>
      <c r="AX40" s="1" t="s">
        <v>56</v>
      </c>
      <c r="AY40" s="1" t="s">
        <v>56</v>
      </c>
      <c r="AZ40" s="1"/>
      <c r="BA40" s="1">
        <v>4</v>
      </c>
      <c r="BB40" s="1" t="s">
        <v>56</v>
      </c>
      <c r="BC40" s="1" t="s">
        <v>56</v>
      </c>
      <c r="BD40" s="1" t="s">
        <v>56</v>
      </c>
    </row>
    <row r="41" spans="1:56" x14ac:dyDescent="0.15">
      <c r="A41">
        <v>34</v>
      </c>
      <c r="B41" s="21" t="s">
        <v>622</v>
      </c>
      <c r="C41" s="1" t="s">
        <v>122</v>
      </c>
      <c r="D41" s="1" t="s">
        <v>123</v>
      </c>
      <c r="E41" s="1">
        <v>1</v>
      </c>
      <c r="F41" s="1">
        <v>16</v>
      </c>
      <c r="G41" s="1">
        <v>3</v>
      </c>
      <c r="H41" s="1" t="s">
        <v>56</v>
      </c>
      <c r="I41" s="1" t="s">
        <v>56</v>
      </c>
      <c r="J41" s="1">
        <v>3</v>
      </c>
      <c r="K41" s="1">
        <v>4</v>
      </c>
      <c r="L41" s="1" t="s">
        <v>56</v>
      </c>
      <c r="M41" s="1">
        <v>5</v>
      </c>
      <c r="N41" s="1" t="s">
        <v>56</v>
      </c>
      <c r="O41" s="1" t="s">
        <v>56</v>
      </c>
      <c r="P41" s="1" t="s">
        <v>56</v>
      </c>
      <c r="Q41" s="1" t="s">
        <v>56</v>
      </c>
      <c r="R41" s="1">
        <v>4</v>
      </c>
      <c r="S41" s="1">
        <v>5</v>
      </c>
      <c r="T41" s="1" t="s">
        <v>56</v>
      </c>
      <c r="U41" s="1" t="s">
        <v>56</v>
      </c>
      <c r="V41" s="1" t="s">
        <v>56</v>
      </c>
      <c r="W41" s="1" t="s">
        <v>56</v>
      </c>
      <c r="X41" s="1"/>
      <c r="Y41" s="1" t="s">
        <v>56</v>
      </c>
      <c r="Z41" s="1" t="s">
        <v>56</v>
      </c>
      <c r="AA41" s="1" t="s">
        <v>56</v>
      </c>
      <c r="AB41" s="1">
        <v>4</v>
      </c>
      <c r="AC41" s="1" t="s">
        <v>56</v>
      </c>
      <c r="AD41" s="1" t="s">
        <v>56</v>
      </c>
      <c r="AE41" s="1" t="s">
        <v>56</v>
      </c>
      <c r="AF41" s="1" t="s">
        <v>56</v>
      </c>
      <c r="AG41" s="1" t="s">
        <v>56</v>
      </c>
      <c r="AH41" s="1" t="s">
        <v>56</v>
      </c>
      <c r="AI41" s="1" t="s">
        <v>56</v>
      </c>
      <c r="AJ41" s="1" t="s">
        <v>56</v>
      </c>
      <c r="AK41" s="1">
        <v>3</v>
      </c>
      <c r="AL41" s="1">
        <v>5</v>
      </c>
      <c r="AM41" s="1" t="s">
        <v>56</v>
      </c>
      <c r="AN41" s="1" t="s">
        <v>56</v>
      </c>
      <c r="AO41" s="1">
        <v>2</v>
      </c>
      <c r="AP41" s="1" t="s">
        <v>56</v>
      </c>
      <c r="AQ41" s="1" t="s">
        <v>56</v>
      </c>
      <c r="AR41" s="1" t="s">
        <v>56</v>
      </c>
      <c r="AS41" s="1">
        <v>4</v>
      </c>
      <c r="AT41" s="1">
        <v>5</v>
      </c>
      <c r="AU41" s="1">
        <v>5</v>
      </c>
      <c r="AV41" s="1"/>
      <c r="AW41" s="1">
        <v>5</v>
      </c>
      <c r="AX41" s="1" t="s">
        <v>56</v>
      </c>
      <c r="AY41" s="1" t="s">
        <v>56</v>
      </c>
      <c r="AZ41" s="1"/>
      <c r="BA41" s="1" t="s">
        <v>56</v>
      </c>
      <c r="BB41" s="1" t="s">
        <v>56</v>
      </c>
      <c r="BC41" s="1" t="s">
        <v>56</v>
      </c>
      <c r="BD41" s="1" t="s">
        <v>56</v>
      </c>
    </row>
    <row r="42" spans="1:56" x14ac:dyDescent="0.15">
      <c r="A42">
        <v>35</v>
      </c>
      <c r="B42" s="21" t="s">
        <v>582</v>
      </c>
      <c r="C42" s="1" t="s">
        <v>124</v>
      </c>
      <c r="D42" s="1" t="s">
        <v>125</v>
      </c>
      <c r="E42" s="1">
        <v>1</v>
      </c>
      <c r="F42" s="1">
        <v>14</v>
      </c>
      <c r="G42" s="1" t="s">
        <v>56</v>
      </c>
      <c r="H42" s="1" t="s">
        <v>56</v>
      </c>
      <c r="I42" s="1" t="s">
        <v>56</v>
      </c>
      <c r="J42" s="1" t="s">
        <v>56</v>
      </c>
      <c r="K42" s="1" t="s">
        <v>56</v>
      </c>
      <c r="L42" s="1">
        <v>3</v>
      </c>
      <c r="M42" s="1">
        <v>5</v>
      </c>
      <c r="N42" s="1">
        <v>3</v>
      </c>
      <c r="O42" s="1">
        <v>4</v>
      </c>
      <c r="P42" s="1">
        <v>4</v>
      </c>
      <c r="Q42" s="1">
        <v>3</v>
      </c>
      <c r="R42" s="1">
        <v>4</v>
      </c>
      <c r="S42" s="1">
        <v>3</v>
      </c>
      <c r="T42" s="1">
        <v>4</v>
      </c>
      <c r="U42" s="1">
        <v>4</v>
      </c>
      <c r="V42" s="1">
        <v>5</v>
      </c>
      <c r="W42" s="1">
        <v>4</v>
      </c>
      <c r="X42" s="1"/>
      <c r="Y42" s="1">
        <v>4</v>
      </c>
      <c r="Z42" s="1">
        <v>5</v>
      </c>
      <c r="AA42" s="1">
        <v>3</v>
      </c>
      <c r="AB42" s="1">
        <v>4</v>
      </c>
      <c r="AC42" s="1">
        <v>3</v>
      </c>
      <c r="AD42" s="1">
        <v>4</v>
      </c>
      <c r="AE42" s="1">
        <v>3</v>
      </c>
      <c r="AF42" s="1">
        <v>4</v>
      </c>
      <c r="AG42" s="1">
        <v>4</v>
      </c>
      <c r="AH42" s="1">
        <v>4</v>
      </c>
      <c r="AI42" s="1">
        <v>5</v>
      </c>
      <c r="AJ42" s="1">
        <v>3</v>
      </c>
      <c r="AK42" s="1">
        <v>5</v>
      </c>
      <c r="AL42" s="1">
        <v>4</v>
      </c>
      <c r="AN42" s="1" t="s">
        <v>56</v>
      </c>
      <c r="AO42" s="1">
        <v>4</v>
      </c>
      <c r="AP42" s="1">
        <v>5</v>
      </c>
      <c r="AQ42" s="1">
        <v>5</v>
      </c>
      <c r="AR42" s="1" t="s">
        <v>56</v>
      </c>
      <c r="AS42" s="1" t="s">
        <v>56</v>
      </c>
      <c r="AT42" s="1" t="s">
        <v>56</v>
      </c>
      <c r="AU42" s="1">
        <v>4</v>
      </c>
      <c r="AV42" s="1"/>
      <c r="AW42" s="1">
        <v>3</v>
      </c>
      <c r="AX42" s="1">
        <v>4</v>
      </c>
      <c r="AY42" s="1">
        <v>5</v>
      </c>
      <c r="AZ42" s="1"/>
      <c r="BA42" s="1">
        <v>5</v>
      </c>
      <c r="BB42" s="1">
        <v>2</v>
      </c>
      <c r="BC42" s="1">
        <v>4</v>
      </c>
      <c r="BD42" s="1">
        <v>3</v>
      </c>
    </row>
    <row r="43" spans="1:56" x14ac:dyDescent="0.15">
      <c r="A43">
        <v>36</v>
      </c>
      <c r="B43" s="21" t="s">
        <v>622</v>
      </c>
      <c r="C43" s="1" t="s">
        <v>126</v>
      </c>
      <c r="D43" s="1" t="s">
        <v>127</v>
      </c>
      <c r="E43" s="1">
        <v>1</v>
      </c>
      <c r="F43" s="1">
        <v>23</v>
      </c>
      <c r="G43" s="1">
        <v>5</v>
      </c>
      <c r="H43" s="1" t="s">
        <v>56</v>
      </c>
      <c r="I43" s="1" t="s">
        <v>56</v>
      </c>
      <c r="J43" s="1">
        <v>4</v>
      </c>
      <c r="K43" s="1">
        <v>3</v>
      </c>
      <c r="L43" s="1" t="s">
        <v>56</v>
      </c>
      <c r="M43" s="1">
        <v>5</v>
      </c>
      <c r="N43" s="1" t="s">
        <v>56</v>
      </c>
      <c r="O43" s="1" t="s">
        <v>56</v>
      </c>
      <c r="P43" s="1" t="s">
        <v>56</v>
      </c>
      <c r="Q43" s="1">
        <v>5</v>
      </c>
      <c r="R43" s="1">
        <v>5</v>
      </c>
      <c r="S43" s="1" t="s">
        <v>56</v>
      </c>
      <c r="T43" s="1" t="s">
        <v>56</v>
      </c>
      <c r="U43" s="1" t="s">
        <v>56</v>
      </c>
      <c r="V43" s="1" t="s">
        <v>56</v>
      </c>
      <c r="W43" s="1" t="s">
        <v>56</v>
      </c>
      <c r="X43" s="1"/>
      <c r="Y43" s="1">
        <v>4</v>
      </c>
      <c r="Z43" s="1" t="s">
        <v>56</v>
      </c>
      <c r="AA43" s="1">
        <v>4</v>
      </c>
      <c r="AB43" s="1" t="s">
        <v>56</v>
      </c>
      <c r="AC43" s="1">
        <v>3</v>
      </c>
      <c r="AD43" s="1" t="s">
        <v>56</v>
      </c>
      <c r="AE43" s="1" t="s">
        <v>56</v>
      </c>
      <c r="AF43" s="1" t="s">
        <v>56</v>
      </c>
      <c r="AG43" s="1" t="s">
        <v>56</v>
      </c>
      <c r="AH43" s="1" t="s">
        <v>56</v>
      </c>
      <c r="AI43" s="1" t="s">
        <v>56</v>
      </c>
      <c r="AJ43" s="1" t="s">
        <v>56</v>
      </c>
      <c r="AK43" s="1">
        <v>5</v>
      </c>
      <c r="AL43" s="1">
        <v>4</v>
      </c>
      <c r="AM43" s="1" t="s">
        <v>56</v>
      </c>
      <c r="AN43" s="1" t="s">
        <v>56</v>
      </c>
      <c r="AO43" s="1">
        <v>5</v>
      </c>
      <c r="AP43" s="1" t="s">
        <v>56</v>
      </c>
      <c r="AQ43" s="1" t="s">
        <v>56</v>
      </c>
      <c r="AR43" s="1" t="s">
        <v>56</v>
      </c>
      <c r="AS43" s="1">
        <v>5</v>
      </c>
      <c r="AT43" s="1" t="s">
        <v>56</v>
      </c>
      <c r="AU43" s="1" t="s">
        <v>56</v>
      </c>
      <c r="AV43" s="1"/>
      <c r="AW43" s="1" t="s">
        <v>56</v>
      </c>
      <c r="AX43" s="1">
        <v>4</v>
      </c>
      <c r="AY43" s="1" t="s">
        <v>56</v>
      </c>
      <c r="AZ43" s="1"/>
      <c r="BA43" s="1" t="s">
        <v>56</v>
      </c>
      <c r="BB43" s="1" t="s">
        <v>56</v>
      </c>
      <c r="BC43" s="1">
        <v>5</v>
      </c>
      <c r="BD43" s="1" t="s">
        <v>56</v>
      </c>
    </row>
    <row r="44" spans="1:56" x14ac:dyDescent="0.15">
      <c r="A44">
        <v>37</v>
      </c>
      <c r="B44" s="21" t="s">
        <v>622</v>
      </c>
      <c r="C44" s="1" t="s">
        <v>128</v>
      </c>
      <c r="D44" s="1" t="s">
        <v>129</v>
      </c>
      <c r="E44" s="1">
        <v>1</v>
      </c>
      <c r="F44" s="1">
        <v>20</v>
      </c>
      <c r="G44" s="1" t="s">
        <v>56</v>
      </c>
      <c r="H44" s="1" t="s">
        <v>56</v>
      </c>
      <c r="I44" s="1" t="s">
        <v>56</v>
      </c>
      <c r="J44" s="1" t="s">
        <v>56</v>
      </c>
      <c r="K44" s="1" t="s">
        <v>56</v>
      </c>
      <c r="L44" s="1" t="s">
        <v>56</v>
      </c>
      <c r="M44" s="1" t="s">
        <v>56</v>
      </c>
      <c r="N44" s="1" t="s">
        <v>56</v>
      </c>
      <c r="O44" s="1" t="s">
        <v>56</v>
      </c>
      <c r="P44" s="1" t="s">
        <v>56</v>
      </c>
      <c r="Q44" s="1" t="s">
        <v>56</v>
      </c>
      <c r="R44" s="1">
        <v>4</v>
      </c>
      <c r="S44" s="1" t="s">
        <v>56</v>
      </c>
      <c r="T44" s="1" t="s">
        <v>56</v>
      </c>
      <c r="U44" s="1" t="s">
        <v>56</v>
      </c>
      <c r="V44" s="1" t="s">
        <v>56</v>
      </c>
      <c r="W44" s="1" t="s">
        <v>56</v>
      </c>
      <c r="X44" s="1"/>
      <c r="Y44" s="1" t="s">
        <v>56</v>
      </c>
      <c r="Z44" s="1" t="s">
        <v>56</v>
      </c>
      <c r="AA44" s="1" t="s">
        <v>56</v>
      </c>
      <c r="AB44" s="1" t="s">
        <v>56</v>
      </c>
      <c r="AC44" s="1" t="s">
        <v>56</v>
      </c>
      <c r="AD44" s="1" t="s">
        <v>56</v>
      </c>
      <c r="AE44" s="1" t="s">
        <v>56</v>
      </c>
      <c r="AF44" s="1" t="s">
        <v>56</v>
      </c>
      <c r="AG44" s="1" t="s">
        <v>56</v>
      </c>
      <c r="AH44" s="1" t="s">
        <v>56</v>
      </c>
      <c r="AI44" s="1" t="s">
        <v>56</v>
      </c>
      <c r="AJ44" s="1" t="s">
        <v>56</v>
      </c>
      <c r="AK44" s="1" t="s">
        <v>56</v>
      </c>
      <c r="AL44" s="1" t="s">
        <v>56</v>
      </c>
      <c r="AM44" s="1" t="s">
        <v>56</v>
      </c>
      <c r="AN44" s="1" t="s">
        <v>56</v>
      </c>
      <c r="AO44" s="1">
        <v>3</v>
      </c>
      <c r="AP44" s="1" t="s">
        <v>56</v>
      </c>
      <c r="AQ44" s="1" t="s">
        <v>56</v>
      </c>
      <c r="AR44" s="1" t="s">
        <v>56</v>
      </c>
      <c r="AS44" s="1">
        <v>5</v>
      </c>
      <c r="AT44" s="1" t="s">
        <v>56</v>
      </c>
      <c r="AU44" s="1" t="s">
        <v>56</v>
      </c>
      <c r="AV44" s="1"/>
      <c r="AW44" s="1">
        <v>3</v>
      </c>
      <c r="AX44" s="1" t="s">
        <v>56</v>
      </c>
      <c r="AY44" s="1" t="s">
        <v>56</v>
      </c>
      <c r="AZ44" s="1"/>
      <c r="BA44" s="1" t="s">
        <v>56</v>
      </c>
      <c r="BB44" s="1" t="s">
        <v>56</v>
      </c>
      <c r="BC44" s="1" t="s">
        <v>56</v>
      </c>
      <c r="BD44" s="1" t="s">
        <v>56</v>
      </c>
    </row>
    <row r="45" spans="1:56" x14ac:dyDescent="0.15">
      <c r="A45">
        <v>38</v>
      </c>
      <c r="B45" s="21" t="s">
        <v>622</v>
      </c>
      <c r="C45" s="1" t="s">
        <v>130</v>
      </c>
      <c r="D45" s="1" t="s">
        <v>99</v>
      </c>
      <c r="E45" s="1">
        <v>1</v>
      </c>
      <c r="F45" s="1">
        <v>4</v>
      </c>
      <c r="G45" s="1" t="s">
        <v>56</v>
      </c>
      <c r="H45" s="1" t="s">
        <v>56</v>
      </c>
      <c r="I45" s="1" t="s">
        <v>56</v>
      </c>
      <c r="J45" s="1">
        <v>5</v>
      </c>
      <c r="K45" s="1">
        <v>5</v>
      </c>
      <c r="L45" s="1" t="s">
        <v>56</v>
      </c>
      <c r="M45" s="1">
        <v>4</v>
      </c>
      <c r="N45" s="1" t="s">
        <v>56</v>
      </c>
      <c r="O45" s="1" t="s">
        <v>56</v>
      </c>
      <c r="P45" s="1" t="s">
        <v>56</v>
      </c>
      <c r="Q45" s="1" t="s">
        <v>56</v>
      </c>
      <c r="R45" s="1">
        <v>5</v>
      </c>
      <c r="S45" s="1" t="s">
        <v>56</v>
      </c>
      <c r="T45" s="1" t="s">
        <v>56</v>
      </c>
      <c r="U45" s="1" t="s">
        <v>56</v>
      </c>
      <c r="V45" s="1" t="s">
        <v>56</v>
      </c>
      <c r="W45" s="1" t="s">
        <v>56</v>
      </c>
      <c r="X45" s="1"/>
      <c r="Y45" s="1" t="s">
        <v>56</v>
      </c>
      <c r="Z45" s="1" t="s">
        <v>56</v>
      </c>
      <c r="AA45" s="1" t="s">
        <v>56</v>
      </c>
      <c r="AB45" s="1" t="s">
        <v>56</v>
      </c>
      <c r="AC45" s="1" t="s">
        <v>56</v>
      </c>
      <c r="AD45" s="1">
        <v>3</v>
      </c>
      <c r="AE45" s="1" t="s">
        <v>56</v>
      </c>
      <c r="AF45" s="1">
        <v>4</v>
      </c>
      <c r="AG45" s="1" t="s">
        <v>56</v>
      </c>
      <c r="AH45" s="1">
        <v>5</v>
      </c>
      <c r="AI45" s="1" t="s">
        <v>56</v>
      </c>
      <c r="AJ45" s="1" t="s">
        <v>56</v>
      </c>
      <c r="AK45" s="1">
        <v>3</v>
      </c>
      <c r="AL45" s="1" t="s">
        <v>56</v>
      </c>
      <c r="AM45" s="1" t="s">
        <v>56</v>
      </c>
      <c r="AN45" s="1">
        <v>3</v>
      </c>
      <c r="AO45" s="1">
        <v>4</v>
      </c>
      <c r="AP45" s="1" t="s">
        <v>56</v>
      </c>
      <c r="AQ45" s="1" t="s">
        <v>56</v>
      </c>
      <c r="AR45" s="1" t="s">
        <v>56</v>
      </c>
      <c r="AS45" s="1">
        <v>4</v>
      </c>
      <c r="AT45" s="1">
        <v>5</v>
      </c>
      <c r="AU45" s="1">
        <v>5</v>
      </c>
      <c r="AV45" s="1"/>
      <c r="AW45" s="1">
        <v>5</v>
      </c>
      <c r="AX45" s="1">
        <v>5</v>
      </c>
      <c r="AY45" s="1" t="s">
        <v>56</v>
      </c>
      <c r="BA45" s="1">
        <v>4</v>
      </c>
      <c r="BB45" s="1" t="s">
        <v>56</v>
      </c>
      <c r="BC45" s="1">
        <v>5</v>
      </c>
      <c r="BD45" s="1" t="s">
        <v>56</v>
      </c>
    </row>
    <row r="46" spans="1:56" x14ac:dyDescent="0.15">
      <c r="A46">
        <v>39</v>
      </c>
      <c r="B46" s="21" t="s">
        <v>582</v>
      </c>
      <c r="C46" s="1" t="s">
        <v>131</v>
      </c>
      <c r="D46" s="1" t="s">
        <v>132</v>
      </c>
      <c r="E46" s="1">
        <v>1</v>
      </c>
      <c r="F46" s="1">
        <v>22</v>
      </c>
      <c r="G46" s="1" t="s">
        <v>56</v>
      </c>
      <c r="H46" s="1" t="s">
        <v>56</v>
      </c>
      <c r="I46" s="1" t="s">
        <v>56</v>
      </c>
      <c r="J46" s="1">
        <v>5</v>
      </c>
      <c r="K46" s="1">
        <v>4</v>
      </c>
      <c r="L46" s="1" t="s">
        <v>56</v>
      </c>
      <c r="M46" s="1" t="s">
        <v>56</v>
      </c>
      <c r="N46" s="1" t="s">
        <v>56</v>
      </c>
      <c r="O46" s="1" t="s">
        <v>56</v>
      </c>
      <c r="P46" s="1" t="s">
        <v>56</v>
      </c>
      <c r="Q46" s="1" t="s">
        <v>56</v>
      </c>
      <c r="R46" s="1">
        <v>5</v>
      </c>
      <c r="S46" s="1" t="s">
        <v>56</v>
      </c>
      <c r="T46" s="1" t="s">
        <v>56</v>
      </c>
      <c r="U46" s="1" t="s">
        <v>56</v>
      </c>
      <c r="V46" s="1">
        <v>5</v>
      </c>
      <c r="W46" s="1" t="s">
        <v>56</v>
      </c>
      <c r="X46" s="1"/>
      <c r="Y46" s="1" t="s">
        <v>56</v>
      </c>
      <c r="Z46" s="1" t="s">
        <v>56</v>
      </c>
      <c r="AA46" s="1" t="s">
        <v>56</v>
      </c>
      <c r="AB46" s="1" t="s">
        <v>56</v>
      </c>
      <c r="AC46" s="1" t="s">
        <v>56</v>
      </c>
      <c r="AD46" s="1" t="s">
        <v>56</v>
      </c>
      <c r="AE46" s="1" t="s">
        <v>56</v>
      </c>
      <c r="AF46" s="1" t="s">
        <v>56</v>
      </c>
      <c r="AG46" s="1" t="s">
        <v>56</v>
      </c>
      <c r="AH46" s="1" t="s">
        <v>56</v>
      </c>
      <c r="AI46" s="1" t="s">
        <v>56</v>
      </c>
      <c r="AJ46" s="1" t="s">
        <v>56</v>
      </c>
      <c r="AK46" s="1" t="s">
        <v>56</v>
      </c>
      <c r="AL46" s="1">
        <v>5</v>
      </c>
      <c r="AM46" s="1" t="s">
        <v>56</v>
      </c>
      <c r="AN46" s="1" t="s">
        <v>56</v>
      </c>
      <c r="AO46" s="1">
        <v>3</v>
      </c>
      <c r="AP46" s="1" t="s">
        <v>56</v>
      </c>
      <c r="AQ46" s="1" t="s">
        <v>56</v>
      </c>
      <c r="AR46" s="1" t="s">
        <v>56</v>
      </c>
      <c r="AS46" s="1">
        <v>4</v>
      </c>
      <c r="AT46" s="1" t="s">
        <v>56</v>
      </c>
      <c r="AU46" s="1" t="s">
        <v>56</v>
      </c>
      <c r="AV46" s="1"/>
      <c r="AW46" s="1" t="s">
        <v>56</v>
      </c>
      <c r="AX46" s="1" t="s">
        <v>56</v>
      </c>
      <c r="AY46" s="1" t="s">
        <v>56</v>
      </c>
      <c r="AZ46" s="1"/>
      <c r="BA46" s="1">
        <v>3</v>
      </c>
      <c r="BB46" s="1" t="s">
        <v>56</v>
      </c>
      <c r="BC46" s="1" t="s">
        <v>56</v>
      </c>
      <c r="BD46" s="1" t="s">
        <v>56</v>
      </c>
    </row>
    <row r="47" spans="1:56" x14ac:dyDescent="0.15">
      <c r="A47">
        <v>40</v>
      </c>
      <c r="B47" s="21" t="s">
        <v>582</v>
      </c>
      <c r="C47" s="1" t="s">
        <v>133</v>
      </c>
      <c r="D47" s="1" t="s">
        <v>132</v>
      </c>
      <c r="E47" s="1">
        <v>1</v>
      </c>
      <c r="F47" s="1">
        <v>21</v>
      </c>
      <c r="G47" s="1" t="s">
        <v>56</v>
      </c>
      <c r="H47" s="1" t="s">
        <v>56</v>
      </c>
      <c r="I47" s="1" t="s">
        <v>56</v>
      </c>
      <c r="J47" s="1" t="s">
        <v>56</v>
      </c>
      <c r="K47" s="1">
        <v>5</v>
      </c>
      <c r="L47" s="1" t="s">
        <v>56</v>
      </c>
      <c r="M47" s="1">
        <v>5</v>
      </c>
      <c r="N47" s="1" t="s">
        <v>56</v>
      </c>
      <c r="O47" s="1" t="s">
        <v>56</v>
      </c>
      <c r="P47" s="1" t="s">
        <v>56</v>
      </c>
      <c r="Q47" s="1" t="s">
        <v>56</v>
      </c>
      <c r="R47" s="1">
        <v>4</v>
      </c>
      <c r="S47" s="1" t="s">
        <v>56</v>
      </c>
      <c r="T47" s="1" t="s">
        <v>56</v>
      </c>
      <c r="U47" s="1" t="s">
        <v>56</v>
      </c>
      <c r="V47" s="1" t="s">
        <v>56</v>
      </c>
      <c r="W47" s="1" t="s">
        <v>56</v>
      </c>
      <c r="X47" s="1"/>
      <c r="Y47" s="1" t="s">
        <v>56</v>
      </c>
      <c r="Z47" s="1">
        <v>4</v>
      </c>
      <c r="AA47" s="1" t="s">
        <v>56</v>
      </c>
      <c r="AB47" s="1" t="s">
        <v>56</v>
      </c>
      <c r="AC47" s="1" t="s">
        <v>56</v>
      </c>
      <c r="AD47" s="1" t="s">
        <v>56</v>
      </c>
      <c r="AE47" s="1" t="s">
        <v>56</v>
      </c>
      <c r="AF47" s="1" t="s">
        <v>56</v>
      </c>
      <c r="AG47" s="1" t="s">
        <v>56</v>
      </c>
      <c r="AH47" s="1" t="s">
        <v>56</v>
      </c>
      <c r="AI47" s="1" t="s">
        <v>56</v>
      </c>
      <c r="AJ47" s="1" t="s">
        <v>56</v>
      </c>
      <c r="AK47" s="1" t="s">
        <v>56</v>
      </c>
      <c r="AL47" s="1" t="s">
        <v>56</v>
      </c>
      <c r="AM47" s="1" t="s">
        <v>56</v>
      </c>
      <c r="AN47" s="1" t="s">
        <v>56</v>
      </c>
      <c r="AO47" s="1" t="s">
        <v>56</v>
      </c>
      <c r="AP47" s="1" t="s">
        <v>56</v>
      </c>
      <c r="AQ47" s="1" t="s">
        <v>56</v>
      </c>
      <c r="AR47" s="1" t="s">
        <v>56</v>
      </c>
      <c r="AS47" s="1">
        <v>4</v>
      </c>
      <c r="AT47" s="1" t="s">
        <v>56</v>
      </c>
      <c r="AU47" s="1">
        <v>5</v>
      </c>
      <c r="AV47" s="1"/>
      <c r="AW47" s="1" t="s">
        <v>56</v>
      </c>
      <c r="AX47" s="1">
        <v>4</v>
      </c>
      <c r="AY47" s="1" t="s">
        <v>56</v>
      </c>
      <c r="AZ47" s="1"/>
      <c r="BA47" s="1" t="s">
        <v>56</v>
      </c>
      <c r="BB47" s="1" t="s">
        <v>56</v>
      </c>
      <c r="BC47" s="1">
        <v>4</v>
      </c>
      <c r="BD47" s="1" t="s">
        <v>56</v>
      </c>
    </row>
    <row r="48" spans="1:56" x14ac:dyDescent="0.15">
      <c r="A48">
        <v>41</v>
      </c>
      <c r="B48" s="21" t="s">
        <v>622</v>
      </c>
      <c r="C48" s="1" t="s">
        <v>134</v>
      </c>
      <c r="D48" s="1" t="s">
        <v>135</v>
      </c>
      <c r="E48" s="1">
        <v>1</v>
      </c>
      <c r="F48" s="1">
        <v>17</v>
      </c>
      <c r="G48" s="1" t="s">
        <v>56</v>
      </c>
      <c r="H48" s="1" t="s">
        <v>56</v>
      </c>
      <c r="I48" s="1" t="s">
        <v>56</v>
      </c>
      <c r="J48" s="1" t="s">
        <v>56</v>
      </c>
      <c r="K48" s="1" t="s">
        <v>56</v>
      </c>
      <c r="L48" s="1" t="s">
        <v>56</v>
      </c>
      <c r="M48" s="1">
        <v>5</v>
      </c>
      <c r="N48" s="1" t="s">
        <v>56</v>
      </c>
      <c r="O48" s="1" t="s">
        <v>56</v>
      </c>
      <c r="P48" s="1" t="s">
        <v>56</v>
      </c>
      <c r="Q48" s="1" t="s">
        <v>56</v>
      </c>
      <c r="R48" s="1">
        <v>3</v>
      </c>
      <c r="S48" s="1" t="s">
        <v>56</v>
      </c>
      <c r="T48" s="1" t="s">
        <v>56</v>
      </c>
      <c r="U48" s="1" t="s">
        <v>56</v>
      </c>
      <c r="V48" s="1">
        <v>2</v>
      </c>
      <c r="W48" s="1" t="s">
        <v>56</v>
      </c>
      <c r="X48" s="1"/>
      <c r="Y48" s="1" t="s">
        <v>56</v>
      </c>
      <c r="Z48" s="1">
        <v>5</v>
      </c>
      <c r="AA48" s="1">
        <v>3</v>
      </c>
      <c r="AB48" s="1" t="s">
        <v>56</v>
      </c>
      <c r="AC48" s="1" t="s">
        <v>56</v>
      </c>
      <c r="AD48" s="1" t="s">
        <v>56</v>
      </c>
      <c r="AE48" s="1" t="s">
        <v>56</v>
      </c>
      <c r="AF48" s="1" t="s">
        <v>56</v>
      </c>
      <c r="AG48" s="1" t="s">
        <v>56</v>
      </c>
      <c r="AH48" s="1" t="s">
        <v>56</v>
      </c>
      <c r="AI48" s="1" t="s">
        <v>56</v>
      </c>
      <c r="AJ48" s="1" t="s">
        <v>56</v>
      </c>
      <c r="AK48" s="1" t="s">
        <v>56</v>
      </c>
      <c r="AL48" s="1" t="s">
        <v>56</v>
      </c>
      <c r="AM48" s="1" t="s">
        <v>56</v>
      </c>
      <c r="AN48" s="1" t="s">
        <v>56</v>
      </c>
      <c r="AO48" s="1">
        <v>5</v>
      </c>
      <c r="AP48" s="1" t="s">
        <v>56</v>
      </c>
      <c r="AQ48" s="1" t="s">
        <v>56</v>
      </c>
      <c r="AR48" s="1" t="s">
        <v>56</v>
      </c>
      <c r="AS48" s="1">
        <v>4</v>
      </c>
      <c r="AT48" s="1" t="s">
        <v>56</v>
      </c>
      <c r="AU48" s="1" t="s">
        <v>56</v>
      </c>
      <c r="AV48" s="1"/>
      <c r="AW48" s="1" t="s">
        <v>56</v>
      </c>
      <c r="AX48" s="1">
        <v>5</v>
      </c>
      <c r="AY48" s="1" t="s">
        <v>56</v>
      </c>
      <c r="AZ48" s="1"/>
      <c r="BA48" s="1">
        <v>4</v>
      </c>
      <c r="BB48" s="1" t="s">
        <v>56</v>
      </c>
      <c r="BC48" s="1">
        <v>5</v>
      </c>
      <c r="BD48" s="1" t="s">
        <v>56</v>
      </c>
    </row>
    <row r="49" spans="1:56" x14ac:dyDescent="0.15">
      <c r="A49">
        <v>42</v>
      </c>
      <c r="B49" s="21" t="s">
        <v>622</v>
      </c>
      <c r="C49" s="1" t="s">
        <v>136</v>
      </c>
      <c r="D49" s="1" t="s">
        <v>99</v>
      </c>
      <c r="E49" s="1">
        <v>1</v>
      </c>
      <c r="F49" s="1">
        <v>23</v>
      </c>
      <c r="G49" s="1">
        <v>3</v>
      </c>
      <c r="H49" s="1" t="s">
        <v>56</v>
      </c>
      <c r="I49" s="1" t="s">
        <v>56</v>
      </c>
      <c r="J49" s="1" t="s">
        <v>56</v>
      </c>
      <c r="K49" s="1" t="s">
        <v>56</v>
      </c>
      <c r="L49" s="1" t="s">
        <v>56</v>
      </c>
      <c r="M49" s="1">
        <v>1</v>
      </c>
      <c r="N49" s="1" t="s">
        <v>56</v>
      </c>
      <c r="O49" s="1" t="s">
        <v>56</v>
      </c>
      <c r="P49" s="1" t="s">
        <v>56</v>
      </c>
      <c r="Q49" s="1" t="s">
        <v>56</v>
      </c>
      <c r="R49" s="1">
        <v>1</v>
      </c>
      <c r="S49" s="1" t="s">
        <v>56</v>
      </c>
      <c r="T49" s="1" t="s">
        <v>56</v>
      </c>
      <c r="U49" s="1" t="s">
        <v>56</v>
      </c>
      <c r="V49" s="1" t="s">
        <v>56</v>
      </c>
      <c r="W49" s="1" t="s">
        <v>56</v>
      </c>
      <c r="X49" s="1"/>
      <c r="Y49" s="1" t="s">
        <v>56</v>
      </c>
      <c r="Z49" s="1" t="s">
        <v>56</v>
      </c>
      <c r="AA49" s="1" t="s">
        <v>56</v>
      </c>
      <c r="AB49" s="1" t="s">
        <v>56</v>
      </c>
      <c r="AC49" s="1" t="s">
        <v>56</v>
      </c>
      <c r="AD49" s="1" t="s">
        <v>56</v>
      </c>
      <c r="AE49" s="1" t="s">
        <v>56</v>
      </c>
      <c r="AF49" s="1" t="s">
        <v>56</v>
      </c>
      <c r="AG49" s="1" t="s">
        <v>56</v>
      </c>
      <c r="AH49" s="1" t="s">
        <v>56</v>
      </c>
      <c r="AI49" s="1" t="s">
        <v>56</v>
      </c>
      <c r="AJ49" s="1" t="s">
        <v>56</v>
      </c>
      <c r="AK49" s="1">
        <v>1</v>
      </c>
      <c r="AL49" s="1" t="s">
        <v>56</v>
      </c>
      <c r="AM49" s="1" t="s">
        <v>56</v>
      </c>
      <c r="AN49" s="1" t="s">
        <v>56</v>
      </c>
      <c r="AO49" s="1">
        <v>1</v>
      </c>
      <c r="AP49" s="1" t="s">
        <v>56</v>
      </c>
      <c r="AQ49" s="1" t="s">
        <v>56</v>
      </c>
      <c r="AR49" s="1" t="s">
        <v>56</v>
      </c>
      <c r="AS49" s="1" t="s">
        <v>56</v>
      </c>
      <c r="AT49" s="1" t="s">
        <v>56</v>
      </c>
      <c r="AU49" s="1" t="s">
        <v>56</v>
      </c>
      <c r="AV49" s="1"/>
      <c r="AW49" s="1" t="s">
        <v>56</v>
      </c>
      <c r="AX49" s="1">
        <v>3</v>
      </c>
      <c r="AY49" s="1" t="s">
        <v>56</v>
      </c>
      <c r="AZ49" s="1"/>
      <c r="BA49" s="1" t="s">
        <v>56</v>
      </c>
      <c r="BB49" s="1" t="s">
        <v>56</v>
      </c>
      <c r="BC49" s="1" t="s">
        <v>56</v>
      </c>
      <c r="BD49" s="1" t="s">
        <v>56</v>
      </c>
    </row>
    <row r="50" spans="1:56" x14ac:dyDescent="0.15">
      <c r="A50">
        <v>43</v>
      </c>
      <c r="B50" s="21" t="s">
        <v>582</v>
      </c>
      <c r="C50" s="1" t="s">
        <v>137</v>
      </c>
      <c r="D50" s="1" t="s">
        <v>111</v>
      </c>
      <c r="E50" s="1">
        <v>2</v>
      </c>
      <c r="F50" s="1">
        <v>1</v>
      </c>
      <c r="G50" s="1">
        <v>4</v>
      </c>
      <c r="H50" s="1" t="s">
        <v>56</v>
      </c>
      <c r="I50" s="1" t="s">
        <v>56</v>
      </c>
      <c r="J50" s="1" t="s">
        <v>56</v>
      </c>
      <c r="K50" s="1">
        <v>5</v>
      </c>
      <c r="L50" s="1" t="s">
        <v>56</v>
      </c>
      <c r="M50" s="1">
        <v>5</v>
      </c>
      <c r="N50" s="1" t="s">
        <v>56</v>
      </c>
      <c r="O50" s="1" t="s">
        <v>56</v>
      </c>
      <c r="P50" s="1" t="s">
        <v>56</v>
      </c>
      <c r="Q50" s="1">
        <v>3</v>
      </c>
      <c r="R50" s="1">
        <v>4</v>
      </c>
      <c r="S50" s="1">
        <v>5</v>
      </c>
      <c r="T50" s="1" t="s">
        <v>56</v>
      </c>
      <c r="U50" s="1" t="s">
        <v>56</v>
      </c>
      <c r="V50" s="1">
        <v>4</v>
      </c>
      <c r="W50" s="1">
        <v>4</v>
      </c>
      <c r="X50" s="1"/>
      <c r="Y50" s="1" t="s">
        <v>56</v>
      </c>
      <c r="Z50" s="1" t="s">
        <v>56</v>
      </c>
      <c r="AA50" s="1">
        <v>2</v>
      </c>
      <c r="AB50" s="1" t="s">
        <v>56</v>
      </c>
      <c r="AC50" s="1" t="s">
        <v>56</v>
      </c>
      <c r="AD50" s="1">
        <v>5</v>
      </c>
      <c r="AE50" s="1" t="s">
        <v>56</v>
      </c>
      <c r="AF50" s="1" t="s">
        <v>56</v>
      </c>
      <c r="AG50" s="1" t="s">
        <v>56</v>
      </c>
      <c r="AH50" s="1">
        <v>5</v>
      </c>
      <c r="AI50" s="1" t="s">
        <v>56</v>
      </c>
      <c r="AJ50" s="1">
        <v>4</v>
      </c>
      <c r="AK50" s="1">
        <v>2</v>
      </c>
      <c r="AL50" s="1">
        <v>5</v>
      </c>
      <c r="AM50" s="1" t="s">
        <v>56</v>
      </c>
      <c r="AN50" s="1" t="s">
        <v>56</v>
      </c>
      <c r="AO50" s="1">
        <v>5</v>
      </c>
      <c r="AP50" s="1" t="s">
        <v>56</v>
      </c>
      <c r="AQ50" s="1" t="s">
        <v>56</v>
      </c>
      <c r="AR50" s="1" t="s">
        <v>56</v>
      </c>
      <c r="AS50" s="1" t="s">
        <v>56</v>
      </c>
      <c r="AT50" s="1">
        <v>5</v>
      </c>
      <c r="AU50" s="1">
        <v>5</v>
      </c>
      <c r="AV50" s="1"/>
      <c r="AW50" s="1">
        <v>5</v>
      </c>
      <c r="AX50" s="1">
        <v>5</v>
      </c>
      <c r="AY50" s="1" t="s">
        <v>56</v>
      </c>
      <c r="AZ50" s="1"/>
      <c r="BA50" s="1">
        <v>5</v>
      </c>
      <c r="BB50" s="1" t="s">
        <v>56</v>
      </c>
      <c r="BC50" s="1">
        <v>4</v>
      </c>
      <c r="BD50" s="1" t="s">
        <v>56</v>
      </c>
    </row>
    <row r="51" spans="1:56" x14ac:dyDescent="0.15">
      <c r="A51">
        <v>44</v>
      </c>
      <c r="B51" s="21" t="s">
        <v>622</v>
      </c>
      <c r="C51" s="1" t="s">
        <v>138</v>
      </c>
      <c r="D51" s="1" t="s">
        <v>139</v>
      </c>
      <c r="E51" s="1">
        <v>1</v>
      </c>
      <c r="F51" s="1">
        <v>15</v>
      </c>
      <c r="G51" s="1">
        <v>3</v>
      </c>
      <c r="H51" s="1" t="s">
        <v>56</v>
      </c>
      <c r="I51" s="1" t="s">
        <v>56</v>
      </c>
      <c r="J51" s="1">
        <v>3</v>
      </c>
      <c r="K51" s="1" t="s">
        <v>56</v>
      </c>
      <c r="L51" s="1" t="s">
        <v>56</v>
      </c>
      <c r="M51" s="1">
        <v>5</v>
      </c>
      <c r="N51" s="1" t="s">
        <v>56</v>
      </c>
      <c r="O51" s="1" t="s">
        <v>56</v>
      </c>
      <c r="P51" s="1" t="s">
        <v>56</v>
      </c>
      <c r="Q51" s="1" t="s">
        <v>56</v>
      </c>
      <c r="R51" s="1">
        <v>3</v>
      </c>
      <c r="S51" s="1" t="s">
        <v>56</v>
      </c>
      <c r="T51" s="1" t="s">
        <v>56</v>
      </c>
      <c r="U51" s="1" t="s">
        <v>56</v>
      </c>
      <c r="V51" s="1" t="s">
        <v>56</v>
      </c>
      <c r="W51" s="1" t="s">
        <v>56</v>
      </c>
      <c r="X51" s="1"/>
      <c r="Y51" s="1" t="s">
        <v>56</v>
      </c>
      <c r="Z51" s="1" t="s">
        <v>56</v>
      </c>
      <c r="AA51" s="1" t="s">
        <v>56</v>
      </c>
      <c r="AB51" s="1" t="s">
        <v>56</v>
      </c>
      <c r="AC51" s="1" t="s">
        <v>56</v>
      </c>
      <c r="AD51" s="1" t="s">
        <v>56</v>
      </c>
      <c r="AE51" s="1" t="s">
        <v>56</v>
      </c>
      <c r="AF51" s="1" t="s">
        <v>56</v>
      </c>
      <c r="AG51" s="1" t="s">
        <v>56</v>
      </c>
      <c r="AH51" s="1" t="s">
        <v>56</v>
      </c>
      <c r="AI51" s="1">
        <v>4</v>
      </c>
      <c r="AJ51" s="1" t="s">
        <v>56</v>
      </c>
      <c r="AK51" s="1">
        <v>5</v>
      </c>
      <c r="AL51" s="1" t="s">
        <v>56</v>
      </c>
      <c r="AM51" s="1" t="s">
        <v>56</v>
      </c>
      <c r="AN51" s="1" t="s">
        <v>56</v>
      </c>
      <c r="AO51" s="1">
        <v>5</v>
      </c>
      <c r="AP51" s="1" t="s">
        <v>56</v>
      </c>
      <c r="AQ51" s="1" t="s">
        <v>56</v>
      </c>
      <c r="AR51" s="1" t="s">
        <v>56</v>
      </c>
      <c r="AS51" s="1">
        <v>5</v>
      </c>
      <c r="AT51" s="1">
        <v>4</v>
      </c>
      <c r="AU51" s="1" t="s">
        <v>56</v>
      </c>
      <c r="AV51" s="1"/>
      <c r="AW51" s="1">
        <v>4</v>
      </c>
      <c r="AX51" s="1">
        <v>4</v>
      </c>
      <c r="AY51" s="1" t="s">
        <v>56</v>
      </c>
      <c r="AZ51" s="1"/>
      <c r="BA51" s="1" t="s">
        <v>56</v>
      </c>
      <c r="BB51" s="1" t="s">
        <v>56</v>
      </c>
      <c r="BC51" s="1">
        <v>4</v>
      </c>
      <c r="BD51" s="1" t="s">
        <v>56</v>
      </c>
    </row>
    <row r="52" spans="1:56" x14ac:dyDescent="0.15">
      <c r="A52">
        <v>45</v>
      </c>
      <c r="B52" s="21" t="s">
        <v>582</v>
      </c>
      <c r="C52" s="1" t="s">
        <v>140</v>
      </c>
      <c r="D52" s="1" t="s">
        <v>141</v>
      </c>
      <c r="E52" s="1">
        <v>2</v>
      </c>
      <c r="F52" s="1">
        <v>25</v>
      </c>
      <c r="G52" s="1">
        <v>5</v>
      </c>
      <c r="H52" s="1" t="s">
        <v>56</v>
      </c>
      <c r="I52" s="1" t="s">
        <v>56</v>
      </c>
      <c r="J52" s="1" t="s">
        <v>56</v>
      </c>
      <c r="K52" s="1">
        <v>4</v>
      </c>
      <c r="L52" s="1" t="s">
        <v>56</v>
      </c>
      <c r="M52" s="1" t="s">
        <v>56</v>
      </c>
      <c r="N52" s="1" t="s">
        <v>56</v>
      </c>
      <c r="O52" s="1" t="s">
        <v>56</v>
      </c>
      <c r="P52" s="1" t="s">
        <v>56</v>
      </c>
      <c r="Q52" s="1">
        <v>4</v>
      </c>
      <c r="R52" s="1" t="s">
        <v>56</v>
      </c>
      <c r="S52" s="1">
        <v>5</v>
      </c>
      <c r="T52" s="1" t="s">
        <v>56</v>
      </c>
      <c r="U52" s="1" t="s">
        <v>56</v>
      </c>
      <c r="V52" s="1" t="s">
        <v>56</v>
      </c>
      <c r="W52" s="1">
        <v>5</v>
      </c>
      <c r="X52" s="1"/>
      <c r="Y52" s="1" t="s">
        <v>56</v>
      </c>
      <c r="Z52" s="1" t="s">
        <v>56</v>
      </c>
      <c r="AA52" s="1" t="s">
        <v>56</v>
      </c>
      <c r="AB52" s="1" t="s">
        <v>56</v>
      </c>
      <c r="AC52" s="1" t="s">
        <v>56</v>
      </c>
      <c r="AD52" s="1" t="s">
        <v>56</v>
      </c>
      <c r="AE52" s="1" t="s">
        <v>56</v>
      </c>
      <c r="AF52" s="1" t="s">
        <v>56</v>
      </c>
      <c r="AG52" s="1" t="s">
        <v>56</v>
      </c>
      <c r="AH52" s="1">
        <v>3</v>
      </c>
      <c r="AI52" s="1" t="s">
        <v>56</v>
      </c>
      <c r="AJ52" s="1">
        <v>3</v>
      </c>
      <c r="AK52" s="1" t="s">
        <v>56</v>
      </c>
      <c r="AL52" s="1">
        <v>5</v>
      </c>
      <c r="AM52" s="1" t="s">
        <v>56</v>
      </c>
      <c r="AN52" s="1" t="s">
        <v>56</v>
      </c>
      <c r="AO52" s="1">
        <v>4</v>
      </c>
      <c r="AP52" s="1" t="s">
        <v>56</v>
      </c>
      <c r="AQ52" s="1" t="s">
        <v>56</v>
      </c>
      <c r="AR52" s="1" t="s">
        <v>56</v>
      </c>
      <c r="AS52" s="1" t="s">
        <v>56</v>
      </c>
      <c r="AT52" s="1" t="s">
        <v>56</v>
      </c>
      <c r="AU52" s="1">
        <v>5</v>
      </c>
      <c r="AV52" s="1"/>
      <c r="AW52" s="1">
        <v>5</v>
      </c>
      <c r="AX52" s="1">
        <v>5</v>
      </c>
      <c r="AY52" s="1" t="s">
        <v>56</v>
      </c>
      <c r="AZ52" s="1"/>
      <c r="BA52" s="1" t="s">
        <v>56</v>
      </c>
      <c r="BB52" s="1" t="s">
        <v>56</v>
      </c>
      <c r="BC52" s="1">
        <v>4</v>
      </c>
      <c r="BD52" s="1" t="s">
        <v>56</v>
      </c>
    </row>
    <row r="53" spans="1:56" x14ac:dyDescent="0.15">
      <c r="A53">
        <v>46</v>
      </c>
      <c r="B53" s="21" t="s">
        <v>582</v>
      </c>
      <c r="C53" s="1" t="s">
        <v>142</v>
      </c>
      <c r="D53" s="1" t="s">
        <v>143</v>
      </c>
      <c r="E53" s="1">
        <v>1</v>
      </c>
      <c r="F53" s="1">
        <v>20</v>
      </c>
      <c r="G53" s="1" t="s">
        <v>56</v>
      </c>
      <c r="H53" s="1" t="s">
        <v>56</v>
      </c>
      <c r="I53" s="1" t="s">
        <v>56</v>
      </c>
      <c r="J53" s="1" t="s">
        <v>56</v>
      </c>
      <c r="K53" s="1">
        <v>4</v>
      </c>
      <c r="L53" s="1" t="s">
        <v>56</v>
      </c>
      <c r="M53" s="1">
        <v>5</v>
      </c>
      <c r="N53" s="1" t="s">
        <v>56</v>
      </c>
      <c r="O53" s="1" t="s">
        <v>56</v>
      </c>
      <c r="P53" s="1" t="s">
        <v>56</v>
      </c>
      <c r="Q53" s="1" t="s">
        <v>56</v>
      </c>
      <c r="R53" s="1" t="s">
        <v>56</v>
      </c>
      <c r="S53" s="1" t="s">
        <v>56</v>
      </c>
      <c r="T53" s="1" t="s">
        <v>56</v>
      </c>
      <c r="U53" s="1" t="s">
        <v>56</v>
      </c>
      <c r="V53" s="1" t="s">
        <v>56</v>
      </c>
      <c r="W53" s="1" t="s">
        <v>56</v>
      </c>
      <c r="X53" s="1"/>
      <c r="Y53" s="1" t="s">
        <v>56</v>
      </c>
      <c r="Z53" s="1" t="s">
        <v>56</v>
      </c>
      <c r="AA53" s="1" t="s">
        <v>56</v>
      </c>
      <c r="AB53" s="1" t="s">
        <v>56</v>
      </c>
      <c r="AC53" s="1" t="s">
        <v>56</v>
      </c>
      <c r="AD53" s="1" t="s">
        <v>56</v>
      </c>
      <c r="AE53" s="1" t="s">
        <v>56</v>
      </c>
      <c r="AF53" s="1" t="s">
        <v>56</v>
      </c>
      <c r="AG53" s="1" t="s">
        <v>56</v>
      </c>
      <c r="AH53" s="1">
        <v>4</v>
      </c>
      <c r="AI53" s="1" t="s">
        <v>56</v>
      </c>
      <c r="AJ53" s="1" t="s">
        <v>56</v>
      </c>
      <c r="AK53" s="1" t="s">
        <v>56</v>
      </c>
      <c r="AL53" s="1" t="s">
        <v>56</v>
      </c>
      <c r="AM53" s="1" t="s">
        <v>56</v>
      </c>
      <c r="AN53" s="1" t="s">
        <v>56</v>
      </c>
      <c r="AO53" s="1" t="s">
        <v>56</v>
      </c>
      <c r="AP53" s="1" t="s">
        <v>56</v>
      </c>
      <c r="AR53" s="1" t="s">
        <v>56</v>
      </c>
      <c r="AS53" s="1">
        <v>4</v>
      </c>
      <c r="AT53" s="1" t="s">
        <v>56</v>
      </c>
      <c r="AU53" s="1" t="s">
        <v>56</v>
      </c>
      <c r="AV53" s="1"/>
      <c r="AW53" s="1" t="s">
        <v>56</v>
      </c>
      <c r="AX53" s="1" t="s">
        <v>56</v>
      </c>
      <c r="AY53" s="1" t="s">
        <v>56</v>
      </c>
      <c r="AZ53" s="1"/>
      <c r="BA53" s="1">
        <v>4</v>
      </c>
      <c r="BB53" s="1" t="s">
        <v>56</v>
      </c>
      <c r="BC53" s="1" t="s">
        <v>56</v>
      </c>
      <c r="BD53" s="1" t="s">
        <v>56</v>
      </c>
    </row>
    <row r="54" spans="1:56" x14ac:dyDescent="0.15">
      <c r="A54">
        <v>47</v>
      </c>
      <c r="B54" s="21" t="s">
        <v>582</v>
      </c>
      <c r="C54" s="1" t="s">
        <v>144</v>
      </c>
      <c r="D54" s="1" t="s">
        <v>145</v>
      </c>
      <c r="E54" s="1">
        <v>1</v>
      </c>
      <c r="F54" s="1">
        <v>18</v>
      </c>
      <c r="G54" s="1" t="s">
        <v>56</v>
      </c>
      <c r="H54" s="1" t="s">
        <v>56</v>
      </c>
      <c r="I54" s="1" t="s">
        <v>56</v>
      </c>
      <c r="J54" s="1" t="s">
        <v>56</v>
      </c>
      <c r="K54" s="1">
        <v>3</v>
      </c>
      <c r="L54" s="1" t="s">
        <v>56</v>
      </c>
      <c r="M54" s="1">
        <v>5</v>
      </c>
      <c r="N54" s="1" t="s">
        <v>56</v>
      </c>
      <c r="O54" s="1" t="s">
        <v>56</v>
      </c>
      <c r="P54" s="1" t="s">
        <v>56</v>
      </c>
      <c r="Q54" s="1" t="s">
        <v>56</v>
      </c>
      <c r="R54" s="1" t="s">
        <v>56</v>
      </c>
      <c r="S54" s="1" t="s">
        <v>56</v>
      </c>
      <c r="T54" s="1" t="s">
        <v>56</v>
      </c>
      <c r="U54" s="1" t="s">
        <v>56</v>
      </c>
      <c r="V54" s="1" t="s">
        <v>56</v>
      </c>
      <c r="W54" s="1" t="s">
        <v>56</v>
      </c>
      <c r="X54" s="1"/>
      <c r="Y54" s="1" t="s">
        <v>56</v>
      </c>
      <c r="Z54" s="1">
        <v>5</v>
      </c>
      <c r="AA54" s="1" t="s">
        <v>56</v>
      </c>
      <c r="AB54" s="1" t="s">
        <v>56</v>
      </c>
      <c r="AC54" s="1" t="s">
        <v>56</v>
      </c>
      <c r="AD54" s="1">
        <v>4</v>
      </c>
      <c r="AE54" s="1" t="s">
        <v>56</v>
      </c>
      <c r="AF54" s="1" t="s">
        <v>56</v>
      </c>
      <c r="AG54" s="1" t="s">
        <v>56</v>
      </c>
      <c r="AH54" s="1" t="s">
        <v>56</v>
      </c>
      <c r="AI54" s="1">
        <v>5</v>
      </c>
      <c r="AJ54" s="1" t="s">
        <v>56</v>
      </c>
      <c r="AK54" s="1" t="s">
        <v>56</v>
      </c>
      <c r="AL54" s="1">
        <v>4</v>
      </c>
      <c r="AM54" s="1" t="s">
        <v>56</v>
      </c>
      <c r="AN54" s="1" t="s">
        <v>56</v>
      </c>
      <c r="AO54" s="1">
        <v>4</v>
      </c>
      <c r="AP54" s="1" t="s">
        <v>56</v>
      </c>
      <c r="AQ54" s="1" t="s">
        <v>56</v>
      </c>
      <c r="AR54" s="1" t="s">
        <v>56</v>
      </c>
      <c r="AS54" s="1">
        <v>4</v>
      </c>
      <c r="AT54" s="1">
        <v>4</v>
      </c>
      <c r="AU54" s="1" t="s">
        <v>56</v>
      </c>
      <c r="AV54" s="1"/>
      <c r="AW54" s="1">
        <v>5</v>
      </c>
      <c r="AX54" s="1" t="s">
        <v>56</v>
      </c>
      <c r="AY54" s="1" t="s">
        <v>56</v>
      </c>
      <c r="AZ54" s="1"/>
      <c r="BA54" s="1">
        <v>5</v>
      </c>
      <c r="BB54" s="1" t="s">
        <v>56</v>
      </c>
      <c r="BC54" s="1" t="s">
        <v>56</v>
      </c>
      <c r="BD54" s="1" t="s">
        <v>56</v>
      </c>
    </row>
    <row r="55" spans="1:56" x14ac:dyDescent="0.15">
      <c r="A55">
        <v>48</v>
      </c>
      <c r="B55" s="21" t="s">
        <v>582</v>
      </c>
      <c r="C55" s="1" t="s">
        <v>146</v>
      </c>
      <c r="D55" s="1" t="s">
        <v>123</v>
      </c>
      <c r="E55" s="1">
        <v>1</v>
      </c>
      <c r="F55" s="1">
        <v>19</v>
      </c>
      <c r="G55" s="1">
        <v>4</v>
      </c>
      <c r="H55" s="1">
        <v>4</v>
      </c>
      <c r="I55" s="1">
        <v>4</v>
      </c>
      <c r="J55" s="1">
        <v>4</v>
      </c>
      <c r="K55" s="1">
        <v>3</v>
      </c>
      <c r="L55" s="1">
        <v>4</v>
      </c>
      <c r="M55" s="1">
        <v>4</v>
      </c>
      <c r="N55" s="1">
        <v>4</v>
      </c>
      <c r="O55" s="1">
        <v>3</v>
      </c>
      <c r="P55" s="1">
        <v>5</v>
      </c>
      <c r="Q55" s="1">
        <v>4</v>
      </c>
      <c r="R55" s="1">
        <v>5</v>
      </c>
      <c r="S55" s="1">
        <v>3</v>
      </c>
      <c r="T55" s="1">
        <v>4</v>
      </c>
      <c r="U55" s="1">
        <v>5</v>
      </c>
      <c r="V55" s="1">
        <v>4</v>
      </c>
      <c r="W55" s="1">
        <v>4</v>
      </c>
      <c r="X55" s="1"/>
      <c r="Y55" s="1">
        <v>5</v>
      </c>
      <c r="Z55" s="1">
        <v>4</v>
      </c>
      <c r="AA55" s="1">
        <v>4</v>
      </c>
      <c r="AB55" s="1">
        <v>5</v>
      </c>
      <c r="AC55" s="1">
        <v>5</v>
      </c>
      <c r="AD55" s="1">
        <v>4</v>
      </c>
      <c r="AE55" s="1">
        <v>3</v>
      </c>
      <c r="AF55" s="1">
        <v>4</v>
      </c>
      <c r="AG55" s="1">
        <v>4</v>
      </c>
      <c r="AH55" s="1">
        <v>5</v>
      </c>
      <c r="AI55" s="1">
        <v>5</v>
      </c>
      <c r="AJ55" s="1">
        <v>4</v>
      </c>
      <c r="AK55" s="1">
        <v>4</v>
      </c>
      <c r="AL55" s="1">
        <v>5</v>
      </c>
      <c r="AM55" s="1">
        <v>4</v>
      </c>
      <c r="AN55" s="1">
        <v>4</v>
      </c>
      <c r="AO55" s="1">
        <v>5</v>
      </c>
      <c r="AP55" s="1">
        <v>4</v>
      </c>
      <c r="AQ55" s="1" t="s">
        <v>56</v>
      </c>
      <c r="AR55" s="1">
        <v>5</v>
      </c>
      <c r="AS55" s="1">
        <v>4</v>
      </c>
      <c r="AT55" s="1">
        <v>4</v>
      </c>
      <c r="AU55" s="1">
        <v>5</v>
      </c>
      <c r="AV55" s="1"/>
      <c r="AW55" s="1">
        <v>4</v>
      </c>
      <c r="AX55" s="1">
        <v>5</v>
      </c>
      <c r="AY55" s="1">
        <v>4</v>
      </c>
      <c r="AZ55" s="1"/>
      <c r="BA55" s="1">
        <v>4</v>
      </c>
      <c r="BB55" s="1">
        <v>5</v>
      </c>
      <c r="BC55" s="1">
        <v>5</v>
      </c>
      <c r="BD55" s="1">
        <v>5</v>
      </c>
    </row>
    <row r="56" spans="1:56" x14ac:dyDescent="0.15">
      <c r="A56">
        <v>49</v>
      </c>
      <c r="B56" s="21" t="s">
        <v>582</v>
      </c>
      <c r="C56" s="1" t="s">
        <v>147</v>
      </c>
      <c r="D56" s="1" t="s">
        <v>148</v>
      </c>
      <c r="E56" s="1">
        <v>1</v>
      </c>
      <c r="F56" s="1">
        <v>22</v>
      </c>
      <c r="G56" s="1" t="s">
        <v>56</v>
      </c>
      <c r="H56" s="1" t="s">
        <v>56</v>
      </c>
      <c r="I56" s="1">
        <v>3</v>
      </c>
      <c r="J56" s="1">
        <v>4</v>
      </c>
      <c r="K56" s="1">
        <v>5</v>
      </c>
      <c r="L56" s="1" t="s">
        <v>56</v>
      </c>
      <c r="M56" s="1">
        <v>5</v>
      </c>
      <c r="N56" s="1" t="s">
        <v>56</v>
      </c>
      <c r="O56" s="1" t="s">
        <v>56</v>
      </c>
      <c r="P56" s="1" t="s">
        <v>56</v>
      </c>
      <c r="Q56" s="1" t="s">
        <v>56</v>
      </c>
      <c r="R56" s="1">
        <v>5</v>
      </c>
      <c r="S56" s="1" t="s">
        <v>56</v>
      </c>
      <c r="T56" s="1" t="s">
        <v>56</v>
      </c>
      <c r="U56" s="1" t="s">
        <v>56</v>
      </c>
      <c r="V56" s="1" t="s">
        <v>56</v>
      </c>
      <c r="W56" s="1" t="s">
        <v>56</v>
      </c>
      <c r="X56" s="1"/>
      <c r="Y56" s="1" t="s">
        <v>56</v>
      </c>
      <c r="Z56" s="1" t="s">
        <v>56</v>
      </c>
      <c r="AA56" s="1" t="s">
        <v>56</v>
      </c>
      <c r="AB56" s="1" t="s">
        <v>56</v>
      </c>
      <c r="AC56" s="1" t="s">
        <v>56</v>
      </c>
      <c r="AD56" s="1" t="s">
        <v>56</v>
      </c>
      <c r="AE56" s="1">
        <v>5</v>
      </c>
      <c r="AF56" s="1">
        <v>3</v>
      </c>
      <c r="AG56" s="1" t="s">
        <v>56</v>
      </c>
      <c r="AH56" s="1" t="s">
        <v>56</v>
      </c>
      <c r="AI56" s="1" t="s">
        <v>56</v>
      </c>
      <c r="AK56" s="1">
        <v>5</v>
      </c>
      <c r="AL56" s="1" t="s">
        <v>56</v>
      </c>
      <c r="AM56" s="1" t="s">
        <v>56</v>
      </c>
      <c r="AN56" s="1" t="s">
        <v>56</v>
      </c>
      <c r="AO56" s="1">
        <v>3</v>
      </c>
      <c r="AP56" s="1" t="s">
        <v>56</v>
      </c>
      <c r="AQ56" s="1" t="s">
        <v>56</v>
      </c>
      <c r="AR56" s="1" t="s">
        <v>56</v>
      </c>
      <c r="AS56" s="1">
        <v>5</v>
      </c>
      <c r="AT56" s="1">
        <v>5</v>
      </c>
      <c r="AU56" s="1">
        <v>4</v>
      </c>
      <c r="AV56" s="1"/>
      <c r="AW56" s="1">
        <v>4</v>
      </c>
      <c r="AX56" s="1" t="s">
        <v>56</v>
      </c>
      <c r="AY56" s="1" t="s">
        <v>56</v>
      </c>
      <c r="AZ56" s="1"/>
      <c r="BA56" s="1">
        <v>4</v>
      </c>
      <c r="BB56" s="1" t="s">
        <v>56</v>
      </c>
      <c r="BC56" s="1">
        <v>4</v>
      </c>
      <c r="BD56" s="1">
        <v>4</v>
      </c>
    </row>
    <row r="57" spans="1:56" x14ac:dyDescent="0.15">
      <c r="A57">
        <v>50</v>
      </c>
      <c r="B57" s="21" t="s">
        <v>582</v>
      </c>
      <c r="C57" s="1" t="s">
        <v>149</v>
      </c>
      <c r="D57" s="1" t="s">
        <v>150</v>
      </c>
      <c r="E57" s="1">
        <v>1</v>
      </c>
      <c r="F57" s="1">
        <v>22</v>
      </c>
      <c r="G57" s="1" t="s">
        <v>56</v>
      </c>
      <c r="H57" s="1" t="s">
        <v>56</v>
      </c>
      <c r="I57" s="1" t="s">
        <v>56</v>
      </c>
      <c r="J57" s="1" t="s">
        <v>56</v>
      </c>
      <c r="K57" s="1">
        <v>5</v>
      </c>
      <c r="L57" s="1" t="s">
        <v>56</v>
      </c>
      <c r="M57" s="1" t="s">
        <v>56</v>
      </c>
      <c r="N57" s="1" t="s">
        <v>56</v>
      </c>
      <c r="O57" s="1" t="s">
        <v>56</v>
      </c>
      <c r="P57" s="1" t="s">
        <v>56</v>
      </c>
      <c r="Q57" s="1" t="s">
        <v>56</v>
      </c>
      <c r="R57" s="1">
        <v>5</v>
      </c>
      <c r="S57" s="1" t="s">
        <v>56</v>
      </c>
      <c r="T57" s="1" t="s">
        <v>56</v>
      </c>
      <c r="U57" s="1" t="s">
        <v>56</v>
      </c>
      <c r="V57" s="1" t="s">
        <v>56</v>
      </c>
      <c r="W57" s="1" t="s">
        <v>56</v>
      </c>
      <c r="X57" s="1"/>
      <c r="Y57" s="1" t="s">
        <v>56</v>
      </c>
      <c r="Z57" s="1" t="s">
        <v>56</v>
      </c>
      <c r="AA57" s="1" t="s">
        <v>56</v>
      </c>
      <c r="AB57" s="1" t="s">
        <v>56</v>
      </c>
      <c r="AC57" s="1" t="s">
        <v>56</v>
      </c>
      <c r="AD57" s="1" t="s">
        <v>56</v>
      </c>
      <c r="AE57" s="1" t="s">
        <v>56</v>
      </c>
      <c r="AF57" s="1">
        <v>4</v>
      </c>
      <c r="AG57" s="1" t="s">
        <v>56</v>
      </c>
      <c r="AH57" s="1" t="s">
        <v>56</v>
      </c>
      <c r="AI57" s="1" t="s">
        <v>56</v>
      </c>
      <c r="AJ57" s="1" t="s">
        <v>56</v>
      </c>
      <c r="AK57" s="1" t="s">
        <v>56</v>
      </c>
      <c r="AL57" s="1" t="s">
        <v>56</v>
      </c>
      <c r="AM57" s="1" t="s">
        <v>56</v>
      </c>
      <c r="AN57" s="1" t="s">
        <v>56</v>
      </c>
      <c r="AO57" s="1">
        <v>4</v>
      </c>
      <c r="AP57" s="1" t="s">
        <v>56</v>
      </c>
      <c r="AQ57" s="1" t="s">
        <v>56</v>
      </c>
      <c r="AR57" s="1" t="s">
        <v>56</v>
      </c>
      <c r="AS57" s="1">
        <v>4</v>
      </c>
      <c r="AT57" s="1">
        <v>5</v>
      </c>
      <c r="AU57" s="1" t="s">
        <v>56</v>
      </c>
      <c r="AV57" s="1"/>
      <c r="AW57" s="1" t="s">
        <v>56</v>
      </c>
      <c r="AX57" s="1" t="s">
        <v>56</v>
      </c>
      <c r="AY57" s="1" t="s">
        <v>56</v>
      </c>
      <c r="AZ57" s="1"/>
      <c r="BA57" s="1">
        <v>4</v>
      </c>
      <c r="BB57" s="1" t="s">
        <v>56</v>
      </c>
      <c r="BC57" s="1" t="s">
        <v>56</v>
      </c>
      <c r="BD57" s="1" t="s">
        <v>56</v>
      </c>
    </row>
    <row r="58" spans="1:56" x14ac:dyDescent="0.15">
      <c r="A58">
        <v>51</v>
      </c>
      <c r="B58" s="21" t="s">
        <v>582</v>
      </c>
      <c r="C58" s="1" t="s">
        <v>151</v>
      </c>
      <c r="D58" s="1" t="s">
        <v>152</v>
      </c>
      <c r="E58" s="1">
        <v>1</v>
      </c>
      <c r="F58" s="1">
        <v>20</v>
      </c>
      <c r="G58" s="1" t="s">
        <v>56</v>
      </c>
      <c r="H58" s="1" t="s">
        <v>56</v>
      </c>
      <c r="I58" s="1" t="s">
        <v>56</v>
      </c>
      <c r="J58" s="1">
        <v>4</v>
      </c>
      <c r="K58" s="1">
        <v>5</v>
      </c>
      <c r="L58" s="1" t="s">
        <v>56</v>
      </c>
      <c r="M58" s="1">
        <v>4</v>
      </c>
      <c r="N58" s="1" t="s">
        <v>56</v>
      </c>
      <c r="O58" s="1" t="s">
        <v>56</v>
      </c>
      <c r="P58" s="1" t="s">
        <v>56</v>
      </c>
      <c r="Q58" s="1" t="s">
        <v>56</v>
      </c>
      <c r="R58" s="1">
        <v>4</v>
      </c>
      <c r="S58" s="1" t="s">
        <v>56</v>
      </c>
      <c r="T58" s="1" t="s">
        <v>56</v>
      </c>
      <c r="U58" s="1" t="s">
        <v>56</v>
      </c>
      <c r="V58" s="1" t="s">
        <v>56</v>
      </c>
      <c r="W58" s="1" t="s">
        <v>56</v>
      </c>
      <c r="X58" s="1"/>
      <c r="Y58" s="1" t="s">
        <v>56</v>
      </c>
      <c r="Z58" s="1" t="s">
        <v>56</v>
      </c>
      <c r="AA58" s="1" t="s">
        <v>56</v>
      </c>
      <c r="AB58" s="1" t="s">
        <v>56</v>
      </c>
      <c r="AC58" s="1" t="s">
        <v>56</v>
      </c>
      <c r="AD58" s="1" t="s">
        <v>56</v>
      </c>
      <c r="AE58" s="1" t="s">
        <v>56</v>
      </c>
      <c r="AF58" s="1" t="s">
        <v>56</v>
      </c>
      <c r="AG58" s="1" t="s">
        <v>56</v>
      </c>
      <c r="AH58" s="1">
        <v>4</v>
      </c>
      <c r="AI58" s="1" t="s">
        <v>56</v>
      </c>
      <c r="AJ58" s="1" t="s">
        <v>56</v>
      </c>
      <c r="AK58" s="1" t="s">
        <v>56</v>
      </c>
      <c r="AL58" s="1">
        <v>4</v>
      </c>
      <c r="AM58" s="1" t="s">
        <v>56</v>
      </c>
      <c r="AN58" s="1" t="s">
        <v>56</v>
      </c>
      <c r="AO58" s="1">
        <v>5</v>
      </c>
      <c r="AP58" s="1" t="s">
        <v>56</v>
      </c>
      <c r="AQ58" s="1" t="s">
        <v>56</v>
      </c>
      <c r="AR58" s="1" t="s">
        <v>56</v>
      </c>
      <c r="AS58" s="1">
        <v>3</v>
      </c>
      <c r="AT58" s="1">
        <v>3</v>
      </c>
      <c r="AU58" s="1">
        <v>5</v>
      </c>
      <c r="AV58" s="1"/>
      <c r="AW58" s="1">
        <v>5</v>
      </c>
      <c r="AX58" s="1">
        <v>5</v>
      </c>
      <c r="AY58" s="1" t="s">
        <v>56</v>
      </c>
      <c r="AZ58" s="1"/>
      <c r="BA58" s="1">
        <v>3</v>
      </c>
      <c r="BB58" s="1" t="s">
        <v>56</v>
      </c>
      <c r="BC58" s="1" t="s">
        <v>56</v>
      </c>
      <c r="BD58" s="1" t="s">
        <v>56</v>
      </c>
    </row>
    <row r="59" spans="1:56" x14ac:dyDescent="0.15">
      <c r="A59">
        <v>52</v>
      </c>
      <c r="B59" s="21" t="s">
        <v>622</v>
      </c>
      <c r="C59" s="1" t="s">
        <v>153</v>
      </c>
      <c r="D59" s="1" t="s">
        <v>154</v>
      </c>
      <c r="E59" s="1">
        <v>1</v>
      </c>
      <c r="F59" s="1">
        <v>23</v>
      </c>
      <c r="G59" s="1" t="s">
        <v>56</v>
      </c>
      <c r="H59" s="1" t="s">
        <v>56</v>
      </c>
      <c r="I59" s="1" t="s">
        <v>56</v>
      </c>
      <c r="J59" s="1" t="s">
        <v>56</v>
      </c>
      <c r="K59" s="1">
        <v>5</v>
      </c>
      <c r="L59" s="1">
        <v>4</v>
      </c>
      <c r="M59" s="1">
        <v>5</v>
      </c>
      <c r="N59" s="1" t="s">
        <v>56</v>
      </c>
      <c r="O59" s="1" t="s">
        <v>56</v>
      </c>
      <c r="P59" s="1" t="s">
        <v>56</v>
      </c>
      <c r="Q59" s="1" t="s">
        <v>56</v>
      </c>
      <c r="R59" s="1">
        <v>5</v>
      </c>
      <c r="S59" s="1" t="s">
        <v>56</v>
      </c>
      <c r="T59" s="1" t="s">
        <v>56</v>
      </c>
      <c r="U59" s="1" t="s">
        <v>56</v>
      </c>
      <c r="V59" s="1" t="s">
        <v>56</v>
      </c>
      <c r="W59" s="1" t="s">
        <v>56</v>
      </c>
      <c r="X59" s="1"/>
      <c r="Y59" s="1" t="s">
        <v>56</v>
      </c>
      <c r="Z59" s="1" t="s">
        <v>56</v>
      </c>
      <c r="AA59" s="1">
        <v>3</v>
      </c>
      <c r="AB59" s="1" t="s">
        <v>56</v>
      </c>
      <c r="AC59" s="1" t="s">
        <v>56</v>
      </c>
      <c r="AD59" s="1" t="s">
        <v>56</v>
      </c>
      <c r="AE59" s="1" t="s">
        <v>56</v>
      </c>
      <c r="AF59" s="1" t="s">
        <v>56</v>
      </c>
      <c r="AG59" s="1" t="s">
        <v>56</v>
      </c>
      <c r="AH59" s="1">
        <v>4</v>
      </c>
      <c r="AI59" s="1" t="s">
        <v>56</v>
      </c>
      <c r="AJ59" s="1" t="s">
        <v>56</v>
      </c>
      <c r="AK59" s="1">
        <v>4</v>
      </c>
      <c r="AL59" s="1">
        <v>4</v>
      </c>
      <c r="AM59" s="1" t="s">
        <v>56</v>
      </c>
      <c r="AN59" s="1" t="s">
        <v>56</v>
      </c>
      <c r="AO59" s="1">
        <v>5</v>
      </c>
      <c r="AQ59" s="1">
        <v>5</v>
      </c>
      <c r="AS59" s="1">
        <v>4</v>
      </c>
      <c r="AT59" s="1">
        <v>5</v>
      </c>
      <c r="AU59" s="1">
        <v>5</v>
      </c>
      <c r="AV59" s="1"/>
      <c r="AW59" s="1" t="s">
        <v>56</v>
      </c>
      <c r="AX59" s="1" t="s">
        <v>56</v>
      </c>
      <c r="AY59" s="1" t="s">
        <v>56</v>
      </c>
      <c r="AZ59" s="1"/>
      <c r="BA59" s="1">
        <v>4</v>
      </c>
      <c r="BB59" s="1" t="s">
        <v>56</v>
      </c>
      <c r="BC59" s="1" t="s">
        <v>56</v>
      </c>
      <c r="BD59" s="1" t="s">
        <v>56</v>
      </c>
    </row>
    <row r="60" spans="1:56" x14ac:dyDescent="0.15">
      <c r="A60">
        <v>53</v>
      </c>
      <c r="B60" s="21" t="s">
        <v>622</v>
      </c>
      <c r="C60" s="1" t="s">
        <v>155</v>
      </c>
      <c r="D60" s="1" t="s">
        <v>156</v>
      </c>
      <c r="E60" s="1">
        <v>2</v>
      </c>
      <c r="F60" s="1">
        <v>4</v>
      </c>
      <c r="J60" s="1">
        <v>5</v>
      </c>
      <c r="K60" s="1">
        <v>4</v>
      </c>
      <c r="M60" s="1">
        <v>5</v>
      </c>
      <c r="R60" s="1">
        <v>5</v>
      </c>
      <c r="S60" s="1">
        <v>5</v>
      </c>
      <c r="AA60" s="1">
        <v>2</v>
      </c>
      <c r="AH60" s="1">
        <v>4</v>
      </c>
      <c r="AK60" s="1">
        <v>3</v>
      </c>
      <c r="AO60" s="1">
        <v>5</v>
      </c>
      <c r="AX60" s="1">
        <v>4</v>
      </c>
    </row>
    <row r="61" spans="1:56" x14ac:dyDescent="0.15">
      <c r="A61">
        <v>54</v>
      </c>
      <c r="B61" s="21" t="s">
        <v>582</v>
      </c>
      <c r="C61" s="1" t="s">
        <v>157</v>
      </c>
      <c r="D61" s="1" t="s">
        <v>158</v>
      </c>
      <c r="E61" s="1">
        <v>2</v>
      </c>
      <c r="F61" s="1">
        <v>5</v>
      </c>
      <c r="G61" s="1">
        <v>5</v>
      </c>
      <c r="H61" s="1" t="s">
        <v>56</v>
      </c>
      <c r="I61" s="1" t="s">
        <v>56</v>
      </c>
      <c r="J61" s="1" t="s">
        <v>56</v>
      </c>
      <c r="K61" s="1">
        <v>1</v>
      </c>
      <c r="L61" s="1" t="s">
        <v>56</v>
      </c>
      <c r="M61" s="1">
        <v>4</v>
      </c>
      <c r="N61" s="1" t="s">
        <v>56</v>
      </c>
      <c r="O61" s="1" t="s">
        <v>56</v>
      </c>
      <c r="P61" s="1" t="s">
        <v>56</v>
      </c>
      <c r="Q61" s="1">
        <v>5</v>
      </c>
      <c r="R61" s="1">
        <v>3</v>
      </c>
      <c r="S61" s="1" t="s">
        <v>56</v>
      </c>
      <c r="T61" s="1" t="s">
        <v>56</v>
      </c>
      <c r="U61" s="1" t="s">
        <v>56</v>
      </c>
      <c r="V61" s="1">
        <v>5</v>
      </c>
      <c r="W61" s="1" t="s">
        <v>56</v>
      </c>
      <c r="X61" s="1"/>
      <c r="Y61" s="1" t="s">
        <v>56</v>
      </c>
      <c r="Z61" s="1">
        <v>4</v>
      </c>
      <c r="AA61" s="1" t="s">
        <v>56</v>
      </c>
      <c r="AB61" s="1" t="s">
        <v>56</v>
      </c>
      <c r="AC61" s="1">
        <v>4</v>
      </c>
      <c r="AD61" s="1" t="s">
        <v>56</v>
      </c>
      <c r="AE61" s="1" t="s">
        <v>56</v>
      </c>
      <c r="AF61" s="1" t="s">
        <v>56</v>
      </c>
      <c r="AG61" s="1" t="s">
        <v>56</v>
      </c>
      <c r="AH61" s="1" t="s">
        <v>56</v>
      </c>
      <c r="AI61" s="1" t="s">
        <v>56</v>
      </c>
      <c r="AJ61" s="1" t="s">
        <v>56</v>
      </c>
      <c r="AK61" s="1" t="s">
        <v>56</v>
      </c>
      <c r="AL61" s="1">
        <v>5</v>
      </c>
      <c r="AM61" s="1" t="s">
        <v>56</v>
      </c>
      <c r="AN61" s="1" t="s">
        <v>56</v>
      </c>
      <c r="AO61" s="1">
        <v>5</v>
      </c>
      <c r="AP61" s="1" t="s">
        <v>56</v>
      </c>
      <c r="AQ61" s="1">
        <v>4</v>
      </c>
      <c r="AR61" s="1" t="s">
        <v>56</v>
      </c>
      <c r="AS61" s="1">
        <v>3</v>
      </c>
      <c r="AT61" s="1" t="s">
        <v>56</v>
      </c>
      <c r="AU61" s="1" t="s">
        <v>56</v>
      </c>
      <c r="AV61" s="1"/>
      <c r="AW61" s="1" t="s">
        <v>56</v>
      </c>
      <c r="AX61" s="1" t="s">
        <v>56</v>
      </c>
      <c r="AY61" s="1" t="s">
        <v>56</v>
      </c>
      <c r="AZ61" s="1"/>
      <c r="BA61" s="1">
        <v>4</v>
      </c>
      <c r="BB61" s="1" t="s">
        <v>56</v>
      </c>
      <c r="BC61" s="1" t="s">
        <v>56</v>
      </c>
      <c r="BD61" s="1" t="s">
        <v>56</v>
      </c>
    </row>
    <row r="62" spans="1:56" x14ac:dyDescent="0.15">
      <c r="A62">
        <v>55</v>
      </c>
      <c r="B62" s="21" t="s">
        <v>622</v>
      </c>
      <c r="C62" s="1" t="s">
        <v>159</v>
      </c>
      <c r="D62" s="1" t="s">
        <v>160</v>
      </c>
      <c r="E62" s="1">
        <v>2</v>
      </c>
      <c r="F62" s="1">
        <v>11</v>
      </c>
      <c r="G62" s="1">
        <v>4</v>
      </c>
      <c r="H62" s="1" t="s">
        <v>56</v>
      </c>
      <c r="I62" s="1">
        <v>3</v>
      </c>
      <c r="J62" s="1">
        <v>3</v>
      </c>
      <c r="K62" s="1">
        <v>3</v>
      </c>
      <c r="L62" s="1">
        <v>2</v>
      </c>
      <c r="M62" s="1">
        <v>4</v>
      </c>
      <c r="N62" s="1" t="s">
        <v>56</v>
      </c>
      <c r="O62" s="1" t="s">
        <v>56</v>
      </c>
      <c r="P62" s="1" t="s">
        <v>56</v>
      </c>
      <c r="Q62" s="1">
        <v>3</v>
      </c>
      <c r="R62" s="1">
        <v>3</v>
      </c>
      <c r="S62" s="1">
        <v>3</v>
      </c>
      <c r="T62" s="1">
        <v>2</v>
      </c>
      <c r="U62" s="1">
        <v>3</v>
      </c>
      <c r="V62" s="1">
        <v>4</v>
      </c>
      <c r="W62" s="1">
        <v>4</v>
      </c>
      <c r="X62" s="1"/>
      <c r="Y62" s="1" t="s">
        <v>56</v>
      </c>
      <c r="Z62" s="1">
        <v>4</v>
      </c>
      <c r="AA62" s="1">
        <v>2</v>
      </c>
      <c r="AB62" s="1">
        <v>4</v>
      </c>
      <c r="AC62" s="1">
        <v>3</v>
      </c>
      <c r="AD62" s="1">
        <v>3</v>
      </c>
      <c r="AE62" s="1" t="s">
        <v>56</v>
      </c>
      <c r="AF62" s="1" t="s">
        <v>56</v>
      </c>
      <c r="AG62" s="1" t="s">
        <v>56</v>
      </c>
      <c r="AH62" s="1" t="s">
        <v>56</v>
      </c>
      <c r="AI62" s="1">
        <v>4</v>
      </c>
      <c r="AJ62" s="1">
        <v>4</v>
      </c>
      <c r="AK62" s="1">
        <v>2</v>
      </c>
      <c r="AL62" s="1">
        <v>4</v>
      </c>
      <c r="AM62" s="1" t="s">
        <v>56</v>
      </c>
      <c r="AN62" s="1" t="s">
        <v>56</v>
      </c>
      <c r="AO62" s="1">
        <v>4</v>
      </c>
      <c r="AP62" s="1">
        <v>3</v>
      </c>
      <c r="AQ62" s="1" t="s">
        <v>56</v>
      </c>
      <c r="AR62" s="1" t="s">
        <v>56</v>
      </c>
      <c r="AS62" s="1">
        <v>4</v>
      </c>
      <c r="AT62" s="1">
        <v>2</v>
      </c>
      <c r="AU62" s="1">
        <v>4</v>
      </c>
      <c r="AV62" s="1"/>
      <c r="AW62" s="1">
        <v>4</v>
      </c>
      <c r="AX62" s="1">
        <v>3</v>
      </c>
      <c r="AY62" s="1" t="s">
        <v>56</v>
      </c>
      <c r="AZ62" s="1"/>
      <c r="BA62" s="1">
        <v>2</v>
      </c>
      <c r="BB62" s="1" t="s">
        <v>56</v>
      </c>
      <c r="BC62" s="1">
        <v>5</v>
      </c>
      <c r="BD62" s="1" t="s">
        <v>56</v>
      </c>
    </row>
    <row r="63" spans="1:56" x14ac:dyDescent="0.15">
      <c r="A63">
        <v>56</v>
      </c>
      <c r="B63" s="21" t="s">
        <v>582</v>
      </c>
      <c r="C63" s="1" t="s">
        <v>161</v>
      </c>
      <c r="D63" s="1" t="s">
        <v>162</v>
      </c>
      <c r="E63" s="1">
        <v>2</v>
      </c>
      <c r="F63" s="1">
        <v>25</v>
      </c>
      <c r="G63" s="1" t="s">
        <v>56</v>
      </c>
      <c r="H63" s="1" t="s">
        <v>56</v>
      </c>
      <c r="I63" s="1" t="s">
        <v>56</v>
      </c>
      <c r="J63" s="1" t="s">
        <v>56</v>
      </c>
      <c r="K63" s="1">
        <v>3</v>
      </c>
      <c r="L63" s="1">
        <v>2</v>
      </c>
      <c r="M63" s="1">
        <v>5</v>
      </c>
      <c r="N63" s="1" t="s">
        <v>56</v>
      </c>
      <c r="O63" s="1" t="s">
        <v>56</v>
      </c>
      <c r="P63" s="1" t="s">
        <v>56</v>
      </c>
      <c r="Q63" s="1">
        <v>4</v>
      </c>
      <c r="R63" s="1">
        <v>5</v>
      </c>
      <c r="S63" s="1">
        <v>3</v>
      </c>
      <c r="T63" s="1" t="s">
        <v>56</v>
      </c>
      <c r="U63" s="1" t="s">
        <v>56</v>
      </c>
      <c r="V63" s="1" t="s">
        <v>56</v>
      </c>
      <c r="W63" s="1" t="s">
        <v>56</v>
      </c>
      <c r="X63" s="1"/>
      <c r="Y63" s="1" t="s">
        <v>56</v>
      </c>
      <c r="Z63" s="1" t="s">
        <v>56</v>
      </c>
      <c r="AA63" s="1">
        <v>5</v>
      </c>
      <c r="AB63" s="1" t="s">
        <v>56</v>
      </c>
      <c r="AC63" s="1">
        <v>3</v>
      </c>
      <c r="AD63" s="1" t="s">
        <v>56</v>
      </c>
      <c r="AE63" s="1" t="s">
        <v>56</v>
      </c>
      <c r="AF63" s="1">
        <v>4</v>
      </c>
      <c r="AG63" s="1" t="s">
        <v>56</v>
      </c>
      <c r="AH63" s="1" t="s">
        <v>56</v>
      </c>
      <c r="AI63" s="1" t="s">
        <v>56</v>
      </c>
      <c r="AJ63" s="1" t="s">
        <v>56</v>
      </c>
      <c r="AK63" s="1">
        <v>4</v>
      </c>
      <c r="AL63" s="1" t="s">
        <v>56</v>
      </c>
      <c r="AM63" s="1" t="s">
        <v>56</v>
      </c>
      <c r="AN63" s="1" t="s">
        <v>56</v>
      </c>
      <c r="AO63" s="1">
        <v>4</v>
      </c>
      <c r="AP63" s="1" t="s">
        <v>56</v>
      </c>
      <c r="AQ63" s="1">
        <v>4</v>
      </c>
      <c r="AR63" s="1" t="s">
        <v>56</v>
      </c>
      <c r="AS63" s="1">
        <v>4</v>
      </c>
      <c r="AT63" s="1" t="s">
        <v>56</v>
      </c>
      <c r="AU63" s="1">
        <v>4</v>
      </c>
      <c r="AV63" s="1"/>
      <c r="AW63" s="1" t="s">
        <v>56</v>
      </c>
      <c r="AX63" s="1" t="s">
        <v>56</v>
      </c>
      <c r="AY63" s="1" t="s">
        <v>56</v>
      </c>
      <c r="AZ63" s="1"/>
      <c r="BA63" s="1">
        <v>5</v>
      </c>
      <c r="BB63" s="1" t="s">
        <v>56</v>
      </c>
      <c r="BC63" s="1">
        <v>5</v>
      </c>
      <c r="BD63" s="1" t="s">
        <v>56</v>
      </c>
    </row>
    <row r="64" spans="1:56" x14ac:dyDescent="0.15">
      <c r="A64">
        <v>57</v>
      </c>
      <c r="B64" s="21" t="s">
        <v>582</v>
      </c>
      <c r="C64" s="1" t="s">
        <v>163</v>
      </c>
      <c r="D64" s="1" t="s">
        <v>123</v>
      </c>
      <c r="E64" s="1">
        <v>2</v>
      </c>
      <c r="F64" s="1">
        <v>11</v>
      </c>
      <c r="G64" s="1">
        <v>3</v>
      </c>
      <c r="H64" s="1" t="s">
        <v>56</v>
      </c>
      <c r="I64" s="1" t="s">
        <v>56</v>
      </c>
      <c r="J64" s="1">
        <v>5</v>
      </c>
      <c r="K64" s="1">
        <v>5</v>
      </c>
      <c r="L64" s="1">
        <v>4</v>
      </c>
      <c r="M64" s="1">
        <v>5</v>
      </c>
      <c r="N64" s="1" t="s">
        <v>56</v>
      </c>
      <c r="O64" s="1" t="s">
        <v>56</v>
      </c>
      <c r="P64" s="1" t="s">
        <v>56</v>
      </c>
      <c r="Q64" s="1" t="s">
        <v>56</v>
      </c>
      <c r="R64" s="1">
        <v>4</v>
      </c>
      <c r="S64" s="1">
        <v>5</v>
      </c>
      <c r="T64" s="1" t="s">
        <v>56</v>
      </c>
      <c r="U64" s="1" t="s">
        <v>56</v>
      </c>
      <c r="V64" s="1" t="s">
        <v>56</v>
      </c>
      <c r="W64" s="1" t="s">
        <v>56</v>
      </c>
      <c r="X64" s="1"/>
      <c r="Y64" s="1" t="s">
        <v>56</v>
      </c>
      <c r="Z64" s="1" t="s">
        <v>56</v>
      </c>
      <c r="AA64" s="1" t="s">
        <v>56</v>
      </c>
      <c r="AB64" s="1" t="s">
        <v>56</v>
      </c>
      <c r="AC64" s="1">
        <v>5</v>
      </c>
      <c r="AD64" s="1" t="s">
        <v>56</v>
      </c>
      <c r="AE64" s="1" t="s">
        <v>56</v>
      </c>
      <c r="AF64" s="1" t="s">
        <v>56</v>
      </c>
      <c r="AG64" s="1" t="s">
        <v>56</v>
      </c>
      <c r="AH64" s="1">
        <v>4</v>
      </c>
      <c r="AI64" s="1">
        <v>5</v>
      </c>
      <c r="AJ64" s="1" t="s">
        <v>56</v>
      </c>
      <c r="AK64" s="1" t="s">
        <v>56</v>
      </c>
      <c r="AL64" s="1" t="s">
        <v>56</v>
      </c>
      <c r="AM64" s="1" t="s">
        <v>56</v>
      </c>
      <c r="AN64" s="1" t="s">
        <v>56</v>
      </c>
      <c r="AO64" s="1">
        <v>4</v>
      </c>
      <c r="AP64" s="1" t="s">
        <v>56</v>
      </c>
      <c r="AQ64" s="1" t="s">
        <v>56</v>
      </c>
      <c r="AR64" s="1" t="s">
        <v>56</v>
      </c>
      <c r="AS64" s="1">
        <v>4</v>
      </c>
      <c r="AT64" s="1" t="s">
        <v>56</v>
      </c>
      <c r="AU64" s="1" t="s">
        <v>56</v>
      </c>
      <c r="AV64" s="1"/>
      <c r="AW64" s="1">
        <v>5</v>
      </c>
      <c r="AX64" s="1">
        <v>5</v>
      </c>
      <c r="AY64" s="1" t="s">
        <v>56</v>
      </c>
      <c r="AZ64" s="1"/>
      <c r="BA64" s="1" t="s">
        <v>56</v>
      </c>
      <c r="BB64" s="1" t="s">
        <v>56</v>
      </c>
      <c r="BC64" s="1">
        <v>5</v>
      </c>
      <c r="BD64" s="1" t="s">
        <v>56</v>
      </c>
    </row>
    <row r="65" spans="1:56" x14ac:dyDescent="0.15">
      <c r="A65">
        <v>58</v>
      </c>
      <c r="B65" s="21" t="s">
        <v>582</v>
      </c>
      <c r="C65" s="1" t="s">
        <v>164</v>
      </c>
      <c r="D65" s="1" t="s">
        <v>165</v>
      </c>
      <c r="E65" s="1">
        <v>2</v>
      </c>
      <c r="F65" s="1">
        <v>3</v>
      </c>
      <c r="G65" s="1" t="s">
        <v>56</v>
      </c>
      <c r="H65" s="1" t="s">
        <v>56</v>
      </c>
      <c r="I65" s="1" t="s">
        <v>56</v>
      </c>
      <c r="J65" s="1">
        <v>5</v>
      </c>
      <c r="K65" s="1" t="s">
        <v>56</v>
      </c>
      <c r="L65" s="1" t="s">
        <v>56</v>
      </c>
      <c r="M65" s="1">
        <v>5</v>
      </c>
      <c r="N65" s="1" t="s">
        <v>56</v>
      </c>
      <c r="O65" s="1" t="s">
        <v>56</v>
      </c>
      <c r="P65" s="1" t="s">
        <v>56</v>
      </c>
      <c r="R65" s="1" t="s">
        <v>56</v>
      </c>
      <c r="S65" s="1" t="s">
        <v>56</v>
      </c>
      <c r="T65" s="1" t="s">
        <v>56</v>
      </c>
      <c r="U65" s="1" t="s">
        <v>56</v>
      </c>
      <c r="V65" s="1" t="s">
        <v>56</v>
      </c>
      <c r="W65" s="1" t="s">
        <v>56</v>
      </c>
      <c r="X65" s="1"/>
      <c r="Y65" s="1" t="s">
        <v>56</v>
      </c>
      <c r="Z65" s="1" t="s">
        <v>56</v>
      </c>
      <c r="AA65" s="1" t="s">
        <v>56</v>
      </c>
      <c r="AB65" s="1" t="s">
        <v>56</v>
      </c>
      <c r="AC65" s="1" t="s">
        <v>56</v>
      </c>
      <c r="AD65" s="1" t="s">
        <v>56</v>
      </c>
      <c r="AE65" s="1" t="s">
        <v>56</v>
      </c>
      <c r="AF65" s="1" t="s">
        <v>56</v>
      </c>
      <c r="AG65" s="1" t="s">
        <v>56</v>
      </c>
      <c r="AH65" s="1" t="s">
        <v>56</v>
      </c>
      <c r="AI65" s="1" t="s">
        <v>56</v>
      </c>
      <c r="AJ65" s="1" t="s">
        <v>56</v>
      </c>
      <c r="AK65" s="1">
        <v>5</v>
      </c>
      <c r="AL65" s="1">
        <v>5</v>
      </c>
      <c r="AM65" s="1" t="s">
        <v>56</v>
      </c>
      <c r="AN65" s="1" t="s">
        <v>56</v>
      </c>
      <c r="AO65" s="1">
        <v>4</v>
      </c>
      <c r="AP65" s="1" t="s">
        <v>56</v>
      </c>
      <c r="AQ65" s="1">
        <v>5</v>
      </c>
      <c r="AR65" s="1" t="s">
        <v>56</v>
      </c>
      <c r="AS65" s="1" t="s">
        <v>56</v>
      </c>
      <c r="AT65" s="1" t="s">
        <v>56</v>
      </c>
      <c r="AU65" s="1" t="s">
        <v>56</v>
      </c>
      <c r="AV65" s="1"/>
      <c r="AW65" s="1" t="s">
        <v>56</v>
      </c>
      <c r="AX65" s="1" t="s">
        <v>56</v>
      </c>
      <c r="AY65" s="1" t="s">
        <v>56</v>
      </c>
      <c r="AZ65" s="1"/>
      <c r="BA65" s="1" t="s">
        <v>56</v>
      </c>
      <c r="BB65" s="1" t="s">
        <v>56</v>
      </c>
      <c r="BC65" s="1" t="s">
        <v>56</v>
      </c>
      <c r="BD65" s="1" t="s">
        <v>56</v>
      </c>
    </row>
    <row r="66" spans="1:56" x14ac:dyDescent="0.15">
      <c r="A66">
        <v>59</v>
      </c>
      <c r="B66" s="21" t="s">
        <v>622</v>
      </c>
      <c r="C66" s="1" t="s">
        <v>166</v>
      </c>
      <c r="D66" s="1" t="s">
        <v>167</v>
      </c>
      <c r="E66" s="1">
        <v>2</v>
      </c>
      <c r="F66" s="1">
        <v>9</v>
      </c>
      <c r="G66" s="1">
        <v>5</v>
      </c>
      <c r="H66" s="1" t="s">
        <v>56</v>
      </c>
      <c r="I66" s="1" t="s">
        <v>56</v>
      </c>
      <c r="J66" s="1" t="s">
        <v>56</v>
      </c>
      <c r="K66" s="1" t="s">
        <v>56</v>
      </c>
      <c r="L66" s="1" t="s">
        <v>56</v>
      </c>
      <c r="M66" s="1">
        <v>4</v>
      </c>
      <c r="N66" s="1" t="s">
        <v>56</v>
      </c>
      <c r="O66" s="1" t="s">
        <v>56</v>
      </c>
      <c r="P66" s="1" t="s">
        <v>56</v>
      </c>
      <c r="Q66" s="1">
        <v>5</v>
      </c>
      <c r="R66" s="1">
        <v>4</v>
      </c>
      <c r="S66" s="1" t="s">
        <v>56</v>
      </c>
      <c r="T66" s="1" t="s">
        <v>56</v>
      </c>
      <c r="U66" s="1" t="s">
        <v>56</v>
      </c>
      <c r="V66" s="1" t="s">
        <v>56</v>
      </c>
      <c r="W66" s="1" t="s">
        <v>56</v>
      </c>
      <c r="X66" s="1"/>
      <c r="Y66" s="1">
        <v>4</v>
      </c>
      <c r="Z66" s="1">
        <v>5</v>
      </c>
      <c r="AA66" s="1">
        <v>4</v>
      </c>
      <c r="AB66" s="1" t="s">
        <v>56</v>
      </c>
      <c r="AC66" s="1" t="s">
        <v>56</v>
      </c>
      <c r="AD66" s="1">
        <v>5</v>
      </c>
      <c r="AE66" s="1" t="s">
        <v>56</v>
      </c>
      <c r="AF66" s="1" t="s">
        <v>56</v>
      </c>
      <c r="AG66" s="1" t="s">
        <v>56</v>
      </c>
      <c r="AH66" s="1" t="s">
        <v>56</v>
      </c>
      <c r="AI66" s="1" t="s">
        <v>56</v>
      </c>
      <c r="AJ66" s="1">
        <v>5</v>
      </c>
      <c r="AK66" s="1">
        <v>4</v>
      </c>
      <c r="AL66" s="1" t="s">
        <v>56</v>
      </c>
      <c r="AM66" s="1" t="s">
        <v>56</v>
      </c>
      <c r="AN66" s="1" t="s">
        <v>56</v>
      </c>
      <c r="AO66" s="1">
        <v>5</v>
      </c>
      <c r="AP66" s="1">
        <v>5</v>
      </c>
      <c r="AQ66" s="1" t="s">
        <v>56</v>
      </c>
      <c r="AR66" s="1" t="s">
        <v>56</v>
      </c>
      <c r="AS66" s="1" t="s">
        <v>56</v>
      </c>
      <c r="AT66" s="1">
        <v>5</v>
      </c>
      <c r="AU66" s="1" t="s">
        <v>56</v>
      </c>
      <c r="AV66" s="1"/>
      <c r="AW66" s="1">
        <v>5</v>
      </c>
      <c r="AX66" s="1">
        <v>4</v>
      </c>
      <c r="AY66" s="1">
        <v>5</v>
      </c>
      <c r="AZ66" s="1"/>
      <c r="BA66" s="1">
        <v>4</v>
      </c>
      <c r="BB66" s="1" t="s">
        <v>56</v>
      </c>
      <c r="BC66" s="1">
        <v>4</v>
      </c>
      <c r="BD66" s="1" t="s">
        <v>56</v>
      </c>
    </row>
    <row r="67" spans="1:56" x14ac:dyDescent="0.15">
      <c r="A67">
        <v>60</v>
      </c>
      <c r="B67" s="21" t="s">
        <v>622</v>
      </c>
      <c r="C67" s="1" t="s">
        <v>168</v>
      </c>
      <c r="D67" s="1" t="s">
        <v>169</v>
      </c>
      <c r="E67" s="1">
        <v>2</v>
      </c>
      <c r="F67" s="1">
        <v>11</v>
      </c>
      <c r="G67" s="1">
        <v>4</v>
      </c>
      <c r="H67" s="1" t="s">
        <v>56</v>
      </c>
      <c r="I67" s="1" t="s">
        <v>56</v>
      </c>
      <c r="J67" s="1">
        <v>3</v>
      </c>
      <c r="K67" s="1">
        <v>5</v>
      </c>
      <c r="L67" s="1" t="s">
        <v>56</v>
      </c>
      <c r="M67" s="1">
        <v>4</v>
      </c>
      <c r="N67" s="1" t="s">
        <v>56</v>
      </c>
      <c r="O67" s="1" t="s">
        <v>56</v>
      </c>
      <c r="P67" s="1" t="s">
        <v>56</v>
      </c>
      <c r="Q67" s="1">
        <v>3</v>
      </c>
      <c r="R67" s="1">
        <v>2</v>
      </c>
      <c r="S67" s="1">
        <v>4</v>
      </c>
      <c r="T67" s="1" t="s">
        <v>56</v>
      </c>
      <c r="U67" s="1" t="s">
        <v>56</v>
      </c>
      <c r="V67" s="1">
        <v>5</v>
      </c>
      <c r="W67" s="1" t="s">
        <v>56</v>
      </c>
      <c r="X67" s="1"/>
      <c r="Y67" s="1" t="s">
        <v>56</v>
      </c>
      <c r="Z67" s="1">
        <v>4</v>
      </c>
      <c r="AA67" s="1">
        <v>5</v>
      </c>
      <c r="AB67" s="1">
        <v>5</v>
      </c>
      <c r="AC67" s="1" t="s">
        <v>56</v>
      </c>
      <c r="AD67" s="1" t="s">
        <v>56</v>
      </c>
      <c r="AE67" s="1">
        <v>4</v>
      </c>
      <c r="AF67" s="1" t="s">
        <v>56</v>
      </c>
      <c r="AG67" s="1" t="s">
        <v>56</v>
      </c>
      <c r="AH67" s="1">
        <v>4</v>
      </c>
      <c r="AI67" s="1" t="s">
        <v>56</v>
      </c>
      <c r="AJ67" s="1">
        <v>4</v>
      </c>
      <c r="AK67" s="1">
        <v>2</v>
      </c>
      <c r="AL67" s="1" t="s">
        <v>56</v>
      </c>
      <c r="AM67" s="1" t="s">
        <v>56</v>
      </c>
      <c r="AN67" s="1" t="s">
        <v>56</v>
      </c>
      <c r="AO67" s="1">
        <v>4</v>
      </c>
      <c r="AP67" s="1" t="s">
        <v>56</v>
      </c>
      <c r="AQ67" s="1" t="s">
        <v>56</v>
      </c>
      <c r="AR67" s="1" t="s">
        <v>56</v>
      </c>
      <c r="AS67" s="1" t="s">
        <v>56</v>
      </c>
      <c r="AT67" s="1">
        <v>5</v>
      </c>
      <c r="AU67" s="1">
        <v>4</v>
      </c>
      <c r="AV67" s="1"/>
      <c r="AW67" s="1">
        <v>5</v>
      </c>
      <c r="AX67" s="1">
        <v>4</v>
      </c>
      <c r="AY67" s="1" t="s">
        <v>56</v>
      </c>
      <c r="AZ67" s="1"/>
      <c r="BA67" s="1">
        <v>3</v>
      </c>
      <c r="BB67" s="1" t="s">
        <v>56</v>
      </c>
      <c r="BC67" s="1">
        <v>3</v>
      </c>
      <c r="BD67" s="1">
        <v>3</v>
      </c>
    </row>
    <row r="68" spans="1:56" x14ac:dyDescent="0.15">
      <c r="A68">
        <v>61</v>
      </c>
      <c r="B68" s="21" t="s">
        <v>582</v>
      </c>
      <c r="C68" s="1" t="s">
        <v>170</v>
      </c>
      <c r="D68" s="1" t="s">
        <v>171</v>
      </c>
      <c r="E68" s="1">
        <v>2</v>
      </c>
      <c r="F68" s="1">
        <v>11</v>
      </c>
      <c r="G68" s="1">
        <v>4</v>
      </c>
      <c r="H68" s="1" t="s">
        <v>56</v>
      </c>
      <c r="I68" s="1" t="s">
        <v>56</v>
      </c>
      <c r="J68" s="1">
        <v>4</v>
      </c>
      <c r="K68" s="1" t="s">
        <v>56</v>
      </c>
      <c r="L68" s="1" t="s">
        <v>56</v>
      </c>
      <c r="M68" s="1">
        <v>5</v>
      </c>
      <c r="N68" s="1" t="s">
        <v>56</v>
      </c>
      <c r="O68" s="1" t="s">
        <v>56</v>
      </c>
      <c r="P68" s="1" t="s">
        <v>56</v>
      </c>
      <c r="Q68" s="1">
        <v>4</v>
      </c>
      <c r="R68" s="1">
        <v>4</v>
      </c>
      <c r="S68" s="1">
        <v>5</v>
      </c>
      <c r="T68" s="1" t="s">
        <v>56</v>
      </c>
      <c r="U68" s="1" t="s">
        <v>56</v>
      </c>
      <c r="V68" s="1">
        <v>5</v>
      </c>
      <c r="W68" s="1" t="s">
        <v>56</v>
      </c>
      <c r="X68" s="1"/>
      <c r="Y68" s="1" t="s">
        <v>56</v>
      </c>
      <c r="Z68" s="1">
        <v>5</v>
      </c>
      <c r="AA68" s="1">
        <v>3</v>
      </c>
      <c r="AB68" s="1" t="s">
        <v>56</v>
      </c>
      <c r="AC68" s="1">
        <v>5</v>
      </c>
      <c r="AD68" s="1" t="s">
        <v>56</v>
      </c>
      <c r="AE68" s="1">
        <v>4</v>
      </c>
      <c r="AF68" s="1">
        <v>5</v>
      </c>
      <c r="AG68" s="1" t="s">
        <v>56</v>
      </c>
      <c r="AH68" s="1" t="s">
        <v>56</v>
      </c>
      <c r="AI68" s="1" t="s">
        <v>56</v>
      </c>
      <c r="AJ68" s="1">
        <v>5</v>
      </c>
      <c r="AK68" s="1">
        <v>5</v>
      </c>
      <c r="AL68" s="1">
        <v>4</v>
      </c>
      <c r="AM68" s="1" t="s">
        <v>56</v>
      </c>
      <c r="AN68" s="1" t="s">
        <v>56</v>
      </c>
      <c r="AO68" s="1">
        <v>5</v>
      </c>
      <c r="AP68" s="1" t="s">
        <v>56</v>
      </c>
      <c r="AQ68" s="1" t="s">
        <v>56</v>
      </c>
      <c r="AR68" s="1" t="s">
        <v>56</v>
      </c>
      <c r="AS68" s="1">
        <v>4</v>
      </c>
      <c r="AT68" s="1">
        <v>2</v>
      </c>
      <c r="AU68" s="1">
        <v>3</v>
      </c>
      <c r="AV68" s="1"/>
      <c r="AW68" s="1" t="s">
        <v>56</v>
      </c>
      <c r="AX68" s="1">
        <v>4</v>
      </c>
      <c r="AY68" s="1" t="s">
        <v>56</v>
      </c>
      <c r="AZ68" s="1"/>
      <c r="BA68" s="1" t="s">
        <v>56</v>
      </c>
      <c r="BB68" s="1" t="s">
        <v>56</v>
      </c>
      <c r="BC68" s="1">
        <v>5</v>
      </c>
      <c r="BD68" s="1" t="s">
        <v>56</v>
      </c>
    </row>
    <row r="69" spans="1:56" x14ac:dyDescent="0.15">
      <c r="A69">
        <v>62</v>
      </c>
      <c r="B69" s="21" t="s">
        <v>582</v>
      </c>
      <c r="C69" s="1" t="s">
        <v>172</v>
      </c>
      <c r="D69" s="1" t="s">
        <v>173</v>
      </c>
      <c r="E69" s="1">
        <v>2</v>
      </c>
      <c r="F69" s="1">
        <v>9</v>
      </c>
      <c r="G69" s="1" t="s">
        <v>56</v>
      </c>
      <c r="H69" s="1" t="s">
        <v>56</v>
      </c>
      <c r="I69" s="1" t="s">
        <v>56</v>
      </c>
      <c r="J69" s="1" t="s">
        <v>56</v>
      </c>
      <c r="K69" s="1">
        <v>2</v>
      </c>
      <c r="L69" s="1" t="s">
        <v>56</v>
      </c>
      <c r="M69" s="1">
        <v>5</v>
      </c>
      <c r="N69" s="1" t="s">
        <v>56</v>
      </c>
      <c r="O69" s="1" t="s">
        <v>56</v>
      </c>
      <c r="P69" s="1" t="s">
        <v>56</v>
      </c>
      <c r="Q69" s="1" t="s">
        <v>56</v>
      </c>
      <c r="R69" s="1">
        <v>3</v>
      </c>
      <c r="S69" s="1" t="s">
        <v>56</v>
      </c>
      <c r="T69" s="1" t="s">
        <v>56</v>
      </c>
      <c r="U69" s="1" t="s">
        <v>56</v>
      </c>
      <c r="V69" s="1" t="s">
        <v>56</v>
      </c>
      <c r="W69" s="1" t="s">
        <v>56</v>
      </c>
      <c r="X69" s="1"/>
      <c r="Y69" s="1" t="s">
        <v>56</v>
      </c>
      <c r="Z69" s="1" t="s">
        <v>56</v>
      </c>
      <c r="AA69" s="1" t="s">
        <v>56</v>
      </c>
      <c r="AB69" s="1" t="s">
        <v>56</v>
      </c>
      <c r="AC69" s="1" t="s">
        <v>56</v>
      </c>
      <c r="AD69" s="1" t="s">
        <v>56</v>
      </c>
      <c r="AE69" s="1" t="s">
        <v>56</v>
      </c>
      <c r="AF69" s="1" t="s">
        <v>56</v>
      </c>
      <c r="AG69" s="1" t="s">
        <v>56</v>
      </c>
      <c r="AH69" s="1" t="s">
        <v>56</v>
      </c>
      <c r="AI69" s="1" t="s">
        <v>56</v>
      </c>
      <c r="AJ69" s="1" t="s">
        <v>56</v>
      </c>
      <c r="AK69" s="1">
        <v>4</v>
      </c>
      <c r="AL69" s="1" t="s">
        <v>56</v>
      </c>
      <c r="AM69" s="1" t="s">
        <v>56</v>
      </c>
      <c r="AN69" s="1" t="s">
        <v>56</v>
      </c>
      <c r="AO69" s="1">
        <v>4</v>
      </c>
      <c r="AP69" s="1" t="s">
        <v>56</v>
      </c>
      <c r="AQ69" s="1" t="s">
        <v>56</v>
      </c>
      <c r="AR69" s="1" t="s">
        <v>56</v>
      </c>
      <c r="AS69" s="1">
        <v>5</v>
      </c>
      <c r="AT69" s="1" t="s">
        <v>56</v>
      </c>
      <c r="AU69" s="1" t="s">
        <v>56</v>
      </c>
      <c r="AV69" s="1"/>
      <c r="AW69" s="1" t="s">
        <v>56</v>
      </c>
      <c r="AX69" s="1" t="s">
        <v>56</v>
      </c>
      <c r="AY69" s="1" t="s">
        <v>56</v>
      </c>
      <c r="AZ69" s="1"/>
      <c r="BA69" s="1" t="s">
        <v>56</v>
      </c>
      <c r="BB69" s="1" t="s">
        <v>56</v>
      </c>
      <c r="BC69" s="1" t="s">
        <v>56</v>
      </c>
      <c r="BD69" s="1" t="s">
        <v>56</v>
      </c>
    </row>
    <row r="70" spans="1:56" x14ac:dyDescent="0.15">
      <c r="A70">
        <v>63</v>
      </c>
      <c r="B70" s="21" t="s">
        <v>622</v>
      </c>
      <c r="C70" s="1" t="s">
        <v>174</v>
      </c>
      <c r="D70" s="1" t="s">
        <v>175</v>
      </c>
      <c r="E70" s="1">
        <v>2</v>
      </c>
      <c r="F70" s="1">
        <v>4</v>
      </c>
      <c r="G70" s="1" t="s">
        <v>56</v>
      </c>
      <c r="H70" s="1" t="s">
        <v>56</v>
      </c>
      <c r="I70" s="1" t="s">
        <v>56</v>
      </c>
      <c r="J70" s="1" t="s">
        <v>56</v>
      </c>
      <c r="K70" s="1">
        <v>3</v>
      </c>
      <c r="L70" s="1" t="s">
        <v>56</v>
      </c>
      <c r="M70" s="1">
        <v>1</v>
      </c>
      <c r="N70" s="1" t="s">
        <v>56</v>
      </c>
      <c r="O70" s="1" t="s">
        <v>56</v>
      </c>
      <c r="P70" s="1" t="s">
        <v>56</v>
      </c>
      <c r="Q70" s="1">
        <v>1</v>
      </c>
      <c r="R70" s="1">
        <v>2</v>
      </c>
      <c r="S70" s="1" t="s">
        <v>56</v>
      </c>
      <c r="T70" s="1" t="s">
        <v>56</v>
      </c>
      <c r="U70" s="1" t="s">
        <v>56</v>
      </c>
      <c r="V70" s="1" t="s">
        <v>56</v>
      </c>
      <c r="W70" s="1" t="s">
        <v>56</v>
      </c>
      <c r="X70" s="1"/>
      <c r="Y70" s="1" t="s">
        <v>56</v>
      </c>
      <c r="Z70" s="1" t="s">
        <v>56</v>
      </c>
      <c r="AA70" s="1" t="s">
        <v>56</v>
      </c>
      <c r="AB70" s="1" t="s">
        <v>56</v>
      </c>
      <c r="AC70" s="1" t="s">
        <v>56</v>
      </c>
      <c r="AD70" s="1" t="s">
        <v>56</v>
      </c>
      <c r="AE70" s="1" t="s">
        <v>56</v>
      </c>
      <c r="AF70" s="1" t="s">
        <v>56</v>
      </c>
      <c r="AG70" s="1" t="s">
        <v>56</v>
      </c>
      <c r="AH70" s="1" t="s">
        <v>56</v>
      </c>
      <c r="AI70" s="1" t="s">
        <v>56</v>
      </c>
      <c r="AJ70" s="1">
        <v>1</v>
      </c>
      <c r="AK70" s="1">
        <v>1</v>
      </c>
      <c r="AL70" s="1" t="s">
        <v>56</v>
      </c>
      <c r="AM70" s="1" t="s">
        <v>56</v>
      </c>
      <c r="AN70" s="1" t="s">
        <v>56</v>
      </c>
      <c r="AO70" s="1">
        <v>2</v>
      </c>
      <c r="AP70" s="1" t="s">
        <v>56</v>
      </c>
      <c r="AQ70" s="1" t="s">
        <v>56</v>
      </c>
      <c r="AR70" s="1" t="s">
        <v>56</v>
      </c>
      <c r="AS70" s="1">
        <v>2</v>
      </c>
      <c r="AT70" s="1">
        <v>1</v>
      </c>
      <c r="AU70" s="1" t="s">
        <v>56</v>
      </c>
      <c r="AV70" s="1"/>
      <c r="AW70" s="1" t="s">
        <v>56</v>
      </c>
      <c r="AX70" s="1">
        <v>2</v>
      </c>
      <c r="AY70" s="1" t="s">
        <v>56</v>
      </c>
      <c r="AZ70" s="1"/>
      <c r="BA70" s="1">
        <v>1</v>
      </c>
      <c r="BB70" s="1" t="s">
        <v>56</v>
      </c>
      <c r="BC70" s="1">
        <v>1</v>
      </c>
      <c r="BD70" s="1" t="s">
        <v>56</v>
      </c>
    </row>
    <row r="71" spans="1:56" x14ac:dyDescent="0.15">
      <c r="A71">
        <v>64</v>
      </c>
      <c r="B71" s="21" t="s">
        <v>622</v>
      </c>
      <c r="C71" s="1" t="s">
        <v>176</v>
      </c>
      <c r="D71" s="1" t="s">
        <v>177</v>
      </c>
      <c r="E71" s="1">
        <v>2</v>
      </c>
      <c r="F71" s="1">
        <v>3</v>
      </c>
      <c r="G71" s="1">
        <v>5</v>
      </c>
      <c r="H71" s="1" t="s">
        <v>56</v>
      </c>
      <c r="I71" s="1" t="s">
        <v>56</v>
      </c>
      <c r="J71" s="1">
        <v>4</v>
      </c>
      <c r="K71" s="1">
        <v>3</v>
      </c>
      <c r="L71" s="1">
        <v>2</v>
      </c>
      <c r="M71" s="1">
        <v>4</v>
      </c>
      <c r="N71" s="1" t="s">
        <v>56</v>
      </c>
      <c r="O71" s="1" t="s">
        <v>56</v>
      </c>
      <c r="P71" s="1" t="s">
        <v>56</v>
      </c>
      <c r="Q71" s="1">
        <v>3</v>
      </c>
      <c r="R71" s="1">
        <v>3</v>
      </c>
      <c r="S71" s="1" t="s">
        <v>56</v>
      </c>
      <c r="T71" s="1">
        <v>4</v>
      </c>
      <c r="U71" s="1">
        <v>3</v>
      </c>
      <c r="V71" s="1">
        <v>4</v>
      </c>
      <c r="W71" s="1">
        <v>4</v>
      </c>
      <c r="X71" s="1"/>
      <c r="Y71" s="1" t="s">
        <v>56</v>
      </c>
      <c r="Z71" s="1">
        <v>4</v>
      </c>
      <c r="AA71" s="1">
        <v>5</v>
      </c>
      <c r="AB71" s="1" t="s">
        <v>56</v>
      </c>
      <c r="AC71" s="1">
        <v>5</v>
      </c>
      <c r="AD71" s="1">
        <v>3</v>
      </c>
      <c r="AE71" s="1">
        <v>2</v>
      </c>
      <c r="AF71" s="1">
        <v>3</v>
      </c>
      <c r="AG71" s="1" t="s">
        <v>56</v>
      </c>
      <c r="AH71" s="1">
        <v>5</v>
      </c>
      <c r="AI71" s="1">
        <v>4</v>
      </c>
      <c r="AJ71" s="1">
        <v>5</v>
      </c>
      <c r="AK71" s="1">
        <v>4</v>
      </c>
      <c r="AL71" s="1">
        <v>5</v>
      </c>
      <c r="AM71" s="1" t="s">
        <v>56</v>
      </c>
      <c r="AN71" s="1" t="s">
        <v>56</v>
      </c>
      <c r="AO71" s="1">
        <v>5</v>
      </c>
      <c r="AP71" s="1">
        <v>4</v>
      </c>
      <c r="AQ71" s="1">
        <v>2</v>
      </c>
      <c r="AR71" s="1" t="s">
        <v>56</v>
      </c>
      <c r="AS71" s="1">
        <v>3</v>
      </c>
      <c r="AT71" s="1" t="s">
        <v>56</v>
      </c>
      <c r="AU71" s="1">
        <v>4</v>
      </c>
      <c r="AV71" s="1"/>
      <c r="AW71" s="1">
        <v>4</v>
      </c>
      <c r="AX71" s="1">
        <v>4</v>
      </c>
      <c r="AY71" s="1">
        <v>4</v>
      </c>
      <c r="AZ71" s="1"/>
      <c r="BA71" s="1">
        <v>4</v>
      </c>
      <c r="BB71" s="1">
        <v>4</v>
      </c>
      <c r="BC71" s="1">
        <v>4</v>
      </c>
      <c r="BD71" s="1">
        <v>5</v>
      </c>
    </row>
    <row r="72" spans="1:56" x14ac:dyDescent="0.15">
      <c r="A72">
        <v>65</v>
      </c>
      <c r="B72" s="21" t="s">
        <v>582</v>
      </c>
      <c r="C72" s="1" t="s">
        <v>178</v>
      </c>
      <c r="D72" s="1" t="s">
        <v>179</v>
      </c>
      <c r="E72" s="1">
        <v>2</v>
      </c>
      <c r="F72" s="1">
        <v>4</v>
      </c>
      <c r="G72" s="1" t="s">
        <v>56</v>
      </c>
      <c r="H72" s="1" t="s">
        <v>56</v>
      </c>
      <c r="I72" s="1" t="s">
        <v>56</v>
      </c>
      <c r="J72" s="1" t="s">
        <v>56</v>
      </c>
      <c r="K72" s="1" t="s">
        <v>56</v>
      </c>
      <c r="L72" s="1" t="s">
        <v>56</v>
      </c>
      <c r="M72" s="1" t="s">
        <v>56</v>
      </c>
      <c r="N72" s="1" t="s">
        <v>56</v>
      </c>
      <c r="O72" s="1" t="s">
        <v>56</v>
      </c>
      <c r="P72" s="1" t="s">
        <v>56</v>
      </c>
      <c r="Q72" s="1" t="s">
        <v>56</v>
      </c>
      <c r="R72" s="1">
        <v>4</v>
      </c>
      <c r="S72" s="1" t="s">
        <v>56</v>
      </c>
      <c r="T72" s="1" t="s">
        <v>56</v>
      </c>
      <c r="U72" s="1" t="s">
        <v>56</v>
      </c>
      <c r="V72" s="1" t="s">
        <v>56</v>
      </c>
      <c r="W72" s="1" t="s">
        <v>56</v>
      </c>
      <c r="X72" s="1"/>
      <c r="Y72" s="1" t="s">
        <v>56</v>
      </c>
      <c r="Z72" s="1" t="s">
        <v>56</v>
      </c>
      <c r="AA72" s="1" t="s">
        <v>56</v>
      </c>
      <c r="AB72" s="1" t="s">
        <v>56</v>
      </c>
      <c r="AC72" s="1" t="s">
        <v>56</v>
      </c>
      <c r="AD72" s="1" t="s">
        <v>56</v>
      </c>
      <c r="AE72" s="1" t="s">
        <v>56</v>
      </c>
      <c r="AF72" s="1" t="s">
        <v>56</v>
      </c>
      <c r="AG72" s="1" t="s">
        <v>56</v>
      </c>
      <c r="AH72" s="1" t="s">
        <v>56</v>
      </c>
      <c r="AI72" s="1" t="s">
        <v>56</v>
      </c>
      <c r="AJ72" s="1" t="s">
        <v>56</v>
      </c>
      <c r="AK72" s="1" t="s">
        <v>56</v>
      </c>
      <c r="AL72" s="1" t="s">
        <v>56</v>
      </c>
      <c r="AM72" s="1" t="s">
        <v>56</v>
      </c>
      <c r="AN72" s="1" t="s">
        <v>56</v>
      </c>
      <c r="AO72" s="1" t="s">
        <v>56</v>
      </c>
      <c r="AP72" s="1" t="s">
        <v>56</v>
      </c>
      <c r="AQ72" s="1" t="s">
        <v>56</v>
      </c>
      <c r="AR72" s="1" t="s">
        <v>56</v>
      </c>
      <c r="AS72" s="1">
        <v>4</v>
      </c>
      <c r="AT72" s="1" t="s">
        <v>56</v>
      </c>
      <c r="AU72" s="1" t="s">
        <v>56</v>
      </c>
      <c r="AV72" s="1"/>
      <c r="AW72" s="1" t="s">
        <v>56</v>
      </c>
      <c r="AX72" s="1" t="s">
        <v>56</v>
      </c>
      <c r="AY72" s="1" t="s">
        <v>56</v>
      </c>
      <c r="AZ72" s="1"/>
      <c r="BA72" s="1" t="s">
        <v>56</v>
      </c>
      <c r="BB72" s="1" t="s">
        <v>56</v>
      </c>
      <c r="BC72" s="1" t="s">
        <v>56</v>
      </c>
      <c r="BD72" s="1" t="s">
        <v>56</v>
      </c>
    </row>
    <row r="73" spans="1:56" x14ac:dyDescent="0.15">
      <c r="A73">
        <v>66</v>
      </c>
      <c r="B73" s="21" t="s">
        <v>582</v>
      </c>
      <c r="C73" s="1" t="s">
        <v>180</v>
      </c>
      <c r="D73" s="1" t="s">
        <v>181</v>
      </c>
      <c r="E73" s="1">
        <v>2</v>
      </c>
      <c r="F73" s="1">
        <v>25</v>
      </c>
      <c r="G73" s="1">
        <v>4</v>
      </c>
      <c r="H73" s="1" t="s">
        <v>56</v>
      </c>
      <c r="I73" s="1" t="s">
        <v>56</v>
      </c>
      <c r="J73" s="1" t="s">
        <v>56</v>
      </c>
      <c r="K73" s="1">
        <v>3</v>
      </c>
      <c r="L73" s="1" t="s">
        <v>56</v>
      </c>
      <c r="M73" s="1">
        <v>4</v>
      </c>
      <c r="N73" s="1" t="s">
        <v>56</v>
      </c>
      <c r="O73" s="1" t="s">
        <v>56</v>
      </c>
      <c r="P73" s="1" t="s">
        <v>56</v>
      </c>
      <c r="Q73" s="1">
        <v>5</v>
      </c>
      <c r="R73" s="1">
        <v>5</v>
      </c>
      <c r="S73" s="1" t="s">
        <v>56</v>
      </c>
      <c r="T73" s="1" t="s">
        <v>56</v>
      </c>
      <c r="U73" s="1" t="s">
        <v>56</v>
      </c>
      <c r="V73" s="1" t="s">
        <v>56</v>
      </c>
      <c r="W73" s="1" t="s">
        <v>56</v>
      </c>
      <c r="X73" s="1"/>
      <c r="Y73" s="1" t="s">
        <v>56</v>
      </c>
      <c r="Z73" s="1">
        <v>5</v>
      </c>
      <c r="AA73" s="1">
        <v>5</v>
      </c>
      <c r="AB73" s="1" t="s">
        <v>56</v>
      </c>
      <c r="AC73" s="1" t="s">
        <v>56</v>
      </c>
      <c r="AD73" s="1" t="s">
        <v>56</v>
      </c>
      <c r="AE73" s="1" t="s">
        <v>56</v>
      </c>
      <c r="AF73" s="1" t="s">
        <v>56</v>
      </c>
      <c r="AG73" s="1" t="s">
        <v>56</v>
      </c>
      <c r="AH73" s="1" t="s">
        <v>56</v>
      </c>
      <c r="AI73" s="1">
        <v>5</v>
      </c>
      <c r="AJ73" s="1" t="s">
        <v>56</v>
      </c>
      <c r="AK73" s="1">
        <v>5</v>
      </c>
      <c r="AL73" s="1">
        <v>5</v>
      </c>
      <c r="AM73" s="1" t="s">
        <v>56</v>
      </c>
      <c r="AN73" s="1" t="s">
        <v>56</v>
      </c>
      <c r="AO73" s="1">
        <v>5</v>
      </c>
      <c r="AP73" s="1" t="s">
        <v>56</v>
      </c>
      <c r="AQ73" s="1">
        <v>5</v>
      </c>
      <c r="AR73" s="1" t="s">
        <v>56</v>
      </c>
      <c r="AS73" s="1">
        <v>4</v>
      </c>
      <c r="AT73" s="1" t="s">
        <v>56</v>
      </c>
      <c r="AU73" s="1">
        <v>5</v>
      </c>
      <c r="AV73" s="1"/>
      <c r="AW73" s="1" t="s">
        <v>56</v>
      </c>
      <c r="AX73" s="1" t="s">
        <v>56</v>
      </c>
      <c r="AY73" s="1" t="s">
        <v>56</v>
      </c>
      <c r="AZ73" s="1"/>
      <c r="BA73" s="1">
        <v>3</v>
      </c>
      <c r="BB73" s="1" t="s">
        <v>56</v>
      </c>
      <c r="BC73" s="1">
        <v>5</v>
      </c>
      <c r="BD73" s="1">
        <v>5</v>
      </c>
    </row>
    <row r="74" spans="1:56" x14ac:dyDescent="0.15">
      <c r="A74">
        <v>67</v>
      </c>
      <c r="B74" s="21" t="s">
        <v>622</v>
      </c>
      <c r="C74" s="1" t="s">
        <v>182</v>
      </c>
      <c r="D74" s="1" t="s">
        <v>183</v>
      </c>
      <c r="E74" s="1">
        <v>2</v>
      </c>
      <c r="F74" s="1">
        <v>9</v>
      </c>
      <c r="G74" s="1" t="s">
        <v>56</v>
      </c>
      <c r="H74" s="1" t="s">
        <v>56</v>
      </c>
      <c r="I74" s="1" t="s">
        <v>56</v>
      </c>
      <c r="J74" s="1" t="s">
        <v>56</v>
      </c>
      <c r="K74" s="1" t="s">
        <v>56</v>
      </c>
      <c r="L74" s="1" t="s">
        <v>56</v>
      </c>
      <c r="M74" s="1" t="s">
        <v>56</v>
      </c>
      <c r="N74" s="1" t="s">
        <v>56</v>
      </c>
      <c r="O74" s="1" t="s">
        <v>56</v>
      </c>
      <c r="P74" s="1" t="s">
        <v>56</v>
      </c>
      <c r="Q74" s="1" t="s">
        <v>56</v>
      </c>
      <c r="R74" s="1">
        <v>4</v>
      </c>
      <c r="S74" s="1" t="s">
        <v>56</v>
      </c>
      <c r="T74" s="1" t="s">
        <v>56</v>
      </c>
      <c r="U74" s="1" t="s">
        <v>56</v>
      </c>
      <c r="V74" s="1" t="s">
        <v>56</v>
      </c>
      <c r="W74" s="1" t="s">
        <v>56</v>
      </c>
      <c r="X74" s="1"/>
      <c r="Y74" s="1" t="s">
        <v>56</v>
      </c>
      <c r="Z74" s="1" t="s">
        <v>56</v>
      </c>
      <c r="AA74" s="1" t="s">
        <v>56</v>
      </c>
      <c r="AB74" s="1">
        <v>5</v>
      </c>
      <c r="AC74" s="1" t="s">
        <v>56</v>
      </c>
      <c r="AD74" s="1" t="s">
        <v>56</v>
      </c>
      <c r="AE74" s="1" t="s">
        <v>56</v>
      </c>
      <c r="AF74" s="1" t="s">
        <v>56</v>
      </c>
      <c r="AG74" s="1" t="s">
        <v>56</v>
      </c>
      <c r="AH74" s="1" t="s">
        <v>56</v>
      </c>
      <c r="AI74" s="1" t="s">
        <v>56</v>
      </c>
      <c r="AJ74" s="1">
        <v>5</v>
      </c>
      <c r="AK74" s="1" t="s">
        <v>56</v>
      </c>
      <c r="AL74" s="1" t="s">
        <v>56</v>
      </c>
      <c r="AM74" s="1" t="s">
        <v>56</v>
      </c>
      <c r="AN74" s="1" t="s">
        <v>56</v>
      </c>
      <c r="AO74" s="1">
        <v>5</v>
      </c>
      <c r="AP74" s="1" t="s">
        <v>56</v>
      </c>
      <c r="AQ74" s="1" t="s">
        <v>56</v>
      </c>
      <c r="AR74" s="1" t="s">
        <v>56</v>
      </c>
      <c r="AS74" s="1" t="s">
        <v>56</v>
      </c>
      <c r="AT74" s="1" t="s">
        <v>56</v>
      </c>
      <c r="AU74" s="1" t="s">
        <v>56</v>
      </c>
      <c r="AV74" s="1"/>
      <c r="AW74" s="1" t="s">
        <v>56</v>
      </c>
      <c r="AX74" s="1" t="s">
        <v>56</v>
      </c>
      <c r="AY74" s="1" t="s">
        <v>56</v>
      </c>
      <c r="AZ74" s="1"/>
      <c r="BA74" s="1">
        <v>4</v>
      </c>
      <c r="BB74" s="1" t="s">
        <v>56</v>
      </c>
      <c r="BC74" s="1" t="s">
        <v>56</v>
      </c>
      <c r="BD74" s="1" t="s">
        <v>56</v>
      </c>
    </row>
    <row r="75" spans="1:56" x14ac:dyDescent="0.15">
      <c r="A75">
        <v>68</v>
      </c>
      <c r="B75" s="21" t="s">
        <v>582</v>
      </c>
      <c r="C75" s="1" t="s">
        <v>184</v>
      </c>
      <c r="D75" s="1" t="s">
        <v>185</v>
      </c>
      <c r="E75" s="1">
        <v>2</v>
      </c>
      <c r="F75" s="1">
        <v>1</v>
      </c>
      <c r="G75" s="1">
        <v>4</v>
      </c>
      <c r="H75" s="1" t="s">
        <v>56</v>
      </c>
      <c r="I75" s="1" t="s">
        <v>56</v>
      </c>
      <c r="J75" s="1" t="s">
        <v>56</v>
      </c>
      <c r="K75" s="1">
        <v>5</v>
      </c>
      <c r="L75" s="1">
        <v>4</v>
      </c>
      <c r="M75" s="1">
        <v>5</v>
      </c>
      <c r="N75" s="1" t="s">
        <v>56</v>
      </c>
      <c r="O75" s="1" t="s">
        <v>56</v>
      </c>
      <c r="P75" s="1" t="s">
        <v>56</v>
      </c>
      <c r="Q75" s="1" t="s">
        <v>56</v>
      </c>
      <c r="R75" s="1">
        <v>5</v>
      </c>
      <c r="S75" s="1" t="s">
        <v>56</v>
      </c>
      <c r="T75" s="1" t="s">
        <v>56</v>
      </c>
      <c r="U75" s="1" t="s">
        <v>56</v>
      </c>
      <c r="V75" s="1">
        <v>4</v>
      </c>
      <c r="W75" s="1" t="s">
        <v>56</v>
      </c>
      <c r="X75" s="1"/>
      <c r="Y75" s="1" t="s">
        <v>56</v>
      </c>
      <c r="Z75" s="1">
        <v>4</v>
      </c>
      <c r="AA75" s="1">
        <v>3</v>
      </c>
      <c r="AB75" s="1" t="s">
        <v>56</v>
      </c>
      <c r="AC75" s="1">
        <v>4</v>
      </c>
      <c r="AD75" s="1" t="s">
        <v>56</v>
      </c>
      <c r="AE75" s="1" t="s">
        <v>56</v>
      </c>
      <c r="AF75" s="1">
        <v>4</v>
      </c>
      <c r="AG75" s="1" t="s">
        <v>56</v>
      </c>
      <c r="AH75" s="1">
        <v>3</v>
      </c>
      <c r="AI75" s="1" t="s">
        <v>56</v>
      </c>
      <c r="AJ75" s="1">
        <v>5</v>
      </c>
      <c r="AK75" s="1" t="s">
        <v>56</v>
      </c>
      <c r="AL75" s="1">
        <v>5</v>
      </c>
      <c r="AM75" s="1" t="s">
        <v>56</v>
      </c>
      <c r="AN75" s="1" t="s">
        <v>56</v>
      </c>
      <c r="AO75" s="1">
        <v>3</v>
      </c>
      <c r="AP75" s="1" t="s">
        <v>56</v>
      </c>
      <c r="AQ75" s="1">
        <v>5</v>
      </c>
      <c r="AR75" s="1" t="s">
        <v>56</v>
      </c>
      <c r="AS75" s="1">
        <v>5</v>
      </c>
      <c r="AT75" s="1" t="s">
        <v>56</v>
      </c>
      <c r="AU75" s="1">
        <v>5</v>
      </c>
      <c r="AV75" s="1"/>
      <c r="AW75" s="1">
        <v>5</v>
      </c>
      <c r="AX75" s="1" t="s">
        <v>56</v>
      </c>
      <c r="AY75" s="1" t="s">
        <v>56</v>
      </c>
      <c r="AZ75" s="1"/>
      <c r="BA75" s="1">
        <v>5</v>
      </c>
      <c r="BB75" s="1" t="s">
        <v>56</v>
      </c>
      <c r="BC75" s="1">
        <v>5</v>
      </c>
      <c r="BD75" s="1" t="s">
        <v>56</v>
      </c>
    </row>
    <row r="76" spans="1:56" x14ac:dyDescent="0.15">
      <c r="A76">
        <v>69</v>
      </c>
      <c r="B76" s="21" t="s">
        <v>582</v>
      </c>
      <c r="C76" s="1" t="s">
        <v>186</v>
      </c>
      <c r="D76" s="1" t="s">
        <v>187</v>
      </c>
      <c r="E76" s="1">
        <v>2</v>
      </c>
      <c r="F76" s="1">
        <v>8</v>
      </c>
      <c r="G76" s="1" t="s">
        <v>56</v>
      </c>
      <c r="H76" s="1" t="s">
        <v>56</v>
      </c>
      <c r="I76" s="1" t="s">
        <v>56</v>
      </c>
      <c r="J76" s="1" t="s">
        <v>56</v>
      </c>
      <c r="K76" s="1" t="s">
        <v>56</v>
      </c>
      <c r="L76" s="1" t="s">
        <v>56</v>
      </c>
      <c r="M76" s="1">
        <v>5</v>
      </c>
      <c r="N76" s="1" t="s">
        <v>56</v>
      </c>
      <c r="O76" s="1" t="s">
        <v>56</v>
      </c>
      <c r="P76" s="1" t="s">
        <v>56</v>
      </c>
      <c r="Q76" s="1" t="s">
        <v>56</v>
      </c>
      <c r="R76" s="1" t="s">
        <v>56</v>
      </c>
      <c r="S76" s="1" t="s">
        <v>56</v>
      </c>
      <c r="T76" s="1" t="s">
        <v>56</v>
      </c>
      <c r="U76" s="1" t="s">
        <v>56</v>
      </c>
      <c r="V76" s="1" t="s">
        <v>56</v>
      </c>
      <c r="W76" s="1">
        <v>3</v>
      </c>
      <c r="X76" s="1"/>
      <c r="Y76" s="1" t="s">
        <v>56</v>
      </c>
      <c r="Z76" s="1" t="s">
        <v>56</v>
      </c>
      <c r="AA76" s="1">
        <v>2</v>
      </c>
      <c r="AB76" s="1" t="s">
        <v>56</v>
      </c>
      <c r="AC76" s="1" t="s">
        <v>56</v>
      </c>
      <c r="AD76" s="1" t="s">
        <v>56</v>
      </c>
      <c r="AE76" s="1" t="s">
        <v>56</v>
      </c>
      <c r="AF76" s="1" t="s">
        <v>56</v>
      </c>
      <c r="AG76" s="1" t="s">
        <v>56</v>
      </c>
      <c r="AH76" s="1" t="s">
        <v>56</v>
      </c>
      <c r="AI76" s="1" t="s">
        <v>56</v>
      </c>
      <c r="AJ76" s="1" t="s">
        <v>56</v>
      </c>
      <c r="AK76" s="1" t="s">
        <v>56</v>
      </c>
      <c r="AL76" s="1">
        <v>5</v>
      </c>
      <c r="AM76" s="1" t="s">
        <v>56</v>
      </c>
      <c r="AN76" s="1" t="s">
        <v>56</v>
      </c>
      <c r="AO76" s="1" t="s">
        <v>56</v>
      </c>
      <c r="AP76" s="1" t="s">
        <v>56</v>
      </c>
      <c r="AQ76" s="1" t="s">
        <v>56</v>
      </c>
      <c r="AR76" s="1" t="s">
        <v>56</v>
      </c>
      <c r="AS76" s="1" t="s">
        <v>56</v>
      </c>
      <c r="AT76" s="1" t="s">
        <v>56</v>
      </c>
      <c r="AU76" s="1" t="s">
        <v>56</v>
      </c>
      <c r="AV76" s="1"/>
      <c r="AW76" s="1">
        <v>5</v>
      </c>
      <c r="AX76" s="1" t="s">
        <v>56</v>
      </c>
      <c r="AY76" s="1" t="s">
        <v>56</v>
      </c>
      <c r="AZ76" s="1"/>
      <c r="BA76" s="1">
        <v>5</v>
      </c>
      <c r="BB76" s="1" t="s">
        <v>56</v>
      </c>
      <c r="BC76" s="1" t="s">
        <v>56</v>
      </c>
      <c r="BD76" s="1" t="s">
        <v>56</v>
      </c>
    </row>
    <row r="77" spans="1:56" x14ac:dyDescent="0.15">
      <c r="A77">
        <v>70</v>
      </c>
      <c r="B77" s="21" t="s">
        <v>582</v>
      </c>
      <c r="C77" s="1" t="s">
        <v>188</v>
      </c>
      <c r="D77" s="1" t="s">
        <v>189</v>
      </c>
      <c r="E77" s="1">
        <v>2</v>
      </c>
      <c r="F77" s="1">
        <v>5</v>
      </c>
      <c r="G77" s="1">
        <v>5</v>
      </c>
      <c r="H77" s="1">
        <v>4</v>
      </c>
      <c r="I77" s="1" t="s">
        <v>56</v>
      </c>
      <c r="J77" s="1" t="s">
        <v>56</v>
      </c>
      <c r="K77" s="1" t="s">
        <v>56</v>
      </c>
      <c r="L77" s="1" t="s">
        <v>56</v>
      </c>
      <c r="M77" s="1">
        <v>4</v>
      </c>
      <c r="N77" s="1" t="s">
        <v>56</v>
      </c>
      <c r="O77" s="1" t="s">
        <v>56</v>
      </c>
      <c r="P77" s="1" t="s">
        <v>56</v>
      </c>
      <c r="Q77" s="1" t="s">
        <v>56</v>
      </c>
      <c r="R77" s="1">
        <v>3</v>
      </c>
      <c r="S77" s="1" t="s">
        <v>56</v>
      </c>
      <c r="T77" s="1" t="s">
        <v>56</v>
      </c>
      <c r="U77" s="1" t="s">
        <v>56</v>
      </c>
      <c r="V77" s="1" t="s">
        <v>56</v>
      </c>
      <c r="W77" s="1" t="s">
        <v>56</v>
      </c>
      <c r="X77" s="1"/>
      <c r="Y77" s="1" t="s">
        <v>56</v>
      </c>
      <c r="Z77" s="1" t="s">
        <v>56</v>
      </c>
      <c r="AA77" s="1" t="s">
        <v>56</v>
      </c>
      <c r="AB77" s="1" t="s">
        <v>56</v>
      </c>
      <c r="AC77" s="1" t="s">
        <v>56</v>
      </c>
      <c r="AD77" s="1" t="s">
        <v>56</v>
      </c>
      <c r="AE77" s="1" t="s">
        <v>56</v>
      </c>
      <c r="AF77" s="1" t="s">
        <v>56</v>
      </c>
      <c r="AG77" s="1" t="s">
        <v>56</v>
      </c>
      <c r="AH77" s="1" t="s">
        <v>56</v>
      </c>
      <c r="AI77" s="1" t="s">
        <v>56</v>
      </c>
      <c r="AJ77" s="1" t="s">
        <v>56</v>
      </c>
      <c r="AK77" s="1" t="s">
        <v>56</v>
      </c>
      <c r="AL77" s="1" t="s">
        <v>56</v>
      </c>
      <c r="AM77" s="1" t="s">
        <v>56</v>
      </c>
      <c r="AN77" s="1" t="s">
        <v>56</v>
      </c>
      <c r="AO77" s="1" t="s">
        <v>56</v>
      </c>
      <c r="AP77" s="1" t="s">
        <v>56</v>
      </c>
      <c r="AQ77" s="1">
        <v>4</v>
      </c>
      <c r="AR77" s="1" t="s">
        <v>56</v>
      </c>
      <c r="AS77" s="1" t="s">
        <v>56</v>
      </c>
      <c r="AT77" s="1" t="s">
        <v>56</v>
      </c>
      <c r="AU77" s="1" t="s">
        <v>56</v>
      </c>
      <c r="AV77" s="1"/>
      <c r="AW77" s="1" t="s">
        <v>56</v>
      </c>
      <c r="AX77" s="1" t="s">
        <v>56</v>
      </c>
      <c r="AY77" s="1" t="s">
        <v>56</v>
      </c>
      <c r="AZ77" s="1"/>
      <c r="BA77" s="1" t="s">
        <v>56</v>
      </c>
      <c r="BB77" s="1" t="s">
        <v>56</v>
      </c>
      <c r="BC77" s="1" t="s">
        <v>56</v>
      </c>
      <c r="BD77" s="1" t="s">
        <v>56</v>
      </c>
    </row>
    <row r="78" spans="1:56" x14ac:dyDescent="0.15">
      <c r="A78">
        <v>71</v>
      </c>
      <c r="B78" s="21" t="s">
        <v>582</v>
      </c>
      <c r="C78" s="1" t="s">
        <v>190</v>
      </c>
      <c r="D78" s="1" t="s">
        <v>191</v>
      </c>
      <c r="E78" s="1">
        <v>2</v>
      </c>
      <c r="F78" s="1">
        <v>7</v>
      </c>
      <c r="G78" s="1">
        <v>4</v>
      </c>
      <c r="H78" s="1" t="s">
        <v>56</v>
      </c>
      <c r="I78" s="1" t="s">
        <v>56</v>
      </c>
      <c r="J78" s="1">
        <v>4</v>
      </c>
      <c r="K78" s="1">
        <v>4</v>
      </c>
      <c r="L78" s="1" t="s">
        <v>56</v>
      </c>
      <c r="M78" s="1">
        <v>5</v>
      </c>
      <c r="N78" s="1" t="s">
        <v>56</v>
      </c>
      <c r="O78" s="1" t="s">
        <v>56</v>
      </c>
      <c r="P78" s="1" t="s">
        <v>56</v>
      </c>
      <c r="Q78" s="1">
        <v>3</v>
      </c>
      <c r="R78" s="1">
        <v>4</v>
      </c>
      <c r="S78" s="1" t="s">
        <v>56</v>
      </c>
      <c r="T78" s="1" t="s">
        <v>56</v>
      </c>
      <c r="U78" s="1" t="s">
        <v>56</v>
      </c>
      <c r="V78" s="1">
        <v>5</v>
      </c>
      <c r="W78" s="1" t="s">
        <v>56</v>
      </c>
      <c r="X78" s="1"/>
      <c r="Y78" s="1" t="s">
        <v>56</v>
      </c>
      <c r="Z78" s="1">
        <v>5</v>
      </c>
      <c r="AA78" s="1" t="s">
        <v>56</v>
      </c>
      <c r="AB78" s="1" t="s">
        <v>56</v>
      </c>
      <c r="AC78" s="1">
        <v>3</v>
      </c>
      <c r="AD78" s="1" t="s">
        <v>56</v>
      </c>
      <c r="AE78" s="1" t="s">
        <v>56</v>
      </c>
      <c r="AF78" s="1">
        <v>5</v>
      </c>
      <c r="AG78" s="1" t="s">
        <v>56</v>
      </c>
      <c r="AH78" s="1">
        <v>5</v>
      </c>
      <c r="AI78" s="1" t="s">
        <v>56</v>
      </c>
      <c r="AJ78" s="1" t="s">
        <v>56</v>
      </c>
      <c r="AK78" s="1">
        <v>3</v>
      </c>
      <c r="AL78" s="1">
        <v>4</v>
      </c>
      <c r="AM78" s="1" t="s">
        <v>56</v>
      </c>
      <c r="AN78" s="1" t="s">
        <v>56</v>
      </c>
      <c r="AO78" s="1">
        <v>4</v>
      </c>
      <c r="AP78" s="1" t="s">
        <v>56</v>
      </c>
      <c r="AQ78" s="1" t="s">
        <v>56</v>
      </c>
      <c r="AR78" s="1" t="s">
        <v>56</v>
      </c>
      <c r="AS78" s="1">
        <v>5</v>
      </c>
      <c r="AT78" s="1" t="s">
        <v>56</v>
      </c>
      <c r="AU78" s="1">
        <v>5</v>
      </c>
      <c r="AV78" s="1"/>
      <c r="AW78" s="1">
        <v>5</v>
      </c>
      <c r="AX78" s="1" t="s">
        <v>56</v>
      </c>
      <c r="AY78" s="1" t="s">
        <v>56</v>
      </c>
      <c r="AZ78" s="1"/>
      <c r="BA78" s="1" t="s">
        <v>56</v>
      </c>
      <c r="BB78" s="1" t="s">
        <v>56</v>
      </c>
      <c r="BC78" s="1">
        <v>3</v>
      </c>
      <c r="BD78" s="1" t="s">
        <v>56</v>
      </c>
    </row>
    <row r="79" spans="1:56" x14ac:dyDescent="0.15">
      <c r="A79">
        <v>72</v>
      </c>
      <c r="B79" s="21" t="s">
        <v>622</v>
      </c>
      <c r="C79" s="1" t="s">
        <v>192</v>
      </c>
      <c r="D79" s="1" t="s">
        <v>193</v>
      </c>
      <c r="E79" s="1">
        <v>2</v>
      </c>
      <c r="F79" s="1">
        <v>3</v>
      </c>
      <c r="G79" s="1" t="s">
        <v>56</v>
      </c>
      <c r="H79" s="1" t="s">
        <v>56</v>
      </c>
      <c r="I79" s="1" t="s">
        <v>56</v>
      </c>
      <c r="J79" s="1" t="s">
        <v>56</v>
      </c>
      <c r="K79" s="1" t="s">
        <v>56</v>
      </c>
      <c r="L79" s="1" t="s">
        <v>56</v>
      </c>
      <c r="M79" s="1">
        <v>5</v>
      </c>
      <c r="N79" s="1" t="s">
        <v>56</v>
      </c>
      <c r="O79" s="1">
        <v>4</v>
      </c>
      <c r="P79" s="1" t="s">
        <v>56</v>
      </c>
      <c r="Q79" s="1">
        <v>4</v>
      </c>
      <c r="R79" s="1">
        <v>5</v>
      </c>
      <c r="S79" s="1" t="s">
        <v>56</v>
      </c>
      <c r="T79" s="1" t="s">
        <v>56</v>
      </c>
      <c r="U79" s="1" t="s">
        <v>56</v>
      </c>
      <c r="V79" s="1" t="s">
        <v>56</v>
      </c>
      <c r="W79" s="1" t="s">
        <v>56</v>
      </c>
      <c r="X79" s="1"/>
      <c r="Y79" s="1" t="s">
        <v>56</v>
      </c>
      <c r="Z79" s="1">
        <v>4</v>
      </c>
      <c r="AA79" s="1">
        <v>4</v>
      </c>
      <c r="AB79" s="1" t="s">
        <v>56</v>
      </c>
      <c r="AC79" s="1">
        <v>3</v>
      </c>
      <c r="AD79" s="1" t="s">
        <v>56</v>
      </c>
      <c r="AE79" s="1" t="s">
        <v>56</v>
      </c>
      <c r="AF79" s="1" t="s">
        <v>56</v>
      </c>
      <c r="AG79" s="1" t="s">
        <v>56</v>
      </c>
      <c r="AH79" s="1" t="s">
        <v>56</v>
      </c>
      <c r="AI79" s="1" t="s">
        <v>56</v>
      </c>
      <c r="AJ79" s="1">
        <v>5</v>
      </c>
      <c r="AK79" s="1" t="s">
        <v>56</v>
      </c>
      <c r="AL79" s="1" t="s">
        <v>56</v>
      </c>
      <c r="AM79" s="1" t="s">
        <v>56</v>
      </c>
      <c r="AN79" s="1" t="s">
        <v>56</v>
      </c>
      <c r="AO79" s="1">
        <v>5</v>
      </c>
      <c r="AP79" s="1" t="s">
        <v>56</v>
      </c>
      <c r="AQ79" s="1" t="s">
        <v>56</v>
      </c>
      <c r="AR79" s="1" t="s">
        <v>56</v>
      </c>
      <c r="AS79" s="1">
        <v>3</v>
      </c>
      <c r="AT79" s="1">
        <v>4</v>
      </c>
      <c r="AU79" s="1" t="s">
        <v>56</v>
      </c>
      <c r="AV79" s="1"/>
      <c r="AW79" s="1" t="s">
        <v>56</v>
      </c>
      <c r="AX79" s="1">
        <v>4</v>
      </c>
      <c r="AY79" s="1" t="s">
        <v>56</v>
      </c>
      <c r="AZ79" s="1"/>
      <c r="BA79" s="1" t="s">
        <v>56</v>
      </c>
      <c r="BB79" s="1" t="s">
        <v>56</v>
      </c>
      <c r="BC79" s="1">
        <v>4</v>
      </c>
      <c r="BD79" s="1" t="s">
        <v>56</v>
      </c>
    </row>
    <row r="80" spans="1:56" x14ac:dyDescent="0.15">
      <c r="A80">
        <v>73</v>
      </c>
      <c r="B80" s="21" t="s">
        <v>582</v>
      </c>
      <c r="C80" s="1" t="s">
        <v>141</v>
      </c>
      <c r="D80" s="1" t="s">
        <v>194</v>
      </c>
      <c r="E80" s="1">
        <v>2</v>
      </c>
      <c r="F80" s="1">
        <v>5</v>
      </c>
      <c r="G80" s="1" t="s">
        <v>56</v>
      </c>
      <c r="H80" s="1" t="s">
        <v>56</v>
      </c>
      <c r="I80" s="1">
        <v>5</v>
      </c>
      <c r="J80" s="1">
        <v>4</v>
      </c>
      <c r="K80" s="1">
        <v>5</v>
      </c>
      <c r="L80" s="1" t="s">
        <v>56</v>
      </c>
      <c r="M80" s="1">
        <v>5</v>
      </c>
      <c r="N80" s="1" t="s">
        <v>56</v>
      </c>
      <c r="O80" s="1" t="s">
        <v>56</v>
      </c>
      <c r="P80" s="1">
        <v>4</v>
      </c>
      <c r="Q80" s="1">
        <v>5</v>
      </c>
      <c r="R80" s="1">
        <v>5</v>
      </c>
      <c r="S80" s="1">
        <v>3</v>
      </c>
      <c r="T80" s="1">
        <v>5</v>
      </c>
      <c r="U80" s="1">
        <v>5</v>
      </c>
      <c r="V80" s="1">
        <v>5</v>
      </c>
      <c r="W80" s="1" t="s">
        <v>56</v>
      </c>
      <c r="X80" s="1"/>
      <c r="Y80" s="1" t="s">
        <v>56</v>
      </c>
      <c r="Z80" s="1">
        <v>4</v>
      </c>
      <c r="AA80" s="1">
        <v>5</v>
      </c>
      <c r="AB80" s="1">
        <v>5</v>
      </c>
      <c r="AC80" s="1">
        <v>5</v>
      </c>
      <c r="AD80" s="1">
        <v>5</v>
      </c>
      <c r="AE80" s="1">
        <v>5</v>
      </c>
      <c r="AF80" s="1">
        <v>4</v>
      </c>
      <c r="AG80" s="1">
        <v>5</v>
      </c>
      <c r="AH80" s="1">
        <v>5</v>
      </c>
      <c r="AI80" s="1" t="s">
        <v>56</v>
      </c>
      <c r="AJ80" s="1">
        <v>4</v>
      </c>
      <c r="AK80" s="1">
        <v>5</v>
      </c>
      <c r="AL80" s="1">
        <v>3</v>
      </c>
      <c r="AM80" s="1">
        <v>5</v>
      </c>
      <c r="AN80" s="1" t="s">
        <v>56</v>
      </c>
      <c r="AO80" s="1">
        <v>5</v>
      </c>
      <c r="AP80" s="1">
        <v>5</v>
      </c>
      <c r="AQ80" s="1">
        <v>5</v>
      </c>
      <c r="AR80" s="1">
        <v>4</v>
      </c>
      <c r="AS80" s="1">
        <v>5</v>
      </c>
      <c r="AT80" s="1">
        <v>4</v>
      </c>
      <c r="AU80" s="1">
        <v>5</v>
      </c>
      <c r="AV80" s="1"/>
      <c r="AW80" s="1" t="s">
        <v>56</v>
      </c>
      <c r="AX80" s="1">
        <v>5</v>
      </c>
      <c r="AY80" s="1" t="s">
        <v>56</v>
      </c>
      <c r="AZ80" s="1"/>
      <c r="BA80" s="1">
        <v>4</v>
      </c>
      <c r="BB80" s="1">
        <v>4</v>
      </c>
      <c r="BC80" s="1">
        <v>3</v>
      </c>
      <c r="BD80" s="1">
        <v>5</v>
      </c>
    </row>
    <row r="81" spans="1:56" x14ac:dyDescent="0.15">
      <c r="A81">
        <v>74</v>
      </c>
      <c r="B81" s="21" t="s">
        <v>622</v>
      </c>
      <c r="C81" s="1" t="s">
        <v>195</v>
      </c>
      <c r="D81" s="1" t="s">
        <v>196</v>
      </c>
      <c r="E81" s="1">
        <v>2</v>
      </c>
      <c r="F81" s="1">
        <v>1</v>
      </c>
      <c r="G81" s="1" t="s">
        <v>56</v>
      </c>
      <c r="H81" s="1" t="s">
        <v>56</v>
      </c>
      <c r="I81" s="1" t="s">
        <v>56</v>
      </c>
      <c r="J81" s="1" t="s">
        <v>56</v>
      </c>
      <c r="K81" s="1" t="s">
        <v>56</v>
      </c>
      <c r="L81" s="1" t="s">
        <v>56</v>
      </c>
      <c r="M81" s="1">
        <v>5</v>
      </c>
      <c r="N81" s="1" t="s">
        <v>56</v>
      </c>
      <c r="O81" s="1" t="s">
        <v>56</v>
      </c>
      <c r="P81" s="1" t="s">
        <v>56</v>
      </c>
      <c r="Q81" s="1">
        <v>4</v>
      </c>
      <c r="R81" s="1">
        <v>5</v>
      </c>
      <c r="S81" s="1" t="s">
        <v>56</v>
      </c>
      <c r="T81" s="1" t="s">
        <v>56</v>
      </c>
      <c r="U81" s="1" t="s">
        <v>56</v>
      </c>
      <c r="V81" s="1" t="s">
        <v>56</v>
      </c>
      <c r="W81" s="1" t="s">
        <v>56</v>
      </c>
      <c r="X81" s="1"/>
      <c r="Y81" s="1" t="s">
        <v>56</v>
      </c>
      <c r="Z81" s="1" t="s">
        <v>56</v>
      </c>
      <c r="AA81" s="1" t="s">
        <v>56</v>
      </c>
      <c r="AB81" s="1" t="s">
        <v>56</v>
      </c>
      <c r="AC81" s="1" t="s">
        <v>56</v>
      </c>
      <c r="AD81" s="1" t="s">
        <v>56</v>
      </c>
      <c r="AE81" s="1" t="s">
        <v>56</v>
      </c>
      <c r="AF81" s="1" t="s">
        <v>56</v>
      </c>
      <c r="AG81" s="1" t="s">
        <v>56</v>
      </c>
      <c r="AH81" s="1" t="s">
        <v>56</v>
      </c>
      <c r="AI81" s="1" t="s">
        <v>56</v>
      </c>
      <c r="AJ81" s="1" t="s">
        <v>56</v>
      </c>
      <c r="AK81" s="1">
        <v>4</v>
      </c>
      <c r="AL81" s="1" t="s">
        <v>56</v>
      </c>
      <c r="AM81" s="1" t="s">
        <v>56</v>
      </c>
      <c r="AN81" s="1" t="s">
        <v>56</v>
      </c>
      <c r="AO81" s="1">
        <v>5</v>
      </c>
      <c r="AP81" s="1" t="s">
        <v>56</v>
      </c>
      <c r="AQ81" s="1" t="s">
        <v>56</v>
      </c>
      <c r="AR81" s="1" t="s">
        <v>56</v>
      </c>
      <c r="AS81" s="1">
        <v>5</v>
      </c>
      <c r="AT81" s="1">
        <v>4</v>
      </c>
      <c r="AU81" s="1" t="s">
        <v>56</v>
      </c>
      <c r="AV81" s="1"/>
      <c r="AW81" s="1">
        <v>1</v>
      </c>
      <c r="AX81" s="1">
        <v>2</v>
      </c>
      <c r="AY81" s="1" t="s">
        <v>56</v>
      </c>
      <c r="AZ81" s="1"/>
      <c r="BA81" s="1" t="s">
        <v>56</v>
      </c>
      <c r="BB81" s="1" t="s">
        <v>56</v>
      </c>
      <c r="BC81" s="1">
        <v>4</v>
      </c>
      <c r="BD81" s="1" t="s">
        <v>56</v>
      </c>
    </row>
    <row r="82" spans="1:56" x14ac:dyDescent="0.15">
      <c r="A82">
        <v>75</v>
      </c>
      <c r="B82" s="21" t="s">
        <v>622</v>
      </c>
      <c r="C82" s="1" t="s">
        <v>197</v>
      </c>
      <c r="D82" s="1" t="s">
        <v>198</v>
      </c>
      <c r="E82" s="1">
        <v>2</v>
      </c>
      <c r="F82" s="1">
        <v>6</v>
      </c>
      <c r="G82" s="1">
        <v>5</v>
      </c>
      <c r="H82" s="1" t="s">
        <v>56</v>
      </c>
      <c r="I82" s="1" t="s">
        <v>56</v>
      </c>
      <c r="J82" s="1" t="s">
        <v>56</v>
      </c>
      <c r="K82" s="1" t="s">
        <v>56</v>
      </c>
      <c r="L82" s="1" t="s">
        <v>56</v>
      </c>
      <c r="M82" s="1">
        <v>5</v>
      </c>
      <c r="N82" s="1" t="s">
        <v>56</v>
      </c>
      <c r="O82" s="1" t="s">
        <v>56</v>
      </c>
      <c r="P82" s="1" t="s">
        <v>56</v>
      </c>
      <c r="Q82" s="1" t="s">
        <v>56</v>
      </c>
      <c r="R82" s="1">
        <v>3</v>
      </c>
      <c r="S82" s="1" t="s">
        <v>56</v>
      </c>
      <c r="T82" s="1" t="s">
        <v>56</v>
      </c>
      <c r="U82" s="1" t="s">
        <v>56</v>
      </c>
      <c r="V82" s="1">
        <v>3</v>
      </c>
      <c r="W82" s="1" t="s">
        <v>56</v>
      </c>
      <c r="X82" s="1"/>
      <c r="Y82" s="1" t="s">
        <v>56</v>
      </c>
      <c r="Z82" s="1">
        <v>4</v>
      </c>
      <c r="AA82" s="1">
        <v>4</v>
      </c>
      <c r="AB82" s="1" t="s">
        <v>56</v>
      </c>
      <c r="AC82" s="1" t="s">
        <v>56</v>
      </c>
      <c r="AD82" s="1" t="s">
        <v>56</v>
      </c>
      <c r="AE82" s="1" t="s">
        <v>56</v>
      </c>
      <c r="AF82" s="1" t="s">
        <v>56</v>
      </c>
      <c r="AG82" s="1" t="s">
        <v>56</v>
      </c>
      <c r="AH82" s="1" t="s">
        <v>56</v>
      </c>
      <c r="AI82" s="1" t="s">
        <v>56</v>
      </c>
      <c r="AJ82" s="1" t="s">
        <v>56</v>
      </c>
      <c r="AK82" s="1">
        <v>3</v>
      </c>
      <c r="AL82" s="1" t="s">
        <v>56</v>
      </c>
      <c r="AM82" s="1" t="s">
        <v>56</v>
      </c>
      <c r="AN82" s="1">
        <v>5</v>
      </c>
      <c r="AO82" s="1" t="s">
        <v>56</v>
      </c>
      <c r="AP82" s="1" t="s">
        <v>56</v>
      </c>
      <c r="AQ82" s="1" t="s">
        <v>56</v>
      </c>
      <c r="AR82" s="1" t="s">
        <v>56</v>
      </c>
      <c r="AS82" s="1">
        <v>3</v>
      </c>
      <c r="AT82" s="1" t="s">
        <v>56</v>
      </c>
      <c r="AU82" s="1" t="s">
        <v>56</v>
      </c>
      <c r="AV82" s="1"/>
      <c r="AW82" s="1" t="s">
        <v>56</v>
      </c>
      <c r="AX82" s="1">
        <v>4</v>
      </c>
      <c r="AY82" s="1" t="s">
        <v>56</v>
      </c>
      <c r="AZ82" s="1"/>
      <c r="BA82" s="1">
        <v>3</v>
      </c>
      <c r="BB82" s="1" t="s">
        <v>56</v>
      </c>
      <c r="BC82" s="1">
        <v>4</v>
      </c>
      <c r="BD82" s="1" t="s">
        <v>56</v>
      </c>
    </row>
    <row r="83" spans="1:56" x14ac:dyDescent="0.15">
      <c r="A83">
        <v>76</v>
      </c>
      <c r="B83" s="21" t="s">
        <v>622</v>
      </c>
      <c r="C83" s="1" t="s">
        <v>199</v>
      </c>
      <c r="D83" s="1" t="s">
        <v>200</v>
      </c>
      <c r="E83" s="1">
        <v>2</v>
      </c>
      <c r="F83" s="1">
        <v>8</v>
      </c>
      <c r="G83" s="1">
        <v>4</v>
      </c>
      <c r="H83" s="1" t="s">
        <v>56</v>
      </c>
      <c r="I83" s="1" t="s">
        <v>56</v>
      </c>
      <c r="J83" s="1" t="s">
        <v>56</v>
      </c>
      <c r="K83" s="1">
        <v>4</v>
      </c>
      <c r="L83" s="1" t="s">
        <v>56</v>
      </c>
      <c r="M83" s="1">
        <v>5</v>
      </c>
      <c r="N83" s="1" t="s">
        <v>56</v>
      </c>
      <c r="O83" s="1" t="s">
        <v>56</v>
      </c>
      <c r="P83" s="1" t="s">
        <v>56</v>
      </c>
      <c r="Q83" s="1">
        <v>3</v>
      </c>
      <c r="R83" s="1">
        <v>2</v>
      </c>
      <c r="S83" s="1">
        <v>3</v>
      </c>
      <c r="T83" s="1" t="s">
        <v>56</v>
      </c>
      <c r="U83" s="1" t="s">
        <v>56</v>
      </c>
      <c r="V83" s="1" t="s">
        <v>56</v>
      </c>
      <c r="W83" s="1" t="s">
        <v>56</v>
      </c>
      <c r="X83" s="1"/>
      <c r="Y83" s="1" t="s">
        <v>56</v>
      </c>
      <c r="Z83" s="1" t="s">
        <v>56</v>
      </c>
      <c r="AA83" s="1">
        <v>3</v>
      </c>
      <c r="AC83" s="1" t="s">
        <v>56</v>
      </c>
      <c r="AD83" s="1" t="s">
        <v>56</v>
      </c>
      <c r="AE83" s="1" t="s">
        <v>56</v>
      </c>
      <c r="AF83" s="1" t="s">
        <v>56</v>
      </c>
      <c r="AG83" s="1" t="s">
        <v>56</v>
      </c>
      <c r="AH83" s="1">
        <v>3</v>
      </c>
      <c r="AI83" s="1" t="s">
        <v>56</v>
      </c>
      <c r="AJ83" s="1" t="s">
        <v>56</v>
      </c>
      <c r="AK83" s="1">
        <v>2</v>
      </c>
      <c r="AL83" s="1" t="s">
        <v>56</v>
      </c>
      <c r="AM83" s="1" t="s">
        <v>56</v>
      </c>
      <c r="AN83" s="1" t="s">
        <v>56</v>
      </c>
      <c r="AO83" s="1">
        <v>5</v>
      </c>
      <c r="AP83" s="1" t="s">
        <v>56</v>
      </c>
      <c r="AQ83" s="1">
        <v>3</v>
      </c>
      <c r="AR83" s="1" t="s">
        <v>56</v>
      </c>
      <c r="AS83" s="1">
        <v>3</v>
      </c>
      <c r="AT83" s="1">
        <v>4</v>
      </c>
      <c r="AV83" s="1"/>
      <c r="AW83" s="1" t="s">
        <v>56</v>
      </c>
      <c r="AX83" s="1">
        <v>5</v>
      </c>
      <c r="AY83" s="1" t="s">
        <v>56</v>
      </c>
      <c r="AZ83" s="1"/>
      <c r="BA83" s="1">
        <v>4</v>
      </c>
      <c r="BB83" s="1" t="s">
        <v>56</v>
      </c>
      <c r="BC83" s="1">
        <v>5</v>
      </c>
      <c r="BD83" s="1" t="s">
        <v>56</v>
      </c>
    </row>
    <row r="84" spans="1:56" x14ac:dyDescent="0.15">
      <c r="A84">
        <v>77</v>
      </c>
      <c r="B84" s="21" t="s">
        <v>582</v>
      </c>
      <c r="C84" s="1" t="s">
        <v>201</v>
      </c>
      <c r="D84" s="1" t="s">
        <v>202</v>
      </c>
      <c r="E84" s="1">
        <v>2</v>
      </c>
      <c r="F84" s="1">
        <v>2</v>
      </c>
      <c r="G84" s="1" t="s">
        <v>56</v>
      </c>
      <c r="H84" s="1" t="s">
        <v>56</v>
      </c>
      <c r="I84" s="1" t="s">
        <v>56</v>
      </c>
      <c r="J84" s="1">
        <v>4</v>
      </c>
      <c r="K84" s="1">
        <v>5</v>
      </c>
      <c r="L84" s="1" t="s">
        <v>56</v>
      </c>
      <c r="M84" s="1" t="s">
        <v>56</v>
      </c>
      <c r="N84" s="1" t="s">
        <v>56</v>
      </c>
      <c r="O84" s="1" t="s">
        <v>56</v>
      </c>
      <c r="P84" s="1" t="s">
        <v>56</v>
      </c>
      <c r="Q84" s="1" t="s">
        <v>56</v>
      </c>
      <c r="R84" s="1">
        <v>3</v>
      </c>
      <c r="S84" s="1" t="s">
        <v>56</v>
      </c>
      <c r="T84" s="1" t="s">
        <v>56</v>
      </c>
      <c r="U84" s="1" t="s">
        <v>56</v>
      </c>
      <c r="V84" s="1" t="s">
        <v>56</v>
      </c>
      <c r="W84" s="1">
        <v>4</v>
      </c>
      <c r="X84" s="1"/>
      <c r="Y84" s="1" t="s">
        <v>56</v>
      </c>
      <c r="Z84" s="1" t="s">
        <v>56</v>
      </c>
      <c r="AA84" s="1" t="s">
        <v>56</v>
      </c>
      <c r="AB84" s="1" t="s">
        <v>56</v>
      </c>
      <c r="AC84" s="1">
        <v>2</v>
      </c>
      <c r="AD84" s="1" t="s">
        <v>56</v>
      </c>
      <c r="AE84" s="1" t="s">
        <v>56</v>
      </c>
      <c r="AF84" s="1" t="s">
        <v>56</v>
      </c>
      <c r="AG84" s="1" t="s">
        <v>56</v>
      </c>
      <c r="AH84" s="1" t="s">
        <v>56</v>
      </c>
      <c r="AI84" s="1" t="s">
        <v>56</v>
      </c>
      <c r="AJ84" s="1" t="s">
        <v>56</v>
      </c>
      <c r="AK84" s="1" t="s">
        <v>56</v>
      </c>
      <c r="AL84" s="1">
        <v>4</v>
      </c>
      <c r="AM84" s="1" t="s">
        <v>56</v>
      </c>
      <c r="AN84" s="1" t="s">
        <v>56</v>
      </c>
      <c r="AO84" s="1">
        <v>3</v>
      </c>
      <c r="AP84" s="1" t="s">
        <v>56</v>
      </c>
      <c r="AQ84" s="1">
        <v>3</v>
      </c>
      <c r="AR84" s="1" t="s">
        <v>56</v>
      </c>
      <c r="AS84" s="1" t="s">
        <v>56</v>
      </c>
      <c r="AT84" s="1" t="s">
        <v>56</v>
      </c>
      <c r="AU84" s="1" t="s">
        <v>56</v>
      </c>
      <c r="AV84" s="1"/>
      <c r="AW84" s="1">
        <v>2</v>
      </c>
      <c r="AX84" s="1" t="s">
        <v>56</v>
      </c>
      <c r="AY84" s="1" t="s">
        <v>56</v>
      </c>
      <c r="AZ84" s="1"/>
      <c r="BA84" s="1">
        <v>4</v>
      </c>
      <c r="BB84" s="1" t="s">
        <v>56</v>
      </c>
      <c r="BC84" s="1" t="s">
        <v>56</v>
      </c>
      <c r="BD84" s="1" t="s">
        <v>56</v>
      </c>
    </row>
    <row r="85" spans="1:56" x14ac:dyDescent="0.15">
      <c r="A85">
        <v>78</v>
      </c>
      <c r="B85" s="21" t="s">
        <v>582</v>
      </c>
      <c r="C85" s="1" t="s">
        <v>203</v>
      </c>
      <c r="D85" s="1" t="s">
        <v>204</v>
      </c>
      <c r="E85" s="1">
        <v>2</v>
      </c>
      <c r="F85" s="1">
        <v>8</v>
      </c>
      <c r="G85" s="1">
        <v>4</v>
      </c>
      <c r="H85" s="1" t="s">
        <v>56</v>
      </c>
      <c r="I85" s="1" t="s">
        <v>56</v>
      </c>
      <c r="J85" s="1" t="s">
        <v>56</v>
      </c>
      <c r="K85" s="1">
        <v>3</v>
      </c>
      <c r="L85" s="1" t="s">
        <v>56</v>
      </c>
      <c r="M85" s="1">
        <v>4</v>
      </c>
      <c r="N85" s="1" t="s">
        <v>56</v>
      </c>
      <c r="O85" s="1" t="s">
        <v>56</v>
      </c>
      <c r="P85" s="1" t="s">
        <v>56</v>
      </c>
      <c r="Q85" s="1">
        <v>4</v>
      </c>
      <c r="R85" s="1">
        <v>3</v>
      </c>
      <c r="S85" s="1" t="s">
        <v>56</v>
      </c>
      <c r="T85" s="1" t="s">
        <v>56</v>
      </c>
      <c r="U85" s="1" t="s">
        <v>56</v>
      </c>
      <c r="V85" s="1" t="s">
        <v>56</v>
      </c>
      <c r="W85" s="1" t="s">
        <v>56</v>
      </c>
      <c r="X85" s="1"/>
      <c r="Y85" s="1" t="s">
        <v>56</v>
      </c>
      <c r="Z85" s="1" t="s">
        <v>56</v>
      </c>
      <c r="AA85" s="1">
        <v>4</v>
      </c>
      <c r="AB85" s="1" t="s">
        <v>56</v>
      </c>
      <c r="AC85" s="1" t="s">
        <v>56</v>
      </c>
      <c r="AD85" s="1" t="s">
        <v>56</v>
      </c>
      <c r="AE85" s="1" t="s">
        <v>56</v>
      </c>
      <c r="AF85" s="1" t="s">
        <v>56</v>
      </c>
      <c r="AG85" s="1" t="s">
        <v>56</v>
      </c>
      <c r="AH85" s="1">
        <v>2</v>
      </c>
      <c r="AI85" s="1">
        <v>4</v>
      </c>
      <c r="AJ85" s="1" t="s">
        <v>56</v>
      </c>
      <c r="AK85" s="1">
        <v>4</v>
      </c>
      <c r="AL85" s="1">
        <v>5</v>
      </c>
      <c r="AM85" s="1" t="s">
        <v>56</v>
      </c>
      <c r="AN85" s="1" t="s">
        <v>56</v>
      </c>
      <c r="AO85" s="1">
        <v>2</v>
      </c>
      <c r="AP85" s="1" t="s">
        <v>56</v>
      </c>
      <c r="AQ85" s="1" t="s">
        <v>56</v>
      </c>
      <c r="AR85" s="1" t="s">
        <v>56</v>
      </c>
      <c r="AS85" s="1">
        <v>4</v>
      </c>
      <c r="AT85" s="1" t="s">
        <v>56</v>
      </c>
      <c r="AU85" s="1">
        <v>3</v>
      </c>
      <c r="AV85" s="1"/>
      <c r="AW85" s="1" t="s">
        <v>56</v>
      </c>
      <c r="AX85" s="1">
        <v>3</v>
      </c>
      <c r="AY85" s="1" t="s">
        <v>56</v>
      </c>
      <c r="AZ85" s="1"/>
      <c r="BA85" s="1">
        <v>4</v>
      </c>
      <c r="BB85" s="1" t="s">
        <v>56</v>
      </c>
      <c r="BC85" s="1" t="s">
        <v>56</v>
      </c>
      <c r="BD85" s="1" t="s">
        <v>56</v>
      </c>
    </row>
    <row r="86" spans="1:56" x14ac:dyDescent="0.15">
      <c r="A86">
        <v>79</v>
      </c>
      <c r="B86" s="21" t="s">
        <v>582</v>
      </c>
      <c r="C86" s="1" t="s">
        <v>205</v>
      </c>
      <c r="D86" s="1" t="s">
        <v>206</v>
      </c>
      <c r="E86" s="1">
        <v>2</v>
      </c>
      <c r="F86" s="1">
        <v>5</v>
      </c>
      <c r="G86" s="1" t="s">
        <v>56</v>
      </c>
      <c r="H86" s="1" t="s">
        <v>56</v>
      </c>
      <c r="I86" s="1" t="s">
        <v>56</v>
      </c>
      <c r="J86" s="1">
        <v>4</v>
      </c>
      <c r="K86" s="1">
        <v>3</v>
      </c>
      <c r="L86" s="1" t="s">
        <v>56</v>
      </c>
      <c r="M86" s="1">
        <v>5</v>
      </c>
      <c r="N86" s="1">
        <v>2</v>
      </c>
      <c r="O86" s="1" t="s">
        <v>56</v>
      </c>
      <c r="P86" s="1">
        <v>3</v>
      </c>
      <c r="Q86" s="1">
        <v>4</v>
      </c>
      <c r="R86" s="1">
        <v>5</v>
      </c>
      <c r="S86" s="1" t="s">
        <v>56</v>
      </c>
      <c r="T86" s="1" t="s">
        <v>56</v>
      </c>
      <c r="U86" s="1" t="s">
        <v>56</v>
      </c>
      <c r="V86" s="1">
        <v>5</v>
      </c>
      <c r="W86" s="1">
        <v>4</v>
      </c>
      <c r="X86" s="1"/>
      <c r="Y86" s="1" t="s">
        <v>56</v>
      </c>
      <c r="Z86" s="1" t="s">
        <v>56</v>
      </c>
      <c r="AA86" s="1">
        <v>4</v>
      </c>
      <c r="AB86" s="1" t="s">
        <v>56</v>
      </c>
      <c r="AC86" s="1" t="s">
        <v>56</v>
      </c>
      <c r="AD86" s="1" t="s">
        <v>56</v>
      </c>
      <c r="AE86" s="1">
        <v>3</v>
      </c>
      <c r="AF86" s="1" t="s">
        <v>56</v>
      </c>
      <c r="AG86" s="1" t="s">
        <v>56</v>
      </c>
      <c r="AH86" s="1" t="s">
        <v>56</v>
      </c>
      <c r="AI86" s="1" t="s">
        <v>56</v>
      </c>
      <c r="AJ86" s="1" t="s">
        <v>56</v>
      </c>
      <c r="AK86" s="1" t="s">
        <v>56</v>
      </c>
      <c r="AL86" s="1">
        <v>5</v>
      </c>
      <c r="AM86" s="1" t="s">
        <v>56</v>
      </c>
      <c r="AN86" s="1" t="s">
        <v>56</v>
      </c>
      <c r="AO86" s="1">
        <v>4</v>
      </c>
      <c r="AP86" s="1" t="s">
        <v>56</v>
      </c>
      <c r="AQ86" s="1">
        <v>4</v>
      </c>
      <c r="AR86" s="1" t="s">
        <v>56</v>
      </c>
      <c r="AS86" s="1">
        <v>5</v>
      </c>
      <c r="AT86" s="1" t="s">
        <v>56</v>
      </c>
      <c r="AU86" s="1">
        <v>2</v>
      </c>
      <c r="AV86" s="1"/>
      <c r="AW86" s="1" t="s">
        <v>56</v>
      </c>
      <c r="AX86" s="1" t="s">
        <v>56</v>
      </c>
      <c r="AY86" s="1" t="s">
        <v>56</v>
      </c>
      <c r="AZ86" s="1"/>
      <c r="BA86" s="1">
        <v>5</v>
      </c>
      <c r="BB86" s="1" t="s">
        <v>56</v>
      </c>
      <c r="BC86" s="1" t="s">
        <v>56</v>
      </c>
      <c r="BD86" s="1" t="s">
        <v>56</v>
      </c>
    </row>
    <row r="87" spans="1:56" x14ac:dyDescent="0.15">
      <c r="A87">
        <v>80</v>
      </c>
      <c r="B87" s="21" t="s">
        <v>622</v>
      </c>
      <c r="C87" s="1" t="s">
        <v>207</v>
      </c>
      <c r="D87" s="1" t="s">
        <v>208</v>
      </c>
      <c r="E87" s="1">
        <v>2</v>
      </c>
      <c r="F87" s="1">
        <v>2</v>
      </c>
      <c r="G87" s="1">
        <v>5</v>
      </c>
      <c r="H87" s="1" t="s">
        <v>56</v>
      </c>
      <c r="I87" s="1" t="s">
        <v>56</v>
      </c>
      <c r="J87" s="1" t="s">
        <v>56</v>
      </c>
      <c r="K87" s="1">
        <v>4</v>
      </c>
      <c r="L87" s="1" t="s">
        <v>56</v>
      </c>
      <c r="M87" s="1">
        <v>5</v>
      </c>
      <c r="N87" s="1" t="s">
        <v>56</v>
      </c>
      <c r="O87" s="1" t="s">
        <v>56</v>
      </c>
      <c r="P87" s="1" t="s">
        <v>56</v>
      </c>
      <c r="Q87" s="1">
        <v>4</v>
      </c>
      <c r="R87" s="1">
        <v>3</v>
      </c>
      <c r="S87" s="1" t="s">
        <v>56</v>
      </c>
      <c r="T87" s="1" t="s">
        <v>56</v>
      </c>
      <c r="U87" s="1" t="s">
        <v>56</v>
      </c>
      <c r="V87" s="1" t="s">
        <v>56</v>
      </c>
      <c r="W87" s="1">
        <v>3</v>
      </c>
      <c r="X87" s="1"/>
      <c r="Y87" s="1" t="s">
        <v>56</v>
      </c>
      <c r="Z87" s="1">
        <v>5</v>
      </c>
      <c r="AA87" s="1">
        <v>5</v>
      </c>
      <c r="AB87" s="1" t="s">
        <v>56</v>
      </c>
      <c r="AC87" s="1">
        <v>3</v>
      </c>
      <c r="AD87" s="1" t="s">
        <v>56</v>
      </c>
      <c r="AE87" s="1">
        <v>2</v>
      </c>
      <c r="AF87" s="1">
        <v>3</v>
      </c>
      <c r="AG87" s="1" t="s">
        <v>56</v>
      </c>
      <c r="AH87" s="1" t="s">
        <v>56</v>
      </c>
      <c r="AI87" s="1" t="s">
        <v>56</v>
      </c>
      <c r="AJ87" s="1">
        <v>4</v>
      </c>
      <c r="AK87" s="1" t="s">
        <v>56</v>
      </c>
      <c r="AL87" s="1">
        <v>5</v>
      </c>
      <c r="AM87" s="1" t="s">
        <v>56</v>
      </c>
      <c r="AN87" s="1" t="s">
        <v>56</v>
      </c>
      <c r="AO87" s="1">
        <v>5</v>
      </c>
      <c r="AP87" s="1" t="s">
        <v>56</v>
      </c>
      <c r="AQ87" s="1">
        <v>3</v>
      </c>
      <c r="AR87" s="1" t="s">
        <v>56</v>
      </c>
      <c r="AS87" s="1">
        <v>5</v>
      </c>
      <c r="AT87" s="1">
        <v>5</v>
      </c>
      <c r="AU87" s="1" t="s">
        <v>56</v>
      </c>
      <c r="AV87" s="1"/>
      <c r="AW87" s="1">
        <v>4</v>
      </c>
      <c r="AX87" s="1">
        <v>5</v>
      </c>
      <c r="AY87" s="1" t="s">
        <v>56</v>
      </c>
      <c r="AZ87" s="1"/>
      <c r="BA87" s="1">
        <v>5</v>
      </c>
      <c r="BB87" s="1" t="s">
        <v>56</v>
      </c>
      <c r="BC87" s="1">
        <v>5</v>
      </c>
      <c r="BD87" s="1">
        <v>5</v>
      </c>
    </row>
    <row r="88" spans="1:56" x14ac:dyDescent="0.15">
      <c r="A88">
        <v>81</v>
      </c>
      <c r="B88" s="21" t="s">
        <v>582</v>
      </c>
      <c r="C88" s="1" t="s">
        <v>209</v>
      </c>
      <c r="D88" s="1" t="s">
        <v>145</v>
      </c>
      <c r="E88" s="1">
        <v>2</v>
      </c>
      <c r="F88" s="1">
        <v>3</v>
      </c>
      <c r="G88" s="1" t="s">
        <v>56</v>
      </c>
      <c r="H88" s="1" t="s">
        <v>56</v>
      </c>
      <c r="I88" s="1" t="s">
        <v>56</v>
      </c>
      <c r="J88" s="1">
        <v>3</v>
      </c>
      <c r="K88" s="1">
        <v>5</v>
      </c>
      <c r="L88" s="1" t="s">
        <v>56</v>
      </c>
      <c r="M88" s="1">
        <v>5</v>
      </c>
      <c r="N88" s="1" t="s">
        <v>56</v>
      </c>
      <c r="O88" s="1" t="s">
        <v>56</v>
      </c>
      <c r="P88" s="1" t="s">
        <v>56</v>
      </c>
      <c r="Q88" s="1" t="s">
        <v>56</v>
      </c>
      <c r="R88" s="1">
        <v>4</v>
      </c>
      <c r="S88" s="1" t="s">
        <v>56</v>
      </c>
      <c r="T88" s="1">
        <v>3</v>
      </c>
      <c r="U88" s="1">
        <v>3</v>
      </c>
      <c r="V88" s="1" t="s">
        <v>56</v>
      </c>
      <c r="W88" s="1" t="s">
        <v>56</v>
      </c>
      <c r="X88" s="1"/>
      <c r="Y88" s="1" t="s">
        <v>56</v>
      </c>
      <c r="Z88" s="1" t="s">
        <v>56</v>
      </c>
      <c r="AA88" s="1" t="s">
        <v>56</v>
      </c>
      <c r="AB88" s="1" t="s">
        <v>56</v>
      </c>
      <c r="AC88" s="1">
        <v>3</v>
      </c>
      <c r="AD88" s="1" t="s">
        <v>56</v>
      </c>
      <c r="AE88" s="1" t="s">
        <v>56</v>
      </c>
      <c r="AF88" s="1">
        <v>4</v>
      </c>
      <c r="AG88" s="1" t="s">
        <v>56</v>
      </c>
      <c r="AH88" s="1">
        <v>3</v>
      </c>
      <c r="AI88" s="1" t="s">
        <v>56</v>
      </c>
      <c r="AJ88" s="1" t="s">
        <v>56</v>
      </c>
      <c r="AK88" s="1" t="s">
        <v>56</v>
      </c>
      <c r="AL88" s="1">
        <v>4</v>
      </c>
      <c r="AM88" s="1" t="s">
        <v>56</v>
      </c>
      <c r="AN88" s="1" t="s">
        <v>56</v>
      </c>
      <c r="AO88" s="1">
        <v>4</v>
      </c>
      <c r="AP88" s="1" t="s">
        <v>56</v>
      </c>
      <c r="AQ88" s="1" t="s">
        <v>56</v>
      </c>
      <c r="AR88" s="1" t="s">
        <v>56</v>
      </c>
      <c r="AS88" s="1" t="s">
        <v>56</v>
      </c>
      <c r="AT88" s="1" t="s">
        <v>56</v>
      </c>
      <c r="AU88" s="1" t="s">
        <v>56</v>
      </c>
      <c r="AV88" s="1"/>
      <c r="AW88" s="1">
        <v>4</v>
      </c>
      <c r="AX88" s="1">
        <v>5</v>
      </c>
      <c r="AY88" s="1" t="s">
        <v>56</v>
      </c>
      <c r="AZ88" s="1"/>
      <c r="BA88" s="1">
        <v>3</v>
      </c>
      <c r="BB88" s="1" t="s">
        <v>56</v>
      </c>
      <c r="BC88" s="1" t="s">
        <v>56</v>
      </c>
      <c r="BD88" s="1" t="s">
        <v>56</v>
      </c>
    </row>
    <row r="89" spans="1:56" x14ac:dyDescent="0.15">
      <c r="A89">
        <v>82</v>
      </c>
      <c r="B89" s="21" t="s">
        <v>622</v>
      </c>
      <c r="C89" s="1" t="s">
        <v>210</v>
      </c>
      <c r="D89" s="1" t="s">
        <v>148</v>
      </c>
      <c r="E89" s="1">
        <v>2</v>
      </c>
      <c r="F89" s="1">
        <v>10</v>
      </c>
      <c r="G89" s="1" t="s">
        <v>56</v>
      </c>
      <c r="H89" s="1" t="s">
        <v>56</v>
      </c>
      <c r="I89" s="1" t="s">
        <v>56</v>
      </c>
      <c r="J89" s="1">
        <v>5</v>
      </c>
      <c r="K89" s="1">
        <v>5</v>
      </c>
      <c r="L89" s="1" t="s">
        <v>56</v>
      </c>
      <c r="M89" s="1">
        <v>4</v>
      </c>
      <c r="N89" s="1" t="s">
        <v>56</v>
      </c>
      <c r="O89" s="1" t="s">
        <v>56</v>
      </c>
      <c r="P89" s="1" t="s">
        <v>56</v>
      </c>
      <c r="Q89" s="1" t="s">
        <v>56</v>
      </c>
      <c r="R89" s="1">
        <v>5</v>
      </c>
      <c r="S89" s="1" t="s">
        <v>56</v>
      </c>
      <c r="T89" s="1">
        <v>3</v>
      </c>
      <c r="U89" s="1">
        <v>3</v>
      </c>
      <c r="V89" s="1" t="s">
        <v>56</v>
      </c>
      <c r="W89" s="1" t="s">
        <v>56</v>
      </c>
      <c r="X89" s="1"/>
      <c r="Y89" s="1">
        <v>5</v>
      </c>
      <c r="Z89" s="1" t="s">
        <v>56</v>
      </c>
      <c r="AA89" s="1">
        <v>4</v>
      </c>
      <c r="AB89" s="1">
        <v>5</v>
      </c>
      <c r="AC89" s="1">
        <v>4</v>
      </c>
      <c r="AD89" s="1">
        <v>5</v>
      </c>
      <c r="AE89" s="1" t="s">
        <v>56</v>
      </c>
      <c r="AF89" s="1" t="s">
        <v>56</v>
      </c>
      <c r="AG89" s="1" t="s">
        <v>56</v>
      </c>
      <c r="AH89" s="1" t="s">
        <v>56</v>
      </c>
      <c r="AI89" s="1" t="s">
        <v>56</v>
      </c>
      <c r="AJ89" s="1" t="s">
        <v>56</v>
      </c>
      <c r="AK89" s="1">
        <v>5</v>
      </c>
      <c r="AL89" s="1" t="s">
        <v>56</v>
      </c>
      <c r="AM89" s="1" t="s">
        <v>56</v>
      </c>
      <c r="AN89" s="1" t="s">
        <v>56</v>
      </c>
      <c r="AO89" s="1">
        <v>5</v>
      </c>
      <c r="AP89" s="1" t="s">
        <v>56</v>
      </c>
      <c r="AQ89" s="1" t="s">
        <v>56</v>
      </c>
      <c r="AR89" s="1" t="s">
        <v>56</v>
      </c>
      <c r="AS89" s="1">
        <v>5</v>
      </c>
      <c r="AT89" s="1">
        <v>5</v>
      </c>
      <c r="AU89">
        <v>5</v>
      </c>
      <c r="AV89" s="1"/>
      <c r="AW89" s="1" t="s">
        <v>56</v>
      </c>
      <c r="AX89" s="1">
        <v>5</v>
      </c>
      <c r="AY89" s="1" t="s">
        <v>56</v>
      </c>
      <c r="AZ89" s="1"/>
      <c r="BA89" s="1">
        <v>3</v>
      </c>
      <c r="BB89" s="1" t="s">
        <v>56</v>
      </c>
      <c r="BC89" s="1" t="s">
        <v>56</v>
      </c>
      <c r="BD89" s="1" t="s">
        <v>56</v>
      </c>
    </row>
    <row r="90" spans="1:56" x14ac:dyDescent="0.15">
      <c r="A90">
        <v>83</v>
      </c>
      <c r="B90" s="21" t="s">
        <v>582</v>
      </c>
      <c r="C90" s="1" t="s">
        <v>211</v>
      </c>
      <c r="D90" s="1" t="s">
        <v>212</v>
      </c>
      <c r="E90" s="1">
        <v>2</v>
      </c>
      <c r="F90" s="1">
        <v>4</v>
      </c>
      <c r="G90" s="1" t="s">
        <v>56</v>
      </c>
      <c r="H90" s="1" t="s">
        <v>56</v>
      </c>
      <c r="I90" s="1" t="s">
        <v>56</v>
      </c>
      <c r="J90" s="1">
        <v>5</v>
      </c>
      <c r="K90" s="1">
        <v>5</v>
      </c>
      <c r="L90" s="1" t="s">
        <v>56</v>
      </c>
      <c r="M90" s="1">
        <v>5</v>
      </c>
      <c r="N90" s="1" t="s">
        <v>56</v>
      </c>
      <c r="O90" s="1" t="s">
        <v>56</v>
      </c>
      <c r="P90" s="1" t="s">
        <v>56</v>
      </c>
      <c r="Q90" s="1" t="s">
        <v>56</v>
      </c>
      <c r="R90" s="1">
        <v>5</v>
      </c>
      <c r="S90" s="1" t="s">
        <v>56</v>
      </c>
      <c r="T90" s="1" t="s">
        <v>56</v>
      </c>
      <c r="U90" s="1" t="s">
        <v>56</v>
      </c>
      <c r="V90" s="1">
        <v>5</v>
      </c>
      <c r="W90" s="1" t="s">
        <v>56</v>
      </c>
      <c r="X90" s="1"/>
      <c r="Y90" s="1" t="s">
        <v>56</v>
      </c>
      <c r="Z90" s="1" t="s">
        <v>56</v>
      </c>
      <c r="AA90" s="1" t="s">
        <v>56</v>
      </c>
      <c r="AB90" s="1" t="s">
        <v>56</v>
      </c>
      <c r="AC90" s="1" t="s">
        <v>56</v>
      </c>
      <c r="AD90" s="1" t="s">
        <v>56</v>
      </c>
      <c r="AE90" s="1" t="s">
        <v>56</v>
      </c>
      <c r="AF90" s="1" t="s">
        <v>56</v>
      </c>
      <c r="AG90" s="1" t="s">
        <v>56</v>
      </c>
      <c r="AH90" s="1" t="s">
        <v>56</v>
      </c>
      <c r="AI90" s="1" t="s">
        <v>56</v>
      </c>
      <c r="AJ90" s="1" t="s">
        <v>56</v>
      </c>
      <c r="AK90" s="1">
        <v>5</v>
      </c>
      <c r="AL90" s="1">
        <v>3</v>
      </c>
      <c r="AM90" s="1" t="s">
        <v>56</v>
      </c>
      <c r="AN90" s="1" t="s">
        <v>56</v>
      </c>
      <c r="AO90" s="1" t="s">
        <v>56</v>
      </c>
      <c r="AP90" s="1">
        <v>5</v>
      </c>
      <c r="AQ90" s="1" t="s">
        <v>56</v>
      </c>
      <c r="AR90" s="1" t="s">
        <v>56</v>
      </c>
      <c r="AS90" s="1" t="s">
        <v>56</v>
      </c>
      <c r="AT90" s="1" t="s">
        <v>56</v>
      </c>
      <c r="AU90" s="1">
        <v>5</v>
      </c>
      <c r="AV90" s="1"/>
      <c r="AW90" s="1">
        <v>5</v>
      </c>
      <c r="AX90" s="1" t="s">
        <v>56</v>
      </c>
      <c r="AY90" s="1" t="s">
        <v>56</v>
      </c>
      <c r="AZ90" s="1"/>
      <c r="BA90" s="1">
        <v>4</v>
      </c>
      <c r="BB90" s="1" t="s">
        <v>56</v>
      </c>
      <c r="BC90" s="1">
        <v>4</v>
      </c>
      <c r="BD90" s="1" t="s">
        <v>56</v>
      </c>
    </row>
    <row r="91" spans="1:56" x14ac:dyDescent="0.15">
      <c r="A91">
        <v>84</v>
      </c>
      <c r="B91" s="21" t="s">
        <v>582</v>
      </c>
      <c r="C91" s="1" t="s">
        <v>213</v>
      </c>
      <c r="D91" s="1" t="s">
        <v>100</v>
      </c>
      <c r="E91" s="1">
        <v>2</v>
      </c>
      <c r="F91" s="1">
        <v>6</v>
      </c>
      <c r="G91" s="1" t="s">
        <v>56</v>
      </c>
      <c r="H91" s="1" t="s">
        <v>56</v>
      </c>
      <c r="I91" s="1" t="s">
        <v>56</v>
      </c>
      <c r="J91" s="1" t="s">
        <v>56</v>
      </c>
      <c r="K91" s="1" t="s">
        <v>56</v>
      </c>
      <c r="L91" s="1" t="s">
        <v>56</v>
      </c>
      <c r="M91" s="1" t="s">
        <v>56</v>
      </c>
      <c r="N91" s="1" t="s">
        <v>56</v>
      </c>
      <c r="O91" s="1" t="s">
        <v>56</v>
      </c>
      <c r="P91" s="1" t="s">
        <v>56</v>
      </c>
      <c r="Q91" s="1" t="s">
        <v>56</v>
      </c>
      <c r="R91" s="1">
        <v>5</v>
      </c>
      <c r="S91" s="1" t="s">
        <v>56</v>
      </c>
      <c r="T91" s="1" t="s">
        <v>56</v>
      </c>
      <c r="U91" s="1" t="s">
        <v>56</v>
      </c>
      <c r="V91" s="1" t="s">
        <v>56</v>
      </c>
      <c r="W91" s="1" t="s">
        <v>56</v>
      </c>
      <c r="X91" s="1"/>
      <c r="Y91" s="1" t="s">
        <v>56</v>
      </c>
      <c r="Z91" s="1" t="s">
        <v>56</v>
      </c>
      <c r="AA91" s="1" t="s">
        <v>56</v>
      </c>
      <c r="AB91" s="1" t="s">
        <v>56</v>
      </c>
      <c r="AC91" s="1" t="s">
        <v>56</v>
      </c>
      <c r="AD91" s="1" t="s">
        <v>56</v>
      </c>
      <c r="AE91" s="1" t="s">
        <v>56</v>
      </c>
      <c r="AF91" s="1" t="s">
        <v>56</v>
      </c>
      <c r="AG91" s="1" t="s">
        <v>56</v>
      </c>
      <c r="AH91" s="1">
        <v>4</v>
      </c>
      <c r="AI91" s="1" t="s">
        <v>56</v>
      </c>
      <c r="AJ91" s="1" t="s">
        <v>56</v>
      </c>
      <c r="AK91" s="1" t="s">
        <v>56</v>
      </c>
      <c r="AL91" s="1" t="s">
        <v>56</v>
      </c>
      <c r="AM91" s="1" t="s">
        <v>56</v>
      </c>
      <c r="AN91" s="1" t="s">
        <v>56</v>
      </c>
      <c r="AO91" s="1" t="s">
        <v>56</v>
      </c>
      <c r="AP91" s="1" t="s">
        <v>56</v>
      </c>
      <c r="AQ91" s="1" t="s">
        <v>56</v>
      </c>
      <c r="AR91" s="1" t="s">
        <v>56</v>
      </c>
      <c r="AS91" s="1" t="s">
        <v>56</v>
      </c>
      <c r="AT91" s="1" t="s">
        <v>56</v>
      </c>
      <c r="AU91" s="1" t="s">
        <v>56</v>
      </c>
      <c r="AV91" s="1"/>
      <c r="AW91" s="1" t="s">
        <v>56</v>
      </c>
      <c r="AX91" s="1" t="s">
        <v>56</v>
      </c>
      <c r="AY91" s="1" t="s">
        <v>56</v>
      </c>
      <c r="AZ91" s="1"/>
      <c r="BA91" s="1">
        <v>5</v>
      </c>
      <c r="BB91" s="1" t="s">
        <v>56</v>
      </c>
      <c r="BC91" s="1" t="s">
        <v>56</v>
      </c>
      <c r="BD91" s="1" t="s">
        <v>56</v>
      </c>
    </row>
    <row r="92" spans="1:56" x14ac:dyDescent="0.15">
      <c r="A92">
        <v>85</v>
      </c>
      <c r="B92" s="21" t="s">
        <v>622</v>
      </c>
      <c r="C92" s="1" t="s">
        <v>214</v>
      </c>
      <c r="D92" s="1" t="s">
        <v>97</v>
      </c>
      <c r="E92" s="1">
        <v>2</v>
      </c>
      <c r="F92" s="1">
        <v>8</v>
      </c>
      <c r="G92" s="1">
        <v>4</v>
      </c>
      <c r="H92" s="1" t="s">
        <v>56</v>
      </c>
      <c r="I92" s="1" t="s">
        <v>56</v>
      </c>
      <c r="J92" s="1" t="s">
        <v>56</v>
      </c>
      <c r="K92" s="1">
        <v>2</v>
      </c>
      <c r="L92" s="1">
        <v>3</v>
      </c>
      <c r="M92" s="1">
        <v>4</v>
      </c>
      <c r="N92" s="1" t="s">
        <v>56</v>
      </c>
      <c r="O92" s="1" t="s">
        <v>56</v>
      </c>
      <c r="P92" s="1" t="s">
        <v>56</v>
      </c>
      <c r="Q92" s="1">
        <v>4</v>
      </c>
      <c r="R92" s="1">
        <v>3</v>
      </c>
      <c r="S92" s="1" t="s">
        <v>56</v>
      </c>
      <c r="T92" s="1" t="s">
        <v>56</v>
      </c>
      <c r="U92" s="1" t="s">
        <v>56</v>
      </c>
      <c r="V92" s="1" t="s">
        <v>56</v>
      </c>
      <c r="W92" s="1" t="s">
        <v>56</v>
      </c>
      <c r="X92" s="1"/>
      <c r="Y92" s="1" t="s">
        <v>56</v>
      </c>
      <c r="Z92" s="1">
        <v>5</v>
      </c>
      <c r="AA92" s="1" t="s">
        <v>56</v>
      </c>
      <c r="AB92" s="1" t="s">
        <v>56</v>
      </c>
      <c r="AC92" s="1" t="s">
        <v>56</v>
      </c>
      <c r="AD92" s="1" t="s">
        <v>56</v>
      </c>
      <c r="AE92" s="1" t="s">
        <v>56</v>
      </c>
      <c r="AF92" s="1" t="s">
        <v>56</v>
      </c>
      <c r="AG92" s="1" t="s">
        <v>56</v>
      </c>
      <c r="AH92" s="1" t="s">
        <v>56</v>
      </c>
      <c r="AI92" s="1" t="s">
        <v>56</v>
      </c>
      <c r="AJ92" s="1" t="s">
        <v>56</v>
      </c>
      <c r="AK92" s="1">
        <v>4</v>
      </c>
      <c r="AL92" s="1">
        <v>4</v>
      </c>
      <c r="AM92" s="1" t="s">
        <v>56</v>
      </c>
      <c r="AN92" s="1" t="s">
        <v>56</v>
      </c>
      <c r="AO92" s="1">
        <v>5</v>
      </c>
      <c r="AP92" s="1" t="s">
        <v>56</v>
      </c>
      <c r="AQ92" s="1" t="s">
        <v>56</v>
      </c>
      <c r="AR92" s="1" t="s">
        <v>56</v>
      </c>
      <c r="AS92" s="1">
        <v>4</v>
      </c>
      <c r="AT92" s="1">
        <v>3</v>
      </c>
      <c r="AU92" s="1" t="s">
        <v>56</v>
      </c>
      <c r="AW92" s="1">
        <v>4</v>
      </c>
      <c r="AX92" s="1">
        <v>4</v>
      </c>
      <c r="BB92" s="1" t="s">
        <v>56</v>
      </c>
      <c r="BC92" s="1">
        <v>4</v>
      </c>
      <c r="BD92" s="1" t="s">
        <v>56</v>
      </c>
    </row>
    <row r="93" spans="1:56" x14ac:dyDescent="0.15">
      <c r="A93">
        <v>86</v>
      </c>
      <c r="B93" s="21" t="s">
        <v>622</v>
      </c>
      <c r="C93" s="1" t="s">
        <v>215</v>
      </c>
      <c r="D93" s="1" t="s">
        <v>216</v>
      </c>
      <c r="E93" s="1">
        <v>2</v>
      </c>
      <c r="F93" s="1">
        <v>7</v>
      </c>
      <c r="H93" s="1">
        <v>4</v>
      </c>
      <c r="K93" s="1">
        <v>5</v>
      </c>
      <c r="L93" s="1">
        <v>4</v>
      </c>
      <c r="M93" s="1">
        <v>5</v>
      </c>
      <c r="O93" s="1">
        <v>3</v>
      </c>
      <c r="Q93" s="1">
        <v>5</v>
      </c>
      <c r="R93" s="1">
        <v>3</v>
      </c>
      <c r="V93" s="1" t="s">
        <v>56</v>
      </c>
      <c r="X93" s="1"/>
      <c r="Y93" s="1">
        <v>2</v>
      </c>
      <c r="Z93" s="1">
        <v>4</v>
      </c>
      <c r="AA93" s="1">
        <v>2</v>
      </c>
      <c r="AB93" s="1">
        <v>3</v>
      </c>
      <c r="AC93" s="1">
        <v>3</v>
      </c>
      <c r="AE93" s="1">
        <v>4</v>
      </c>
      <c r="AK93" s="1">
        <v>4</v>
      </c>
      <c r="AO93" s="1">
        <v>5</v>
      </c>
      <c r="AR93" s="1">
        <v>3</v>
      </c>
      <c r="AT93" s="1">
        <v>4</v>
      </c>
      <c r="AU93" s="1">
        <v>3</v>
      </c>
      <c r="AV93" s="1"/>
      <c r="AW93" s="1">
        <v>3</v>
      </c>
      <c r="AZ93" s="1"/>
      <c r="BA93" s="1">
        <v>5</v>
      </c>
      <c r="BC93" s="1" t="s">
        <v>56</v>
      </c>
    </row>
    <row r="94" spans="1:56" x14ac:dyDescent="0.15">
      <c r="A94">
        <v>87</v>
      </c>
      <c r="B94" s="21" t="s">
        <v>622</v>
      </c>
      <c r="C94" s="1" t="s">
        <v>217</v>
      </c>
      <c r="D94" s="1" t="s">
        <v>202</v>
      </c>
      <c r="E94" s="1">
        <v>2</v>
      </c>
      <c r="F94" s="1">
        <v>7</v>
      </c>
      <c r="G94" s="1" t="s">
        <v>56</v>
      </c>
      <c r="H94" s="1" t="s">
        <v>56</v>
      </c>
      <c r="I94" s="1" t="s">
        <v>56</v>
      </c>
      <c r="J94" s="1">
        <v>4</v>
      </c>
      <c r="K94" s="1">
        <v>4</v>
      </c>
      <c r="L94" s="1">
        <v>5</v>
      </c>
      <c r="M94" s="1">
        <v>4</v>
      </c>
      <c r="N94" s="1">
        <v>5</v>
      </c>
      <c r="O94" s="1" t="s">
        <v>56</v>
      </c>
      <c r="P94" s="1" t="s">
        <v>56</v>
      </c>
      <c r="Q94" s="1" t="s">
        <v>56</v>
      </c>
      <c r="R94" s="1" t="s">
        <v>56</v>
      </c>
      <c r="S94" s="1" t="s">
        <v>56</v>
      </c>
      <c r="T94" s="1" t="s">
        <v>56</v>
      </c>
      <c r="U94" s="1" t="s">
        <v>56</v>
      </c>
      <c r="V94" s="1">
        <v>5</v>
      </c>
      <c r="W94" s="1" t="s">
        <v>56</v>
      </c>
      <c r="X94" s="1"/>
      <c r="Y94" s="1" t="s">
        <v>56</v>
      </c>
      <c r="Z94" s="1">
        <v>5</v>
      </c>
      <c r="AA94" s="1">
        <v>5</v>
      </c>
      <c r="AB94" s="1">
        <v>4</v>
      </c>
      <c r="AC94" s="1">
        <v>4</v>
      </c>
      <c r="AD94" s="1">
        <v>2</v>
      </c>
      <c r="AE94" s="1" t="s">
        <v>56</v>
      </c>
      <c r="AF94" s="1">
        <v>5</v>
      </c>
      <c r="AG94" s="1">
        <v>4</v>
      </c>
      <c r="AH94" s="1">
        <v>4</v>
      </c>
      <c r="AI94" s="1">
        <v>2</v>
      </c>
      <c r="AJ94" s="1" t="s">
        <v>56</v>
      </c>
      <c r="AK94" s="1" t="s">
        <v>56</v>
      </c>
      <c r="AL94" s="1" t="s">
        <v>56</v>
      </c>
      <c r="AM94" s="1" t="s">
        <v>56</v>
      </c>
      <c r="AN94" s="1" t="s">
        <v>56</v>
      </c>
      <c r="AO94" s="1">
        <v>4</v>
      </c>
      <c r="AP94" s="1" t="s">
        <v>56</v>
      </c>
      <c r="AQ94" s="1" t="s">
        <v>56</v>
      </c>
      <c r="AR94" s="1" t="s">
        <v>56</v>
      </c>
      <c r="AS94" s="1">
        <v>4</v>
      </c>
      <c r="AT94" s="1">
        <v>4</v>
      </c>
      <c r="AU94" s="1" t="s">
        <v>56</v>
      </c>
      <c r="AV94" s="1"/>
      <c r="AW94" s="1">
        <v>5</v>
      </c>
      <c r="AX94" s="1">
        <v>4</v>
      </c>
      <c r="AY94" s="1" t="s">
        <v>56</v>
      </c>
      <c r="AZ94" s="1"/>
      <c r="BA94" s="1">
        <v>3</v>
      </c>
      <c r="BB94" s="1" t="s">
        <v>56</v>
      </c>
      <c r="BC94" s="1">
        <v>3</v>
      </c>
      <c r="BD94" s="1" t="s">
        <v>56</v>
      </c>
    </row>
    <row r="95" spans="1:56" x14ac:dyDescent="0.15">
      <c r="A95">
        <v>88</v>
      </c>
      <c r="B95" s="21" t="s">
        <v>622</v>
      </c>
      <c r="C95" s="1" t="s">
        <v>218</v>
      </c>
      <c r="D95" s="1" t="s">
        <v>219</v>
      </c>
      <c r="E95" s="1">
        <v>2</v>
      </c>
      <c r="F95" s="1">
        <v>10</v>
      </c>
      <c r="G95" s="1" t="s">
        <v>56</v>
      </c>
      <c r="H95" s="1" t="s">
        <v>56</v>
      </c>
      <c r="I95" s="1" t="s">
        <v>56</v>
      </c>
      <c r="J95" s="1">
        <v>5</v>
      </c>
      <c r="K95" s="1">
        <v>5</v>
      </c>
      <c r="L95" s="1" t="s">
        <v>56</v>
      </c>
      <c r="M95" s="1" t="s">
        <v>56</v>
      </c>
      <c r="N95" s="1" t="s">
        <v>56</v>
      </c>
      <c r="O95" s="1" t="s">
        <v>56</v>
      </c>
      <c r="P95" s="1" t="s">
        <v>56</v>
      </c>
      <c r="Q95" s="1" t="s">
        <v>56</v>
      </c>
      <c r="R95" s="1">
        <v>5</v>
      </c>
      <c r="S95" s="1">
        <v>5</v>
      </c>
      <c r="T95" s="1" t="s">
        <v>56</v>
      </c>
      <c r="U95" s="1" t="s">
        <v>56</v>
      </c>
      <c r="V95" s="1">
        <v>5</v>
      </c>
      <c r="W95" s="1" t="s">
        <v>56</v>
      </c>
      <c r="X95" s="1"/>
      <c r="Y95" s="1" t="s">
        <v>56</v>
      </c>
      <c r="Z95" s="1">
        <v>5</v>
      </c>
      <c r="AA95" s="1" t="s">
        <v>56</v>
      </c>
      <c r="AB95" s="1" t="s">
        <v>56</v>
      </c>
      <c r="AC95" s="1">
        <v>5</v>
      </c>
      <c r="AD95" s="1">
        <v>4</v>
      </c>
      <c r="AE95" s="1" t="s">
        <v>56</v>
      </c>
      <c r="AF95" s="1" t="s">
        <v>56</v>
      </c>
      <c r="AG95" s="1" t="s">
        <v>56</v>
      </c>
      <c r="AH95" s="1" t="s">
        <v>56</v>
      </c>
      <c r="AI95" s="1">
        <v>4</v>
      </c>
      <c r="AJ95" s="1" t="s">
        <v>56</v>
      </c>
      <c r="AK95" s="1" t="s">
        <v>56</v>
      </c>
      <c r="AL95" s="1">
        <v>5</v>
      </c>
      <c r="AM95" s="1" t="s">
        <v>56</v>
      </c>
      <c r="AN95" s="1" t="s">
        <v>56</v>
      </c>
      <c r="AO95" s="1">
        <v>5</v>
      </c>
      <c r="AP95" s="1" t="s">
        <v>56</v>
      </c>
      <c r="AQ95" s="1" t="s">
        <v>56</v>
      </c>
      <c r="AR95" s="1" t="s">
        <v>56</v>
      </c>
      <c r="AS95" s="1">
        <v>5</v>
      </c>
      <c r="AT95" s="1" t="s">
        <v>56</v>
      </c>
      <c r="AU95" s="1">
        <v>5</v>
      </c>
      <c r="AV95" s="1"/>
      <c r="AW95" s="1">
        <v>5</v>
      </c>
      <c r="AX95" s="1" t="s">
        <v>56</v>
      </c>
      <c r="AY95" s="1" t="s">
        <v>56</v>
      </c>
      <c r="AZ95" s="1"/>
      <c r="BA95" s="1">
        <v>5</v>
      </c>
      <c r="BB95" s="1" t="s">
        <v>56</v>
      </c>
      <c r="BC95" s="1">
        <v>5</v>
      </c>
      <c r="BD95" s="1" t="s">
        <v>56</v>
      </c>
    </row>
    <row r="96" spans="1:56" x14ac:dyDescent="0.15">
      <c r="A96">
        <v>89</v>
      </c>
      <c r="B96" s="21" t="s">
        <v>622</v>
      </c>
      <c r="C96" s="1" t="s">
        <v>220</v>
      </c>
      <c r="D96" s="1" t="s">
        <v>221</v>
      </c>
      <c r="E96" s="1">
        <v>2</v>
      </c>
      <c r="F96" s="1">
        <v>2</v>
      </c>
      <c r="G96" s="1">
        <v>3</v>
      </c>
      <c r="H96" s="1" t="s">
        <v>56</v>
      </c>
      <c r="I96" s="1" t="s">
        <v>56</v>
      </c>
      <c r="J96" s="1" t="s">
        <v>56</v>
      </c>
      <c r="K96" s="1">
        <v>4</v>
      </c>
      <c r="L96" s="1" t="s">
        <v>56</v>
      </c>
      <c r="M96" s="1">
        <v>4</v>
      </c>
      <c r="N96" s="1" t="s">
        <v>56</v>
      </c>
      <c r="O96" s="1" t="s">
        <v>56</v>
      </c>
      <c r="P96" s="1" t="s">
        <v>56</v>
      </c>
      <c r="Q96" s="1" t="s">
        <v>56</v>
      </c>
      <c r="R96" s="1">
        <v>5</v>
      </c>
      <c r="S96" s="1" t="s">
        <v>56</v>
      </c>
      <c r="T96" s="1" t="s">
        <v>56</v>
      </c>
      <c r="U96" s="1" t="s">
        <v>56</v>
      </c>
      <c r="V96" s="1">
        <v>3</v>
      </c>
      <c r="W96" s="1" t="s">
        <v>56</v>
      </c>
      <c r="X96" s="1"/>
      <c r="Y96" s="1" t="s">
        <v>56</v>
      </c>
      <c r="Z96" s="1" t="s">
        <v>56</v>
      </c>
      <c r="AA96" s="1">
        <v>3</v>
      </c>
      <c r="AB96" s="1" t="s">
        <v>56</v>
      </c>
      <c r="AC96" s="1">
        <v>3</v>
      </c>
      <c r="AD96" s="1" t="s">
        <v>56</v>
      </c>
      <c r="AE96" s="1">
        <v>2</v>
      </c>
      <c r="AF96" s="1">
        <v>4</v>
      </c>
      <c r="AG96" s="1" t="s">
        <v>56</v>
      </c>
      <c r="AH96" s="1">
        <v>4</v>
      </c>
      <c r="AI96" s="1" t="s">
        <v>56</v>
      </c>
      <c r="AJ96" s="1" t="s">
        <v>56</v>
      </c>
      <c r="AK96" s="1">
        <v>4</v>
      </c>
      <c r="AL96" s="1" t="s">
        <v>56</v>
      </c>
      <c r="AM96" s="1" t="s">
        <v>56</v>
      </c>
      <c r="AN96" s="1" t="s">
        <v>56</v>
      </c>
      <c r="AO96" s="1">
        <v>4</v>
      </c>
      <c r="AP96" s="1" t="s">
        <v>56</v>
      </c>
      <c r="AQ96" s="1" t="s">
        <v>56</v>
      </c>
      <c r="AR96" s="1" t="s">
        <v>56</v>
      </c>
      <c r="AS96" s="1">
        <v>5</v>
      </c>
      <c r="AT96" s="1" t="s">
        <v>56</v>
      </c>
      <c r="AU96" s="1" t="s">
        <v>56</v>
      </c>
      <c r="AV96" s="1"/>
      <c r="AW96" s="1" t="s">
        <v>56</v>
      </c>
      <c r="AX96" s="1">
        <v>4</v>
      </c>
      <c r="AY96" s="1" t="s">
        <v>56</v>
      </c>
      <c r="AZ96" s="1"/>
      <c r="BA96" s="1">
        <v>4</v>
      </c>
      <c r="BB96" s="1" t="s">
        <v>56</v>
      </c>
      <c r="BC96" s="1">
        <v>4</v>
      </c>
      <c r="BD96" s="1">
        <v>3</v>
      </c>
    </row>
    <row r="97" spans="1:56" x14ac:dyDescent="0.15">
      <c r="A97">
        <v>90</v>
      </c>
      <c r="B97" s="21" t="s">
        <v>582</v>
      </c>
      <c r="C97" s="1" t="s">
        <v>222</v>
      </c>
      <c r="D97" s="1" t="s">
        <v>135</v>
      </c>
      <c r="E97" s="1">
        <v>2</v>
      </c>
      <c r="F97" s="1">
        <v>25</v>
      </c>
      <c r="K97" s="1">
        <v>4</v>
      </c>
      <c r="O97" s="1">
        <v>1</v>
      </c>
      <c r="P97" s="1">
        <v>2</v>
      </c>
      <c r="Q97" s="1">
        <v>2</v>
      </c>
      <c r="R97" s="1">
        <v>4</v>
      </c>
      <c r="S97" s="1">
        <v>2</v>
      </c>
      <c r="T97" s="1">
        <v>3</v>
      </c>
      <c r="U97" s="1">
        <v>3</v>
      </c>
      <c r="V97" s="1">
        <v>1</v>
      </c>
      <c r="W97" s="1">
        <v>3</v>
      </c>
      <c r="X97" s="1"/>
      <c r="Y97" s="1">
        <v>2</v>
      </c>
      <c r="Z97" s="1">
        <v>2</v>
      </c>
      <c r="AA97" s="1">
        <v>2</v>
      </c>
      <c r="AB97" s="1">
        <v>2</v>
      </c>
      <c r="AC97" s="1">
        <v>3</v>
      </c>
      <c r="AD97" s="1">
        <v>3</v>
      </c>
      <c r="AE97" s="1">
        <v>1</v>
      </c>
      <c r="AF97" s="1">
        <v>3</v>
      </c>
      <c r="AG97" s="1">
        <v>2</v>
      </c>
      <c r="AH97" s="1">
        <v>2</v>
      </c>
      <c r="AI97" s="1">
        <v>3</v>
      </c>
      <c r="AK97" s="1">
        <v>3</v>
      </c>
      <c r="AL97" s="1">
        <v>4</v>
      </c>
      <c r="AM97" s="1">
        <v>3</v>
      </c>
      <c r="AN97" s="1">
        <v>2</v>
      </c>
      <c r="AO97" s="1">
        <v>3</v>
      </c>
      <c r="AP97" s="1">
        <v>3</v>
      </c>
      <c r="AQ97" s="1">
        <v>2</v>
      </c>
      <c r="AR97" s="1">
        <v>3</v>
      </c>
      <c r="AS97" s="1">
        <v>2</v>
      </c>
      <c r="AT97" s="1">
        <v>2</v>
      </c>
      <c r="AU97" s="1">
        <v>4</v>
      </c>
      <c r="AV97" s="1"/>
      <c r="AW97" s="1">
        <v>4</v>
      </c>
      <c r="AX97" s="1">
        <v>1</v>
      </c>
      <c r="AY97" s="1">
        <v>1</v>
      </c>
      <c r="AZ97" s="1"/>
      <c r="BA97" s="1">
        <v>4</v>
      </c>
      <c r="BB97" s="1">
        <v>1</v>
      </c>
      <c r="BC97" s="1">
        <v>4</v>
      </c>
      <c r="BD97" s="1">
        <v>2</v>
      </c>
    </row>
    <row r="98" spans="1:56" x14ac:dyDescent="0.15">
      <c r="A98">
        <v>91</v>
      </c>
      <c r="B98" s="21" t="s">
        <v>582</v>
      </c>
      <c r="C98" s="1" t="s">
        <v>223</v>
      </c>
      <c r="D98" s="1" t="s">
        <v>224</v>
      </c>
      <c r="E98" s="1">
        <v>2</v>
      </c>
      <c r="F98" s="1">
        <v>25</v>
      </c>
      <c r="G98" s="1">
        <v>2</v>
      </c>
      <c r="M98" s="1">
        <v>3</v>
      </c>
      <c r="V98" s="1">
        <v>4</v>
      </c>
      <c r="W98" s="1">
        <v>3</v>
      </c>
      <c r="AA98" s="1">
        <v>2</v>
      </c>
      <c r="AB98" s="1">
        <v>4</v>
      </c>
      <c r="AH98" s="1">
        <v>4</v>
      </c>
      <c r="AK98" s="1">
        <v>4</v>
      </c>
      <c r="AL98" s="1">
        <v>4</v>
      </c>
      <c r="AO98" s="1">
        <v>4</v>
      </c>
      <c r="AX98" s="1">
        <v>2</v>
      </c>
    </row>
    <row r="99" spans="1:56" x14ac:dyDescent="0.15">
      <c r="A99">
        <v>92</v>
      </c>
      <c r="B99" s="21" t="s">
        <v>622</v>
      </c>
      <c r="C99" s="1" t="s">
        <v>225</v>
      </c>
      <c r="D99" s="1" t="s">
        <v>226</v>
      </c>
      <c r="E99" s="1">
        <v>2</v>
      </c>
      <c r="F99" s="1">
        <v>10</v>
      </c>
      <c r="K99" s="1">
        <v>4</v>
      </c>
      <c r="M99" s="1">
        <v>5</v>
      </c>
      <c r="AA99" s="1">
        <v>4</v>
      </c>
      <c r="AK99" s="1">
        <v>5</v>
      </c>
    </row>
    <row r="100" spans="1:56" x14ac:dyDescent="0.15">
      <c r="A100">
        <v>93</v>
      </c>
      <c r="B100" s="21" t="s">
        <v>622</v>
      </c>
      <c r="C100" s="1" t="s">
        <v>227</v>
      </c>
      <c r="D100" s="1" t="s">
        <v>123</v>
      </c>
      <c r="E100" s="1">
        <v>2</v>
      </c>
      <c r="F100" s="1">
        <v>6</v>
      </c>
      <c r="G100" s="1">
        <v>4</v>
      </c>
      <c r="H100" s="1">
        <v>3</v>
      </c>
      <c r="I100" s="1">
        <v>2</v>
      </c>
      <c r="J100" s="1">
        <v>1</v>
      </c>
      <c r="K100" s="1" t="s">
        <v>56</v>
      </c>
      <c r="L100" s="1">
        <v>3</v>
      </c>
      <c r="M100" s="1">
        <v>3</v>
      </c>
      <c r="N100" s="1">
        <v>2</v>
      </c>
      <c r="O100" s="1" t="s">
        <v>56</v>
      </c>
      <c r="P100" s="1" t="s">
        <v>56</v>
      </c>
      <c r="Q100" s="1" t="s">
        <v>56</v>
      </c>
      <c r="R100" s="1" t="s">
        <v>56</v>
      </c>
      <c r="S100" s="1" t="s">
        <v>56</v>
      </c>
      <c r="T100" s="1" t="s">
        <v>56</v>
      </c>
      <c r="U100" s="1">
        <v>3</v>
      </c>
      <c r="V100" s="1" t="s">
        <v>56</v>
      </c>
      <c r="W100" s="1" t="s">
        <v>56</v>
      </c>
      <c r="X100" s="1"/>
      <c r="Y100" s="1" t="s">
        <v>56</v>
      </c>
      <c r="Z100" s="1" t="s">
        <v>56</v>
      </c>
      <c r="AA100" s="1" t="s">
        <v>56</v>
      </c>
      <c r="AB100" s="1">
        <v>2</v>
      </c>
      <c r="AD100" s="1" t="s">
        <v>56</v>
      </c>
      <c r="AE100" s="1" t="s">
        <v>56</v>
      </c>
      <c r="AG100" s="1" t="s">
        <v>56</v>
      </c>
      <c r="AH100" s="1" t="s">
        <v>56</v>
      </c>
      <c r="AI100" s="1" t="s">
        <v>56</v>
      </c>
      <c r="AJ100" s="1" t="s">
        <v>56</v>
      </c>
      <c r="AK100" s="1" t="s">
        <v>56</v>
      </c>
      <c r="AL100" s="1">
        <v>2</v>
      </c>
      <c r="AM100" s="1" t="s">
        <v>56</v>
      </c>
      <c r="AN100" s="1" t="s">
        <v>56</v>
      </c>
      <c r="AO100" s="1">
        <v>5</v>
      </c>
      <c r="AP100" s="1" t="s">
        <v>56</v>
      </c>
      <c r="AQ100" s="1" t="s">
        <v>56</v>
      </c>
      <c r="AR100" s="1" t="s">
        <v>56</v>
      </c>
      <c r="AS100" s="1" t="s">
        <v>56</v>
      </c>
      <c r="AT100" s="1" t="s">
        <v>56</v>
      </c>
      <c r="AU100" s="1" t="s">
        <v>56</v>
      </c>
      <c r="AV100" s="1"/>
      <c r="AW100" s="1" t="s">
        <v>56</v>
      </c>
      <c r="AX100" s="1" t="s">
        <v>56</v>
      </c>
      <c r="AY100" s="1" t="s">
        <v>56</v>
      </c>
      <c r="AZ100" s="1"/>
      <c r="BA100" s="1">
        <v>3</v>
      </c>
      <c r="BB100" s="1" t="s">
        <v>56</v>
      </c>
      <c r="BC100" s="1" t="s">
        <v>56</v>
      </c>
      <c r="BD100" s="1" t="s">
        <v>56</v>
      </c>
    </row>
    <row r="101" spans="1:56" x14ac:dyDescent="0.15">
      <c r="A101">
        <v>94</v>
      </c>
      <c r="B101" s="21" t="s">
        <v>582</v>
      </c>
      <c r="C101" s="1" t="s">
        <v>228</v>
      </c>
      <c r="D101" s="1" t="s">
        <v>229</v>
      </c>
      <c r="E101" s="1">
        <v>2</v>
      </c>
      <c r="F101" s="1">
        <v>10</v>
      </c>
      <c r="G101" s="1">
        <v>4</v>
      </c>
      <c r="H101" s="1" t="s">
        <v>56</v>
      </c>
      <c r="I101" s="1">
        <v>3</v>
      </c>
      <c r="J101" s="1">
        <v>4</v>
      </c>
      <c r="K101" s="1">
        <v>3</v>
      </c>
      <c r="L101" s="1" t="s">
        <v>56</v>
      </c>
      <c r="M101" s="1" t="s">
        <v>56</v>
      </c>
      <c r="N101" s="1" t="s">
        <v>56</v>
      </c>
      <c r="O101" s="1" t="s">
        <v>56</v>
      </c>
      <c r="P101" s="1">
        <v>3</v>
      </c>
      <c r="Q101" s="1" t="s">
        <v>56</v>
      </c>
      <c r="R101" s="1">
        <v>3</v>
      </c>
      <c r="S101" s="1">
        <v>3</v>
      </c>
      <c r="T101" s="1" t="s">
        <v>56</v>
      </c>
      <c r="U101" s="1">
        <v>4</v>
      </c>
      <c r="V101" s="1">
        <v>3</v>
      </c>
      <c r="W101" s="1">
        <v>4</v>
      </c>
      <c r="X101" s="1"/>
      <c r="Y101" s="1" t="s">
        <v>56</v>
      </c>
      <c r="Z101" s="1" t="s">
        <v>56</v>
      </c>
      <c r="AA101" s="1">
        <v>4</v>
      </c>
      <c r="AB101" s="1">
        <v>4</v>
      </c>
      <c r="AC101" s="1">
        <v>3</v>
      </c>
      <c r="AD101" s="1">
        <v>4</v>
      </c>
      <c r="AE101" s="1">
        <v>4</v>
      </c>
      <c r="AF101" s="1">
        <v>4</v>
      </c>
      <c r="AG101" s="1" t="s">
        <v>56</v>
      </c>
      <c r="AH101" s="1" t="s">
        <v>56</v>
      </c>
      <c r="AI101" s="1">
        <v>4</v>
      </c>
      <c r="AJ101" s="1" t="s">
        <v>56</v>
      </c>
      <c r="AK101" s="1" t="s">
        <v>56</v>
      </c>
      <c r="AL101" s="1">
        <v>5</v>
      </c>
      <c r="AM101" s="1" t="s">
        <v>56</v>
      </c>
      <c r="AN101" s="1" t="s">
        <v>56</v>
      </c>
      <c r="AO101" s="1">
        <v>3</v>
      </c>
      <c r="AP101" s="1" t="s">
        <v>56</v>
      </c>
      <c r="AQ101" s="1" t="s">
        <v>56</v>
      </c>
      <c r="AR101" s="1" t="s">
        <v>56</v>
      </c>
      <c r="AS101" s="1">
        <v>3</v>
      </c>
      <c r="AT101" s="1" t="s">
        <v>56</v>
      </c>
      <c r="AU101" s="1">
        <v>4</v>
      </c>
      <c r="AV101" s="1"/>
      <c r="AW101" s="1">
        <v>4</v>
      </c>
      <c r="AX101" s="1">
        <v>3</v>
      </c>
      <c r="AY101" s="1">
        <v>3</v>
      </c>
      <c r="AZ101" s="1"/>
      <c r="BA101" s="1">
        <v>3</v>
      </c>
      <c r="BB101" s="1" t="s">
        <v>56</v>
      </c>
      <c r="BC101" s="1">
        <v>4</v>
      </c>
      <c r="BD101" s="1">
        <v>3</v>
      </c>
    </row>
    <row r="102" spans="1:56" x14ac:dyDescent="0.15">
      <c r="A102">
        <v>95</v>
      </c>
      <c r="B102" s="21" t="s">
        <v>622</v>
      </c>
      <c r="C102" s="1" t="s">
        <v>63</v>
      </c>
      <c r="D102" s="1" t="s">
        <v>230</v>
      </c>
      <c r="E102" s="1">
        <v>2</v>
      </c>
      <c r="F102" s="1">
        <v>9</v>
      </c>
      <c r="G102" s="1">
        <v>5</v>
      </c>
      <c r="H102" s="1" t="s">
        <v>56</v>
      </c>
      <c r="J102" s="1">
        <v>4</v>
      </c>
      <c r="K102" s="1">
        <v>4</v>
      </c>
      <c r="L102" s="1">
        <v>3</v>
      </c>
      <c r="M102" s="1">
        <v>5</v>
      </c>
      <c r="Q102" s="1">
        <v>5</v>
      </c>
      <c r="R102" s="1">
        <v>5</v>
      </c>
      <c r="V102" s="1">
        <v>4</v>
      </c>
      <c r="Z102" s="1">
        <v>5</v>
      </c>
      <c r="AA102" s="1">
        <v>5</v>
      </c>
      <c r="AC102" s="1">
        <v>3</v>
      </c>
      <c r="AE102" s="1">
        <v>4</v>
      </c>
      <c r="AH102" s="1">
        <v>3</v>
      </c>
      <c r="AJ102" s="1">
        <v>4</v>
      </c>
      <c r="AK102" s="1">
        <v>5</v>
      </c>
      <c r="AL102" s="1">
        <v>5</v>
      </c>
      <c r="AO102" s="1">
        <v>5</v>
      </c>
      <c r="AS102" s="1">
        <v>4</v>
      </c>
      <c r="AT102" s="1">
        <v>5</v>
      </c>
      <c r="AW102" s="1">
        <v>5</v>
      </c>
      <c r="AX102" s="1">
        <v>5</v>
      </c>
      <c r="BA102" s="1">
        <v>4</v>
      </c>
      <c r="BC102" s="1">
        <v>5</v>
      </c>
    </row>
    <row r="103" spans="1:56" x14ac:dyDescent="0.15">
      <c r="A103">
        <v>96</v>
      </c>
      <c r="B103" s="21" t="s">
        <v>582</v>
      </c>
      <c r="C103" s="1" t="s">
        <v>231</v>
      </c>
      <c r="D103" s="1" t="s">
        <v>232</v>
      </c>
      <c r="E103" s="1">
        <v>2</v>
      </c>
      <c r="F103" s="1">
        <v>2</v>
      </c>
      <c r="G103" s="1" t="s">
        <v>56</v>
      </c>
      <c r="H103" s="1" t="s">
        <v>56</v>
      </c>
      <c r="I103" s="1" t="s">
        <v>56</v>
      </c>
      <c r="J103" s="1" t="s">
        <v>56</v>
      </c>
      <c r="K103" s="1">
        <v>1</v>
      </c>
      <c r="L103" s="1" t="s">
        <v>56</v>
      </c>
      <c r="M103" s="1">
        <v>5</v>
      </c>
      <c r="N103" s="1" t="s">
        <v>56</v>
      </c>
      <c r="O103" s="1" t="s">
        <v>56</v>
      </c>
      <c r="P103" s="1" t="s">
        <v>56</v>
      </c>
      <c r="Q103" s="1" t="s">
        <v>56</v>
      </c>
      <c r="R103" s="1" t="s">
        <v>56</v>
      </c>
      <c r="S103" s="1" t="s">
        <v>56</v>
      </c>
      <c r="T103" s="1" t="s">
        <v>56</v>
      </c>
      <c r="U103" s="1" t="s">
        <v>56</v>
      </c>
      <c r="V103" s="1" t="s">
        <v>56</v>
      </c>
      <c r="W103" s="1" t="s">
        <v>56</v>
      </c>
      <c r="X103" s="1"/>
      <c r="Y103" s="1" t="s">
        <v>56</v>
      </c>
      <c r="Z103" s="1" t="s">
        <v>56</v>
      </c>
      <c r="AA103" s="1" t="s">
        <v>56</v>
      </c>
      <c r="AB103" s="1" t="s">
        <v>56</v>
      </c>
      <c r="AC103" s="1" t="s">
        <v>56</v>
      </c>
      <c r="AD103" s="1" t="s">
        <v>56</v>
      </c>
      <c r="AE103" s="1" t="s">
        <v>56</v>
      </c>
      <c r="AF103" s="1" t="s">
        <v>56</v>
      </c>
      <c r="AG103" s="1" t="s">
        <v>56</v>
      </c>
      <c r="AH103" s="1" t="s">
        <v>56</v>
      </c>
      <c r="AI103" s="1" t="s">
        <v>56</v>
      </c>
      <c r="AJ103" s="1" t="s">
        <v>56</v>
      </c>
      <c r="AK103" s="1" t="s">
        <v>56</v>
      </c>
      <c r="AL103" s="1" t="s">
        <v>56</v>
      </c>
      <c r="AM103" s="1" t="s">
        <v>56</v>
      </c>
      <c r="AN103" s="1" t="s">
        <v>56</v>
      </c>
      <c r="AO103" s="1">
        <v>4</v>
      </c>
      <c r="AP103" s="1" t="s">
        <v>56</v>
      </c>
      <c r="AQ103" s="1" t="s">
        <v>56</v>
      </c>
      <c r="AR103" s="1" t="s">
        <v>56</v>
      </c>
      <c r="AS103" s="1" t="s">
        <v>56</v>
      </c>
      <c r="AT103" s="1" t="s">
        <v>56</v>
      </c>
      <c r="AU103" s="1" t="s">
        <v>56</v>
      </c>
      <c r="AV103" s="1"/>
      <c r="AW103" s="1" t="s">
        <v>56</v>
      </c>
      <c r="AX103" s="1">
        <v>3</v>
      </c>
      <c r="AY103" s="1" t="s">
        <v>56</v>
      </c>
      <c r="AZ103" s="1"/>
      <c r="BA103" s="1" t="s">
        <v>56</v>
      </c>
      <c r="BB103" s="1" t="s">
        <v>56</v>
      </c>
      <c r="BC103" s="1" t="s">
        <v>56</v>
      </c>
      <c r="BD103" s="1" t="s">
        <v>56</v>
      </c>
    </row>
    <row r="104" spans="1:56" x14ac:dyDescent="0.15">
      <c r="A104">
        <v>97</v>
      </c>
      <c r="B104" s="21" t="s">
        <v>582</v>
      </c>
      <c r="C104" s="1" t="s">
        <v>233</v>
      </c>
      <c r="D104" s="1" t="s">
        <v>234</v>
      </c>
      <c r="E104" s="1">
        <v>2</v>
      </c>
      <c r="F104" s="1" t="s">
        <v>235</v>
      </c>
      <c r="G104" s="1">
        <v>5</v>
      </c>
      <c r="H104" s="1" t="s">
        <v>56</v>
      </c>
      <c r="I104" s="1" t="s">
        <v>56</v>
      </c>
      <c r="J104" s="1">
        <v>3</v>
      </c>
      <c r="K104" s="1">
        <v>5</v>
      </c>
      <c r="L104" s="1" t="s">
        <v>56</v>
      </c>
      <c r="M104" s="1">
        <v>5</v>
      </c>
      <c r="N104" s="1" t="s">
        <v>56</v>
      </c>
      <c r="O104" s="1" t="s">
        <v>56</v>
      </c>
      <c r="P104" s="1" t="s">
        <v>56</v>
      </c>
      <c r="Q104" s="1">
        <v>4</v>
      </c>
      <c r="R104" s="1">
        <v>5</v>
      </c>
      <c r="S104" s="1">
        <v>4</v>
      </c>
      <c r="T104" s="1" t="s">
        <v>56</v>
      </c>
      <c r="U104" s="1" t="s">
        <v>56</v>
      </c>
      <c r="V104" s="1">
        <v>5</v>
      </c>
      <c r="W104" s="1" t="s">
        <v>56</v>
      </c>
      <c r="X104" s="1"/>
      <c r="Y104" s="1" t="s">
        <v>56</v>
      </c>
      <c r="Z104" s="1">
        <v>5</v>
      </c>
      <c r="AA104" s="1">
        <v>5</v>
      </c>
      <c r="AB104" s="1">
        <v>4</v>
      </c>
      <c r="AC104" s="1">
        <v>5</v>
      </c>
      <c r="AD104" s="1" t="s">
        <v>56</v>
      </c>
      <c r="AE104" s="1" t="s">
        <v>56</v>
      </c>
      <c r="AF104" s="1">
        <v>4</v>
      </c>
      <c r="AG104" s="1" t="s">
        <v>56</v>
      </c>
      <c r="AH104" s="1" t="s">
        <v>56</v>
      </c>
      <c r="AI104" s="1" t="s">
        <v>56</v>
      </c>
      <c r="AJ104" s="1">
        <v>4</v>
      </c>
      <c r="AK104" s="1">
        <v>5</v>
      </c>
      <c r="AL104" s="1" t="s">
        <v>56</v>
      </c>
      <c r="AM104" s="1" t="s">
        <v>56</v>
      </c>
      <c r="AN104" s="1" t="s">
        <v>56</v>
      </c>
      <c r="AO104" s="1">
        <v>4</v>
      </c>
      <c r="AP104" s="1" t="s">
        <v>56</v>
      </c>
      <c r="AQ104" s="1" t="s">
        <v>56</v>
      </c>
      <c r="AR104" s="1" t="s">
        <v>56</v>
      </c>
      <c r="AS104" s="1">
        <v>3</v>
      </c>
      <c r="AT104" s="1">
        <v>1</v>
      </c>
      <c r="AU104" s="1" t="s">
        <v>56</v>
      </c>
      <c r="AV104" s="1"/>
      <c r="AW104" s="1">
        <v>3</v>
      </c>
      <c r="AX104" s="1">
        <v>5</v>
      </c>
      <c r="AY104" s="1" t="s">
        <v>56</v>
      </c>
      <c r="AZ104" s="1"/>
      <c r="BA104" s="1">
        <v>4</v>
      </c>
      <c r="BB104" s="1" t="s">
        <v>56</v>
      </c>
      <c r="BC104" s="1">
        <v>5</v>
      </c>
      <c r="BD104" s="1" t="s">
        <v>56</v>
      </c>
    </row>
    <row r="105" spans="1:56" x14ac:dyDescent="0.15">
      <c r="A105">
        <v>98</v>
      </c>
      <c r="B105" s="21" t="s">
        <v>622</v>
      </c>
      <c r="C105" s="1" t="s">
        <v>236</v>
      </c>
      <c r="D105" s="1" t="s">
        <v>237</v>
      </c>
      <c r="E105" s="1">
        <v>2</v>
      </c>
      <c r="F105" s="1" t="s">
        <v>238</v>
      </c>
      <c r="G105" s="1" t="s">
        <v>56</v>
      </c>
      <c r="H105" s="1" t="s">
        <v>56</v>
      </c>
      <c r="I105" s="1" t="s">
        <v>56</v>
      </c>
      <c r="J105" s="1" t="s">
        <v>56</v>
      </c>
      <c r="K105" s="1" t="s">
        <v>56</v>
      </c>
      <c r="L105" s="1" t="s">
        <v>56</v>
      </c>
      <c r="M105" s="1" t="s">
        <v>56</v>
      </c>
      <c r="N105" s="1" t="s">
        <v>56</v>
      </c>
      <c r="O105" s="1" t="s">
        <v>56</v>
      </c>
      <c r="P105" s="1" t="s">
        <v>56</v>
      </c>
      <c r="Q105" s="1" t="s">
        <v>56</v>
      </c>
      <c r="R105" s="1">
        <v>5</v>
      </c>
      <c r="S105" s="1" t="s">
        <v>56</v>
      </c>
      <c r="T105" s="1" t="s">
        <v>56</v>
      </c>
      <c r="U105" s="1" t="s">
        <v>56</v>
      </c>
      <c r="V105" s="1" t="s">
        <v>56</v>
      </c>
      <c r="W105" s="1" t="s">
        <v>56</v>
      </c>
      <c r="X105" s="1"/>
      <c r="Y105" s="1" t="s">
        <v>56</v>
      </c>
      <c r="Z105" s="1" t="s">
        <v>56</v>
      </c>
      <c r="AA105" s="1" t="s">
        <v>56</v>
      </c>
      <c r="AB105" s="1" t="s">
        <v>56</v>
      </c>
      <c r="AC105" s="1" t="s">
        <v>56</v>
      </c>
      <c r="AD105" s="1" t="s">
        <v>56</v>
      </c>
      <c r="AE105" s="1" t="s">
        <v>56</v>
      </c>
      <c r="AF105" s="1" t="s">
        <v>56</v>
      </c>
      <c r="AG105" s="1" t="s">
        <v>56</v>
      </c>
      <c r="AH105" s="1" t="s">
        <v>56</v>
      </c>
      <c r="AI105" s="1" t="s">
        <v>56</v>
      </c>
      <c r="AJ105" s="1" t="s">
        <v>56</v>
      </c>
      <c r="AK105" s="1" t="s">
        <v>56</v>
      </c>
      <c r="AL105" s="1" t="s">
        <v>56</v>
      </c>
      <c r="AM105" s="1" t="s">
        <v>56</v>
      </c>
      <c r="AN105" s="1" t="s">
        <v>56</v>
      </c>
      <c r="AO105" s="1">
        <v>4</v>
      </c>
      <c r="AP105" s="1" t="s">
        <v>56</v>
      </c>
      <c r="AQ105" s="1" t="s">
        <v>56</v>
      </c>
      <c r="AR105" s="1" t="s">
        <v>56</v>
      </c>
      <c r="AS105" s="1">
        <v>5</v>
      </c>
      <c r="AT105" s="1" t="s">
        <v>56</v>
      </c>
      <c r="AU105" s="1" t="s">
        <v>56</v>
      </c>
      <c r="AV105" s="1"/>
      <c r="AW105" s="1" t="s">
        <v>56</v>
      </c>
      <c r="AX105" s="1" t="s">
        <v>56</v>
      </c>
      <c r="AY105" s="1" t="s">
        <v>56</v>
      </c>
      <c r="AZ105" s="1"/>
      <c r="BA105" s="1" t="s">
        <v>56</v>
      </c>
      <c r="BB105" s="1" t="s">
        <v>56</v>
      </c>
      <c r="BC105" s="1">
        <v>4</v>
      </c>
      <c r="BD105" s="1" t="s">
        <v>56</v>
      </c>
    </row>
  </sheetData>
  <autoFilter ref="A1:BD105" xr:uid="{9ED3CB62-FB99-7345-B568-6649A494A049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BAD69-59AC-A34E-B41E-52BB0706B641}">
  <sheetPr filterMode="1"/>
  <dimension ref="A3:BU393"/>
  <sheetViews>
    <sheetView workbookViewId="0">
      <selection activeCell="B389" sqref="B389:C393"/>
    </sheetView>
  </sheetViews>
  <sheetFormatPr baseColWidth="10" defaultRowHeight="13" x14ac:dyDescent="0.15"/>
  <sheetData>
    <row r="3" spans="1:73" x14ac:dyDescent="0.15">
      <c r="Z3" s="21" t="s">
        <v>698</v>
      </c>
    </row>
    <row r="4" spans="1:73" x14ac:dyDescent="0.15">
      <c r="X4" s="21"/>
      <c r="BU4" s="21" t="s">
        <v>695</v>
      </c>
    </row>
    <row r="5" spans="1:73" hidden="1" x14ac:dyDescent="0.15">
      <c r="A5" s="28" t="s">
        <v>210</v>
      </c>
      <c r="B5" s="28">
        <v>5</v>
      </c>
      <c r="C5" s="28">
        <v>5</v>
      </c>
      <c r="D5" s="28">
        <v>4</v>
      </c>
      <c r="E5" s="28">
        <v>5</v>
      </c>
      <c r="F5" s="28"/>
      <c r="G5" s="28">
        <v>3</v>
      </c>
      <c r="H5" s="28"/>
      <c r="I5" s="28">
        <v>4</v>
      </c>
      <c r="J5" s="28">
        <v>5</v>
      </c>
      <c r="K5" s="28">
        <v>4</v>
      </c>
      <c r="L5" s="28">
        <v>5</v>
      </c>
      <c r="M5" s="28"/>
      <c r="N5" s="28">
        <v>5</v>
      </c>
      <c r="O5" s="28"/>
      <c r="P5" s="28">
        <v>5</v>
      </c>
      <c r="Q5" s="28">
        <v>5</v>
      </c>
      <c r="R5" s="29">
        <v>5</v>
      </c>
      <c r="S5" s="28"/>
      <c r="T5" s="28">
        <v>5</v>
      </c>
      <c r="U5" s="28">
        <v>3</v>
      </c>
      <c r="V5" s="28"/>
      <c r="W5">
        <f>AVERAGE(B5:V5)</f>
        <v>4.5333333333333332</v>
      </c>
      <c r="X5">
        <f>STDEVP(B5:V5)</f>
        <v>0.71802197428460057</v>
      </c>
      <c r="Z5">
        <f>IF(B5&gt;0, (B5-$W5)/$X5,B5)</f>
        <v>0.64993368361968162</v>
      </c>
      <c r="AA5">
        <f t="shared" ref="AA5:AB20" si="0">IF(C5&gt;0, (C5-$W5)/$X5,C5)</f>
        <v>0.64993368361968162</v>
      </c>
      <c r="AB5">
        <f t="shared" si="0"/>
        <v>-0.74278135270820722</v>
      </c>
      <c r="AC5">
        <f t="shared" ref="AC5:AD5" si="1">IF(E5&gt;0, (E5-$W5)/$X5,E5)</f>
        <v>0.64993368361968162</v>
      </c>
      <c r="AD5">
        <f t="shared" si="1"/>
        <v>0</v>
      </c>
      <c r="AE5">
        <f t="shared" ref="AE5:AF5" si="2">IF(G5&gt;0, (G5-$W5)/$X5,G5)</f>
        <v>-2.1354963890360961</v>
      </c>
      <c r="AF5">
        <f t="shared" si="2"/>
        <v>0</v>
      </c>
      <c r="AG5">
        <f t="shared" ref="AG5:AH5" si="3">IF(I5&gt;0, (I5-$W5)/$X5,I5)</f>
        <v>-0.74278135270820722</v>
      </c>
      <c r="AH5">
        <f t="shared" si="3"/>
        <v>0.64993368361968162</v>
      </c>
      <c r="AI5">
        <f t="shared" ref="AI5:AJ5" si="4">IF(K5&gt;0, (K5-$W5)/$X5,K5)</f>
        <v>-0.74278135270820722</v>
      </c>
      <c r="AJ5">
        <f t="shared" si="4"/>
        <v>0.64993368361968162</v>
      </c>
      <c r="AK5">
        <f t="shared" ref="AK5:AL5" si="5">IF(M5&gt;0, (M5-$W5)/$X5,M5)</f>
        <v>0</v>
      </c>
      <c r="AL5">
        <f t="shared" si="5"/>
        <v>0.64993368361968162</v>
      </c>
      <c r="AM5">
        <f t="shared" ref="AM5:AN5" si="6">IF(O5&gt;0, (O5-$W5)/$X5,O5)</f>
        <v>0</v>
      </c>
      <c r="AN5">
        <f t="shared" si="6"/>
        <v>0.64993368361968162</v>
      </c>
      <c r="AO5">
        <f t="shared" ref="AO5:AP5" si="7">IF(Q5&gt;0, (Q5-$W5)/$X5,Q5)</f>
        <v>0.64993368361968162</v>
      </c>
      <c r="AP5">
        <f t="shared" si="7"/>
        <v>0.64993368361968162</v>
      </c>
      <c r="AQ5">
        <f t="shared" ref="AQ5:AR5" si="8">IF(S5&gt;0, (S5-$W5)/$X5,S5)</f>
        <v>0</v>
      </c>
      <c r="AR5">
        <f t="shared" si="8"/>
        <v>0.64993368361968162</v>
      </c>
      <c r="AS5">
        <f t="shared" ref="AS5:AT5" si="9">IF(U5&gt;0, (U5-$W5)/$X5,U5)</f>
        <v>-2.1354963890360961</v>
      </c>
      <c r="AT5">
        <f t="shared" si="9"/>
        <v>0</v>
      </c>
      <c r="AV5">
        <f>Z$5*Z5</f>
        <v>0.4224137931034484</v>
      </c>
      <c r="AW5">
        <f t="shared" ref="AW5:BP6" si="10">AA$5*AA5</f>
        <v>0.4224137931034484</v>
      </c>
      <c r="AX5">
        <f t="shared" si="10"/>
        <v>0.55172413793103414</v>
      </c>
      <c r="AY5">
        <f t="shared" si="10"/>
        <v>0.4224137931034484</v>
      </c>
      <c r="AZ5">
        <f t="shared" si="10"/>
        <v>0</v>
      </c>
      <c r="BA5">
        <f t="shared" si="10"/>
        <v>4.5603448275862055</v>
      </c>
      <c r="BB5">
        <f t="shared" si="10"/>
        <v>0</v>
      </c>
      <c r="BC5">
        <f t="shared" si="10"/>
        <v>0.55172413793103414</v>
      </c>
      <c r="BD5">
        <f t="shared" si="10"/>
        <v>0.4224137931034484</v>
      </c>
      <c r="BE5">
        <f t="shared" si="10"/>
        <v>0.55172413793103414</v>
      </c>
      <c r="BF5">
        <f t="shared" si="10"/>
        <v>0.4224137931034484</v>
      </c>
      <c r="BG5">
        <f t="shared" si="10"/>
        <v>0</v>
      </c>
      <c r="BH5">
        <f t="shared" si="10"/>
        <v>0.4224137931034484</v>
      </c>
      <c r="BI5">
        <f t="shared" si="10"/>
        <v>0</v>
      </c>
      <c r="BJ5">
        <f t="shared" si="10"/>
        <v>0.4224137931034484</v>
      </c>
      <c r="BK5">
        <f t="shared" si="10"/>
        <v>0.4224137931034484</v>
      </c>
      <c r="BL5">
        <f t="shared" si="10"/>
        <v>0.4224137931034484</v>
      </c>
      <c r="BM5">
        <f t="shared" si="10"/>
        <v>0</v>
      </c>
      <c r="BN5">
        <f t="shared" si="10"/>
        <v>0.4224137931034484</v>
      </c>
      <c r="BO5">
        <f t="shared" si="10"/>
        <v>4.5603448275862055</v>
      </c>
      <c r="BP5">
        <f t="shared" si="10"/>
        <v>0</v>
      </c>
      <c r="BR5">
        <f>SUM(AV5:BP5)</f>
        <v>14.999999999999996</v>
      </c>
      <c r="BS5">
        <f t="shared" ref="BS5:BS68" si="11">SQRT(SUMSQ($Z$5:$AT$5))</f>
        <v>3.8729833462074166</v>
      </c>
      <c r="BT5">
        <f>SQRT(SUMSQ($Z5:$AT5))</f>
        <v>3.8729833462074166</v>
      </c>
      <c r="BU5">
        <f>BR5/(BS5*BT5)</f>
        <v>0.99999999999999989</v>
      </c>
    </row>
    <row r="6" spans="1:73" hidden="1" x14ac:dyDescent="0.15">
      <c r="A6" s="28" t="s">
        <v>218</v>
      </c>
      <c r="B6" s="28">
        <v>5</v>
      </c>
      <c r="C6" s="28">
        <v>5</v>
      </c>
      <c r="D6" s="28"/>
      <c r="E6" s="28">
        <v>5</v>
      </c>
      <c r="F6" s="28">
        <v>5</v>
      </c>
      <c r="G6" s="28"/>
      <c r="H6" s="28">
        <v>5</v>
      </c>
      <c r="I6" s="28"/>
      <c r="J6" s="28"/>
      <c r="K6" s="28">
        <v>5</v>
      </c>
      <c r="L6" s="28">
        <v>4</v>
      </c>
      <c r="M6" s="28">
        <v>4</v>
      </c>
      <c r="N6" s="28"/>
      <c r="O6" s="28">
        <v>5</v>
      </c>
      <c r="P6" s="28">
        <v>5</v>
      </c>
      <c r="Q6" s="28">
        <v>5</v>
      </c>
      <c r="R6" s="28">
        <v>5</v>
      </c>
      <c r="S6" s="28">
        <v>5</v>
      </c>
      <c r="T6" s="28"/>
      <c r="U6" s="28">
        <v>5</v>
      </c>
      <c r="V6" s="28">
        <v>5</v>
      </c>
      <c r="W6">
        <f t="shared" ref="W6:W69" si="12">AVERAGE(B6:V6)</f>
        <v>4.8666666666666663</v>
      </c>
      <c r="X6">
        <f t="shared" ref="X6:X69" si="13">STDEVP(B6:V6)</f>
        <v>0.33993463423951903</v>
      </c>
      <c r="Z6">
        <f t="shared" ref="Z6:AA69" si="14">IF(B6&gt;0, (B6-$W6)/$X6,B6)</f>
        <v>0.39223227027636925</v>
      </c>
      <c r="AA6">
        <f t="shared" si="0"/>
        <v>0.39223227027636925</v>
      </c>
      <c r="AB6">
        <f t="shared" ref="AB6:AB69" si="15">IF(D6&gt;0, (D6-$W6)/$X6,D6)</f>
        <v>0</v>
      </c>
      <c r="AC6">
        <f t="shared" ref="AC6:AC69" si="16">IF(E6&gt;0, (E6-$W6)/$X6,E6)</f>
        <v>0.39223227027636925</v>
      </c>
      <c r="AD6">
        <f t="shared" ref="AD6:AD69" si="17">IF(F6&gt;0, (F6-$W6)/$X6,F6)</f>
        <v>0.39223227027636925</v>
      </c>
      <c r="AE6">
        <f t="shared" ref="AE6:AE69" si="18">IF(G6&gt;0, (G6-$W6)/$X6,G6)</f>
        <v>0</v>
      </c>
      <c r="AF6">
        <f t="shared" ref="AF6:AF69" si="19">IF(H6&gt;0, (H6-$W6)/$X6,H6)</f>
        <v>0.39223227027636925</v>
      </c>
      <c r="AG6">
        <f t="shared" ref="AG6:AG69" si="20">IF(I6&gt;0, (I6-$W6)/$X6,I6)</f>
        <v>0</v>
      </c>
      <c r="AH6">
        <f t="shared" ref="AH6:AH69" si="21">IF(J6&gt;0, (J6-$W6)/$X6,J6)</f>
        <v>0</v>
      </c>
      <c r="AI6">
        <f t="shared" ref="AI6:AI69" si="22">IF(K6&gt;0, (K6-$W6)/$X6,K6)</f>
        <v>0.39223227027636925</v>
      </c>
      <c r="AJ6">
        <f t="shared" ref="AJ6:AJ69" si="23">IF(L6&gt;0, (L6-$W6)/$X6,L6)</f>
        <v>-2.5495097567963909</v>
      </c>
      <c r="AK6">
        <f t="shared" ref="AK6:AK69" si="24">IF(M6&gt;0, (M6-$W6)/$X6,M6)</f>
        <v>-2.5495097567963909</v>
      </c>
      <c r="AL6">
        <f t="shared" ref="AL6:AL69" si="25">IF(N6&gt;0, (N6-$W6)/$X6,N6)</f>
        <v>0</v>
      </c>
      <c r="AM6">
        <f t="shared" ref="AM6:AM69" si="26">IF(O6&gt;0, (O6-$W6)/$X6,O6)</f>
        <v>0.39223227027636925</v>
      </c>
      <c r="AN6">
        <f t="shared" ref="AN6:AN69" si="27">IF(P6&gt;0, (P6-$W6)/$X6,P6)</f>
        <v>0.39223227027636925</v>
      </c>
      <c r="AO6">
        <f t="shared" ref="AO6:AO69" si="28">IF(Q6&gt;0, (Q6-$W6)/$X6,Q6)</f>
        <v>0.39223227027636925</v>
      </c>
      <c r="AP6">
        <f t="shared" ref="AP6:AP69" si="29">IF(R6&gt;0, (R6-$W6)/$X6,R6)</f>
        <v>0.39223227027636925</v>
      </c>
      <c r="AQ6">
        <f t="shared" ref="AQ6:AQ69" si="30">IF(S6&gt;0, (S6-$W6)/$X6,S6)</f>
        <v>0.39223227027636925</v>
      </c>
      <c r="AR6">
        <f t="shared" ref="AR6:AR69" si="31">IF(T6&gt;0, (T6-$W6)/$X6,T6)</f>
        <v>0</v>
      </c>
      <c r="AS6">
        <f t="shared" ref="AS6:AS69" si="32">IF(U6&gt;0, (U6-$W6)/$X6,U6)</f>
        <v>0.39223227027636925</v>
      </c>
      <c r="AT6">
        <f t="shared" ref="AT6:AT69" si="33">IF(V6&gt;0, (V6-$W6)/$X6,V6)</f>
        <v>0.39223227027636925</v>
      </c>
      <c r="AV6">
        <f>Z$5*Z6</f>
        <v>0.2549249642552312</v>
      </c>
      <c r="AW6">
        <f t="shared" si="10"/>
        <v>0.2549249642552312</v>
      </c>
      <c r="AX6">
        <f t="shared" si="10"/>
        <v>0</v>
      </c>
      <c r="AY6">
        <f t="shared" si="10"/>
        <v>0.2549249642552312</v>
      </c>
      <c r="AZ6">
        <f t="shared" si="10"/>
        <v>0</v>
      </c>
      <c r="BA6">
        <f t="shared" si="10"/>
        <v>0</v>
      </c>
      <c r="BB6">
        <f t="shared" si="10"/>
        <v>0</v>
      </c>
      <c r="BC6">
        <f t="shared" si="10"/>
        <v>0</v>
      </c>
      <c r="BD6">
        <f t="shared" si="10"/>
        <v>0</v>
      </c>
      <c r="BE6">
        <f t="shared" si="10"/>
        <v>-0.29134281629169267</v>
      </c>
      <c r="BF6">
        <f t="shared" si="10"/>
        <v>-1.6570122676589969</v>
      </c>
      <c r="BG6">
        <f t="shared" si="10"/>
        <v>0</v>
      </c>
      <c r="BH6">
        <f t="shared" si="10"/>
        <v>0</v>
      </c>
      <c r="BI6">
        <f t="shared" si="10"/>
        <v>0</v>
      </c>
      <c r="BJ6">
        <f t="shared" si="10"/>
        <v>0.2549249642552312</v>
      </c>
      <c r="BK6">
        <f t="shared" si="10"/>
        <v>0.2549249642552312</v>
      </c>
      <c r="BL6">
        <f t="shared" si="10"/>
        <v>0.2549249642552312</v>
      </c>
      <c r="BM6">
        <f t="shared" si="10"/>
        <v>0</v>
      </c>
      <c r="BN6">
        <f t="shared" si="10"/>
        <v>0</v>
      </c>
      <c r="BO6">
        <f t="shared" si="10"/>
        <v>-0.83761059683861661</v>
      </c>
      <c r="BP6">
        <f t="shared" si="10"/>
        <v>0</v>
      </c>
      <c r="BR6">
        <f t="shared" ref="BR6:BR69" si="34">SUM(AV6:BP6)</f>
        <v>-1.256415895257919</v>
      </c>
      <c r="BS6">
        <f t="shared" si="11"/>
        <v>3.8729833462074166</v>
      </c>
      <c r="BT6">
        <f>SQRT(SUMSQ($Z6:$AT6))</f>
        <v>3.8729833462074166</v>
      </c>
      <c r="BU6">
        <f t="shared" ref="BU6:BU69" si="35">BR6/(BS6*BT6)</f>
        <v>-8.3761059683861272E-2</v>
      </c>
    </row>
    <row r="7" spans="1:73" hidden="1" x14ac:dyDescent="0.15">
      <c r="A7" s="28" t="s">
        <v>225</v>
      </c>
      <c r="B7" s="29"/>
      <c r="C7" s="28">
        <v>4</v>
      </c>
      <c r="D7" s="28">
        <v>5</v>
      </c>
      <c r="E7" s="29"/>
      <c r="F7" s="29"/>
      <c r="G7" s="29"/>
      <c r="H7" s="29"/>
      <c r="I7" s="28">
        <v>4</v>
      </c>
      <c r="J7" s="29"/>
      <c r="K7" s="29"/>
      <c r="L7" s="29"/>
      <c r="M7" s="29"/>
      <c r="N7" s="28">
        <v>5</v>
      </c>
      <c r="O7" s="29"/>
      <c r="P7" s="29"/>
      <c r="Q7" s="29"/>
      <c r="R7" s="29"/>
      <c r="S7" s="29"/>
      <c r="T7" s="29"/>
      <c r="U7" s="29"/>
      <c r="V7" s="29"/>
      <c r="W7">
        <f t="shared" si="12"/>
        <v>4.5</v>
      </c>
      <c r="X7">
        <f t="shared" si="13"/>
        <v>0.5</v>
      </c>
      <c r="Z7">
        <f t="shared" si="14"/>
        <v>0</v>
      </c>
      <c r="AA7">
        <f t="shared" si="0"/>
        <v>-1</v>
      </c>
      <c r="AB7">
        <f t="shared" si="15"/>
        <v>1</v>
      </c>
      <c r="AC7">
        <f t="shared" si="16"/>
        <v>0</v>
      </c>
      <c r="AD7">
        <f t="shared" si="17"/>
        <v>0</v>
      </c>
      <c r="AE7">
        <f t="shared" si="18"/>
        <v>0</v>
      </c>
      <c r="AF7">
        <f t="shared" si="19"/>
        <v>0</v>
      </c>
      <c r="AG7">
        <f t="shared" si="20"/>
        <v>-1</v>
      </c>
      <c r="AH7">
        <f t="shared" si="21"/>
        <v>0</v>
      </c>
      <c r="AI7">
        <f t="shared" si="22"/>
        <v>0</v>
      </c>
      <c r="AJ7">
        <f t="shared" si="23"/>
        <v>0</v>
      </c>
      <c r="AK7">
        <f t="shared" si="24"/>
        <v>0</v>
      </c>
      <c r="AL7">
        <f t="shared" si="25"/>
        <v>1</v>
      </c>
      <c r="AM7">
        <f t="shared" si="26"/>
        <v>0</v>
      </c>
      <c r="AN7">
        <f t="shared" si="27"/>
        <v>0</v>
      </c>
      <c r="AO7">
        <f t="shared" si="28"/>
        <v>0</v>
      </c>
      <c r="AP7">
        <f t="shared" si="29"/>
        <v>0</v>
      </c>
      <c r="AQ7">
        <f t="shared" si="30"/>
        <v>0</v>
      </c>
      <c r="AR7">
        <f t="shared" si="31"/>
        <v>0</v>
      </c>
      <c r="AS7">
        <f t="shared" si="32"/>
        <v>0</v>
      </c>
      <c r="AT7">
        <f t="shared" si="33"/>
        <v>0</v>
      </c>
      <c r="AV7">
        <f>Z$5*Z7</f>
        <v>0</v>
      </c>
      <c r="AW7">
        <f t="shared" ref="AW7:BP7" si="36">AA$5*AA7</f>
        <v>-0.64993368361968162</v>
      </c>
      <c r="AX7">
        <f t="shared" si="36"/>
        <v>-0.74278135270820722</v>
      </c>
      <c r="AY7">
        <f t="shared" si="36"/>
        <v>0</v>
      </c>
      <c r="AZ7">
        <f t="shared" si="36"/>
        <v>0</v>
      </c>
      <c r="BA7">
        <f t="shared" si="36"/>
        <v>0</v>
      </c>
      <c r="BB7">
        <f t="shared" si="36"/>
        <v>0</v>
      </c>
      <c r="BC7">
        <f t="shared" si="36"/>
        <v>0.74278135270820722</v>
      </c>
      <c r="BD7">
        <f t="shared" si="36"/>
        <v>0</v>
      </c>
      <c r="BE7">
        <f t="shared" si="36"/>
        <v>0</v>
      </c>
      <c r="BF7">
        <f t="shared" si="36"/>
        <v>0</v>
      </c>
      <c r="BG7">
        <f t="shared" si="36"/>
        <v>0</v>
      </c>
      <c r="BH7">
        <f t="shared" si="36"/>
        <v>0.64993368361968162</v>
      </c>
      <c r="BI7">
        <f t="shared" si="36"/>
        <v>0</v>
      </c>
      <c r="BJ7">
        <f t="shared" si="36"/>
        <v>0</v>
      </c>
      <c r="BK7">
        <f t="shared" si="36"/>
        <v>0</v>
      </c>
      <c r="BL7">
        <f t="shared" si="36"/>
        <v>0</v>
      </c>
      <c r="BM7">
        <f t="shared" si="36"/>
        <v>0</v>
      </c>
      <c r="BN7">
        <f t="shared" si="36"/>
        <v>0</v>
      </c>
      <c r="BO7">
        <f t="shared" si="36"/>
        <v>0</v>
      </c>
      <c r="BP7">
        <f t="shared" si="36"/>
        <v>0</v>
      </c>
      <c r="BR7">
        <f t="shared" si="34"/>
        <v>0</v>
      </c>
      <c r="BS7">
        <f t="shared" si="11"/>
        <v>3.8729833462074166</v>
      </c>
      <c r="BT7">
        <f t="shared" ref="BT7:BT70" si="37">SQRT(SUMSQ($Z7:$AT7))</f>
        <v>2</v>
      </c>
      <c r="BU7">
        <f t="shared" si="35"/>
        <v>0</v>
      </c>
    </row>
    <row r="8" spans="1:73" hidden="1" x14ac:dyDescent="0.15">
      <c r="A8" s="28" t="s">
        <v>228</v>
      </c>
      <c r="B8" s="28">
        <v>4</v>
      </c>
      <c r="C8" s="28">
        <v>3</v>
      </c>
      <c r="D8" s="28"/>
      <c r="E8" s="28">
        <v>3</v>
      </c>
      <c r="F8" s="28">
        <v>3</v>
      </c>
      <c r="G8" s="28">
        <v>4</v>
      </c>
      <c r="H8" s="28">
        <v>3</v>
      </c>
      <c r="I8" s="28">
        <v>4</v>
      </c>
      <c r="J8" s="28">
        <v>4</v>
      </c>
      <c r="K8" s="28">
        <v>3</v>
      </c>
      <c r="L8" s="28">
        <v>4</v>
      </c>
      <c r="M8" s="28">
        <v>4</v>
      </c>
      <c r="N8" s="28"/>
      <c r="O8" s="28">
        <v>5</v>
      </c>
      <c r="P8" s="28">
        <v>3</v>
      </c>
      <c r="Q8" s="28">
        <v>3</v>
      </c>
      <c r="R8" s="28">
        <v>4</v>
      </c>
      <c r="S8" s="28">
        <v>4</v>
      </c>
      <c r="T8" s="28">
        <v>3</v>
      </c>
      <c r="U8" s="28">
        <v>3</v>
      </c>
      <c r="V8" s="28">
        <v>4</v>
      </c>
      <c r="W8">
        <f t="shared" si="12"/>
        <v>3.5789473684210527</v>
      </c>
      <c r="X8">
        <f t="shared" si="13"/>
        <v>0.59078800843799073</v>
      </c>
      <c r="Z8">
        <f t="shared" si="14"/>
        <v>0.71269664509979835</v>
      </c>
      <c r="AA8">
        <f t="shared" si="0"/>
        <v>-0.97995788701222286</v>
      </c>
      <c r="AB8">
        <f t="shared" si="15"/>
        <v>0</v>
      </c>
      <c r="AC8">
        <f t="shared" si="16"/>
        <v>-0.97995788701222286</v>
      </c>
      <c r="AD8">
        <f t="shared" si="17"/>
        <v>-0.97995788701222286</v>
      </c>
      <c r="AE8">
        <f t="shared" si="18"/>
        <v>0.71269664509979835</v>
      </c>
      <c r="AF8">
        <f t="shared" si="19"/>
        <v>-0.97995788701222286</v>
      </c>
      <c r="AG8">
        <f t="shared" si="20"/>
        <v>0.71269664509979835</v>
      </c>
      <c r="AH8">
        <f t="shared" si="21"/>
        <v>0.71269664509979835</v>
      </c>
      <c r="AI8">
        <f t="shared" si="22"/>
        <v>-0.97995788701222286</v>
      </c>
      <c r="AJ8">
        <f t="shared" si="23"/>
        <v>0.71269664509979835</v>
      </c>
      <c r="AK8">
        <f t="shared" si="24"/>
        <v>0.71269664509979835</v>
      </c>
      <c r="AL8">
        <f t="shared" si="25"/>
        <v>0</v>
      </c>
      <c r="AM8">
        <f t="shared" si="26"/>
        <v>2.4053511772118195</v>
      </c>
      <c r="AN8">
        <f t="shared" si="27"/>
        <v>-0.97995788701222286</v>
      </c>
      <c r="AO8">
        <f t="shared" si="28"/>
        <v>-0.97995788701222286</v>
      </c>
      <c r="AP8">
        <f t="shared" si="29"/>
        <v>0.71269664509979835</v>
      </c>
      <c r="AQ8">
        <f t="shared" si="30"/>
        <v>0.71269664509979835</v>
      </c>
      <c r="AR8">
        <f t="shared" si="31"/>
        <v>-0.97995788701222286</v>
      </c>
      <c r="AS8">
        <f t="shared" si="32"/>
        <v>-0.97995788701222286</v>
      </c>
      <c r="AT8">
        <f t="shared" si="33"/>
        <v>0.71269664509979835</v>
      </c>
      <c r="AV8">
        <f t="shared" ref="AV8:AV71" si="38">Z$5*Z8</f>
        <v>0.46320555585310086</v>
      </c>
      <c r="AW8">
        <f t="shared" ref="AW8:AW71" si="39">AA$5*AA8</f>
        <v>-0.63690763929801375</v>
      </c>
      <c r="AX8">
        <f t="shared" ref="AX8:AX71" si="40">AB$5*AB8</f>
        <v>0</v>
      </c>
      <c r="AY8">
        <f t="shared" ref="AY8:AY71" si="41">AC$5*AC8</f>
        <v>-0.63690763929801375</v>
      </c>
      <c r="AZ8">
        <f t="shared" ref="AZ8:AZ71" si="42">AD$5*AD8</f>
        <v>0</v>
      </c>
      <c r="BA8">
        <f t="shared" ref="BA8:BA71" si="43">AE$5*AE8</f>
        <v>-1.5219611120887595</v>
      </c>
      <c r="BB8">
        <f t="shared" ref="BB8:BB71" si="44">AF$5*AF8</f>
        <v>0</v>
      </c>
      <c r="BC8">
        <f t="shared" ref="BC8:BC71" si="45">AG$5*AG8</f>
        <v>-0.52937777811782927</v>
      </c>
      <c r="BD8">
        <f t="shared" ref="BD8:BD71" si="46">AH$5*AH8</f>
        <v>0.46320555585310086</v>
      </c>
      <c r="BE8">
        <f t="shared" ref="BE8:BE71" si="47">AI$5*AI8</f>
        <v>0.72789444491201538</v>
      </c>
      <c r="BF8">
        <f t="shared" ref="BF8:BF71" si="48">AJ$5*AJ8</f>
        <v>0.46320555585310086</v>
      </c>
      <c r="BG8">
        <f t="shared" ref="BG8:BG71" si="49">AK$5*AK8</f>
        <v>0</v>
      </c>
      <c r="BH8">
        <f t="shared" ref="BH8:BH71" si="50">AL$5*AL8</f>
        <v>0</v>
      </c>
      <c r="BI8">
        <f t="shared" ref="BI8:BI71" si="51">AM$5*AM8</f>
        <v>0</v>
      </c>
      <c r="BJ8">
        <f t="shared" ref="BJ8:BJ71" si="52">AN$5*AN8</f>
        <v>-0.63690763929801375</v>
      </c>
      <c r="BK8">
        <f t="shared" ref="BK8:BK71" si="53">AO$5*AO8</f>
        <v>-0.63690763929801375</v>
      </c>
      <c r="BL8">
        <f t="shared" ref="BL8:BL71" si="54">AP$5*AP8</f>
        <v>0.46320555585310086</v>
      </c>
      <c r="BM8">
        <f t="shared" ref="BM8:BM71" si="55">AQ$5*AQ8</f>
        <v>0</v>
      </c>
      <c r="BN8">
        <f t="shared" ref="BN8:BN71" si="56">AR$5*AR8</f>
        <v>-0.63690763929801375</v>
      </c>
      <c r="BO8">
        <f t="shared" ref="BO8:BO71" si="57">AS$5*AS8</f>
        <v>2.0926965291220445</v>
      </c>
      <c r="BP8">
        <f t="shared" ref="BP8:BP71" si="58">AT$5*AT8</f>
        <v>0</v>
      </c>
      <c r="BR8">
        <f t="shared" si="34"/>
        <v>-0.56246388925019408</v>
      </c>
      <c r="BS8">
        <f t="shared" si="11"/>
        <v>3.8729833462074166</v>
      </c>
      <c r="BT8">
        <f t="shared" si="37"/>
        <v>4.358898943540674</v>
      </c>
      <c r="BU8">
        <f t="shared" si="35"/>
        <v>-3.3317485357736681E-2</v>
      </c>
    </row>
    <row r="9" spans="1:73" hidden="1" x14ac:dyDescent="0.15">
      <c r="A9" s="30" t="s">
        <v>54</v>
      </c>
      <c r="B9" s="30"/>
      <c r="C9" s="30"/>
      <c r="D9" s="30">
        <v>5</v>
      </c>
      <c r="E9" s="30">
        <v>5</v>
      </c>
      <c r="F9" s="30"/>
      <c r="G9" s="30"/>
      <c r="H9" s="30"/>
      <c r="I9" s="30">
        <v>3</v>
      </c>
      <c r="J9" s="30"/>
      <c r="K9" s="30"/>
      <c r="L9" s="30"/>
      <c r="M9" s="30"/>
      <c r="N9" s="30"/>
      <c r="O9" s="30">
        <v>5</v>
      </c>
      <c r="P9" s="30">
        <v>5</v>
      </c>
      <c r="Q9" s="30"/>
      <c r="R9" s="30"/>
      <c r="S9" s="30"/>
      <c r="T9" s="30"/>
      <c r="U9" s="30"/>
      <c r="V9" s="30"/>
      <c r="W9">
        <f t="shared" si="12"/>
        <v>4.5999999999999996</v>
      </c>
      <c r="X9">
        <f t="shared" si="13"/>
        <v>0.8</v>
      </c>
      <c r="Z9">
        <f t="shared" si="14"/>
        <v>0</v>
      </c>
      <c r="AA9">
        <f t="shared" si="0"/>
        <v>0</v>
      </c>
      <c r="AB9">
        <f t="shared" si="15"/>
        <v>0.50000000000000044</v>
      </c>
      <c r="AC9">
        <f t="shared" si="16"/>
        <v>0.50000000000000044</v>
      </c>
      <c r="AD9">
        <f t="shared" si="17"/>
        <v>0</v>
      </c>
      <c r="AE9">
        <f t="shared" si="18"/>
        <v>0</v>
      </c>
      <c r="AF9">
        <f t="shared" si="19"/>
        <v>0</v>
      </c>
      <c r="AG9">
        <f t="shared" si="20"/>
        <v>-1.9999999999999996</v>
      </c>
      <c r="AH9">
        <f t="shared" si="21"/>
        <v>0</v>
      </c>
      <c r="AI9">
        <f t="shared" si="22"/>
        <v>0</v>
      </c>
      <c r="AJ9">
        <f t="shared" si="23"/>
        <v>0</v>
      </c>
      <c r="AK9">
        <f t="shared" si="24"/>
        <v>0</v>
      </c>
      <c r="AL9">
        <f t="shared" si="25"/>
        <v>0</v>
      </c>
      <c r="AM9">
        <f t="shared" si="26"/>
        <v>0.50000000000000044</v>
      </c>
      <c r="AN9">
        <f t="shared" si="27"/>
        <v>0.50000000000000044</v>
      </c>
      <c r="AO9">
        <f t="shared" si="28"/>
        <v>0</v>
      </c>
      <c r="AP9">
        <f t="shared" si="29"/>
        <v>0</v>
      </c>
      <c r="AQ9">
        <f t="shared" si="30"/>
        <v>0</v>
      </c>
      <c r="AR9">
        <f t="shared" si="31"/>
        <v>0</v>
      </c>
      <c r="AS9">
        <f t="shared" si="32"/>
        <v>0</v>
      </c>
      <c r="AT9">
        <f t="shared" si="33"/>
        <v>0</v>
      </c>
      <c r="AV9">
        <f t="shared" si="38"/>
        <v>0</v>
      </c>
      <c r="AW9">
        <f t="shared" si="39"/>
        <v>0</v>
      </c>
      <c r="AX9">
        <f t="shared" si="40"/>
        <v>-0.37139067635410394</v>
      </c>
      <c r="AY9">
        <f t="shared" si="41"/>
        <v>0.32496684180984109</v>
      </c>
      <c r="AZ9">
        <f t="shared" si="42"/>
        <v>0</v>
      </c>
      <c r="BA9">
        <f t="shared" si="43"/>
        <v>0</v>
      </c>
      <c r="BB9">
        <f t="shared" si="44"/>
        <v>0</v>
      </c>
      <c r="BC9">
        <f t="shared" si="45"/>
        <v>1.4855627054164142</v>
      </c>
      <c r="BD9">
        <f t="shared" si="46"/>
        <v>0</v>
      </c>
      <c r="BE9">
        <f t="shared" si="47"/>
        <v>0</v>
      </c>
      <c r="BF9">
        <f t="shared" si="48"/>
        <v>0</v>
      </c>
      <c r="BG9">
        <f t="shared" si="49"/>
        <v>0</v>
      </c>
      <c r="BH9">
        <f t="shared" si="50"/>
        <v>0</v>
      </c>
      <c r="BI9">
        <f t="shared" si="51"/>
        <v>0</v>
      </c>
      <c r="BJ9">
        <f t="shared" si="52"/>
        <v>0.32496684180984109</v>
      </c>
      <c r="BK9">
        <f t="shared" si="53"/>
        <v>0</v>
      </c>
      <c r="BL9">
        <f t="shared" si="54"/>
        <v>0</v>
      </c>
      <c r="BM9">
        <f t="shared" si="55"/>
        <v>0</v>
      </c>
      <c r="BN9">
        <f t="shared" si="56"/>
        <v>0</v>
      </c>
      <c r="BO9">
        <f t="shared" si="57"/>
        <v>0</v>
      </c>
      <c r="BP9">
        <f t="shared" si="58"/>
        <v>0</v>
      </c>
      <c r="BR9">
        <f t="shared" si="34"/>
        <v>1.7641057126819923</v>
      </c>
      <c r="BS9">
        <f t="shared" si="11"/>
        <v>3.8729833462074166</v>
      </c>
      <c r="BT9">
        <f t="shared" si="37"/>
        <v>2.2360679774997898</v>
      </c>
      <c r="BU9">
        <f t="shared" si="35"/>
        <v>0.203701381619181</v>
      </c>
    </row>
    <row r="10" spans="1:73" hidden="1" x14ac:dyDescent="0.15">
      <c r="A10" s="30" t="s">
        <v>57</v>
      </c>
      <c r="B10" s="30"/>
      <c r="C10" s="30"/>
      <c r="D10" s="30">
        <v>5</v>
      </c>
      <c r="E10" s="30">
        <v>5</v>
      </c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>
        <v>4</v>
      </c>
      <c r="Q10" s="30">
        <v>4</v>
      </c>
      <c r="R10" s="30"/>
      <c r="S10" s="30"/>
      <c r="T10" s="30">
        <v>5</v>
      </c>
      <c r="U10" s="30">
        <v>3</v>
      </c>
      <c r="V10" s="30"/>
      <c r="W10">
        <f t="shared" si="12"/>
        <v>4.333333333333333</v>
      </c>
      <c r="X10">
        <f t="shared" si="13"/>
        <v>0.7453559924999299</v>
      </c>
      <c r="Z10">
        <f t="shared" si="14"/>
        <v>0</v>
      </c>
      <c r="AA10">
        <f t="shared" si="0"/>
        <v>0</v>
      </c>
      <c r="AB10">
        <f t="shared" si="15"/>
        <v>0.8944271909999163</v>
      </c>
      <c r="AC10">
        <f t="shared" si="16"/>
        <v>0.8944271909999163</v>
      </c>
      <c r="AD10">
        <f t="shared" si="17"/>
        <v>0</v>
      </c>
      <c r="AE10">
        <f t="shared" si="18"/>
        <v>0</v>
      </c>
      <c r="AF10">
        <f t="shared" si="19"/>
        <v>0</v>
      </c>
      <c r="AG10">
        <f t="shared" si="20"/>
        <v>0</v>
      </c>
      <c r="AH10">
        <f t="shared" si="21"/>
        <v>0</v>
      </c>
      <c r="AI10">
        <f t="shared" si="22"/>
        <v>0</v>
      </c>
      <c r="AJ10">
        <f t="shared" si="23"/>
        <v>0</v>
      </c>
      <c r="AK10">
        <f t="shared" si="24"/>
        <v>0</v>
      </c>
      <c r="AL10">
        <f t="shared" si="25"/>
        <v>0</v>
      </c>
      <c r="AM10">
        <f t="shared" si="26"/>
        <v>0</v>
      </c>
      <c r="AN10">
        <f t="shared" si="27"/>
        <v>-0.44721359549995754</v>
      </c>
      <c r="AO10">
        <f t="shared" si="28"/>
        <v>-0.44721359549995754</v>
      </c>
      <c r="AP10">
        <f t="shared" si="29"/>
        <v>0</v>
      </c>
      <c r="AQ10">
        <f t="shared" si="30"/>
        <v>0</v>
      </c>
      <c r="AR10">
        <f t="shared" si="31"/>
        <v>0.8944271909999163</v>
      </c>
      <c r="AS10">
        <f t="shared" si="32"/>
        <v>-1.7888543819998313</v>
      </c>
      <c r="AT10">
        <f t="shared" si="33"/>
        <v>0</v>
      </c>
      <c r="AV10">
        <f t="shared" si="38"/>
        <v>0</v>
      </c>
      <c r="AW10">
        <f t="shared" si="39"/>
        <v>0</v>
      </c>
      <c r="AX10">
        <f t="shared" si="40"/>
        <v>-0.66436383882991989</v>
      </c>
      <c r="AY10">
        <f t="shared" si="41"/>
        <v>0.58131835897618012</v>
      </c>
      <c r="AZ10">
        <f t="shared" si="42"/>
        <v>0</v>
      </c>
      <c r="BA10">
        <f t="shared" si="43"/>
        <v>0</v>
      </c>
      <c r="BB10">
        <f t="shared" si="44"/>
        <v>0</v>
      </c>
      <c r="BC10">
        <f t="shared" si="45"/>
        <v>0</v>
      </c>
      <c r="BD10">
        <f t="shared" si="46"/>
        <v>0</v>
      </c>
      <c r="BE10">
        <f t="shared" si="47"/>
        <v>0</v>
      </c>
      <c r="BF10">
        <f t="shared" si="48"/>
        <v>0</v>
      </c>
      <c r="BG10">
        <f t="shared" si="49"/>
        <v>0</v>
      </c>
      <c r="BH10">
        <f t="shared" si="50"/>
        <v>0</v>
      </c>
      <c r="BI10">
        <f t="shared" si="51"/>
        <v>0</v>
      </c>
      <c r="BJ10">
        <f t="shared" si="52"/>
        <v>-0.29065917948808967</v>
      </c>
      <c r="BK10">
        <f t="shared" si="53"/>
        <v>-0.29065917948808967</v>
      </c>
      <c r="BL10">
        <f t="shared" si="54"/>
        <v>0</v>
      </c>
      <c r="BM10">
        <f t="shared" si="55"/>
        <v>0</v>
      </c>
      <c r="BN10">
        <f t="shared" si="56"/>
        <v>0.58131835897618012</v>
      </c>
      <c r="BO10">
        <f t="shared" si="57"/>
        <v>3.8200920732720367</v>
      </c>
      <c r="BP10">
        <f t="shared" si="58"/>
        <v>0</v>
      </c>
      <c r="BR10">
        <f t="shared" si="34"/>
        <v>3.7370465934182979</v>
      </c>
      <c r="BS10">
        <f t="shared" si="11"/>
        <v>3.8729833462074166</v>
      </c>
      <c r="BT10">
        <f t="shared" si="37"/>
        <v>2.4494897427831779</v>
      </c>
      <c r="BU10">
        <f t="shared" si="35"/>
        <v>0.39391929857916769</v>
      </c>
    </row>
    <row r="11" spans="1:73" x14ac:dyDescent="0.15">
      <c r="A11" s="36" t="s">
        <v>59</v>
      </c>
      <c r="B11" s="30"/>
      <c r="C11" s="30"/>
      <c r="D11" s="30">
        <v>4</v>
      </c>
      <c r="E11" s="30">
        <v>5</v>
      </c>
      <c r="F11" s="30"/>
      <c r="G11" s="30"/>
      <c r="H11" s="30"/>
      <c r="I11" s="30"/>
      <c r="J11" s="30"/>
      <c r="K11" s="30"/>
      <c r="L11" s="30"/>
      <c r="M11" s="30"/>
      <c r="N11" s="30">
        <v>5</v>
      </c>
      <c r="O11" s="30"/>
      <c r="P11" s="30">
        <v>4</v>
      </c>
      <c r="Q11" s="30">
        <v>4</v>
      </c>
      <c r="R11" s="30"/>
      <c r="S11" s="30"/>
      <c r="T11" s="30">
        <v>5</v>
      </c>
      <c r="U11" s="30">
        <v>3</v>
      </c>
      <c r="V11" s="30">
        <v>4</v>
      </c>
      <c r="W11">
        <f t="shared" si="12"/>
        <v>4.25</v>
      </c>
      <c r="X11">
        <f t="shared" si="13"/>
        <v>0.66143782776614768</v>
      </c>
      <c r="Z11">
        <f t="shared" si="14"/>
        <v>0</v>
      </c>
      <c r="AA11">
        <f t="shared" si="0"/>
        <v>0</v>
      </c>
      <c r="AB11">
        <f t="shared" si="15"/>
        <v>-0.3779644730092272</v>
      </c>
      <c r="AC11">
        <f t="shared" si="16"/>
        <v>1.1338934190276817</v>
      </c>
      <c r="AD11">
        <f t="shared" si="17"/>
        <v>0</v>
      </c>
      <c r="AE11">
        <f t="shared" si="18"/>
        <v>0</v>
      </c>
      <c r="AF11">
        <f t="shared" si="19"/>
        <v>0</v>
      </c>
      <c r="AG11">
        <f t="shared" si="20"/>
        <v>0</v>
      </c>
      <c r="AH11">
        <f t="shared" si="21"/>
        <v>0</v>
      </c>
      <c r="AI11">
        <f t="shared" si="22"/>
        <v>0</v>
      </c>
      <c r="AJ11">
        <f t="shared" si="23"/>
        <v>0</v>
      </c>
      <c r="AK11">
        <f t="shared" si="24"/>
        <v>0</v>
      </c>
      <c r="AL11">
        <f t="shared" si="25"/>
        <v>1.1338934190276817</v>
      </c>
      <c r="AM11">
        <f t="shared" si="26"/>
        <v>0</v>
      </c>
      <c r="AN11">
        <f t="shared" si="27"/>
        <v>-0.3779644730092272</v>
      </c>
      <c r="AO11">
        <f t="shared" si="28"/>
        <v>-0.3779644730092272</v>
      </c>
      <c r="AP11">
        <f t="shared" si="29"/>
        <v>0</v>
      </c>
      <c r="AQ11">
        <f t="shared" si="30"/>
        <v>0</v>
      </c>
      <c r="AR11">
        <f t="shared" si="31"/>
        <v>1.1338934190276817</v>
      </c>
      <c r="AS11">
        <f t="shared" si="32"/>
        <v>-1.8898223650461361</v>
      </c>
      <c r="AT11">
        <f t="shared" si="33"/>
        <v>-0.3779644730092272</v>
      </c>
      <c r="AV11">
        <f t="shared" si="38"/>
        <v>0</v>
      </c>
      <c r="AW11">
        <f t="shared" si="39"/>
        <v>0</v>
      </c>
      <c r="AX11">
        <f t="shared" si="40"/>
        <v>0.28074496253743847</v>
      </c>
      <c r="AY11">
        <f t="shared" si="41"/>
        <v>0.73695552666077635</v>
      </c>
      <c r="AZ11">
        <f t="shared" si="42"/>
        <v>0</v>
      </c>
      <c r="BA11">
        <f t="shared" si="43"/>
        <v>0</v>
      </c>
      <c r="BB11">
        <f t="shared" si="44"/>
        <v>0</v>
      </c>
      <c r="BC11">
        <f t="shared" si="45"/>
        <v>0</v>
      </c>
      <c r="BD11">
        <f t="shared" si="46"/>
        <v>0</v>
      </c>
      <c r="BE11">
        <f t="shared" si="47"/>
        <v>0</v>
      </c>
      <c r="BF11">
        <f t="shared" si="48"/>
        <v>0</v>
      </c>
      <c r="BG11">
        <f t="shared" si="49"/>
        <v>0</v>
      </c>
      <c r="BH11">
        <f t="shared" si="50"/>
        <v>0.73695552666077635</v>
      </c>
      <c r="BI11">
        <f t="shared" si="51"/>
        <v>0</v>
      </c>
      <c r="BJ11">
        <f t="shared" si="52"/>
        <v>-0.24565184222025876</v>
      </c>
      <c r="BK11">
        <f t="shared" si="53"/>
        <v>-0.24565184222025876</v>
      </c>
      <c r="BL11">
        <f t="shared" si="54"/>
        <v>0</v>
      </c>
      <c r="BM11">
        <f t="shared" si="55"/>
        <v>0</v>
      </c>
      <c r="BN11">
        <f t="shared" si="56"/>
        <v>0.73695552666077635</v>
      </c>
      <c r="BO11">
        <f t="shared" si="57"/>
        <v>4.0357088364756786</v>
      </c>
      <c r="BP11">
        <f t="shared" si="58"/>
        <v>0</v>
      </c>
      <c r="BR11">
        <f t="shared" si="34"/>
        <v>6.0360166945549292</v>
      </c>
      <c r="BS11">
        <f t="shared" si="11"/>
        <v>3.8729833462074166</v>
      </c>
      <c r="BT11">
        <f t="shared" si="37"/>
        <v>2.8284271247461903</v>
      </c>
      <c r="BU11">
        <f t="shared" si="35"/>
        <v>0.55101041684758412</v>
      </c>
    </row>
    <row r="12" spans="1:73" hidden="1" x14ac:dyDescent="0.15">
      <c r="A12" s="30" t="s">
        <v>61</v>
      </c>
      <c r="B12" s="30"/>
      <c r="C12" s="30">
        <v>2</v>
      </c>
      <c r="D12" s="30">
        <v>3</v>
      </c>
      <c r="E12" s="30">
        <v>5</v>
      </c>
      <c r="F12" s="30"/>
      <c r="G12" s="31"/>
      <c r="H12" s="30">
        <v>4</v>
      </c>
      <c r="I12" s="30"/>
      <c r="J12" s="30"/>
      <c r="K12" s="30"/>
      <c r="L12" s="30"/>
      <c r="M12" s="30"/>
      <c r="N12" s="30"/>
      <c r="O12" s="30">
        <v>3</v>
      </c>
      <c r="P12" s="30">
        <v>4</v>
      </c>
      <c r="Q12" s="30"/>
      <c r="R12" s="30"/>
      <c r="S12" s="30">
        <v>5</v>
      </c>
      <c r="T12" s="30"/>
      <c r="U12" s="30"/>
      <c r="V12" s="30"/>
      <c r="W12">
        <f t="shared" si="12"/>
        <v>3.7142857142857144</v>
      </c>
      <c r="X12">
        <f t="shared" si="13"/>
        <v>1.0301575072754257</v>
      </c>
      <c r="Z12">
        <f t="shared" si="14"/>
        <v>0</v>
      </c>
      <c r="AA12">
        <f t="shared" si="0"/>
        <v>-1.6641005886756872</v>
      </c>
      <c r="AB12">
        <f t="shared" si="15"/>
        <v>-0.69337524528153638</v>
      </c>
      <c r="AC12">
        <f t="shared" si="16"/>
        <v>1.2480754415067652</v>
      </c>
      <c r="AD12">
        <f t="shared" si="17"/>
        <v>0</v>
      </c>
      <c r="AE12">
        <f t="shared" si="18"/>
        <v>0</v>
      </c>
      <c r="AF12">
        <f t="shared" si="19"/>
        <v>0.27735009811261441</v>
      </c>
      <c r="AG12">
        <f t="shared" si="20"/>
        <v>0</v>
      </c>
      <c r="AH12">
        <f t="shared" si="21"/>
        <v>0</v>
      </c>
      <c r="AI12">
        <f t="shared" si="22"/>
        <v>0</v>
      </c>
      <c r="AJ12">
        <f t="shared" si="23"/>
        <v>0</v>
      </c>
      <c r="AK12">
        <f t="shared" si="24"/>
        <v>0</v>
      </c>
      <c r="AL12">
        <f t="shared" si="25"/>
        <v>0</v>
      </c>
      <c r="AM12">
        <f t="shared" si="26"/>
        <v>-0.69337524528153638</v>
      </c>
      <c r="AN12">
        <f t="shared" si="27"/>
        <v>0.27735009811261441</v>
      </c>
      <c r="AO12">
        <f t="shared" si="28"/>
        <v>0</v>
      </c>
      <c r="AP12">
        <f t="shared" si="29"/>
        <v>0</v>
      </c>
      <c r="AQ12">
        <f t="shared" si="30"/>
        <v>1.2480754415067652</v>
      </c>
      <c r="AR12">
        <f t="shared" si="31"/>
        <v>0</v>
      </c>
      <c r="AS12">
        <f t="shared" si="32"/>
        <v>0</v>
      </c>
      <c r="AT12">
        <f t="shared" si="33"/>
        <v>0</v>
      </c>
      <c r="AV12">
        <f t="shared" si="38"/>
        <v>0</v>
      </c>
      <c r="AW12">
        <f t="shared" si="39"/>
        <v>-1.0815550255116699</v>
      </c>
      <c r="AX12">
        <f t="shared" si="40"/>
        <v>0.51502620262460452</v>
      </c>
      <c r="AY12">
        <f t="shared" si="41"/>
        <v>0.81116626913375234</v>
      </c>
      <c r="AZ12">
        <f t="shared" si="42"/>
        <v>0</v>
      </c>
      <c r="BA12">
        <f t="shared" si="43"/>
        <v>0</v>
      </c>
      <c r="BB12">
        <f t="shared" si="44"/>
        <v>0</v>
      </c>
      <c r="BC12">
        <f t="shared" si="45"/>
        <v>0</v>
      </c>
      <c r="BD12">
        <f t="shared" si="46"/>
        <v>0</v>
      </c>
      <c r="BE12">
        <f t="shared" si="47"/>
        <v>0</v>
      </c>
      <c r="BF12">
        <f t="shared" si="48"/>
        <v>0</v>
      </c>
      <c r="BG12">
        <f t="shared" si="49"/>
        <v>0</v>
      </c>
      <c r="BH12">
        <f t="shared" si="50"/>
        <v>0</v>
      </c>
      <c r="BI12">
        <f t="shared" si="51"/>
        <v>0</v>
      </c>
      <c r="BJ12">
        <f t="shared" si="52"/>
        <v>0.1802591709186116</v>
      </c>
      <c r="BK12">
        <f t="shared" si="53"/>
        <v>0</v>
      </c>
      <c r="BL12">
        <f t="shared" si="54"/>
        <v>0</v>
      </c>
      <c r="BM12">
        <f t="shared" si="55"/>
        <v>0</v>
      </c>
      <c r="BN12">
        <f t="shared" si="56"/>
        <v>0</v>
      </c>
      <c r="BO12">
        <f t="shared" si="57"/>
        <v>0</v>
      </c>
      <c r="BP12">
        <f t="shared" si="58"/>
        <v>0</v>
      </c>
      <c r="BR12">
        <f t="shared" si="34"/>
        <v>0.42489661716529853</v>
      </c>
      <c r="BS12">
        <f t="shared" si="11"/>
        <v>3.8729833462074166</v>
      </c>
      <c r="BT12">
        <f t="shared" si="37"/>
        <v>2.6457513110645903</v>
      </c>
      <c r="BU12">
        <f t="shared" si="35"/>
        <v>4.1465663968719993E-2</v>
      </c>
    </row>
    <row r="13" spans="1:73" hidden="1" x14ac:dyDescent="0.15">
      <c r="A13" s="30" t="s">
        <v>63</v>
      </c>
      <c r="B13" s="30"/>
      <c r="C13" s="30"/>
      <c r="D13" s="30">
        <v>5</v>
      </c>
      <c r="E13" s="30">
        <v>3</v>
      </c>
      <c r="F13" s="30"/>
      <c r="G13" s="30"/>
      <c r="H13" s="30">
        <v>5</v>
      </c>
      <c r="I13" s="30">
        <v>5</v>
      </c>
      <c r="J13" s="30"/>
      <c r="K13" s="30"/>
      <c r="L13" s="30"/>
      <c r="M13" s="30"/>
      <c r="N13" s="30">
        <v>1</v>
      </c>
      <c r="O13" s="30">
        <v>3</v>
      </c>
      <c r="P13" s="30">
        <v>3</v>
      </c>
      <c r="Q13" s="30">
        <v>5</v>
      </c>
      <c r="R13" s="30"/>
      <c r="S13" s="30">
        <v>5</v>
      </c>
      <c r="T13" s="30">
        <v>3</v>
      </c>
      <c r="U13" s="30"/>
      <c r="V13" s="30">
        <v>3</v>
      </c>
      <c r="W13">
        <f t="shared" si="12"/>
        <v>3.7272727272727271</v>
      </c>
      <c r="X13">
        <f t="shared" si="13"/>
        <v>1.2856486930664501</v>
      </c>
      <c r="Z13">
        <f t="shared" si="14"/>
        <v>0</v>
      </c>
      <c r="AA13">
        <f t="shared" si="0"/>
        <v>0</v>
      </c>
      <c r="AB13">
        <f t="shared" si="15"/>
        <v>0.98994949366116658</v>
      </c>
      <c r="AC13">
        <f t="shared" si="16"/>
        <v>-0.56568542494923779</v>
      </c>
      <c r="AD13">
        <f t="shared" si="17"/>
        <v>0</v>
      </c>
      <c r="AE13">
        <f t="shared" si="18"/>
        <v>0</v>
      </c>
      <c r="AF13">
        <f t="shared" si="19"/>
        <v>0.98994949366116658</v>
      </c>
      <c r="AG13">
        <f t="shared" si="20"/>
        <v>0.98994949366116658</v>
      </c>
      <c r="AH13">
        <f t="shared" si="21"/>
        <v>0</v>
      </c>
      <c r="AI13">
        <f t="shared" si="22"/>
        <v>0</v>
      </c>
      <c r="AJ13">
        <f t="shared" si="23"/>
        <v>0</v>
      </c>
      <c r="AK13">
        <f t="shared" si="24"/>
        <v>0</v>
      </c>
      <c r="AL13">
        <f t="shared" si="25"/>
        <v>-2.1213203435596424</v>
      </c>
      <c r="AM13">
        <f t="shared" si="26"/>
        <v>-0.56568542494923779</v>
      </c>
      <c r="AN13">
        <f t="shared" si="27"/>
        <v>-0.56568542494923779</v>
      </c>
      <c r="AO13">
        <f t="shared" si="28"/>
        <v>0.98994949366116658</v>
      </c>
      <c r="AP13">
        <f t="shared" si="29"/>
        <v>0</v>
      </c>
      <c r="AQ13">
        <f t="shared" si="30"/>
        <v>0.98994949366116658</v>
      </c>
      <c r="AR13">
        <f t="shared" si="31"/>
        <v>-0.56568542494923779</v>
      </c>
      <c r="AS13">
        <f t="shared" si="32"/>
        <v>0</v>
      </c>
      <c r="AT13">
        <f t="shared" si="33"/>
        <v>-0.56568542494923779</v>
      </c>
      <c r="AV13">
        <f t="shared" si="38"/>
        <v>0</v>
      </c>
      <c r="AW13">
        <f t="shared" si="39"/>
        <v>0</v>
      </c>
      <c r="AX13">
        <f t="shared" si="40"/>
        <v>-0.73531602401444607</v>
      </c>
      <c r="AY13">
        <f t="shared" si="41"/>
        <v>-0.36765801200722309</v>
      </c>
      <c r="AZ13">
        <f t="shared" si="42"/>
        <v>0</v>
      </c>
      <c r="BA13">
        <f t="shared" si="43"/>
        <v>0</v>
      </c>
      <c r="BB13">
        <f t="shared" si="44"/>
        <v>0</v>
      </c>
      <c r="BC13">
        <f t="shared" si="45"/>
        <v>-0.73531602401444607</v>
      </c>
      <c r="BD13">
        <f t="shared" si="46"/>
        <v>0</v>
      </c>
      <c r="BE13">
        <f t="shared" si="47"/>
        <v>0</v>
      </c>
      <c r="BF13">
        <f t="shared" si="48"/>
        <v>0</v>
      </c>
      <c r="BG13">
        <f t="shared" si="49"/>
        <v>0</v>
      </c>
      <c r="BH13">
        <f t="shared" si="50"/>
        <v>-1.378717545027087</v>
      </c>
      <c r="BI13">
        <f t="shared" si="51"/>
        <v>0</v>
      </c>
      <c r="BJ13">
        <f t="shared" si="52"/>
        <v>-0.36765801200722309</v>
      </c>
      <c r="BK13">
        <f t="shared" si="53"/>
        <v>0.6434015210126407</v>
      </c>
      <c r="BL13">
        <f t="shared" si="54"/>
        <v>0</v>
      </c>
      <c r="BM13">
        <f t="shared" si="55"/>
        <v>0</v>
      </c>
      <c r="BN13">
        <f t="shared" si="56"/>
        <v>-0.36765801200722309</v>
      </c>
      <c r="BO13">
        <f t="shared" si="57"/>
        <v>0</v>
      </c>
      <c r="BP13">
        <f t="shared" si="58"/>
        <v>0</v>
      </c>
      <c r="BR13">
        <f t="shared" si="34"/>
        <v>-3.3089221080650075</v>
      </c>
      <c r="BS13">
        <f t="shared" si="11"/>
        <v>3.8729833462074166</v>
      </c>
      <c r="BT13">
        <f t="shared" si="37"/>
        <v>3.3166247903553998</v>
      </c>
      <c r="BU13">
        <f t="shared" si="35"/>
        <v>-0.25759923674413293</v>
      </c>
    </row>
    <row r="14" spans="1:73" hidden="1" x14ac:dyDescent="0.15">
      <c r="A14" s="30" t="s">
        <v>65</v>
      </c>
      <c r="B14" s="30">
        <v>5</v>
      </c>
      <c r="C14" s="30">
        <v>2</v>
      </c>
      <c r="D14" s="30">
        <v>4</v>
      </c>
      <c r="E14" s="30">
        <v>5</v>
      </c>
      <c r="F14" s="30"/>
      <c r="G14" s="30"/>
      <c r="H14" s="30"/>
      <c r="I14" s="30">
        <v>5</v>
      </c>
      <c r="J14" s="30"/>
      <c r="K14" s="30"/>
      <c r="L14" s="30"/>
      <c r="M14" s="30"/>
      <c r="N14" s="30">
        <v>4</v>
      </c>
      <c r="O14" s="30">
        <v>4</v>
      </c>
      <c r="P14" s="30">
        <v>5</v>
      </c>
      <c r="Q14" s="30">
        <v>4</v>
      </c>
      <c r="R14" s="30"/>
      <c r="S14" s="30"/>
      <c r="T14" s="30">
        <v>5</v>
      </c>
      <c r="U14" s="30">
        <v>5</v>
      </c>
      <c r="V14" s="30">
        <v>5</v>
      </c>
      <c r="W14">
        <f t="shared" si="12"/>
        <v>4.416666666666667</v>
      </c>
      <c r="X14">
        <f t="shared" si="13"/>
        <v>0.86200670273238333</v>
      </c>
      <c r="Z14">
        <f t="shared" si="14"/>
        <v>0.67671554233196418</v>
      </c>
      <c r="AA14">
        <f t="shared" si="0"/>
        <v>-2.803535818232425</v>
      </c>
      <c r="AB14">
        <f t="shared" si="15"/>
        <v>-0.48336824452283217</v>
      </c>
      <c r="AC14">
        <f t="shared" si="16"/>
        <v>0.67671554233196418</v>
      </c>
      <c r="AD14">
        <f t="shared" si="17"/>
        <v>0</v>
      </c>
      <c r="AE14">
        <f t="shared" si="18"/>
        <v>0</v>
      </c>
      <c r="AF14">
        <f t="shared" si="19"/>
        <v>0</v>
      </c>
      <c r="AG14">
        <f t="shared" si="20"/>
        <v>0.67671554233196418</v>
      </c>
      <c r="AH14">
        <f t="shared" si="21"/>
        <v>0</v>
      </c>
      <c r="AI14">
        <f t="shared" si="22"/>
        <v>0</v>
      </c>
      <c r="AJ14">
        <f t="shared" si="23"/>
        <v>0</v>
      </c>
      <c r="AK14">
        <f t="shared" si="24"/>
        <v>0</v>
      </c>
      <c r="AL14">
        <f t="shared" si="25"/>
        <v>-0.48336824452283217</v>
      </c>
      <c r="AM14">
        <f t="shared" si="26"/>
        <v>-0.48336824452283217</v>
      </c>
      <c r="AN14">
        <f t="shared" si="27"/>
        <v>0.67671554233196418</v>
      </c>
      <c r="AO14">
        <f t="shared" si="28"/>
        <v>-0.48336824452283217</v>
      </c>
      <c r="AP14">
        <f t="shared" si="29"/>
        <v>0</v>
      </c>
      <c r="AQ14">
        <f t="shared" si="30"/>
        <v>0</v>
      </c>
      <c r="AR14">
        <f t="shared" si="31"/>
        <v>0.67671554233196418</v>
      </c>
      <c r="AS14">
        <f t="shared" si="32"/>
        <v>0.67671554233196418</v>
      </c>
      <c r="AT14">
        <f t="shared" si="33"/>
        <v>0.67671554233196418</v>
      </c>
      <c r="AV14">
        <f t="shared" si="38"/>
        <v>0.43982022519050407</v>
      </c>
      <c r="AW14">
        <f t="shared" si="39"/>
        <v>-1.8221123615035182</v>
      </c>
      <c r="AX14">
        <f t="shared" si="40"/>
        <v>0.35903691852286074</v>
      </c>
      <c r="AY14">
        <f t="shared" si="41"/>
        <v>0.43982022519050407</v>
      </c>
      <c r="AZ14">
        <f t="shared" si="42"/>
        <v>0</v>
      </c>
      <c r="BA14">
        <f t="shared" si="43"/>
        <v>0</v>
      </c>
      <c r="BB14">
        <f t="shared" si="44"/>
        <v>0</v>
      </c>
      <c r="BC14">
        <f t="shared" si="45"/>
        <v>-0.50265168593200438</v>
      </c>
      <c r="BD14">
        <f t="shared" si="46"/>
        <v>0</v>
      </c>
      <c r="BE14">
        <f t="shared" si="47"/>
        <v>0</v>
      </c>
      <c r="BF14">
        <f t="shared" si="48"/>
        <v>0</v>
      </c>
      <c r="BG14">
        <f t="shared" si="49"/>
        <v>0</v>
      </c>
      <c r="BH14">
        <f t="shared" si="50"/>
        <v>-0.31415730370750333</v>
      </c>
      <c r="BI14">
        <f t="shared" si="51"/>
        <v>0</v>
      </c>
      <c r="BJ14">
        <f t="shared" si="52"/>
        <v>0.43982022519050407</v>
      </c>
      <c r="BK14">
        <f t="shared" si="53"/>
        <v>-0.31415730370750333</v>
      </c>
      <c r="BL14">
        <f t="shared" si="54"/>
        <v>0</v>
      </c>
      <c r="BM14">
        <f t="shared" si="55"/>
        <v>0</v>
      </c>
      <c r="BN14">
        <f t="shared" si="56"/>
        <v>0.43982022519050407</v>
      </c>
      <c r="BO14">
        <f t="shared" si="57"/>
        <v>-1.4451235970545129</v>
      </c>
      <c r="BP14">
        <f t="shared" si="58"/>
        <v>0</v>
      </c>
      <c r="BR14">
        <f t="shared" si="34"/>
        <v>-2.2798844326201646</v>
      </c>
      <c r="BS14">
        <f t="shared" si="11"/>
        <v>3.8729833462074166</v>
      </c>
      <c r="BT14">
        <f t="shared" si="37"/>
        <v>3.4641016151377553</v>
      </c>
      <c r="BU14">
        <f t="shared" si="35"/>
        <v>-0.16993255240607422</v>
      </c>
    </row>
    <row r="15" spans="1:73" x14ac:dyDescent="0.15">
      <c r="A15" s="36" t="s">
        <v>67</v>
      </c>
      <c r="B15" s="30">
        <v>5</v>
      </c>
      <c r="C15" s="30">
        <v>5</v>
      </c>
      <c r="D15" s="30">
        <v>4</v>
      </c>
      <c r="E15" s="30">
        <v>5</v>
      </c>
      <c r="F15" s="30"/>
      <c r="G15" s="30"/>
      <c r="H15" s="30">
        <v>4</v>
      </c>
      <c r="I15" s="30"/>
      <c r="J15" s="30"/>
      <c r="K15" s="30">
        <v>4</v>
      </c>
      <c r="L15" s="30"/>
      <c r="M15" s="30"/>
      <c r="N15" s="30">
        <v>5</v>
      </c>
      <c r="O15" s="30">
        <v>5</v>
      </c>
      <c r="P15" s="30">
        <v>4</v>
      </c>
      <c r="Q15" s="30">
        <v>4</v>
      </c>
      <c r="R15" s="30"/>
      <c r="S15" s="30">
        <v>4</v>
      </c>
      <c r="T15" s="30">
        <v>5</v>
      </c>
      <c r="U15" s="30">
        <v>2</v>
      </c>
      <c r="V15" s="30">
        <v>5</v>
      </c>
      <c r="W15">
        <f t="shared" si="12"/>
        <v>4.3571428571428568</v>
      </c>
      <c r="X15">
        <f t="shared" si="13"/>
        <v>0.81127262082861051</v>
      </c>
      <c r="Z15">
        <f t="shared" si="14"/>
        <v>0.7924058156930619</v>
      </c>
      <c r="AA15">
        <f t="shared" si="0"/>
        <v>0.7924058156930619</v>
      </c>
      <c r="AB15">
        <f t="shared" si="15"/>
        <v>-0.44022545316281142</v>
      </c>
      <c r="AC15">
        <f t="shared" si="16"/>
        <v>0.7924058156930619</v>
      </c>
      <c r="AD15">
        <f t="shared" si="17"/>
        <v>0</v>
      </c>
      <c r="AE15">
        <f t="shared" si="18"/>
        <v>0</v>
      </c>
      <c r="AF15">
        <f t="shared" si="19"/>
        <v>-0.44022545316281142</v>
      </c>
      <c r="AG15">
        <f t="shared" si="20"/>
        <v>0</v>
      </c>
      <c r="AH15">
        <f t="shared" si="21"/>
        <v>0</v>
      </c>
      <c r="AI15">
        <f t="shared" si="22"/>
        <v>-0.44022545316281142</v>
      </c>
      <c r="AJ15">
        <f t="shared" si="23"/>
        <v>0</v>
      </c>
      <c r="AK15">
        <f t="shared" si="24"/>
        <v>0</v>
      </c>
      <c r="AL15">
        <f t="shared" si="25"/>
        <v>0.7924058156930619</v>
      </c>
      <c r="AM15">
        <f t="shared" si="26"/>
        <v>0.7924058156930619</v>
      </c>
      <c r="AN15">
        <f t="shared" si="27"/>
        <v>-0.44022545316281142</v>
      </c>
      <c r="AO15">
        <f t="shared" si="28"/>
        <v>-0.44022545316281142</v>
      </c>
      <c r="AP15">
        <f t="shared" si="29"/>
        <v>0</v>
      </c>
      <c r="AQ15">
        <f t="shared" si="30"/>
        <v>-0.44022545316281142</v>
      </c>
      <c r="AR15">
        <f t="shared" si="31"/>
        <v>0.7924058156930619</v>
      </c>
      <c r="AS15">
        <f t="shared" si="32"/>
        <v>-2.9054879908745583</v>
      </c>
      <c r="AT15">
        <f t="shared" si="33"/>
        <v>0.7924058156930619</v>
      </c>
      <c r="AV15">
        <f t="shared" si="38"/>
        <v>0.51501123071505028</v>
      </c>
      <c r="AW15">
        <f t="shared" si="39"/>
        <v>0.51501123071505028</v>
      </c>
      <c r="AX15">
        <f t="shared" si="40"/>
        <v>0.3269912575968566</v>
      </c>
      <c r="AY15">
        <f t="shared" si="41"/>
        <v>0.51501123071505028</v>
      </c>
      <c r="AZ15">
        <f t="shared" si="42"/>
        <v>0</v>
      </c>
      <c r="BA15">
        <f t="shared" si="43"/>
        <v>0</v>
      </c>
      <c r="BB15">
        <f t="shared" si="44"/>
        <v>0</v>
      </c>
      <c r="BC15">
        <f t="shared" si="45"/>
        <v>0</v>
      </c>
      <c r="BD15">
        <f t="shared" si="46"/>
        <v>0</v>
      </c>
      <c r="BE15">
        <f t="shared" si="47"/>
        <v>0.3269912575968566</v>
      </c>
      <c r="BF15">
        <f t="shared" si="48"/>
        <v>0</v>
      </c>
      <c r="BG15">
        <f t="shared" si="49"/>
        <v>0</v>
      </c>
      <c r="BH15">
        <f t="shared" si="50"/>
        <v>0.51501123071505028</v>
      </c>
      <c r="BI15">
        <f t="shared" si="51"/>
        <v>0</v>
      </c>
      <c r="BJ15">
        <f t="shared" si="52"/>
        <v>-0.28611735039724967</v>
      </c>
      <c r="BK15">
        <f t="shared" si="53"/>
        <v>-0.28611735039724967</v>
      </c>
      <c r="BL15">
        <f t="shared" si="54"/>
        <v>0</v>
      </c>
      <c r="BM15">
        <f t="shared" si="55"/>
        <v>0</v>
      </c>
      <c r="BN15">
        <f t="shared" si="56"/>
        <v>0.51501123071505028</v>
      </c>
      <c r="BO15">
        <f t="shared" si="57"/>
        <v>6.2046591129003605</v>
      </c>
      <c r="BP15">
        <f t="shared" si="58"/>
        <v>0</v>
      </c>
      <c r="BR15">
        <f t="shared" si="34"/>
        <v>8.8614630808748256</v>
      </c>
      <c r="BS15">
        <f t="shared" si="11"/>
        <v>3.8729833462074166</v>
      </c>
      <c r="BT15">
        <f t="shared" si="37"/>
        <v>3.7416573867739418</v>
      </c>
      <c r="BU15">
        <f t="shared" si="35"/>
        <v>0.61149904774955077</v>
      </c>
    </row>
    <row r="16" spans="1:73" hidden="1" x14ac:dyDescent="0.15">
      <c r="A16" s="30" t="s">
        <v>69</v>
      </c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t="e">
        <f t="shared" si="12"/>
        <v>#DIV/0!</v>
      </c>
      <c r="X16" t="e">
        <f t="shared" si="13"/>
        <v>#DIV/0!</v>
      </c>
      <c r="Z16">
        <f t="shared" si="14"/>
        <v>0</v>
      </c>
      <c r="AA16">
        <f t="shared" si="0"/>
        <v>0</v>
      </c>
      <c r="AB16">
        <f t="shared" si="15"/>
        <v>0</v>
      </c>
      <c r="AC16">
        <f t="shared" si="16"/>
        <v>0</v>
      </c>
      <c r="AD16">
        <f t="shared" si="17"/>
        <v>0</v>
      </c>
      <c r="AE16">
        <f t="shared" si="18"/>
        <v>0</v>
      </c>
      <c r="AF16">
        <f t="shared" si="19"/>
        <v>0</v>
      </c>
      <c r="AG16">
        <f t="shared" si="20"/>
        <v>0</v>
      </c>
      <c r="AH16">
        <f t="shared" si="21"/>
        <v>0</v>
      </c>
      <c r="AI16">
        <f t="shared" si="22"/>
        <v>0</v>
      </c>
      <c r="AJ16">
        <f t="shared" si="23"/>
        <v>0</v>
      </c>
      <c r="AK16">
        <f t="shared" si="24"/>
        <v>0</v>
      </c>
      <c r="AL16">
        <f t="shared" si="25"/>
        <v>0</v>
      </c>
      <c r="AM16">
        <f t="shared" si="26"/>
        <v>0</v>
      </c>
      <c r="AN16">
        <f t="shared" si="27"/>
        <v>0</v>
      </c>
      <c r="AO16">
        <f t="shared" si="28"/>
        <v>0</v>
      </c>
      <c r="AP16">
        <f t="shared" si="29"/>
        <v>0</v>
      </c>
      <c r="AQ16">
        <f t="shared" si="30"/>
        <v>0</v>
      </c>
      <c r="AR16">
        <f t="shared" si="31"/>
        <v>0</v>
      </c>
      <c r="AS16">
        <f t="shared" si="32"/>
        <v>0</v>
      </c>
      <c r="AT16">
        <f t="shared" si="33"/>
        <v>0</v>
      </c>
      <c r="AV16">
        <f t="shared" si="38"/>
        <v>0</v>
      </c>
      <c r="AW16">
        <f t="shared" si="39"/>
        <v>0</v>
      </c>
      <c r="AX16">
        <f t="shared" si="40"/>
        <v>0</v>
      </c>
      <c r="AY16">
        <f t="shared" si="41"/>
        <v>0</v>
      </c>
      <c r="AZ16">
        <f t="shared" si="42"/>
        <v>0</v>
      </c>
      <c r="BA16">
        <f t="shared" si="43"/>
        <v>0</v>
      </c>
      <c r="BB16">
        <f t="shared" si="44"/>
        <v>0</v>
      </c>
      <c r="BC16">
        <f t="shared" si="45"/>
        <v>0</v>
      </c>
      <c r="BD16">
        <f t="shared" si="46"/>
        <v>0</v>
      </c>
      <c r="BE16">
        <f t="shared" si="47"/>
        <v>0</v>
      </c>
      <c r="BF16">
        <f t="shared" si="48"/>
        <v>0</v>
      </c>
      <c r="BG16">
        <f t="shared" si="49"/>
        <v>0</v>
      </c>
      <c r="BH16">
        <f t="shared" si="50"/>
        <v>0</v>
      </c>
      <c r="BI16">
        <f t="shared" si="51"/>
        <v>0</v>
      </c>
      <c r="BJ16">
        <f t="shared" si="52"/>
        <v>0</v>
      </c>
      <c r="BK16">
        <f t="shared" si="53"/>
        <v>0</v>
      </c>
      <c r="BL16">
        <f t="shared" si="54"/>
        <v>0</v>
      </c>
      <c r="BM16">
        <f t="shared" si="55"/>
        <v>0</v>
      </c>
      <c r="BN16">
        <f t="shared" si="56"/>
        <v>0</v>
      </c>
      <c r="BO16">
        <f t="shared" si="57"/>
        <v>0</v>
      </c>
      <c r="BP16">
        <f t="shared" si="58"/>
        <v>0</v>
      </c>
      <c r="BR16">
        <f t="shared" si="34"/>
        <v>0</v>
      </c>
      <c r="BS16">
        <f t="shared" si="11"/>
        <v>3.8729833462074166</v>
      </c>
      <c r="BT16">
        <f t="shared" si="37"/>
        <v>0</v>
      </c>
      <c r="BU16" t="e">
        <f t="shared" si="35"/>
        <v>#DIV/0!</v>
      </c>
    </row>
    <row r="17" spans="1:73" hidden="1" x14ac:dyDescent="0.15">
      <c r="A17" s="30" t="s">
        <v>71</v>
      </c>
      <c r="B17" s="30"/>
      <c r="C17" s="30">
        <v>5</v>
      </c>
      <c r="D17" s="30">
        <v>5</v>
      </c>
      <c r="E17" s="30">
        <v>5</v>
      </c>
      <c r="F17" s="30"/>
      <c r="G17" s="30"/>
      <c r="H17" s="30"/>
      <c r="I17" s="30">
        <v>2</v>
      </c>
      <c r="J17" s="30">
        <v>2</v>
      </c>
      <c r="K17" s="30"/>
      <c r="L17" s="30"/>
      <c r="M17" s="30"/>
      <c r="N17" s="30"/>
      <c r="O17" s="30"/>
      <c r="P17" s="30">
        <v>4</v>
      </c>
      <c r="Q17" s="30"/>
      <c r="R17" s="30"/>
      <c r="S17" s="30"/>
      <c r="T17" s="30"/>
      <c r="U17" s="30">
        <v>3</v>
      </c>
      <c r="V17" s="30">
        <v>4</v>
      </c>
      <c r="W17">
        <f t="shared" si="12"/>
        <v>3.75</v>
      </c>
      <c r="X17">
        <f t="shared" si="13"/>
        <v>1.1989578808281798</v>
      </c>
      <c r="Z17">
        <f t="shared" si="14"/>
        <v>0</v>
      </c>
      <c r="AA17">
        <f t="shared" si="0"/>
        <v>1.0425720702853738</v>
      </c>
      <c r="AB17">
        <f t="shared" si="15"/>
        <v>1.0425720702853738</v>
      </c>
      <c r="AC17">
        <f t="shared" si="16"/>
        <v>1.0425720702853738</v>
      </c>
      <c r="AD17">
        <f t="shared" si="17"/>
        <v>0</v>
      </c>
      <c r="AE17">
        <f t="shared" si="18"/>
        <v>0</v>
      </c>
      <c r="AF17">
        <f t="shared" si="19"/>
        <v>0</v>
      </c>
      <c r="AG17">
        <f t="shared" si="20"/>
        <v>-1.4596008983995234</v>
      </c>
      <c r="AH17">
        <f t="shared" si="21"/>
        <v>-1.4596008983995234</v>
      </c>
      <c r="AI17">
        <f t="shared" si="22"/>
        <v>0</v>
      </c>
      <c r="AJ17">
        <f t="shared" si="23"/>
        <v>0</v>
      </c>
      <c r="AK17">
        <f t="shared" si="24"/>
        <v>0</v>
      </c>
      <c r="AL17">
        <f t="shared" si="25"/>
        <v>0</v>
      </c>
      <c r="AM17">
        <f t="shared" si="26"/>
        <v>0</v>
      </c>
      <c r="AN17">
        <f t="shared" si="27"/>
        <v>0.20851441405707477</v>
      </c>
      <c r="AO17">
        <f t="shared" si="28"/>
        <v>0</v>
      </c>
      <c r="AP17">
        <f t="shared" si="29"/>
        <v>0</v>
      </c>
      <c r="AQ17">
        <f t="shared" si="30"/>
        <v>0</v>
      </c>
      <c r="AR17">
        <f t="shared" si="31"/>
        <v>0</v>
      </c>
      <c r="AS17">
        <f t="shared" si="32"/>
        <v>-0.62554324217122437</v>
      </c>
      <c r="AT17">
        <f t="shared" si="33"/>
        <v>0.20851441405707477</v>
      </c>
      <c r="AV17">
        <f t="shared" si="38"/>
        <v>0</v>
      </c>
      <c r="AW17">
        <f t="shared" si="39"/>
        <v>0.67760270607957063</v>
      </c>
      <c r="AX17">
        <f t="shared" si="40"/>
        <v>-0.77440309266236607</v>
      </c>
      <c r="AY17">
        <f t="shared" si="41"/>
        <v>0.67760270607957063</v>
      </c>
      <c r="AZ17">
        <f t="shared" si="42"/>
        <v>0</v>
      </c>
      <c r="BA17">
        <f t="shared" si="43"/>
        <v>0</v>
      </c>
      <c r="BB17">
        <f t="shared" si="44"/>
        <v>0</v>
      </c>
      <c r="BC17">
        <f t="shared" si="45"/>
        <v>1.0841643297273125</v>
      </c>
      <c r="BD17">
        <f t="shared" si="46"/>
        <v>-0.94864378851139897</v>
      </c>
      <c r="BE17">
        <f t="shared" si="47"/>
        <v>0</v>
      </c>
      <c r="BF17">
        <f t="shared" si="48"/>
        <v>0</v>
      </c>
      <c r="BG17">
        <f t="shared" si="49"/>
        <v>0</v>
      </c>
      <c r="BH17">
        <f t="shared" si="50"/>
        <v>0</v>
      </c>
      <c r="BI17">
        <f t="shared" si="51"/>
        <v>0</v>
      </c>
      <c r="BJ17">
        <f t="shared" si="52"/>
        <v>0.13552054121591414</v>
      </c>
      <c r="BK17">
        <f t="shared" si="53"/>
        <v>0</v>
      </c>
      <c r="BL17">
        <f t="shared" si="54"/>
        <v>0</v>
      </c>
      <c r="BM17">
        <f t="shared" si="55"/>
        <v>0</v>
      </c>
      <c r="BN17">
        <f t="shared" si="56"/>
        <v>0</v>
      </c>
      <c r="BO17">
        <f t="shared" si="57"/>
        <v>1.3358453348425818</v>
      </c>
      <c r="BP17">
        <f t="shared" si="58"/>
        <v>0</v>
      </c>
      <c r="BR17">
        <f t="shared" si="34"/>
        <v>2.1876887367711846</v>
      </c>
      <c r="BS17">
        <f t="shared" si="11"/>
        <v>3.8729833462074166</v>
      </c>
      <c r="BT17">
        <f t="shared" si="37"/>
        <v>2.8284271247461903</v>
      </c>
      <c r="BU17">
        <f t="shared" si="35"/>
        <v>0.19970774498825988</v>
      </c>
    </row>
    <row r="18" spans="1:73" hidden="1" x14ac:dyDescent="0.15">
      <c r="A18" s="30" t="s">
        <v>73</v>
      </c>
      <c r="B18" s="30"/>
      <c r="C18" s="30">
        <v>4</v>
      </c>
      <c r="D18" s="30">
        <v>4</v>
      </c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>
        <v>5</v>
      </c>
      <c r="P18" s="30"/>
      <c r="Q18" s="30">
        <v>5</v>
      </c>
      <c r="R18" s="30"/>
      <c r="S18" s="30"/>
      <c r="T18" s="30"/>
      <c r="U18" s="30"/>
      <c r="V18" s="30"/>
      <c r="W18">
        <f t="shared" si="12"/>
        <v>4.5</v>
      </c>
      <c r="X18">
        <f t="shared" si="13"/>
        <v>0.5</v>
      </c>
      <c r="Z18">
        <f t="shared" si="14"/>
        <v>0</v>
      </c>
      <c r="AA18">
        <f t="shared" si="0"/>
        <v>-1</v>
      </c>
      <c r="AB18">
        <f t="shared" si="15"/>
        <v>-1</v>
      </c>
      <c r="AC18">
        <f t="shared" si="16"/>
        <v>0</v>
      </c>
      <c r="AD18">
        <f t="shared" si="17"/>
        <v>0</v>
      </c>
      <c r="AE18">
        <f t="shared" si="18"/>
        <v>0</v>
      </c>
      <c r="AF18">
        <f t="shared" si="19"/>
        <v>0</v>
      </c>
      <c r="AG18">
        <f t="shared" si="20"/>
        <v>0</v>
      </c>
      <c r="AH18">
        <f t="shared" si="21"/>
        <v>0</v>
      </c>
      <c r="AI18">
        <f t="shared" si="22"/>
        <v>0</v>
      </c>
      <c r="AJ18">
        <f t="shared" si="23"/>
        <v>0</v>
      </c>
      <c r="AK18">
        <f t="shared" si="24"/>
        <v>0</v>
      </c>
      <c r="AL18">
        <f t="shared" si="25"/>
        <v>0</v>
      </c>
      <c r="AM18">
        <f t="shared" si="26"/>
        <v>1</v>
      </c>
      <c r="AN18">
        <f t="shared" si="27"/>
        <v>0</v>
      </c>
      <c r="AO18">
        <f t="shared" si="28"/>
        <v>1</v>
      </c>
      <c r="AP18">
        <f t="shared" si="29"/>
        <v>0</v>
      </c>
      <c r="AQ18">
        <f t="shared" si="30"/>
        <v>0</v>
      </c>
      <c r="AR18">
        <f t="shared" si="31"/>
        <v>0</v>
      </c>
      <c r="AS18">
        <f t="shared" si="32"/>
        <v>0</v>
      </c>
      <c r="AT18">
        <f t="shared" si="33"/>
        <v>0</v>
      </c>
      <c r="AV18">
        <f t="shared" si="38"/>
        <v>0</v>
      </c>
      <c r="AW18">
        <f t="shared" si="39"/>
        <v>-0.64993368361968162</v>
      </c>
      <c r="AX18">
        <f t="shared" si="40"/>
        <v>0.74278135270820722</v>
      </c>
      <c r="AY18">
        <f t="shared" si="41"/>
        <v>0</v>
      </c>
      <c r="AZ18">
        <f t="shared" si="42"/>
        <v>0</v>
      </c>
      <c r="BA18">
        <f t="shared" si="43"/>
        <v>0</v>
      </c>
      <c r="BB18">
        <f t="shared" si="44"/>
        <v>0</v>
      </c>
      <c r="BC18">
        <f t="shared" si="45"/>
        <v>0</v>
      </c>
      <c r="BD18">
        <f t="shared" si="46"/>
        <v>0</v>
      </c>
      <c r="BE18">
        <f t="shared" si="47"/>
        <v>0</v>
      </c>
      <c r="BF18">
        <f t="shared" si="48"/>
        <v>0</v>
      </c>
      <c r="BG18">
        <f t="shared" si="49"/>
        <v>0</v>
      </c>
      <c r="BH18">
        <f t="shared" si="50"/>
        <v>0</v>
      </c>
      <c r="BI18">
        <f t="shared" si="51"/>
        <v>0</v>
      </c>
      <c r="BJ18">
        <f t="shared" si="52"/>
        <v>0</v>
      </c>
      <c r="BK18">
        <f t="shared" si="53"/>
        <v>0.64993368361968162</v>
      </c>
      <c r="BL18">
        <f t="shared" si="54"/>
        <v>0</v>
      </c>
      <c r="BM18">
        <f t="shared" si="55"/>
        <v>0</v>
      </c>
      <c r="BN18">
        <f t="shared" si="56"/>
        <v>0</v>
      </c>
      <c r="BO18">
        <f t="shared" si="57"/>
        <v>0</v>
      </c>
      <c r="BP18">
        <f t="shared" si="58"/>
        <v>0</v>
      </c>
      <c r="BR18">
        <f t="shared" si="34"/>
        <v>0.74278135270820722</v>
      </c>
      <c r="BS18">
        <f t="shared" si="11"/>
        <v>3.8729833462074166</v>
      </c>
      <c r="BT18">
        <f t="shared" si="37"/>
        <v>2</v>
      </c>
      <c r="BU18">
        <f t="shared" si="35"/>
        <v>9.5892660297076812E-2</v>
      </c>
    </row>
    <row r="19" spans="1:73" hidden="1" x14ac:dyDescent="0.15">
      <c r="A19" s="30" t="s">
        <v>75</v>
      </c>
      <c r="B19" s="30"/>
      <c r="C19" s="30"/>
      <c r="D19" s="30">
        <v>4</v>
      </c>
      <c r="E19" s="30">
        <v>3</v>
      </c>
      <c r="F19" s="30"/>
      <c r="G19" s="30"/>
      <c r="H19" s="30"/>
      <c r="I19" s="30">
        <v>5</v>
      </c>
      <c r="J19" s="30"/>
      <c r="K19" s="30"/>
      <c r="L19" s="30"/>
      <c r="M19" s="30"/>
      <c r="N19" s="30">
        <v>4</v>
      </c>
      <c r="O19" s="30"/>
      <c r="P19" s="30">
        <v>5</v>
      </c>
      <c r="Q19" s="30">
        <v>2</v>
      </c>
      <c r="R19" s="30"/>
      <c r="S19" s="30">
        <v>3</v>
      </c>
      <c r="T19" s="30">
        <v>5</v>
      </c>
      <c r="U19" s="30">
        <v>2</v>
      </c>
      <c r="V19" s="30">
        <v>4</v>
      </c>
      <c r="W19">
        <f t="shared" si="12"/>
        <v>3.7</v>
      </c>
      <c r="X19">
        <f t="shared" si="13"/>
        <v>1.1000000000000001</v>
      </c>
      <c r="Z19">
        <f t="shared" si="14"/>
        <v>0</v>
      </c>
      <c r="AA19">
        <f t="shared" si="0"/>
        <v>0</v>
      </c>
      <c r="AB19">
        <f t="shared" si="15"/>
        <v>0.27272727272727254</v>
      </c>
      <c r="AC19">
        <f t="shared" si="16"/>
        <v>-0.63636363636363646</v>
      </c>
      <c r="AD19">
        <f t="shared" si="17"/>
        <v>0</v>
      </c>
      <c r="AE19">
        <f t="shared" si="18"/>
        <v>0</v>
      </c>
      <c r="AF19">
        <f t="shared" si="19"/>
        <v>0</v>
      </c>
      <c r="AG19">
        <f t="shared" si="20"/>
        <v>1.1818181818181817</v>
      </c>
      <c r="AH19">
        <f t="shared" si="21"/>
        <v>0</v>
      </c>
      <c r="AI19">
        <f t="shared" si="22"/>
        <v>0</v>
      </c>
      <c r="AJ19">
        <f t="shared" si="23"/>
        <v>0</v>
      </c>
      <c r="AK19">
        <f t="shared" si="24"/>
        <v>0</v>
      </c>
      <c r="AL19">
        <f t="shared" si="25"/>
        <v>0.27272727272727254</v>
      </c>
      <c r="AM19">
        <f t="shared" si="26"/>
        <v>0</v>
      </c>
      <c r="AN19">
        <f t="shared" si="27"/>
        <v>1.1818181818181817</v>
      </c>
      <c r="AO19">
        <f t="shared" si="28"/>
        <v>-1.5454545454545454</v>
      </c>
      <c r="AP19">
        <f t="shared" si="29"/>
        <v>0</v>
      </c>
      <c r="AQ19">
        <f t="shared" si="30"/>
        <v>-0.63636363636363646</v>
      </c>
      <c r="AR19">
        <f t="shared" si="31"/>
        <v>1.1818181818181817</v>
      </c>
      <c r="AS19">
        <f t="shared" si="32"/>
        <v>-1.5454545454545454</v>
      </c>
      <c r="AT19">
        <f t="shared" si="33"/>
        <v>0.27272727272727254</v>
      </c>
      <c r="AV19">
        <f t="shared" si="38"/>
        <v>0</v>
      </c>
      <c r="AW19">
        <f t="shared" si="39"/>
        <v>0</v>
      </c>
      <c r="AX19">
        <f t="shared" si="40"/>
        <v>-0.20257673255678366</v>
      </c>
      <c r="AY19">
        <f t="shared" si="41"/>
        <v>-0.41359416230343382</v>
      </c>
      <c r="AZ19">
        <f t="shared" si="42"/>
        <v>0</v>
      </c>
      <c r="BA19">
        <f t="shared" si="43"/>
        <v>0</v>
      </c>
      <c r="BB19">
        <f t="shared" si="44"/>
        <v>0</v>
      </c>
      <c r="BC19">
        <f t="shared" si="45"/>
        <v>-0.87783250774606292</v>
      </c>
      <c r="BD19">
        <f t="shared" si="46"/>
        <v>0</v>
      </c>
      <c r="BE19">
        <f t="shared" si="47"/>
        <v>0</v>
      </c>
      <c r="BF19">
        <f t="shared" si="48"/>
        <v>0</v>
      </c>
      <c r="BG19">
        <f t="shared" si="49"/>
        <v>0</v>
      </c>
      <c r="BH19">
        <f t="shared" si="50"/>
        <v>0.17725464098718577</v>
      </c>
      <c r="BI19">
        <f t="shared" si="51"/>
        <v>0</v>
      </c>
      <c r="BJ19">
        <f t="shared" si="52"/>
        <v>0.76810344427780541</v>
      </c>
      <c r="BK19">
        <f t="shared" si="53"/>
        <v>-1.0044429655940534</v>
      </c>
      <c r="BL19">
        <f t="shared" si="54"/>
        <v>0</v>
      </c>
      <c r="BM19">
        <f t="shared" si="55"/>
        <v>0</v>
      </c>
      <c r="BN19">
        <f t="shared" si="56"/>
        <v>0.76810344427780541</v>
      </c>
      <c r="BO19">
        <f t="shared" si="57"/>
        <v>3.3003126012376027</v>
      </c>
      <c r="BP19">
        <f t="shared" si="58"/>
        <v>0</v>
      </c>
      <c r="BR19">
        <f t="shared" si="34"/>
        <v>2.5153277625800654</v>
      </c>
      <c r="BS19">
        <f t="shared" si="11"/>
        <v>3.8729833462074166</v>
      </c>
      <c r="BT19">
        <f t="shared" si="37"/>
        <v>3.1622776601683791</v>
      </c>
      <c r="BU19">
        <f t="shared" si="35"/>
        <v>0.20537565180592107</v>
      </c>
    </row>
    <row r="20" spans="1:73" hidden="1" x14ac:dyDescent="0.15">
      <c r="A20" s="30" t="s">
        <v>77</v>
      </c>
      <c r="B20" s="30">
        <v>3</v>
      </c>
      <c r="C20" s="30">
        <v>4</v>
      </c>
      <c r="D20" s="30">
        <v>4</v>
      </c>
      <c r="E20" s="30">
        <v>5</v>
      </c>
      <c r="F20" s="31"/>
      <c r="G20" s="30">
        <v>5</v>
      </c>
      <c r="H20" s="30">
        <v>5</v>
      </c>
      <c r="I20" s="30">
        <v>5</v>
      </c>
      <c r="J20" s="30"/>
      <c r="K20" s="30">
        <v>5</v>
      </c>
      <c r="L20" s="30"/>
      <c r="M20" s="30"/>
      <c r="N20" s="30">
        <v>5</v>
      </c>
      <c r="O20" s="30">
        <v>5</v>
      </c>
      <c r="P20" s="30">
        <v>5</v>
      </c>
      <c r="Q20" s="30">
        <v>5</v>
      </c>
      <c r="R20" s="30"/>
      <c r="S20" s="30">
        <v>5</v>
      </c>
      <c r="T20" s="30">
        <v>5</v>
      </c>
      <c r="U20" s="30">
        <v>5</v>
      </c>
      <c r="V20" s="30">
        <v>5</v>
      </c>
      <c r="W20">
        <f t="shared" si="12"/>
        <v>4.75</v>
      </c>
      <c r="X20">
        <f t="shared" si="13"/>
        <v>0.55901699437494745</v>
      </c>
      <c r="Z20">
        <f t="shared" si="14"/>
        <v>-3.1304951684997055</v>
      </c>
      <c r="AA20">
        <f t="shared" si="0"/>
        <v>-1.3416407864998738</v>
      </c>
      <c r="AB20">
        <f t="shared" si="15"/>
        <v>-1.3416407864998738</v>
      </c>
      <c r="AC20">
        <f t="shared" si="16"/>
        <v>0.44721359549995793</v>
      </c>
      <c r="AD20">
        <f t="shared" si="17"/>
        <v>0</v>
      </c>
      <c r="AE20">
        <f t="shared" si="18"/>
        <v>0.44721359549995793</v>
      </c>
      <c r="AF20">
        <f t="shared" si="19"/>
        <v>0.44721359549995793</v>
      </c>
      <c r="AG20">
        <f t="shared" si="20"/>
        <v>0.44721359549995793</v>
      </c>
      <c r="AH20">
        <f t="shared" si="21"/>
        <v>0</v>
      </c>
      <c r="AI20">
        <f t="shared" si="22"/>
        <v>0.44721359549995793</v>
      </c>
      <c r="AJ20">
        <f t="shared" si="23"/>
        <v>0</v>
      </c>
      <c r="AK20">
        <f t="shared" si="24"/>
        <v>0</v>
      </c>
      <c r="AL20">
        <f t="shared" si="25"/>
        <v>0.44721359549995793</v>
      </c>
      <c r="AM20">
        <f t="shared" si="26"/>
        <v>0.44721359549995793</v>
      </c>
      <c r="AN20">
        <f t="shared" si="27"/>
        <v>0.44721359549995793</v>
      </c>
      <c r="AO20">
        <f t="shared" si="28"/>
        <v>0.44721359549995793</v>
      </c>
      <c r="AP20">
        <f t="shared" si="29"/>
        <v>0</v>
      </c>
      <c r="AQ20">
        <f t="shared" si="30"/>
        <v>0.44721359549995793</v>
      </c>
      <c r="AR20">
        <f t="shared" si="31"/>
        <v>0.44721359549995793</v>
      </c>
      <c r="AS20">
        <f t="shared" si="32"/>
        <v>0.44721359549995793</v>
      </c>
      <c r="AT20">
        <f t="shared" si="33"/>
        <v>0.44721359549995793</v>
      </c>
      <c r="AV20">
        <f t="shared" si="38"/>
        <v>-2.0346142564166296</v>
      </c>
      <c r="AW20">
        <f t="shared" si="39"/>
        <v>-0.87197753846426984</v>
      </c>
      <c r="AX20">
        <f t="shared" si="40"/>
        <v>0.99654575824487934</v>
      </c>
      <c r="AY20">
        <f t="shared" si="41"/>
        <v>0.29065917948808995</v>
      </c>
      <c r="AZ20">
        <f t="shared" si="42"/>
        <v>0</v>
      </c>
      <c r="BA20">
        <f t="shared" si="43"/>
        <v>-0.95502301831800951</v>
      </c>
      <c r="BB20">
        <f t="shared" si="44"/>
        <v>0</v>
      </c>
      <c r="BC20">
        <f t="shared" si="45"/>
        <v>-0.33218191941495978</v>
      </c>
      <c r="BD20">
        <f t="shared" si="46"/>
        <v>0</v>
      </c>
      <c r="BE20">
        <f t="shared" si="47"/>
        <v>-0.33218191941495978</v>
      </c>
      <c r="BF20">
        <f t="shared" si="48"/>
        <v>0</v>
      </c>
      <c r="BG20">
        <f t="shared" si="49"/>
        <v>0</v>
      </c>
      <c r="BH20">
        <f t="shared" si="50"/>
        <v>0.29065917948808995</v>
      </c>
      <c r="BI20">
        <f t="shared" si="51"/>
        <v>0</v>
      </c>
      <c r="BJ20">
        <f t="shared" si="52"/>
        <v>0.29065917948808995</v>
      </c>
      <c r="BK20">
        <f t="shared" si="53"/>
        <v>0.29065917948808995</v>
      </c>
      <c r="BL20">
        <f t="shared" si="54"/>
        <v>0</v>
      </c>
      <c r="BM20">
        <f t="shared" si="55"/>
        <v>0</v>
      </c>
      <c r="BN20">
        <f t="shared" si="56"/>
        <v>0.29065917948808995</v>
      </c>
      <c r="BO20">
        <f t="shared" si="57"/>
        <v>-0.95502301831800951</v>
      </c>
      <c r="BP20">
        <f t="shared" si="58"/>
        <v>0</v>
      </c>
      <c r="BR20">
        <f t="shared" si="34"/>
        <v>-3.0311600146615088</v>
      </c>
      <c r="BS20">
        <f t="shared" si="11"/>
        <v>3.8729833462074166</v>
      </c>
      <c r="BT20">
        <f t="shared" si="37"/>
        <v>3.9999999999999991</v>
      </c>
      <c r="BU20">
        <f t="shared" si="35"/>
        <v>-0.19566053760789762</v>
      </c>
    </row>
    <row r="21" spans="1:73" hidden="1" x14ac:dyDescent="0.15">
      <c r="A21" s="30" t="s">
        <v>79</v>
      </c>
      <c r="B21" s="30">
        <v>3</v>
      </c>
      <c r="C21" s="30">
        <v>3</v>
      </c>
      <c r="D21" s="30">
        <v>5</v>
      </c>
      <c r="E21" s="30">
        <v>4</v>
      </c>
      <c r="F21" s="30">
        <v>3</v>
      </c>
      <c r="G21" s="30"/>
      <c r="H21" s="30"/>
      <c r="I21" s="30">
        <v>2</v>
      </c>
      <c r="J21" s="30"/>
      <c r="K21" s="30">
        <v>2</v>
      </c>
      <c r="L21" s="30"/>
      <c r="M21" s="30"/>
      <c r="N21" s="30">
        <v>4</v>
      </c>
      <c r="O21" s="30">
        <v>2</v>
      </c>
      <c r="P21" s="30">
        <v>4</v>
      </c>
      <c r="Q21" s="30">
        <v>2</v>
      </c>
      <c r="R21" s="30"/>
      <c r="S21" s="30">
        <v>4</v>
      </c>
      <c r="T21" s="30">
        <v>4</v>
      </c>
      <c r="U21" s="30">
        <v>4</v>
      </c>
      <c r="V21" s="30">
        <v>5</v>
      </c>
      <c r="W21">
        <f t="shared" si="12"/>
        <v>3.4</v>
      </c>
      <c r="X21">
        <f t="shared" si="13"/>
        <v>1.019803902718557</v>
      </c>
      <c r="Z21">
        <f t="shared" si="14"/>
        <v>-0.39223227027636798</v>
      </c>
      <c r="AA21">
        <f t="shared" si="14"/>
        <v>-0.39223227027636798</v>
      </c>
      <c r="AB21">
        <f t="shared" si="15"/>
        <v>1.5689290811054721</v>
      </c>
      <c r="AC21">
        <f t="shared" si="16"/>
        <v>0.58834840541455213</v>
      </c>
      <c r="AD21">
        <f t="shared" si="17"/>
        <v>-0.39223227027636798</v>
      </c>
      <c r="AE21">
        <f t="shared" si="18"/>
        <v>0</v>
      </c>
      <c r="AF21">
        <f t="shared" si="19"/>
        <v>0</v>
      </c>
      <c r="AG21">
        <f t="shared" si="20"/>
        <v>-1.372812945967288</v>
      </c>
      <c r="AH21">
        <f t="shared" si="21"/>
        <v>0</v>
      </c>
      <c r="AI21">
        <f t="shared" si="22"/>
        <v>-1.372812945967288</v>
      </c>
      <c r="AJ21">
        <f t="shared" si="23"/>
        <v>0</v>
      </c>
      <c r="AK21">
        <f t="shared" si="24"/>
        <v>0</v>
      </c>
      <c r="AL21">
        <f t="shared" si="25"/>
        <v>0.58834840541455213</v>
      </c>
      <c r="AM21">
        <f t="shared" si="26"/>
        <v>-1.372812945967288</v>
      </c>
      <c r="AN21">
        <f t="shared" si="27"/>
        <v>0.58834840541455213</v>
      </c>
      <c r="AO21">
        <f t="shared" si="28"/>
        <v>-1.372812945967288</v>
      </c>
      <c r="AP21">
        <f t="shared" si="29"/>
        <v>0</v>
      </c>
      <c r="AQ21">
        <f t="shared" si="30"/>
        <v>0.58834840541455213</v>
      </c>
      <c r="AR21">
        <f t="shared" si="31"/>
        <v>0.58834840541455213</v>
      </c>
      <c r="AS21">
        <f t="shared" si="32"/>
        <v>0.58834840541455213</v>
      </c>
      <c r="AT21">
        <f t="shared" si="33"/>
        <v>1.5689290811054721</v>
      </c>
      <c r="AV21">
        <f t="shared" si="38"/>
        <v>-0.25492496425523042</v>
      </c>
      <c r="AW21">
        <f t="shared" si="39"/>
        <v>-0.25492496425523042</v>
      </c>
      <c r="AX21">
        <f t="shared" si="40"/>
        <v>-1.1653712651667671</v>
      </c>
      <c r="AY21">
        <f t="shared" si="41"/>
        <v>0.38238744638284572</v>
      </c>
      <c r="AZ21">
        <f t="shared" si="42"/>
        <v>0</v>
      </c>
      <c r="BA21">
        <f t="shared" si="43"/>
        <v>0</v>
      </c>
      <c r="BB21">
        <f t="shared" si="44"/>
        <v>0</v>
      </c>
      <c r="BC21">
        <f t="shared" si="45"/>
        <v>1.0196998570209213</v>
      </c>
      <c r="BD21">
        <f t="shared" si="46"/>
        <v>0</v>
      </c>
      <c r="BE21">
        <f t="shared" si="47"/>
        <v>1.0196998570209213</v>
      </c>
      <c r="BF21">
        <f t="shared" si="48"/>
        <v>0</v>
      </c>
      <c r="BG21">
        <f t="shared" si="49"/>
        <v>0</v>
      </c>
      <c r="BH21">
        <f t="shared" si="50"/>
        <v>0.38238744638284572</v>
      </c>
      <c r="BI21">
        <f t="shared" si="51"/>
        <v>0</v>
      </c>
      <c r="BJ21">
        <f t="shared" si="52"/>
        <v>0.38238744638284572</v>
      </c>
      <c r="BK21">
        <f t="shared" si="53"/>
        <v>-0.89223737489330646</v>
      </c>
      <c r="BL21">
        <f t="shared" si="54"/>
        <v>0</v>
      </c>
      <c r="BM21">
        <f t="shared" si="55"/>
        <v>0</v>
      </c>
      <c r="BN21">
        <f t="shared" si="56"/>
        <v>0.38238744638284572</v>
      </c>
      <c r="BO21">
        <f t="shared" si="57"/>
        <v>-1.2564158952579212</v>
      </c>
      <c r="BP21">
        <f t="shared" si="58"/>
        <v>0</v>
      </c>
      <c r="BR21">
        <f t="shared" si="34"/>
        <v>-0.25492496425523004</v>
      </c>
      <c r="BS21">
        <f t="shared" si="11"/>
        <v>3.8729833462074166</v>
      </c>
      <c r="BT21">
        <f t="shared" si="37"/>
        <v>3.8729833462074166</v>
      </c>
      <c r="BU21">
        <f t="shared" si="35"/>
        <v>-1.6994997617015339E-2</v>
      </c>
    </row>
    <row r="22" spans="1:73" hidden="1" x14ac:dyDescent="0.15">
      <c r="A22" s="30" t="s">
        <v>81</v>
      </c>
      <c r="B22" s="30"/>
      <c r="C22" s="30">
        <v>3</v>
      </c>
      <c r="D22" s="30">
        <v>4</v>
      </c>
      <c r="E22" s="30">
        <v>4</v>
      </c>
      <c r="F22" s="30"/>
      <c r="G22" s="30"/>
      <c r="H22" s="30"/>
      <c r="I22" s="30"/>
      <c r="J22" s="30"/>
      <c r="K22" s="30"/>
      <c r="L22" s="30"/>
      <c r="M22" s="30"/>
      <c r="N22" s="30">
        <v>4</v>
      </c>
      <c r="O22" s="30">
        <v>4</v>
      </c>
      <c r="P22" s="30">
        <v>5</v>
      </c>
      <c r="Q22" s="30">
        <v>5</v>
      </c>
      <c r="R22" s="30"/>
      <c r="S22" s="30"/>
      <c r="T22" s="30"/>
      <c r="U22" s="30">
        <v>4</v>
      </c>
      <c r="V22" s="30"/>
      <c r="W22">
        <f t="shared" si="12"/>
        <v>4.125</v>
      </c>
      <c r="X22">
        <f t="shared" si="13"/>
        <v>0.59947894041408989</v>
      </c>
      <c r="Z22">
        <f t="shared" si="14"/>
        <v>0</v>
      </c>
      <c r="AA22">
        <f t="shared" si="14"/>
        <v>-1.8766297265136731</v>
      </c>
      <c r="AB22">
        <f t="shared" si="15"/>
        <v>-0.20851441405707477</v>
      </c>
      <c r="AC22">
        <f t="shared" si="16"/>
        <v>-0.20851441405707477</v>
      </c>
      <c r="AD22">
        <f t="shared" si="17"/>
        <v>0</v>
      </c>
      <c r="AE22">
        <f t="shared" si="18"/>
        <v>0</v>
      </c>
      <c r="AF22">
        <f t="shared" si="19"/>
        <v>0</v>
      </c>
      <c r="AG22">
        <f t="shared" si="20"/>
        <v>0</v>
      </c>
      <c r="AH22">
        <f t="shared" si="21"/>
        <v>0</v>
      </c>
      <c r="AI22">
        <f t="shared" si="22"/>
        <v>0</v>
      </c>
      <c r="AJ22">
        <f t="shared" si="23"/>
        <v>0</v>
      </c>
      <c r="AK22">
        <f t="shared" si="24"/>
        <v>0</v>
      </c>
      <c r="AL22">
        <f t="shared" si="25"/>
        <v>-0.20851441405707477</v>
      </c>
      <c r="AM22">
        <f t="shared" si="26"/>
        <v>-0.20851441405707477</v>
      </c>
      <c r="AN22">
        <f t="shared" si="27"/>
        <v>1.4596008983995234</v>
      </c>
      <c r="AO22">
        <f t="shared" si="28"/>
        <v>1.4596008983995234</v>
      </c>
      <c r="AP22">
        <f t="shared" si="29"/>
        <v>0</v>
      </c>
      <c r="AQ22">
        <f t="shared" si="30"/>
        <v>0</v>
      </c>
      <c r="AR22">
        <f t="shared" si="31"/>
        <v>0</v>
      </c>
      <c r="AS22">
        <f t="shared" si="32"/>
        <v>-0.20851441405707477</v>
      </c>
      <c r="AT22">
        <f t="shared" si="33"/>
        <v>0</v>
      </c>
      <c r="AV22">
        <f t="shared" si="38"/>
        <v>0</v>
      </c>
      <c r="AW22">
        <f t="shared" si="39"/>
        <v>-1.2196848709432273</v>
      </c>
      <c r="AX22">
        <f t="shared" si="40"/>
        <v>0.15488061853247323</v>
      </c>
      <c r="AY22">
        <f t="shared" si="41"/>
        <v>-0.13552054121591414</v>
      </c>
      <c r="AZ22">
        <f t="shared" si="42"/>
        <v>0</v>
      </c>
      <c r="BA22">
        <f t="shared" si="43"/>
        <v>0</v>
      </c>
      <c r="BB22">
        <f t="shared" si="44"/>
        <v>0</v>
      </c>
      <c r="BC22">
        <f t="shared" si="45"/>
        <v>0</v>
      </c>
      <c r="BD22">
        <f t="shared" si="46"/>
        <v>0</v>
      </c>
      <c r="BE22">
        <f t="shared" si="47"/>
        <v>0</v>
      </c>
      <c r="BF22">
        <f t="shared" si="48"/>
        <v>0</v>
      </c>
      <c r="BG22">
        <f t="shared" si="49"/>
        <v>0</v>
      </c>
      <c r="BH22">
        <f t="shared" si="50"/>
        <v>-0.13552054121591414</v>
      </c>
      <c r="BI22">
        <f t="shared" si="51"/>
        <v>0</v>
      </c>
      <c r="BJ22">
        <f t="shared" si="52"/>
        <v>0.94864378851139897</v>
      </c>
      <c r="BK22">
        <f t="shared" si="53"/>
        <v>0.94864378851139897</v>
      </c>
      <c r="BL22">
        <f t="shared" si="54"/>
        <v>0</v>
      </c>
      <c r="BM22">
        <f t="shared" si="55"/>
        <v>0</v>
      </c>
      <c r="BN22">
        <f t="shared" si="56"/>
        <v>0</v>
      </c>
      <c r="BO22">
        <f t="shared" si="57"/>
        <v>0.44528177828086057</v>
      </c>
      <c r="BP22">
        <f t="shared" si="58"/>
        <v>0</v>
      </c>
      <c r="BR22">
        <f t="shared" si="34"/>
        <v>1.0067240204610761</v>
      </c>
      <c r="BS22">
        <f t="shared" si="11"/>
        <v>3.8729833462074166</v>
      </c>
      <c r="BT22">
        <f t="shared" si="37"/>
        <v>2.8284271247461903</v>
      </c>
      <c r="BU22">
        <f t="shared" si="35"/>
        <v>9.1900909198137301E-2</v>
      </c>
    </row>
    <row r="23" spans="1:73" hidden="1" x14ac:dyDescent="0.15">
      <c r="A23" s="30" t="s">
        <v>83</v>
      </c>
      <c r="B23" s="30">
        <v>2</v>
      </c>
      <c r="C23" s="30">
        <v>3</v>
      </c>
      <c r="D23" s="30">
        <v>5</v>
      </c>
      <c r="E23" s="30">
        <v>4</v>
      </c>
      <c r="F23" s="30">
        <v>5</v>
      </c>
      <c r="G23" s="30"/>
      <c r="H23" s="30">
        <v>2</v>
      </c>
      <c r="I23" s="30">
        <v>4</v>
      </c>
      <c r="J23" s="30"/>
      <c r="K23" s="30"/>
      <c r="L23" s="30"/>
      <c r="M23" s="30">
        <v>4</v>
      </c>
      <c r="N23" s="30">
        <v>4</v>
      </c>
      <c r="O23" s="30">
        <v>5</v>
      </c>
      <c r="P23" s="30">
        <v>5</v>
      </c>
      <c r="Q23" s="30"/>
      <c r="R23" s="30"/>
      <c r="S23" s="30">
        <v>5</v>
      </c>
      <c r="T23" s="30">
        <v>4</v>
      </c>
      <c r="U23" s="30">
        <v>4</v>
      </c>
      <c r="V23" s="30">
        <v>4</v>
      </c>
      <c r="W23">
        <f t="shared" si="12"/>
        <v>4</v>
      </c>
      <c r="X23">
        <f t="shared" si="13"/>
        <v>0.96609178307929588</v>
      </c>
      <c r="Z23">
        <f t="shared" si="14"/>
        <v>-2.0701966780270626</v>
      </c>
      <c r="AA23">
        <f t="shared" si="14"/>
        <v>-1.0350983390135313</v>
      </c>
      <c r="AB23">
        <f t="shared" si="15"/>
        <v>1.0350983390135313</v>
      </c>
      <c r="AC23">
        <f t="shared" si="16"/>
        <v>0</v>
      </c>
      <c r="AD23">
        <f t="shared" si="17"/>
        <v>1.0350983390135313</v>
      </c>
      <c r="AE23">
        <f t="shared" si="18"/>
        <v>0</v>
      </c>
      <c r="AF23">
        <f t="shared" si="19"/>
        <v>-2.0701966780270626</v>
      </c>
      <c r="AG23">
        <f t="shared" si="20"/>
        <v>0</v>
      </c>
      <c r="AH23">
        <f t="shared" si="21"/>
        <v>0</v>
      </c>
      <c r="AI23">
        <f t="shared" si="22"/>
        <v>0</v>
      </c>
      <c r="AJ23">
        <f t="shared" si="23"/>
        <v>0</v>
      </c>
      <c r="AK23">
        <f t="shared" si="24"/>
        <v>0</v>
      </c>
      <c r="AL23">
        <f t="shared" si="25"/>
        <v>0</v>
      </c>
      <c r="AM23">
        <f t="shared" si="26"/>
        <v>1.0350983390135313</v>
      </c>
      <c r="AN23">
        <f t="shared" si="27"/>
        <v>1.0350983390135313</v>
      </c>
      <c r="AO23">
        <f t="shared" si="28"/>
        <v>0</v>
      </c>
      <c r="AP23">
        <f t="shared" si="29"/>
        <v>0</v>
      </c>
      <c r="AQ23">
        <f t="shared" si="30"/>
        <v>1.0350983390135313</v>
      </c>
      <c r="AR23">
        <f t="shared" si="31"/>
        <v>0</v>
      </c>
      <c r="AS23">
        <f t="shared" si="32"/>
        <v>0</v>
      </c>
      <c r="AT23">
        <f t="shared" si="33"/>
        <v>0</v>
      </c>
      <c r="AV23">
        <f t="shared" si="38"/>
        <v>-1.3454905527673569</v>
      </c>
      <c r="AW23">
        <f t="shared" si="39"/>
        <v>-0.67274527638367843</v>
      </c>
      <c r="AX23">
        <f t="shared" si="40"/>
        <v>-0.76885174443848925</v>
      </c>
      <c r="AY23">
        <f t="shared" si="41"/>
        <v>0</v>
      </c>
      <c r="AZ23">
        <f t="shared" si="42"/>
        <v>0</v>
      </c>
      <c r="BA23">
        <f t="shared" si="43"/>
        <v>0</v>
      </c>
      <c r="BB23">
        <f t="shared" si="44"/>
        <v>0</v>
      </c>
      <c r="BC23">
        <f t="shared" si="45"/>
        <v>0</v>
      </c>
      <c r="BD23">
        <f t="shared" si="46"/>
        <v>0</v>
      </c>
      <c r="BE23">
        <f t="shared" si="47"/>
        <v>0</v>
      </c>
      <c r="BF23">
        <f t="shared" si="48"/>
        <v>0</v>
      </c>
      <c r="BG23">
        <f t="shared" si="49"/>
        <v>0</v>
      </c>
      <c r="BH23">
        <f t="shared" si="50"/>
        <v>0</v>
      </c>
      <c r="BI23">
        <f t="shared" si="51"/>
        <v>0</v>
      </c>
      <c r="BJ23">
        <f t="shared" si="52"/>
        <v>0.67274527638367843</v>
      </c>
      <c r="BK23">
        <f t="shared" si="53"/>
        <v>0</v>
      </c>
      <c r="BL23">
        <f t="shared" si="54"/>
        <v>0</v>
      </c>
      <c r="BM23">
        <f t="shared" si="55"/>
        <v>0</v>
      </c>
      <c r="BN23">
        <f t="shared" si="56"/>
        <v>0</v>
      </c>
      <c r="BO23">
        <f t="shared" si="57"/>
        <v>0</v>
      </c>
      <c r="BP23">
        <f t="shared" si="58"/>
        <v>0</v>
      </c>
      <c r="BR23">
        <f t="shared" si="34"/>
        <v>-2.1143422972058459</v>
      </c>
      <c r="BS23">
        <f t="shared" si="11"/>
        <v>3.8729833462074166</v>
      </c>
      <c r="BT23">
        <f t="shared" si="37"/>
        <v>3.8729833462074166</v>
      </c>
      <c r="BU23">
        <f t="shared" si="35"/>
        <v>-0.1409561531470564</v>
      </c>
    </row>
    <row r="24" spans="1:73" hidden="1" x14ac:dyDescent="0.15">
      <c r="A24" s="30" t="s">
        <v>85</v>
      </c>
      <c r="B24" s="30"/>
      <c r="C24" s="30">
        <v>4</v>
      </c>
      <c r="D24" s="30">
        <v>5</v>
      </c>
      <c r="E24" s="30">
        <v>4</v>
      </c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>
        <v>5</v>
      </c>
      <c r="Q24" s="30">
        <v>4</v>
      </c>
      <c r="R24" s="30"/>
      <c r="S24" s="30"/>
      <c r="T24" s="30"/>
      <c r="U24" s="30"/>
      <c r="V24" s="30"/>
      <c r="W24">
        <f t="shared" si="12"/>
        <v>4.4000000000000004</v>
      </c>
      <c r="X24">
        <f t="shared" si="13"/>
        <v>0.4898979485566356</v>
      </c>
      <c r="Z24">
        <f t="shared" si="14"/>
        <v>0</v>
      </c>
      <c r="AA24">
        <f t="shared" si="14"/>
        <v>-0.81649658092772681</v>
      </c>
      <c r="AB24">
        <f t="shared" si="15"/>
        <v>1.2247448713915883</v>
      </c>
      <c r="AC24">
        <f t="shared" si="16"/>
        <v>-0.81649658092772681</v>
      </c>
      <c r="AD24">
        <f t="shared" si="17"/>
        <v>0</v>
      </c>
      <c r="AE24">
        <f t="shared" si="18"/>
        <v>0</v>
      </c>
      <c r="AF24">
        <f t="shared" si="19"/>
        <v>0</v>
      </c>
      <c r="AG24">
        <f t="shared" si="20"/>
        <v>0</v>
      </c>
      <c r="AH24">
        <f t="shared" si="21"/>
        <v>0</v>
      </c>
      <c r="AI24">
        <f t="shared" si="22"/>
        <v>0</v>
      </c>
      <c r="AJ24">
        <f t="shared" si="23"/>
        <v>0</v>
      </c>
      <c r="AK24">
        <f t="shared" si="24"/>
        <v>0</v>
      </c>
      <c r="AL24">
        <f t="shared" si="25"/>
        <v>0</v>
      </c>
      <c r="AM24">
        <f t="shared" si="26"/>
        <v>0</v>
      </c>
      <c r="AN24">
        <f t="shared" si="27"/>
        <v>1.2247448713915883</v>
      </c>
      <c r="AO24">
        <f t="shared" si="28"/>
        <v>-0.81649658092772681</v>
      </c>
      <c r="AP24">
        <f t="shared" si="29"/>
        <v>0</v>
      </c>
      <c r="AQ24">
        <f t="shared" si="30"/>
        <v>0</v>
      </c>
      <c r="AR24">
        <f t="shared" si="31"/>
        <v>0</v>
      </c>
      <c r="AS24">
        <f t="shared" si="32"/>
        <v>0</v>
      </c>
      <c r="AT24">
        <f t="shared" si="33"/>
        <v>0</v>
      </c>
      <c r="AV24">
        <f t="shared" si="38"/>
        <v>0</v>
      </c>
      <c r="AW24">
        <f t="shared" si="39"/>
        <v>-0.53066863050523294</v>
      </c>
      <c r="AX24">
        <f t="shared" si="40"/>
        <v>-0.90971765229468327</v>
      </c>
      <c r="AY24">
        <f t="shared" si="41"/>
        <v>-0.53066863050523294</v>
      </c>
      <c r="AZ24">
        <f t="shared" si="42"/>
        <v>0</v>
      </c>
      <c r="BA24">
        <f t="shared" si="43"/>
        <v>0</v>
      </c>
      <c r="BB24">
        <f t="shared" si="44"/>
        <v>0</v>
      </c>
      <c r="BC24">
        <f t="shared" si="45"/>
        <v>0</v>
      </c>
      <c r="BD24">
        <f t="shared" si="46"/>
        <v>0</v>
      </c>
      <c r="BE24">
        <f t="shared" si="47"/>
        <v>0</v>
      </c>
      <c r="BF24">
        <f t="shared" si="48"/>
        <v>0</v>
      </c>
      <c r="BG24">
        <f t="shared" si="49"/>
        <v>0</v>
      </c>
      <c r="BH24">
        <f t="shared" si="50"/>
        <v>0</v>
      </c>
      <c r="BI24">
        <f t="shared" si="51"/>
        <v>0</v>
      </c>
      <c r="BJ24">
        <f t="shared" si="52"/>
        <v>0.79600294575784825</v>
      </c>
      <c r="BK24">
        <f t="shared" si="53"/>
        <v>-0.53066863050523294</v>
      </c>
      <c r="BL24">
        <f t="shared" si="54"/>
        <v>0</v>
      </c>
      <c r="BM24">
        <f t="shared" si="55"/>
        <v>0</v>
      </c>
      <c r="BN24">
        <f t="shared" si="56"/>
        <v>0</v>
      </c>
      <c r="BO24">
        <f t="shared" si="57"/>
        <v>0</v>
      </c>
      <c r="BP24">
        <f t="shared" si="58"/>
        <v>0</v>
      </c>
      <c r="BR24">
        <f t="shared" si="34"/>
        <v>-1.7057205980525336</v>
      </c>
      <c r="BS24">
        <f t="shared" si="11"/>
        <v>3.8729833462074166</v>
      </c>
      <c r="BT24">
        <f t="shared" si="37"/>
        <v>2.2360679774997898</v>
      </c>
      <c r="BU24">
        <f t="shared" si="35"/>
        <v>-0.19695964928958395</v>
      </c>
    </row>
    <row r="25" spans="1:73" hidden="1" x14ac:dyDescent="0.15">
      <c r="A25" s="30" t="s">
        <v>87</v>
      </c>
      <c r="B25" s="30"/>
      <c r="C25" s="30"/>
      <c r="D25" s="30">
        <v>4</v>
      </c>
      <c r="E25" s="30">
        <v>3</v>
      </c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>
        <v>5</v>
      </c>
      <c r="Q25" s="30">
        <v>5</v>
      </c>
      <c r="R25" s="30"/>
      <c r="S25" s="30"/>
      <c r="T25" s="30">
        <v>4</v>
      </c>
      <c r="U25" s="30"/>
      <c r="V25" s="30">
        <v>4</v>
      </c>
      <c r="W25">
        <f t="shared" si="12"/>
        <v>4.166666666666667</v>
      </c>
      <c r="X25">
        <f t="shared" si="13"/>
        <v>0.68718427093627676</v>
      </c>
      <c r="Z25">
        <f t="shared" si="14"/>
        <v>0</v>
      </c>
      <c r="AA25">
        <f t="shared" si="14"/>
        <v>0</v>
      </c>
      <c r="AB25">
        <f t="shared" si="15"/>
        <v>-0.24253562503633341</v>
      </c>
      <c r="AC25">
        <f t="shared" si="16"/>
        <v>-1.6977493752543313</v>
      </c>
      <c r="AD25">
        <f t="shared" si="17"/>
        <v>0</v>
      </c>
      <c r="AE25">
        <f t="shared" si="18"/>
        <v>0</v>
      </c>
      <c r="AF25">
        <f t="shared" si="19"/>
        <v>0</v>
      </c>
      <c r="AG25">
        <f t="shared" si="20"/>
        <v>0</v>
      </c>
      <c r="AH25">
        <f t="shared" si="21"/>
        <v>0</v>
      </c>
      <c r="AI25">
        <f t="shared" si="22"/>
        <v>0</v>
      </c>
      <c r="AJ25">
        <f t="shared" si="23"/>
        <v>0</v>
      </c>
      <c r="AK25">
        <f t="shared" si="24"/>
        <v>0</v>
      </c>
      <c r="AL25">
        <f t="shared" si="25"/>
        <v>0</v>
      </c>
      <c r="AM25">
        <f t="shared" si="26"/>
        <v>0</v>
      </c>
      <c r="AN25">
        <f t="shared" si="27"/>
        <v>1.2126781251816645</v>
      </c>
      <c r="AO25">
        <f t="shared" si="28"/>
        <v>1.2126781251816645</v>
      </c>
      <c r="AP25">
        <f t="shared" si="29"/>
        <v>0</v>
      </c>
      <c r="AQ25">
        <f t="shared" si="30"/>
        <v>0</v>
      </c>
      <c r="AR25">
        <f t="shared" si="31"/>
        <v>-0.24253562503633341</v>
      </c>
      <c r="AS25">
        <f t="shared" si="32"/>
        <v>0</v>
      </c>
      <c r="AT25">
        <f t="shared" si="33"/>
        <v>-0.24253562503633341</v>
      </c>
      <c r="AV25">
        <f t="shared" si="38"/>
        <v>0</v>
      </c>
      <c r="AW25">
        <f t="shared" si="39"/>
        <v>0</v>
      </c>
      <c r="AX25">
        <f t="shared" si="40"/>
        <v>0.18015093964441825</v>
      </c>
      <c r="AY25">
        <f t="shared" si="41"/>
        <v>-1.1034245053220608</v>
      </c>
      <c r="AZ25">
        <f t="shared" si="42"/>
        <v>0</v>
      </c>
      <c r="BA25">
        <f t="shared" si="43"/>
        <v>0</v>
      </c>
      <c r="BB25">
        <f t="shared" si="44"/>
        <v>0</v>
      </c>
      <c r="BC25">
        <f t="shared" si="45"/>
        <v>0</v>
      </c>
      <c r="BD25">
        <f t="shared" si="46"/>
        <v>0</v>
      </c>
      <c r="BE25">
        <f t="shared" si="47"/>
        <v>0</v>
      </c>
      <c r="BF25">
        <f t="shared" si="48"/>
        <v>0</v>
      </c>
      <c r="BG25">
        <f t="shared" si="49"/>
        <v>0</v>
      </c>
      <c r="BH25">
        <f t="shared" si="50"/>
        <v>0</v>
      </c>
      <c r="BI25">
        <f t="shared" si="51"/>
        <v>0</v>
      </c>
      <c r="BJ25">
        <f t="shared" si="52"/>
        <v>0.78816036094432862</v>
      </c>
      <c r="BK25">
        <f t="shared" si="53"/>
        <v>0.78816036094432862</v>
      </c>
      <c r="BL25">
        <f t="shared" si="54"/>
        <v>0</v>
      </c>
      <c r="BM25">
        <f t="shared" si="55"/>
        <v>0</v>
      </c>
      <c r="BN25">
        <f t="shared" si="56"/>
        <v>-0.15763207218886605</v>
      </c>
      <c r="BO25">
        <f t="shared" si="57"/>
        <v>0</v>
      </c>
      <c r="BP25">
        <f t="shared" si="58"/>
        <v>0</v>
      </c>
      <c r="BR25">
        <f t="shared" si="34"/>
        <v>0.49541508402214868</v>
      </c>
      <c r="BS25">
        <f t="shared" si="11"/>
        <v>3.8729833462074166</v>
      </c>
      <c r="BT25">
        <f t="shared" si="37"/>
        <v>2.4494897427831779</v>
      </c>
      <c r="BU25">
        <f t="shared" si="35"/>
        <v>5.2221335090456053E-2</v>
      </c>
    </row>
    <row r="26" spans="1:73" hidden="1" x14ac:dyDescent="0.15">
      <c r="A26" s="30" t="s">
        <v>89</v>
      </c>
      <c r="B26" s="30"/>
      <c r="C26" s="30"/>
      <c r="D26" s="30">
        <v>5</v>
      </c>
      <c r="E26" s="30">
        <v>4</v>
      </c>
      <c r="F26" s="30"/>
      <c r="G26" s="30"/>
      <c r="H26" s="30">
        <v>2</v>
      </c>
      <c r="I26" s="30"/>
      <c r="J26" s="30"/>
      <c r="K26" s="30"/>
      <c r="L26" s="30"/>
      <c r="M26" s="30"/>
      <c r="N26" s="30">
        <v>4</v>
      </c>
      <c r="O26" s="30">
        <v>4</v>
      </c>
      <c r="P26" s="30">
        <v>4</v>
      </c>
      <c r="Q26" s="30">
        <v>4</v>
      </c>
      <c r="R26" s="30"/>
      <c r="S26" s="30">
        <v>4</v>
      </c>
      <c r="T26" s="30"/>
      <c r="U26" s="30">
        <v>3</v>
      </c>
      <c r="V26" s="30">
        <v>5</v>
      </c>
      <c r="W26">
        <f t="shared" si="12"/>
        <v>3.9</v>
      </c>
      <c r="X26">
        <f t="shared" si="13"/>
        <v>0.83066238629180744</v>
      </c>
      <c r="Z26">
        <f t="shared" si="14"/>
        <v>0</v>
      </c>
      <c r="AA26">
        <f t="shared" si="14"/>
        <v>0</v>
      </c>
      <c r="AB26">
        <f t="shared" si="15"/>
        <v>1.3242443839434614</v>
      </c>
      <c r="AC26">
        <f t="shared" si="16"/>
        <v>0.12038585308576931</v>
      </c>
      <c r="AD26">
        <f t="shared" si="17"/>
        <v>0</v>
      </c>
      <c r="AE26">
        <f t="shared" si="18"/>
        <v>0</v>
      </c>
      <c r="AF26">
        <f t="shared" si="19"/>
        <v>-2.2873312086296149</v>
      </c>
      <c r="AG26">
        <f t="shared" si="20"/>
        <v>0</v>
      </c>
      <c r="AH26">
        <f t="shared" si="21"/>
        <v>0</v>
      </c>
      <c r="AI26">
        <f t="shared" si="22"/>
        <v>0</v>
      </c>
      <c r="AJ26">
        <f t="shared" si="23"/>
        <v>0</v>
      </c>
      <c r="AK26">
        <f t="shared" si="24"/>
        <v>0</v>
      </c>
      <c r="AL26">
        <f t="shared" si="25"/>
        <v>0.12038585308576931</v>
      </c>
      <c r="AM26">
        <f t="shared" si="26"/>
        <v>0.12038585308576931</v>
      </c>
      <c r="AN26">
        <f t="shared" si="27"/>
        <v>0.12038585308576931</v>
      </c>
      <c r="AO26">
        <f t="shared" si="28"/>
        <v>0.12038585308576931</v>
      </c>
      <c r="AP26">
        <f t="shared" si="29"/>
        <v>0</v>
      </c>
      <c r="AQ26">
        <f t="shared" si="30"/>
        <v>0.12038585308576931</v>
      </c>
      <c r="AR26">
        <f t="shared" si="31"/>
        <v>0</v>
      </c>
      <c r="AS26">
        <f t="shared" si="32"/>
        <v>-1.0834726777719228</v>
      </c>
      <c r="AT26">
        <f t="shared" si="33"/>
        <v>1.3242443839434614</v>
      </c>
      <c r="AV26">
        <f t="shared" si="38"/>
        <v>0</v>
      </c>
      <c r="AW26">
        <f t="shared" si="39"/>
        <v>0</v>
      </c>
      <c r="AX26">
        <f t="shared" si="40"/>
        <v>-0.98362403482177085</v>
      </c>
      <c r="AY26">
        <f t="shared" si="41"/>
        <v>7.8242820951731865E-2</v>
      </c>
      <c r="AZ26">
        <f t="shared" si="42"/>
        <v>0</v>
      </c>
      <c r="BA26">
        <f t="shared" si="43"/>
        <v>0</v>
      </c>
      <c r="BB26">
        <f t="shared" si="44"/>
        <v>0</v>
      </c>
      <c r="BC26">
        <f t="shared" si="45"/>
        <v>0</v>
      </c>
      <c r="BD26">
        <f t="shared" si="46"/>
        <v>0</v>
      </c>
      <c r="BE26">
        <f t="shared" si="47"/>
        <v>0</v>
      </c>
      <c r="BF26">
        <f t="shared" si="48"/>
        <v>0</v>
      </c>
      <c r="BG26">
        <f t="shared" si="49"/>
        <v>0</v>
      </c>
      <c r="BH26">
        <f t="shared" si="50"/>
        <v>7.8242820951731865E-2</v>
      </c>
      <c r="BI26">
        <f t="shared" si="51"/>
        <v>0</v>
      </c>
      <c r="BJ26">
        <f t="shared" si="52"/>
        <v>7.8242820951731865E-2</v>
      </c>
      <c r="BK26">
        <f t="shared" si="53"/>
        <v>7.8242820951731865E-2</v>
      </c>
      <c r="BL26">
        <f t="shared" si="54"/>
        <v>0</v>
      </c>
      <c r="BM26">
        <f t="shared" si="55"/>
        <v>0</v>
      </c>
      <c r="BN26">
        <f t="shared" si="56"/>
        <v>0</v>
      </c>
      <c r="BO26">
        <f t="shared" si="57"/>
        <v>2.3137519910012108</v>
      </c>
      <c r="BP26">
        <f t="shared" si="58"/>
        <v>0</v>
      </c>
      <c r="BR26">
        <f t="shared" si="34"/>
        <v>1.6430992399863673</v>
      </c>
      <c r="BS26">
        <f t="shared" si="11"/>
        <v>3.8729833462074166</v>
      </c>
      <c r="BT26">
        <f t="shared" si="37"/>
        <v>3.1622776601683795</v>
      </c>
      <c r="BU26">
        <f t="shared" si="35"/>
        <v>0.1341584911573814</v>
      </c>
    </row>
    <row r="27" spans="1:73" hidden="1" x14ac:dyDescent="0.15">
      <c r="A27" s="30" t="s">
        <v>91</v>
      </c>
      <c r="B27" s="30">
        <v>2</v>
      </c>
      <c r="C27" s="30">
        <v>3</v>
      </c>
      <c r="D27" s="30">
        <v>5</v>
      </c>
      <c r="E27" s="30">
        <v>4</v>
      </c>
      <c r="F27" s="30">
        <v>2</v>
      </c>
      <c r="G27" s="30">
        <v>4</v>
      </c>
      <c r="H27" s="30">
        <v>1</v>
      </c>
      <c r="I27" s="30">
        <v>5</v>
      </c>
      <c r="J27" s="30">
        <v>5</v>
      </c>
      <c r="K27" s="30">
        <v>2</v>
      </c>
      <c r="L27" s="30"/>
      <c r="M27" s="30">
        <v>3</v>
      </c>
      <c r="N27" s="30">
        <v>5</v>
      </c>
      <c r="O27" s="30"/>
      <c r="P27" s="30"/>
      <c r="Q27" s="30">
        <v>5</v>
      </c>
      <c r="R27" s="30"/>
      <c r="S27" s="30">
        <v>3</v>
      </c>
      <c r="T27" s="30"/>
      <c r="U27" s="30">
        <v>4</v>
      </c>
      <c r="V27" s="30">
        <v>4</v>
      </c>
      <c r="W27">
        <f t="shared" si="12"/>
        <v>3.5625</v>
      </c>
      <c r="X27">
        <f t="shared" si="13"/>
        <v>1.2732217992164601</v>
      </c>
      <c r="Z27">
        <f t="shared" si="14"/>
        <v>-1.22720173418454</v>
      </c>
      <c r="AA27">
        <f t="shared" si="14"/>
        <v>-0.4417926243064344</v>
      </c>
      <c r="AB27">
        <f t="shared" si="15"/>
        <v>1.1290255954497768</v>
      </c>
      <c r="AC27">
        <f t="shared" si="16"/>
        <v>0.34361648557167118</v>
      </c>
      <c r="AD27">
        <f t="shared" si="17"/>
        <v>-1.22720173418454</v>
      </c>
      <c r="AE27">
        <f t="shared" si="18"/>
        <v>0.34361648557167118</v>
      </c>
      <c r="AF27">
        <f t="shared" si="19"/>
        <v>-2.0126108440626456</v>
      </c>
      <c r="AG27">
        <f t="shared" si="20"/>
        <v>1.1290255954497768</v>
      </c>
      <c r="AH27">
        <f t="shared" si="21"/>
        <v>1.1290255954497768</v>
      </c>
      <c r="AI27">
        <f t="shared" si="22"/>
        <v>-1.22720173418454</v>
      </c>
      <c r="AJ27">
        <f t="shared" si="23"/>
        <v>0</v>
      </c>
      <c r="AK27">
        <f t="shared" si="24"/>
        <v>-0.4417926243064344</v>
      </c>
      <c r="AL27">
        <f t="shared" si="25"/>
        <v>1.1290255954497768</v>
      </c>
      <c r="AM27">
        <f t="shared" si="26"/>
        <v>0</v>
      </c>
      <c r="AN27">
        <f t="shared" si="27"/>
        <v>0</v>
      </c>
      <c r="AO27">
        <f t="shared" si="28"/>
        <v>1.1290255954497768</v>
      </c>
      <c r="AP27">
        <f t="shared" si="29"/>
        <v>0</v>
      </c>
      <c r="AQ27">
        <f t="shared" si="30"/>
        <v>-0.4417926243064344</v>
      </c>
      <c r="AR27">
        <f t="shared" si="31"/>
        <v>0</v>
      </c>
      <c r="AS27">
        <f t="shared" si="32"/>
        <v>0.34361648557167118</v>
      </c>
      <c r="AT27">
        <f t="shared" si="33"/>
        <v>0.34361648557167118</v>
      </c>
      <c r="AV27">
        <f t="shared" si="38"/>
        <v>-0.79759974364301944</v>
      </c>
      <c r="AW27">
        <f t="shared" si="39"/>
        <v>-0.287135907711487</v>
      </c>
      <c r="AX27">
        <f t="shared" si="40"/>
        <v>-0.83861915903037432</v>
      </c>
      <c r="AY27">
        <f t="shared" si="41"/>
        <v>0.22332792822004544</v>
      </c>
      <c r="AZ27">
        <f t="shared" si="42"/>
        <v>0</v>
      </c>
      <c r="BA27">
        <f t="shared" si="43"/>
        <v>-0.73379176415157765</v>
      </c>
      <c r="BB27">
        <f t="shared" si="44"/>
        <v>0</v>
      </c>
      <c r="BC27">
        <f t="shared" si="45"/>
        <v>-0.83861915903037432</v>
      </c>
      <c r="BD27">
        <f t="shared" si="46"/>
        <v>0.73379176415157787</v>
      </c>
      <c r="BE27">
        <f t="shared" si="47"/>
        <v>0.91154256416345036</v>
      </c>
      <c r="BF27">
        <f t="shared" si="48"/>
        <v>0</v>
      </c>
      <c r="BG27">
        <f t="shared" si="49"/>
        <v>0</v>
      </c>
      <c r="BH27">
        <f t="shared" si="50"/>
        <v>0.73379176415157787</v>
      </c>
      <c r="BI27">
        <f t="shared" si="51"/>
        <v>0</v>
      </c>
      <c r="BJ27">
        <f t="shared" si="52"/>
        <v>0</v>
      </c>
      <c r="BK27">
        <f t="shared" si="53"/>
        <v>0.73379176415157787</v>
      </c>
      <c r="BL27">
        <f t="shared" si="54"/>
        <v>0</v>
      </c>
      <c r="BM27">
        <f t="shared" si="55"/>
        <v>0</v>
      </c>
      <c r="BN27">
        <f t="shared" si="56"/>
        <v>0</v>
      </c>
      <c r="BO27">
        <f t="shared" si="57"/>
        <v>-0.73379176415157765</v>
      </c>
      <c r="BP27">
        <f t="shared" si="58"/>
        <v>0</v>
      </c>
      <c r="BR27">
        <f t="shared" si="34"/>
        <v>-0.89331171288018041</v>
      </c>
      <c r="BS27">
        <f t="shared" si="11"/>
        <v>3.8729833462074166</v>
      </c>
      <c r="BT27">
        <f t="shared" si="37"/>
        <v>3.9999999999999996</v>
      </c>
      <c r="BU27">
        <f t="shared" si="35"/>
        <v>-5.7663023115949348E-2</v>
      </c>
    </row>
    <row r="28" spans="1:73" hidden="1" x14ac:dyDescent="0.15">
      <c r="A28" s="30" t="s">
        <v>93</v>
      </c>
      <c r="B28" s="30">
        <v>2</v>
      </c>
      <c r="C28" s="30">
        <v>5</v>
      </c>
      <c r="D28" s="30">
        <v>5</v>
      </c>
      <c r="E28" s="30">
        <v>2</v>
      </c>
      <c r="F28" s="30">
        <v>4</v>
      </c>
      <c r="G28" s="30"/>
      <c r="H28" s="30"/>
      <c r="I28" s="30">
        <v>3</v>
      </c>
      <c r="J28" s="30">
        <v>4</v>
      </c>
      <c r="K28" s="30"/>
      <c r="L28" s="30"/>
      <c r="M28" s="30"/>
      <c r="N28" s="30">
        <v>5</v>
      </c>
      <c r="O28" s="30">
        <v>4</v>
      </c>
      <c r="P28" s="30">
        <v>5</v>
      </c>
      <c r="Q28" s="30">
        <v>5</v>
      </c>
      <c r="R28" s="30"/>
      <c r="S28" s="30">
        <v>3</v>
      </c>
      <c r="T28" s="30">
        <v>4</v>
      </c>
      <c r="U28" s="30">
        <v>5</v>
      </c>
      <c r="V28" s="30">
        <v>5</v>
      </c>
      <c r="W28">
        <f t="shared" si="12"/>
        <v>4.0666666666666664</v>
      </c>
      <c r="X28">
        <f t="shared" si="13"/>
        <v>1.0624918300339485</v>
      </c>
      <c r="Z28">
        <f t="shared" si="14"/>
        <v>-1.9451129959282911</v>
      </c>
      <c r="AA28">
        <f t="shared" si="14"/>
        <v>0.87843812719342218</v>
      </c>
      <c r="AB28">
        <f t="shared" si="15"/>
        <v>0.87843812719342218</v>
      </c>
      <c r="AC28">
        <f t="shared" si="16"/>
        <v>-1.9451129959282911</v>
      </c>
      <c r="AD28">
        <f t="shared" si="17"/>
        <v>-6.2745580513815624E-2</v>
      </c>
      <c r="AE28">
        <f t="shared" si="18"/>
        <v>0</v>
      </c>
      <c r="AF28">
        <f t="shared" si="19"/>
        <v>0</v>
      </c>
      <c r="AG28">
        <f t="shared" si="20"/>
        <v>-1.0039292882210533</v>
      </c>
      <c r="AH28">
        <f t="shared" si="21"/>
        <v>-6.2745580513815624E-2</v>
      </c>
      <c r="AI28">
        <f t="shared" si="22"/>
        <v>0</v>
      </c>
      <c r="AJ28">
        <f t="shared" si="23"/>
        <v>0</v>
      </c>
      <c r="AK28">
        <f t="shared" si="24"/>
        <v>0</v>
      </c>
      <c r="AL28">
        <f t="shared" si="25"/>
        <v>0.87843812719342218</v>
      </c>
      <c r="AM28">
        <f t="shared" si="26"/>
        <v>-6.2745580513815624E-2</v>
      </c>
      <c r="AN28">
        <f t="shared" si="27"/>
        <v>0.87843812719342218</v>
      </c>
      <c r="AO28">
        <f t="shared" si="28"/>
        <v>0.87843812719342218</v>
      </c>
      <c r="AP28">
        <f t="shared" si="29"/>
        <v>0</v>
      </c>
      <c r="AQ28">
        <f t="shared" si="30"/>
        <v>-1.0039292882210533</v>
      </c>
      <c r="AR28">
        <f t="shared" si="31"/>
        <v>-6.2745580513815624E-2</v>
      </c>
      <c r="AS28">
        <f t="shared" si="32"/>
        <v>0.87843812719342218</v>
      </c>
      <c r="AT28">
        <f t="shared" si="33"/>
        <v>0.87843812719342218</v>
      </c>
      <c r="AV28">
        <f t="shared" si="38"/>
        <v>-1.2641944545001891</v>
      </c>
      <c r="AW28">
        <f t="shared" si="39"/>
        <v>0.57092652783879527</v>
      </c>
      <c r="AX28">
        <f t="shared" si="40"/>
        <v>-0.6524874603871943</v>
      </c>
      <c r="AY28">
        <f t="shared" si="41"/>
        <v>-1.2641944545001891</v>
      </c>
      <c r="AZ28">
        <f t="shared" si="42"/>
        <v>0</v>
      </c>
      <c r="BA28">
        <f t="shared" si="43"/>
        <v>0</v>
      </c>
      <c r="BB28">
        <f t="shared" si="44"/>
        <v>0</v>
      </c>
      <c r="BC28">
        <f t="shared" si="45"/>
        <v>0.74569995472822159</v>
      </c>
      <c r="BD28">
        <f t="shared" si="46"/>
        <v>-4.0780466274199505E-2</v>
      </c>
      <c r="BE28">
        <f t="shared" si="47"/>
        <v>0</v>
      </c>
      <c r="BF28">
        <f t="shared" si="48"/>
        <v>0</v>
      </c>
      <c r="BG28">
        <f t="shared" si="49"/>
        <v>0</v>
      </c>
      <c r="BH28">
        <f t="shared" si="50"/>
        <v>0.57092652783879527</v>
      </c>
      <c r="BI28">
        <f t="shared" si="51"/>
        <v>0</v>
      </c>
      <c r="BJ28">
        <f t="shared" si="52"/>
        <v>0.57092652783879527</v>
      </c>
      <c r="BK28">
        <f t="shared" si="53"/>
        <v>0.57092652783879527</v>
      </c>
      <c r="BL28">
        <f t="shared" si="54"/>
        <v>0</v>
      </c>
      <c r="BM28">
        <f t="shared" si="55"/>
        <v>0</v>
      </c>
      <c r="BN28">
        <f t="shared" si="56"/>
        <v>-4.0780466274199505E-2</v>
      </c>
      <c r="BO28">
        <f t="shared" si="57"/>
        <v>-1.875901448613184</v>
      </c>
      <c r="BP28">
        <f t="shared" si="58"/>
        <v>0</v>
      </c>
      <c r="BR28">
        <f t="shared" si="34"/>
        <v>-2.1089326844657528</v>
      </c>
      <c r="BS28">
        <f t="shared" si="11"/>
        <v>3.8729833462074166</v>
      </c>
      <c r="BT28">
        <f t="shared" si="37"/>
        <v>3.8729833462074166</v>
      </c>
      <c r="BU28">
        <f t="shared" si="35"/>
        <v>-0.14059551229771686</v>
      </c>
    </row>
    <row r="29" spans="1:73" hidden="1" x14ac:dyDescent="0.15">
      <c r="A29" s="30" t="s">
        <v>95</v>
      </c>
      <c r="B29" s="30">
        <v>5</v>
      </c>
      <c r="C29" s="30">
        <v>1</v>
      </c>
      <c r="D29" s="30"/>
      <c r="E29" s="30">
        <v>5</v>
      </c>
      <c r="F29" s="30"/>
      <c r="G29" s="30">
        <v>5</v>
      </c>
      <c r="H29" s="30">
        <v>5</v>
      </c>
      <c r="I29" s="30"/>
      <c r="J29" s="30"/>
      <c r="K29" s="30"/>
      <c r="L29" s="30"/>
      <c r="M29" s="30"/>
      <c r="N29" s="30"/>
      <c r="O29" s="30">
        <v>4</v>
      </c>
      <c r="P29" s="30">
        <v>5</v>
      </c>
      <c r="Q29" s="30">
        <v>4</v>
      </c>
      <c r="R29" s="30">
        <v>5</v>
      </c>
      <c r="S29" s="30">
        <v>5</v>
      </c>
      <c r="T29" s="30"/>
      <c r="U29" s="30">
        <v>3</v>
      </c>
      <c r="V29" s="30"/>
      <c r="W29">
        <f t="shared" si="12"/>
        <v>4.2727272727272725</v>
      </c>
      <c r="X29">
        <f t="shared" si="13"/>
        <v>1.2128785512842122</v>
      </c>
      <c r="Z29">
        <f t="shared" si="14"/>
        <v>0.59962535119668936</v>
      </c>
      <c r="AA29">
        <f t="shared" si="14"/>
        <v>-2.6983140803851011</v>
      </c>
      <c r="AB29">
        <f t="shared" si="15"/>
        <v>0</v>
      </c>
      <c r="AC29">
        <f t="shared" si="16"/>
        <v>0.59962535119668936</v>
      </c>
      <c r="AD29">
        <f t="shared" si="17"/>
        <v>0</v>
      </c>
      <c r="AE29">
        <f t="shared" si="18"/>
        <v>0.59962535119668936</v>
      </c>
      <c r="AF29">
        <f t="shared" si="19"/>
        <v>0.59962535119668936</v>
      </c>
      <c r="AG29">
        <f t="shared" si="20"/>
        <v>0</v>
      </c>
      <c r="AH29">
        <f t="shared" si="21"/>
        <v>0</v>
      </c>
      <c r="AI29">
        <f t="shared" si="22"/>
        <v>0</v>
      </c>
      <c r="AJ29">
        <f t="shared" si="23"/>
        <v>0</v>
      </c>
      <c r="AK29">
        <f t="shared" si="24"/>
        <v>0</v>
      </c>
      <c r="AL29">
        <f t="shared" si="25"/>
        <v>0</v>
      </c>
      <c r="AM29">
        <f t="shared" si="26"/>
        <v>-0.22485950669875823</v>
      </c>
      <c r="AN29">
        <f t="shared" si="27"/>
        <v>0.59962535119668936</v>
      </c>
      <c r="AO29">
        <f t="shared" si="28"/>
        <v>-0.22485950669875823</v>
      </c>
      <c r="AP29">
        <f t="shared" si="29"/>
        <v>0.59962535119668936</v>
      </c>
      <c r="AQ29">
        <f t="shared" si="30"/>
        <v>0.59962535119668936</v>
      </c>
      <c r="AR29">
        <f t="shared" si="31"/>
        <v>0</v>
      </c>
      <c r="AS29">
        <f t="shared" si="32"/>
        <v>-1.0493443645942058</v>
      </c>
      <c r="AT29">
        <f t="shared" si="33"/>
        <v>0</v>
      </c>
      <c r="AV29">
        <f t="shared" si="38"/>
        <v>0.38971671329500956</v>
      </c>
      <c r="AW29">
        <f t="shared" si="39"/>
        <v>-1.7537252098275424</v>
      </c>
      <c r="AX29">
        <f t="shared" si="40"/>
        <v>0</v>
      </c>
      <c r="AY29">
        <f t="shared" si="41"/>
        <v>0.38971671329500956</v>
      </c>
      <c r="AZ29">
        <f t="shared" si="42"/>
        <v>0</v>
      </c>
      <c r="BA29">
        <f t="shared" si="43"/>
        <v>-1.280497772255031</v>
      </c>
      <c r="BB29">
        <f t="shared" si="44"/>
        <v>0</v>
      </c>
      <c r="BC29">
        <f t="shared" si="45"/>
        <v>0</v>
      </c>
      <c r="BD29">
        <f t="shared" si="46"/>
        <v>0</v>
      </c>
      <c r="BE29">
        <f t="shared" si="47"/>
        <v>0</v>
      </c>
      <c r="BF29">
        <f t="shared" si="48"/>
        <v>0</v>
      </c>
      <c r="BG29">
        <f t="shared" si="49"/>
        <v>0</v>
      </c>
      <c r="BH29">
        <f t="shared" si="50"/>
        <v>0</v>
      </c>
      <c r="BI29">
        <f t="shared" si="51"/>
        <v>0</v>
      </c>
      <c r="BJ29">
        <f t="shared" si="52"/>
        <v>0.38971671329500956</v>
      </c>
      <c r="BK29">
        <f t="shared" si="53"/>
        <v>-0.14614376748562841</v>
      </c>
      <c r="BL29">
        <f t="shared" si="54"/>
        <v>0.38971671329500956</v>
      </c>
      <c r="BM29">
        <f t="shared" si="55"/>
        <v>0</v>
      </c>
      <c r="BN29">
        <f t="shared" si="56"/>
        <v>0</v>
      </c>
      <c r="BO29">
        <f t="shared" si="57"/>
        <v>2.2408711014463032</v>
      </c>
      <c r="BP29">
        <f t="shared" si="58"/>
        <v>0</v>
      </c>
      <c r="BR29">
        <f t="shared" si="34"/>
        <v>0.61937120505813992</v>
      </c>
      <c r="BS29">
        <f t="shared" si="11"/>
        <v>3.8729833462074166</v>
      </c>
      <c r="BT29">
        <f t="shared" si="37"/>
        <v>3.3166247903554003</v>
      </c>
      <c r="BU29">
        <f t="shared" si="35"/>
        <v>4.8217982918181204E-2</v>
      </c>
    </row>
    <row r="30" spans="1:73" hidden="1" x14ac:dyDescent="0.15">
      <c r="A30" s="30" t="s">
        <v>97</v>
      </c>
      <c r="B30" s="30"/>
      <c r="C30" s="30">
        <v>5</v>
      </c>
      <c r="D30" s="30">
        <v>3</v>
      </c>
      <c r="E30" s="30">
        <v>5</v>
      </c>
      <c r="F30" s="30"/>
      <c r="G30" s="30"/>
      <c r="H30" s="30">
        <v>3</v>
      </c>
      <c r="I30" s="30"/>
      <c r="J30" s="30"/>
      <c r="K30" s="30">
        <v>1</v>
      </c>
      <c r="L30" s="30"/>
      <c r="M30" s="30"/>
      <c r="N30" s="30">
        <v>5</v>
      </c>
      <c r="O30" s="30">
        <v>2</v>
      </c>
      <c r="P30" s="30"/>
      <c r="Q30" s="30">
        <v>5</v>
      </c>
      <c r="R30" s="30"/>
      <c r="S30" s="30"/>
      <c r="T30" s="30">
        <v>3</v>
      </c>
      <c r="U30" s="30"/>
      <c r="V30" s="30"/>
      <c r="W30">
        <f t="shared" si="12"/>
        <v>3.5555555555555554</v>
      </c>
      <c r="X30">
        <f t="shared" si="13"/>
        <v>1.4229164972072998</v>
      </c>
      <c r="Z30">
        <f t="shared" si="14"/>
        <v>0</v>
      </c>
      <c r="AA30">
        <f t="shared" si="14"/>
        <v>1.0151294522759395</v>
      </c>
      <c r="AB30">
        <f t="shared" si="15"/>
        <v>-0.39043440472151497</v>
      </c>
      <c r="AC30">
        <f t="shared" si="16"/>
        <v>1.0151294522759395</v>
      </c>
      <c r="AD30">
        <f t="shared" si="17"/>
        <v>0</v>
      </c>
      <c r="AE30">
        <f t="shared" si="18"/>
        <v>0</v>
      </c>
      <c r="AF30">
        <f t="shared" si="19"/>
        <v>-0.39043440472151497</v>
      </c>
      <c r="AG30">
        <f t="shared" si="20"/>
        <v>0</v>
      </c>
      <c r="AH30">
        <f t="shared" si="21"/>
        <v>0</v>
      </c>
      <c r="AI30">
        <f t="shared" si="22"/>
        <v>-1.7959982617189694</v>
      </c>
      <c r="AJ30">
        <f t="shared" si="23"/>
        <v>0</v>
      </c>
      <c r="AK30">
        <f t="shared" si="24"/>
        <v>0</v>
      </c>
      <c r="AL30">
        <f t="shared" si="25"/>
        <v>1.0151294522759395</v>
      </c>
      <c r="AM30">
        <f t="shared" si="26"/>
        <v>-1.0932163332202423</v>
      </c>
      <c r="AN30">
        <f t="shared" si="27"/>
        <v>0</v>
      </c>
      <c r="AO30">
        <f t="shared" si="28"/>
        <v>1.0151294522759395</v>
      </c>
      <c r="AP30">
        <f t="shared" si="29"/>
        <v>0</v>
      </c>
      <c r="AQ30">
        <f t="shared" si="30"/>
        <v>0</v>
      </c>
      <c r="AR30">
        <f t="shared" si="31"/>
        <v>-0.39043440472151497</v>
      </c>
      <c r="AS30">
        <f t="shared" si="32"/>
        <v>0</v>
      </c>
      <c r="AT30">
        <f t="shared" si="33"/>
        <v>0</v>
      </c>
      <c r="AV30">
        <f t="shared" si="38"/>
        <v>0</v>
      </c>
      <c r="AW30">
        <f t="shared" si="39"/>
        <v>0.65976682426853117</v>
      </c>
      <c r="AX30">
        <f t="shared" si="40"/>
        <v>0.29000739528287056</v>
      </c>
      <c r="AY30">
        <f t="shared" si="41"/>
        <v>0.65976682426853117</v>
      </c>
      <c r="AZ30">
        <f t="shared" si="42"/>
        <v>0</v>
      </c>
      <c r="BA30">
        <f t="shared" si="43"/>
        <v>0</v>
      </c>
      <c r="BB30">
        <f t="shared" si="44"/>
        <v>0</v>
      </c>
      <c r="BC30">
        <f t="shared" si="45"/>
        <v>0</v>
      </c>
      <c r="BD30">
        <f t="shared" si="46"/>
        <v>0</v>
      </c>
      <c r="BE30">
        <f t="shared" si="47"/>
        <v>1.3340340183012049</v>
      </c>
      <c r="BF30">
        <f t="shared" si="48"/>
        <v>0</v>
      </c>
      <c r="BG30">
        <f t="shared" si="49"/>
        <v>0</v>
      </c>
      <c r="BH30">
        <f t="shared" si="50"/>
        <v>0.65976682426853117</v>
      </c>
      <c r="BI30">
        <f t="shared" si="51"/>
        <v>0</v>
      </c>
      <c r="BJ30">
        <f t="shared" si="52"/>
        <v>0</v>
      </c>
      <c r="BK30">
        <f t="shared" si="53"/>
        <v>0.65976682426853117</v>
      </c>
      <c r="BL30">
        <f t="shared" si="54"/>
        <v>0</v>
      </c>
      <c r="BM30">
        <f t="shared" si="55"/>
        <v>0</v>
      </c>
      <c r="BN30">
        <f t="shared" si="56"/>
        <v>-0.25375647087251185</v>
      </c>
      <c r="BO30">
        <f t="shared" si="57"/>
        <v>0</v>
      </c>
      <c r="BP30">
        <f t="shared" si="58"/>
        <v>0</v>
      </c>
      <c r="BR30">
        <f t="shared" si="34"/>
        <v>4.009352239785688</v>
      </c>
      <c r="BS30">
        <f t="shared" si="11"/>
        <v>3.8729833462074166</v>
      </c>
      <c r="BT30">
        <f t="shared" si="37"/>
        <v>2.9999999999999996</v>
      </c>
      <c r="BU30">
        <f t="shared" si="35"/>
        <v>0.34507009897265284</v>
      </c>
    </row>
    <row r="31" spans="1:73" hidden="1" x14ac:dyDescent="0.15">
      <c r="A31" s="30" t="s">
        <v>99</v>
      </c>
      <c r="B31" s="30"/>
      <c r="C31" s="30"/>
      <c r="D31" s="30">
        <v>1</v>
      </c>
      <c r="E31" s="30">
        <v>1</v>
      </c>
      <c r="F31" s="30"/>
      <c r="G31" s="30"/>
      <c r="H31" s="30"/>
      <c r="I31" s="30">
        <v>2</v>
      </c>
      <c r="J31" s="30">
        <v>3</v>
      </c>
      <c r="K31" s="30"/>
      <c r="L31" s="30"/>
      <c r="M31" s="30"/>
      <c r="N31" s="30">
        <v>1</v>
      </c>
      <c r="O31" s="30"/>
      <c r="P31" s="30">
        <v>2</v>
      </c>
      <c r="Q31" s="30"/>
      <c r="R31" s="30"/>
      <c r="S31" s="30"/>
      <c r="T31" s="30">
        <v>2</v>
      </c>
      <c r="U31" s="30">
        <v>2</v>
      </c>
      <c r="V31" s="30"/>
      <c r="W31">
        <f t="shared" si="12"/>
        <v>1.75</v>
      </c>
      <c r="X31">
        <f t="shared" si="13"/>
        <v>0.66143782776614768</v>
      </c>
      <c r="Z31">
        <f t="shared" si="14"/>
        <v>0</v>
      </c>
      <c r="AA31">
        <f t="shared" si="14"/>
        <v>0</v>
      </c>
      <c r="AB31">
        <f t="shared" si="15"/>
        <v>-1.1338934190276817</v>
      </c>
      <c r="AC31">
        <f t="shared" si="16"/>
        <v>-1.1338934190276817</v>
      </c>
      <c r="AD31">
        <f t="shared" si="17"/>
        <v>0</v>
      </c>
      <c r="AE31">
        <f t="shared" si="18"/>
        <v>0</v>
      </c>
      <c r="AF31">
        <f t="shared" si="19"/>
        <v>0</v>
      </c>
      <c r="AG31">
        <f t="shared" si="20"/>
        <v>0.3779644730092272</v>
      </c>
      <c r="AH31">
        <f t="shared" si="21"/>
        <v>1.8898223650461361</v>
      </c>
      <c r="AI31">
        <f t="shared" si="22"/>
        <v>0</v>
      </c>
      <c r="AJ31">
        <f t="shared" si="23"/>
        <v>0</v>
      </c>
      <c r="AK31">
        <f t="shared" si="24"/>
        <v>0</v>
      </c>
      <c r="AL31">
        <f t="shared" si="25"/>
        <v>-1.1338934190276817</v>
      </c>
      <c r="AM31">
        <f t="shared" si="26"/>
        <v>0</v>
      </c>
      <c r="AN31">
        <f t="shared" si="27"/>
        <v>0.3779644730092272</v>
      </c>
      <c r="AO31">
        <f t="shared" si="28"/>
        <v>0</v>
      </c>
      <c r="AP31">
        <f t="shared" si="29"/>
        <v>0</v>
      </c>
      <c r="AQ31">
        <f t="shared" si="30"/>
        <v>0</v>
      </c>
      <c r="AR31">
        <f t="shared" si="31"/>
        <v>0.3779644730092272</v>
      </c>
      <c r="AS31">
        <f t="shared" si="32"/>
        <v>0.3779644730092272</v>
      </c>
      <c r="AT31">
        <f t="shared" si="33"/>
        <v>0</v>
      </c>
      <c r="AV31">
        <f t="shared" si="38"/>
        <v>0</v>
      </c>
      <c r="AW31">
        <f t="shared" si="39"/>
        <v>0</v>
      </c>
      <c r="AX31">
        <f t="shared" si="40"/>
        <v>0.84223488761231546</v>
      </c>
      <c r="AY31">
        <f t="shared" si="41"/>
        <v>-0.73695552666077635</v>
      </c>
      <c r="AZ31">
        <f t="shared" si="42"/>
        <v>0</v>
      </c>
      <c r="BA31">
        <f t="shared" si="43"/>
        <v>0</v>
      </c>
      <c r="BB31">
        <f t="shared" si="44"/>
        <v>0</v>
      </c>
      <c r="BC31">
        <f t="shared" si="45"/>
        <v>-0.28074496253743847</v>
      </c>
      <c r="BD31">
        <f t="shared" si="46"/>
        <v>1.228259211101294</v>
      </c>
      <c r="BE31">
        <f t="shared" si="47"/>
        <v>0</v>
      </c>
      <c r="BF31">
        <f t="shared" si="48"/>
        <v>0</v>
      </c>
      <c r="BG31">
        <f t="shared" si="49"/>
        <v>0</v>
      </c>
      <c r="BH31">
        <f t="shared" si="50"/>
        <v>-0.73695552666077635</v>
      </c>
      <c r="BI31">
        <f t="shared" si="51"/>
        <v>0</v>
      </c>
      <c r="BJ31">
        <f t="shared" si="52"/>
        <v>0.24565184222025876</v>
      </c>
      <c r="BK31">
        <f t="shared" si="53"/>
        <v>0</v>
      </c>
      <c r="BL31">
        <f t="shared" si="54"/>
        <v>0</v>
      </c>
      <c r="BM31">
        <f t="shared" si="55"/>
        <v>0</v>
      </c>
      <c r="BN31">
        <f t="shared" si="56"/>
        <v>0.24565184222025876</v>
      </c>
      <c r="BO31">
        <f t="shared" si="57"/>
        <v>-0.80714176729513565</v>
      </c>
      <c r="BP31">
        <f t="shared" si="58"/>
        <v>0</v>
      </c>
      <c r="BR31">
        <f t="shared" si="34"/>
        <v>1.1102230246251565E-16</v>
      </c>
      <c r="BS31">
        <f t="shared" si="11"/>
        <v>3.8729833462074166</v>
      </c>
      <c r="BT31">
        <f t="shared" si="37"/>
        <v>2.8284271247461903</v>
      </c>
      <c r="BU31">
        <f t="shared" si="35"/>
        <v>1.0134903240813529E-17</v>
      </c>
    </row>
    <row r="32" spans="1:73" hidden="1" x14ac:dyDescent="0.15">
      <c r="A32" s="38" t="s">
        <v>101</v>
      </c>
      <c r="B32" s="30"/>
      <c r="C32" s="30">
        <v>3</v>
      </c>
      <c r="D32" s="30">
        <v>2</v>
      </c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>
        <v>4</v>
      </c>
      <c r="R32" s="30"/>
      <c r="S32" s="30"/>
      <c r="T32" s="30"/>
      <c r="U32" s="30">
        <v>2</v>
      </c>
      <c r="V32" s="30"/>
      <c r="W32">
        <f t="shared" si="12"/>
        <v>2.75</v>
      </c>
      <c r="X32">
        <f t="shared" si="13"/>
        <v>0.82915619758884995</v>
      </c>
      <c r="Z32">
        <f t="shared" si="14"/>
        <v>0</v>
      </c>
      <c r="AA32">
        <f t="shared" si="14"/>
        <v>0.30151134457776363</v>
      </c>
      <c r="AB32">
        <f t="shared" si="15"/>
        <v>-0.90453403373329089</v>
      </c>
      <c r="AC32">
        <f t="shared" si="16"/>
        <v>0</v>
      </c>
      <c r="AD32">
        <f t="shared" si="17"/>
        <v>0</v>
      </c>
      <c r="AE32">
        <f t="shared" si="18"/>
        <v>0</v>
      </c>
      <c r="AF32">
        <f t="shared" si="19"/>
        <v>0</v>
      </c>
      <c r="AG32">
        <f t="shared" si="20"/>
        <v>0</v>
      </c>
      <c r="AH32">
        <f t="shared" si="21"/>
        <v>0</v>
      </c>
      <c r="AI32">
        <f t="shared" si="22"/>
        <v>0</v>
      </c>
      <c r="AJ32">
        <f t="shared" si="23"/>
        <v>0</v>
      </c>
      <c r="AK32">
        <f t="shared" si="24"/>
        <v>0</v>
      </c>
      <c r="AL32">
        <f t="shared" si="25"/>
        <v>0</v>
      </c>
      <c r="AM32">
        <f t="shared" si="26"/>
        <v>0</v>
      </c>
      <c r="AN32">
        <f t="shared" si="27"/>
        <v>0</v>
      </c>
      <c r="AO32">
        <f t="shared" si="28"/>
        <v>1.507556722888818</v>
      </c>
      <c r="AP32">
        <f t="shared" si="29"/>
        <v>0</v>
      </c>
      <c r="AQ32">
        <f t="shared" si="30"/>
        <v>0</v>
      </c>
      <c r="AR32">
        <f t="shared" si="31"/>
        <v>0</v>
      </c>
      <c r="AS32">
        <f t="shared" si="32"/>
        <v>-0.90453403373329089</v>
      </c>
      <c r="AT32">
        <f t="shared" si="33"/>
        <v>0</v>
      </c>
      <c r="AV32">
        <f t="shared" si="38"/>
        <v>0</v>
      </c>
      <c r="AW32">
        <f t="shared" si="39"/>
        <v>0.19596237883454903</v>
      </c>
      <c r="AX32">
        <f t="shared" si="40"/>
        <v>0.67187101314702491</v>
      </c>
      <c r="AY32">
        <f t="shared" si="41"/>
        <v>0</v>
      </c>
      <c r="AZ32">
        <f t="shared" si="42"/>
        <v>0</v>
      </c>
      <c r="BA32">
        <f t="shared" si="43"/>
        <v>0</v>
      </c>
      <c r="BB32">
        <f t="shared" si="44"/>
        <v>0</v>
      </c>
      <c r="BC32">
        <f t="shared" si="45"/>
        <v>0</v>
      </c>
      <c r="BD32">
        <f t="shared" si="46"/>
        <v>0</v>
      </c>
      <c r="BE32">
        <f t="shared" si="47"/>
        <v>0</v>
      </c>
      <c r="BF32">
        <f t="shared" si="48"/>
        <v>0</v>
      </c>
      <c r="BG32">
        <f t="shared" si="49"/>
        <v>0</v>
      </c>
      <c r="BH32">
        <f t="shared" si="50"/>
        <v>0</v>
      </c>
      <c r="BI32">
        <f t="shared" si="51"/>
        <v>0</v>
      </c>
      <c r="BJ32">
        <f t="shared" si="52"/>
        <v>0</v>
      </c>
      <c r="BK32">
        <f t="shared" si="53"/>
        <v>0.97981189417274506</v>
      </c>
      <c r="BL32">
        <f t="shared" si="54"/>
        <v>0</v>
      </c>
      <c r="BM32">
        <f t="shared" si="55"/>
        <v>0</v>
      </c>
      <c r="BN32">
        <f t="shared" si="56"/>
        <v>0</v>
      </c>
      <c r="BO32">
        <f t="shared" si="57"/>
        <v>1.9316291627976969</v>
      </c>
      <c r="BP32">
        <f t="shared" si="58"/>
        <v>0</v>
      </c>
      <c r="BR32">
        <f t="shared" si="34"/>
        <v>3.779274448952016</v>
      </c>
      <c r="BS32">
        <f t="shared" si="11"/>
        <v>3.8729833462074166</v>
      </c>
      <c r="BT32">
        <f t="shared" si="37"/>
        <v>2</v>
      </c>
      <c r="BU32">
        <f t="shared" si="35"/>
        <v>0.48790223338461242</v>
      </c>
    </row>
    <row r="33" spans="1:73" hidden="1" x14ac:dyDescent="0.15">
      <c r="A33" s="30" t="s">
        <v>103</v>
      </c>
      <c r="B33" s="30"/>
      <c r="C33" s="30">
        <v>3</v>
      </c>
      <c r="D33" s="30">
        <v>4</v>
      </c>
      <c r="E33" s="30">
        <v>3</v>
      </c>
      <c r="F33" s="30"/>
      <c r="G33" s="30"/>
      <c r="H33" s="30"/>
      <c r="I33" s="30"/>
      <c r="J33" s="30"/>
      <c r="K33" s="30"/>
      <c r="L33" s="30"/>
      <c r="M33" s="30"/>
      <c r="N33" s="30">
        <v>5</v>
      </c>
      <c r="O33" s="30"/>
      <c r="P33" s="30"/>
      <c r="Q33" s="30">
        <v>3</v>
      </c>
      <c r="R33" s="30"/>
      <c r="S33" s="30"/>
      <c r="T33" s="30"/>
      <c r="U33" s="30">
        <v>4</v>
      </c>
      <c r="V33" s="30"/>
      <c r="W33">
        <f t="shared" si="12"/>
        <v>3.6666666666666665</v>
      </c>
      <c r="X33">
        <f t="shared" si="13"/>
        <v>0.7453559924999299</v>
      </c>
      <c r="Z33">
        <f t="shared" si="14"/>
        <v>0</v>
      </c>
      <c r="AA33">
        <f t="shared" si="14"/>
        <v>-0.89442719099991563</v>
      </c>
      <c r="AB33">
        <f t="shared" si="15"/>
        <v>0.44721359549995815</v>
      </c>
      <c r="AC33">
        <f t="shared" si="16"/>
        <v>-0.89442719099991563</v>
      </c>
      <c r="AD33">
        <f t="shared" si="17"/>
        <v>0</v>
      </c>
      <c r="AE33">
        <f t="shared" si="18"/>
        <v>0</v>
      </c>
      <c r="AF33">
        <f t="shared" si="19"/>
        <v>0</v>
      </c>
      <c r="AG33">
        <f t="shared" si="20"/>
        <v>0</v>
      </c>
      <c r="AH33">
        <f t="shared" si="21"/>
        <v>0</v>
      </c>
      <c r="AI33">
        <f t="shared" si="22"/>
        <v>0</v>
      </c>
      <c r="AJ33">
        <f t="shared" si="23"/>
        <v>0</v>
      </c>
      <c r="AK33">
        <f t="shared" si="24"/>
        <v>0</v>
      </c>
      <c r="AL33">
        <f t="shared" si="25"/>
        <v>1.7888543819998319</v>
      </c>
      <c r="AM33">
        <f t="shared" si="26"/>
        <v>0</v>
      </c>
      <c r="AN33">
        <f t="shared" si="27"/>
        <v>0</v>
      </c>
      <c r="AO33">
        <f t="shared" si="28"/>
        <v>-0.89442719099991563</v>
      </c>
      <c r="AP33">
        <f t="shared" si="29"/>
        <v>0</v>
      </c>
      <c r="AQ33">
        <f t="shared" si="30"/>
        <v>0</v>
      </c>
      <c r="AR33">
        <f t="shared" si="31"/>
        <v>0</v>
      </c>
      <c r="AS33">
        <f t="shared" si="32"/>
        <v>0.44721359549995815</v>
      </c>
      <c r="AT33">
        <f t="shared" si="33"/>
        <v>0</v>
      </c>
      <c r="AV33">
        <f t="shared" si="38"/>
        <v>0</v>
      </c>
      <c r="AW33">
        <f t="shared" si="39"/>
        <v>-0.58131835897617967</v>
      </c>
      <c r="AX33">
        <f t="shared" si="40"/>
        <v>-0.33218191941495995</v>
      </c>
      <c r="AY33">
        <f t="shared" si="41"/>
        <v>-0.58131835897617967</v>
      </c>
      <c r="AZ33">
        <f t="shared" si="42"/>
        <v>0</v>
      </c>
      <c r="BA33">
        <f t="shared" si="43"/>
        <v>0</v>
      </c>
      <c r="BB33">
        <f t="shared" si="44"/>
        <v>0</v>
      </c>
      <c r="BC33">
        <f t="shared" si="45"/>
        <v>0</v>
      </c>
      <c r="BD33">
        <f t="shared" si="46"/>
        <v>0</v>
      </c>
      <c r="BE33">
        <f t="shared" si="47"/>
        <v>0</v>
      </c>
      <c r="BF33">
        <f t="shared" si="48"/>
        <v>0</v>
      </c>
      <c r="BG33">
        <f t="shared" si="49"/>
        <v>0</v>
      </c>
      <c r="BH33">
        <f t="shared" si="50"/>
        <v>1.1626367179523598</v>
      </c>
      <c r="BI33">
        <f t="shared" si="51"/>
        <v>0</v>
      </c>
      <c r="BJ33">
        <f t="shared" si="52"/>
        <v>0</v>
      </c>
      <c r="BK33">
        <f t="shared" si="53"/>
        <v>-0.58131835897617967</v>
      </c>
      <c r="BL33">
        <f t="shared" si="54"/>
        <v>0</v>
      </c>
      <c r="BM33">
        <f t="shared" si="55"/>
        <v>0</v>
      </c>
      <c r="BN33">
        <f t="shared" si="56"/>
        <v>0</v>
      </c>
      <c r="BO33">
        <f t="shared" si="57"/>
        <v>-0.95502301831800995</v>
      </c>
      <c r="BP33">
        <f t="shared" si="58"/>
        <v>0</v>
      </c>
      <c r="BR33">
        <f t="shared" si="34"/>
        <v>-1.8685232967091492</v>
      </c>
      <c r="BS33">
        <f t="shared" si="11"/>
        <v>3.8729833462074166</v>
      </c>
      <c r="BT33">
        <f t="shared" si="37"/>
        <v>2.4494897427831779</v>
      </c>
      <c r="BU33">
        <f t="shared" si="35"/>
        <v>-0.19695964928958384</v>
      </c>
    </row>
    <row r="34" spans="1:73" hidden="1" x14ac:dyDescent="0.15">
      <c r="A34" s="30" t="s">
        <v>106</v>
      </c>
      <c r="B34" s="30"/>
      <c r="C34" s="30">
        <v>5</v>
      </c>
      <c r="D34" s="30">
        <v>4</v>
      </c>
      <c r="E34" s="30">
        <v>3</v>
      </c>
      <c r="F34" s="30"/>
      <c r="G34" s="30"/>
      <c r="H34" s="30">
        <v>4</v>
      </c>
      <c r="I34" s="30">
        <v>2</v>
      </c>
      <c r="J34" s="30"/>
      <c r="K34" s="30"/>
      <c r="L34" s="30">
        <v>4</v>
      </c>
      <c r="M34" s="30"/>
      <c r="N34" s="30">
        <v>4</v>
      </c>
      <c r="O34" s="30">
        <v>5</v>
      </c>
      <c r="P34" s="30">
        <v>4</v>
      </c>
      <c r="Q34" s="30">
        <v>4</v>
      </c>
      <c r="R34" s="30">
        <v>3</v>
      </c>
      <c r="S34" s="30">
        <v>5</v>
      </c>
      <c r="T34" s="30">
        <v>3</v>
      </c>
      <c r="U34" s="30">
        <v>3</v>
      </c>
      <c r="V34" s="30">
        <v>4</v>
      </c>
      <c r="W34">
        <f t="shared" si="12"/>
        <v>3.8</v>
      </c>
      <c r="X34">
        <f t="shared" si="13"/>
        <v>0.83266639978645307</v>
      </c>
      <c r="Z34">
        <f t="shared" si="14"/>
        <v>0</v>
      </c>
      <c r="AA34">
        <f t="shared" si="14"/>
        <v>1.4411533842457844</v>
      </c>
      <c r="AB34">
        <f t="shared" si="15"/>
        <v>0.24019223070763093</v>
      </c>
      <c r="AC34">
        <f t="shared" si="16"/>
        <v>-0.96076892283052262</v>
      </c>
      <c r="AD34">
        <f t="shared" si="17"/>
        <v>0</v>
      </c>
      <c r="AE34">
        <f t="shared" si="18"/>
        <v>0</v>
      </c>
      <c r="AF34">
        <f t="shared" si="19"/>
        <v>0.24019223070763093</v>
      </c>
      <c r="AG34">
        <f t="shared" si="20"/>
        <v>-2.1617300763686762</v>
      </c>
      <c r="AH34">
        <f t="shared" si="21"/>
        <v>0</v>
      </c>
      <c r="AI34">
        <f t="shared" si="22"/>
        <v>0</v>
      </c>
      <c r="AJ34">
        <f t="shared" si="23"/>
        <v>0.24019223070763093</v>
      </c>
      <c r="AK34">
        <f t="shared" si="24"/>
        <v>0</v>
      </c>
      <c r="AL34">
        <f t="shared" si="25"/>
        <v>0.24019223070763093</v>
      </c>
      <c r="AM34">
        <f t="shared" si="26"/>
        <v>1.4411533842457844</v>
      </c>
      <c r="AN34">
        <f t="shared" si="27"/>
        <v>0.24019223070763093</v>
      </c>
      <c r="AO34">
        <f t="shared" si="28"/>
        <v>0.24019223070763093</v>
      </c>
      <c r="AP34">
        <f t="shared" si="29"/>
        <v>-0.96076892283052262</v>
      </c>
      <c r="AQ34">
        <f t="shared" si="30"/>
        <v>1.4411533842457844</v>
      </c>
      <c r="AR34">
        <f t="shared" si="31"/>
        <v>-0.96076892283052262</v>
      </c>
      <c r="AS34">
        <f t="shared" si="32"/>
        <v>-0.96076892283052262</v>
      </c>
      <c r="AT34">
        <f t="shared" si="33"/>
        <v>0.24019223070763093</v>
      </c>
      <c r="AV34">
        <f t="shared" si="38"/>
        <v>0</v>
      </c>
      <c r="AW34">
        <f t="shared" si="39"/>
        <v>0.93665412768383316</v>
      </c>
      <c r="AX34">
        <f t="shared" si="40"/>
        <v>-0.1784103100350159</v>
      </c>
      <c r="AY34">
        <f t="shared" si="41"/>
        <v>-0.62443608512255522</v>
      </c>
      <c r="AZ34">
        <f t="shared" si="42"/>
        <v>0</v>
      </c>
      <c r="BA34">
        <f t="shared" si="43"/>
        <v>0</v>
      </c>
      <c r="BB34">
        <f t="shared" si="44"/>
        <v>0</v>
      </c>
      <c r="BC34">
        <f t="shared" si="45"/>
        <v>1.6056927903151414</v>
      </c>
      <c r="BD34">
        <f t="shared" si="46"/>
        <v>0</v>
      </c>
      <c r="BE34">
        <f t="shared" si="47"/>
        <v>0</v>
      </c>
      <c r="BF34">
        <f t="shared" si="48"/>
        <v>0.15610902128063897</v>
      </c>
      <c r="BG34">
        <f t="shared" si="49"/>
        <v>0</v>
      </c>
      <c r="BH34">
        <f t="shared" si="50"/>
        <v>0.15610902128063897</v>
      </c>
      <c r="BI34">
        <f t="shared" si="51"/>
        <v>0</v>
      </c>
      <c r="BJ34">
        <f t="shared" si="52"/>
        <v>0.15610902128063897</v>
      </c>
      <c r="BK34">
        <f t="shared" si="53"/>
        <v>0.15610902128063897</v>
      </c>
      <c r="BL34">
        <f t="shared" si="54"/>
        <v>-0.62443608512255522</v>
      </c>
      <c r="BM34">
        <f t="shared" si="55"/>
        <v>0</v>
      </c>
      <c r="BN34">
        <f t="shared" si="56"/>
        <v>-0.62443608512255522</v>
      </c>
      <c r="BO34">
        <f t="shared" si="57"/>
        <v>2.0517185654026808</v>
      </c>
      <c r="BP34">
        <f t="shared" si="58"/>
        <v>0</v>
      </c>
      <c r="BR34">
        <f t="shared" si="34"/>
        <v>3.1667830031215294</v>
      </c>
      <c r="BS34">
        <f t="shared" si="11"/>
        <v>3.8729833462074166</v>
      </c>
      <c r="BT34">
        <f t="shared" si="37"/>
        <v>3.872983346207417</v>
      </c>
      <c r="BU34">
        <f t="shared" si="35"/>
        <v>0.21111886687476863</v>
      </c>
    </row>
    <row r="35" spans="1:73" hidden="1" x14ac:dyDescent="0.15">
      <c r="A35" s="30" t="s">
        <v>108</v>
      </c>
      <c r="B35" s="30">
        <v>3</v>
      </c>
      <c r="C35" s="30">
        <v>5</v>
      </c>
      <c r="D35" s="30">
        <v>5</v>
      </c>
      <c r="E35" s="30">
        <v>5</v>
      </c>
      <c r="F35" s="30">
        <v>3</v>
      </c>
      <c r="G35" s="30">
        <v>5</v>
      </c>
      <c r="H35" s="30">
        <v>5</v>
      </c>
      <c r="I35" s="30">
        <v>1</v>
      </c>
      <c r="J35" s="30">
        <v>5</v>
      </c>
      <c r="K35" s="30">
        <v>4</v>
      </c>
      <c r="L35" s="30">
        <v>2</v>
      </c>
      <c r="M35" s="30">
        <v>5</v>
      </c>
      <c r="N35" s="30">
        <v>3</v>
      </c>
      <c r="O35" s="30">
        <v>5</v>
      </c>
      <c r="P35" s="30">
        <v>5</v>
      </c>
      <c r="Q35" s="30">
        <v>5</v>
      </c>
      <c r="R35" s="30">
        <v>2</v>
      </c>
      <c r="S35" s="30">
        <v>5</v>
      </c>
      <c r="T35" s="31"/>
      <c r="U35" s="30">
        <v>5</v>
      </c>
      <c r="V35" s="30">
        <v>2</v>
      </c>
      <c r="W35">
        <f t="shared" si="12"/>
        <v>4</v>
      </c>
      <c r="X35">
        <f t="shared" si="13"/>
        <v>1.3416407864998738</v>
      </c>
      <c r="Z35">
        <f t="shared" si="14"/>
        <v>-0.7453559924999299</v>
      </c>
      <c r="AA35">
        <f t="shared" si="14"/>
        <v>0.7453559924999299</v>
      </c>
      <c r="AB35">
        <f t="shared" si="15"/>
        <v>0.7453559924999299</v>
      </c>
      <c r="AC35">
        <f t="shared" si="16"/>
        <v>0.7453559924999299</v>
      </c>
      <c r="AD35">
        <f t="shared" si="17"/>
        <v>-0.7453559924999299</v>
      </c>
      <c r="AE35">
        <f t="shared" si="18"/>
        <v>0.7453559924999299</v>
      </c>
      <c r="AF35">
        <f t="shared" si="19"/>
        <v>0.7453559924999299</v>
      </c>
      <c r="AG35">
        <f t="shared" si="20"/>
        <v>-2.2360679774997898</v>
      </c>
      <c r="AH35">
        <f t="shared" si="21"/>
        <v>0.7453559924999299</v>
      </c>
      <c r="AI35">
        <f t="shared" si="22"/>
        <v>0</v>
      </c>
      <c r="AJ35">
        <f t="shared" si="23"/>
        <v>-1.4907119849998598</v>
      </c>
      <c r="AK35">
        <f t="shared" si="24"/>
        <v>0.7453559924999299</v>
      </c>
      <c r="AL35">
        <f t="shared" si="25"/>
        <v>-0.7453559924999299</v>
      </c>
      <c r="AM35">
        <f t="shared" si="26"/>
        <v>0.7453559924999299</v>
      </c>
      <c r="AN35">
        <f t="shared" si="27"/>
        <v>0.7453559924999299</v>
      </c>
      <c r="AO35">
        <f t="shared" si="28"/>
        <v>0.7453559924999299</v>
      </c>
      <c r="AP35">
        <f t="shared" si="29"/>
        <v>-1.4907119849998598</v>
      </c>
      <c r="AQ35">
        <f t="shared" si="30"/>
        <v>0.7453559924999299</v>
      </c>
      <c r="AR35">
        <f t="shared" si="31"/>
        <v>0</v>
      </c>
      <c r="AS35">
        <f t="shared" si="32"/>
        <v>0.7453559924999299</v>
      </c>
      <c r="AT35">
        <f t="shared" si="33"/>
        <v>-1.4907119849998598</v>
      </c>
      <c r="AV35">
        <f t="shared" si="38"/>
        <v>-0.48443196581348325</v>
      </c>
      <c r="AW35">
        <f t="shared" si="39"/>
        <v>0.48443196581348325</v>
      </c>
      <c r="AX35">
        <f t="shared" si="40"/>
        <v>-0.55363653235826626</v>
      </c>
      <c r="AY35">
        <f t="shared" si="41"/>
        <v>0.48443196581348325</v>
      </c>
      <c r="AZ35">
        <f t="shared" si="42"/>
        <v>0</v>
      </c>
      <c r="BA35">
        <f t="shared" si="43"/>
        <v>-1.5917050305300158</v>
      </c>
      <c r="BB35">
        <f t="shared" si="44"/>
        <v>0</v>
      </c>
      <c r="BC35">
        <f t="shared" si="45"/>
        <v>1.6609095970747989</v>
      </c>
      <c r="BD35">
        <f t="shared" si="46"/>
        <v>0.48443196581348325</v>
      </c>
      <c r="BE35">
        <f t="shared" si="47"/>
        <v>0</v>
      </c>
      <c r="BF35">
        <f t="shared" si="48"/>
        <v>-0.96886393162696649</v>
      </c>
      <c r="BG35">
        <f t="shared" si="49"/>
        <v>0</v>
      </c>
      <c r="BH35">
        <f t="shared" si="50"/>
        <v>-0.48443196581348325</v>
      </c>
      <c r="BI35">
        <f t="shared" si="51"/>
        <v>0</v>
      </c>
      <c r="BJ35">
        <f t="shared" si="52"/>
        <v>0.48443196581348325</v>
      </c>
      <c r="BK35">
        <f t="shared" si="53"/>
        <v>0.48443196581348325</v>
      </c>
      <c r="BL35">
        <f t="shared" si="54"/>
        <v>-0.96886393162696649</v>
      </c>
      <c r="BM35">
        <f t="shared" si="55"/>
        <v>0</v>
      </c>
      <c r="BN35">
        <f t="shared" si="56"/>
        <v>0</v>
      </c>
      <c r="BO35">
        <f t="shared" si="57"/>
        <v>-1.5917050305300158</v>
      </c>
      <c r="BP35">
        <f t="shared" si="58"/>
        <v>0</v>
      </c>
      <c r="BR35">
        <f t="shared" si="34"/>
        <v>-2.560568962156982</v>
      </c>
      <c r="BS35">
        <f t="shared" si="11"/>
        <v>3.8729833462074166</v>
      </c>
      <c r="BT35">
        <f t="shared" si="37"/>
        <v>4.4721359549995796</v>
      </c>
      <c r="BU35">
        <f t="shared" si="35"/>
        <v>-0.14783451795799343</v>
      </c>
    </row>
    <row r="36" spans="1:73" hidden="1" x14ac:dyDescent="0.15">
      <c r="A36" s="30" t="s">
        <v>110</v>
      </c>
      <c r="B36" s="30"/>
      <c r="C36" s="30">
        <v>4</v>
      </c>
      <c r="D36" s="30"/>
      <c r="E36" s="30">
        <v>3</v>
      </c>
      <c r="F36" s="30"/>
      <c r="G36" s="30"/>
      <c r="H36" s="30"/>
      <c r="I36" s="30"/>
      <c r="J36" s="30"/>
      <c r="K36" s="30"/>
      <c r="L36" s="30"/>
      <c r="M36" s="30">
        <v>5</v>
      </c>
      <c r="N36" s="30">
        <v>4</v>
      </c>
      <c r="O36" s="30">
        <v>5</v>
      </c>
      <c r="P36" s="30">
        <v>4</v>
      </c>
      <c r="Q36" s="30"/>
      <c r="R36" s="30"/>
      <c r="S36" s="30"/>
      <c r="T36" s="30"/>
      <c r="U36" s="30"/>
      <c r="V36" s="30"/>
      <c r="W36">
        <f t="shared" si="12"/>
        <v>4.166666666666667</v>
      </c>
      <c r="X36">
        <f t="shared" si="13"/>
        <v>0.68718427093627676</v>
      </c>
      <c r="Z36">
        <f t="shared" si="14"/>
        <v>0</v>
      </c>
      <c r="AA36">
        <f t="shared" si="14"/>
        <v>-0.24253562503633341</v>
      </c>
      <c r="AB36">
        <f t="shared" si="15"/>
        <v>0</v>
      </c>
      <c r="AC36">
        <f t="shared" si="16"/>
        <v>-1.6977493752543313</v>
      </c>
      <c r="AD36">
        <f t="shared" si="17"/>
        <v>0</v>
      </c>
      <c r="AE36">
        <f t="shared" si="18"/>
        <v>0</v>
      </c>
      <c r="AF36">
        <f t="shared" si="19"/>
        <v>0</v>
      </c>
      <c r="AG36">
        <f t="shared" si="20"/>
        <v>0</v>
      </c>
      <c r="AH36">
        <f t="shared" si="21"/>
        <v>0</v>
      </c>
      <c r="AI36">
        <f t="shared" si="22"/>
        <v>0</v>
      </c>
      <c r="AJ36">
        <f t="shared" si="23"/>
        <v>0</v>
      </c>
      <c r="AK36">
        <f t="shared" si="24"/>
        <v>1.2126781251816645</v>
      </c>
      <c r="AL36">
        <f t="shared" si="25"/>
        <v>-0.24253562503633341</v>
      </c>
      <c r="AM36">
        <f t="shared" si="26"/>
        <v>1.2126781251816645</v>
      </c>
      <c r="AN36">
        <f t="shared" si="27"/>
        <v>-0.24253562503633341</v>
      </c>
      <c r="AO36">
        <f t="shared" si="28"/>
        <v>0</v>
      </c>
      <c r="AP36">
        <f t="shared" si="29"/>
        <v>0</v>
      </c>
      <c r="AQ36">
        <f t="shared" si="30"/>
        <v>0</v>
      </c>
      <c r="AR36">
        <f t="shared" si="31"/>
        <v>0</v>
      </c>
      <c r="AS36">
        <f t="shared" si="32"/>
        <v>0</v>
      </c>
      <c r="AT36">
        <f t="shared" si="33"/>
        <v>0</v>
      </c>
      <c r="AV36">
        <f t="shared" si="38"/>
        <v>0</v>
      </c>
      <c r="AW36">
        <f t="shared" si="39"/>
        <v>-0.15763207218886605</v>
      </c>
      <c r="AX36">
        <f t="shared" si="40"/>
        <v>0</v>
      </c>
      <c r="AY36">
        <f t="shared" si="41"/>
        <v>-1.1034245053220608</v>
      </c>
      <c r="AZ36">
        <f t="shared" si="42"/>
        <v>0</v>
      </c>
      <c r="BA36">
        <f t="shared" si="43"/>
        <v>0</v>
      </c>
      <c r="BB36">
        <f t="shared" si="44"/>
        <v>0</v>
      </c>
      <c r="BC36">
        <f t="shared" si="45"/>
        <v>0</v>
      </c>
      <c r="BD36">
        <f t="shared" si="46"/>
        <v>0</v>
      </c>
      <c r="BE36">
        <f t="shared" si="47"/>
        <v>0</v>
      </c>
      <c r="BF36">
        <f t="shared" si="48"/>
        <v>0</v>
      </c>
      <c r="BG36">
        <f t="shared" si="49"/>
        <v>0</v>
      </c>
      <c r="BH36">
        <f t="shared" si="50"/>
        <v>-0.15763207218886605</v>
      </c>
      <c r="BI36">
        <f t="shared" si="51"/>
        <v>0</v>
      </c>
      <c r="BJ36">
        <f t="shared" si="52"/>
        <v>-0.15763207218886605</v>
      </c>
      <c r="BK36">
        <f t="shared" si="53"/>
        <v>0</v>
      </c>
      <c r="BL36">
        <f t="shared" si="54"/>
        <v>0</v>
      </c>
      <c r="BM36">
        <f t="shared" si="55"/>
        <v>0</v>
      </c>
      <c r="BN36">
        <f t="shared" si="56"/>
        <v>0</v>
      </c>
      <c r="BO36">
        <f t="shared" si="57"/>
        <v>0</v>
      </c>
      <c r="BP36">
        <f t="shared" si="58"/>
        <v>0</v>
      </c>
      <c r="BR36">
        <f t="shared" si="34"/>
        <v>-1.5763207218886588</v>
      </c>
      <c r="BS36">
        <f t="shared" si="11"/>
        <v>3.8729833462074166</v>
      </c>
      <c r="BT36">
        <f t="shared" si="37"/>
        <v>2.4494897427831779</v>
      </c>
      <c r="BU36">
        <f t="shared" si="35"/>
        <v>-0.1661587934696333</v>
      </c>
    </row>
    <row r="37" spans="1:73" hidden="1" x14ac:dyDescent="0.15">
      <c r="A37" s="30" t="s">
        <v>112</v>
      </c>
      <c r="B37" s="30">
        <v>5</v>
      </c>
      <c r="C37" s="30">
        <v>4</v>
      </c>
      <c r="D37" s="30">
        <v>5</v>
      </c>
      <c r="E37" s="30">
        <v>3</v>
      </c>
      <c r="F37" s="30"/>
      <c r="G37" s="30">
        <v>4</v>
      </c>
      <c r="H37" s="30"/>
      <c r="I37" s="30">
        <v>5</v>
      </c>
      <c r="J37" s="30">
        <v>3</v>
      </c>
      <c r="K37" s="30"/>
      <c r="L37" s="30">
        <v>2</v>
      </c>
      <c r="M37" s="30"/>
      <c r="N37" s="30">
        <v>5</v>
      </c>
      <c r="O37" s="30"/>
      <c r="P37" s="30">
        <v>2</v>
      </c>
      <c r="Q37" s="30">
        <v>5</v>
      </c>
      <c r="R37" s="30">
        <v>3</v>
      </c>
      <c r="S37" s="30">
        <v>5</v>
      </c>
      <c r="T37" s="30">
        <v>5</v>
      </c>
      <c r="U37" s="30">
        <v>3</v>
      </c>
      <c r="V37" s="30">
        <v>5</v>
      </c>
      <c r="W37">
        <f t="shared" si="12"/>
        <v>4</v>
      </c>
      <c r="X37">
        <f t="shared" si="13"/>
        <v>1.1180339887498949</v>
      </c>
      <c r="Z37">
        <f t="shared" si="14"/>
        <v>0.89442719099991586</v>
      </c>
      <c r="AA37">
        <f t="shared" si="14"/>
        <v>0</v>
      </c>
      <c r="AB37">
        <f t="shared" si="15"/>
        <v>0.89442719099991586</v>
      </c>
      <c r="AC37">
        <f t="shared" si="16"/>
        <v>-0.89442719099991586</v>
      </c>
      <c r="AD37">
        <f t="shared" si="17"/>
        <v>0</v>
      </c>
      <c r="AE37">
        <f t="shared" si="18"/>
        <v>0</v>
      </c>
      <c r="AF37">
        <f t="shared" si="19"/>
        <v>0</v>
      </c>
      <c r="AG37">
        <f t="shared" si="20"/>
        <v>0.89442719099991586</v>
      </c>
      <c r="AH37">
        <f t="shared" si="21"/>
        <v>-0.89442719099991586</v>
      </c>
      <c r="AI37">
        <f t="shared" si="22"/>
        <v>0</v>
      </c>
      <c r="AJ37">
        <f t="shared" si="23"/>
        <v>-1.7888543819998317</v>
      </c>
      <c r="AK37">
        <f t="shared" si="24"/>
        <v>0</v>
      </c>
      <c r="AL37">
        <f t="shared" si="25"/>
        <v>0.89442719099991586</v>
      </c>
      <c r="AM37">
        <f t="shared" si="26"/>
        <v>0</v>
      </c>
      <c r="AN37">
        <f t="shared" si="27"/>
        <v>-1.7888543819998317</v>
      </c>
      <c r="AO37">
        <f t="shared" si="28"/>
        <v>0.89442719099991586</v>
      </c>
      <c r="AP37">
        <f t="shared" si="29"/>
        <v>-0.89442719099991586</v>
      </c>
      <c r="AQ37">
        <f t="shared" si="30"/>
        <v>0.89442719099991586</v>
      </c>
      <c r="AR37">
        <f t="shared" si="31"/>
        <v>0.89442719099991586</v>
      </c>
      <c r="AS37">
        <f t="shared" si="32"/>
        <v>-0.89442719099991586</v>
      </c>
      <c r="AT37">
        <f t="shared" si="33"/>
        <v>0.89442719099991586</v>
      </c>
      <c r="AV37">
        <f t="shared" si="38"/>
        <v>0.58131835897617989</v>
      </c>
      <c r="AW37">
        <f t="shared" si="39"/>
        <v>0</v>
      </c>
      <c r="AX37">
        <f t="shared" si="40"/>
        <v>-0.66436383882991956</v>
      </c>
      <c r="AY37">
        <f t="shared" si="41"/>
        <v>-0.58131835897617989</v>
      </c>
      <c r="AZ37">
        <f t="shared" si="42"/>
        <v>0</v>
      </c>
      <c r="BA37">
        <f t="shared" si="43"/>
        <v>0</v>
      </c>
      <c r="BB37">
        <f t="shared" si="44"/>
        <v>0</v>
      </c>
      <c r="BC37">
        <f t="shared" si="45"/>
        <v>-0.66436383882991956</v>
      </c>
      <c r="BD37">
        <f t="shared" si="46"/>
        <v>-0.58131835897617989</v>
      </c>
      <c r="BE37">
        <f t="shared" si="47"/>
        <v>0</v>
      </c>
      <c r="BF37">
        <f t="shared" si="48"/>
        <v>-1.1626367179523598</v>
      </c>
      <c r="BG37">
        <f t="shared" si="49"/>
        <v>0</v>
      </c>
      <c r="BH37">
        <f t="shared" si="50"/>
        <v>0.58131835897617989</v>
      </c>
      <c r="BI37">
        <f t="shared" si="51"/>
        <v>0</v>
      </c>
      <c r="BJ37">
        <f t="shared" si="52"/>
        <v>-1.1626367179523598</v>
      </c>
      <c r="BK37">
        <f t="shared" si="53"/>
        <v>0.58131835897617989</v>
      </c>
      <c r="BL37">
        <f t="shared" si="54"/>
        <v>-0.58131835897617989</v>
      </c>
      <c r="BM37">
        <f t="shared" si="55"/>
        <v>0</v>
      </c>
      <c r="BN37">
        <f t="shared" si="56"/>
        <v>0.58131835897617989</v>
      </c>
      <c r="BO37">
        <f t="shared" si="57"/>
        <v>1.910046036636019</v>
      </c>
      <c r="BP37">
        <f t="shared" si="58"/>
        <v>0</v>
      </c>
      <c r="BR37">
        <f t="shared" si="34"/>
        <v>-1.1626367179523598</v>
      </c>
      <c r="BS37">
        <f t="shared" si="11"/>
        <v>3.8729833462074166</v>
      </c>
      <c r="BT37">
        <f t="shared" si="37"/>
        <v>4</v>
      </c>
      <c r="BU37">
        <f t="shared" si="35"/>
        <v>-7.504787743864566E-2</v>
      </c>
    </row>
    <row r="38" spans="1:73" hidden="1" x14ac:dyDescent="0.15">
      <c r="A38" s="30" t="s">
        <v>114</v>
      </c>
      <c r="B38" s="30">
        <v>5</v>
      </c>
      <c r="C38" s="30"/>
      <c r="D38" s="30"/>
      <c r="E38" s="30">
        <v>3</v>
      </c>
      <c r="F38" s="30"/>
      <c r="G38" s="30"/>
      <c r="H38" s="30"/>
      <c r="I38" s="30">
        <v>4</v>
      </c>
      <c r="J38" s="30"/>
      <c r="K38" s="30">
        <v>3</v>
      </c>
      <c r="L38" s="30"/>
      <c r="M38" s="30"/>
      <c r="N38" s="30"/>
      <c r="O38" s="30"/>
      <c r="P38" s="30"/>
      <c r="Q38" s="30">
        <v>3</v>
      </c>
      <c r="R38" s="30"/>
      <c r="S38" s="30"/>
      <c r="T38" s="30">
        <v>4</v>
      </c>
      <c r="U38" s="30"/>
      <c r="V38" s="30">
        <v>5</v>
      </c>
      <c r="W38">
        <f t="shared" si="12"/>
        <v>3.8571428571428572</v>
      </c>
      <c r="X38">
        <f t="shared" si="13"/>
        <v>0.83299312783504287</v>
      </c>
      <c r="Z38">
        <f t="shared" si="14"/>
        <v>1.3719886811400708</v>
      </c>
      <c r="AA38">
        <f t="shared" si="14"/>
        <v>0</v>
      </c>
      <c r="AB38">
        <f t="shared" si="15"/>
        <v>0</v>
      </c>
      <c r="AC38">
        <f t="shared" si="16"/>
        <v>-1.0289915108550531</v>
      </c>
      <c r="AD38">
        <f t="shared" si="17"/>
        <v>0</v>
      </c>
      <c r="AE38">
        <f t="shared" si="18"/>
        <v>0</v>
      </c>
      <c r="AF38">
        <f t="shared" si="19"/>
        <v>0</v>
      </c>
      <c r="AG38">
        <f t="shared" si="20"/>
        <v>0.17149858514250876</v>
      </c>
      <c r="AH38">
        <f t="shared" si="21"/>
        <v>0</v>
      </c>
      <c r="AI38">
        <f t="shared" si="22"/>
        <v>-1.0289915108550531</v>
      </c>
      <c r="AJ38">
        <f t="shared" si="23"/>
        <v>0</v>
      </c>
      <c r="AK38">
        <f t="shared" si="24"/>
        <v>0</v>
      </c>
      <c r="AL38">
        <f t="shared" si="25"/>
        <v>0</v>
      </c>
      <c r="AM38">
        <f t="shared" si="26"/>
        <v>0</v>
      </c>
      <c r="AN38">
        <f t="shared" si="27"/>
        <v>0</v>
      </c>
      <c r="AO38">
        <f t="shared" si="28"/>
        <v>-1.0289915108550531</v>
      </c>
      <c r="AP38">
        <f t="shared" si="29"/>
        <v>0</v>
      </c>
      <c r="AQ38">
        <f t="shared" si="30"/>
        <v>0</v>
      </c>
      <c r="AR38">
        <f t="shared" si="31"/>
        <v>0.17149858514250876</v>
      </c>
      <c r="AS38">
        <f t="shared" si="32"/>
        <v>0</v>
      </c>
      <c r="AT38">
        <f t="shared" si="33"/>
        <v>1.3719886811400708</v>
      </c>
      <c r="AV38">
        <f t="shared" si="38"/>
        <v>0.89170165741787499</v>
      </c>
      <c r="AW38">
        <f t="shared" si="39"/>
        <v>0</v>
      </c>
      <c r="AX38">
        <f t="shared" si="40"/>
        <v>0</v>
      </c>
      <c r="AY38">
        <f t="shared" si="41"/>
        <v>-0.66877624306340633</v>
      </c>
      <c r="AZ38">
        <f t="shared" si="42"/>
        <v>0</v>
      </c>
      <c r="BA38">
        <f t="shared" si="43"/>
        <v>0</v>
      </c>
      <c r="BB38">
        <f t="shared" si="44"/>
        <v>0</v>
      </c>
      <c r="BC38">
        <f t="shared" si="45"/>
        <v>-0.1273859510596963</v>
      </c>
      <c r="BD38">
        <f t="shared" si="46"/>
        <v>0</v>
      </c>
      <c r="BE38">
        <f t="shared" si="47"/>
        <v>0.76431570635817825</v>
      </c>
      <c r="BF38">
        <f t="shared" si="48"/>
        <v>0</v>
      </c>
      <c r="BG38">
        <f t="shared" si="49"/>
        <v>0</v>
      </c>
      <c r="BH38">
        <f t="shared" si="50"/>
        <v>0</v>
      </c>
      <c r="BI38">
        <f t="shared" si="51"/>
        <v>0</v>
      </c>
      <c r="BJ38">
        <f t="shared" si="52"/>
        <v>0</v>
      </c>
      <c r="BK38">
        <f t="shared" si="53"/>
        <v>-0.66877624306340633</v>
      </c>
      <c r="BL38">
        <f t="shared" si="54"/>
        <v>0</v>
      </c>
      <c r="BM38">
        <f t="shared" si="55"/>
        <v>0</v>
      </c>
      <c r="BN38">
        <f t="shared" si="56"/>
        <v>0.11146270717723432</v>
      </c>
      <c r="BO38">
        <f t="shared" si="57"/>
        <v>0</v>
      </c>
      <c r="BP38">
        <f t="shared" si="58"/>
        <v>0</v>
      </c>
      <c r="BR38">
        <f t="shared" si="34"/>
        <v>0.30254163376677862</v>
      </c>
      <c r="BS38">
        <f t="shared" si="11"/>
        <v>3.8729833462074166</v>
      </c>
      <c r="BT38">
        <f t="shared" si="37"/>
        <v>2.6457513110645907</v>
      </c>
      <c r="BU38">
        <f t="shared" si="35"/>
        <v>2.9525040246296767E-2</v>
      </c>
    </row>
    <row r="39" spans="1:73" hidden="1" x14ac:dyDescent="0.15">
      <c r="A39" s="30" t="s">
        <v>116</v>
      </c>
      <c r="B39" s="30"/>
      <c r="C39" s="30"/>
      <c r="D39" s="30">
        <v>5</v>
      </c>
      <c r="E39" s="30">
        <v>5</v>
      </c>
      <c r="F39" s="30"/>
      <c r="G39" s="30"/>
      <c r="H39" s="30"/>
      <c r="I39" s="30">
        <v>5</v>
      </c>
      <c r="J39" s="30"/>
      <c r="K39" s="30">
        <v>5</v>
      </c>
      <c r="L39" s="30"/>
      <c r="M39" s="30"/>
      <c r="N39" s="30">
        <v>4</v>
      </c>
      <c r="O39" s="30"/>
      <c r="P39" s="30">
        <v>5</v>
      </c>
      <c r="Q39" s="30"/>
      <c r="R39" s="30"/>
      <c r="S39" s="30"/>
      <c r="T39" s="30">
        <v>5</v>
      </c>
      <c r="U39" s="30">
        <v>5</v>
      </c>
      <c r="V39" s="30">
        <v>5</v>
      </c>
      <c r="W39">
        <f t="shared" si="12"/>
        <v>4.8888888888888893</v>
      </c>
      <c r="X39">
        <f t="shared" si="13"/>
        <v>0.31426968052735449</v>
      </c>
      <c r="Z39">
        <f t="shared" si="14"/>
        <v>0</v>
      </c>
      <c r="AA39">
        <f t="shared" si="14"/>
        <v>0</v>
      </c>
      <c r="AB39">
        <f t="shared" si="15"/>
        <v>0.35355339059327245</v>
      </c>
      <c r="AC39">
        <f t="shared" si="16"/>
        <v>0.35355339059327245</v>
      </c>
      <c r="AD39">
        <f t="shared" si="17"/>
        <v>0</v>
      </c>
      <c r="AE39">
        <f t="shared" si="18"/>
        <v>0</v>
      </c>
      <c r="AF39">
        <f t="shared" si="19"/>
        <v>0</v>
      </c>
      <c r="AG39">
        <f t="shared" si="20"/>
        <v>0.35355339059327245</v>
      </c>
      <c r="AH39">
        <f t="shared" si="21"/>
        <v>0</v>
      </c>
      <c r="AI39">
        <f t="shared" si="22"/>
        <v>0.35355339059327245</v>
      </c>
      <c r="AJ39">
        <f t="shared" si="23"/>
        <v>0</v>
      </c>
      <c r="AK39">
        <f t="shared" si="24"/>
        <v>0</v>
      </c>
      <c r="AL39">
        <f t="shared" si="25"/>
        <v>-2.8284271247461912</v>
      </c>
      <c r="AM39">
        <f t="shared" si="26"/>
        <v>0</v>
      </c>
      <c r="AN39">
        <f t="shared" si="27"/>
        <v>0.35355339059327245</v>
      </c>
      <c r="AO39">
        <f t="shared" si="28"/>
        <v>0</v>
      </c>
      <c r="AP39">
        <f t="shared" si="29"/>
        <v>0</v>
      </c>
      <c r="AQ39">
        <f t="shared" si="30"/>
        <v>0</v>
      </c>
      <c r="AR39">
        <f t="shared" si="31"/>
        <v>0.35355339059327245</v>
      </c>
      <c r="AS39">
        <f t="shared" si="32"/>
        <v>0.35355339059327245</v>
      </c>
      <c r="AT39">
        <f t="shared" si="33"/>
        <v>0.35355339059327245</v>
      </c>
      <c r="AV39">
        <f t="shared" si="38"/>
        <v>0</v>
      </c>
      <c r="AW39">
        <f t="shared" si="39"/>
        <v>0</v>
      </c>
      <c r="AX39">
        <f t="shared" si="40"/>
        <v>-0.26261286571944403</v>
      </c>
      <c r="AY39">
        <f t="shared" si="41"/>
        <v>0.22978625750451365</v>
      </c>
      <c r="AZ39">
        <f t="shared" si="42"/>
        <v>0</v>
      </c>
      <c r="BA39">
        <f t="shared" si="43"/>
        <v>0</v>
      </c>
      <c r="BB39">
        <f t="shared" si="44"/>
        <v>0</v>
      </c>
      <c r="BC39">
        <f t="shared" si="45"/>
        <v>-0.26261286571944403</v>
      </c>
      <c r="BD39">
        <f t="shared" si="46"/>
        <v>0</v>
      </c>
      <c r="BE39">
        <f t="shared" si="47"/>
        <v>-0.26261286571944403</v>
      </c>
      <c r="BF39">
        <f t="shared" si="48"/>
        <v>0</v>
      </c>
      <c r="BG39">
        <f t="shared" si="49"/>
        <v>0</v>
      </c>
      <c r="BH39">
        <f t="shared" si="50"/>
        <v>-1.8382900600361167</v>
      </c>
      <c r="BI39">
        <f t="shared" si="51"/>
        <v>0</v>
      </c>
      <c r="BJ39">
        <f t="shared" si="52"/>
        <v>0.22978625750451365</v>
      </c>
      <c r="BK39">
        <f t="shared" si="53"/>
        <v>0</v>
      </c>
      <c r="BL39">
        <f t="shared" si="54"/>
        <v>0</v>
      </c>
      <c r="BM39">
        <f t="shared" si="55"/>
        <v>0</v>
      </c>
      <c r="BN39">
        <f t="shared" si="56"/>
        <v>0.22978625750451365</v>
      </c>
      <c r="BO39">
        <f t="shared" si="57"/>
        <v>-0.75501198894340182</v>
      </c>
      <c r="BP39">
        <f t="shared" si="58"/>
        <v>0</v>
      </c>
      <c r="BR39">
        <f t="shared" si="34"/>
        <v>-2.69178187362431</v>
      </c>
      <c r="BS39">
        <f t="shared" si="11"/>
        <v>3.8729833462074166</v>
      </c>
      <c r="BT39">
        <f t="shared" si="37"/>
        <v>2.9999999999999991</v>
      </c>
      <c r="BU39">
        <f t="shared" si="35"/>
        <v>-0.23167169707044341</v>
      </c>
    </row>
    <row r="40" spans="1:73" hidden="1" x14ac:dyDescent="0.15">
      <c r="A40" s="30" t="s">
        <v>118</v>
      </c>
      <c r="B40" s="30"/>
      <c r="C40" s="30"/>
      <c r="D40" s="30">
        <v>5</v>
      </c>
      <c r="E40" s="30"/>
      <c r="F40" s="30"/>
      <c r="G40" s="30"/>
      <c r="H40" s="30"/>
      <c r="I40" s="30"/>
      <c r="J40" s="30"/>
      <c r="K40" s="30"/>
      <c r="L40" s="31"/>
      <c r="M40" s="30"/>
      <c r="N40" s="30">
        <v>3</v>
      </c>
      <c r="O40" s="30">
        <v>4</v>
      </c>
      <c r="P40" s="30">
        <v>2</v>
      </c>
      <c r="Q40" s="30"/>
      <c r="R40" s="30"/>
      <c r="S40" s="30"/>
      <c r="T40" s="30">
        <v>4</v>
      </c>
      <c r="U40" s="30"/>
      <c r="V40" s="30">
        <v>5</v>
      </c>
      <c r="W40">
        <f t="shared" si="12"/>
        <v>3.8333333333333335</v>
      </c>
      <c r="X40">
        <f t="shared" si="13"/>
        <v>1.0671873729054748</v>
      </c>
      <c r="Z40">
        <f t="shared" si="14"/>
        <v>0</v>
      </c>
      <c r="AA40">
        <f t="shared" si="14"/>
        <v>0</v>
      </c>
      <c r="AB40">
        <f t="shared" si="15"/>
        <v>1.0932163332202423</v>
      </c>
      <c r="AC40">
        <f t="shared" si="16"/>
        <v>0</v>
      </c>
      <c r="AD40">
        <f t="shared" si="17"/>
        <v>0</v>
      </c>
      <c r="AE40">
        <f t="shared" si="18"/>
        <v>0</v>
      </c>
      <c r="AF40">
        <f t="shared" si="19"/>
        <v>0</v>
      </c>
      <c r="AG40">
        <f t="shared" si="20"/>
        <v>0</v>
      </c>
      <c r="AH40">
        <f t="shared" si="21"/>
        <v>0</v>
      </c>
      <c r="AI40">
        <f t="shared" si="22"/>
        <v>0</v>
      </c>
      <c r="AJ40">
        <f t="shared" si="23"/>
        <v>0</v>
      </c>
      <c r="AK40">
        <f t="shared" si="24"/>
        <v>0</v>
      </c>
      <c r="AL40">
        <f t="shared" si="25"/>
        <v>-0.78086880944303039</v>
      </c>
      <c r="AM40">
        <f t="shared" si="26"/>
        <v>0.15617376188860593</v>
      </c>
      <c r="AN40">
        <f t="shared" si="27"/>
        <v>-1.7179113807746669</v>
      </c>
      <c r="AO40">
        <f t="shared" si="28"/>
        <v>0</v>
      </c>
      <c r="AP40">
        <f t="shared" si="29"/>
        <v>0</v>
      </c>
      <c r="AQ40">
        <f t="shared" si="30"/>
        <v>0</v>
      </c>
      <c r="AR40">
        <f t="shared" si="31"/>
        <v>0.15617376188860593</v>
      </c>
      <c r="AS40">
        <f t="shared" si="32"/>
        <v>0</v>
      </c>
      <c r="AT40">
        <f t="shared" si="33"/>
        <v>1.0932163332202423</v>
      </c>
      <c r="AV40">
        <f t="shared" si="38"/>
        <v>0</v>
      </c>
      <c r="AW40">
        <f t="shared" si="39"/>
        <v>0</v>
      </c>
      <c r="AX40">
        <f t="shared" si="40"/>
        <v>-0.81202070679203775</v>
      </c>
      <c r="AY40">
        <f t="shared" si="41"/>
        <v>0</v>
      </c>
      <c r="AZ40">
        <f t="shared" si="42"/>
        <v>0</v>
      </c>
      <c r="BA40">
        <f t="shared" si="43"/>
        <v>0</v>
      </c>
      <c r="BB40">
        <f t="shared" si="44"/>
        <v>0</v>
      </c>
      <c r="BC40">
        <f t="shared" si="45"/>
        <v>0</v>
      </c>
      <c r="BD40">
        <f t="shared" si="46"/>
        <v>0</v>
      </c>
      <c r="BE40">
        <f t="shared" si="47"/>
        <v>0</v>
      </c>
      <c r="BF40">
        <f t="shared" si="48"/>
        <v>0</v>
      </c>
      <c r="BG40">
        <f t="shared" si="49"/>
        <v>0</v>
      </c>
      <c r="BH40">
        <f t="shared" si="50"/>
        <v>-0.50751294174502393</v>
      </c>
      <c r="BI40">
        <f t="shared" si="51"/>
        <v>0</v>
      </c>
      <c r="BJ40">
        <f t="shared" si="52"/>
        <v>-1.1165284718390527</v>
      </c>
      <c r="BK40">
        <f t="shared" si="53"/>
        <v>0</v>
      </c>
      <c r="BL40">
        <f t="shared" si="54"/>
        <v>0</v>
      </c>
      <c r="BM40">
        <f t="shared" si="55"/>
        <v>0</v>
      </c>
      <c r="BN40">
        <f t="shared" si="56"/>
        <v>0.1015025883490047</v>
      </c>
      <c r="BO40">
        <f t="shared" si="57"/>
        <v>0</v>
      </c>
      <c r="BP40">
        <f t="shared" si="58"/>
        <v>0</v>
      </c>
      <c r="BR40">
        <f t="shared" si="34"/>
        <v>-2.3345595320271095</v>
      </c>
      <c r="BS40">
        <f t="shared" si="11"/>
        <v>3.8729833462074166</v>
      </c>
      <c r="BT40">
        <f t="shared" si="37"/>
        <v>2.4494897427831779</v>
      </c>
      <c r="BU40">
        <f t="shared" si="35"/>
        <v>-0.24608418181541586</v>
      </c>
    </row>
    <row r="41" spans="1:73" hidden="1" x14ac:dyDescent="0.15">
      <c r="A41" s="30" t="s">
        <v>120</v>
      </c>
      <c r="B41" s="30"/>
      <c r="C41" s="30">
        <v>4</v>
      </c>
      <c r="D41" s="30">
        <v>4</v>
      </c>
      <c r="E41" s="30">
        <v>4</v>
      </c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>
        <v>5</v>
      </c>
      <c r="R41" s="30">
        <v>5</v>
      </c>
      <c r="S41" s="30"/>
      <c r="T41" s="30"/>
      <c r="U41" s="30">
        <v>4</v>
      </c>
      <c r="V41" s="30"/>
      <c r="W41">
        <f t="shared" si="12"/>
        <v>4.333333333333333</v>
      </c>
      <c r="X41">
        <f t="shared" si="13"/>
        <v>0.47140452079103168</v>
      </c>
      <c r="Z41">
        <f t="shared" si="14"/>
        <v>0</v>
      </c>
      <c r="AA41">
        <f t="shared" si="14"/>
        <v>-0.70710678118654691</v>
      </c>
      <c r="AB41">
        <f t="shared" si="15"/>
        <v>-0.70710678118654691</v>
      </c>
      <c r="AC41">
        <f t="shared" si="16"/>
        <v>-0.70710678118654691</v>
      </c>
      <c r="AD41">
        <f t="shared" si="17"/>
        <v>0</v>
      </c>
      <c r="AE41">
        <f t="shared" si="18"/>
        <v>0</v>
      </c>
      <c r="AF41">
        <f t="shared" si="19"/>
        <v>0</v>
      </c>
      <c r="AG41">
        <f t="shared" si="20"/>
        <v>0</v>
      </c>
      <c r="AH41">
        <f t="shared" si="21"/>
        <v>0</v>
      </c>
      <c r="AI41">
        <f t="shared" si="22"/>
        <v>0</v>
      </c>
      <c r="AJ41">
        <f t="shared" si="23"/>
        <v>0</v>
      </c>
      <c r="AK41">
        <f t="shared" si="24"/>
        <v>0</v>
      </c>
      <c r="AL41">
        <f t="shared" si="25"/>
        <v>0</v>
      </c>
      <c r="AM41">
        <f t="shared" si="26"/>
        <v>0</v>
      </c>
      <c r="AN41">
        <f t="shared" si="27"/>
        <v>0</v>
      </c>
      <c r="AO41">
        <f t="shared" si="28"/>
        <v>1.4142135623730956</v>
      </c>
      <c r="AP41">
        <f t="shared" si="29"/>
        <v>1.4142135623730956</v>
      </c>
      <c r="AQ41">
        <f t="shared" si="30"/>
        <v>0</v>
      </c>
      <c r="AR41">
        <f t="shared" si="31"/>
        <v>0</v>
      </c>
      <c r="AS41">
        <f t="shared" si="32"/>
        <v>-0.70710678118654691</v>
      </c>
      <c r="AT41">
        <f t="shared" si="33"/>
        <v>0</v>
      </c>
      <c r="AV41">
        <f t="shared" si="38"/>
        <v>0</v>
      </c>
      <c r="AW41">
        <f t="shared" si="39"/>
        <v>-0.45957251500902863</v>
      </c>
      <c r="AX41">
        <f t="shared" si="40"/>
        <v>0.52522573143888962</v>
      </c>
      <c r="AY41">
        <f t="shared" si="41"/>
        <v>-0.45957251500902863</v>
      </c>
      <c r="AZ41">
        <f t="shared" si="42"/>
        <v>0</v>
      </c>
      <c r="BA41">
        <f t="shared" si="43"/>
        <v>0</v>
      </c>
      <c r="BB41">
        <f t="shared" si="44"/>
        <v>0</v>
      </c>
      <c r="BC41">
        <f t="shared" si="45"/>
        <v>0</v>
      </c>
      <c r="BD41">
        <f t="shared" si="46"/>
        <v>0</v>
      </c>
      <c r="BE41">
        <f t="shared" si="47"/>
        <v>0</v>
      </c>
      <c r="BF41">
        <f t="shared" si="48"/>
        <v>0</v>
      </c>
      <c r="BG41">
        <f t="shared" si="49"/>
        <v>0</v>
      </c>
      <c r="BH41">
        <f t="shared" si="50"/>
        <v>0</v>
      </c>
      <c r="BI41">
        <f t="shared" si="51"/>
        <v>0</v>
      </c>
      <c r="BJ41">
        <f t="shared" si="52"/>
        <v>0</v>
      </c>
      <c r="BK41">
        <f t="shared" si="53"/>
        <v>0.91914503001805836</v>
      </c>
      <c r="BL41">
        <f t="shared" si="54"/>
        <v>0.91914503001805836</v>
      </c>
      <c r="BM41">
        <f t="shared" si="55"/>
        <v>0</v>
      </c>
      <c r="BN41">
        <f t="shared" si="56"/>
        <v>0</v>
      </c>
      <c r="BO41">
        <f t="shared" si="57"/>
        <v>1.5100239778868079</v>
      </c>
      <c r="BP41">
        <f t="shared" si="58"/>
        <v>0</v>
      </c>
      <c r="BR41">
        <f t="shared" si="34"/>
        <v>2.9543947393437571</v>
      </c>
      <c r="BS41">
        <f t="shared" si="11"/>
        <v>3.8729833462074166</v>
      </c>
      <c r="BT41">
        <f t="shared" si="37"/>
        <v>2.4494897427831779</v>
      </c>
      <c r="BU41">
        <f t="shared" si="35"/>
        <v>0.31142054945152486</v>
      </c>
    </row>
    <row r="42" spans="1:73" hidden="1" x14ac:dyDescent="0.15">
      <c r="A42" s="30" t="s">
        <v>122</v>
      </c>
      <c r="B42" s="30">
        <v>3</v>
      </c>
      <c r="C42" s="30">
        <v>4</v>
      </c>
      <c r="D42" s="30">
        <v>5</v>
      </c>
      <c r="E42" s="30">
        <v>4</v>
      </c>
      <c r="F42" s="30">
        <v>5</v>
      </c>
      <c r="G42" s="30"/>
      <c r="H42" s="30"/>
      <c r="I42" s="30"/>
      <c r="J42" s="30">
        <v>4</v>
      </c>
      <c r="K42" s="30"/>
      <c r="L42" s="30"/>
      <c r="M42" s="30"/>
      <c r="N42" s="30">
        <v>3</v>
      </c>
      <c r="O42" s="30">
        <v>5</v>
      </c>
      <c r="P42" s="30">
        <v>2</v>
      </c>
      <c r="Q42" s="30">
        <v>4</v>
      </c>
      <c r="R42" s="30">
        <v>5</v>
      </c>
      <c r="S42" s="30">
        <v>5</v>
      </c>
      <c r="T42" s="30"/>
      <c r="U42" s="30"/>
      <c r="V42" s="30"/>
      <c r="W42">
        <f t="shared" si="12"/>
        <v>4.083333333333333</v>
      </c>
      <c r="X42">
        <f t="shared" si="13"/>
        <v>0.95379359518829976</v>
      </c>
      <c r="Z42">
        <f t="shared" si="14"/>
        <v>-1.135815273659349</v>
      </c>
      <c r="AA42">
        <f t="shared" si="14"/>
        <v>-8.737040566610349E-2</v>
      </c>
      <c r="AB42">
        <f t="shared" si="15"/>
        <v>0.961074462327142</v>
      </c>
      <c r="AC42">
        <f t="shared" si="16"/>
        <v>-8.737040566610349E-2</v>
      </c>
      <c r="AD42">
        <f t="shared" si="17"/>
        <v>0.961074462327142</v>
      </c>
      <c r="AE42">
        <f t="shared" si="18"/>
        <v>0</v>
      </c>
      <c r="AF42">
        <f t="shared" si="19"/>
        <v>0</v>
      </c>
      <c r="AG42">
        <f t="shared" si="20"/>
        <v>0</v>
      </c>
      <c r="AH42">
        <f t="shared" si="21"/>
        <v>-8.737040566610349E-2</v>
      </c>
      <c r="AI42">
        <f t="shared" si="22"/>
        <v>0</v>
      </c>
      <c r="AJ42">
        <f t="shared" si="23"/>
        <v>0</v>
      </c>
      <c r="AK42">
        <f t="shared" si="24"/>
        <v>0</v>
      </c>
      <c r="AL42">
        <f t="shared" si="25"/>
        <v>-1.135815273659349</v>
      </c>
      <c r="AM42">
        <f t="shared" si="26"/>
        <v>0.961074462327142</v>
      </c>
      <c r="AN42">
        <f t="shared" si="27"/>
        <v>-2.1842601416525946</v>
      </c>
      <c r="AO42">
        <f t="shared" si="28"/>
        <v>-8.737040566610349E-2</v>
      </c>
      <c r="AP42">
        <f t="shared" si="29"/>
        <v>0.961074462327142</v>
      </c>
      <c r="AQ42">
        <f t="shared" si="30"/>
        <v>0.961074462327142</v>
      </c>
      <c r="AR42">
        <f t="shared" si="31"/>
        <v>0</v>
      </c>
      <c r="AS42">
        <f t="shared" si="32"/>
        <v>0</v>
      </c>
      <c r="AT42">
        <f t="shared" si="33"/>
        <v>0</v>
      </c>
      <c r="AV42">
        <f t="shared" si="38"/>
        <v>-0.73820460472091742</v>
      </c>
      <c r="AW42">
        <f t="shared" si="39"/>
        <v>-5.6784969593916546E-2</v>
      </c>
      <c r="AX42">
        <f t="shared" si="40"/>
        <v>-0.71386818918066752</v>
      </c>
      <c r="AY42">
        <f t="shared" si="41"/>
        <v>-5.6784969593916546E-2</v>
      </c>
      <c r="AZ42">
        <f t="shared" si="42"/>
        <v>0</v>
      </c>
      <c r="BA42">
        <f t="shared" si="43"/>
        <v>0</v>
      </c>
      <c r="BB42">
        <f t="shared" si="44"/>
        <v>0</v>
      </c>
      <c r="BC42">
        <f t="shared" si="45"/>
        <v>0</v>
      </c>
      <c r="BD42">
        <f t="shared" si="46"/>
        <v>-5.6784969593916546E-2</v>
      </c>
      <c r="BE42">
        <f t="shared" si="47"/>
        <v>0</v>
      </c>
      <c r="BF42">
        <f t="shared" si="48"/>
        <v>0</v>
      </c>
      <c r="BG42">
        <f t="shared" si="49"/>
        <v>0</v>
      </c>
      <c r="BH42">
        <f t="shared" si="50"/>
        <v>-0.73820460472091742</v>
      </c>
      <c r="BI42">
        <f t="shared" si="51"/>
        <v>0</v>
      </c>
      <c r="BJ42">
        <f t="shared" si="52"/>
        <v>-1.4196242398479184</v>
      </c>
      <c r="BK42">
        <f t="shared" si="53"/>
        <v>-5.6784969593916546E-2</v>
      </c>
      <c r="BL42">
        <f t="shared" si="54"/>
        <v>0.62463466553308433</v>
      </c>
      <c r="BM42">
        <f t="shared" si="55"/>
        <v>0</v>
      </c>
      <c r="BN42">
        <f t="shared" si="56"/>
        <v>0</v>
      </c>
      <c r="BO42">
        <f t="shared" si="57"/>
        <v>0</v>
      </c>
      <c r="BP42">
        <f t="shared" si="58"/>
        <v>0</v>
      </c>
      <c r="BR42">
        <f t="shared" si="34"/>
        <v>-3.2124068513130029</v>
      </c>
      <c r="BS42">
        <f t="shared" si="11"/>
        <v>3.8729833462074166</v>
      </c>
      <c r="BT42">
        <f t="shared" si="37"/>
        <v>3.4641016151377544</v>
      </c>
      <c r="BU42">
        <f t="shared" si="35"/>
        <v>-0.23943866969739783</v>
      </c>
    </row>
    <row r="43" spans="1:73" hidden="1" x14ac:dyDescent="0.15">
      <c r="A43" s="30" t="s">
        <v>124</v>
      </c>
      <c r="B43" s="30"/>
      <c r="C43" s="30"/>
      <c r="D43" s="30">
        <v>5</v>
      </c>
      <c r="E43" s="30">
        <v>4</v>
      </c>
      <c r="F43" s="30">
        <v>3</v>
      </c>
      <c r="G43" s="30">
        <v>4</v>
      </c>
      <c r="H43" s="30">
        <v>5</v>
      </c>
      <c r="I43" s="30">
        <v>3</v>
      </c>
      <c r="J43" s="30">
        <v>4</v>
      </c>
      <c r="K43" s="30">
        <v>3</v>
      </c>
      <c r="L43" s="30">
        <v>4</v>
      </c>
      <c r="M43" s="30">
        <v>5</v>
      </c>
      <c r="N43" s="30">
        <v>5</v>
      </c>
      <c r="O43" s="30">
        <v>4</v>
      </c>
      <c r="P43" s="30">
        <v>4</v>
      </c>
      <c r="Q43" s="30"/>
      <c r="R43" s="30">
        <v>4</v>
      </c>
      <c r="S43" s="30">
        <v>3</v>
      </c>
      <c r="T43" s="30">
        <v>4</v>
      </c>
      <c r="U43" s="30">
        <v>5</v>
      </c>
      <c r="V43" s="30">
        <v>4</v>
      </c>
      <c r="W43">
        <f t="shared" si="12"/>
        <v>4.0555555555555554</v>
      </c>
      <c r="X43">
        <f t="shared" si="13"/>
        <v>0.70492097446941782</v>
      </c>
      <c r="Z43">
        <f t="shared" si="14"/>
        <v>0</v>
      </c>
      <c r="AA43">
        <f t="shared" si="14"/>
        <v>0</v>
      </c>
      <c r="AB43">
        <f t="shared" si="15"/>
        <v>1.3397876906064714</v>
      </c>
      <c r="AC43">
        <f t="shared" si="16"/>
        <v>-7.8811040623909784E-2</v>
      </c>
      <c r="AD43">
        <f t="shared" si="17"/>
        <v>-1.4974097718542909</v>
      </c>
      <c r="AE43">
        <f t="shared" si="18"/>
        <v>-7.8811040623909784E-2</v>
      </c>
      <c r="AF43">
        <f t="shared" si="19"/>
        <v>1.3397876906064714</v>
      </c>
      <c r="AG43">
        <f t="shared" si="20"/>
        <v>-1.4974097718542909</v>
      </c>
      <c r="AH43">
        <f t="shared" si="21"/>
        <v>-7.8811040623909784E-2</v>
      </c>
      <c r="AI43">
        <f t="shared" si="22"/>
        <v>-1.4974097718542909</v>
      </c>
      <c r="AJ43">
        <f t="shared" si="23"/>
        <v>-7.8811040623909784E-2</v>
      </c>
      <c r="AK43">
        <f t="shared" si="24"/>
        <v>1.3397876906064714</v>
      </c>
      <c r="AL43">
        <f t="shared" si="25"/>
        <v>1.3397876906064714</v>
      </c>
      <c r="AM43">
        <f t="shared" si="26"/>
        <v>-7.8811040623909784E-2</v>
      </c>
      <c r="AN43">
        <f t="shared" si="27"/>
        <v>-7.8811040623909784E-2</v>
      </c>
      <c r="AO43">
        <f t="shared" si="28"/>
        <v>0</v>
      </c>
      <c r="AP43">
        <f t="shared" si="29"/>
        <v>-7.8811040623909784E-2</v>
      </c>
      <c r="AQ43">
        <f t="shared" si="30"/>
        <v>-1.4974097718542909</v>
      </c>
      <c r="AR43">
        <f t="shared" si="31"/>
        <v>-7.8811040623909784E-2</v>
      </c>
      <c r="AS43">
        <f t="shared" si="32"/>
        <v>1.3397876906064714</v>
      </c>
      <c r="AT43">
        <f t="shared" si="33"/>
        <v>-7.8811040623909784E-2</v>
      </c>
      <c r="AV43">
        <f t="shared" si="38"/>
        <v>0</v>
      </c>
      <c r="AW43">
        <f t="shared" si="39"/>
        <v>0</v>
      </c>
      <c r="AX43">
        <f t="shared" si="40"/>
        <v>-0.99516931317047985</v>
      </c>
      <c r="AY43">
        <f t="shared" si="41"/>
        <v>-5.1221949942598058E-2</v>
      </c>
      <c r="AZ43">
        <f t="shared" si="42"/>
        <v>0</v>
      </c>
      <c r="BA43">
        <f t="shared" si="43"/>
        <v>0.16830069266853642</v>
      </c>
      <c r="BB43">
        <f t="shared" si="44"/>
        <v>0</v>
      </c>
      <c r="BC43">
        <f t="shared" si="45"/>
        <v>1.1122480558964181</v>
      </c>
      <c r="BD43">
        <f t="shared" si="46"/>
        <v>-5.1221949942598058E-2</v>
      </c>
      <c r="BE43">
        <f t="shared" si="47"/>
        <v>1.1122480558964181</v>
      </c>
      <c r="BF43">
        <f t="shared" si="48"/>
        <v>-5.1221949942598058E-2</v>
      </c>
      <c r="BG43">
        <f t="shared" si="49"/>
        <v>0</v>
      </c>
      <c r="BH43">
        <f t="shared" si="50"/>
        <v>0.87077314902417025</v>
      </c>
      <c r="BI43">
        <f t="shared" si="51"/>
        <v>0</v>
      </c>
      <c r="BJ43">
        <f t="shared" si="52"/>
        <v>-5.1221949942598058E-2</v>
      </c>
      <c r="BK43">
        <f t="shared" si="53"/>
        <v>0</v>
      </c>
      <c r="BL43">
        <f t="shared" si="54"/>
        <v>-5.1221949942598058E-2</v>
      </c>
      <c r="BM43">
        <f t="shared" si="55"/>
        <v>0</v>
      </c>
      <c r="BN43">
        <f t="shared" si="56"/>
        <v>-5.1221949942598058E-2</v>
      </c>
      <c r="BO43">
        <f t="shared" si="57"/>
        <v>-2.8611117753651301</v>
      </c>
      <c r="BP43">
        <f t="shared" si="58"/>
        <v>0</v>
      </c>
      <c r="BR43">
        <f t="shared" si="34"/>
        <v>-0.90004283470565505</v>
      </c>
      <c r="BS43">
        <f t="shared" si="11"/>
        <v>3.8729833462074166</v>
      </c>
      <c r="BT43">
        <f t="shared" si="37"/>
        <v>4.2426406871192857</v>
      </c>
      <c r="BU43">
        <f t="shared" si="35"/>
        <v>-5.4774862587686768E-2</v>
      </c>
    </row>
    <row r="44" spans="1:73" hidden="1" x14ac:dyDescent="0.15">
      <c r="A44" s="30" t="s">
        <v>126</v>
      </c>
      <c r="B44" s="30">
        <v>4</v>
      </c>
      <c r="C44" s="30">
        <v>3</v>
      </c>
      <c r="D44" s="30">
        <v>5</v>
      </c>
      <c r="E44" s="30">
        <v>5</v>
      </c>
      <c r="F44" s="30"/>
      <c r="G44" s="30"/>
      <c r="H44" s="30"/>
      <c r="I44" s="30">
        <v>4</v>
      </c>
      <c r="J44" s="30"/>
      <c r="K44" s="30">
        <v>3</v>
      </c>
      <c r="L44" s="30"/>
      <c r="M44" s="30"/>
      <c r="N44" s="30">
        <v>5</v>
      </c>
      <c r="O44" s="30">
        <v>4</v>
      </c>
      <c r="P44" s="30">
        <v>5</v>
      </c>
      <c r="Q44" s="30">
        <v>5</v>
      </c>
      <c r="R44" s="30"/>
      <c r="S44" s="30"/>
      <c r="T44" s="30">
        <v>4</v>
      </c>
      <c r="U44" s="30"/>
      <c r="V44" s="30">
        <v>5</v>
      </c>
      <c r="W44">
        <f t="shared" si="12"/>
        <v>4.333333333333333</v>
      </c>
      <c r="X44">
        <f t="shared" si="13"/>
        <v>0.7453559924999299</v>
      </c>
      <c r="Z44">
        <f t="shared" si="14"/>
        <v>-0.44721359549995754</v>
      </c>
      <c r="AA44">
        <f t="shared" si="14"/>
        <v>-1.7888543819998313</v>
      </c>
      <c r="AB44">
        <f t="shared" si="15"/>
        <v>0.8944271909999163</v>
      </c>
      <c r="AC44">
        <f t="shared" si="16"/>
        <v>0.8944271909999163</v>
      </c>
      <c r="AD44">
        <f t="shared" si="17"/>
        <v>0</v>
      </c>
      <c r="AE44">
        <f t="shared" si="18"/>
        <v>0</v>
      </c>
      <c r="AF44">
        <f t="shared" si="19"/>
        <v>0</v>
      </c>
      <c r="AG44">
        <f t="shared" si="20"/>
        <v>-0.44721359549995754</v>
      </c>
      <c r="AH44">
        <f t="shared" si="21"/>
        <v>0</v>
      </c>
      <c r="AI44">
        <f t="shared" si="22"/>
        <v>-1.7888543819998313</v>
      </c>
      <c r="AJ44">
        <f t="shared" si="23"/>
        <v>0</v>
      </c>
      <c r="AK44">
        <f t="shared" si="24"/>
        <v>0</v>
      </c>
      <c r="AL44">
        <f t="shared" si="25"/>
        <v>0.8944271909999163</v>
      </c>
      <c r="AM44">
        <f t="shared" si="26"/>
        <v>-0.44721359549995754</v>
      </c>
      <c r="AN44">
        <f t="shared" si="27"/>
        <v>0.8944271909999163</v>
      </c>
      <c r="AO44">
        <f t="shared" si="28"/>
        <v>0.8944271909999163</v>
      </c>
      <c r="AP44">
        <f t="shared" si="29"/>
        <v>0</v>
      </c>
      <c r="AQ44">
        <f t="shared" si="30"/>
        <v>0</v>
      </c>
      <c r="AR44">
        <f t="shared" si="31"/>
        <v>-0.44721359549995754</v>
      </c>
      <c r="AS44">
        <f t="shared" si="32"/>
        <v>0</v>
      </c>
      <c r="AT44">
        <f t="shared" si="33"/>
        <v>0.8944271909999163</v>
      </c>
      <c r="AV44">
        <f t="shared" si="38"/>
        <v>-0.29065917948808967</v>
      </c>
      <c r="AW44">
        <f t="shared" si="39"/>
        <v>-1.1626367179523593</v>
      </c>
      <c r="AX44">
        <f t="shared" si="40"/>
        <v>-0.66436383882991989</v>
      </c>
      <c r="AY44">
        <f t="shared" si="41"/>
        <v>0.58131835897618012</v>
      </c>
      <c r="AZ44">
        <f t="shared" si="42"/>
        <v>0</v>
      </c>
      <c r="BA44">
        <f t="shared" si="43"/>
        <v>0</v>
      </c>
      <c r="BB44">
        <f t="shared" si="44"/>
        <v>0</v>
      </c>
      <c r="BC44">
        <f t="shared" si="45"/>
        <v>0.33218191941495945</v>
      </c>
      <c r="BD44">
        <f t="shared" si="46"/>
        <v>0</v>
      </c>
      <c r="BE44">
        <f t="shared" si="47"/>
        <v>1.3287276776598387</v>
      </c>
      <c r="BF44">
        <f t="shared" si="48"/>
        <v>0</v>
      </c>
      <c r="BG44">
        <f t="shared" si="49"/>
        <v>0</v>
      </c>
      <c r="BH44">
        <f t="shared" si="50"/>
        <v>0.58131835897618012</v>
      </c>
      <c r="BI44">
        <f t="shared" si="51"/>
        <v>0</v>
      </c>
      <c r="BJ44">
        <f t="shared" si="52"/>
        <v>0.58131835897618012</v>
      </c>
      <c r="BK44">
        <f t="shared" si="53"/>
        <v>0.58131835897618012</v>
      </c>
      <c r="BL44">
        <f t="shared" si="54"/>
        <v>0</v>
      </c>
      <c r="BM44">
        <f t="shared" si="55"/>
        <v>0</v>
      </c>
      <c r="BN44">
        <f t="shared" si="56"/>
        <v>-0.29065917948808967</v>
      </c>
      <c r="BO44">
        <f t="shared" si="57"/>
        <v>0</v>
      </c>
      <c r="BP44">
        <f t="shared" si="58"/>
        <v>0</v>
      </c>
      <c r="BR44">
        <f t="shared" si="34"/>
        <v>1.5778641172210599</v>
      </c>
      <c r="BS44">
        <f t="shared" si="11"/>
        <v>3.8729833462074166</v>
      </c>
      <c r="BT44">
        <f t="shared" si="37"/>
        <v>3.4641016151377544</v>
      </c>
      <c r="BU44">
        <f t="shared" si="35"/>
        <v>0.1176070475121329</v>
      </c>
    </row>
    <row r="45" spans="1:73" hidden="1" x14ac:dyDescent="0.15">
      <c r="A45" s="30" t="s">
        <v>128</v>
      </c>
      <c r="B45" s="30"/>
      <c r="C45" s="30"/>
      <c r="D45" s="30"/>
      <c r="E45" s="30">
        <v>4</v>
      </c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>
        <v>3</v>
      </c>
      <c r="Q45" s="30">
        <v>5</v>
      </c>
      <c r="R45" s="30"/>
      <c r="S45" s="30">
        <v>3</v>
      </c>
      <c r="T45" s="30"/>
      <c r="U45" s="30"/>
      <c r="V45" s="30"/>
      <c r="W45">
        <f t="shared" si="12"/>
        <v>3.75</v>
      </c>
      <c r="X45">
        <f t="shared" si="13"/>
        <v>0.82915619758884995</v>
      </c>
      <c r="Z45">
        <f t="shared" si="14"/>
        <v>0</v>
      </c>
      <c r="AA45">
        <f t="shared" si="14"/>
        <v>0</v>
      </c>
      <c r="AB45">
        <f t="shared" si="15"/>
        <v>0</v>
      </c>
      <c r="AC45">
        <f t="shared" si="16"/>
        <v>0.30151134457776363</v>
      </c>
      <c r="AD45">
        <f t="shared" si="17"/>
        <v>0</v>
      </c>
      <c r="AE45">
        <f t="shared" si="18"/>
        <v>0</v>
      </c>
      <c r="AF45">
        <f t="shared" si="19"/>
        <v>0</v>
      </c>
      <c r="AG45">
        <f t="shared" si="20"/>
        <v>0</v>
      </c>
      <c r="AH45">
        <f t="shared" si="21"/>
        <v>0</v>
      </c>
      <c r="AI45">
        <f t="shared" si="22"/>
        <v>0</v>
      </c>
      <c r="AJ45">
        <f t="shared" si="23"/>
        <v>0</v>
      </c>
      <c r="AK45">
        <f t="shared" si="24"/>
        <v>0</v>
      </c>
      <c r="AL45">
        <f t="shared" si="25"/>
        <v>0</v>
      </c>
      <c r="AM45">
        <f t="shared" si="26"/>
        <v>0</v>
      </c>
      <c r="AN45">
        <f t="shared" si="27"/>
        <v>-0.90453403373329089</v>
      </c>
      <c r="AO45">
        <f t="shared" si="28"/>
        <v>1.507556722888818</v>
      </c>
      <c r="AP45">
        <f t="shared" si="29"/>
        <v>0</v>
      </c>
      <c r="AQ45">
        <f t="shared" si="30"/>
        <v>-0.90453403373329089</v>
      </c>
      <c r="AR45">
        <f t="shared" si="31"/>
        <v>0</v>
      </c>
      <c r="AS45">
        <f t="shared" si="32"/>
        <v>0</v>
      </c>
      <c r="AT45">
        <f t="shared" si="33"/>
        <v>0</v>
      </c>
      <c r="AV45">
        <f t="shared" si="38"/>
        <v>0</v>
      </c>
      <c r="AW45">
        <f t="shared" si="39"/>
        <v>0</v>
      </c>
      <c r="AX45">
        <f t="shared" si="40"/>
        <v>0</v>
      </c>
      <c r="AY45">
        <f t="shared" si="41"/>
        <v>0.19596237883454903</v>
      </c>
      <c r="AZ45">
        <f t="shared" si="42"/>
        <v>0</v>
      </c>
      <c r="BA45">
        <f t="shared" si="43"/>
        <v>0</v>
      </c>
      <c r="BB45">
        <f t="shared" si="44"/>
        <v>0</v>
      </c>
      <c r="BC45">
        <f t="shared" si="45"/>
        <v>0</v>
      </c>
      <c r="BD45">
        <f t="shared" si="46"/>
        <v>0</v>
      </c>
      <c r="BE45">
        <f t="shared" si="47"/>
        <v>0</v>
      </c>
      <c r="BF45">
        <f t="shared" si="48"/>
        <v>0</v>
      </c>
      <c r="BG45">
        <f t="shared" si="49"/>
        <v>0</v>
      </c>
      <c r="BH45">
        <f t="shared" si="50"/>
        <v>0</v>
      </c>
      <c r="BI45">
        <f t="shared" si="51"/>
        <v>0</v>
      </c>
      <c r="BJ45">
        <f t="shared" si="52"/>
        <v>-0.5878871365036471</v>
      </c>
      <c r="BK45">
        <f t="shared" si="53"/>
        <v>0.97981189417274506</v>
      </c>
      <c r="BL45">
        <f t="shared" si="54"/>
        <v>0</v>
      </c>
      <c r="BM45">
        <f t="shared" si="55"/>
        <v>0</v>
      </c>
      <c r="BN45">
        <f t="shared" si="56"/>
        <v>0</v>
      </c>
      <c r="BO45">
        <f t="shared" si="57"/>
        <v>0</v>
      </c>
      <c r="BP45">
        <f t="shared" si="58"/>
        <v>0</v>
      </c>
      <c r="BR45">
        <f t="shared" si="34"/>
        <v>0.58788713650364699</v>
      </c>
      <c r="BS45">
        <f t="shared" si="11"/>
        <v>3.8729833462074166</v>
      </c>
      <c r="BT45">
        <f t="shared" si="37"/>
        <v>2</v>
      </c>
      <c r="BU45">
        <f t="shared" si="35"/>
        <v>7.5895902970939719E-2</v>
      </c>
    </row>
    <row r="46" spans="1:73" hidden="1" x14ac:dyDescent="0.15">
      <c r="A46" s="30" t="s">
        <v>130</v>
      </c>
      <c r="B46" s="30">
        <v>5</v>
      </c>
      <c r="C46" s="30">
        <v>5</v>
      </c>
      <c r="D46" s="30">
        <v>4</v>
      </c>
      <c r="E46" s="30">
        <v>5</v>
      </c>
      <c r="F46" s="30"/>
      <c r="G46" s="30"/>
      <c r="H46" s="30"/>
      <c r="I46" s="30"/>
      <c r="J46" s="30"/>
      <c r="K46" s="30"/>
      <c r="L46" s="30">
        <v>3</v>
      </c>
      <c r="M46" s="30"/>
      <c r="N46" s="30">
        <v>3</v>
      </c>
      <c r="O46" s="30"/>
      <c r="P46" s="30">
        <v>4</v>
      </c>
      <c r="Q46" s="30">
        <v>4</v>
      </c>
      <c r="R46" s="30">
        <v>5</v>
      </c>
      <c r="S46" s="30">
        <v>5</v>
      </c>
      <c r="T46" s="30">
        <v>5</v>
      </c>
      <c r="U46" s="30">
        <v>4</v>
      </c>
      <c r="V46" s="30">
        <v>5</v>
      </c>
      <c r="W46">
        <f t="shared" si="12"/>
        <v>4.384615384615385</v>
      </c>
      <c r="X46">
        <f t="shared" si="13"/>
        <v>0.73782023435580302</v>
      </c>
      <c r="Z46">
        <f t="shared" si="14"/>
        <v>0.83405765622829853</v>
      </c>
      <c r="AA46">
        <f t="shared" si="14"/>
        <v>0.83405765622829853</v>
      </c>
      <c r="AB46">
        <f t="shared" si="15"/>
        <v>-0.52128603514268745</v>
      </c>
      <c r="AC46">
        <f t="shared" si="16"/>
        <v>0.83405765622829853</v>
      </c>
      <c r="AD46">
        <f t="shared" si="17"/>
        <v>0</v>
      </c>
      <c r="AE46">
        <f t="shared" si="18"/>
        <v>0</v>
      </c>
      <c r="AF46">
        <f t="shared" si="19"/>
        <v>0</v>
      </c>
      <c r="AG46">
        <f t="shared" si="20"/>
        <v>0</v>
      </c>
      <c r="AH46">
        <f t="shared" si="21"/>
        <v>0</v>
      </c>
      <c r="AI46">
        <f t="shared" si="22"/>
        <v>0</v>
      </c>
      <c r="AJ46">
        <f t="shared" si="23"/>
        <v>-1.8766297265136733</v>
      </c>
      <c r="AK46">
        <f t="shared" si="24"/>
        <v>0</v>
      </c>
      <c r="AL46">
        <f t="shared" si="25"/>
        <v>-1.8766297265136733</v>
      </c>
      <c r="AM46">
        <f t="shared" si="26"/>
        <v>0</v>
      </c>
      <c r="AN46">
        <f t="shared" si="27"/>
        <v>-0.52128603514268745</v>
      </c>
      <c r="AO46">
        <f t="shared" si="28"/>
        <v>-0.52128603514268745</v>
      </c>
      <c r="AP46">
        <f t="shared" si="29"/>
        <v>0.83405765622829853</v>
      </c>
      <c r="AQ46">
        <f t="shared" si="30"/>
        <v>0.83405765622829853</v>
      </c>
      <c r="AR46">
        <f t="shared" si="31"/>
        <v>0.83405765622829853</v>
      </c>
      <c r="AS46">
        <f t="shared" si="32"/>
        <v>-0.52128603514268745</v>
      </c>
      <c r="AT46">
        <f t="shared" si="33"/>
        <v>0.83405765622829853</v>
      </c>
      <c r="AV46">
        <f t="shared" si="38"/>
        <v>0.54208216486365612</v>
      </c>
      <c r="AW46">
        <f t="shared" si="39"/>
        <v>0.54208216486365612</v>
      </c>
      <c r="AX46">
        <f t="shared" si="40"/>
        <v>0.38720154633118342</v>
      </c>
      <c r="AY46">
        <f t="shared" si="41"/>
        <v>0.54208216486365612</v>
      </c>
      <c r="AZ46">
        <f t="shared" si="42"/>
        <v>0</v>
      </c>
      <c r="BA46">
        <f t="shared" si="43"/>
        <v>0</v>
      </c>
      <c r="BB46">
        <f t="shared" si="44"/>
        <v>0</v>
      </c>
      <c r="BC46">
        <f t="shared" si="45"/>
        <v>0</v>
      </c>
      <c r="BD46">
        <f t="shared" si="46"/>
        <v>0</v>
      </c>
      <c r="BE46">
        <f t="shared" si="47"/>
        <v>0</v>
      </c>
      <c r="BF46">
        <f t="shared" si="48"/>
        <v>-1.2196848709432273</v>
      </c>
      <c r="BG46">
        <f t="shared" si="49"/>
        <v>0</v>
      </c>
      <c r="BH46">
        <f t="shared" si="50"/>
        <v>-1.2196848709432273</v>
      </c>
      <c r="BI46">
        <f t="shared" si="51"/>
        <v>0</v>
      </c>
      <c r="BJ46">
        <f t="shared" si="52"/>
        <v>-0.33880135303978565</v>
      </c>
      <c r="BK46">
        <f t="shared" si="53"/>
        <v>-0.33880135303978565</v>
      </c>
      <c r="BL46">
        <f t="shared" si="54"/>
        <v>0.54208216486365612</v>
      </c>
      <c r="BM46">
        <f t="shared" si="55"/>
        <v>0</v>
      </c>
      <c r="BN46">
        <f t="shared" si="56"/>
        <v>0.54208216486365612</v>
      </c>
      <c r="BO46">
        <f t="shared" si="57"/>
        <v>1.1132044457021526</v>
      </c>
      <c r="BP46">
        <f t="shared" si="58"/>
        <v>0</v>
      </c>
      <c r="BR46">
        <f t="shared" si="34"/>
        <v>1.0938443683855907</v>
      </c>
      <c r="BS46">
        <f t="shared" si="11"/>
        <v>3.8729833462074166</v>
      </c>
      <c r="BT46">
        <f t="shared" si="37"/>
        <v>3.6055512754639896</v>
      </c>
      <c r="BU46">
        <f t="shared" si="35"/>
        <v>7.8331822208519031E-2</v>
      </c>
    </row>
    <row r="47" spans="1:73" hidden="1" x14ac:dyDescent="0.15">
      <c r="A47" s="30" t="s">
        <v>131</v>
      </c>
      <c r="B47" s="30">
        <v>5</v>
      </c>
      <c r="C47" s="30">
        <v>4</v>
      </c>
      <c r="D47" s="30"/>
      <c r="E47" s="30">
        <v>5</v>
      </c>
      <c r="F47" s="30"/>
      <c r="G47" s="30"/>
      <c r="H47" s="30">
        <v>5</v>
      </c>
      <c r="I47" s="30"/>
      <c r="J47" s="30"/>
      <c r="K47" s="30"/>
      <c r="L47" s="30"/>
      <c r="M47" s="30"/>
      <c r="N47" s="30"/>
      <c r="O47" s="30">
        <v>5</v>
      </c>
      <c r="P47" s="30">
        <v>3</v>
      </c>
      <c r="Q47" s="30">
        <v>4</v>
      </c>
      <c r="R47" s="30"/>
      <c r="S47" s="30"/>
      <c r="T47" s="30"/>
      <c r="U47" s="30">
        <v>3</v>
      </c>
      <c r="V47" s="30"/>
      <c r="W47">
        <f t="shared" si="12"/>
        <v>4.25</v>
      </c>
      <c r="X47">
        <f t="shared" si="13"/>
        <v>0.82915619758884995</v>
      </c>
      <c r="Z47">
        <f t="shared" si="14"/>
        <v>0.90453403373329089</v>
      </c>
      <c r="AA47">
        <f t="shared" si="14"/>
        <v>-0.30151134457776363</v>
      </c>
      <c r="AB47">
        <f t="shared" si="15"/>
        <v>0</v>
      </c>
      <c r="AC47">
        <f t="shared" si="16"/>
        <v>0.90453403373329089</v>
      </c>
      <c r="AD47">
        <f t="shared" si="17"/>
        <v>0</v>
      </c>
      <c r="AE47">
        <f t="shared" si="18"/>
        <v>0</v>
      </c>
      <c r="AF47">
        <f t="shared" si="19"/>
        <v>0.90453403373329089</v>
      </c>
      <c r="AG47">
        <f t="shared" si="20"/>
        <v>0</v>
      </c>
      <c r="AH47">
        <f t="shared" si="21"/>
        <v>0</v>
      </c>
      <c r="AI47">
        <f t="shared" si="22"/>
        <v>0</v>
      </c>
      <c r="AJ47">
        <f t="shared" si="23"/>
        <v>0</v>
      </c>
      <c r="AK47">
        <f t="shared" si="24"/>
        <v>0</v>
      </c>
      <c r="AL47">
        <f t="shared" si="25"/>
        <v>0</v>
      </c>
      <c r="AM47">
        <f t="shared" si="26"/>
        <v>0.90453403373329089</v>
      </c>
      <c r="AN47">
        <f t="shared" si="27"/>
        <v>-1.507556722888818</v>
      </c>
      <c r="AO47">
        <f t="shared" si="28"/>
        <v>-0.30151134457776363</v>
      </c>
      <c r="AP47">
        <f t="shared" si="29"/>
        <v>0</v>
      </c>
      <c r="AQ47">
        <f t="shared" si="30"/>
        <v>0</v>
      </c>
      <c r="AR47">
        <f t="shared" si="31"/>
        <v>0</v>
      </c>
      <c r="AS47">
        <f t="shared" si="32"/>
        <v>-1.507556722888818</v>
      </c>
      <c r="AT47">
        <f t="shared" si="33"/>
        <v>0</v>
      </c>
      <c r="AV47">
        <f t="shared" si="38"/>
        <v>0.5878871365036471</v>
      </c>
      <c r="AW47">
        <f t="shared" si="39"/>
        <v>-0.19596237883454903</v>
      </c>
      <c r="AX47">
        <f t="shared" si="40"/>
        <v>0</v>
      </c>
      <c r="AY47">
        <f t="shared" si="41"/>
        <v>0.5878871365036471</v>
      </c>
      <c r="AZ47">
        <f t="shared" si="42"/>
        <v>0</v>
      </c>
      <c r="BA47">
        <f t="shared" si="43"/>
        <v>0</v>
      </c>
      <c r="BB47">
        <f t="shared" si="44"/>
        <v>0</v>
      </c>
      <c r="BC47">
        <f t="shared" si="45"/>
        <v>0</v>
      </c>
      <c r="BD47">
        <f t="shared" si="46"/>
        <v>0</v>
      </c>
      <c r="BE47">
        <f t="shared" si="47"/>
        <v>0</v>
      </c>
      <c r="BF47">
        <f t="shared" si="48"/>
        <v>0</v>
      </c>
      <c r="BG47">
        <f t="shared" si="49"/>
        <v>0</v>
      </c>
      <c r="BH47">
        <f t="shared" si="50"/>
        <v>0</v>
      </c>
      <c r="BI47">
        <f t="shared" si="51"/>
        <v>0</v>
      </c>
      <c r="BJ47">
        <f t="shared" si="52"/>
        <v>-0.97981189417274506</v>
      </c>
      <c r="BK47">
        <f t="shared" si="53"/>
        <v>-0.19596237883454903</v>
      </c>
      <c r="BL47">
        <f t="shared" si="54"/>
        <v>0</v>
      </c>
      <c r="BM47">
        <f t="shared" si="55"/>
        <v>0</v>
      </c>
      <c r="BN47">
        <f t="shared" si="56"/>
        <v>0</v>
      </c>
      <c r="BO47">
        <f t="shared" si="57"/>
        <v>3.2193819379961615</v>
      </c>
      <c r="BP47">
        <f t="shared" si="58"/>
        <v>0</v>
      </c>
      <c r="BR47">
        <f t="shared" si="34"/>
        <v>3.0234195591616126</v>
      </c>
      <c r="BS47">
        <f t="shared" si="11"/>
        <v>3.8729833462074166</v>
      </c>
      <c r="BT47">
        <f t="shared" si="37"/>
        <v>2.8284271247461903</v>
      </c>
      <c r="BU47">
        <f t="shared" si="35"/>
        <v>0.27599918222585673</v>
      </c>
    </row>
    <row r="48" spans="1:73" hidden="1" x14ac:dyDescent="0.15">
      <c r="A48" s="30" t="s">
        <v>133</v>
      </c>
      <c r="B48" s="30"/>
      <c r="C48" s="30">
        <v>5</v>
      </c>
      <c r="D48" s="30">
        <v>5</v>
      </c>
      <c r="E48" s="30">
        <v>4</v>
      </c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>
        <v>4</v>
      </c>
      <c r="R48" s="30">
        <v>5</v>
      </c>
      <c r="S48" s="30"/>
      <c r="T48" s="30">
        <v>4</v>
      </c>
      <c r="U48" s="30"/>
      <c r="V48" s="30">
        <v>4</v>
      </c>
      <c r="W48">
        <f t="shared" si="12"/>
        <v>4.4285714285714288</v>
      </c>
      <c r="X48">
        <f t="shared" si="13"/>
        <v>0.49487165930539351</v>
      </c>
      <c r="Z48">
        <f t="shared" si="14"/>
        <v>0</v>
      </c>
      <c r="AA48">
        <f t="shared" si="14"/>
        <v>1.154700538379251</v>
      </c>
      <c r="AB48">
        <f t="shared" si="15"/>
        <v>1.154700538379251</v>
      </c>
      <c r="AC48">
        <f t="shared" si="16"/>
        <v>-0.86602540378443915</v>
      </c>
      <c r="AD48">
        <f t="shared" si="17"/>
        <v>0</v>
      </c>
      <c r="AE48">
        <f t="shared" si="18"/>
        <v>0</v>
      </c>
      <c r="AF48">
        <f t="shared" si="19"/>
        <v>0</v>
      </c>
      <c r="AG48">
        <f t="shared" si="20"/>
        <v>0</v>
      </c>
      <c r="AH48">
        <f t="shared" si="21"/>
        <v>0</v>
      </c>
      <c r="AI48">
        <f t="shared" si="22"/>
        <v>0</v>
      </c>
      <c r="AJ48">
        <f t="shared" si="23"/>
        <v>0</v>
      </c>
      <c r="AK48">
        <f t="shared" si="24"/>
        <v>0</v>
      </c>
      <c r="AL48">
        <f t="shared" si="25"/>
        <v>0</v>
      </c>
      <c r="AM48">
        <f t="shared" si="26"/>
        <v>0</v>
      </c>
      <c r="AN48">
        <f t="shared" si="27"/>
        <v>0</v>
      </c>
      <c r="AO48">
        <f t="shared" si="28"/>
        <v>-0.86602540378443915</v>
      </c>
      <c r="AP48">
        <f t="shared" si="29"/>
        <v>1.154700538379251</v>
      </c>
      <c r="AQ48">
        <f t="shared" si="30"/>
        <v>0</v>
      </c>
      <c r="AR48">
        <f t="shared" si="31"/>
        <v>-0.86602540378443915</v>
      </c>
      <c r="AS48">
        <f t="shared" si="32"/>
        <v>0</v>
      </c>
      <c r="AT48">
        <f t="shared" si="33"/>
        <v>-0.86602540378443915</v>
      </c>
      <c r="AV48">
        <f t="shared" si="38"/>
        <v>0</v>
      </c>
      <c r="AW48">
        <f t="shared" si="39"/>
        <v>0.75047877438645616</v>
      </c>
      <c r="AX48">
        <f t="shared" si="40"/>
        <v>-0.85769002787023518</v>
      </c>
      <c r="AY48">
        <f t="shared" si="41"/>
        <v>-0.5628590807898427</v>
      </c>
      <c r="AZ48">
        <f t="shared" si="42"/>
        <v>0</v>
      </c>
      <c r="BA48">
        <f t="shared" si="43"/>
        <v>0</v>
      </c>
      <c r="BB48">
        <f t="shared" si="44"/>
        <v>0</v>
      </c>
      <c r="BC48">
        <f t="shared" si="45"/>
        <v>0</v>
      </c>
      <c r="BD48">
        <f t="shared" si="46"/>
        <v>0</v>
      </c>
      <c r="BE48">
        <f t="shared" si="47"/>
        <v>0</v>
      </c>
      <c r="BF48">
        <f t="shared" si="48"/>
        <v>0</v>
      </c>
      <c r="BG48">
        <f t="shared" si="49"/>
        <v>0</v>
      </c>
      <c r="BH48">
        <f t="shared" si="50"/>
        <v>0</v>
      </c>
      <c r="BI48">
        <f t="shared" si="51"/>
        <v>0</v>
      </c>
      <c r="BJ48">
        <f t="shared" si="52"/>
        <v>0</v>
      </c>
      <c r="BK48">
        <f t="shared" si="53"/>
        <v>-0.5628590807898427</v>
      </c>
      <c r="BL48">
        <f t="shared" si="54"/>
        <v>0.75047877438645616</v>
      </c>
      <c r="BM48">
        <f t="shared" si="55"/>
        <v>0</v>
      </c>
      <c r="BN48">
        <f t="shared" si="56"/>
        <v>-0.5628590807898427</v>
      </c>
      <c r="BO48">
        <f t="shared" si="57"/>
        <v>0</v>
      </c>
      <c r="BP48">
        <f t="shared" si="58"/>
        <v>0</v>
      </c>
      <c r="BR48">
        <f t="shared" si="34"/>
        <v>-1.045309721466851</v>
      </c>
      <c r="BS48">
        <f t="shared" si="11"/>
        <v>3.8729833462074166</v>
      </c>
      <c r="BT48">
        <f t="shared" si="37"/>
        <v>2.6457513110645907</v>
      </c>
      <c r="BU48">
        <f t="shared" si="35"/>
        <v>-0.10201178334333108</v>
      </c>
    </row>
    <row r="49" spans="1:73" hidden="1" x14ac:dyDescent="0.15">
      <c r="A49" s="30" t="s">
        <v>134</v>
      </c>
      <c r="B49" s="30"/>
      <c r="C49" s="30"/>
      <c r="D49" s="30">
        <v>5</v>
      </c>
      <c r="E49" s="30">
        <v>3</v>
      </c>
      <c r="F49" s="30"/>
      <c r="G49" s="30"/>
      <c r="H49" s="30">
        <v>2</v>
      </c>
      <c r="I49" s="30">
        <v>3</v>
      </c>
      <c r="J49" s="30"/>
      <c r="K49" s="30"/>
      <c r="L49" s="30"/>
      <c r="M49" s="30"/>
      <c r="N49" s="30"/>
      <c r="O49" s="30"/>
      <c r="P49" s="30">
        <v>5</v>
      </c>
      <c r="Q49" s="30">
        <v>4</v>
      </c>
      <c r="R49" s="30"/>
      <c r="S49" s="30"/>
      <c r="T49" s="30">
        <v>5</v>
      </c>
      <c r="U49" s="30">
        <v>4</v>
      </c>
      <c r="V49" s="30">
        <v>5</v>
      </c>
      <c r="W49">
        <f t="shared" si="12"/>
        <v>4</v>
      </c>
      <c r="X49">
        <f t="shared" si="13"/>
        <v>1.0540925533894598</v>
      </c>
      <c r="Z49">
        <f t="shared" si="14"/>
        <v>0</v>
      </c>
      <c r="AA49">
        <f t="shared" si="14"/>
        <v>0</v>
      </c>
      <c r="AB49">
        <f t="shared" si="15"/>
        <v>0.94868329805051377</v>
      </c>
      <c r="AC49">
        <f t="shared" si="16"/>
        <v>-0.94868329805051377</v>
      </c>
      <c r="AD49">
        <f t="shared" si="17"/>
        <v>0</v>
      </c>
      <c r="AE49">
        <f t="shared" si="18"/>
        <v>0</v>
      </c>
      <c r="AF49">
        <f t="shared" si="19"/>
        <v>-1.8973665961010275</v>
      </c>
      <c r="AG49">
        <f t="shared" si="20"/>
        <v>-0.94868329805051377</v>
      </c>
      <c r="AH49">
        <f t="shared" si="21"/>
        <v>0</v>
      </c>
      <c r="AI49">
        <f t="shared" si="22"/>
        <v>0</v>
      </c>
      <c r="AJ49">
        <f t="shared" si="23"/>
        <v>0</v>
      </c>
      <c r="AK49">
        <f t="shared" si="24"/>
        <v>0</v>
      </c>
      <c r="AL49">
        <f t="shared" si="25"/>
        <v>0</v>
      </c>
      <c r="AM49">
        <f t="shared" si="26"/>
        <v>0</v>
      </c>
      <c r="AN49">
        <f t="shared" si="27"/>
        <v>0.94868329805051377</v>
      </c>
      <c r="AO49">
        <f t="shared" si="28"/>
        <v>0</v>
      </c>
      <c r="AP49">
        <f t="shared" si="29"/>
        <v>0</v>
      </c>
      <c r="AQ49">
        <f t="shared" si="30"/>
        <v>0</v>
      </c>
      <c r="AR49">
        <f t="shared" si="31"/>
        <v>0.94868329805051377</v>
      </c>
      <c r="AS49">
        <f t="shared" si="32"/>
        <v>0</v>
      </c>
      <c r="AT49">
        <f t="shared" si="33"/>
        <v>0.94868329805051377</v>
      </c>
      <c r="AV49">
        <f t="shared" si="38"/>
        <v>0</v>
      </c>
      <c r="AW49">
        <f t="shared" si="39"/>
        <v>0</v>
      </c>
      <c r="AX49">
        <f t="shared" si="40"/>
        <v>-0.70466426341764399</v>
      </c>
      <c r="AY49">
        <f t="shared" si="41"/>
        <v>-0.61658123049043878</v>
      </c>
      <c r="AZ49">
        <f t="shared" si="42"/>
        <v>0</v>
      </c>
      <c r="BA49">
        <f t="shared" si="43"/>
        <v>0</v>
      </c>
      <c r="BB49">
        <f t="shared" si="44"/>
        <v>0</v>
      </c>
      <c r="BC49">
        <f t="shared" si="45"/>
        <v>0.70466426341764399</v>
      </c>
      <c r="BD49">
        <f t="shared" si="46"/>
        <v>0</v>
      </c>
      <c r="BE49">
        <f t="shared" si="47"/>
        <v>0</v>
      </c>
      <c r="BF49">
        <f t="shared" si="48"/>
        <v>0</v>
      </c>
      <c r="BG49">
        <f t="shared" si="49"/>
        <v>0</v>
      </c>
      <c r="BH49">
        <f t="shared" si="50"/>
        <v>0</v>
      </c>
      <c r="BI49">
        <f t="shared" si="51"/>
        <v>0</v>
      </c>
      <c r="BJ49">
        <f t="shared" si="52"/>
        <v>0.61658123049043878</v>
      </c>
      <c r="BK49">
        <f t="shared" si="53"/>
        <v>0</v>
      </c>
      <c r="BL49">
        <f t="shared" si="54"/>
        <v>0</v>
      </c>
      <c r="BM49">
        <f t="shared" si="55"/>
        <v>0</v>
      </c>
      <c r="BN49">
        <f t="shared" si="56"/>
        <v>0.61658123049043878</v>
      </c>
      <c r="BO49">
        <f t="shared" si="57"/>
        <v>0</v>
      </c>
      <c r="BP49">
        <f t="shared" si="58"/>
        <v>0</v>
      </c>
      <c r="BR49">
        <f t="shared" si="34"/>
        <v>0.61658123049043889</v>
      </c>
      <c r="BS49">
        <f t="shared" si="11"/>
        <v>3.8729833462074166</v>
      </c>
      <c r="BT49">
        <f t="shared" si="37"/>
        <v>3</v>
      </c>
      <c r="BU49">
        <f t="shared" si="35"/>
        <v>5.3066863050523258E-2</v>
      </c>
    </row>
    <row r="50" spans="1:73" hidden="1" x14ac:dyDescent="0.15">
      <c r="A50" s="30" t="s">
        <v>136</v>
      </c>
      <c r="B50" s="30"/>
      <c r="C50" s="30"/>
      <c r="D50" s="30">
        <v>1</v>
      </c>
      <c r="E50" s="30">
        <v>1</v>
      </c>
      <c r="F50" s="30"/>
      <c r="G50" s="30"/>
      <c r="H50" s="30"/>
      <c r="I50" s="30"/>
      <c r="J50" s="30"/>
      <c r="K50" s="30"/>
      <c r="L50" s="30"/>
      <c r="M50" s="30"/>
      <c r="N50" s="30">
        <v>1</v>
      </c>
      <c r="O50" s="30"/>
      <c r="P50" s="30">
        <v>1</v>
      </c>
      <c r="Q50" s="30"/>
      <c r="R50" s="30"/>
      <c r="S50" s="30"/>
      <c r="T50" s="30">
        <v>3</v>
      </c>
      <c r="U50" s="30"/>
      <c r="V50" s="30"/>
      <c r="W50">
        <f t="shared" si="12"/>
        <v>1.4</v>
      </c>
      <c r="X50">
        <f t="shared" si="13"/>
        <v>0.8</v>
      </c>
      <c r="Z50">
        <f t="shared" si="14"/>
        <v>0</v>
      </c>
      <c r="AA50">
        <f t="shared" si="14"/>
        <v>0</v>
      </c>
      <c r="AB50">
        <f t="shared" si="15"/>
        <v>-0.49999999999999989</v>
      </c>
      <c r="AC50">
        <f t="shared" si="16"/>
        <v>-0.49999999999999989</v>
      </c>
      <c r="AD50">
        <f t="shared" si="17"/>
        <v>0</v>
      </c>
      <c r="AE50">
        <f t="shared" si="18"/>
        <v>0</v>
      </c>
      <c r="AF50">
        <f t="shared" si="19"/>
        <v>0</v>
      </c>
      <c r="AG50">
        <f t="shared" si="20"/>
        <v>0</v>
      </c>
      <c r="AH50">
        <f t="shared" si="21"/>
        <v>0</v>
      </c>
      <c r="AI50">
        <f t="shared" si="22"/>
        <v>0</v>
      </c>
      <c r="AJ50">
        <f t="shared" si="23"/>
        <v>0</v>
      </c>
      <c r="AK50">
        <f t="shared" si="24"/>
        <v>0</v>
      </c>
      <c r="AL50">
        <f t="shared" si="25"/>
        <v>-0.49999999999999989</v>
      </c>
      <c r="AM50">
        <f t="shared" si="26"/>
        <v>0</v>
      </c>
      <c r="AN50">
        <f t="shared" si="27"/>
        <v>-0.49999999999999989</v>
      </c>
      <c r="AO50">
        <f t="shared" si="28"/>
        <v>0</v>
      </c>
      <c r="AP50">
        <f t="shared" si="29"/>
        <v>0</v>
      </c>
      <c r="AQ50">
        <f t="shared" si="30"/>
        <v>0</v>
      </c>
      <c r="AR50">
        <f t="shared" si="31"/>
        <v>2</v>
      </c>
      <c r="AS50">
        <f t="shared" si="32"/>
        <v>0</v>
      </c>
      <c r="AT50">
        <f t="shared" si="33"/>
        <v>0</v>
      </c>
      <c r="AV50">
        <f t="shared" si="38"/>
        <v>0</v>
      </c>
      <c r="AW50">
        <f t="shared" si="39"/>
        <v>0</v>
      </c>
      <c r="AX50">
        <f t="shared" si="40"/>
        <v>0.37139067635410355</v>
      </c>
      <c r="AY50">
        <f t="shared" si="41"/>
        <v>-0.32496684180984076</v>
      </c>
      <c r="AZ50">
        <f t="shared" si="42"/>
        <v>0</v>
      </c>
      <c r="BA50">
        <f t="shared" si="43"/>
        <v>0</v>
      </c>
      <c r="BB50">
        <f t="shared" si="44"/>
        <v>0</v>
      </c>
      <c r="BC50">
        <f t="shared" si="45"/>
        <v>0</v>
      </c>
      <c r="BD50">
        <f t="shared" si="46"/>
        <v>0</v>
      </c>
      <c r="BE50">
        <f t="shared" si="47"/>
        <v>0</v>
      </c>
      <c r="BF50">
        <f t="shared" si="48"/>
        <v>0</v>
      </c>
      <c r="BG50">
        <f t="shared" si="49"/>
        <v>0</v>
      </c>
      <c r="BH50">
        <f t="shared" si="50"/>
        <v>-0.32496684180984076</v>
      </c>
      <c r="BI50">
        <f t="shared" si="51"/>
        <v>0</v>
      </c>
      <c r="BJ50">
        <f t="shared" si="52"/>
        <v>-0.32496684180984076</v>
      </c>
      <c r="BK50">
        <f t="shared" si="53"/>
        <v>0</v>
      </c>
      <c r="BL50">
        <f t="shared" si="54"/>
        <v>0</v>
      </c>
      <c r="BM50">
        <f t="shared" si="55"/>
        <v>0</v>
      </c>
      <c r="BN50">
        <f t="shared" si="56"/>
        <v>1.2998673672393632</v>
      </c>
      <c r="BO50">
        <f t="shared" si="57"/>
        <v>0</v>
      </c>
      <c r="BP50">
        <f t="shared" si="58"/>
        <v>0</v>
      </c>
      <c r="BR50">
        <f t="shared" si="34"/>
        <v>0.69635751816394453</v>
      </c>
      <c r="BS50">
        <f t="shared" si="11"/>
        <v>3.8729833462074166</v>
      </c>
      <c r="BT50">
        <f t="shared" si="37"/>
        <v>2.2360679774997898</v>
      </c>
      <c r="BU50">
        <f t="shared" si="35"/>
        <v>8.0408440112834628E-2</v>
      </c>
    </row>
    <row r="51" spans="1:73" hidden="1" x14ac:dyDescent="0.15">
      <c r="A51" s="30" t="s">
        <v>137</v>
      </c>
      <c r="B51" s="30"/>
      <c r="C51" s="30">
        <v>5</v>
      </c>
      <c r="D51" s="30">
        <v>5</v>
      </c>
      <c r="E51" s="30">
        <v>4</v>
      </c>
      <c r="F51" s="30">
        <v>5</v>
      </c>
      <c r="G51" s="30"/>
      <c r="H51" s="30">
        <v>4</v>
      </c>
      <c r="I51" s="30">
        <v>2</v>
      </c>
      <c r="J51" s="30"/>
      <c r="K51" s="30"/>
      <c r="L51" s="30">
        <v>5</v>
      </c>
      <c r="M51" s="30"/>
      <c r="N51" s="30">
        <v>2</v>
      </c>
      <c r="O51" s="30">
        <v>5</v>
      </c>
      <c r="P51" s="30">
        <v>5</v>
      </c>
      <c r="Q51" s="30"/>
      <c r="R51" s="30">
        <v>5</v>
      </c>
      <c r="S51" s="30">
        <v>5</v>
      </c>
      <c r="T51" s="30">
        <v>5</v>
      </c>
      <c r="U51" s="30">
        <v>5</v>
      </c>
      <c r="V51" s="30">
        <v>4</v>
      </c>
      <c r="W51">
        <f t="shared" si="12"/>
        <v>4.4000000000000004</v>
      </c>
      <c r="X51">
        <f t="shared" si="13"/>
        <v>1.019803902718557</v>
      </c>
      <c r="Z51">
        <f t="shared" si="14"/>
        <v>0</v>
      </c>
      <c r="AA51">
        <f t="shared" si="14"/>
        <v>0.58834840541455169</v>
      </c>
      <c r="AB51">
        <f t="shared" si="15"/>
        <v>0.58834840541455169</v>
      </c>
      <c r="AC51">
        <f t="shared" si="16"/>
        <v>-0.39223227027636837</v>
      </c>
      <c r="AD51">
        <f t="shared" si="17"/>
        <v>0.58834840541455169</v>
      </c>
      <c r="AE51">
        <f t="shared" si="18"/>
        <v>0</v>
      </c>
      <c r="AF51">
        <f t="shared" si="19"/>
        <v>-0.39223227027636837</v>
      </c>
      <c r="AG51">
        <f t="shared" si="20"/>
        <v>-2.3533936216582085</v>
      </c>
      <c r="AH51">
        <f t="shared" si="21"/>
        <v>0</v>
      </c>
      <c r="AI51">
        <f t="shared" si="22"/>
        <v>0</v>
      </c>
      <c r="AJ51">
        <f t="shared" si="23"/>
        <v>0.58834840541455169</v>
      </c>
      <c r="AK51">
        <f t="shared" si="24"/>
        <v>0</v>
      </c>
      <c r="AL51">
        <f t="shared" si="25"/>
        <v>-2.3533936216582085</v>
      </c>
      <c r="AM51">
        <f t="shared" si="26"/>
        <v>0.58834840541455169</v>
      </c>
      <c r="AN51">
        <f t="shared" si="27"/>
        <v>0.58834840541455169</v>
      </c>
      <c r="AO51">
        <f t="shared" si="28"/>
        <v>0</v>
      </c>
      <c r="AP51">
        <f t="shared" si="29"/>
        <v>0.58834840541455169</v>
      </c>
      <c r="AQ51">
        <f t="shared" si="30"/>
        <v>0.58834840541455169</v>
      </c>
      <c r="AR51">
        <f t="shared" si="31"/>
        <v>0.58834840541455169</v>
      </c>
      <c r="AS51">
        <f t="shared" si="32"/>
        <v>0.58834840541455169</v>
      </c>
      <c r="AT51">
        <f t="shared" si="33"/>
        <v>-0.39223227027636837</v>
      </c>
      <c r="AV51">
        <f t="shared" si="38"/>
        <v>0</v>
      </c>
      <c r="AW51">
        <f t="shared" si="39"/>
        <v>0.38238744638284544</v>
      </c>
      <c r="AX51">
        <f t="shared" si="40"/>
        <v>-0.4370142244375374</v>
      </c>
      <c r="AY51">
        <f t="shared" si="41"/>
        <v>-0.25492496425523065</v>
      </c>
      <c r="AZ51">
        <f t="shared" si="42"/>
        <v>0</v>
      </c>
      <c r="BA51">
        <f t="shared" si="43"/>
        <v>0</v>
      </c>
      <c r="BB51">
        <f t="shared" si="44"/>
        <v>0</v>
      </c>
      <c r="BC51">
        <f t="shared" si="45"/>
        <v>1.7480568977501509</v>
      </c>
      <c r="BD51">
        <f t="shared" si="46"/>
        <v>0</v>
      </c>
      <c r="BE51">
        <f t="shared" si="47"/>
        <v>0</v>
      </c>
      <c r="BF51">
        <f t="shared" si="48"/>
        <v>0.38238744638284544</v>
      </c>
      <c r="BG51">
        <f t="shared" si="49"/>
        <v>0</v>
      </c>
      <c r="BH51">
        <f t="shared" si="50"/>
        <v>-1.5295497855313829</v>
      </c>
      <c r="BI51">
        <f t="shared" si="51"/>
        <v>0</v>
      </c>
      <c r="BJ51">
        <f t="shared" si="52"/>
        <v>0.38238744638284544</v>
      </c>
      <c r="BK51">
        <f t="shared" si="53"/>
        <v>0</v>
      </c>
      <c r="BL51">
        <f t="shared" si="54"/>
        <v>0.38238744638284544</v>
      </c>
      <c r="BM51">
        <f t="shared" si="55"/>
        <v>0</v>
      </c>
      <c r="BN51">
        <f t="shared" si="56"/>
        <v>0.38238744638284544</v>
      </c>
      <c r="BO51">
        <f t="shared" si="57"/>
        <v>-1.2564158952579203</v>
      </c>
      <c r="BP51">
        <f t="shared" si="58"/>
        <v>0</v>
      </c>
      <c r="BR51">
        <f t="shared" si="34"/>
        <v>0.18208926018230676</v>
      </c>
      <c r="BS51">
        <f t="shared" si="11"/>
        <v>3.8729833462074166</v>
      </c>
      <c r="BT51">
        <f t="shared" si="37"/>
        <v>3.8729833462074161</v>
      </c>
      <c r="BU51">
        <f t="shared" si="35"/>
        <v>1.2139284012153787E-2</v>
      </c>
    </row>
    <row r="52" spans="1:73" hidden="1" x14ac:dyDescent="0.15">
      <c r="A52" s="30" t="s">
        <v>138</v>
      </c>
      <c r="B52" s="30">
        <v>3</v>
      </c>
      <c r="C52" s="30"/>
      <c r="D52" s="30">
        <v>5</v>
      </c>
      <c r="E52" s="30">
        <v>3</v>
      </c>
      <c r="F52" s="30"/>
      <c r="G52" s="30"/>
      <c r="H52" s="30"/>
      <c r="I52" s="30"/>
      <c r="J52" s="30"/>
      <c r="K52" s="30"/>
      <c r="L52" s="30"/>
      <c r="M52" s="30">
        <v>4</v>
      </c>
      <c r="N52" s="30">
        <v>5</v>
      </c>
      <c r="O52" s="30"/>
      <c r="P52" s="30">
        <v>5</v>
      </c>
      <c r="Q52" s="30">
        <v>5</v>
      </c>
      <c r="R52" s="30"/>
      <c r="S52" s="30">
        <v>4</v>
      </c>
      <c r="T52" s="30">
        <v>4</v>
      </c>
      <c r="U52" s="30"/>
      <c r="V52" s="30">
        <v>4</v>
      </c>
      <c r="W52">
        <f t="shared" si="12"/>
        <v>4.2</v>
      </c>
      <c r="X52">
        <f t="shared" si="13"/>
        <v>0.74833147735478833</v>
      </c>
      <c r="Z52">
        <f t="shared" si="14"/>
        <v>-1.6035674514745464</v>
      </c>
      <c r="AA52">
        <f t="shared" si="14"/>
        <v>0</v>
      </c>
      <c r="AB52">
        <f t="shared" si="15"/>
        <v>1.0690449676496971</v>
      </c>
      <c r="AC52">
        <f t="shared" si="16"/>
        <v>-1.6035674514745464</v>
      </c>
      <c r="AD52">
        <f t="shared" si="17"/>
        <v>0</v>
      </c>
      <c r="AE52">
        <f t="shared" si="18"/>
        <v>0</v>
      </c>
      <c r="AF52">
        <f t="shared" si="19"/>
        <v>0</v>
      </c>
      <c r="AG52">
        <f t="shared" si="20"/>
        <v>0</v>
      </c>
      <c r="AH52">
        <f t="shared" si="21"/>
        <v>0</v>
      </c>
      <c r="AI52">
        <f t="shared" si="22"/>
        <v>0</v>
      </c>
      <c r="AJ52">
        <f t="shared" si="23"/>
        <v>0</v>
      </c>
      <c r="AK52">
        <f t="shared" si="24"/>
        <v>-0.26726124191242462</v>
      </c>
      <c r="AL52">
        <f t="shared" si="25"/>
        <v>1.0690449676496971</v>
      </c>
      <c r="AM52">
        <f t="shared" si="26"/>
        <v>0</v>
      </c>
      <c r="AN52">
        <f t="shared" si="27"/>
        <v>1.0690449676496971</v>
      </c>
      <c r="AO52">
        <f t="shared" si="28"/>
        <v>1.0690449676496971</v>
      </c>
      <c r="AP52">
        <f t="shared" si="29"/>
        <v>0</v>
      </c>
      <c r="AQ52">
        <f t="shared" si="30"/>
        <v>-0.26726124191242462</v>
      </c>
      <c r="AR52">
        <f t="shared" si="31"/>
        <v>-0.26726124191242462</v>
      </c>
      <c r="AS52">
        <f t="shared" si="32"/>
        <v>0</v>
      </c>
      <c r="AT52">
        <f t="shared" si="33"/>
        <v>-0.26726124191242462</v>
      </c>
      <c r="AV52">
        <f t="shared" si="38"/>
        <v>-1.0422125006694769</v>
      </c>
      <c r="AW52">
        <f t="shared" si="39"/>
        <v>0</v>
      </c>
      <c r="AX52">
        <f t="shared" si="40"/>
        <v>-0.79406666717674368</v>
      </c>
      <c r="AY52">
        <f t="shared" si="41"/>
        <v>-1.0422125006694769</v>
      </c>
      <c r="AZ52">
        <f t="shared" si="42"/>
        <v>0</v>
      </c>
      <c r="BA52">
        <f t="shared" si="43"/>
        <v>0</v>
      </c>
      <c r="BB52">
        <f t="shared" si="44"/>
        <v>0</v>
      </c>
      <c r="BC52">
        <f t="shared" si="45"/>
        <v>0</v>
      </c>
      <c r="BD52">
        <f t="shared" si="46"/>
        <v>0</v>
      </c>
      <c r="BE52">
        <f t="shared" si="47"/>
        <v>0</v>
      </c>
      <c r="BF52">
        <f t="shared" si="48"/>
        <v>0</v>
      </c>
      <c r="BG52">
        <f t="shared" si="49"/>
        <v>0</v>
      </c>
      <c r="BH52">
        <f t="shared" si="50"/>
        <v>0.69480833377965101</v>
      </c>
      <c r="BI52">
        <f t="shared" si="51"/>
        <v>0</v>
      </c>
      <c r="BJ52">
        <f t="shared" si="52"/>
        <v>0.69480833377965101</v>
      </c>
      <c r="BK52">
        <f t="shared" si="53"/>
        <v>0.69480833377965101</v>
      </c>
      <c r="BL52">
        <f t="shared" si="54"/>
        <v>0</v>
      </c>
      <c r="BM52">
        <f t="shared" si="55"/>
        <v>0</v>
      </c>
      <c r="BN52">
        <f t="shared" si="56"/>
        <v>-0.17370208344491297</v>
      </c>
      <c r="BO52">
        <f t="shared" si="57"/>
        <v>0</v>
      </c>
      <c r="BP52">
        <f t="shared" si="58"/>
        <v>0</v>
      </c>
      <c r="BR52">
        <f t="shared" si="34"/>
        <v>-0.96776875062165713</v>
      </c>
      <c r="BS52">
        <f t="shared" si="11"/>
        <v>3.8729833462074166</v>
      </c>
      <c r="BT52">
        <f t="shared" si="37"/>
        <v>3.1622776601683786</v>
      </c>
      <c r="BU52">
        <f t="shared" si="35"/>
        <v>-7.9017987601128048E-2</v>
      </c>
    </row>
    <row r="53" spans="1:73" hidden="1" x14ac:dyDescent="0.15">
      <c r="A53" s="30" t="s">
        <v>140</v>
      </c>
      <c r="B53" s="30"/>
      <c r="C53" s="30">
        <v>4</v>
      </c>
      <c r="D53" s="30"/>
      <c r="E53" s="30"/>
      <c r="F53" s="30">
        <v>5</v>
      </c>
      <c r="G53" s="30"/>
      <c r="H53" s="30"/>
      <c r="I53" s="30"/>
      <c r="J53" s="30"/>
      <c r="K53" s="30"/>
      <c r="L53" s="30"/>
      <c r="M53" s="30"/>
      <c r="N53" s="30"/>
      <c r="O53" s="30">
        <v>5</v>
      </c>
      <c r="P53" s="30">
        <v>4</v>
      </c>
      <c r="Q53" s="30"/>
      <c r="R53" s="30">
        <v>5</v>
      </c>
      <c r="S53" s="30">
        <v>5</v>
      </c>
      <c r="T53" s="30">
        <v>5</v>
      </c>
      <c r="U53" s="30"/>
      <c r="V53" s="30">
        <v>4</v>
      </c>
      <c r="W53">
        <f t="shared" si="12"/>
        <v>4.625</v>
      </c>
      <c r="X53">
        <f t="shared" si="13"/>
        <v>0.48412291827592713</v>
      </c>
      <c r="Z53">
        <f t="shared" si="14"/>
        <v>0</v>
      </c>
      <c r="AA53">
        <f t="shared" si="14"/>
        <v>-1.2909944487358056</v>
      </c>
      <c r="AB53">
        <f t="shared" si="15"/>
        <v>0</v>
      </c>
      <c r="AC53">
        <f t="shared" si="16"/>
        <v>0</v>
      </c>
      <c r="AD53">
        <f t="shared" si="17"/>
        <v>0.7745966692414834</v>
      </c>
      <c r="AE53">
        <f t="shared" si="18"/>
        <v>0</v>
      </c>
      <c r="AF53">
        <f t="shared" si="19"/>
        <v>0</v>
      </c>
      <c r="AG53">
        <f t="shared" si="20"/>
        <v>0</v>
      </c>
      <c r="AH53">
        <f t="shared" si="21"/>
        <v>0</v>
      </c>
      <c r="AI53">
        <f t="shared" si="22"/>
        <v>0</v>
      </c>
      <c r="AJ53">
        <f t="shared" si="23"/>
        <v>0</v>
      </c>
      <c r="AK53">
        <f t="shared" si="24"/>
        <v>0</v>
      </c>
      <c r="AL53">
        <f t="shared" si="25"/>
        <v>0</v>
      </c>
      <c r="AM53">
        <f t="shared" si="26"/>
        <v>0.7745966692414834</v>
      </c>
      <c r="AN53">
        <f t="shared" si="27"/>
        <v>-1.2909944487358056</v>
      </c>
      <c r="AO53">
        <f t="shared" si="28"/>
        <v>0</v>
      </c>
      <c r="AP53">
        <f t="shared" si="29"/>
        <v>0.7745966692414834</v>
      </c>
      <c r="AQ53">
        <f t="shared" si="30"/>
        <v>0.7745966692414834</v>
      </c>
      <c r="AR53">
        <f t="shared" si="31"/>
        <v>0.7745966692414834</v>
      </c>
      <c r="AS53">
        <f t="shared" si="32"/>
        <v>0</v>
      </c>
      <c r="AT53">
        <f t="shared" si="33"/>
        <v>-1.2909944487358056</v>
      </c>
      <c r="AV53">
        <f t="shared" si="38"/>
        <v>0</v>
      </c>
      <c r="AW53">
        <f t="shared" si="39"/>
        <v>-0.83906077759942232</v>
      </c>
      <c r="AX53">
        <f t="shared" si="40"/>
        <v>0</v>
      </c>
      <c r="AY53">
        <f t="shared" si="41"/>
        <v>0</v>
      </c>
      <c r="AZ53">
        <f t="shared" si="42"/>
        <v>0</v>
      </c>
      <c r="BA53">
        <f t="shared" si="43"/>
        <v>0</v>
      </c>
      <c r="BB53">
        <f t="shared" si="44"/>
        <v>0</v>
      </c>
      <c r="BC53">
        <f t="shared" si="45"/>
        <v>0</v>
      </c>
      <c r="BD53">
        <f t="shared" si="46"/>
        <v>0</v>
      </c>
      <c r="BE53">
        <f t="shared" si="47"/>
        <v>0</v>
      </c>
      <c r="BF53">
        <f t="shared" si="48"/>
        <v>0</v>
      </c>
      <c r="BG53">
        <f t="shared" si="49"/>
        <v>0</v>
      </c>
      <c r="BH53">
        <f t="shared" si="50"/>
        <v>0</v>
      </c>
      <c r="BI53">
        <f t="shared" si="51"/>
        <v>0</v>
      </c>
      <c r="BJ53">
        <f t="shared" si="52"/>
        <v>-0.83906077759942232</v>
      </c>
      <c r="BK53">
        <f t="shared" si="53"/>
        <v>0</v>
      </c>
      <c r="BL53">
        <f t="shared" si="54"/>
        <v>0.50343646655965346</v>
      </c>
      <c r="BM53">
        <f t="shared" si="55"/>
        <v>0</v>
      </c>
      <c r="BN53">
        <f t="shared" si="56"/>
        <v>0.50343646655965346</v>
      </c>
      <c r="BO53">
        <f t="shared" si="57"/>
        <v>0</v>
      </c>
      <c r="BP53">
        <f t="shared" si="58"/>
        <v>0</v>
      </c>
      <c r="BR53">
        <f t="shared" si="34"/>
        <v>-0.67124862207953784</v>
      </c>
      <c r="BS53">
        <f t="shared" si="11"/>
        <v>3.8729833462074166</v>
      </c>
      <c r="BT53">
        <f t="shared" si="37"/>
        <v>2.8284271247461898</v>
      </c>
      <c r="BU53">
        <f t="shared" si="35"/>
        <v>-6.1276335334537205E-2</v>
      </c>
    </row>
    <row r="54" spans="1:73" hidden="1" x14ac:dyDescent="0.15">
      <c r="A54" s="30" t="s">
        <v>142</v>
      </c>
      <c r="B54" s="30"/>
      <c r="C54" s="30">
        <v>4</v>
      </c>
      <c r="D54" s="30">
        <v>5</v>
      </c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>
        <v>4</v>
      </c>
      <c r="R54" s="30"/>
      <c r="S54" s="30"/>
      <c r="T54" s="30"/>
      <c r="U54" s="30">
        <v>4</v>
      </c>
      <c r="V54" s="30"/>
      <c r="W54">
        <f t="shared" si="12"/>
        <v>4.25</v>
      </c>
      <c r="X54">
        <f t="shared" si="13"/>
        <v>0.4330127018922193</v>
      </c>
      <c r="Z54">
        <f t="shared" si="14"/>
        <v>0</v>
      </c>
      <c r="AA54">
        <f t="shared" si="14"/>
        <v>-0.57735026918962584</v>
      </c>
      <c r="AB54">
        <f t="shared" si="15"/>
        <v>1.7320508075688774</v>
      </c>
      <c r="AC54">
        <f t="shared" si="16"/>
        <v>0</v>
      </c>
      <c r="AD54">
        <f t="shared" si="17"/>
        <v>0</v>
      </c>
      <c r="AE54">
        <f t="shared" si="18"/>
        <v>0</v>
      </c>
      <c r="AF54">
        <f t="shared" si="19"/>
        <v>0</v>
      </c>
      <c r="AG54">
        <f t="shared" si="20"/>
        <v>0</v>
      </c>
      <c r="AH54">
        <f t="shared" si="21"/>
        <v>0</v>
      </c>
      <c r="AI54">
        <f t="shared" si="22"/>
        <v>0</v>
      </c>
      <c r="AJ54">
        <f t="shared" si="23"/>
        <v>0</v>
      </c>
      <c r="AK54">
        <f t="shared" si="24"/>
        <v>0</v>
      </c>
      <c r="AL54">
        <f t="shared" si="25"/>
        <v>0</v>
      </c>
      <c r="AM54">
        <f t="shared" si="26"/>
        <v>0</v>
      </c>
      <c r="AN54">
        <f t="shared" si="27"/>
        <v>0</v>
      </c>
      <c r="AO54">
        <f t="shared" si="28"/>
        <v>-0.57735026918962584</v>
      </c>
      <c r="AP54">
        <f t="shared" si="29"/>
        <v>0</v>
      </c>
      <c r="AQ54">
        <f t="shared" si="30"/>
        <v>0</v>
      </c>
      <c r="AR54">
        <f t="shared" si="31"/>
        <v>0</v>
      </c>
      <c r="AS54">
        <f t="shared" si="32"/>
        <v>-0.57735026918962584</v>
      </c>
      <c r="AT54">
        <f t="shared" si="33"/>
        <v>0</v>
      </c>
      <c r="AV54">
        <f t="shared" si="38"/>
        <v>0</v>
      </c>
      <c r="AW54">
        <f t="shared" si="39"/>
        <v>-0.3752393871932283</v>
      </c>
      <c r="AX54">
        <f t="shared" si="40"/>
        <v>-1.2865350418053534</v>
      </c>
      <c r="AY54">
        <f t="shared" si="41"/>
        <v>0</v>
      </c>
      <c r="AZ54">
        <f t="shared" si="42"/>
        <v>0</v>
      </c>
      <c r="BA54">
        <f t="shared" si="43"/>
        <v>0</v>
      </c>
      <c r="BB54">
        <f t="shared" si="44"/>
        <v>0</v>
      </c>
      <c r="BC54">
        <f t="shared" si="45"/>
        <v>0</v>
      </c>
      <c r="BD54">
        <f t="shared" si="46"/>
        <v>0</v>
      </c>
      <c r="BE54">
        <f t="shared" si="47"/>
        <v>0</v>
      </c>
      <c r="BF54">
        <f t="shared" si="48"/>
        <v>0</v>
      </c>
      <c r="BG54">
        <f t="shared" si="49"/>
        <v>0</v>
      </c>
      <c r="BH54">
        <f t="shared" si="50"/>
        <v>0</v>
      </c>
      <c r="BI54">
        <f t="shared" si="51"/>
        <v>0</v>
      </c>
      <c r="BJ54">
        <f t="shared" si="52"/>
        <v>0</v>
      </c>
      <c r="BK54">
        <f t="shared" si="53"/>
        <v>-0.3752393871932283</v>
      </c>
      <c r="BL54">
        <f t="shared" si="54"/>
        <v>0</v>
      </c>
      <c r="BM54">
        <f t="shared" si="55"/>
        <v>0</v>
      </c>
      <c r="BN54">
        <f t="shared" si="56"/>
        <v>0</v>
      </c>
      <c r="BO54">
        <f t="shared" si="57"/>
        <v>1.232929415063464</v>
      </c>
      <c r="BP54">
        <f t="shared" si="58"/>
        <v>0</v>
      </c>
      <c r="BR54">
        <f t="shared" si="34"/>
        <v>-0.80408440112834612</v>
      </c>
      <c r="BS54">
        <f t="shared" si="11"/>
        <v>3.8729833462074166</v>
      </c>
      <c r="BT54">
        <f t="shared" si="37"/>
        <v>2</v>
      </c>
      <c r="BU54">
        <f t="shared" si="35"/>
        <v>-0.10380684981717497</v>
      </c>
    </row>
    <row r="55" spans="1:73" hidden="1" x14ac:dyDescent="0.15">
      <c r="A55" s="30" t="s">
        <v>144</v>
      </c>
      <c r="B55" s="30"/>
      <c r="C55" s="30">
        <v>3</v>
      </c>
      <c r="D55" s="30">
        <v>5</v>
      </c>
      <c r="E55" s="30"/>
      <c r="F55" s="30"/>
      <c r="G55" s="30"/>
      <c r="H55" s="30"/>
      <c r="I55" s="30"/>
      <c r="J55" s="30"/>
      <c r="K55" s="30"/>
      <c r="L55" s="30">
        <v>4</v>
      </c>
      <c r="M55" s="30">
        <v>5</v>
      </c>
      <c r="N55" s="30"/>
      <c r="O55" s="30">
        <v>4</v>
      </c>
      <c r="P55" s="30">
        <v>4</v>
      </c>
      <c r="Q55" s="30">
        <v>4</v>
      </c>
      <c r="R55" s="30"/>
      <c r="S55" s="30">
        <v>5</v>
      </c>
      <c r="T55" s="30"/>
      <c r="U55" s="30">
        <v>5</v>
      </c>
      <c r="V55" s="30"/>
      <c r="W55">
        <f t="shared" si="12"/>
        <v>4.333333333333333</v>
      </c>
      <c r="X55">
        <f t="shared" si="13"/>
        <v>0.66666666666666663</v>
      </c>
      <c r="Z55">
        <f t="shared" si="14"/>
        <v>0</v>
      </c>
      <c r="AA55">
        <f t="shared" si="14"/>
        <v>-1.9999999999999996</v>
      </c>
      <c r="AB55">
        <f t="shared" si="15"/>
        <v>1.0000000000000004</v>
      </c>
      <c r="AC55">
        <f t="shared" si="16"/>
        <v>0</v>
      </c>
      <c r="AD55">
        <f t="shared" si="17"/>
        <v>0</v>
      </c>
      <c r="AE55">
        <f t="shared" si="18"/>
        <v>0</v>
      </c>
      <c r="AF55">
        <f t="shared" si="19"/>
        <v>0</v>
      </c>
      <c r="AG55">
        <f t="shared" si="20"/>
        <v>0</v>
      </c>
      <c r="AH55">
        <f t="shared" si="21"/>
        <v>0</v>
      </c>
      <c r="AI55">
        <f t="shared" si="22"/>
        <v>0</v>
      </c>
      <c r="AJ55">
        <f t="shared" si="23"/>
        <v>-0.49999999999999956</v>
      </c>
      <c r="AK55">
        <f t="shared" si="24"/>
        <v>1.0000000000000004</v>
      </c>
      <c r="AL55">
        <f t="shared" si="25"/>
        <v>0</v>
      </c>
      <c r="AM55">
        <f t="shared" si="26"/>
        <v>-0.49999999999999956</v>
      </c>
      <c r="AN55">
        <f t="shared" si="27"/>
        <v>-0.49999999999999956</v>
      </c>
      <c r="AO55">
        <f t="shared" si="28"/>
        <v>-0.49999999999999956</v>
      </c>
      <c r="AP55">
        <f t="shared" si="29"/>
        <v>0</v>
      </c>
      <c r="AQ55">
        <f t="shared" si="30"/>
        <v>1.0000000000000004</v>
      </c>
      <c r="AR55">
        <f t="shared" si="31"/>
        <v>0</v>
      </c>
      <c r="AS55">
        <f t="shared" si="32"/>
        <v>1.0000000000000004</v>
      </c>
      <c r="AT55">
        <f t="shared" si="33"/>
        <v>0</v>
      </c>
      <c r="AV55">
        <f t="shared" si="38"/>
        <v>0</v>
      </c>
      <c r="AW55">
        <f t="shared" si="39"/>
        <v>-1.299867367239363</v>
      </c>
      <c r="AX55">
        <f t="shared" si="40"/>
        <v>-0.74278135270820755</v>
      </c>
      <c r="AY55">
        <f t="shared" si="41"/>
        <v>0</v>
      </c>
      <c r="AZ55">
        <f t="shared" si="42"/>
        <v>0</v>
      </c>
      <c r="BA55">
        <f t="shared" si="43"/>
        <v>0</v>
      </c>
      <c r="BB55">
        <f t="shared" si="44"/>
        <v>0</v>
      </c>
      <c r="BC55">
        <f t="shared" si="45"/>
        <v>0</v>
      </c>
      <c r="BD55">
        <f t="shared" si="46"/>
        <v>0</v>
      </c>
      <c r="BE55">
        <f t="shared" si="47"/>
        <v>0</v>
      </c>
      <c r="BF55">
        <f t="shared" si="48"/>
        <v>-0.32496684180984053</v>
      </c>
      <c r="BG55">
        <f t="shared" si="49"/>
        <v>0</v>
      </c>
      <c r="BH55">
        <f t="shared" si="50"/>
        <v>0</v>
      </c>
      <c r="BI55">
        <f t="shared" si="51"/>
        <v>0</v>
      </c>
      <c r="BJ55">
        <f t="shared" si="52"/>
        <v>-0.32496684180984053</v>
      </c>
      <c r="BK55">
        <f t="shared" si="53"/>
        <v>-0.32496684180984053</v>
      </c>
      <c r="BL55">
        <f t="shared" si="54"/>
        <v>0</v>
      </c>
      <c r="BM55">
        <f t="shared" si="55"/>
        <v>0</v>
      </c>
      <c r="BN55">
        <f t="shared" si="56"/>
        <v>0</v>
      </c>
      <c r="BO55">
        <f t="shared" si="57"/>
        <v>-2.135496389036097</v>
      </c>
      <c r="BP55">
        <f t="shared" si="58"/>
        <v>0</v>
      </c>
      <c r="BR55">
        <f t="shared" si="34"/>
        <v>-5.1530456344131892</v>
      </c>
      <c r="BS55">
        <f t="shared" si="11"/>
        <v>3.8729833462074166</v>
      </c>
      <c r="BT55">
        <f t="shared" si="37"/>
        <v>3</v>
      </c>
      <c r="BU55">
        <f t="shared" si="35"/>
        <v>-0.44350355387398033</v>
      </c>
    </row>
    <row r="56" spans="1:73" hidden="1" x14ac:dyDescent="0.15">
      <c r="A56" s="30" t="s">
        <v>146</v>
      </c>
      <c r="B56" s="30">
        <v>4</v>
      </c>
      <c r="C56" s="30">
        <v>3</v>
      </c>
      <c r="D56" s="30">
        <v>4</v>
      </c>
      <c r="E56" s="30">
        <v>5</v>
      </c>
      <c r="F56" s="30">
        <v>3</v>
      </c>
      <c r="G56" s="30">
        <v>5</v>
      </c>
      <c r="H56" s="30">
        <v>4</v>
      </c>
      <c r="I56" s="30">
        <v>4</v>
      </c>
      <c r="J56" s="30">
        <v>5</v>
      </c>
      <c r="K56" s="30">
        <v>5</v>
      </c>
      <c r="L56" s="30">
        <v>4</v>
      </c>
      <c r="M56" s="30">
        <v>5</v>
      </c>
      <c r="N56" s="30">
        <v>4</v>
      </c>
      <c r="O56" s="30">
        <v>5</v>
      </c>
      <c r="P56" s="30">
        <v>5</v>
      </c>
      <c r="Q56" s="30">
        <v>4</v>
      </c>
      <c r="R56" s="30">
        <v>5</v>
      </c>
      <c r="S56" s="30">
        <v>4</v>
      </c>
      <c r="T56" s="30">
        <v>5</v>
      </c>
      <c r="U56" s="30">
        <v>4</v>
      </c>
      <c r="V56" s="30">
        <v>5</v>
      </c>
      <c r="W56">
        <f t="shared" si="12"/>
        <v>4.3809523809523814</v>
      </c>
      <c r="X56">
        <f t="shared" si="13"/>
        <v>0.65291948575248038</v>
      </c>
      <c r="Z56">
        <f t="shared" si="14"/>
        <v>-0.5834599659915789</v>
      </c>
      <c r="AA56">
        <f t="shared" si="14"/>
        <v>-2.1150423767194719</v>
      </c>
      <c r="AB56">
        <f t="shared" si="15"/>
        <v>-0.5834599659915789</v>
      </c>
      <c r="AC56">
        <f t="shared" si="16"/>
        <v>0.94812244473631402</v>
      </c>
      <c r="AD56">
        <f t="shared" si="17"/>
        <v>-2.1150423767194719</v>
      </c>
      <c r="AE56">
        <f t="shared" si="18"/>
        <v>0.94812244473631402</v>
      </c>
      <c r="AF56">
        <f t="shared" si="19"/>
        <v>-0.5834599659915789</v>
      </c>
      <c r="AG56">
        <f t="shared" si="20"/>
        <v>-0.5834599659915789</v>
      </c>
      <c r="AH56">
        <f t="shared" si="21"/>
        <v>0.94812244473631402</v>
      </c>
      <c r="AI56">
        <f t="shared" si="22"/>
        <v>0.94812244473631402</v>
      </c>
      <c r="AJ56">
        <f t="shared" si="23"/>
        <v>-0.5834599659915789</v>
      </c>
      <c r="AK56">
        <f t="shared" si="24"/>
        <v>0.94812244473631402</v>
      </c>
      <c r="AL56">
        <f t="shared" si="25"/>
        <v>-0.5834599659915789</v>
      </c>
      <c r="AM56">
        <f t="shared" si="26"/>
        <v>0.94812244473631402</v>
      </c>
      <c r="AN56">
        <f t="shared" si="27"/>
        <v>0.94812244473631402</v>
      </c>
      <c r="AO56">
        <f t="shared" si="28"/>
        <v>-0.5834599659915789</v>
      </c>
      <c r="AP56">
        <f t="shared" si="29"/>
        <v>0.94812244473631402</v>
      </c>
      <c r="AQ56">
        <f t="shared" si="30"/>
        <v>-0.5834599659915789</v>
      </c>
      <c r="AR56">
        <f t="shared" si="31"/>
        <v>0.94812244473631402</v>
      </c>
      <c r="AS56">
        <f t="shared" si="32"/>
        <v>-0.5834599659915789</v>
      </c>
      <c r="AT56">
        <f t="shared" si="33"/>
        <v>0.94812244473631402</v>
      </c>
      <c r="AV56">
        <f t="shared" si="38"/>
        <v>-0.37921028494152104</v>
      </c>
      <c r="AW56">
        <f t="shared" si="39"/>
        <v>-1.3746372829130127</v>
      </c>
      <c r="AX56">
        <f t="shared" si="40"/>
        <v>0.43338318279030957</v>
      </c>
      <c r="AY56">
        <f t="shared" si="41"/>
        <v>0.61621671302997061</v>
      </c>
      <c r="AZ56">
        <f t="shared" si="42"/>
        <v>0</v>
      </c>
      <c r="BA56">
        <f t="shared" si="43"/>
        <v>-2.024712057098474</v>
      </c>
      <c r="BB56">
        <f t="shared" si="44"/>
        <v>0</v>
      </c>
      <c r="BC56">
        <f t="shared" si="45"/>
        <v>0.43338318279030957</v>
      </c>
      <c r="BD56">
        <f t="shared" si="46"/>
        <v>0.61621671302997061</v>
      </c>
      <c r="BE56">
        <f t="shared" si="47"/>
        <v>-0.70424767203425176</v>
      </c>
      <c r="BF56">
        <f t="shared" si="48"/>
        <v>-0.37921028494152104</v>
      </c>
      <c r="BG56">
        <f t="shared" si="49"/>
        <v>0</v>
      </c>
      <c r="BH56">
        <f t="shared" si="50"/>
        <v>-0.37921028494152104</v>
      </c>
      <c r="BI56">
        <f t="shared" si="51"/>
        <v>0</v>
      </c>
      <c r="BJ56">
        <f t="shared" si="52"/>
        <v>0.61621671302997061</v>
      </c>
      <c r="BK56">
        <f t="shared" si="53"/>
        <v>-0.37921028494152104</v>
      </c>
      <c r="BL56">
        <f t="shared" si="54"/>
        <v>0.61621671302997061</v>
      </c>
      <c r="BM56">
        <f t="shared" si="55"/>
        <v>0</v>
      </c>
      <c r="BN56">
        <f t="shared" si="56"/>
        <v>0.61621671302997061</v>
      </c>
      <c r="BO56">
        <f t="shared" si="57"/>
        <v>1.2459766505221401</v>
      </c>
      <c r="BP56">
        <f t="shared" si="58"/>
        <v>0</v>
      </c>
      <c r="BR56">
        <f t="shared" si="34"/>
        <v>-0.42661157055921017</v>
      </c>
      <c r="BS56">
        <f t="shared" si="11"/>
        <v>3.8729833462074166</v>
      </c>
      <c r="BT56">
        <f t="shared" si="37"/>
        <v>4.5825756949558407</v>
      </c>
      <c r="BU56">
        <f t="shared" si="35"/>
        <v>-2.4036838931635416E-2</v>
      </c>
    </row>
    <row r="57" spans="1:73" hidden="1" x14ac:dyDescent="0.15">
      <c r="A57" s="30" t="s">
        <v>147</v>
      </c>
      <c r="B57" s="30">
        <v>4</v>
      </c>
      <c r="C57" s="30">
        <v>5</v>
      </c>
      <c r="D57" s="30">
        <v>5</v>
      </c>
      <c r="E57" s="30">
        <v>5</v>
      </c>
      <c r="F57" s="30"/>
      <c r="G57" s="30"/>
      <c r="H57" s="30"/>
      <c r="I57" s="30"/>
      <c r="J57" s="30"/>
      <c r="K57" s="30"/>
      <c r="L57" s="30"/>
      <c r="M57" s="30"/>
      <c r="N57" s="30">
        <v>5</v>
      </c>
      <c r="O57" s="30"/>
      <c r="P57" s="30">
        <v>3</v>
      </c>
      <c r="Q57" s="30">
        <v>5</v>
      </c>
      <c r="R57" s="30">
        <v>4</v>
      </c>
      <c r="S57" s="30">
        <v>4</v>
      </c>
      <c r="T57" s="30"/>
      <c r="U57" s="30">
        <v>4</v>
      </c>
      <c r="V57" s="30">
        <v>4</v>
      </c>
      <c r="W57">
        <f t="shared" si="12"/>
        <v>4.3636363636363633</v>
      </c>
      <c r="X57">
        <f t="shared" si="13"/>
        <v>0.64282434653322507</v>
      </c>
      <c r="Z57">
        <f t="shared" si="14"/>
        <v>-0.56568542494923746</v>
      </c>
      <c r="AA57">
        <f t="shared" si="14"/>
        <v>0.98994949366116702</v>
      </c>
      <c r="AB57">
        <f t="shared" si="15"/>
        <v>0.98994949366116702</v>
      </c>
      <c r="AC57">
        <f t="shared" si="16"/>
        <v>0.98994949366116702</v>
      </c>
      <c r="AD57">
        <f t="shared" si="17"/>
        <v>0</v>
      </c>
      <c r="AE57">
        <f t="shared" si="18"/>
        <v>0</v>
      </c>
      <c r="AF57">
        <f t="shared" si="19"/>
        <v>0</v>
      </c>
      <c r="AG57">
        <f t="shared" si="20"/>
        <v>0</v>
      </c>
      <c r="AH57">
        <f t="shared" si="21"/>
        <v>0</v>
      </c>
      <c r="AI57">
        <f t="shared" si="22"/>
        <v>0</v>
      </c>
      <c r="AJ57">
        <f t="shared" si="23"/>
        <v>0</v>
      </c>
      <c r="AK57">
        <f t="shared" si="24"/>
        <v>0</v>
      </c>
      <c r="AL57">
        <f t="shared" si="25"/>
        <v>0.98994949366116702</v>
      </c>
      <c r="AM57">
        <f t="shared" si="26"/>
        <v>0</v>
      </c>
      <c r="AN57">
        <f t="shared" si="27"/>
        <v>-2.1213203435596419</v>
      </c>
      <c r="AO57">
        <f t="shared" si="28"/>
        <v>0.98994949366116702</v>
      </c>
      <c r="AP57">
        <f t="shared" si="29"/>
        <v>-0.56568542494923746</v>
      </c>
      <c r="AQ57">
        <f t="shared" si="30"/>
        <v>-0.56568542494923746</v>
      </c>
      <c r="AR57">
        <f t="shared" si="31"/>
        <v>0</v>
      </c>
      <c r="AS57">
        <f t="shared" si="32"/>
        <v>-0.56568542494923746</v>
      </c>
      <c r="AT57">
        <f t="shared" si="33"/>
        <v>-0.56568542494923746</v>
      </c>
      <c r="AV57">
        <f t="shared" si="38"/>
        <v>-0.36765801200722287</v>
      </c>
      <c r="AW57">
        <f t="shared" si="39"/>
        <v>0.64340152101264092</v>
      </c>
      <c r="AX57">
        <f t="shared" si="40"/>
        <v>-0.7353160240144464</v>
      </c>
      <c r="AY57">
        <f t="shared" si="41"/>
        <v>0.64340152101264092</v>
      </c>
      <c r="AZ57">
        <f t="shared" si="42"/>
        <v>0</v>
      </c>
      <c r="BA57">
        <f t="shared" si="43"/>
        <v>0</v>
      </c>
      <c r="BB57">
        <f t="shared" si="44"/>
        <v>0</v>
      </c>
      <c r="BC57">
        <f t="shared" si="45"/>
        <v>0</v>
      </c>
      <c r="BD57">
        <f t="shared" si="46"/>
        <v>0</v>
      </c>
      <c r="BE57">
        <f t="shared" si="47"/>
        <v>0</v>
      </c>
      <c r="BF57">
        <f t="shared" si="48"/>
        <v>0</v>
      </c>
      <c r="BG57">
        <f t="shared" si="49"/>
        <v>0</v>
      </c>
      <c r="BH57">
        <f t="shared" si="50"/>
        <v>0.64340152101264092</v>
      </c>
      <c r="BI57">
        <f t="shared" si="51"/>
        <v>0</v>
      </c>
      <c r="BJ57">
        <f t="shared" si="52"/>
        <v>-1.3787175450270865</v>
      </c>
      <c r="BK57">
        <f t="shared" si="53"/>
        <v>0.64340152101264092</v>
      </c>
      <c r="BL57">
        <f t="shared" si="54"/>
        <v>-0.36765801200722287</v>
      </c>
      <c r="BM57">
        <f t="shared" si="55"/>
        <v>0</v>
      </c>
      <c r="BN57">
        <f t="shared" si="56"/>
        <v>0</v>
      </c>
      <c r="BO57">
        <f t="shared" si="57"/>
        <v>1.2080191823094462</v>
      </c>
      <c r="BP57">
        <f t="shared" si="58"/>
        <v>0</v>
      </c>
      <c r="BR57">
        <f t="shared" si="34"/>
        <v>0.93227567330403116</v>
      </c>
      <c r="BS57">
        <f t="shared" si="11"/>
        <v>3.8729833462074166</v>
      </c>
      <c r="BT57">
        <f t="shared" si="37"/>
        <v>3.3166247903553989</v>
      </c>
      <c r="BU57">
        <f t="shared" si="35"/>
        <v>7.2577562733466147E-2</v>
      </c>
    </row>
    <row r="58" spans="1:73" hidden="1" x14ac:dyDescent="0.15">
      <c r="A58" s="30" t="s">
        <v>149</v>
      </c>
      <c r="B58" s="30"/>
      <c r="C58" s="30">
        <v>5</v>
      </c>
      <c r="D58" s="30"/>
      <c r="E58" s="30">
        <v>5</v>
      </c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>
        <v>4</v>
      </c>
      <c r="Q58" s="30">
        <v>4</v>
      </c>
      <c r="R58" s="30"/>
      <c r="S58" s="30"/>
      <c r="T58" s="30"/>
      <c r="U58" s="30">
        <v>4</v>
      </c>
      <c r="V58" s="30"/>
      <c r="W58">
        <f t="shared" si="12"/>
        <v>4.4000000000000004</v>
      </c>
      <c r="X58">
        <f t="shared" si="13"/>
        <v>0.4898979485566356</v>
      </c>
      <c r="Z58">
        <f t="shared" si="14"/>
        <v>0</v>
      </c>
      <c r="AA58">
        <f t="shared" si="14"/>
        <v>1.2247448713915883</v>
      </c>
      <c r="AB58">
        <f t="shared" si="15"/>
        <v>0</v>
      </c>
      <c r="AC58">
        <f t="shared" si="16"/>
        <v>1.2247448713915883</v>
      </c>
      <c r="AD58">
        <f t="shared" si="17"/>
        <v>0</v>
      </c>
      <c r="AE58">
        <f t="shared" si="18"/>
        <v>0</v>
      </c>
      <c r="AF58">
        <f t="shared" si="19"/>
        <v>0</v>
      </c>
      <c r="AG58">
        <f t="shared" si="20"/>
        <v>0</v>
      </c>
      <c r="AH58">
        <f t="shared" si="21"/>
        <v>0</v>
      </c>
      <c r="AI58">
        <f t="shared" si="22"/>
        <v>0</v>
      </c>
      <c r="AJ58">
        <f t="shared" si="23"/>
        <v>0</v>
      </c>
      <c r="AK58">
        <f t="shared" si="24"/>
        <v>0</v>
      </c>
      <c r="AL58">
        <f t="shared" si="25"/>
        <v>0</v>
      </c>
      <c r="AM58">
        <f t="shared" si="26"/>
        <v>0</v>
      </c>
      <c r="AN58">
        <f t="shared" si="27"/>
        <v>-0.81649658092772681</v>
      </c>
      <c r="AO58">
        <f t="shared" si="28"/>
        <v>-0.81649658092772681</v>
      </c>
      <c r="AP58">
        <f t="shared" si="29"/>
        <v>0</v>
      </c>
      <c r="AQ58">
        <f t="shared" si="30"/>
        <v>0</v>
      </c>
      <c r="AR58">
        <f t="shared" si="31"/>
        <v>0</v>
      </c>
      <c r="AS58">
        <f t="shared" si="32"/>
        <v>-0.81649658092772681</v>
      </c>
      <c r="AT58">
        <f t="shared" si="33"/>
        <v>0</v>
      </c>
      <c r="AV58">
        <f t="shared" si="38"/>
        <v>0</v>
      </c>
      <c r="AW58">
        <f t="shared" si="39"/>
        <v>0.79600294575784825</v>
      </c>
      <c r="AX58">
        <f t="shared" si="40"/>
        <v>0</v>
      </c>
      <c r="AY58">
        <f t="shared" si="41"/>
        <v>0.79600294575784825</v>
      </c>
      <c r="AZ58">
        <f t="shared" si="42"/>
        <v>0</v>
      </c>
      <c r="BA58">
        <f t="shared" si="43"/>
        <v>0</v>
      </c>
      <c r="BB58">
        <f t="shared" si="44"/>
        <v>0</v>
      </c>
      <c r="BC58">
        <f t="shared" si="45"/>
        <v>0</v>
      </c>
      <c r="BD58">
        <f t="shared" si="46"/>
        <v>0</v>
      </c>
      <c r="BE58">
        <f t="shared" si="47"/>
        <v>0</v>
      </c>
      <c r="BF58">
        <f t="shared" si="48"/>
        <v>0</v>
      </c>
      <c r="BG58">
        <f t="shared" si="49"/>
        <v>0</v>
      </c>
      <c r="BH58">
        <f t="shared" si="50"/>
        <v>0</v>
      </c>
      <c r="BI58">
        <f t="shared" si="51"/>
        <v>0</v>
      </c>
      <c r="BJ58">
        <f t="shared" si="52"/>
        <v>-0.53066863050523294</v>
      </c>
      <c r="BK58">
        <f t="shared" si="53"/>
        <v>-0.53066863050523294</v>
      </c>
      <c r="BL58">
        <f t="shared" si="54"/>
        <v>0</v>
      </c>
      <c r="BM58">
        <f t="shared" si="55"/>
        <v>0</v>
      </c>
      <c r="BN58">
        <f t="shared" si="56"/>
        <v>0</v>
      </c>
      <c r="BO58">
        <f t="shared" si="57"/>
        <v>1.7436255002314791</v>
      </c>
      <c r="BP58">
        <f t="shared" si="58"/>
        <v>0</v>
      </c>
      <c r="BR58">
        <f t="shared" si="34"/>
        <v>2.2742941307367097</v>
      </c>
      <c r="BS58">
        <f t="shared" si="11"/>
        <v>3.8729833462074166</v>
      </c>
      <c r="BT58">
        <f t="shared" si="37"/>
        <v>2.2360679774997898</v>
      </c>
      <c r="BU58">
        <f t="shared" si="35"/>
        <v>0.26261286571944509</v>
      </c>
    </row>
    <row r="59" spans="1:73" hidden="1" x14ac:dyDescent="0.15">
      <c r="A59" s="30" t="s">
        <v>151</v>
      </c>
      <c r="B59" s="30">
        <v>4</v>
      </c>
      <c r="C59" s="30">
        <v>5</v>
      </c>
      <c r="D59" s="30">
        <v>4</v>
      </c>
      <c r="E59" s="30">
        <v>4</v>
      </c>
      <c r="F59" s="30"/>
      <c r="G59" s="30"/>
      <c r="H59" s="30"/>
      <c r="I59" s="30"/>
      <c r="J59" s="30"/>
      <c r="K59" s="30"/>
      <c r="L59" s="30"/>
      <c r="M59" s="30"/>
      <c r="N59" s="30"/>
      <c r="O59" s="30">
        <v>4</v>
      </c>
      <c r="P59" s="30">
        <v>5</v>
      </c>
      <c r="Q59" s="30">
        <v>3</v>
      </c>
      <c r="R59" s="30">
        <v>5</v>
      </c>
      <c r="S59" s="30">
        <v>5</v>
      </c>
      <c r="T59" s="30">
        <v>5</v>
      </c>
      <c r="U59" s="30">
        <v>3</v>
      </c>
      <c r="V59" s="30"/>
      <c r="W59">
        <f t="shared" si="12"/>
        <v>4.2727272727272725</v>
      </c>
      <c r="X59">
        <f t="shared" si="13"/>
        <v>0.74965556829412006</v>
      </c>
      <c r="Z59">
        <f t="shared" si="14"/>
        <v>-0.36380343755449918</v>
      </c>
      <c r="AA59">
        <f t="shared" si="14"/>
        <v>0.97014250014533232</v>
      </c>
      <c r="AB59">
        <f t="shared" si="15"/>
        <v>-0.36380343755449918</v>
      </c>
      <c r="AC59">
        <f t="shared" si="16"/>
        <v>-0.36380343755449918</v>
      </c>
      <c r="AD59">
        <f t="shared" si="17"/>
        <v>0</v>
      </c>
      <c r="AE59">
        <f t="shared" si="18"/>
        <v>0</v>
      </c>
      <c r="AF59">
        <f t="shared" si="19"/>
        <v>0</v>
      </c>
      <c r="AG59">
        <f t="shared" si="20"/>
        <v>0</v>
      </c>
      <c r="AH59">
        <f t="shared" si="21"/>
        <v>0</v>
      </c>
      <c r="AI59">
        <f t="shared" si="22"/>
        <v>0</v>
      </c>
      <c r="AJ59">
        <f t="shared" si="23"/>
        <v>0</v>
      </c>
      <c r="AK59">
        <f t="shared" si="24"/>
        <v>0</v>
      </c>
      <c r="AL59">
        <f t="shared" si="25"/>
        <v>0</v>
      </c>
      <c r="AM59">
        <f t="shared" si="26"/>
        <v>-0.36380343755449918</v>
      </c>
      <c r="AN59">
        <f t="shared" si="27"/>
        <v>0.97014250014533232</v>
      </c>
      <c r="AO59">
        <f t="shared" si="28"/>
        <v>-1.6977493752543307</v>
      </c>
      <c r="AP59">
        <f t="shared" si="29"/>
        <v>0.97014250014533232</v>
      </c>
      <c r="AQ59">
        <f t="shared" si="30"/>
        <v>0.97014250014533232</v>
      </c>
      <c r="AR59">
        <f t="shared" si="31"/>
        <v>0.97014250014533232</v>
      </c>
      <c r="AS59">
        <f t="shared" si="32"/>
        <v>-1.6977493752543307</v>
      </c>
      <c r="AT59">
        <f t="shared" si="33"/>
        <v>0</v>
      </c>
      <c r="AV59">
        <f t="shared" si="38"/>
        <v>-0.23644810828329846</v>
      </c>
      <c r="AW59">
        <f t="shared" si="39"/>
        <v>0.6305282887554633</v>
      </c>
      <c r="AX59">
        <f t="shared" si="40"/>
        <v>0.27022640946662668</v>
      </c>
      <c r="AY59">
        <f t="shared" si="41"/>
        <v>-0.23644810828329846</v>
      </c>
      <c r="AZ59">
        <f t="shared" si="42"/>
        <v>0</v>
      </c>
      <c r="BA59">
        <f t="shared" si="43"/>
        <v>0</v>
      </c>
      <c r="BB59">
        <f t="shared" si="44"/>
        <v>0</v>
      </c>
      <c r="BC59">
        <f t="shared" si="45"/>
        <v>0</v>
      </c>
      <c r="BD59">
        <f t="shared" si="46"/>
        <v>0</v>
      </c>
      <c r="BE59">
        <f t="shared" si="47"/>
        <v>0</v>
      </c>
      <c r="BF59">
        <f t="shared" si="48"/>
        <v>0</v>
      </c>
      <c r="BG59">
        <f t="shared" si="49"/>
        <v>0</v>
      </c>
      <c r="BH59">
        <f t="shared" si="50"/>
        <v>0</v>
      </c>
      <c r="BI59">
        <f t="shared" si="51"/>
        <v>0</v>
      </c>
      <c r="BJ59">
        <f t="shared" si="52"/>
        <v>0.6305282887554633</v>
      </c>
      <c r="BK59">
        <f t="shared" si="53"/>
        <v>-1.1034245053220604</v>
      </c>
      <c r="BL59">
        <f t="shared" si="54"/>
        <v>0.6305282887554633</v>
      </c>
      <c r="BM59">
        <f t="shared" si="55"/>
        <v>0</v>
      </c>
      <c r="BN59">
        <f t="shared" si="56"/>
        <v>0.6305282887554633</v>
      </c>
      <c r="BO59">
        <f t="shared" si="57"/>
        <v>3.6255376603439111</v>
      </c>
      <c r="BP59">
        <f t="shared" si="58"/>
        <v>0</v>
      </c>
      <c r="BR59">
        <f t="shared" si="34"/>
        <v>4.8415565029437335</v>
      </c>
      <c r="BS59">
        <f t="shared" si="11"/>
        <v>3.8729833462074166</v>
      </c>
      <c r="BT59">
        <f t="shared" si="37"/>
        <v>3.3166247903554003</v>
      </c>
      <c r="BU59">
        <f t="shared" si="35"/>
        <v>0.37691466256400519</v>
      </c>
    </row>
    <row r="60" spans="1:73" hidden="1" x14ac:dyDescent="0.15">
      <c r="A60" s="30" t="s">
        <v>153</v>
      </c>
      <c r="B60" s="30"/>
      <c r="C60" s="30">
        <v>5</v>
      </c>
      <c r="D60" s="30">
        <v>5</v>
      </c>
      <c r="E60" s="30">
        <v>5</v>
      </c>
      <c r="F60" s="30"/>
      <c r="G60" s="30"/>
      <c r="H60" s="30"/>
      <c r="I60" s="30">
        <v>3</v>
      </c>
      <c r="J60" s="30"/>
      <c r="K60" s="30"/>
      <c r="L60" s="30"/>
      <c r="M60" s="30"/>
      <c r="N60" s="30">
        <v>4</v>
      </c>
      <c r="O60" s="30">
        <v>4</v>
      </c>
      <c r="P60" s="30">
        <v>5</v>
      </c>
      <c r="Q60" s="30">
        <v>4</v>
      </c>
      <c r="R60" s="30">
        <v>5</v>
      </c>
      <c r="S60" s="30"/>
      <c r="T60" s="30"/>
      <c r="U60" s="30">
        <v>4</v>
      </c>
      <c r="V60" s="30"/>
      <c r="W60">
        <f t="shared" si="12"/>
        <v>4.4000000000000004</v>
      </c>
      <c r="X60">
        <f t="shared" si="13"/>
        <v>0.66332495807107994</v>
      </c>
      <c r="Z60">
        <f t="shared" si="14"/>
        <v>0</v>
      </c>
      <c r="AA60">
        <f t="shared" si="14"/>
        <v>0.90453403373329033</v>
      </c>
      <c r="AB60">
        <f t="shared" si="15"/>
        <v>0.90453403373329033</v>
      </c>
      <c r="AC60">
        <f t="shared" si="16"/>
        <v>0.90453403373329033</v>
      </c>
      <c r="AD60">
        <f t="shared" si="17"/>
        <v>0</v>
      </c>
      <c r="AE60">
        <f t="shared" si="18"/>
        <v>0</v>
      </c>
      <c r="AF60">
        <f t="shared" si="19"/>
        <v>0</v>
      </c>
      <c r="AG60">
        <f t="shared" si="20"/>
        <v>-2.1105794120443462</v>
      </c>
      <c r="AH60">
        <f t="shared" si="21"/>
        <v>0</v>
      </c>
      <c r="AI60">
        <f t="shared" si="22"/>
        <v>0</v>
      </c>
      <c r="AJ60">
        <f t="shared" si="23"/>
        <v>0</v>
      </c>
      <c r="AK60">
        <f t="shared" si="24"/>
        <v>0</v>
      </c>
      <c r="AL60">
        <f t="shared" si="25"/>
        <v>-0.60302268915552781</v>
      </c>
      <c r="AM60">
        <f t="shared" si="26"/>
        <v>-0.60302268915552781</v>
      </c>
      <c r="AN60">
        <f t="shared" si="27"/>
        <v>0.90453403373329033</v>
      </c>
      <c r="AO60">
        <f t="shared" si="28"/>
        <v>-0.60302268915552781</v>
      </c>
      <c r="AP60">
        <f t="shared" si="29"/>
        <v>0.90453403373329033</v>
      </c>
      <c r="AQ60">
        <f t="shared" si="30"/>
        <v>0</v>
      </c>
      <c r="AR60">
        <f t="shared" si="31"/>
        <v>0</v>
      </c>
      <c r="AS60">
        <f t="shared" si="32"/>
        <v>-0.60302268915552781</v>
      </c>
      <c r="AT60">
        <f t="shared" si="33"/>
        <v>0</v>
      </c>
      <c r="AV60">
        <f t="shared" si="38"/>
        <v>0</v>
      </c>
      <c r="AW60">
        <f t="shared" si="39"/>
        <v>0.58788713650364677</v>
      </c>
      <c r="AX60">
        <f t="shared" si="40"/>
        <v>-0.67187101314702458</v>
      </c>
      <c r="AY60">
        <f t="shared" si="41"/>
        <v>0.58788713650364677</v>
      </c>
      <c r="AZ60">
        <f t="shared" si="42"/>
        <v>0</v>
      </c>
      <c r="BA60">
        <f t="shared" si="43"/>
        <v>0</v>
      </c>
      <c r="BB60">
        <f t="shared" si="44"/>
        <v>0</v>
      </c>
      <c r="BC60">
        <f t="shared" si="45"/>
        <v>1.567699030676392</v>
      </c>
      <c r="BD60">
        <f t="shared" si="46"/>
        <v>0</v>
      </c>
      <c r="BE60">
        <f t="shared" si="47"/>
        <v>0</v>
      </c>
      <c r="BF60">
        <f t="shared" si="48"/>
        <v>0</v>
      </c>
      <c r="BG60">
        <f t="shared" si="49"/>
        <v>0</v>
      </c>
      <c r="BH60">
        <f t="shared" si="50"/>
        <v>-0.39192475766909846</v>
      </c>
      <c r="BI60">
        <f t="shared" si="51"/>
        <v>0</v>
      </c>
      <c r="BJ60">
        <f t="shared" si="52"/>
        <v>0.58788713650364677</v>
      </c>
      <c r="BK60">
        <f t="shared" si="53"/>
        <v>-0.39192475766909846</v>
      </c>
      <c r="BL60">
        <f t="shared" si="54"/>
        <v>0.58788713650364677</v>
      </c>
      <c r="BM60">
        <f t="shared" si="55"/>
        <v>0</v>
      </c>
      <c r="BN60">
        <f t="shared" si="56"/>
        <v>0</v>
      </c>
      <c r="BO60">
        <f t="shared" si="57"/>
        <v>1.2877527751984659</v>
      </c>
      <c r="BP60">
        <f t="shared" si="58"/>
        <v>0</v>
      </c>
      <c r="BR60">
        <f t="shared" si="34"/>
        <v>3.7512798234042233</v>
      </c>
      <c r="BS60">
        <f t="shared" si="11"/>
        <v>3.8729833462074166</v>
      </c>
      <c r="BT60">
        <f t="shared" si="37"/>
        <v>3.1622776601683795</v>
      </c>
      <c r="BU60">
        <f t="shared" si="35"/>
        <v>0.30629071499127125</v>
      </c>
    </row>
    <row r="61" spans="1:73" hidden="1" x14ac:dyDescent="0.15">
      <c r="A61" s="30" t="s">
        <v>155</v>
      </c>
      <c r="B61" s="30">
        <v>5</v>
      </c>
      <c r="C61" s="30">
        <v>4</v>
      </c>
      <c r="D61" s="30">
        <v>5</v>
      </c>
      <c r="E61" s="30">
        <v>5</v>
      </c>
      <c r="F61" s="30">
        <v>5</v>
      </c>
      <c r="G61" s="31"/>
      <c r="H61" s="31"/>
      <c r="I61" s="30">
        <v>2</v>
      </c>
      <c r="J61" s="31"/>
      <c r="K61" s="31"/>
      <c r="L61" s="31"/>
      <c r="M61" s="31"/>
      <c r="N61" s="30">
        <v>3</v>
      </c>
      <c r="O61" s="31"/>
      <c r="P61" s="30">
        <v>5</v>
      </c>
      <c r="Q61" s="31"/>
      <c r="R61" s="31"/>
      <c r="S61" s="31"/>
      <c r="T61" s="30">
        <v>4</v>
      </c>
      <c r="U61" s="31"/>
      <c r="V61" s="31"/>
      <c r="W61">
        <f t="shared" si="12"/>
        <v>4.2222222222222223</v>
      </c>
      <c r="X61">
        <f t="shared" si="13"/>
        <v>1.0304020550550783</v>
      </c>
      <c r="Z61">
        <f t="shared" si="14"/>
        <v>0.75482941242406876</v>
      </c>
      <c r="AA61">
        <f t="shared" si="14"/>
        <v>-0.21566554640687691</v>
      </c>
      <c r="AB61">
        <f t="shared" si="15"/>
        <v>0.75482941242406876</v>
      </c>
      <c r="AC61">
        <f t="shared" si="16"/>
        <v>0.75482941242406876</v>
      </c>
      <c r="AD61">
        <f t="shared" si="17"/>
        <v>0.75482941242406876</v>
      </c>
      <c r="AE61">
        <f t="shared" si="18"/>
        <v>0</v>
      </c>
      <c r="AF61">
        <f t="shared" si="19"/>
        <v>0</v>
      </c>
      <c r="AG61">
        <f t="shared" si="20"/>
        <v>-2.1566554640687681</v>
      </c>
      <c r="AH61">
        <f t="shared" si="21"/>
        <v>0</v>
      </c>
      <c r="AI61">
        <f t="shared" si="22"/>
        <v>0</v>
      </c>
      <c r="AJ61">
        <f t="shared" si="23"/>
        <v>0</v>
      </c>
      <c r="AK61">
        <f t="shared" si="24"/>
        <v>0</v>
      </c>
      <c r="AL61">
        <f t="shared" si="25"/>
        <v>-1.1861605052378226</v>
      </c>
      <c r="AM61">
        <f t="shared" si="26"/>
        <v>0</v>
      </c>
      <c r="AN61">
        <f t="shared" si="27"/>
        <v>0.75482941242406876</v>
      </c>
      <c r="AO61">
        <f t="shared" si="28"/>
        <v>0</v>
      </c>
      <c r="AP61">
        <f t="shared" si="29"/>
        <v>0</v>
      </c>
      <c r="AQ61">
        <f t="shared" si="30"/>
        <v>0</v>
      </c>
      <c r="AR61">
        <f t="shared" si="31"/>
        <v>-0.21566554640687691</v>
      </c>
      <c r="AS61">
        <f t="shared" si="32"/>
        <v>0</v>
      </c>
      <c r="AT61">
        <f t="shared" si="33"/>
        <v>0</v>
      </c>
      <c r="AV61">
        <f t="shared" si="38"/>
        <v>0.49058906052125489</v>
      </c>
      <c r="AW61">
        <f t="shared" si="39"/>
        <v>-0.14016830300607291</v>
      </c>
      <c r="AX61">
        <f t="shared" si="40"/>
        <v>-0.56067321202429099</v>
      </c>
      <c r="AY61">
        <f t="shared" si="41"/>
        <v>0.49058906052125489</v>
      </c>
      <c r="AZ61">
        <f t="shared" si="42"/>
        <v>0</v>
      </c>
      <c r="BA61">
        <f t="shared" si="43"/>
        <v>0</v>
      </c>
      <c r="BB61">
        <f t="shared" si="44"/>
        <v>0</v>
      </c>
      <c r="BC61">
        <f t="shared" si="45"/>
        <v>1.601923462926546</v>
      </c>
      <c r="BD61">
        <f t="shared" si="46"/>
        <v>0</v>
      </c>
      <c r="BE61">
        <f t="shared" si="47"/>
        <v>0</v>
      </c>
      <c r="BF61">
        <f t="shared" si="48"/>
        <v>0</v>
      </c>
      <c r="BG61">
        <f t="shared" si="49"/>
        <v>0</v>
      </c>
      <c r="BH61">
        <f t="shared" si="50"/>
        <v>-0.77092566653340067</v>
      </c>
      <c r="BI61">
        <f t="shared" si="51"/>
        <v>0</v>
      </c>
      <c r="BJ61">
        <f t="shared" si="52"/>
        <v>0.49058906052125489</v>
      </c>
      <c r="BK61">
        <f t="shared" si="53"/>
        <v>0</v>
      </c>
      <c r="BL61">
        <f t="shared" si="54"/>
        <v>0</v>
      </c>
      <c r="BM61">
        <f t="shared" si="55"/>
        <v>0</v>
      </c>
      <c r="BN61">
        <f t="shared" si="56"/>
        <v>-0.14016830300607291</v>
      </c>
      <c r="BO61">
        <f t="shared" si="57"/>
        <v>0</v>
      </c>
      <c r="BP61">
        <f t="shared" si="58"/>
        <v>0</v>
      </c>
      <c r="BR61">
        <f t="shared" si="34"/>
        <v>1.461755159920473</v>
      </c>
      <c r="BS61">
        <f t="shared" si="11"/>
        <v>3.8729833462074166</v>
      </c>
      <c r="BT61">
        <f t="shared" si="37"/>
        <v>2.9999999999999996</v>
      </c>
      <c r="BU61">
        <f t="shared" si="35"/>
        <v>0.12580785312455006</v>
      </c>
    </row>
    <row r="62" spans="1:73" hidden="1" x14ac:dyDescent="0.15">
      <c r="A62" s="30" t="s">
        <v>157</v>
      </c>
      <c r="B62" s="30"/>
      <c r="C62" s="30">
        <v>1</v>
      </c>
      <c r="D62" s="30">
        <v>4</v>
      </c>
      <c r="E62" s="30">
        <v>3</v>
      </c>
      <c r="F62" s="30"/>
      <c r="G62" s="30"/>
      <c r="H62" s="30">
        <v>5</v>
      </c>
      <c r="I62" s="30"/>
      <c r="J62" s="30"/>
      <c r="K62" s="30">
        <v>4</v>
      </c>
      <c r="L62" s="30"/>
      <c r="M62" s="30"/>
      <c r="N62" s="30"/>
      <c r="O62" s="30">
        <v>5</v>
      </c>
      <c r="P62" s="30">
        <v>5</v>
      </c>
      <c r="Q62" s="30">
        <v>3</v>
      </c>
      <c r="R62" s="30"/>
      <c r="S62" s="30"/>
      <c r="T62" s="30"/>
      <c r="U62" s="30">
        <v>4</v>
      </c>
      <c r="V62" s="30"/>
      <c r="W62">
        <f t="shared" si="12"/>
        <v>3.7777777777777777</v>
      </c>
      <c r="X62">
        <f t="shared" si="13"/>
        <v>1.227262335243029</v>
      </c>
      <c r="Z62">
        <f t="shared" si="14"/>
        <v>0</v>
      </c>
      <c r="AA62">
        <f t="shared" si="14"/>
        <v>-2.2633936510629633</v>
      </c>
      <c r="AB62">
        <f t="shared" si="15"/>
        <v>0.18107149208503714</v>
      </c>
      <c r="AC62">
        <f t="shared" si="16"/>
        <v>-0.63375022229762967</v>
      </c>
      <c r="AD62">
        <f t="shared" si="17"/>
        <v>0</v>
      </c>
      <c r="AE62">
        <f t="shared" si="18"/>
        <v>0</v>
      </c>
      <c r="AF62">
        <f t="shared" si="19"/>
        <v>0.99589320646770396</v>
      </c>
      <c r="AG62">
        <f t="shared" si="20"/>
        <v>0</v>
      </c>
      <c r="AH62">
        <f t="shared" si="21"/>
        <v>0</v>
      </c>
      <c r="AI62">
        <f t="shared" si="22"/>
        <v>0.18107149208503714</v>
      </c>
      <c r="AJ62">
        <f t="shared" si="23"/>
        <v>0</v>
      </c>
      <c r="AK62">
        <f t="shared" si="24"/>
        <v>0</v>
      </c>
      <c r="AL62">
        <f t="shared" si="25"/>
        <v>0</v>
      </c>
      <c r="AM62">
        <f t="shared" si="26"/>
        <v>0.99589320646770396</v>
      </c>
      <c r="AN62">
        <f t="shared" si="27"/>
        <v>0.99589320646770396</v>
      </c>
      <c r="AO62">
        <f t="shared" si="28"/>
        <v>-0.63375022229762967</v>
      </c>
      <c r="AP62">
        <f t="shared" si="29"/>
        <v>0</v>
      </c>
      <c r="AQ62">
        <f t="shared" si="30"/>
        <v>0</v>
      </c>
      <c r="AR62">
        <f t="shared" si="31"/>
        <v>0</v>
      </c>
      <c r="AS62">
        <f t="shared" si="32"/>
        <v>0.18107149208503714</v>
      </c>
      <c r="AT62">
        <f t="shared" si="33"/>
        <v>0</v>
      </c>
      <c r="AV62">
        <f t="shared" si="38"/>
        <v>0</v>
      </c>
      <c r="AW62">
        <f t="shared" si="39"/>
        <v>-1.471055773116752</v>
      </c>
      <c r="AX62">
        <f t="shared" si="40"/>
        <v>-0.13449652782781732</v>
      </c>
      <c r="AY62">
        <f t="shared" si="41"/>
        <v>-0.41189561647269052</v>
      </c>
      <c r="AZ62">
        <f t="shared" si="42"/>
        <v>0</v>
      </c>
      <c r="BA62">
        <f t="shared" si="43"/>
        <v>0</v>
      </c>
      <c r="BB62">
        <f t="shared" si="44"/>
        <v>0</v>
      </c>
      <c r="BC62">
        <f t="shared" si="45"/>
        <v>0</v>
      </c>
      <c r="BD62">
        <f t="shared" si="46"/>
        <v>0</v>
      </c>
      <c r="BE62">
        <f t="shared" si="47"/>
        <v>-0.13449652782781732</v>
      </c>
      <c r="BF62">
        <f t="shared" si="48"/>
        <v>0</v>
      </c>
      <c r="BG62">
        <f t="shared" si="49"/>
        <v>0</v>
      </c>
      <c r="BH62">
        <f t="shared" si="50"/>
        <v>0</v>
      </c>
      <c r="BI62">
        <f t="shared" si="51"/>
        <v>0</v>
      </c>
      <c r="BJ62">
        <f t="shared" si="52"/>
        <v>0.64726454017137103</v>
      </c>
      <c r="BK62">
        <f t="shared" si="53"/>
        <v>-0.41189561647269052</v>
      </c>
      <c r="BL62">
        <f t="shared" si="54"/>
        <v>0</v>
      </c>
      <c r="BM62">
        <f t="shared" si="55"/>
        <v>0</v>
      </c>
      <c r="BN62">
        <f t="shared" si="56"/>
        <v>0</v>
      </c>
      <c r="BO62">
        <f t="shared" si="57"/>
        <v>-0.38667751750497487</v>
      </c>
      <c r="BP62">
        <f t="shared" si="58"/>
        <v>0</v>
      </c>
      <c r="BR62">
        <f t="shared" si="34"/>
        <v>-2.3032530390513717</v>
      </c>
      <c r="BS62">
        <f t="shared" si="11"/>
        <v>3.8729833462074166</v>
      </c>
      <c r="BT62">
        <f t="shared" si="37"/>
        <v>3</v>
      </c>
      <c r="BU62">
        <f t="shared" si="35"/>
        <v>-0.19823245916327964</v>
      </c>
    </row>
    <row r="63" spans="1:73" hidden="1" x14ac:dyDescent="0.15">
      <c r="A63" s="30" t="s">
        <v>159</v>
      </c>
      <c r="B63" s="30">
        <v>3</v>
      </c>
      <c r="C63" s="30">
        <v>3</v>
      </c>
      <c r="D63" s="30">
        <v>4</v>
      </c>
      <c r="E63" s="30">
        <v>3</v>
      </c>
      <c r="F63" s="30">
        <v>3</v>
      </c>
      <c r="G63" s="30">
        <v>3</v>
      </c>
      <c r="H63" s="30">
        <v>4</v>
      </c>
      <c r="I63" s="30">
        <v>2</v>
      </c>
      <c r="J63" s="30">
        <v>4</v>
      </c>
      <c r="K63" s="30">
        <v>3</v>
      </c>
      <c r="L63" s="30">
        <v>3</v>
      </c>
      <c r="M63" s="30">
        <v>4</v>
      </c>
      <c r="N63" s="30">
        <v>2</v>
      </c>
      <c r="O63" s="30">
        <v>4</v>
      </c>
      <c r="P63" s="30">
        <v>4</v>
      </c>
      <c r="Q63" s="30">
        <v>4</v>
      </c>
      <c r="R63" s="30">
        <v>4</v>
      </c>
      <c r="S63" s="30">
        <v>4</v>
      </c>
      <c r="T63" s="30">
        <v>3</v>
      </c>
      <c r="U63" s="30">
        <v>2</v>
      </c>
      <c r="V63" s="30">
        <v>5</v>
      </c>
      <c r="W63">
        <f t="shared" si="12"/>
        <v>3.3809523809523809</v>
      </c>
      <c r="X63">
        <f t="shared" si="13"/>
        <v>0.785353452498602</v>
      </c>
      <c r="Z63">
        <f t="shared" si="14"/>
        <v>-0.48507125007266594</v>
      </c>
      <c r="AA63">
        <f t="shared" si="14"/>
        <v>-0.48507125007266594</v>
      </c>
      <c r="AB63">
        <f t="shared" si="15"/>
        <v>0.78824078136808218</v>
      </c>
      <c r="AC63">
        <f t="shared" si="16"/>
        <v>-0.48507125007266594</v>
      </c>
      <c r="AD63">
        <f t="shared" si="17"/>
        <v>-0.48507125007266594</v>
      </c>
      <c r="AE63">
        <f t="shared" si="18"/>
        <v>-0.48507125007266594</v>
      </c>
      <c r="AF63">
        <f t="shared" si="19"/>
        <v>0.78824078136808218</v>
      </c>
      <c r="AG63">
        <f t="shared" si="20"/>
        <v>-1.7583832815134139</v>
      </c>
      <c r="AH63">
        <f t="shared" si="21"/>
        <v>0.78824078136808218</v>
      </c>
      <c r="AI63">
        <f t="shared" si="22"/>
        <v>-0.48507125007266594</v>
      </c>
      <c r="AJ63">
        <f t="shared" si="23"/>
        <v>-0.48507125007266594</v>
      </c>
      <c r="AK63">
        <f t="shared" si="24"/>
        <v>0.78824078136808218</v>
      </c>
      <c r="AL63">
        <f t="shared" si="25"/>
        <v>-1.7583832815134139</v>
      </c>
      <c r="AM63">
        <f t="shared" si="26"/>
        <v>0.78824078136808218</v>
      </c>
      <c r="AN63">
        <f t="shared" si="27"/>
        <v>0.78824078136808218</v>
      </c>
      <c r="AO63">
        <f t="shared" si="28"/>
        <v>0.78824078136808218</v>
      </c>
      <c r="AP63">
        <f t="shared" si="29"/>
        <v>0.78824078136808218</v>
      </c>
      <c r="AQ63">
        <f t="shared" si="30"/>
        <v>0.78824078136808218</v>
      </c>
      <c r="AR63">
        <f t="shared" si="31"/>
        <v>-0.48507125007266594</v>
      </c>
      <c r="AS63">
        <f t="shared" si="32"/>
        <v>-1.7583832815134139</v>
      </c>
      <c r="AT63">
        <f t="shared" si="33"/>
        <v>2.0615528128088303</v>
      </c>
      <c r="AV63">
        <f t="shared" si="38"/>
        <v>-0.31526414437773154</v>
      </c>
      <c r="AW63">
        <f t="shared" si="39"/>
        <v>-0.31526414437773154</v>
      </c>
      <c r="AX63">
        <f t="shared" si="40"/>
        <v>-0.58549055384435833</v>
      </c>
      <c r="AY63">
        <f t="shared" si="41"/>
        <v>-0.31526414437773154</v>
      </c>
      <c r="AZ63">
        <f t="shared" si="42"/>
        <v>0</v>
      </c>
      <c r="BA63">
        <f t="shared" si="43"/>
        <v>1.0358679029554032</v>
      </c>
      <c r="BB63">
        <f t="shared" si="44"/>
        <v>0</v>
      </c>
      <c r="BC63">
        <f t="shared" si="45"/>
        <v>1.3060943124220299</v>
      </c>
      <c r="BD63">
        <f t="shared" si="46"/>
        <v>0.5123042346138138</v>
      </c>
      <c r="BE63">
        <f t="shared" si="47"/>
        <v>0.36030187928883589</v>
      </c>
      <c r="BF63">
        <f t="shared" si="48"/>
        <v>-0.31526414437773154</v>
      </c>
      <c r="BG63">
        <f t="shared" si="49"/>
        <v>0</v>
      </c>
      <c r="BH63">
        <f t="shared" si="50"/>
        <v>-1.1428325233692767</v>
      </c>
      <c r="BI63">
        <f t="shared" si="51"/>
        <v>0</v>
      </c>
      <c r="BJ63">
        <f t="shared" si="52"/>
        <v>0.5123042346138138</v>
      </c>
      <c r="BK63">
        <f t="shared" si="53"/>
        <v>0.5123042346138138</v>
      </c>
      <c r="BL63">
        <f t="shared" si="54"/>
        <v>0.5123042346138138</v>
      </c>
      <c r="BM63">
        <f t="shared" si="55"/>
        <v>0</v>
      </c>
      <c r="BN63">
        <f t="shared" si="56"/>
        <v>-0.31526414437773154</v>
      </c>
      <c r="BO63">
        <f t="shared" si="57"/>
        <v>3.7550211482133364</v>
      </c>
      <c r="BP63">
        <f t="shared" si="58"/>
        <v>0</v>
      </c>
      <c r="BR63">
        <f t="shared" si="34"/>
        <v>5.2018583822325679</v>
      </c>
      <c r="BS63">
        <f t="shared" si="11"/>
        <v>3.8729833462074166</v>
      </c>
      <c r="BT63">
        <f t="shared" si="37"/>
        <v>4.5825756949558398</v>
      </c>
      <c r="BU63">
        <f t="shared" si="35"/>
        <v>0.29309151628260355</v>
      </c>
    </row>
    <row r="64" spans="1:73" hidden="1" x14ac:dyDescent="0.15">
      <c r="A64" s="30" t="s">
        <v>161</v>
      </c>
      <c r="B64" s="30"/>
      <c r="C64" s="30">
        <v>3</v>
      </c>
      <c r="D64" s="30">
        <v>5</v>
      </c>
      <c r="E64" s="30">
        <v>5</v>
      </c>
      <c r="F64" s="30">
        <v>3</v>
      </c>
      <c r="G64" s="30"/>
      <c r="H64" s="30"/>
      <c r="I64" s="30">
        <v>5</v>
      </c>
      <c r="J64" s="30"/>
      <c r="K64" s="30">
        <v>3</v>
      </c>
      <c r="L64" s="30"/>
      <c r="M64" s="30"/>
      <c r="N64" s="30">
        <v>4</v>
      </c>
      <c r="O64" s="30"/>
      <c r="P64" s="30">
        <v>4</v>
      </c>
      <c r="Q64" s="30">
        <v>4</v>
      </c>
      <c r="R64" s="30">
        <v>4</v>
      </c>
      <c r="S64" s="30"/>
      <c r="T64" s="30"/>
      <c r="U64" s="30">
        <v>5</v>
      </c>
      <c r="V64" s="30">
        <v>5</v>
      </c>
      <c r="W64">
        <f t="shared" si="12"/>
        <v>4.166666666666667</v>
      </c>
      <c r="X64">
        <f t="shared" si="13"/>
        <v>0.79930525388545326</v>
      </c>
      <c r="Z64">
        <f t="shared" si="14"/>
        <v>0</v>
      </c>
      <c r="AA64">
        <f t="shared" si="14"/>
        <v>-1.4596008983995237</v>
      </c>
      <c r="AB64">
        <f t="shared" si="15"/>
        <v>1.0425720702853734</v>
      </c>
      <c r="AC64">
        <f t="shared" si="16"/>
        <v>1.0425720702853734</v>
      </c>
      <c r="AD64">
        <f t="shared" si="17"/>
        <v>-1.4596008983995237</v>
      </c>
      <c r="AE64">
        <f t="shared" si="18"/>
        <v>0</v>
      </c>
      <c r="AF64">
        <f t="shared" si="19"/>
        <v>0</v>
      </c>
      <c r="AG64">
        <f t="shared" si="20"/>
        <v>1.0425720702853734</v>
      </c>
      <c r="AH64">
        <f t="shared" si="21"/>
        <v>0</v>
      </c>
      <c r="AI64">
        <f t="shared" si="22"/>
        <v>-1.4596008983995237</v>
      </c>
      <c r="AJ64">
        <f t="shared" si="23"/>
        <v>0</v>
      </c>
      <c r="AK64">
        <f t="shared" si="24"/>
        <v>0</v>
      </c>
      <c r="AL64">
        <f t="shared" si="25"/>
        <v>-0.20851441405707513</v>
      </c>
      <c r="AM64">
        <f t="shared" si="26"/>
        <v>0</v>
      </c>
      <c r="AN64">
        <f t="shared" si="27"/>
        <v>-0.20851441405707513</v>
      </c>
      <c r="AO64">
        <f t="shared" si="28"/>
        <v>-0.20851441405707513</v>
      </c>
      <c r="AP64">
        <f t="shared" si="29"/>
        <v>-0.20851441405707513</v>
      </c>
      <c r="AQ64">
        <f t="shared" si="30"/>
        <v>0</v>
      </c>
      <c r="AR64">
        <f t="shared" si="31"/>
        <v>0</v>
      </c>
      <c r="AS64">
        <f t="shared" si="32"/>
        <v>1.0425720702853734</v>
      </c>
      <c r="AT64">
        <f t="shared" si="33"/>
        <v>1.0425720702853734</v>
      </c>
      <c r="AV64">
        <f t="shared" si="38"/>
        <v>0</v>
      </c>
      <c r="AW64">
        <f t="shared" si="39"/>
        <v>-0.94864378851139908</v>
      </c>
      <c r="AX64">
        <f t="shared" si="40"/>
        <v>-0.77440309266236573</v>
      </c>
      <c r="AY64">
        <f t="shared" si="41"/>
        <v>0.67760270607957029</v>
      </c>
      <c r="AZ64">
        <f t="shared" si="42"/>
        <v>0</v>
      </c>
      <c r="BA64">
        <f t="shared" si="43"/>
        <v>0</v>
      </c>
      <c r="BB64">
        <f t="shared" si="44"/>
        <v>0</v>
      </c>
      <c r="BC64">
        <f t="shared" si="45"/>
        <v>-0.77440309266236573</v>
      </c>
      <c r="BD64">
        <f t="shared" si="46"/>
        <v>0</v>
      </c>
      <c r="BE64">
        <f t="shared" si="47"/>
        <v>1.0841643297273127</v>
      </c>
      <c r="BF64">
        <f t="shared" si="48"/>
        <v>0</v>
      </c>
      <c r="BG64">
        <f t="shared" si="49"/>
        <v>0</v>
      </c>
      <c r="BH64">
        <f t="shared" si="50"/>
        <v>-0.13552054121591436</v>
      </c>
      <c r="BI64">
        <f t="shared" si="51"/>
        <v>0</v>
      </c>
      <c r="BJ64">
        <f t="shared" si="52"/>
        <v>-0.13552054121591436</v>
      </c>
      <c r="BK64">
        <f t="shared" si="53"/>
        <v>-0.13552054121591436</v>
      </c>
      <c r="BL64">
        <f t="shared" si="54"/>
        <v>-0.13552054121591436</v>
      </c>
      <c r="BM64">
        <f t="shared" si="55"/>
        <v>0</v>
      </c>
      <c r="BN64">
        <f t="shared" si="56"/>
        <v>0</v>
      </c>
      <c r="BO64">
        <f t="shared" si="57"/>
        <v>-2.2264088914043016</v>
      </c>
      <c r="BP64">
        <f t="shared" si="58"/>
        <v>0</v>
      </c>
      <c r="BR64">
        <f t="shared" si="34"/>
        <v>-3.504173994297207</v>
      </c>
      <c r="BS64">
        <f t="shared" si="11"/>
        <v>3.8729833462074166</v>
      </c>
      <c r="BT64">
        <f t="shared" si="37"/>
        <v>3.4641016151377539</v>
      </c>
      <c r="BU64">
        <f t="shared" si="35"/>
        <v>-0.26118570854118389</v>
      </c>
    </row>
    <row r="65" spans="1:73" hidden="1" x14ac:dyDescent="0.15">
      <c r="A65" s="30" t="s">
        <v>163</v>
      </c>
      <c r="B65" s="30">
        <v>5</v>
      </c>
      <c r="C65" s="30">
        <v>5</v>
      </c>
      <c r="D65" s="30">
        <v>5</v>
      </c>
      <c r="E65" s="30">
        <v>4</v>
      </c>
      <c r="F65" s="30">
        <v>5</v>
      </c>
      <c r="G65" s="30"/>
      <c r="H65" s="30"/>
      <c r="I65" s="30"/>
      <c r="J65" s="30"/>
      <c r="K65" s="30">
        <v>5</v>
      </c>
      <c r="L65" s="30"/>
      <c r="M65" s="30">
        <v>5</v>
      </c>
      <c r="N65" s="30"/>
      <c r="O65" s="30"/>
      <c r="P65" s="30">
        <v>4</v>
      </c>
      <c r="Q65" s="30">
        <v>4</v>
      </c>
      <c r="R65" s="30"/>
      <c r="S65" s="30">
        <v>5</v>
      </c>
      <c r="T65" s="30">
        <v>5</v>
      </c>
      <c r="U65" s="30"/>
      <c r="V65" s="30">
        <v>5</v>
      </c>
      <c r="W65">
        <f t="shared" si="12"/>
        <v>4.75</v>
      </c>
      <c r="X65">
        <f t="shared" si="13"/>
        <v>0.4330127018922193</v>
      </c>
      <c r="Z65">
        <f t="shared" si="14"/>
        <v>0.57735026918962584</v>
      </c>
      <c r="AA65">
        <f t="shared" si="14"/>
        <v>0.57735026918962584</v>
      </c>
      <c r="AB65">
        <f t="shared" si="15"/>
        <v>0.57735026918962584</v>
      </c>
      <c r="AC65">
        <f t="shared" si="16"/>
        <v>-1.7320508075688774</v>
      </c>
      <c r="AD65">
        <f t="shared" si="17"/>
        <v>0.57735026918962584</v>
      </c>
      <c r="AE65">
        <f t="shared" si="18"/>
        <v>0</v>
      </c>
      <c r="AF65">
        <f t="shared" si="19"/>
        <v>0</v>
      </c>
      <c r="AG65">
        <f t="shared" si="20"/>
        <v>0</v>
      </c>
      <c r="AH65">
        <f t="shared" si="21"/>
        <v>0</v>
      </c>
      <c r="AI65">
        <f t="shared" si="22"/>
        <v>0.57735026918962584</v>
      </c>
      <c r="AJ65">
        <f t="shared" si="23"/>
        <v>0</v>
      </c>
      <c r="AK65">
        <f t="shared" si="24"/>
        <v>0.57735026918962584</v>
      </c>
      <c r="AL65">
        <f t="shared" si="25"/>
        <v>0</v>
      </c>
      <c r="AM65">
        <f t="shared" si="26"/>
        <v>0</v>
      </c>
      <c r="AN65">
        <f t="shared" si="27"/>
        <v>-1.7320508075688774</v>
      </c>
      <c r="AO65">
        <f t="shared" si="28"/>
        <v>-1.7320508075688774</v>
      </c>
      <c r="AP65">
        <f t="shared" si="29"/>
        <v>0</v>
      </c>
      <c r="AQ65">
        <f t="shared" si="30"/>
        <v>0.57735026918962584</v>
      </c>
      <c r="AR65">
        <f t="shared" si="31"/>
        <v>0.57735026918962584</v>
      </c>
      <c r="AS65">
        <f t="shared" si="32"/>
        <v>0</v>
      </c>
      <c r="AT65">
        <f t="shared" si="33"/>
        <v>0.57735026918962584</v>
      </c>
      <c r="AV65">
        <f t="shared" si="38"/>
        <v>0.3752393871932283</v>
      </c>
      <c r="AW65">
        <f t="shared" si="39"/>
        <v>0.3752393871932283</v>
      </c>
      <c r="AX65">
        <f t="shared" si="40"/>
        <v>-0.42884501393511787</v>
      </c>
      <c r="AY65">
        <f t="shared" si="41"/>
        <v>-1.1257181615796847</v>
      </c>
      <c r="AZ65">
        <f t="shared" si="42"/>
        <v>0</v>
      </c>
      <c r="BA65">
        <f t="shared" si="43"/>
        <v>0</v>
      </c>
      <c r="BB65">
        <f t="shared" si="44"/>
        <v>0</v>
      </c>
      <c r="BC65">
        <f t="shared" si="45"/>
        <v>0</v>
      </c>
      <c r="BD65">
        <f t="shared" si="46"/>
        <v>0</v>
      </c>
      <c r="BE65">
        <f t="shared" si="47"/>
        <v>-0.42884501393511787</v>
      </c>
      <c r="BF65">
        <f t="shared" si="48"/>
        <v>0</v>
      </c>
      <c r="BG65">
        <f t="shared" si="49"/>
        <v>0</v>
      </c>
      <c r="BH65">
        <f t="shared" si="50"/>
        <v>0</v>
      </c>
      <c r="BI65">
        <f t="shared" si="51"/>
        <v>0</v>
      </c>
      <c r="BJ65">
        <f t="shared" si="52"/>
        <v>-1.1257181615796847</v>
      </c>
      <c r="BK65">
        <f t="shared" si="53"/>
        <v>-1.1257181615796847</v>
      </c>
      <c r="BL65">
        <f t="shared" si="54"/>
        <v>0</v>
      </c>
      <c r="BM65">
        <f t="shared" si="55"/>
        <v>0</v>
      </c>
      <c r="BN65">
        <f t="shared" si="56"/>
        <v>0.3752393871932283</v>
      </c>
      <c r="BO65">
        <f t="shared" si="57"/>
        <v>0</v>
      </c>
      <c r="BP65">
        <f t="shared" si="58"/>
        <v>0</v>
      </c>
      <c r="BR65">
        <f t="shared" si="34"/>
        <v>-3.1091263510296052</v>
      </c>
      <c r="BS65">
        <f t="shared" si="11"/>
        <v>3.8729833462074166</v>
      </c>
      <c r="BT65">
        <f t="shared" si="37"/>
        <v>3.4641016151377548</v>
      </c>
      <c r="BU65">
        <f t="shared" si="35"/>
        <v>-0.23174059571793568</v>
      </c>
    </row>
    <row r="66" spans="1:73" hidden="1" x14ac:dyDescent="0.15">
      <c r="A66" s="30" t="s">
        <v>164</v>
      </c>
      <c r="B66" s="30">
        <v>5</v>
      </c>
      <c r="C66" s="30"/>
      <c r="D66" s="30">
        <v>5</v>
      </c>
      <c r="E66" s="30"/>
      <c r="F66" s="30"/>
      <c r="G66" s="30"/>
      <c r="H66" s="30"/>
      <c r="I66" s="30"/>
      <c r="J66" s="30"/>
      <c r="K66" s="30"/>
      <c r="L66" s="30"/>
      <c r="M66" s="30"/>
      <c r="N66" s="30">
        <v>5</v>
      </c>
      <c r="O66" s="30">
        <v>5</v>
      </c>
      <c r="P66" s="30">
        <v>4</v>
      </c>
      <c r="Q66" s="30"/>
      <c r="R66" s="30"/>
      <c r="S66" s="30"/>
      <c r="T66" s="30"/>
      <c r="U66" s="30"/>
      <c r="V66" s="30"/>
      <c r="W66">
        <f t="shared" si="12"/>
        <v>4.8</v>
      </c>
      <c r="X66">
        <f t="shared" si="13"/>
        <v>0.39999999999999997</v>
      </c>
      <c r="Z66">
        <f t="shared" si="14"/>
        <v>0.50000000000000044</v>
      </c>
      <c r="AA66">
        <f t="shared" si="14"/>
        <v>0</v>
      </c>
      <c r="AB66">
        <f t="shared" si="15"/>
        <v>0.50000000000000044</v>
      </c>
      <c r="AC66">
        <f t="shared" si="16"/>
        <v>0</v>
      </c>
      <c r="AD66">
        <f t="shared" si="17"/>
        <v>0</v>
      </c>
      <c r="AE66">
        <f t="shared" si="18"/>
        <v>0</v>
      </c>
      <c r="AF66">
        <f t="shared" si="19"/>
        <v>0</v>
      </c>
      <c r="AG66">
        <f t="shared" si="20"/>
        <v>0</v>
      </c>
      <c r="AH66">
        <f t="shared" si="21"/>
        <v>0</v>
      </c>
      <c r="AI66">
        <f t="shared" si="22"/>
        <v>0</v>
      </c>
      <c r="AJ66">
        <f t="shared" si="23"/>
        <v>0</v>
      </c>
      <c r="AK66">
        <f t="shared" si="24"/>
        <v>0</v>
      </c>
      <c r="AL66">
        <f t="shared" si="25"/>
        <v>0.50000000000000044</v>
      </c>
      <c r="AM66">
        <f t="shared" si="26"/>
        <v>0.50000000000000044</v>
      </c>
      <c r="AN66">
        <f t="shared" si="27"/>
        <v>-1.9999999999999998</v>
      </c>
      <c r="AO66">
        <f t="shared" si="28"/>
        <v>0</v>
      </c>
      <c r="AP66">
        <f t="shared" si="29"/>
        <v>0</v>
      </c>
      <c r="AQ66">
        <f t="shared" si="30"/>
        <v>0</v>
      </c>
      <c r="AR66">
        <f t="shared" si="31"/>
        <v>0</v>
      </c>
      <c r="AS66">
        <f t="shared" si="32"/>
        <v>0</v>
      </c>
      <c r="AT66">
        <f t="shared" si="33"/>
        <v>0</v>
      </c>
      <c r="AV66">
        <f t="shared" si="38"/>
        <v>0.32496684180984109</v>
      </c>
      <c r="AW66">
        <f t="shared" si="39"/>
        <v>0</v>
      </c>
      <c r="AX66">
        <f t="shared" si="40"/>
        <v>-0.37139067635410394</v>
      </c>
      <c r="AY66">
        <f t="shared" si="41"/>
        <v>0</v>
      </c>
      <c r="AZ66">
        <f t="shared" si="42"/>
        <v>0</v>
      </c>
      <c r="BA66">
        <f t="shared" si="43"/>
        <v>0</v>
      </c>
      <c r="BB66">
        <f t="shared" si="44"/>
        <v>0</v>
      </c>
      <c r="BC66">
        <f t="shared" si="45"/>
        <v>0</v>
      </c>
      <c r="BD66">
        <f t="shared" si="46"/>
        <v>0</v>
      </c>
      <c r="BE66">
        <f t="shared" si="47"/>
        <v>0</v>
      </c>
      <c r="BF66">
        <f t="shared" si="48"/>
        <v>0</v>
      </c>
      <c r="BG66">
        <f t="shared" si="49"/>
        <v>0</v>
      </c>
      <c r="BH66">
        <f t="shared" si="50"/>
        <v>0.32496684180984109</v>
      </c>
      <c r="BI66">
        <f t="shared" si="51"/>
        <v>0</v>
      </c>
      <c r="BJ66">
        <f t="shared" si="52"/>
        <v>-1.299867367239363</v>
      </c>
      <c r="BK66">
        <f t="shared" si="53"/>
        <v>0</v>
      </c>
      <c r="BL66">
        <f t="shared" si="54"/>
        <v>0</v>
      </c>
      <c r="BM66">
        <f t="shared" si="55"/>
        <v>0</v>
      </c>
      <c r="BN66">
        <f t="shared" si="56"/>
        <v>0</v>
      </c>
      <c r="BO66">
        <f t="shared" si="57"/>
        <v>0</v>
      </c>
      <c r="BP66">
        <f t="shared" si="58"/>
        <v>0</v>
      </c>
      <c r="BR66">
        <f t="shared" si="34"/>
        <v>-1.0213243599737849</v>
      </c>
      <c r="BS66">
        <f t="shared" si="11"/>
        <v>3.8729833462074166</v>
      </c>
      <c r="BT66">
        <f t="shared" si="37"/>
        <v>2.2360679774997898</v>
      </c>
      <c r="BU66">
        <f t="shared" si="35"/>
        <v>-0.1179323788321574</v>
      </c>
    </row>
    <row r="67" spans="1:73" hidden="1" x14ac:dyDescent="0.15">
      <c r="A67" s="30" t="s">
        <v>166</v>
      </c>
      <c r="B67" s="30"/>
      <c r="C67" s="30"/>
      <c r="D67" s="30">
        <v>4</v>
      </c>
      <c r="E67" s="30">
        <v>4</v>
      </c>
      <c r="F67" s="30"/>
      <c r="G67" s="30"/>
      <c r="H67" s="30"/>
      <c r="I67" s="30">
        <v>4</v>
      </c>
      <c r="J67" s="30"/>
      <c r="K67" s="30"/>
      <c r="L67" s="30">
        <v>5</v>
      </c>
      <c r="M67" s="30"/>
      <c r="N67" s="30">
        <v>4</v>
      </c>
      <c r="O67" s="30"/>
      <c r="P67" s="30">
        <v>5</v>
      </c>
      <c r="Q67" s="30"/>
      <c r="R67" s="30"/>
      <c r="S67" s="30">
        <v>5</v>
      </c>
      <c r="T67" s="30">
        <v>4</v>
      </c>
      <c r="U67" s="30">
        <v>4</v>
      </c>
      <c r="V67" s="30">
        <v>4</v>
      </c>
      <c r="W67">
        <f t="shared" si="12"/>
        <v>4.3</v>
      </c>
      <c r="X67">
        <f t="shared" si="13"/>
        <v>0.45825756949558399</v>
      </c>
      <c r="Z67">
        <f t="shared" si="14"/>
        <v>0</v>
      </c>
      <c r="AA67">
        <f t="shared" si="14"/>
        <v>0</v>
      </c>
      <c r="AB67">
        <f t="shared" si="15"/>
        <v>-0.65465367070797675</v>
      </c>
      <c r="AC67">
        <f t="shared" si="16"/>
        <v>-0.65465367070797675</v>
      </c>
      <c r="AD67">
        <f t="shared" si="17"/>
        <v>0</v>
      </c>
      <c r="AE67">
        <f t="shared" si="18"/>
        <v>0</v>
      </c>
      <c r="AF67">
        <f t="shared" si="19"/>
        <v>0</v>
      </c>
      <c r="AG67">
        <f t="shared" si="20"/>
        <v>-0.65465367070797675</v>
      </c>
      <c r="AH67">
        <f t="shared" si="21"/>
        <v>0</v>
      </c>
      <c r="AI67">
        <f t="shared" si="22"/>
        <v>0</v>
      </c>
      <c r="AJ67">
        <f t="shared" si="23"/>
        <v>1.527525231651947</v>
      </c>
      <c r="AK67">
        <f t="shared" si="24"/>
        <v>0</v>
      </c>
      <c r="AL67">
        <f t="shared" si="25"/>
        <v>-0.65465367070797675</v>
      </c>
      <c r="AM67">
        <f t="shared" si="26"/>
        <v>0</v>
      </c>
      <c r="AN67">
        <f t="shared" si="27"/>
        <v>1.527525231651947</v>
      </c>
      <c r="AO67">
        <f t="shared" si="28"/>
        <v>0</v>
      </c>
      <c r="AP67">
        <f t="shared" si="29"/>
        <v>0</v>
      </c>
      <c r="AQ67">
        <f t="shared" si="30"/>
        <v>1.527525231651947</v>
      </c>
      <c r="AR67">
        <f t="shared" si="31"/>
        <v>-0.65465367070797675</v>
      </c>
      <c r="AS67">
        <f t="shared" si="32"/>
        <v>-0.65465367070797675</v>
      </c>
      <c r="AT67">
        <f t="shared" si="33"/>
        <v>-0.65465367070797675</v>
      </c>
      <c r="AV67">
        <f t="shared" si="38"/>
        <v>0</v>
      </c>
      <c r="AW67">
        <f t="shared" si="39"/>
        <v>0</v>
      </c>
      <c r="AX67">
        <f t="shared" si="40"/>
        <v>0.48626453908386424</v>
      </c>
      <c r="AY67">
        <f t="shared" si="41"/>
        <v>-0.42548147169838141</v>
      </c>
      <c r="AZ67">
        <f t="shared" si="42"/>
        <v>0</v>
      </c>
      <c r="BA67">
        <f t="shared" si="43"/>
        <v>0</v>
      </c>
      <c r="BB67">
        <f t="shared" si="44"/>
        <v>0</v>
      </c>
      <c r="BC67">
        <f t="shared" si="45"/>
        <v>0.48626453908386424</v>
      </c>
      <c r="BD67">
        <f t="shared" si="46"/>
        <v>0</v>
      </c>
      <c r="BE67">
        <f t="shared" si="47"/>
        <v>0</v>
      </c>
      <c r="BF67">
        <f t="shared" si="48"/>
        <v>0.99279010062955741</v>
      </c>
      <c r="BG67">
        <f t="shared" si="49"/>
        <v>0</v>
      </c>
      <c r="BH67">
        <f t="shared" si="50"/>
        <v>-0.42548147169838141</v>
      </c>
      <c r="BI67">
        <f t="shared" si="51"/>
        <v>0</v>
      </c>
      <c r="BJ67">
        <f t="shared" si="52"/>
        <v>0.99279010062955741</v>
      </c>
      <c r="BK67">
        <f t="shared" si="53"/>
        <v>0</v>
      </c>
      <c r="BL67">
        <f t="shared" si="54"/>
        <v>0</v>
      </c>
      <c r="BM67">
        <f t="shared" si="55"/>
        <v>0</v>
      </c>
      <c r="BN67">
        <f t="shared" si="56"/>
        <v>-0.42548147169838141</v>
      </c>
      <c r="BO67">
        <f t="shared" si="57"/>
        <v>1.39801054986611</v>
      </c>
      <c r="BP67">
        <f t="shared" si="58"/>
        <v>0</v>
      </c>
      <c r="BR67">
        <f t="shared" si="34"/>
        <v>3.0796754141978089</v>
      </c>
      <c r="BS67">
        <f t="shared" si="11"/>
        <v>3.8729833462074166</v>
      </c>
      <c r="BT67">
        <f t="shared" si="37"/>
        <v>3.1622776601683795</v>
      </c>
      <c r="BU67">
        <f t="shared" si="35"/>
        <v>0.25145444460596894</v>
      </c>
    </row>
    <row r="68" spans="1:73" hidden="1" x14ac:dyDescent="0.15">
      <c r="A68" s="30" t="s">
        <v>168</v>
      </c>
      <c r="B68" s="30">
        <v>3</v>
      </c>
      <c r="C68" s="30">
        <v>5</v>
      </c>
      <c r="D68" s="30">
        <v>4</v>
      </c>
      <c r="E68" s="30">
        <v>2</v>
      </c>
      <c r="F68" s="30">
        <v>4</v>
      </c>
      <c r="G68" s="30"/>
      <c r="H68" s="30">
        <v>5</v>
      </c>
      <c r="I68" s="30">
        <v>5</v>
      </c>
      <c r="J68" s="30">
        <v>5</v>
      </c>
      <c r="K68" s="30"/>
      <c r="L68" s="30"/>
      <c r="M68" s="30"/>
      <c r="N68" s="30">
        <v>2</v>
      </c>
      <c r="O68" s="30"/>
      <c r="P68" s="30">
        <v>4</v>
      </c>
      <c r="Q68" s="30"/>
      <c r="R68" s="30">
        <v>4</v>
      </c>
      <c r="S68" s="30">
        <v>5</v>
      </c>
      <c r="T68" s="30">
        <v>4</v>
      </c>
      <c r="U68" s="30">
        <v>3</v>
      </c>
      <c r="V68" s="30">
        <v>3</v>
      </c>
      <c r="W68">
        <f t="shared" si="12"/>
        <v>3.8666666666666667</v>
      </c>
      <c r="X68">
        <f t="shared" si="13"/>
        <v>1.0241527663824812</v>
      </c>
      <c r="Z68">
        <f t="shared" si="14"/>
        <v>-0.84622792137535507</v>
      </c>
      <c r="AA68">
        <f t="shared" si="14"/>
        <v>1.1066057433370027</v>
      </c>
      <c r="AB68">
        <f t="shared" si="15"/>
        <v>0.13018891098082383</v>
      </c>
      <c r="AC68">
        <f t="shared" si="16"/>
        <v>-1.822644753731534</v>
      </c>
      <c r="AD68">
        <f t="shared" si="17"/>
        <v>0.13018891098082383</v>
      </c>
      <c r="AE68">
        <f t="shared" si="18"/>
        <v>0</v>
      </c>
      <c r="AF68">
        <f t="shared" si="19"/>
        <v>1.1066057433370027</v>
      </c>
      <c r="AG68">
        <f t="shared" si="20"/>
        <v>1.1066057433370027</v>
      </c>
      <c r="AH68">
        <f t="shared" si="21"/>
        <v>1.1066057433370027</v>
      </c>
      <c r="AI68">
        <f t="shared" si="22"/>
        <v>0</v>
      </c>
      <c r="AJ68">
        <f t="shared" si="23"/>
        <v>0</v>
      </c>
      <c r="AK68">
        <f t="shared" si="24"/>
        <v>0</v>
      </c>
      <c r="AL68">
        <f t="shared" si="25"/>
        <v>-1.822644753731534</v>
      </c>
      <c r="AM68">
        <f t="shared" si="26"/>
        <v>0</v>
      </c>
      <c r="AN68">
        <f t="shared" si="27"/>
        <v>0.13018891098082383</v>
      </c>
      <c r="AO68">
        <f t="shared" si="28"/>
        <v>0</v>
      </c>
      <c r="AP68">
        <f t="shared" si="29"/>
        <v>0.13018891098082383</v>
      </c>
      <c r="AQ68">
        <f t="shared" si="30"/>
        <v>1.1066057433370027</v>
      </c>
      <c r="AR68">
        <f t="shared" si="31"/>
        <v>0.13018891098082383</v>
      </c>
      <c r="AS68">
        <f t="shared" si="32"/>
        <v>-0.84622792137535507</v>
      </c>
      <c r="AT68">
        <f t="shared" si="33"/>
        <v>-0.84622792137535507</v>
      </c>
      <c r="AV68">
        <f t="shared" si="38"/>
        <v>-0.54999203012131082</v>
      </c>
      <c r="AW68">
        <f t="shared" si="39"/>
        <v>0.71922034708171412</v>
      </c>
      <c r="AX68">
        <f t="shared" si="40"/>
        <v>-9.6701895405944691E-2</v>
      </c>
      <c r="AY68">
        <f t="shared" si="41"/>
        <v>-1.1845982187228234</v>
      </c>
      <c r="AZ68">
        <f t="shared" si="42"/>
        <v>0</v>
      </c>
      <c r="BA68">
        <f t="shared" si="43"/>
        <v>0</v>
      </c>
      <c r="BB68">
        <f t="shared" si="44"/>
        <v>0</v>
      </c>
      <c r="BC68">
        <f t="shared" si="45"/>
        <v>-0.82196611095053007</v>
      </c>
      <c r="BD68">
        <f t="shared" si="46"/>
        <v>0.71922034708171412</v>
      </c>
      <c r="BE68">
        <f t="shared" si="47"/>
        <v>0</v>
      </c>
      <c r="BF68">
        <f t="shared" si="48"/>
        <v>0</v>
      </c>
      <c r="BG68">
        <f t="shared" si="49"/>
        <v>0</v>
      </c>
      <c r="BH68">
        <f t="shared" si="50"/>
        <v>-1.1845982187228234</v>
      </c>
      <c r="BI68">
        <f t="shared" si="51"/>
        <v>0</v>
      </c>
      <c r="BJ68">
        <f t="shared" si="52"/>
        <v>8.4614158480201651E-2</v>
      </c>
      <c r="BK68">
        <f t="shared" si="53"/>
        <v>0</v>
      </c>
      <c r="BL68">
        <f t="shared" si="54"/>
        <v>8.4614158480201651E-2</v>
      </c>
      <c r="BM68">
        <f t="shared" si="55"/>
        <v>0</v>
      </c>
      <c r="BN68">
        <f t="shared" si="56"/>
        <v>8.4614158480201651E-2</v>
      </c>
      <c r="BO68">
        <f t="shared" si="57"/>
        <v>1.8071166703985921</v>
      </c>
      <c r="BP68">
        <f t="shared" si="58"/>
        <v>0</v>
      </c>
      <c r="BR68">
        <f t="shared" si="34"/>
        <v>-0.33845663392080749</v>
      </c>
      <c r="BS68">
        <f t="shared" si="11"/>
        <v>3.8729833462074166</v>
      </c>
      <c r="BT68">
        <f t="shared" si="37"/>
        <v>3.872983346207417</v>
      </c>
      <c r="BU68">
        <f t="shared" si="35"/>
        <v>-2.25637755947205E-2</v>
      </c>
    </row>
    <row r="69" spans="1:73" hidden="1" x14ac:dyDescent="0.15">
      <c r="A69" s="30" t="s">
        <v>170</v>
      </c>
      <c r="B69" s="30">
        <v>4</v>
      </c>
      <c r="C69" s="30"/>
      <c r="D69" s="30">
        <v>5</v>
      </c>
      <c r="E69" s="30">
        <v>4</v>
      </c>
      <c r="F69" s="30">
        <v>5</v>
      </c>
      <c r="G69" s="30"/>
      <c r="H69" s="30">
        <v>5</v>
      </c>
      <c r="I69" s="30">
        <v>3</v>
      </c>
      <c r="J69" s="30"/>
      <c r="K69" s="30">
        <v>5</v>
      </c>
      <c r="L69" s="30"/>
      <c r="M69" s="30"/>
      <c r="N69" s="30">
        <v>5</v>
      </c>
      <c r="O69" s="30">
        <v>4</v>
      </c>
      <c r="P69" s="30">
        <v>5</v>
      </c>
      <c r="Q69" s="30">
        <v>4</v>
      </c>
      <c r="R69" s="30">
        <v>3</v>
      </c>
      <c r="S69" s="30"/>
      <c r="T69" s="30">
        <v>4</v>
      </c>
      <c r="U69" s="30"/>
      <c r="V69" s="30">
        <v>5</v>
      </c>
      <c r="W69">
        <f t="shared" si="12"/>
        <v>4.3571428571428568</v>
      </c>
      <c r="X69">
        <f t="shared" si="13"/>
        <v>0.71784825865149215</v>
      </c>
      <c r="Z69">
        <f t="shared" si="14"/>
        <v>-0.49751859510499402</v>
      </c>
      <c r="AA69">
        <f t="shared" si="14"/>
        <v>0</v>
      </c>
      <c r="AB69">
        <f t="shared" si="15"/>
        <v>0.89553347118899074</v>
      </c>
      <c r="AC69">
        <f t="shared" si="16"/>
        <v>-0.49751859510499402</v>
      </c>
      <c r="AD69">
        <f t="shared" si="17"/>
        <v>0.89553347118899074</v>
      </c>
      <c r="AE69">
        <f t="shared" si="18"/>
        <v>0</v>
      </c>
      <c r="AF69">
        <f t="shared" si="19"/>
        <v>0.89553347118899074</v>
      </c>
      <c r="AG69">
        <f t="shared" si="20"/>
        <v>-1.8905706613989788</v>
      </c>
      <c r="AH69">
        <f t="shared" si="21"/>
        <v>0</v>
      </c>
      <c r="AI69">
        <f t="shared" si="22"/>
        <v>0.89553347118899074</v>
      </c>
      <c r="AJ69">
        <f t="shared" si="23"/>
        <v>0</v>
      </c>
      <c r="AK69">
        <f t="shared" si="24"/>
        <v>0</v>
      </c>
      <c r="AL69">
        <f t="shared" si="25"/>
        <v>0.89553347118899074</v>
      </c>
      <c r="AM69">
        <f t="shared" si="26"/>
        <v>-0.49751859510499402</v>
      </c>
      <c r="AN69">
        <f t="shared" si="27"/>
        <v>0.89553347118899074</v>
      </c>
      <c r="AO69">
        <f t="shared" si="28"/>
        <v>-0.49751859510499402</v>
      </c>
      <c r="AP69">
        <f t="shared" si="29"/>
        <v>-1.8905706613989788</v>
      </c>
      <c r="AQ69">
        <f t="shared" si="30"/>
        <v>0</v>
      </c>
      <c r="AR69">
        <f t="shared" si="31"/>
        <v>-0.49751859510499402</v>
      </c>
      <c r="AS69">
        <f t="shared" si="32"/>
        <v>0</v>
      </c>
      <c r="AT69">
        <f t="shared" si="33"/>
        <v>0.89553347118899074</v>
      </c>
      <c r="AV69">
        <f t="shared" si="38"/>
        <v>-0.32335409318587766</v>
      </c>
      <c r="AW69">
        <f t="shared" si="39"/>
        <v>0</v>
      </c>
      <c r="AX69">
        <f t="shared" si="40"/>
        <v>-0.66518556312523491</v>
      </c>
      <c r="AY69">
        <f t="shared" si="41"/>
        <v>-0.32335409318587766</v>
      </c>
      <c r="AZ69">
        <f t="shared" si="42"/>
        <v>0</v>
      </c>
      <c r="BA69">
        <f t="shared" si="43"/>
        <v>0</v>
      </c>
      <c r="BB69">
        <f t="shared" si="44"/>
        <v>0</v>
      </c>
      <c r="BC69">
        <f t="shared" si="45"/>
        <v>1.4042806332643836</v>
      </c>
      <c r="BD69">
        <f t="shared" si="46"/>
        <v>0</v>
      </c>
      <c r="BE69">
        <f t="shared" si="47"/>
        <v>-0.66518556312523491</v>
      </c>
      <c r="BF69">
        <f t="shared" si="48"/>
        <v>0</v>
      </c>
      <c r="BG69">
        <f t="shared" si="49"/>
        <v>0</v>
      </c>
      <c r="BH69">
        <f t="shared" si="50"/>
        <v>0.58203736773458081</v>
      </c>
      <c r="BI69">
        <f t="shared" si="51"/>
        <v>0</v>
      </c>
      <c r="BJ69">
        <f t="shared" si="52"/>
        <v>0.58203736773458081</v>
      </c>
      <c r="BK69">
        <f t="shared" si="53"/>
        <v>-0.32335409318587766</v>
      </c>
      <c r="BL69">
        <f t="shared" si="54"/>
        <v>-1.2287455541063361</v>
      </c>
      <c r="BM69">
        <f t="shared" si="55"/>
        <v>0</v>
      </c>
      <c r="BN69">
        <f t="shared" si="56"/>
        <v>-0.32335409318587766</v>
      </c>
      <c r="BO69">
        <f t="shared" si="57"/>
        <v>0</v>
      </c>
      <c r="BP69">
        <f t="shared" si="58"/>
        <v>0</v>
      </c>
      <c r="BR69">
        <f t="shared" si="34"/>
        <v>-1.2841776843667714</v>
      </c>
      <c r="BS69">
        <f t="shared" ref="BS69:BS132" si="59">SQRT(SUMSQ($Z$5:$AT$5))</f>
        <v>3.8729833462074166</v>
      </c>
      <c r="BT69">
        <f t="shared" si="37"/>
        <v>3.7416573867739418</v>
      </c>
      <c r="BU69">
        <f t="shared" si="35"/>
        <v>-8.861667920575253E-2</v>
      </c>
    </row>
    <row r="70" spans="1:73" hidden="1" x14ac:dyDescent="0.15">
      <c r="A70" s="30" t="s">
        <v>172</v>
      </c>
      <c r="B70" s="30"/>
      <c r="C70" s="30">
        <v>2</v>
      </c>
      <c r="D70" s="30">
        <v>5</v>
      </c>
      <c r="E70" s="30">
        <v>3</v>
      </c>
      <c r="F70" s="30"/>
      <c r="G70" s="30"/>
      <c r="H70" s="30"/>
      <c r="I70" s="30"/>
      <c r="J70" s="30"/>
      <c r="K70" s="30"/>
      <c r="L70" s="30"/>
      <c r="M70" s="30"/>
      <c r="N70" s="30">
        <v>4</v>
      </c>
      <c r="O70" s="30"/>
      <c r="P70" s="30">
        <v>4</v>
      </c>
      <c r="Q70" s="30">
        <v>5</v>
      </c>
      <c r="R70" s="30"/>
      <c r="S70" s="30"/>
      <c r="T70" s="30"/>
      <c r="U70" s="30"/>
      <c r="V70" s="30"/>
      <c r="W70">
        <f t="shared" ref="W70:W133" si="60">AVERAGE(B70:V70)</f>
        <v>3.8333333333333335</v>
      </c>
      <c r="X70">
        <f t="shared" ref="X70:X133" si="61">STDEVP(B70:V70)</f>
        <v>1.0671873729054748</v>
      </c>
      <c r="Z70">
        <f t="shared" ref="Z70:AA133" si="62">IF(B70&gt;0, (B70-$W70)/$X70,B70)</f>
        <v>0</v>
      </c>
      <c r="AA70">
        <f t="shared" si="62"/>
        <v>-1.7179113807746669</v>
      </c>
      <c r="AB70">
        <f t="shared" ref="AB70:AB133" si="63">IF(D70&gt;0, (D70-$W70)/$X70,D70)</f>
        <v>1.0932163332202423</v>
      </c>
      <c r="AC70">
        <f t="shared" ref="AC70:AC133" si="64">IF(E70&gt;0, (E70-$W70)/$X70,E70)</f>
        <v>-0.78086880944303039</v>
      </c>
      <c r="AD70">
        <f t="shared" ref="AD70:AD133" si="65">IF(F70&gt;0, (F70-$W70)/$X70,F70)</f>
        <v>0</v>
      </c>
      <c r="AE70">
        <f t="shared" ref="AE70:AE133" si="66">IF(G70&gt;0, (G70-$W70)/$X70,G70)</f>
        <v>0</v>
      </c>
      <c r="AF70">
        <f t="shared" ref="AF70:AF133" si="67">IF(H70&gt;0, (H70-$W70)/$X70,H70)</f>
        <v>0</v>
      </c>
      <c r="AG70">
        <f t="shared" ref="AG70:AG133" si="68">IF(I70&gt;0, (I70-$W70)/$X70,I70)</f>
        <v>0</v>
      </c>
      <c r="AH70">
        <f t="shared" ref="AH70:AH133" si="69">IF(J70&gt;0, (J70-$W70)/$X70,J70)</f>
        <v>0</v>
      </c>
      <c r="AI70">
        <f t="shared" ref="AI70:AI133" si="70">IF(K70&gt;0, (K70-$W70)/$X70,K70)</f>
        <v>0</v>
      </c>
      <c r="AJ70">
        <f t="shared" ref="AJ70:AJ133" si="71">IF(L70&gt;0, (L70-$W70)/$X70,L70)</f>
        <v>0</v>
      </c>
      <c r="AK70">
        <f t="shared" ref="AK70:AK133" si="72">IF(M70&gt;0, (M70-$W70)/$X70,M70)</f>
        <v>0</v>
      </c>
      <c r="AL70">
        <f t="shared" ref="AL70:AL133" si="73">IF(N70&gt;0, (N70-$W70)/$X70,N70)</f>
        <v>0.15617376188860593</v>
      </c>
      <c r="AM70">
        <f t="shared" ref="AM70:AM133" si="74">IF(O70&gt;0, (O70-$W70)/$X70,O70)</f>
        <v>0</v>
      </c>
      <c r="AN70">
        <f t="shared" ref="AN70:AN133" si="75">IF(P70&gt;0, (P70-$W70)/$X70,P70)</f>
        <v>0.15617376188860593</v>
      </c>
      <c r="AO70">
        <f t="shared" ref="AO70:AO133" si="76">IF(Q70&gt;0, (Q70-$W70)/$X70,Q70)</f>
        <v>1.0932163332202423</v>
      </c>
      <c r="AP70">
        <f t="shared" ref="AP70:AP133" si="77">IF(R70&gt;0, (R70-$W70)/$X70,R70)</f>
        <v>0</v>
      </c>
      <c r="AQ70">
        <f t="shared" ref="AQ70:AQ133" si="78">IF(S70&gt;0, (S70-$W70)/$X70,S70)</f>
        <v>0</v>
      </c>
      <c r="AR70">
        <f t="shared" ref="AR70:AR133" si="79">IF(T70&gt;0, (T70-$W70)/$X70,T70)</f>
        <v>0</v>
      </c>
      <c r="AS70">
        <f t="shared" ref="AS70:AS133" si="80">IF(U70&gt;0, (U70-$W70)/$X70,U70)</f>
        <v>0</v>
      </c>
      <c r="AT70">
        <f t="shared" ref="AT70:AT133" si="81">IF(V70&gt;0, (V70-$W70)/$X70,V70)</f>
        <v>0</v>
      </c>
      <c r="AV70">
        <f t="shared" si="38"/>
        <v>0</v>
      </c>
      <c r="AW70">
        <f t="shared" si="39"/>
        <v>-1.1165284718390527</v>
      </c>
      <c r="AX70">
        <f t="shared" si="40"/>
        <v>-0.81202070679203775</v>
      </c>
      <c r="AY70">
        <f t="shared" si="41"/>
        <v>-0.50751294174502393</v>
      </c>
      <c r="AZ70">
        <f t="shared" si="42"/>
        <v>0</v>
      </c>
      <c r="BA70">
        <f t="shared" si="43"/>
        <v>0</v>
      </c>
      <c r="BB70">
        <f t="shared" si="44"/>
        <v>0</v>
      </c>
      <c r="BC70">
        <f t="shared" si="45"/>
        <v>0</v>
      </c>
      <c r="BD70">
        <f t="shared" si="46"/>
        <v>0</v>
      </c>
      <c r="BE70">
        <f t="shared" si="47"/>
        <v>0</v>
      </c>
      <c r="BF70">
        <f t="shared" si="48"/>
        <v>0</v>
      </c>
      <c r="BG70">
        <f t="shared" si="49"/>
        <v>0</v>
      </c>
      <c r="BH70">
        <f t="shared" si="50"/>
        <v>0.1015025883490047</v>
      </c>
      <c r="BI70">
        <f t="shared" si="51"/>
        <v>0</v>
      </c>
      <c r="BJ70">
        <f t="shared" si="52"/>
        <v>0.1015025883490047</v>
      </c>
      <c r="BK70">
        <f t="shared" si="53"/>
        <v>0.71051811844303336</v>
      </c>
      <c r="BL70">
        <f t="shared" si="54"/>
        <v>0</v>
      </c>
      <c r="BM70">
        <f t="shared" si="55"/>
        <v>0</v>
      </c>
      <c r="BN70">
        <f t="shared" si="56"/>
        <v>0</v>
      </c>
      <c r="BO70">
        <f t="shared" si="57"/>
        <v>0</v>
      </c>
      <c r="BP70">
        <f t="shared" si="58"/>
        <v>0</v>
      </c>
      <c r="BR70">
        <f t="shared" ref="BR70:BR133" si="82">SUM(AV70:BP70)</f>
        <v>-1.5225388252350716</v>
      </c>
      <c r="BS70">
        <f t="shared" si="59"/>
        <v>3.8729833462074166</v>
      </c>
      <c r="BT70">
        <f t="shared" si="37"/>
        <v>2.4494897427831779</v>
      </c>
      <c r="BU70">
        <f t="shared" ref="BU70:BU133" si="83">BR70/(BS70*BT70)</f>
        <v>-0.16048968379266254</v>
      </c>
    </row>
    <row r="71" spans="1:73" hidden="1" x14ac:dyDescent="0.15">
      <c r="A71" s="30" t="s">
        <v>174</v>
      </c>
      <c r="B71" s="30"/>
      <c r="C71" s="30">
        <v>3</v>
      </c>
      <c r="D71" s="30">
        <v>1</v>
      </c>
      <c r="E71" s="30">
        <v>2</v>
      </c>
      <c r="F71" s="30"/>
      <c r="G71" s="30"/>
      <c r="H71" s="30"/>
      <c r="I71" s="30"/>
      <c r="J71" s="30"/>
      <c r="K71" s="30"/>
      <c r="L71" s="30"/>
      <c r="M71" s="30"/>
      <c r="N71" s="30">
        <v>1</v>
      </c>
      <c r="O71" s="30"/>
      <c r="P71" s="30">
        <v>2</v>
      </c>
      <c r="Q71" s="30">
        <v>2</v>
      </c>
      <c r="R71" s="30"/>
      <c r="S71" s="30"/>
      <c r="T71" s="30">
        <v>2</v>
      </c>
      <c r="U71" s="30">
        <v>1</v>
      </c>
      <c r="V71" s="30">
        <v>1</v>
      </c>
      <c r="W71">
        <f t="shared" si="60"/>
        <v>1.6666666666666667</v>
      </c>
      <c r="X71">
        <f t="shared" si="61"/>
        <v>0.66666666666666663</v>
      </c>
      <c r="Z71">
        <f t="shared" si="62"/>
        <v>0</v>
      </c>
      <c r="AA71">
        <f t="shared" si="62"/>
        <v>2</v>
      </c>
      <c r="AB71">
        <f t="shared" si="63"/>
        <v>-1.0000000000000002</v>
      </c>
      <c r="AC71">
        <f t="shared" si="64"/>
        <v>0.49999999999999989</v>
      </c>
      <c r="AD71">
        <f t="shared" si="65"/>
        <v>0</v>
      </c>
      <c r="AE71">
        <f t="shared" si="66"/>
        <v>0</v>
      </c>
      <c r="AF71">
        <f t="shared" si="67"/>
        <v>0</v>
      </c>
      <c r="AG71">
        <f t="shared" si="68"/>
        <v>0</v>
      </c>
      <c r="AH71">
        <f t="shared" si="69"/>
        <v>0</v>
      </c>
      <c r="AI71">
        <f t="shared" si="70"/>
        <v>0</v>
      </c>
      <c r="AJ71">
        <f t="shared" si="71"/>
        <v>0</v>
      </c>
      <c r="AK71">
        <f t="shared" si="72"/>
        <v>0</v>
      </c>
      <c r="AL71">
        <f t="shared" si="73"/>
        <v>-1.0000000000000002</v>
      </c>
      <c r="AM71">
        <f t="shared" si="74"/>
        <v>0</v>
      </c>
      <c r="AN71">
        <f t="shared" si="75"/>
        <v>0.49999999999999989</v>
      </c>
      <c r="AO71">
        <f t="shared" si="76"/>
        <v>0.49999999999999989</v>
      </c>
      <c r="AP71">
        <f t="shared" si="77"/>
        <v>0</v>
      </c>
      <c r="AQ71">
        <f t="shared" si="78"/>
        <v>0</v>
      </c>
      <c r="AR71">
        <f t="shared" si="79"/>
        <v>0.49999999999999989</v>
      </c>
      <c r="AS71">
        <f t="shared" si="80"/>
        <v>-1.0000000000000002</v>
      </c>
      <c r="AT71">
        <f t="shared" si="81"/>
        <v>-1.0000000000000002</v>
      </c>
      <c r="AV71">
        <f t="shared" si="38"/>
        <v>0</v>
      </c>
      <c r="AW71">
        <f t="shared" si="39"/>
        <v>1.2998673672393632</v>
      </c>
      <c r="AX71">
        <f t="shared" si="40"/>
        <v>0.74278135270820733</v>
      </c>
      <c r="AY71">
        <f t="shared" si="41"/>
        <v>0.32496684180984076</v>
      </c>
      <c r="AZ71">
        <f t="shared" si="42"/>
        <v>0</v>
      </c>
      <c r="BA71">
        <f t="shared" si="43"/>
        <v>0</v>
      </c>
      <c r="BB71">
        <f t="shared" si="44"/>
        <v>0</v>
      </c>
      <c r="BC71">
        <f t="shared" si="45"/>
        <v>0</v>
      </c>
      <c r="BD71">
        <f t="shared" si="46"/>
        <v>0</v>
      </c>
      <c r="BE71">
        <f t="shared" si="47"/>
        <v>0</v>
      </c>
      <c r="BF71">
        <f t="shared" si="48"/>
        <v>0</v>
      </c>
      <c r="BG71">
        <f t="shared" si="49"/>
        <v>0</v>
      </c>
      <c r="BH71">
        <f t="shared" si="50"/>
        <v>-0.64993368361968173</v>
      </c>
      <c r="BI71">
        <f t="shared" si="51"/>
        <v>0</v>
      </c>
      <c r="BJ71">
        <f t="shared" si="52"/>
        <v>0.32496684180984076</v>
      </c>
      <c r="BK71">
        <f t="shared" si="53"/>
        <v>0.32496684180984076</v>
      </c>
      <c r="BL71">
        <f t="shared" si="54"/>
        <v>0</v>
      </c>
      <c r="BM71">
        <f t="shared" si="55"/>
        <v>0</v>
      </c>
      <c r="BN71">
        <f t="shared" si="56"/>
        <v>0.32496684180984076</v>
      </c>
      <c r="BO71">
        <f t="shared" si="57"/>
        <v>2.1354963890360965</v>
      </c>
      <c r="BP71">
        <f t="shared" si="58"/>
        <v>0</v>
      </c>
      <c r="BR71">
        <f t="shared" si="82"/>
        <v>4.8280787926033488</v>
      </c>
      <c r="BS71">
        <f t="shared" si="59"/>
        <v>3.8729833462074166</v>
      </c>
      <c r="BT71">
        <f t="shared" ref="BT71:BT134" si="84">SQRT(SUMSQ($Z71:$AT71))</f>
        <v>3</v>
      </c>
      <c r="BU71">
        <f t="shared" si="83"/>
        <v>0.41553486128733297</v>
      </c>
    </row>
    <row r="72" spans="1:73" hidden="1" x14ac:dyDescent="0.15">
      <c r="A72" s="30" t="s">
        <v>176</v>
      </c>
      <c r="B72" s="30">
        <v>4</v>
      </c>
      <c r="C72" s="30">
        <v>3</v>
      </c>
      <c r="D72" s="30">
        <v>4</v>
      </c>
      <c r="E72" s="30">
        <v>3</v>
      </c>
      <c r="F72" s="30"/>
      <c r="G72" s="30">
        <v>3</v>
      </c>
      <c r="H72" s="30">
        <v>4</v>
      </c>
      <c r="I72" s="30">
        <v>5</v>
      </c>
      <c r="J72" s="30"/>
      <c r="K72" s="30">
        <v>5</v>
      </c>
      <c r="L72" s="30">
        <v>3</v>
      </c>
      <c r="M72" s="30">
        <v>4</v>
      </c>
      <c r="N72" s="30">
        <v>4</v>
      </c>
      <c r="O72" s="30">
        <v>5</v>
      </c>
      <c r="P72" s="30">
        <v>5</v>
      </c>
      <c r="Q72" s="30">
        <v>3</v>
      </c>
      <c r="R72" s="30">
        <v>4</v>
      </c>
      <c r="S72" s="30">
        <v>4</v>
      </c>
      <c r="T72" s="30">
        <v>4</v>
      </c>
      <c r="U72" s="30">
        <v>4</v>
      </c>
      <c r="V72" s="30">
        <v>4</v>
      </c>
      <c r="W72">
        <f t="shared" si="60"/>
        <v>3.9473684210526314</v>
      </c>
      <c r="X72">
        <f t="shared" si="61"/>
        <v>0.68623183212659455</v>
      </c>
      <c r="Z72">
        <f t="shared" si="62"/>
        <v>7.6696498884737285E-2</v>
      </c>
      <c r="AA72">
        <f t="shared" si="62"/>
        <v>-1.3805369799252667</v>
      </c>
      <c r="AB72">
        <f t="shared" si="63"/>
        <v>7.6696498884737285E-2</v>
      </c>
      <c r="AC72">
        <f t="shared" si="64"/>
        <v>-1.3805369799252667</v>
      </c>
      <c r="AD72">
        <f t="shared" si="65"/>
        <v>0</v>
      </c>
      <c r="AE72">
        <f t="shared" si="66"/>
        <v>-1.3805369799252667</v>
      </c>
      <c r="AF72">
        <f t="shared" si="67"/>
        <v>7.6696498884737285E-2</v>
      </c>
      <c r="AG72">
        <f t="shared" si="68"/>
        <v>1.5339299776947413</v>
      </c>
      <c r="AH72">
        <f t="shared" si="69"/>
        <v>0</v>
      </c>
      <c r="AI72">
        <f t="shared" si="70"/>
        <v>1.5339299776947413</v>
      </c>
      <c r="AJ72">
        <f t="shared" si="71"/>
        <v>-1.3805369799252667</v>
      </c>
      <c r="AK72">
        <f t="shared" si="72"/>
        <v>7.6696498884737285E-2</v>
      </c>
      <c r="AL72">
        <f t="shared" si="73"/>
        <v>7.6696498884737285E-2</v>
      </c>
      <c r="AM72">
        <f t="shared" si="74"/>
        <v>1.5339299776947413</v>
      </c>
      <c r="AN72">
        <f t="shared" si="75"/>
        <v>1.5339299776947413</v>
      </c>
      <c r="AO72">
        <f t="shared" si="76"/>
        <v>-1.3805369799252667</v>
      </c>
      <c r="AP72">
        <f t="shared" si="77"/>
        <v>7.6696498884737285E-2</v>
      </c>
      <c r="AQ72">
        <f t="shared" si="78"/>
        <v>7.6696498884737285E-2</v>
      </c>
      <c r="AR72">
        <f t="shared" si="79"/>
        <v>7.6696498884737285E-2</v>
      </c>
      <c r="AS72">
        <f t="shared" si="80"/>
        <v>7.6696498884737285E-2</v>
      </c>
      <c r="AT72">
        <f t="shared" si="81"/>
        <v>7.6696498884737285E-2</v>
      </c>
      <c r="AV72">
        <f t="shared" ref="AV72:AV135" si="85">Z$5*Z72</f>
        <v>4.984763804089011E-2</v>
      </c>
      <c r="AW72">
        <f t="shared" ref="AW72:AW135" si="86">AA$5*AA72</f>
        <v>-0.89725748473601907</v>
      </c>
      <c r="AX72">
        <f t="shared" ref="AX72:AX135" si="87">AB$5*AB72</f>
        <v>-5.6968729189588667E-2</v>
      </c>
      <c r="AY72">
        <f t="shared" ref="AY72:AY135" si="88">AC$5*AC72</f>
        <v>-0.89725748473601907</v>
      </c>
      <c r="AZ72">
        <f t="shared" ref="AZ72:AZ135" si="89">AD$5*AD72</f>
        <v>0</v>
      </c>
      <c r="BA72">
        <f t="shared" ref="BA72:BA135" si="90">AE$5*AE72</f>
        <v>2.9481317355612044</v>
      </c>
      <c r="BB72">
        <f t="shared" ref="BB72:BB135" si="91">AF$5*AF72</f>
        <v>0</v>
      </c>
      <c r="BC72">
        <f t="shared" ref="BC72:BC135" si="92">AG$5*AG72</f>
        <v>-1.1393745837917701</v>
      </c>
      <c r="BD72">
        <f t="shared" ref="BD72:BD135" si="93">AH$5*AH72</f>
        <v>0</v>
      </c>
      <c r="BE72">
        <f t="shared" ref="BE72:BE135" si="94">AI$5*AI72</f>
        <v>-1.1393745837917701</v>
      </c>
      <c r="BF72">
        <f t="shared" ref="BF72:BF135" si="95">AJ$5*AJ72</f>
        <v>-0.89725748473601907</v>
      </c>
      <c r="BG72">
        <f t="shared" ref="BG72:BG135" si="96">AK$5*AK72</f>
        <v>0</v>
      </c>
      <c r="BH72">
        <f t="shared" ref="BH72:BH135" si="97">AL$5*AL72</f>
        <v>4.984763804089011E-2</v>
      </c>
      <c r="BI72">
        <f t="shared" ref="BI72:BI135" si="98">AM$5*AM72</f>
        <v>0</v>
      </c>
      <c r="BJ72">
        <f t="shared" ref="BJ72:BJ135" si="99">AN$5*AN72</f>
        <v>0.99695276081779927</v>
      </c>
      <c r="BK72">
        <f t="shared" ref="BK72:BK135" si="100">AO$5*AO72</f>
        <v>-0.89725748473601907</v>
      </c>
      <c r="BL72">
        <f t="shared" ref="BL72:BL135" si="101">AP$5*AP72</f>
        <v>4.984763804089011E-2</v>
      </c>
      <c r="BM72">
        <f t="shared" ref="BM72:BM135" si="102">AQ$5*AQ72</f>
        <v>0</v>
      </c>
      <c r="BN72">
        <f t="shared" ref="BN72:BN135" si="103">AR$5*AR72</f>
        <v>4.984763804089011E-2</v>
      </c>
      <c r="BO72">
        <f t="shared" ref="BO72:BO135" si="104">AS$5*AS72</f>
        <v>-0.16378509642006744</v>
      </c>
      <c r="BP72">
        <f t="shared" ref="BP72:BP135" si="105">AT$5*AT72</f>
        <v>0</v>
      </c>
      <c r="BR72">
        <f t="shared" si="82"/>
        <v>-1.9440578835947084</v>
      </c>
      <c r="BS72">
        <f t="shared" si="59"/>
        <v>3.8729833462074166</v>
      </c>
      <c r="BT72">
        <f t="shared" si="84"/>
        <v>4.3588989435406758</v>
      </c>
      <c r="BU72">
        <f t="shared" si="83"/>
        <v>-0.11515605056460411</v>
      </c>
    </row>
    <row r="73" spans="1:73" hidden="1" x14ac:dyDescent="0.15">
      <c r="A73" s="30" t="s">
        <v>178</v>
      </c>
      <c r="B73" s="30"/>
      <c r="C73" s="30"/>
      <c r="D73" s="30"/>
      <c r="E73" s="30">
        <v>4</v>
      </c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>
        <v>4</v>
      </c>
      <c r="R73" s="30"/>
      <c r="S73" s="30"/>
      <c r="T73" s="30"/>
      <c r="U73" s="30"/>
      <c r="V73" s="30"/>
      <c r="W73">
        <f t="shared" si="60"/>
        <v>4</v>
      </c>
      <c r="X73">
        <f t="shared" si="61"/>
        <v>0</v>
      </c>
      <c r="Z73">
        <f t="shared" si="62"/>
        <v>0</v>
      </c>
      <c r="AA73">
        <f t="shared" si="62"/>
        <v>0</v>
      </c>
      <c r="AB73">
        <f t="shared" si="63"/>
        <v>0</v>
      </c>
      <c r="AC73" t="e">
        <f t="shared" si="64"/>
        <v>#DIV/0!</v>
      </c>
      <c r="AD73">
        <f t="shared" si="65"/>
        <v>0</v>
      </c>
      <c r="AE73">
        <f t="shared" si="66"/>
        <v>0</v>
      </c>
      <c r="AF73">
        <f t="shared" si="67"/>
        <v>0</v>
      </c>
      <c r="AG73">
        <f t="shared" si="68"/>
        <v>0</v>
      </c>
      <c r="AH73">
        <f t="shared" si="69"/>
        <v>0</v>
      </c>
      <c r="AI73">
        <f t="shared" si="70"/>
        <v>0</v>
      </c>
      <c r="AJ73">
        <f t="shared" si="71"/>
        <v>0</v>
      </c>
      <c r="AK73">
        <f t="shared" si="72"/>
        <v>0</v>
      </c>
      <c r="AL73">
        <f t="shared" si="73"/>
        <v>0</v>
      </c>
      <c r="AM73">
        <f t="shared" si="74"/>
        <v>0</v>
      </c>
      <c r="AN73">
        <f t="shared" si="75"/>
        <v>0</v>
      </c>
      <c r="AO73" t="e">
        <f t="shared" si="76"/>
        <v>#DIV/0!</v>
      </c>
      <c r="AP73">
        <f t="shared" si="77"/>
        <v>0</v>
      </c>
      <c r="AQ73">
        <f t="shared" si="78"/>
        <v>0</v>
      </c>
      <c r="AR73">
        <f t="shared" si="79"/>
        <v>0</v>
      </c>
      <c r="AS73">
        <f t="shared" si="80"/>
        <v>0</v>
      </c>
      <c r="AT73">
        <f t="shared" si="81"/>
        <v>0</v>
      </c>
      <c r="AV73">
        <f t="shared" si="85"/>
        <v>0</v>
      </c>
      <c r="AW73">
        <f t="shared" si="86"/>
        <v>0</v>
      </c>
      <c r="AX73">
        <f t="shared" si="87"/>
        <v>0</v>
      </c>
      <c r="AY73" t="e">
        <f t="shared" si="88"/>
        <v>#DIV/0!</v>
      </c>
      <c r="AZ73">
        <f t="shared" si="89"/>
        <v>0</v>
      </c>
      <c r="BA73">
        <f t="shared" si="90"/>
        <v>0</v>
      </c>
      <c r="BB73">
        <f t="shared" si="91"/>
        <v>0</v>
      </c>
      <c r="BC73">
        <f t="shared" si="92"/>
        <v>0</v>
      </c>
      <c r="BD73">
        <f t="shared" si="93"/>
        <v>0</v>
      </c>
      <c r="BE73">
        <f t="shared" si="94"/>
        <v>0</v>
      </c>
      <c r="BF73">
        <f t="shared" si="95"/>
        <v>0</v>
      </c>
      <c r="BG73">
        <f t="shared" si="96"/>
        <v>0</v>
      </c>
      <c r="BH73">
        <f t="shared" si="97"/>
        <v>0</v>
      </c>
      <c r="BI73">
        <f t="shared" si="98"/>
        <v>0</v>
      </c>
      <c r="BJ73">
        <f t="shared" si="99"/>
        <v>0</v>
      </c>
      <c r="BK73" t="e">
        <f t="shared" si="100"/>
        <v>#DIV/0!</v>
      </c>
      <c r="BL73">
        <f t="shared" si="101"/>
        <v>0</v>
      </c>
      <c r="BM73">
        <f t="shared" si="102"/>
        <v>0</v>
      </c>
      <c r="BN73">
        <f t="shared" si="103"/>
        <v>0</v>
      </c>
      <c r="BO73">
        <f t="shared" si="104"/>
        <v>0</v>
      </c>
      <c r="BP73">
        <f t="shared" si="105"/>
        <v>0</v>
      </c>
      <c r="BR73" t="e">
        <f t="shared" si="82"/>
        <v>#DIV/0!</v>
      </c>
      <c r="BS73">
        <f t="shared" si="59"/>
        <v>3.8729833462074166</v>
      </c>
      <c r="BT73" t="e">
        <f t="shared" si="84"/>
        <v>#DIV/0!</v>
      </c>
      <c r="BU73" t="e">
        <f t="shared" si="83"/>
        <v>#DIV/0!</v>
      </c>
    </row>
    <row r="74" spans="1:73" hidden="1" x14ac:dyDescent="0.15">
      <c r="A74" s="30" t="s">
        <v>180</v>
      </c>
      <c r="B74" s="30"/>
      <c r="C74" s="30">
        <v>3</v>
      </c>
      <c r="D74" s="30">
        <v>4</v>
      </c>
      <c r="E74" s="30">
        <v>5</v>
      </c>
      <c r="F74" s="30"/>
      <c r="G74" s="30"/>
      <c r="H74" s="30"/>
      <c r="I74" s="30">
        <v>5</v>
      </c>
      <c r="J74" s="30"/>
      <c r="K74" s="30"/>
      <c r="L74" s="30"/>
      <c r="M74" s="30">
        <v>5</v>
      </c>
      <c r="N74" s="30">
        <v>5</v>
      </c>
      <c r="O74" s="30">
        <v>5</v>
      </c>
      <c r="P74" s="30">
        <v>5</v>
      </c>
      <c r="Q74" s="30">
        <v>4</v>
      </c>
      <c r="R74" s="30">
        <v>5</v>
      </c>
      <c r="S74" s="30"/>
      <c r="T74" s="30"/>
      <c r="U74" s="30">
        <v>3</v>
      </c>
      <c r="V74" s="30">
        <v>5</v>
      </c>
      <c r="W74">
        <f t="shared" si="60"/>
        <v>4.5</v>
      </c>
      <c r="X74">
        <f t="shared" si="61"/>
        <v>0.76376261582597338</v>
      </c>
      <c r="Z74">
        <f t="shared" si="62"/>
        <v>0</v>
      </c>
      <c r="AA74">
        <f t="shared" si="62"/>
        <v>-1.9639610121239313</v>
      </c>
      <c r="AB74">
        <f t="shared" si="63"/>
        <v>-0.65465367070797709</v>
      </c>
      <c r="AC74">
        <f t="shared" si="64"/>
        <v>0.65465367070797709</v>
      </c>
      <c r="AD74">
        <f t="shared" si="65"/>
        <v>0</v>
      </c>
      <c r="AE74">
        <f t="shared" si="66"/>
        <v>0</v>
      </c>
      <c r="AF74">
        <f t="shared" si="67"/>
        <v>0</v>
      </c>
      <c r="AG74">
        <f t="shared" si="68"/>
        <v>0.65465367070797709</v>
      </c>
      <c r="AH74">
        <f t="shared" si="69"/>
        <v>0</v>
      </c>
      <c r="AI74">
        <f t="shared" si="70"/>
        <v>0</v>
      </c>
      <c r="AJ74">
        <f t="shared" si="71"/>
        <v>0</v>
      </c>
      <c r="AK74">
        <f t="shared" si="72"/>
        <v>0.65465367070797709</v>
      </c>
      <c r="AL74">
        <f t="shared" si="73"/>
        <v>0.65465367070797709</v>
      </c>
      <c r="AM74">
        <f t="shared" si="74"/>
        <v>0.65465367070797709</v>
      </c>
      <c r="AN74">
        <f t="shared" si="75"/>
        <v>0.65465367070797709</v>
      </c>
      <c r="AO74">
        <f t="shared" si="76"/>
        <v>-0.65465367070797709</v>
      </c>
      <c r="AP74">
        <f t="shared" si="77"/>
        <v>0.65465367070797709</v>
      </c>
      <c r="AQ74">
        <f t="shared" si="78"/>
        <v>0</v>
      </c>
      <c r="AR74">
        <f t="shared" si="79"/>
        <v>0</v>
      </c>
      <c r="AS74">
        <f t="shared" si="80"/>
        <v>-1.9639610121239313</v>
      </c>
      <c r="AT74">
        <f t="shared" si="81"/>
        <v>0.65465367070797709</v>
      </c>
      <c r="AV74">
        <f t="shared" si="85"/>
        <v>0</v>
      </c>
      <c r="AW74">
        <f t="shared" si="86"/>
        <v>-1.2764444150951448</v>
      </c>
      <c r="AX74">
        <f t="shared" si="87"/>
        <v>0.48626453908386447</v>
      </c>
      <c r="AY74">
        <f t="shared" si="88"/>
        <v>0.42548147169838163</v>
      </c>
      <c r="AZ74">
        <f t="shared" si="89"/>
        <v>0</v>
      </c>
      <c r="BA74">
        <f t="shared" si="90"/>
        <v>0</v>
      </c>
      <c r="BB74">
        <f t="shared" si="91"/>
        <v>0</v>
      </c>
      <c r="BC74">
        <f t="shared" si="92"/>
        <v>-0.48626453908386447</v>
      </c>
      <c r="BD74">
        <f t="shared" si="93"/>
        <v>0</v>
      </c>
      <c r="BE74">
        <f t="shared" si="94"/>
        <v>0</v>
      </c>
      <c r="BF74">
        <f t="shared" si="95"/>
        <v>0</v>
      </c>
      <c r="BG74">
        <f t="shared" si="96"/>
        <v>0</v>
      </c>
      <c r="BH74">
        <f t="shared" si="97"/>
        <v>0.42548147169838163</v>
      </c>
      <c r="BI74">
        <f t="shared" si="98"/>
        <v>0</v>
      </c>
      <c r="BJ74">
        <f t="shared" si="99"/>
        <v>0.42548147169838163</v>
      </c>
      <c r="BK74">
        <f t="shared" si="100"/>
        <v>-0.42548147169838163</v>
      </c>
      <c r="BL74">
        <f t="shared" si="101"/>
        <v>0.42548147169838163</v>
      </c>
      <c r="BM74">
        <f t="shared" si="102"/>
        <v>0</v>
      </c>
      <c r="BN74">
        <f t="shared" si="103"/>
        <v>0</v>
      </c>
      <c r="BO74">
        <f t="shared" si="104"/>
        <v>4.1940316495983314</v>
      </c>
      <c r="BP74">
        <f t="shared" si="105"/>
        <v>0</v>
      </c>
      <c r="BR74">
        <f t="shared" si="82"/>
        <v>4.1940316495983314</v>
      </c>
      <c r="BS74">
        <f t="shared" si="59"/>
        <v>3.8729833462074166</v>
      </c>
      <c r="BT74">
        <f t="shared" si="84"/>
        <v>3.4641016151377544</v>
      </c>
      <c r="BU74">
        <f t="shared" si="83"/>
        <v>0.31260466227624828</v>
      </c>
    </row>
    <row r="75" spans="1:73" hidden="1" x14ac:dyDescent="0.15">
      <c r="A75" s="30" t="s">
        <v>182</v>
      </c>
      <c r="B75" s="30"/>
      <c r="C75" s="30"/>
      <c r="D75" s="30"/>
      <c r="E75" s="30">
        <v>4</v>
      </c>
      <c r="F75" s="30"/>
      <c r="G75" s="30"/>
      <c r="H75" s="30"/>
      <c r="I75" s="30"/>
      <c r="J75" s="30">
        <v>5</v>
      </c>
      <c r="K75" s="30"/>
      <c r="L75" s="30"/>
      <c r="M75" s="30"/>
      <c r="N75" s="30"/>
      <c r="O75" s="30"/>
      <c r="P75" s="30">
        <v>5</v>
      </c>
      <c r="Q75" s="30"/>
      <c r="R75" s="30"/>
      <c r="S75" s="30"/>
      <c r="T75" s="30"/>
      <c r="U75" s="30">
        <v>4</v>
      </c>
      <c r="V75" s="30"/>
      <c r="W75">
        <f t="shared" si="60"/>
        <v>4.5</v>
      </c>
      <c r="X75">
        <f t="shared" si="61"/>
        <v>0.5</v>
      </c>
      <c r="Z75">
        <f t="shared" si="62"/>
        <v>0</v>
      </c>
      <c r="AA75">
        <f t="shared" si="62"/>
        <v>0</v>
      </c>
      <c r="AB75">
        <f t="shared" si="63"/>
        <v>0</v>
      </c>
      <c r="AC75">
        <f t="shared" si="64"/>
        <v>-1</v>
      </c>
      <c r="AD75">
        <f t="shared" si="65"/>
        <v>0</v>
      </c>
      <c r="AE75">
        <f t="shared" si="66"/>
        <v>0</v>
      </c>
      <c r="AF75">
        <f t="shared" si="67"/>
        <v>0</v>
      </c>
      <c r="AG75">
        <f t="shared" si="68"/>
        <v>0</v>
      </c>
      <c r="AH75">
        <f t="shared" si="69"/>
        <v>1</v>
      </c>
      <c r="AI75">
        <f t="shared" si="70"/>
        <v>0</v>
      </c>
      <c r="AJ75">
        <f t="shared" si="71"/>
        <v>0</v>
      </c>
      <c r="AK75">
        <f t="shared" si="72"/>
        <v>0</v>
      </c>
      <c r="AL75">
        <f t="shared" si="73"/>
        <v>0</v>
      </c>
      <c r="AM75">
        <f t="shared" si="74"/>
        <v>0</v>
      </c>
      <c r="AN75">
        <f t="shared" si="75"/>
        <v>1</v>
      </c>
      <c r="AO75">
        <f t="shared" si="76"/>
        <v>0</v>
      </c>
      <c r="AP75">
        <f t="shared" si="77"/>
        <v>0</v>
      </c>
      <c r="AQ75">
        <f t="shared" si="78"/>
        <v>0</v>
      </c>
      <c r="AR75">
        <f t="shared" si="79"/>
        <v>0</v>
      </c>
      <c r="AS75">
        <f t="shared" si="80"/>
        <v>-1</v>
      </c>
      <c r="AT75">
        <f t="shared" si="81"/>
        <v>0</v>
      </c>
      <c r="AV75">
        <f t="shared" si="85"/>
        <v>0</v>
      </c>
      <c r="AW75">
        <f t="shared" si="86"/>
        <v>0</v>
      </c>
      <c r="AX75">
        <f t="shared" si="87"/>
        <v>0</v>
      </c>
      <c r="AY75">
        <f t="shared" si="88"/>
        <v>-0.64993368361968162</v>
      </c>
      <c r="AZ75">
        <f t="shared" si="89"/>
        <v>0</v>
      </c>
      <c r="BA75">
        <f t="shared" si="90"/>
        <v>0</v>
      </c>
      <c r="BB75">
        <f t="shared" si="91"/>
        <v>0</v>
      </c>
      <c r="BC75">
        <f t="shared" si="92"/>
        <v>0</v>
      </c>
      <c r="BD75">
        <f t="shared" si="93"/>
        <v>0.64993368361968162</v>
      </c>
      <c r="BE75">
        <f t="shared" si="94"/>
        <v>0</v>
      </c>
      <c r="BF75">
        <f t="shared" si="95"/>
        <v>0</v>
      </c>
      <c r="BG75">
        <f t="shared" si="96"/>
        <v>0</v>
      </c>
      <c r="BH75">
        <f t="shared" si="97"/>
        <v>0</v>
      </c>
      <c r="BI75">
        <f t="shared" si="98"/>
        <v>0</v>
      </c>
      <c r="BJ75">
        <f t="shared" si="99"/>
        <v>0.64993368361968162</v>
      </c>
      <c r="BK75">
        <f t="shared" si="100"/>
        <v>0</v>
      </c>
      <c r="BL75">
        <f t="shared" si="101"/>
        <v>0</v>
      </c>
      <c r="BM75">
        <f t="shared" si="102"/>
        <v>0</v>
      </c>
      <c r="BN75">
        <f t="shared" si="103"/>
        <v>0</v>
      </c>
      <c r="BO75">
        <f t="shared" si="104"/>
        <v>2.1354963890360961</v>
      </c>
      <c r="BP75">
        <f t="shared" si="105"/>
        <v>0</v>
      </c>
      <c r="BR75">
        <f t="shared" si="82"/>
        <v>2.7854300726557777</v>
      </c>
      <c r="BS75">
        <f t="shared" si="59"/>
        <v>3.8729833462074166</v>
      </c>
      <c r="BT75">
        <f t="shared" si="84"/>
        <v>2</v>
      </c>
      <c r="BU75">
        <f t="shared" si="83"/>
        <v>0.35959747611403808</v>
      </c>
    </row>
    <row r="76" spans="1:73" hidden="1" x14ac:dyDescent="0.15">
      <c r="A76" s="30" t="s">
        <v>184</v>
      </c>
      <c r="B76" s="30"/>
      <c r="C76" s="30">
        <v>5</v>
      </c>
      <c r="D76" s="30">
        <v>5</v>
      </c>
      <c r="E76" s="30">
        <v>5</v>
      </c>
      <c r="F76" s="30"/>
      <c r="G76" s="30"/>
      <c r="H76" s="30">
        <v>4</v>
      </c>
      <c r="I76" s="30">
        <v>3</v>
      </c>
      <c r="J76" s="30"/>
      <c r="K76" s="30">
        <v>4</v>
      </c>
      <c r="L76" s="30"/>
      <c r="M76" s="30"/>
      <c r="N76" s="30"/>
      <c r="O76" s="30">
        <v>5</v>
      </c>
      <c r="P76" s="30">
        <v>3</v>
      </c>
      <c r="Q76" s="30">
        <v>5</v>
      </c>
      <c r="R76" s="30">
        <v>5</v>
      </c>
      <c r="S76" s="30">
        <v>5</v>
      </c>
      <c r="T76" s="30"/>
      <c r="U76" s="30">
        <v>5</v>
      </c>
      <c r="V76" s="30">
        <v>5</v>
      </c>
      <c r="W76">
        <f t="shared" si="60"/>
        <v>4.5384615384615383</v>
      </c>
      <c r="X76">
        <f t="shared" si="61"/>
        <v>0.74579690114097363</v>
      </c>
      <c r="Z76">
        <f t="shared" si="62"/>
        <v>0</v>
      </c>
      <c r="AA76">
        <f t="shared" si="62"/>
        <v>0.61885274775527632</v>
      </c>
      <c r="AB76">
        <f t="shared" si="63"/>
        <v>0.61885274775527632</v>
      </c>
      <c r="AC76">
        <f t="shared" si="64"/>
        <v>0.61885274775527632</v>
      </c>
      <c r="AD76">
        <f t="shared" si="65"/>
        <v>0</v>
      </c>
      <c r="AE76">
        <f t="shared" si="66"/>
        <v>0</v>
      </c>
      <c r="AF76">
        <f t="shared" si="67"/>
        <v>-0.72199487238115523</v>
      </c>
      <c r="AG76">
        <f t="shared" si="68"/>
        <v>-2.062842492517587</v>
      </c>
      <c r="AH76">
        <f t="shared" si="69"/>
        <v>0</v>
      </c>
      <c r="AI76">
        <f t="shared" si="70"/>
        <v>-0.72199487238115523</v>
      </c>
      <c r="AJ76">
        <f t="shared" si="71"/>
        <v>0</v>
      </c>
      <c r="AK76">
        <f t="shared" si="72"/>
        <v>0</v>
      </c>
      <c r="AL76">
        <f t="shared" si="73"/>
        <v>0</v>
      </c>
      <c r="AM76">
        <f t="shared" si="74"/>
        <v>0.61885274775527632</v>
      </c>
      <c r="AN76">
        <f t="shared" si="75"/>
        <v>-2.062842492517587</v>
      </c>
      <c r="AO76">
        <f t="shared" si="76"/>
        <v>0.61885274775527632</v>
      </c>
      <c r="AP76">
        <f t="shared" si="77"/>
        <v>0.61885274775527632</v>
      </c>
      <c r="AQ76">
        <f t="shared" si="78"/>
        <v>0.61885274775527632</v>
      </c>
      <c r="AR76">
        <f t="shared" si="79"/>
        <v>0</v>
      </c>
      <c r="AS76">
        <f t="shared" si="80"/>
        <v>0.61885274775527632</v>
      </c>
      <c r="AT76">
        <f t="shared" si="81"/>
        <v>0.61885274775527632</v>
      </c>
      <c r="AV76">
        <f t="shared" si="85"/>
        <v>0</v>
      </c>
      <c r="AW76">
        <f t="shared" si="86"/>
        <v>0.4022132459667484</v>
      </c>
      <c r="AX76">
        <f t="shared" si="87"/>
        <v>-0.45967228110485508</v>
      </c>
      <c r="AY76">
        <f t="shared" si="88"/>
        <v>0.4022132459667484</v>
      </c>
      <c r="AZ76">
        <f t="shared" si="89"/>
        <v>0</v>
      </c>
      <c r="BA76">
        <f t="shared" si="90"/>
        <v>0</v>
      </c>
      <c r="BB76">
        <f t="shared" si="91"/>
        <v>0</v>
      </c>
      <c r="BC76">
        <f t="shared" si="92"/>
        <v>1.5322409370161831</v>
      </c>
      <c r="BD76">
        <f t="shared" si="93"/>
        <v>0</v>
      </c>
      <c r="BE76">
        <f t="shared" si="94"/>
        <v>0.53628432795566394</v>
      </c>
      <c r="BF76">
        <f t="shared" si="95"/>
        <v>0</v>
      </c>
      <c r="BG76">
        <f t="shared" si="96"/>
        <v>0</v>
      </c>
      <c r="BH76">
        <f t="shared" si="97"/>
        <v>0</v>
      </c>
      <c r="BI76">
        <f t="shared" si="98"/>
        <v>0</v>
      </c>
      <c r="BJ76">
        <f t="shared" si="99"/>
        <v>-1.3407108198891609</v>
      </c>
      <c r="BK76">
        <f t="shared" si="100"/>
        <v>0.4022132459667484</v>
      </c>
      <c r="BL76">
        <f t="shared" si="101"/>
        <v>0.4022132459667484</v>
      </c>
      <c r="BM76">
        <f t="shared" si="102"/>
        <v>0</v>
      </c>
      <c r="BN76">
        <f t="shared" si="103"/>
        <v>0</v>
      </c>
      <c r="BO76">
        <f t="shared" si="104"/>
        <v>-1.3215578081764585</v>
      </c>
      <c r="BP76">
        <f t="shared" si="105"/>
        <v>0</v>
      </c>
      <c r="BR76">
        <f t="shared" si="82"/>
        <v>0.5554373396683665</v>
      </c>
      <c r="BS76">
        <f t="shared" si="59"/>
        <v>3.8729833462074166</v>
      </c>
      <c r="BT76">
        <f t="shared" si="84"/>
        <v>3.6055512754639896</v>
      </c>
      <c r="BU76">
        <f t="shared" si="83"/>
        <v>3.9775694053340999E-2</v>
      </c>
    </row>
    <row r="77" spans="1:73" hidden="1" x14ac:dyDescent="0.15">
      <c r="A77" s="30" t="s">
        <v>186</v>
      </c>
      <c r="B77" s="30"/>
      <c r="C77" s="30"/>
      <c r="D77" s="30">
        <v>5</v>
      </c>
      <c r="E77" s="30"/>
      <c r="F77" s="30"/>
      <c r="G77" s="30"/>
      <c r="H77" s="30"/>
      <c r="I77" s="30">
        <v>2</v>
      </c>
      <c r="J77" s="30"/>
      <c r="K77" s="30"/>
      <c r="L77" s="30"/>
      <c r="M77" s="30"/>
      <c r="N77" s="30"/>
      <c r="O77" s="30">
        <v>5</v>
      </c>
      <c r="P77" s="30"/>
      <c r="Q77" s="30"/>
      <c r="R77" s="30"/>
      <c r="S77" s="30">
        <v>5</v>
      </c>
      <c r="T77" s="30"/>
      <c r="U77" s="30">
        <v>5</v>
      </c>
      <c r="V77" s="30"/>
      <c r="W77">
        <f t="shared" si="60"/>
        <v>4.4000000000000004</v>
      </c>
      <c r="X77">
        <f t="shared" si="61"/>
        <v>1.2</v>
      </c>
      <c r="Z77">
        <f t="shared" si="62"/>
        <v>0</v>
      </c>
      <c r="AA77">
        <f t="shared" si="62"/>
        <v>0</v>
      </c>
      <c r="AB77">
        <f t="shared" si="63"/>
        <v>0.49999999999999972</v>
      </c>
      <c r="AC77">
        <f t="shared" si="64"/>
        <v>0</v>
      </c>
      <c r="AD77">
        <f t="shared" si="65"/>
        <v>0</v>
      </c>
      <c r="AE77">
        <f t="shared" si="66"/>
        <v>0</v>
      </c>
      <c r="AF77">
        <f t="shared" si="67"/>
        <v>0</v>
      </c>
      <c r="AG77">
        <f t="shared" si="68"/>
        <v>-2.0000000000000004</v>
      </c>
      <c r="AH77">
        <f t="shared" si="69"/>
        <v>0</v>
      </c>
      <c r="AI77">
        <f t="shared" si="70"/>
        <v>0</v>
      </c>
      <c r="AJ77">
        <f t="shared" si="71"/>
        <v>0</v>
      </c>
      <c r="AK77">
        <f t="shared" si="72"/>
        <v>0</v>
      </c>
      <c r="AL77">
        <f t="shared" si="73"/>
        <v>0</v>
      </c>
      <c r="AM77">
        <f t="shared" si="74"/>
        <v>0.49999999999999972</v>
      </c>
      <c r="AN77">
        <f t="shared" si="75"/>
        <v>0</v>
      </c>
      <c r="AO77">
        <f t="shared" si="76"/>
        <v>0</v>
      </c>
      <c r="AP77">
        <f t="shared" si="77"/>
        <v>0</v>
      </c>
      <c r="AQ77">
        <f t="shared" si="78"/>
        <v>0.49999999999999972</v>
      </c>
      <c r="AR77">
        <f t="shared" si="79"/>
        <v>0</v>
      </c>
      <c r="AS77">
        <f t="shared" si="80"/>
        <v>0.49999999999999972</v>
      </c>
      <c r="AT77">
        <f t="shared" si="81"/>
        <v>0</v>
      </c>
      <c r="AV77">
        <f t="shared" si="85"/>
        <v>0</v>
      </c>
      <c r="AW77">
        <f t="shared" si="86"/>
        <v>0</v>
      </c>
      <c r="AX77">
        <f t="shared" si="87"/>
        <v>-0.37139067635410339</v>
      </c>
      <c r="AY77">
        <f t="shared" si="88"/>
        <v>0</v>
      </c>
      <c r="AZ77">
        <f t="shared" si="89"/>
        <v>0</v>
      </c>
      <c r="BA77">
        <f t="shared" si="90"/>
        <v>0</v>
      </c>
      <c r="BB77">
        <f t="shared" si="91"/>
        <v>0</v>
      </c>
      <c r="BC77">
        <f t="shared" si="92"/>
        <v>1.4855627054164147</v>
      </c>
      <c r="BD77">
        <f t="shared" si="93"/>
        <v>0</v>
      </c>
      <c r="BE77">
        <f t="shared" si="94"/>
        <v>0</v>
      </c>
      <c r="BF77">
        <f t="shared" si="95"/>
        <v>0</v>
      </c>
      <c r="BG77">
        <f t="shared" si="96"/>
        <v>0</v>
      </c>
      <c r="BH77">
        <f t="shared" si="97"/>
        <v>0</v>
      </c>
      <c r="BI77">
        <f t="shared" si="98"/>
        <v>0</v>
      </c>
      <c r="BJ77">
        <f t="shared" si="99"/>
        <v>0</v>
      </c>
      <c r="BK77">
        <f t="shared" si="100"/>
        <v>0</v>
      </c>
      <c r="BL77">
        <f t="shared" si="101"/>
        <v>0</v>
      </c>
      <c r="BM77">
        <f t="shared" si="102"/>
        <v>0</v>
      </c>
      <c r="BN77">
        <f t="shared" si="103"/>
        <v>0</v>
      </c>
      <c r="BO77">
        <f t="shared" si="104"/>
        <v>-1.0677481945180474</v>
      </c>
      <c r="BP77">
        <f t="shared" si="105"/>
        <v>0</v>
      </c>
      <c r="BR77">
        <f t="shared" si="82"/>
        <v>4.6423834544263798E-2</v>
      </c>
      <c r="BS77">
        <f t="shared" si="59"/>
        <v>3.8729833462074166</v>
      </c>
      <c r="BT77">
        <f t="shared" si="84"/>
        <v>2.2360679774997902</v>
      </c>
      <c r="BU77">
        <f t="shared" si="83"/>
        <v>5.3605626741890702E-3</v>
      </c>
    </row>
    <row r="78" spans="1:73" hidden="1" x14ac:dyDescent="0.15">
      <c r="A78" s="30" t="s">
        <v>188</v>
      </c>
      <c r="B78" s="30"/>
      <c r="C78" s="30"/>
      <c r="D78" s="30">
        <v>4</v>
      </c>
      <c r="E78" s="30">
        <v>3</v>
      </c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>
        <f t="shared" si="60"/>
        <v>3.5</v>
      </c>
      <c r="X78">
        <f t="shared" si="61"/>
        <v>0.5</v>
      </c>
      <c r="Z78">
        <f t="shared" si="62"/>
        <v>0</v>
      </c>
      <c r="AA78">
        <f t="shared" si="62"/>
        <v>0</v>
      </c>
      <c r="AB78">
        <f t="shared" si="63"/>
        <v>1</v>
      </c>
      <c r="AC78">
        <f t="shared" si="64"/>
        <v>-1</v>
      </c>
      <c r="AD78">
        <f t="shared" si="65"/>
        <v>0</v>
      </c>
      <c r="AE78">
        <f t="shared" si="66"/>
        <v>0</v>
      </c>
      <c r="AF78">
        <f t="shared" si="67"/>
        <v>0</v>
      </c>
      <c r="AG78">
        <f t="shared" si="68"/>
        <v>0</v>
      </c>
      <c r="AH78">
        <f t="shared" si="69"/>
        <v>0</v>
      </c>
      <c r="AI78">
        <f t="shared" si="70"/>
        <v>0</v>
      </c>
      <c r="AJ78">
        <f t="shared" si="71"/>
        <v>0</v>
      </c>
      <c r="AK78">
        <f t="shared" si="72"/>
        <v>0</v>
      </c>
      <c r="AL78">
        <f t="shared" si="73"/>
        <v>0</v>
      </c>
      <c r="AM78">
        <f t="shared" si="74"/>
        <v>0</v>
      </c>
      <c r="AN78">
        <f t="shared" si="75"/>
        <v>0</v>
      </c>
      <c r="AO78">
        <f t="shared" si="76"/>
        <v>0</v>
      </c>
      <c r="AP78">
        <f t="shared" si="77"/>
        <v>0</v>
      </c>
      <c r="AQ78">
        <f t="shared" si="78"/>
        <v>0</v>
      </c>
      <c r="AR78">
        <f t="shared" si="79"/>
        <v>0</v>
      </c>
      <c r="AS78">
        <f t="shared" si="80"/>
        <v>0</v>
      </c>
      <c r="AT78">
        <f t="shared" si="81"/>
        <v>0</v>
      </c>
      <c r="AV78">
        <f t="shared" si="85"/>
        <v>0</v>
      </c>
      <c r="AW78">
        <f t="shared" si="86"/>
        <v>0</v>
      </c>
      <c r="AX78">
        <f t="shared" si="87"/>
        <v>-0.74278135270820722</v>
      </c>
      <c r="AY78">
        <f t="shared" si="88"/>
        <v>-0.64993368361968162</v>
      </c>
      <c r="AZ78">
        <f t="shared" si="89"/>
        <v>0</v>
      </c>
      <c r="BA78">
        <f t="shared" si="90"/>
        <v>0</v>
      </c>
      <c r="BB78">
        <f t="shared" si="91"/>
        <v>0</v>
      </c>
      <c r="BC78">
        <f t="shared" si="92"/>
        <v>0</v>
      </c>
      <c r="BD78">
        <f t="shared" si="93"/>
        <v>0</v>
      </c>
      <c r="BE78">
        <f t="shared" si="94"/>
        <v>0</v>
      </c>
      <c r="BF78">
        <f t="shared" si="95"/>
        <v>0</v>
      </c>
      <c r="BG78">
        <f t="shared" si="96"/>
        <v>0</v>
      </c>
      <c r="BH78">
        <f t="shared" si="97"/>
        <v>0</v>
      </c>
      <c r="BI78">
        <f t="shared" si="98"/>
        <v>0</v>
      </c>
      <c r="BJ78">
        <f t="shared" si="99"/>
        <v>0</v>
      </c>
      <c r="BK78">
        <f t="shared" si="100"/>
        <v>0</v>
      </c>
      <c r="BL78">
        <f t="shared" si="101"/>
        <v>0</v>
      </c>
      <c r="BM78">
        <f t="shared" si="102"/>
        <v>0</v>
      </c>
      <c r="BN78">
        <f t="shared" si="103"/>
        <v>0</v>
      </c>
      <c r="BO78">
        <f t="shared" si="104"/>
        <v>0</v>
      </c>
      <c r="BP78">
        <f t="shared" si="105"/>
        <v>0</v>
      </c>
      <c r="BR78">
        <f t="shared" si="82"/>
        <v>-1.3927150363278888</v>
      </c>
      <c r="BS78">
        <f t="shared" si="59"/>
        <v>3.8729833462074166</v>
      </c>
      <c r="BT78">
        <f t="shared" si="84"/>
        <v>1.4142135623730951</v>
      </c>
      <c r="BU78">
        <f t="shared" si="83"/>
        <v>-0.25427381385780384</v>
      </c>
    </row>
    <row r="79" spans="1:73" hidden="1" x14ac:dyDescent="0.15">
      <c r="A79" s="30" t="s">
        <v>190</v>
      </c>
      <c r="B79" s="30">
        <v>4</v>
      </c>
      <c r="C79" s="30">
        <v>4</v>
      </c>
      <c r="D79" s="30">
        <v>5</v>
      </c>
      <c r="E79" s="30">
        <v>4</v>
      </c>
      <c r="F79" s="30"/>
      <c r="G79" s="30"/>
      <c r="H79" s="30">
        <v>5</v>
      </c>
      <c r="I79" s="30"/>
      <c r="J79" s="30"/>
      <c r="K79" s="30">
        <v>3</v>
      </c>
      <c r="L79" s="30"/>
      <c r="M79" s="30"/>
      <c r="N79" s="30">
        <v>3</v>
      </c>
      <c r="O79" s="30">
        <v>4</v>
      </c>
      <c r="P79" s="30">
        <v>4</v>
      </c>
      <c r="Q79" s="30">
        <v>5</v>
      </c>
      <c r="R79" s="30">
        <v>5</v>
      </c>
      <c r="S79" s="30">
        <v>5</v>
      </c>
      <c r="T79" s="30"/>
      <c r="U79" s="30"/>
      <c r="V79" s="30">
        <v>3</v>
      </c>
      <c r="W79">
        <f t="shared" si="60"/>
        <v>4.1538461538461542</v>
      </c>
      <c r="X79">
        <f t="shared" si="61"/>
        <v>0.76923076923076927</v>
      </c>
      <c r="Z79">
        <f t="shared" si="62"/>
        <v>-0.20000000000000043</v>
      </c>
      <c r="AA79">
        <f t="shared" si="62"/>
        <v>-0.20000000000000043</v>
      </c>
      <c r="AB79">
        <f t="shared" si="63"/>
        <v>1.0999999999999994</v>
      </c>
      <c r="AC79">
        <f t="shared" si="64"/>
        <v>-0.20000000000000043</v>
      </c>
      <c r="AD79">
        <f t="shared" si="65"/>
        <v>0</v>
      </c>
      <c r="AE79">
        <f t="shared" si="66"/>
        <v>0</v>
      </c>
      <c r="AF79">
        <f t="shared" si="67"/>
        <v>1.0999999999999994</v>
      </c>
      <c r="AG79">
        <f t="shared" si="68"/>
        <v>0</v>
      </c>
      <c r="AH79">
        <f t="shared" si="69"/>
        <v>0</v>
      </c>
      <c r="AI79">
        <f t="shared" si="70"/>
        <v>-1.5000000000000004</v>
      </c>
      <c r="AJ79">
        <f t="shared" si="71"/>
        <v>0</v>
      </c>
      <c r="AK79">
        <f t="shared" si="72"/>
        <v>0</v>
      </c>
      <c r="AL79">
        <f t="shared" si="73"/>
        <v>-1.5000000000000004</v>
      </c>
      <c r="AM79">
        <f t="shared" si="74"/>
        <v>-0.20000000000000043</v>
      </c>
      <c r="AN79">
        <f t="shared" si="75"/>
        <v>-0.20000000000000043</v>
      </c>
      <c r="AO79">
        <f t="shared" si="76"/>
        <v>1.0999999999999994</v>
      </c>
      <c r="AP79">
        <f t="shared" si="77"/>
        <v>1.0999999999999994</v>
      </c>
      <c r="AQ79">
        <f t="shared" si="78"/>
        <v>1.0999999999999994</v>
      </c>
      <c r="AR79">
        <f t="shared" si="79"/>
        <v>0</v>
      </c>
      <c r="AS79">
        <f t="shared" si="80"/>
        <v>0</v>
      </c>
      <c r="AT79">
        <f t="shared" si="81"/>
        <v>-1.5000000000000004</v>
      </c>
      <c r="AV79">
        <f t="shared" si="85"/>
        <v>-0.1299867367239366</v>
      </c>
      <c r="AW79">
        <f t="shared" si="86"/>
        <v>-0.1299867367239366</v>
      </c>
      <c r="AX79">
        <f t="shared" si="87"/>
        <v>-0.8170594879790275</v>
      </c>
      <c r="AY79">
        <f t="shared" si="88"/>
        <v>-0.1299867367239366</v>
      </c>
      <c r="AZ79">
        <f t="shared" si="89"/>
        <v>0</v>
      </c>
      <c r="BA79">
        <f t="shared" si="90"/>
        <v>0</v>
      </c>
      <c r="BB79">
        <f t="shared" si="91"/>
        <v>0</v>
      </c>
      <c r="BC79">
        <f t="shared" si="92"/>
        <v>0</v>
      </c>
      <c r="BD79">
        <f t="shared" si="93"/>
        <v>0</v>
      </c>
      <c r="BE79">
        <f t="shared" si="94"/>
        <v>1.1141720290623112</v>
      </c>
      <c r="BF79">
        <f t="shared" si="95"/>
        <v>0</v>
      </c>
      <c r="BG79">
        <f t="shared" si="96"/>
        <v>0</v>
      </c>
      <c r="BH79">
        <f t="shared" si="97"/>
        <v>-0.97490052542952277</v>
      </c>
      <c r="BI79">
        <f t="shared" si="98"/>
        <v>0</v>
      </c>
      <c r="BJ79">
        <f t="shared" si="99"/>
        <v>-0.1299867367239366</v>
      </c>
      <c r="BK79">
        <f t="shared" si="100"/>
        <v>0.71492705198164941</v>
      </c>
      <c r="BL79">
        <f t="shared" si="101"/>
        <v>0.71492705198164941</v>
      </c>
      <c r="BM79">
        <f t="shared" si="102"/>
        <v>0</v>
      </c>
      <c r="BN79">
        <f t="shared" si="103"/>
        <v>0</v>
      </c>
      <c r="BO79">
        <f t="shared" si="104"/>
        <v>0</v>
      </c>
      <c r="BP79">
        <f t="shared" si="105"/>
        <v>0</v>
      </c>
      <c r="BR79">
        <f t="shared" si="82"/>
        <v>0.23211917272131299</v>
      </c>
      <c r="BS79">
        <f t="shared" si="59"/>
        <v>3.8729833462074166</v>
      </c>
      <c r="BT79">
        <f t="shared" si="84"/>
        <v>3.6055512754639891</v>
      </c>
      <c r="BU79">
        <f t="shared" si="83"/>
        <v>1.6622399213546045E-2</v>
      </c>
    </row>
    <row r="80" spans="1:73" hidden="1" x14ac:dyDescent="0.15">
      <c r="A80" s="30" t="s">
        <v>192</v>
      </c>
      <c r="B80" s="30"/>
      <c r="C80" s="30"/>
      <c r="D80" s="30">
        <v>5</v>
      </c>
      <c r="E80" s="30">
        <v>5</v>
      </c>
      <c r="F80" s="30"/>
      <c r="G80" s="30"/>
      <c r="H80" s="30"/>
      <c r="I80" s="30">
        <v>4</v>
      </c>
      <c r="J80" s="30"/>
      <c r="K80" s="30">
        <v>3</v>
      </c>
      <c r="L80" s="30"/>
      <c r="M80" s="30"/>
      <c r="N80" s="30"/>
      <c r="O80" s="30"/>
      <c r="P80" s="30">
        <v>5</v>
      </c>
      <c r="Q80" s="30">
        <v>3</v>
      </c>
      <c r="R80" s="30"/>
      <c r="S80" s="30"/>
      <c r="T80" s="30">
        <v>4</v>
      </c>
      <c r="U80" s="30"/>
      <c r="V80" s="30">
        <v>4</v>
      </c>
      <c r="W80">
        <f t="shared" si="60"/>
        <v>4.125</v>
      </c>
      <c r="X80">
        <f t="shared" si="61"/>
        <v>0.78062474979979979</v>
      </c>
      <c r="Z80">
        <f t="shared" si="62"/>
        <v>0</v>
      </c>
      <c r="AA80">
        <f t="shared" si="62"/>
        <v>0</v>
      </c>
      <c r="AB80">
        <f t="shared" si="63"/>
        <v>1.1208970766356099</v>
      </c>
      <c r="AC80">
        <f t="shared" si="64"/>
        <v>1.1208970766356099</v>
      </c>
      <c r="AD80">
        <f t="shared" si="65"/>
        <v>0</v>
      </c>
      <c r="AE80">
        <f t="shared" si="66"/>
        <v>0</v>
      </c>
      <c r="AF80">
        <f t="shared" si="67"/>
        <v>0</v>
      </c>
      <c r="AG80">
        <f t="shared" si="68"/>
        <v>-0.16012815380508713</v>
      </c>
      <c r="AH80">
        <f t="shared" si="69"/>
        <v>0</v>
      </c>
      <c r="AI80">
        <f t="shared" si="70"/>
        <v>-1.4411533842457842</v>
      </c>
      <c r="AJ80">
        <f t="shared" si="71"/>
        <v>0</v>
      </c>
      <c r="AK80">
        <f t="shared" si="72"/>
        <v>0</v>
      </c>
      <c r="AL80">
        <f t="shared" si="73"/>
        <v>0</v>
      </c>
      <c r="AM80">
        <f t="shared" si="74"/>
        <v>0</v>
      </c>
      <c r="AN80">
        <f t="shared" si="75"/>
        <v>1.1208970766356099</v>
      </c>
      <c r="AO80">
        <f t="shared" si="76"/>
        <v>-1.4411533842457842</v>
      </c>
      <c r="AP80">
        <f t="shared" si="77"/>
        <v>0</v>
      </c>
      <c r="AQ80">
        <f t="shared" si="78"/>
        <v>0</v>
      </c>
      <c r="AR80">
        <f t="shared" si="79"/>
        <v>-0.16012815380508713</v>
      </c>
      <c r="AS80">
        <f t="shared" si="80"/>
        <v>0</v>
      </c>
      <c r="AT80">
        <f t="shared" si="81"/>
        <v>-0.16012815380508713</v>
      </c>
      <c r="AV80">
        <f t="shared" si="85"/>
        <v>0</v>
      </c>
      <c r="AW80">
        <f t="shared" si="86"/>
        <v>0</v>
      </c>
      <c r="AX80">
        <f t="shared" si="87"/>
        <v>-0.83258144683007329</v>
      </c>
      <c r="AY80">
        <f t="shared" si="88"/>
        <v>0.72850876597631453</v>
      </c>
      <c r="AZ80">
        <f t="shared" si="89"/>
        <v>0</v>
      </c>
      <c r="BA80">
        <f t="shared" si="90"/>
        <v>0</v>
      </c>
      <c r="BB80">
        <f t="shared" si="91"/>
        <v>0</v>
      </c>
      <c r="BC80">
        <f t="shared" si="92"/>
        <v>0.11894020669001047</v>
      </c>
      <c r="BD80">
        <f t="shared" si="93"/>
        <v>0</v>
      </c>
      <c r="BE80">
        <f t="shared" si="94"/>
        <v>1.0704618602100944</v>
      </c>
      <c r="BF80">
        <f t="shared" si="95"/>
        <v>0</v>
      </c>
      <c r="BG80">
        <f t="shared" si="96"/>
        <v>0</v>
      </c>
      <c r="BH80">
        <f t="shared" si="97"/>
        <v>0</v>
      </c>
      <c r="BI80">
        <f t="shared" si="98"/>
        <v>0</v>
      </c>
      <c r="BJ80">
        <f t="shared" si="99"/>
        <v>0.72850876597631453</v>
      </c>
      <c r="BK80">
        <f t="shared" si="100"/>
        <v>-0.93665412768383294</v>
      </c>
      <c r="BL80">
        <f t="shared" si="101"/>
        <v>0</v>
      </c>
      <c r="BM80">
        <f t="shared" si="102"/>
        <v>0</v>
      </c>
      <c r="BN80">
        <f t="shared" si="103"/>
        <v>-0.10407268085375922</v>
      </c>
      <c r="BO80">
        <f t="shared" si="104"/>
        <v>0</v>
      </c>
      <c r="BP80">
        <f t="shared" si="105"/>
        <v>0</v>
      </c>
      <c r="BR80">
        <f t="shared" si="82"/>
        <v>0.77311134348506838</v>
      </c>
      <c r="BS80">
        <f t="shared" si="59"/>
        <v>3.8729833462074166</v>
      </c>
      <c r="BT80">
        <f t="shared" si="84"/>
        <v>2.8284271247461903</v>
      </c>
      <c r="BU80">
        <f t="shared" si="83"/>
        <v>7.0575087048316096E-2</v>
      </c>
    </row>
    <row r="81" spans="1:73" hidden="1" x14ac:dyDescent="0.15">
      <c r="A81" s="30" t="s">
        <v>141</v>
      </c>
      <c r="B81" s="30">
        <v>4</v>
      </c>
      <c r="C81" s="30">
        <v>5</v>
      </c>
      <c r="D81" s="30">
        <v>5</v>
      </c>
      <c r="E81" s="30">
        <v>5</v>
      </c>
      <c r="F81" s="30">
        <v>3</v>
      </c>
      <c r="G81" s="30">
        <v>5</v>
      </c>
      <c r="H81" s="30">
        <v>5</v>
      </c>
      <c r="I81" s="30">
        <v>5</v>
      </c>
      <c r="J81" s="30">
        <v>5</v>
      </c>
      <c r="K81" s="30">
        <v>5</v>
      </c>
      <c r="L81" s="30">
        <v>5</v>
      </c>
      <c r="M81" s="30"/>
      <c r="N81" s="30">
        <v>5</v>
      </c>
      <c r="O81" s="30">
        <v>3</v>
      </c>
      <c r="P81" s="30">
        <v>5</v>
      </c>
      <c r="Q81" s="30">
        <v>5</v>
      </c>
      <c r="R81" s="30">
        <v>5</v>
      </c>
      <c r="S81" s="30"/>
      <c r="T81" s="30">
        <v>5</v>
      </c>
      <c r="U81" s="30">
        <v>4</v>
      </c>
      <c r="V81" s="30">
        <v>3</v>
      </c>
      <c r="W81">
        <f t="shared" si="60"/>
        <v>4.5789473684210522</v>
      </c>
      <c r="X81">
        <f t="shared" si="61"/>
        <v>0.74803528439746814</v>
      </c>
      <c r="Z81">
        <f t="shared" si="62"/>
        <v>-0.77395729920332057</v>
      </c>
      <c r="AA81">
        <f t="shared" si="62"/>
        <v>0.56287803578423412</v>
      </c>
      <c r="AB81">
        <f t="shared" si="63"/>
        <v>0.56287803578423412</v>
      </c>
      <c r="AC81">
        <f t="shared" si="64"/>
        <v>0.56287803578423412</v>
      </c>
      <c r="AD81">
        <f t="shared" si="65"/>
        <v>-2.1107926341908749</v>
      </c>
      <c r="AE81">
        <f t="shared" si="66"/>
        <v>0.56287803578423412</v>
      </c>
      <c r="AF81">
        <f t="shared" si="67"/>
        <v>0.56287803578423412</v>
      </c>
      <c r="AG81">
        <f t="shared" si="68"/>
        <v>0.56287803578423412</v>
      </c>
      <c r="AH81">
        <f t="shared" si="69"/>
        <v>0.56287803578423412</v>
      </c>
      <c r="AI81">
        <f t="shared" si="70"/>
        <v>0.56287803578423412</v>
      </c>
      <c r="AJ81">
        <f t="shared" si="71"/>
        <v>0.56287803578423412</v>
      </c>
      <c r="AK81">
        <f t="shared" si="72"/>
        <v>0</v>
      </c>
      <c r="AL81">
        <f t="shared" si="73"/>
        <v>0.56287803578423412</v>
      </c>
      <c r="AM81">
        <f t="shared" si="74"/>
        <v>-2.1107926341908749</v>
      </c>
      <c r="AN81">
        <f t="shared" si="75"/>
        <v>0.56287803578423412</v>
      </c>
      <c r="AO81">
        <f t="shared" si="76"/>
        <v>0.56287803578423412</v>
      </c>
      <c r="AP81">
        <f t="shared" si="77"/>
        <v>0.56287803578423412</v>
      </c>
      <c r="AQ81">
        <f t="shared" si="78"/>
        <v>0</v>
      </c>
      <c r="AR81">
        <f t="shared" si="79"/>
        <v>0.56287803578423412</v>
      </c>
      <c r="AS81">
        <f t="shared" si="80"/>
        <v>-0.77395729920332057</v>
      </c>
      <c r="AT81">
        <f t="shared" si="81"/>
        <v>-2.1107926341908749</v>
      </c>
      <c r="AV81">
        <f t="shared" si="85"/>
        <v>-0.50302091843555419</v>
      </c>
      <c r="AW81">
        <f t="shared" si="86"/>
        <v>0.36583339522585823</v>
      </c>
      <c r="AX81">
        <f t="shared" si="87"/>
        <v>-0.41809530882955209</v>
      </c>
      <c r="AY81">
        <f t="shared" si="88"/>
        <v>0.36583339522585823</v>
      </c>
      <c r="AZ81">
        <f t="shared" si="89"/>
        <v>0</v>
      </c>
      <c r="BA81">
        <f t="shared" si="90"/>
        <v>-1.2020240128849624</v>
      </c>
      <c r="BB81">
        <f t="shared" si="91"/>
        <v>0</v>
      </c>
      <c r="BC81">
        <f t="shared" si="92"/>
        <v>-0.41809530882955209</v>
      </c>
      <c r="BD81">
        <f t="shared" si="93"/>
        <v>0.36583339522585823</v>
      </c>
      <c r="BE81">
        <f t="shared" si="94"/>
        <v>-0.41809530882955209</v>
      </c>
      <c r="BF81">
        <f t="shared" si="95"/>
        <v>0.36583339522585823</v>
      </c>
      <c r="BG81">
        <f t="shared" si="96"/>
        <v>0</v>
      </c>
      <c r="BH81">
        <f t="shared" si="97"/>
        <v>0.36583339522585823</v>
      </c>
      <c r="BI81">
        <f t="shared" si="98"/>
        <v>0</v>
      </c>
      <c r="BJ81">
        <f t="shared" si="99"/>
        <v>0.36583339522585823</v>
      </c>
      <c r="BK81">
        <f t="shared" si="100"/>
        <v>0.36583339522585823</v>
      </c>
      <c r="BL81">
        <f t="shared" si="101"/>
        <v>0.36583339522585823</v>
      </c>
      <c r="BM81">
        <f t="shared" si="102"/>
        <v>0</v>
      </c>
      <c r="BN81">
        <f t="shared" si="103"/>
        <v>0.36583339522585823</v>
      </c>
      <c r="BO81">
        <f t="shared" si="104"/>
        <v>1.6527830177168206</v>
      </c>
      <c r="BP81">
        <f t="shared" si="105"/>
        <v>0</v>
      </c>
      <c r="BR81">
        <f t="shared" si="82"/>
        <v>1.9859527169403719</v>
      </c>
      <c r="BS81">
        <f t="shared" si="59"/>
        <v>3.8729833462074166</v>
      </c>
      <c r="BT81">
        <f t="shared" si="84"/>
        <v>4.3588989435406731</v>
      </c>
      <c r="BU81">
        <f t="shared" si="83"/>
        <v>0.11763768631622498</v>
      </c>
    </row>
    <row r="82" spans="1:73" hidden="1" x14ac:dyDescent="0.15">
      <c r="A82" s="30" t="s">
        <v>195</v>
      </c>
      <c r="B82" s="30"/>
      <c r="C82" s="30"/>
      <c r="D82" s="30">
        <v>5</v>
      </c>
      <c r="E82" s="30">
        <v>5</v>
      </c>
      <c r="F82" s="30"/>
      <c r="G82" s="30"/>
      <c r="H82" s="30"/>
      <c r="I82" s="30"/>
      <c r="J82" s="30"/>
      <c r="K82" s="30"/>
      <c r="L82" s="30"/>
      <c r="M82" s="30"/>
      <c r="N82" s="30">
        <v>4</v>
      </c>
      <c r="O82" s="30"/>
      <c r="P82" s="30">
        <v>5</v>
      </c>
      <c r="Q82" s="30">
        <v>5</v>
      </c>
      <c r="R82" s="30"/>
      <c r="S82" s="30">
        <v>1</v>
      </c>
      <c r="T82" s="30">
        <v>2</v>
      </c>
      <c r="U82" s="30"/>
      <c r="V82" s="30">
        <v>4</v>
      </c>
      <c r="W82">
        <f t="shared" si="60"/>
        <v>3.875</v>
      </c>
      <c r="X82">
        <f t="shared" si="61"/>
        <v>1.4523687548277813</v>
      </c>
      <c r="Z82">
        <f t="shared" si="62"/>
        <v>0</v>
      </c>
      <c r="AA82">
        <f t="shared" si="62"/>
        <v>0</v>
      </c>
      <c r="AB82">
        <f t="shared" si="63"/>
        <v>0.7745966692414834</v>
      </c>
      <c r="AC82">
        <f t="shared" si="64"/>
        <v>0.7745966692414834</v>
      </c>
      <c r="AD82">
        <f t="shared" si="65"/>
        <v>0</v>
      </c>
      <c r="AE82">
        <f t="shared" si="66"/>
        <v>0</v>
      </c>
      <c r="AF82">
        <f t="shared" si="67"/>
        <v>0</v>
      </c>
      <c r="AG82">
        <f t="shared" si="68"/>
        <v>0</v>
      </c>
      <c r="AH82">
        <f t="shared" si="69"/>
        <v>0</v>
      </c>
      <c r="AI82">
        <f t="shared" si="70"/>
        <v>0</v>
      </c>
      <c r="AJ82">
        <f t="shared" si="71"/>
        <v>0</v>
      </c>
      <c r="AK82">
        <f t="shared" si="72"/>
        <v>0</v>
      </c>
      <c r="AL82">
        <f t="shared" si="73"/>
        <v>8.6066296582387042E-2</v>
      </c>
      <c r="AM82">
        <f t="shared" si="74"/>
        <v>0</v>
      </c>
      <c r="AN82">
        <f t="shared" si="75"/>
        <v>0.7745966692414834</v>
      </c>
      <c r="AO82">
        <f t="shared" si="76"/>
        <v>0.7745966692414834</v>
      </c>
      <c r="AP82">
        <f t="shared" si="77"/>
        <v>0</v>
      </c>
      <c r="AQ82">
        <f t="shared" si="78"/>
        <v>-1.9795248213949019</v>
      </c>
      <c r="AR82">
        <f t="shared" si="79"/>
        <v>-1.2909944487358056</v>
      </c>
      <c r="AS82">
        <f t="shared" si="80"/>
        <v>0</v>
      </c>
      <c r="AT82">
        <f t="shared" si="81"/>
        <v>8.6066296582387042E-2</v>
      </c>
      <c r="AV82">
        <f t="shared" si="85"/>
        <v>0</v>
      </c>
      <c r="AW82">
        <f t="shared" si="86"/>
        <v>0</v>
      </c>
      <c r="AX82">
        <f t="shared" si="87"/>
        <v>-0.57535596178246085</v>
      </c>
      <c r="AY82">
        <f t="shared" si="88"/>
        <v>0.50343646655965346</v>
      </c>
      <c r="AZ82">
        <f t="shared" si="89"/>
        <v>0</v>
      </c>
      <c r="BA82">
        <f t="shared" si="90"/>
        <v>0</v>
      </c>
      <c r="BB82">
        <f t="shared" si="91"/>
        <v>0</v>
      </c>
      <c r="BC82">
        <f t="shared" si="92"/>
        <v>0</v>
      </c>
      <c r="BD82">
        <f t="shared" si="93"/>
        <v>0</v>
      </c>
      <c r="BE82">
        <f t="shared" si="94"/>
        <v>0</v>
      </c>
      <c r="BF82">
        <f t="shared" si="95"/>
        <v>0</v>
      </c>
      <c r="BG82">
        <f t="shared" si="96"/>
        <v>0</v>
      </c>
      <c r="BH82">
        <f t="shared" si="97"/>
        <v>5.5937385173294822E-2</v>
      </c>
      <c r="BI82">
        <f t="shared" si="98"/>
        <v>0</v>
      </c>
      <c r="BJ82">
        <f t="shared" si="99"/>
        <v>0.50343646655965346</v>
      </c>
      <c r="BK82">
        <f t="shared" si="100"/>
        <v>0.50343646655965346</v>
      </c>
      <c r="BL82">
        <f t="shared" si="101"/>
        <v>0</v>
      </c>
      <c r="BM82">
        <f t="shared" si="102"/>
        <v>0</v>
      </c>
      <c r="BN82">
        <f t="shared" si="103"/>
        <v>-0.83906077759942232</v>
      </c>
      <c r="BO82">
        <f t="shared" si="104"/>
        <v>0</v>
      </c>
      <c r="BP82">
        <f t="shared" si="105"/>
        <v>0</v>
      </c>
      <c r="BR82">
        <f t="shared" si="82"/>
        <v>0.15183004547037204</v>
      </c>
      <c r="BS82">
        <f t="shared" si="59"/>
        <v>3.8729833462074166</v>
      </c>
      <c r="BT82">
        <f t="shared" si="84"/>
        <v>2.8284271247461898</v>
      </c>
      <c r="BU82">
        <f t="shared" si="83"/>
        <v>1.3860123468526308E-2</v>
      </c>
    </row>
    <row r="83" spans="1:73" hidden="1" x14ac:dyDescent="0.15">
      <c r="A83" s="30" t="s">
        <v>197</v>
      </c>
      <c r="B83" s="30"/>
      <c r="C83" s="30"/>
      <c r="D83" s="30">
        <v>5</v>
      </c>
      <c r="E83" s="30">
        <v>3</v>
      </c>
      <c r="F83" s="30"/>
      <c r="G83" s="30"/>
      <c r="H83" s="30">
        <v>3</v>
      </c>
      <c r="I83" s="30">
        <v>4</v>
      </c>
      <c r="J83" s="30"/>
      <c r="K83" s="30"/>
      <c r="L83" s="30"/>
      <c r="M83" s="30"/>
      <c r="N83" s="30">
        <v>3</v>
      </c>
      <c r="O83" s="30"/>
      <c r="P83" s="30"/>
      <c r="Q83" s="30">
        <v>3</v>
      </c>
      <c r="R83" s="30"/>
      <c r="S83" s="30"/>
      <c r="T83" s="30">
        <v>4</v>
      </c>
      <c r="U83" s="30">
        <v>3</v>
      </c>
      <c r="V83" s="30">
        <v>4</v>
      </c>
      <c r="W83">
        <f t="shared" si="60"/>
        <v>3.5555555555555554</v>
      </c>
      <c r="X83">
        <f t="shared" si="61"/>
        <v>0.6849348892187751</v>
      </c>
      <c r="Z83">
        <f t="shared" si="62"/>
        <v>0</v>
      </c>
      <c r="AA83">
        <f t="shared" si="62"/>
        <v>0</v>
      </c>
      <c r="AB83">
        <f t="shared" si="63"/>
        <v>2.1088784746999134</v>
      </c>
      <c r="AC83">
        <f t="shared" si="64"/>
        <v>-0.8111071056538125</v>
      </c>
      <c r="AD83">
        <f t="shared" si="65"/>
        <v>0</v>
      </c>
      <c r="AE83">
        <f t="shared" si="66"/>
        <v>0</v>
      </c>
      <c r="AF83">
        <f t="shared" si="67"/>
        <v>-0.8111071056538125</v>
      </c>
      <c r="AG83">
        <f t="shared" si="68"/>
        <v>0.64888568452305051</v>
      </c>
      <c r="AH83">
        <f t="shared" si="69"/>
        <v>0</v>
      </c>
      <c r="AI83">
        <f t="shared" si="70"/>
        <v>0</v>
      </c>
      <c r="AJ83">
        <f t="shared" si="71"/>
        <v>0</v>
      </c>
      <c r="AK83">
        <f t="shared" si="72"/>
        <v>0</v>
      </c>
      <c r="AL83">
        <f t="shared" si="73"/>
        <v>-0.8111071056538125</v>
      </c>
      <c r="AM83">
        <f t="shared" si="74"/>
        <v>0</v>
      </c>
      <c r="AN83">
        <f t="shared" si="75"/>
        <v>0</v>
      </c>
      <c r="AO83">
        <f t="shared" si="76"/>
        <v>-0.8111071056538125</v>
      </c>
      <c r="AP83">
        <f t="shared" si="77"/>
        <v>0</v>
      </c>
      <c r="AQ83">
        <f t="shared" si="78"/>
        <v>0</v>
      </c>
      <c r="AR83">
        <f t="shared" si="79"/>
        <v>0.64888568452305051</v>
      </c>
      <c r="AS83">
        <f t="shared" si="80"/>
        <v>-0.8111071056538125</v>
      </c>
      <c r="AT83">
        <f t="shared" si="81"/>
        <v>0.64888568452305051</v>
      </c>
      <c r="AV83">
        <f t="shared" si="85"/>
        <v>0</v>
      </c>
      <c r="AW83">
        <f t="shared" si="86"/>
        <v>0</v>
      </c>
      <c r="AX83">
        <f t="shared" si="87"/>
        <v>-1.5664356061348224</v>
      </c>
      <c r="AY83">
        <f t="shared" si="88"/>
        <v>-0.52716582898768061</v>
      </c>
      <c r="AZ83">
        <f t="shared" si="89"/>
        <v>0</v>
      </c>
      <c r="BA83">
        <f t="shared" si="90"/>
        <v>0</v>
      </c>
      <c r="BB83">
        <f t="shared" si="91"/>
        <v>0</v>
      </c>
      <c r="BC83">
        <f t="shared" si="92"/>
        <v>-0.48198018650302243</v>
      </c>
      <c r="BD83">
        <f t="shared" si="93"/>
        <v>0</v>
      </c>
      <c r="BE83">
        <f t="shared" si="94"/>
        <v>0</v>
      </c>
      <c r="BF83">
        <f t="shared" si="95"/>
        <v>0</v>
      </c>
      <c r="BG83">
        <f t="shared" si="96"/>
        <v>0</v>
      </c>
      <c r="BH83">
        <f t="shared" si="97"/>
        <v>-0.52716582898768061</v>
      </c>
      <c r="BI83">
        <f t="shared" si="98"/>
        <v>0</v>
      </c>
      <c r="BJ83">
        <f t="shared" si="99"/>
        <v>0</v>
      </c>
      <c r="BK83">
        <f t="shared" si="100"/>
        <v>-0.52716582898768061</v>
      </c>
      <c r="BL83">
        <f t="shared" si="101"/>
        <v>0</v>
      </c>
      <c r="BM83">
        <f t="shared" si="102"/>
        <v>0</v>
      </c>
      <c r="BN83">
        <f t="shared" si="103"/>
        <v>0.42173266319014485</v>
      </c>
      <c r="BO83">
        <f t="shared" si="104"/>
        <v>1.7321162952452358</v>
      </c>
      <c r="BP83">
        <f t="shared" si="105"/>
        <v>0</v>
      </c>
      <c r="BR83">
        <f t="shared" si="82"/>
        <v>-1.4760643211655058</v>
      </c>
      <c r="BS83">
        <f t="shared" si="59"/>
        <v>3.8729833462074166</v>
      </c>
      <c r="BT83">
        <f t="shared" si="84"/>
        <v>3.0000000000000004</v>
      </c>
      <c r="BU83">
        <f t="shared" si="83"/>
        <v>-0.12703938964011022</v>
      </c>
    </row>
    <row r="84" spans="1:73" hidden="1" x14ac:dyDescent="0.15">
      <c r="A84" s="30" t="s">
        <v>199</v>
      </c>
      <c r="B84" s="30"/>
      <c r="C84" s="30">
        <v>4</v>
      </c>
      <c r="D84" s="30">
        <v>5</v>
      </c>
      <c r="E84" s="30">
        <v>2</v>
      </c>
      <c r="F84" s="30">
        <v>3</v>
      </c>
      <c r="G84" s="30"/>
      <c r="H84" s="30"/>
      <c r="I84" s="30">
        <v>3</v>
      </c>
      <c r="J84" s="31"/>
      <c r="K84" s="30"/>
      <c r="L84" s="30"/>
      <c r="M84" s="30"/>
      <c r="N84" s="30">
        <v>2</v>
      </c>
      <c r="O84" s="30"/>
      <c r="P84" s="30">
        <v>5</v>
      </c>
      <c r="Q84" s="30">
        <v>3</v>
      </c>
      <c r="R84" s="31"/>
      <c r="S84" s="30"/>
      <c r="T84" s="30">
        <v>5</v>
      </c>
      <c r="U84" s="30">
        <v>4</v>
      </c>
      <c r="V84" s="30">
        <v>5</v>
      </c>
      <c r="W84">
        <f t="shared" si="60"/>
        <v>3.7272727272727271</v>
      </c>
      <c r="X84">
        <f t="shared" si="61"/>
        <v>1.1354541815269814</v>
      </c>
      <c r="Z84">
        <f t="shared" si="62"/>
        <v>0</v>
      </c>
      <c r="AA84">
        <f t="shared" si="62"/>
        <v>0.2401922307076309</v>
      </c>
      <c r="AB84">
        <f t="shared" si="63"/>
        <v>1.1208970766356101</v>
      </c>
      <c r="AC84">
        <f t="shared" si="64"/>
        <v>-1.5212174611483278</v>
      </c>
      <c r="AD84">
        <f t="shared" si="65"/>
        <v>-0.64051261522034841</v>
      </c>
      <c r="AE84">
        <f t="shared" si="66"/>
        <v>0</v>
      </c>
      <c r="AF84">
        <f t="shared" si="67"/>
        <v>0</v>
      </c>
      <c r="AG84">
        <f t="shared" si="68"/>
        <v>-0.64051261522034841</v>
      </c>
      <c r="AH84">
        <f t="shared" si="69"/>
        <v>0</v>
      </c>
      <c r="AI84">
        <f t="shared" si="70"/>
        <v>0</v>
      </c>
      <c r="AJ84">
        <f t="shared" si="71"/>
        <v>0</v>
      </c>
      <c r="AK84">
        <f t="shared" si="72"/>
        <v>0</v>
      </c>
      <c r="AL84">
        <f t="shared" si="73"/>
        <v>-1.5212174611483278</v>
      </c>
      <c r="AM84">
        <f t="shared" si="74"/>
        <v>0</v>
      </c>
      <c r="AN84">
        <f t="shared" si="75"/>
        <v>1.1208970766356101</v>
      </c>
      <c r="AO84">
        <f t="shared" si="76"/>
        <v>-0.64051261522034841</v>
      </c>
      <c r="AP84">
        <f t="shared" si="77"/>
        <v>0</v>
      </c>
      <c r="AQ84">
        <f t="shared" si="78"/>
        <v>0</v>
      </c>
      <c r="AR84">
        <f t="shared" si="79"/>
        <v>1.1208970766356101</v>
      </c>
      <c r="AS84">
        <f t="shared" si="80"/>
        <v>0.2401922307076309</v>
      </c>
      <c r="AT84">
        <f t="shared" si="81"/>
        <v>1.1208970766356101</v>
      </c>
      <c r="AV84">
        <f t="shared" si="85"/>
        <v>0</v>
      </c>
      <c r="AW84">
        <f t="shared" si="86"/>
        <v>0.15610902128063897</v>
      </c>
      <c r="AX84">
        <f t="shared" si="87"/>
        <v>-0.83258144683007351</v>
      </c>
      <c r="AY84">
        <f t="shared" si="88"/>
        <v>-0.98869046811071259</v>
      </c>
      <c r="AZ84">
        <f t="shared" si="89"/>
        <v>0</v>
      </c>
      <c r="BA84">
        <f t="shared" si="90"/>
        <v>0</v>
      </c>
      <c r="BB84">
        <f t="shared" si="91"/>
        <v>0</v>
      </c>
      <c r="BC84">
        <f t="shared" si="92"/>
        <v>0.47576082676004183</v>
      </c>
      <c r="BD84">
        <f t="shared" si="93"/>
        <v>0</v>
      </c>
      <c r="BE84">
        <f t="shared" si="94"/>
        <v>0</v>
      </c>
      <c r="BF84">
        <f t="shared" si="95"/>
        <v>0</v>
      </c>
      <c r="BG84">
        <f t="shared" si="96"/>
        <v>0</v>
      </c>
      <c r="BH84">
        <f t="shared" si="97"/>
        <v>-0.98869046811071259</v>
      </c>
      <c r="BI84">
        <f t="shared" si="98"/>
        <v>0</v>
      </c>
      <c r="BJ84">
        <f t="shared" si="99"/>
        <v>0.72850876597631464</v>
      </c>
      <c r="BK84">
        <f t="shared" si="100"/>
        <v>-0.41629072341503681</v>
      </c>
      <c r="BL84">
        <f t="shared" si="101"/>
        <v>0</v>
      </c>
      <c r="BM84">
        <f t="shared" si="102"/>
        <v>0</v>
      </c>
      <c r="BN84">
        <f t="shared" si="103"/>
        <v>0.72850876597631464</v>
      </c>
      <c r="BO84">
        <f t="shared" si="104"/>
        <v>-0.51292964135067076</v>
      </c>
      <c r="BP84">
        <f t="shared" si="105"/>
        <v>0</v>
      </c>
      <c r="BR84">
        <f t="shared" si="82"/>
        <v>-1.6502953678238963</v>
      </c>
      <c r="BS84">
        <f t="shared" si="59"/>
        <v>3.8729833462074166</v>
      </c>
      <c r="BT84">
        <f t="shared" si="84"/>
        <v>3.3166247903554003</v>
      </c>
      <c r="BU84">
        <f t="shared" si="83"/>
        <v>-0.12847532014055554</v>
      </c>
    </row>
    <row r="85" spans="1:73" hidden="1" x14ac:dyDescent="0.15">
      <c r="A85" s="30" t="s">
        <v>201</v>
      </c>
      <c r="B85" s="30">
        <v>4</v>
      </c>
      <c r="C85" s="30">
        <v>5</v>
      </c>
      <c r="D85" s="30"/>
      <c r="E85" s="30">
        <v>3</v>
      </c>
      <c r="F85" s="30"/>
      <c r="G85" s="30"/>
      <c r="H85" s="30"/>
      <c r="I85" s="30"/>
      <c r="J85" s="30"/>
      <c r="K85" s="30">
        <v>2</v>
      </c>
      <c r="L85" s="30"/>
      <c r="M85" s="30"/>
      <c r="N85" s="30"/>
      <c r="O85" s="30">
        <v>4</v>
      </c>
      <c r="P85" s="30">
        <v>3</v>
      </c>
      <c r="Q85" s="30"/>
      <c r="R85" s="30"/>
      <c r="S85" s="30">
        <v>2</v>
      </c>
      <c r="T85" s="30"/>
      <c r="U85" s="30">
        <v>4</v>
      </c>
      <c r="V85" s="30"/>
      <c r="W85">
        <f t="shared" si="60"/>
        <v>3.375</v>
      </c>
      <c r="X85">
        <f t="shared" si="61"/>
        <v>0.99215674164922152</v>
      </c>
      <c r="Z85">
        <f t="shared" si="62"/>
        <v>0.62994078834871203</v>
      </c>
      <c r="AA85">
        <f t="shared" si="62"/>
        <v>1.6378460497066512</v>
      </c>
      <c r="AB85">
        <f t="shared" si="63"/>
        <v>0</v>
      </c>
      <c r="AC85">
        <f t="shared" si="64"/>
        <v>-0.3779644730092272</v>
      </c>
      <c r="AD85">
        <f t="shared" si="65"/>
        <v>0</v>
      </c>
      <c r="AE85">
        <f t="shared" si="66"/>
        <v>0</v>
      </c>
      <c r="AF85">
        <f t="shared" si="67"/>
        <v>0</v>
      </c>
      <c r="AG85">
        <f t="shared" si="68"/>
        <v>0</v>
      </c>
      <c r="AH85">
        <f t="shared" si="69"/>
        <v>0</v>
      </c>
      <c r="AI85">
        <f t="shared" si="70"/>
        <v>-1.3858697343671664</v>
      </c>
      <c r="AJ85">
        <f t="shared" si="71"/>
        <v>0</v>
      </c>
      <c r="AK85">
        <f t="shared" si="72"/>
        <v>0</v>
      </c>
      <c r="AL85">
        <f t="shared" si="73"/>
        <v>0</v>
      </c>
      <c r="AM85">
        <f t="shared" si="74"/>
        <v>0.62994078834871203</v>
      </c>
      <c r="AN85">
        <f t="shared" si="75"/>
        <v>-0.3779644730092272</v>
      </c>
      <c r="AO85">
        <f t="shared" si="76"/>
        <v>0</v>
      </c>
      <c r="AP85">
        <f t="shared" si="77"/>
        <v>0</v>
      </c>
      <c r="AQ85">
        <f t="shared" si="78"/>
        <v>-1.3858697343671664</v>
      </c>
      <c r="AR85">
        <f t="shared" si="79"/>
        <v>0</v>
      </c>
      <c r="AS85">
        <f t="shared" si="80"/>
        <v>0.62994078834871203</v>
      </c>
      <c r="AT85">
        <f t="shared" si="81"/>
        <v>0</v>
      </c>
      <c r="AV85">
        <f t="shared" si="85"/>
        <v>0.40941973703376461</v>
      </c>
      <c r="AW85">
        <f t="shared" si="86"/>
        <v>1.064491316287788</v>
      </c>
      <c r="AX85">
        <f t="shared" si="87"/>
        <v>0</v>
      </c>
      <c r="AY85">
        <f t="shared" si="88"/>
        <v>-0.24565184222025876</v>
      </c>
      <c r="AZ85">
        <f t="shared" si="89"/>
        <v>0</v>
      </c>
      <c r="BA85">
        <f t="shared" si="90"/>
        <v>0</v>
      </c>
      <c r="BB85">
        <f t="shared" si="91"/>
        <v>0</v>
      </c>
      <c r="BC85">
        <f t="shared" si="92"/>
        <v>0</v>
      </c>
      <c r="BD85">
        <f t="shared" si="93"/>
        <v>0</v>
      </c>
      <c r="BE85">
        <f t="shared" si="94"/>
        <v>1.0293981959706078</v>
      </c>
      <c r="BF85">
        <f t="shared" si="95"/>
        <v>0</v>
      </c>
      <c r="BG85">
        <f t="shared" si="96"/>
        <v>0</v>
      </c>
      <c r="BH85">
        <f t="shared" si="97"/>
        <v>0</v>
      </c>
      <c r="BI85">
        <f t="shared" si="98"/>
        <v>0</v>
      </c>
      <c r="BJ85">
        <f t="shared" si="99"/>
        <v>-0.24565184222025876</v>
      </c>
      <c r="BK85">
        <f t="shared" si="100"/>
        <v>0</v>
      </c>
      <c r="BL85">
        <f t="shared" si="101"/>
        <v>0</v>
      </c>
      <c r="BM85">
        <f t="shared" si="102"/>
        <v>0</v>
      </c>
      <c r="BN85">
        <f t="shared" si="103"/>
        <v>0</v>
      </c>
      <c r="BO85">
        <f t="shared" si="104"/>
        <v>-1.3452362788252261</v>
      </c>
      <c r="BP85">
        <f t="shared" si="105"/>
        <v>0</v>
      </c>
      <c r="BR85">
        <f t="shared" si="82"/>
        <v>0.6667692860264165</v>
      </c>
      <c r="BS85">
        <f t="shared" si="59"/>
        <v>3.8729833462074166</v>
      </c>
      <c r="BT85">
        <f t="shared" si="84"/>
        <v>2.8284271247461903</v>
      </c>
      <c r="BU85">
        <f t="shared" si="83"/>
        <v>6.0867429768047078E-2</v>
      </c>
    </row>
    <row r="86" spans="1:73" hidden="1" x14ac:dyDescent="0.15">
      <c r="A86" s="30" t="s">
        <v>203</v>
      </c>
      <c r="B86" s="30"/>
      <c r="C86" s="30">
        <v>3</v>
      </c>
      <c r="D86" s="30">
        <v>4</v>
      </c>
      <c r="E86" s="30">
        <v>3</v>
      </c>
      <c r="F86" s="30"/>
      <c r="G86" s="30"/>
      <c r="H86" s="30"/>
      <c r="I86" s="30">
        <v>4</v>
      </c>
      <c r="J86" s="30"/>
      <c r="K86" s="30"/>
      <c r="L86" s="30"/>
      <c r="M86" s="30">
        <v>4</v>
      </c>
      <c r="N86" s="30">
        <v>4</v>
      </c>
      <c r="O86" s="30">
        <v>5</v>
      </c>
      <c r="P86" s="30">
        <v>2</v>
      </c>
      <c r="Q86" s="30">
        <v>4</v>
      </c>
      <c r="R86" s="30">
        <v>3</v>
      </c>
      <c r="S86" s="30"/>
      <c r="T86" s="30">
        <v>3</v>
      </c>
      <c r="U86" s="30">
        <v>4</v>
      </c>
      <c r="V86" s="30"/>
      <c r="W86">
        <f t="shared" si="60"/>
        <v>3.5833333333333335</v>
      </c>
      <c r="X86">
        <f t="shared" si="61"/>
        <v>0.75920279826202486</v>
      </c>
      <c r="Z86">
        <f t="shared" si="62"/>
        <v>0</v>
      </c>
      <c r="AA86">
        <f t="shared" si="62"/>
        <v>-0.76834981992783269</v>
      </c>
      <c r="AB86">
        <f t="shared" si="63"/>
        <v>0.54882129994845164</v>
      </c>
      <c r="AC86">
        <f t="shared" si="64"/>
        <v>-0.76834981992783269</v>
      </c>
      <c r="AD86">
        <f t="shared" si="65"/>
        <v>0</v>
      </c>
      <c r="AE86">
        <f t="shared" si="66"/>
        <v>0</v>
      </c>
      <c r="AF86">
        <f t="shared" si="67"/>
        <v>0</v>
      </c>
      <c r="AG86">
        <f t="shared" si="68"/>
        <v>0.54882129994845164</v>
      </c>
      <c r="AH86">
        <f t="shared" si="69"/>
        <v>0</v>
      </c>
      <c r="AI86">
        <f t="shared" si="70"/>
        <v>0</v>
      </c>
      <c r="AJ86">
        <f t="shared" si="71"/>
        <v>0</v>
      </c>
      <c r="AK86">
        <f t="shared" si="72"/>
        <v>0.54882129994845164</v>
      </c>
      <c r="AL86">
        <f t="shared" si="73"/>
        <v>0.54882129994845164</v>
      </c>
      <c r="AM86">
        <f t="shared" si="74"/>
        <v>1.8659924198247357</v>
      </c>
      <c r="AN86">
        <f t="shared" si="75"/>
        <v>-2.085520939804117</v>
      </c>
      <c r="AO86">
        <f t="shared" si="76"/>
        <v>0.54882129994845164</v>
      </c>
      <c r="AP86">
        <f t="shared" si="77"/>
        <v>-0.76834981992783269</v>
      </c>
      <c r="AQ86">
        <f t="shared" si="78"/>
        <v>0</v>
      </c>
      <c r="AR86">
        <f t="shared" si="79"/>
        <v>-0.76834981992783269</v>
      </c>
      <c r="AS86">
        <f t="shared" si="80"/>
        <v>0.54882129994845164</v>
      </c>
      <c r="AT86">
        <f t="shared" si="81"/>
        <v>0</v>
      </c>
      <c r="AV86">
        <f t="shared" si="85"/>
        <v>0</v>
      </c>
      <c r="AW86">
        <f t="shared" si="86"/>
        <v>-0.49937642877421534</v>
      </c>
      <c r="AX86">
        <f t="shared" si="87"/>
        <v>-0.40765422757078762</v>
      </c>
      <c r="AY86">
        <f t="shared" si="88"/>
        <v>-0.49937642877421534</v>
      </c>
      <c r="AZ86">
        <f t="shared" si="89"/>
        <v>0</v>
      </c>
      <c r="BA86">
        <f t="shared" si="90"/>
        <v>0</v>
      </c>
      <c r="BB86">
        <f t="shared" si="91"/>
        <v>0</v>
      </c>
      <c r="BC86">
        <f t="shared" si="92"/>
        <v>-0.40765422757078762</v>
      </c>
      <c r="BD86">
        <f t="shared" si="93"/>
        <v>0</v>
      </c>
      <c r="BE86">
        <f t="shared" si="94"/>
        <v>0</v>
      </c>
      <c r="BF86">
        <f t="shared" si="95"/>
        <v>0</v>
      </c>
      <c r="BG86">
        <f t="shared" si="96"/>
        <v>0</v>
      </c>
      <c r="BH86">
        <f t="shared" si="97"/>
        <v>0.35669744912443935</v>
      </c>
      <c r="BI86">
        <f t="shared" si="98"/>
        <v>0</v>
      </c>
      <c r="BJ86">
        <f t="shared" si="99"/>
        <v>-1.35545030667287</v>
      </c>
      <c r="BK86">
        <f t="shared" si="100"/>
        <v>0.35669744912443935</v>
      </c>
      <c r="BL86">
        <f t="shared" si="101"/>
        <v>-0.49937642877421534</v>
      </c>
      <c r="BM86">
        <f t="shared" si="102"/>
        <v>0</v>
      </c>
      <c r="BN86">
        <f t="shared" si="103"/>
        <v>-0.49937642877421534</v>
      </c>
      <c r="BO86">
        <f t="shared" si="104"/>
        <v>-1.1720059042660147</v>
      </c>
      <c r="BP86">
        <f t="shared" si="105"/>
        <v>0</v>
      </c>
      <c r="BR86">
        <f t="shared" si="82"/>
        <v>-4.6268754829284431</v>
      </c>
      <c r="BS86">
        <f t="shared" si="59"/>
        <v>3.8729833462074166</v>
      </c>
      <c r="BT86">
        <f t="shared" si="84"/>
        <v>3.4641016151377548</v>
      </c>
      <c r="BU86">
        <f t="shared" si="83"/>
        <v>-0.34486693677517222</v>
      </c>
    </row>
    <row r="87" spans="1:73" hidden="1" x14ac:dyDescent="0.15">
      <c r="A87" s="30" t="s">
        <v>205</v>
      </c>
      <c r="B87" s="30">
        <v>4</v>
      </c>
      <c r="C87" s="30">
        <v>3</v>
      </c>
      <c r="D87" s="30">
        <v>5</v>
      </c>
      <c r="E87" s="30">
        <v>5</v>
      </c>
      <c r="F87" s="30"/>
      <c r="G87" s="30"/>
      <c r="H87" s="30">
        <v>5</v>
      </c>
      <c r="I87" s="30">
        <v>4</v>
      </c>
      <c r="J87" s="30"/>
      <c r="K87" s="30"/>
      <c r="L87" s="30"/>
      <c r="M87" s="30"/>
      <c r="N87" s="30"/>
      <c r="O87" s="30">
        <v>5</v>
      </c>
      <c r="P87" s="30">
        <v>4</v>
      </c>
      <c r="Q87" s="30">
        <v>5</v>
      </c>
      <c r="R87" s="30">
        <v>2</v>
      </c>
      <c r="S87" s="30"/>
      <c r="T87" s="30"/>
      <c r="U87" s="30">
        <v>5</v>
      </c>
      <c r="V87" s="30"/>
      <c r="W87">
        <f t="shared" si="60"/>
        <v>4.2727272727272725</v>
      </c>
      <c r="X87">
        <f t="shared" si="61"/>
        <v>0.96209138584166931</v>
      </c>
      <c r="Z87">
        <f t="shared" si="62"/>
        <v>-0.28347335475692015</v>
      </c>
      <c r="AA87">
        <f t="shared" si="62"/>
        <v>-1.3228756555322951</v>
      </c>
      <c r="AB87">
        <f t="shared" si="63"/>
        <v>0.75592894601845473</v>
      </c>
      <c r="AC87">
        <f t="shared" si="64"/>
        <v>0.75592894601845473</v>
      </c>
      <c r="AD87">
        <f t="shared" si="65"/>
        <v>0</v>
      </c>
      <c r="AE87">
        <f t="shared" si="66"/>
        <v>0</v>
      </c>
      <c r="AF87">
        <f t="shared" si="67"/>
        <v>0.75592894601845473</v>
      </c>
      <c r="AG87">
        <f t="shared" si="68"/>
        <v>-0.28347335475692015</v>
      </c>
      <c r="AH87">
        <f t="shared" si="69"/>
        <v>0</v>
      </c>
      <c r="AI87">
        <f t="shared" si="70"/>
        <v>0</v>
      </c>
      <c r="AJ87">
        <f t="shared" si="71"/>
        <v>0</v>
      </c>
      <c r="AK87">
        <f t="shared" si="72"/>
        <v>0</v>
      </c>
      <c r="AL87">
        <f t="shared" si="73"/>
        <v>0</v>
      </c>
      <c r="AM87">
        <f t="shared" si="74"/>
        <v>0.75592894601845473</v>
      </c>
      <c r="AN87">
        <f t="shared" si="75"/>
        <v>-0.28347335475692015</v>
      </c>
      <c r="AO87">
        <f t="shared" si="76"/>
        <v>0.75592894601845473</v>
      </c>
      <c r="AP87">
        <f t="shared" si="77"/>
        <v>-2.3622779563076701</v>
      </c>
      <c r="AQ87">
        <f t="shared" si="78"/>
        <v>0</v>
      </c>
      <c r="AR87">
        <f t="shared" si="79"/>
        <v>0</v>
      </c>
      <c r="AS87">
        <f t="shared" si="80"/>
        <v>0.75592894601845473</v>
      </c>
      <c r="AT87">
        <f t="shared" si="81"/>
        <v>0</v>
      </c>
      <c r="AV87">
        <f t="shared" si="85"/>
        <v>-0.18423888166519392</v>
      </c>
      <c r="AW87">
        <f t="shared" si="86"/>
        <v>-0.85978144777090559</v>
      </c>
      <c r="AX87">
        <f t="shared" si="87"/>
        <v>-0.56148992507487716</v>
      </c>
      <c r="AY87">
        <f t="shared" si="88"/>
        <v>0.49130368444051775</v>
      </c>
      <c r="AZ87">
        <f t="shared" si="89"/>
        <v>0</v>
      </c>
      <c r="BA87">
        <f t="shared" si="90"/>
        <v>0</v>
      </c>
      <c r="BB87">
        <f t="shared" si="91"/>
        <v>0</v>
      </c>
      <c r="BC87">
        <f t="shared" si="92"/>
        <v>0.21055872190307864</v>
      </c>
      <c r="BD87">
        <f t="shared" si="93"/>
        <v>0</v>
      </c>
      <c r="BE87">
        <f t="shared" si="94"/>
        <v>0</v>
      </c>
      <c r="BF87">
        <f t="shared" si="95"/>
        <v>0</v>
      </c>
      <c r="BG87">
        <f t="shared" si="96"/>
        <v>0</v>
      </c>
      <c r="BH87">
        <f t="shared" si="97"/>
        <v>0</v>
      </c>
      <c r="BI87">
        <f t="shared" si="98"/>
        <v>0</v>
      </c>
      <c r="BJ87">
        <f t="shared" si="99"/>
        <v>-0.18423888166519392</v>
      </c>
      <c r="BK87">
        <f t="shared" si="100"/>
        <v>0.49130368444051775</v>
      </c>
      <c r="BL87">
        <f t="shared" si="101"/>
        <v>-1.5353240138766173</v>
      </c>
      <c r="BM87">
        <f t="shared" si="102"/>
        <v>0</v>
      </c>
      <c r="BN87">
        <f t="shared" si="103"/>
        <v>0</v>
      </c>
      <c r="BO87">
        <f t="shared" si="104"/>
        <v>-1.614283534590272</v>
      </c>
      <c r="BP87">
        <f t="shared" si="105"/>
        <v>0</v>
      </c>
      <c r="BR87">
        <f t="shared" si="82"/>
        <v>-3.7461905938589455</v>
      </c>
      <c r="BS87">
        <f t="shared" si="59"/>
        <v>3.8729833462074166</v>
      </c>
      <c r="BT87">
        <f t="shared" si="84"/>
        <v>3.3166247903554003</v>
      </c>
      <c r="BU87">
        <f t="shared" si="83"/>
        <v>-0.29164054219470176</v>
      </c>
    </row>
    <row r="88" spans="1:73" hidden="1" x14ac:dyDescent="0.15">
      <c r="A88" s="30" t="s">
        <v>207</v>
      </c>
      <c r="B88" s="30"/>
      <c r="C88" s="30">
        <v>4</v>
      </c>
      <c r="D88" s="30">
        <v>5</v>
      </c>
      <c r="E88" s="30">
        <v>3</v>
      </c>
      <c r="F88" s="30"/>
      <c r="G88" s="30"/>
      <c r="H88" s="30"/>
      <c r="I88" s="30">
        <v>5</v>
      </c>
      <c r="J88" s="30"/>
      <c r="K88" s="30">
        <v>3</v>
      </c>
      <c r="L88" s="30"/>
      <c r="M88" s="30"/>
      <c r="N88" s="30"/>
      <c r="O88" s="30">
        <v>5</v>
      </c>
      <c r="P88" s="30">
        <v>5</v>
      </c>
      <c r="Q88" s="30">
        <v>5</v>
      </c>
      <c r="R88" s="30"/>
      <c r="S88" s="30">
        <v>4</v>
      </c>
      <c r="T88" s="30">
        <v>5</v>
      </c>
      <c r="U88" s="30">
        <v>5</v>
      </c>
      <c r="V88" s="30">
        <v>5</v>
      </c>
      <c r="W88">
        <f t="shared" si="60"/>
        <v>4.5</v>
      </c>
      <c r="X88">
        <f t="shared" si="61"/>
        <v>0.76376261582597338</v>
      </c>
      <c r="Z88">
        <f t="shared" si="62"/>
        <v>0</v>
      </c>
      <c r="AA88">
        <f t="shared" si="62"/>
        <v>-0.65465367070797709</v>
      </c>
      <c r="AB88">
        <f t="shared" si="63"/>
        <v>0.65465367070797709</v>
      </c>
      <c r="AC88">
        <f t="shared" si="64"/>
        <v>-1.9639610121239313</v>
      </c>
      <c r="AD88">
        <f t="shared" si="65"/>
        <v>0</v>
      </c>
      <c r="AE88">
        <f t="shared" si="66"/>
        <v>0</v>
      </c>
      <c r="AF88">
        <f t="shared" si="67"/>
        <v>0</v>
      </c>
      <c r="AG88">
        <f t="shared" si="68"/>
        <v>0.65465367070797709</v>
      </c>
      <c r="AH88">
        <f t="shared" si="69"/>
        <v>0</v>
      </c>
      <c r="AI88">
        <f t="shared" si="70"/>
        <v>-1.9639610121239313</v>
      </c>
      <c r="AJ88">
        <f t="shared" si="71"/>
        <v>0</v>
      </c>
      <c r="AK88">
        <f t="shared" si="72"/>
        <v>0</v>
      </c>
      <c r="AL88">
        <f t="shared" si="73"/>
        <v>0</v>
      </c>
      <c r="AM88">
        <f t="shared" si="74"/>
        <v>0.65465367070797709</v>
      </c>
      <c r="AN88">
        <f t="shared" si="75"/>
        <v>0.65465367070797709</v>
      </c>
      <c r="AO88">
        <f t="shared" si="76"/>
        <v>0.65465367070797709</v>
      </c>
      <c r="AP88">
        <f t="shared" si="77"/>
        <v>0</v>
      </c>
      <c r="AQ88">
        <f t="shared" si="78"/>
        <v>-0.65465367070797709</v>
      </c>
      <c r="AR88">
        <f t="shared" si="79"/>
        <v>0.65465367070797709</v>
      </c>
      <c r="AS88">
        <f t="shared" si="80"/>
        <v>0.65465367070797709</v>
      </c>
      <c r="AT88">
        <f t="shared" si="81"/>
        <v>0.65465367070797709</v>
      </c>
      <c r="AV88">
        <f t="shared" si="85"/>
        <v>0</v>
      </c>
      <c r="AW88">
        <f t="shared" si="86"/>
        <v>-0.42548147169838163</v>
      </c>
      <c r="AX88">
        <f t="shared" si="87"/>
        <v>-0.48626453908386447</v>
      </c>
      <c r="AY88">
        <f t="shared" si="88"/>
        <v>-1.2764444150951448</v>
      </c>
      <c r="AZ88">
        <f t="shared" si="89"/>
        <v>0</v>
      </c>
      <c r="BA88">
        <f t="shared" si="90"/>
        <v>0</v>
      </c>
      <c r="BB88">
        <f t="shared" si="91"/>
        <v>0</v>
      </c>
      <c r="BC88">
        <f t="shared" si="92"/>
        <v>-0.48626453908386447</v>
      </c>
      <c r="BD88">
        <f t="shared" si="93"/>
        <v>0</v>
      </c>
      <c r="BE88">
        <f t="shared" si="94"/>
        <v>1.4587936172515934</v>
      </c>
      <c r="BF88">
        <f t="shared" si="95"/>
        <v>0</v>
      </c>
      <c r="BG88">
        <f t="shared" si="96"/>
        <v>0</v>
      </c>
      <c r="BH88">
        <f t="shared" si="97"/>
        <v>0</v>
      </c>
      <c r="BI88">
        <f t="shared" si="98"/>
        <v>0</v>
      </c>
      <c r="BJ88">
        <f t="shared" si="99"/>
        <v>0.42548147169838163</v>
      </c>
      <c r="BK88">
        <f t="shared" si="100"/>
        <v>0.42548147169838163</v>
      </c>
      <c r="BL88">
        <f t="shared" si="101"/>
        <v>0</v>
      </c>
      <c r="BM88">
        <f t="shared" si="102"/>
        <v>0</v>
      </c>
      <c r="BN88">
        <f t="shared" si="103"/>
        <v>0.42548147169838163</v>
      </c>
      <c r="BO88">
        <f t="shared" si="104"/>
        <v>-1.3980105498661106</v>
      </c>
      <c r="BP88">
        <f t="shared" si="105"/>
        <v>0</v>
      </c>
      <c r="BR88">
        <f t="shared" si="82"/>
        <v>-1.3372274824806274</v>
      </c>
      <c r="BS88">
        <f t="shared" si="59"/>
        <v>3.8729833462074166</v>
      </c>
      <c r="BT88">
        <f t="shared" si="84"/>
        <v>3.4641016151377544</v>
      </c>
      <c r="BU88">
        <f t="shared" si="83"/>
        <v>-9.9671051740253078E-2</v>
      </c>
    </row>
    <row r="89" spans="1:73" hidden="1" x14ac:dyDescent="0.15">
      <c r="A89" s="30" t="s">
        <v>209</v>
      </c>
      <c r="B89" s="30">
        <v>3</v>
      </c>
      <c r="C89" s="30">
        <v>5</v>
      </c>
      <c r="D89" s="30">
        <v>5</v>
      </c>
      <c r="E89" s="30">
        <v>4</v>
      </c>
      <c r="F89" s="30"/>
      <c r="G89" s="30">
        <v>3</v>
      </c>
      <c r="H89" s="30"/>
      <c r="I89" s="30"/>
      <c r="J89" s="30"/>
      <c r="K89" s="30">
        <v>3</v>
      </c>
      <c r="L89" s="30"/>
      <c r="M89" s="30"/>
      <c r="N89" s="30"/>
      <c r="O89" s="30">
        <v>4</v>
      </c>
      <c r="P89" s="30">
        <v>4</v>
      </c>
      <c r="Q89" s="30"/>
      <c r="R89" s="30"/>
      <c r="S89" s="30">
        <v>4</v>
      </c>
      <c r="T89" s="30">
        <v>5</v>
      </c>
      <c r="U89" s="30">
        <v>3</v>
      </c>
      <c r="V89" s="30"/>
      <c r="W89">
        <f t="shared" si="60"/>
        <v>3.9090909090909092</v>
      </c>
      <c r="X89">
        <f t="shared" si="61"/>
        <v>0.79252708064375887</v>
      </c>
      <c r="Z89">
        <f t="shared" si="62"/>
        <v>-1.1470786693528088</v>
      </c>
      <c r="AA89">
        <f t="shared" si="62"/>
        <v>1.3764944032233704</v>
      </c>
      <c r="AB89">
        <f t="shared" si="63"/>
        <v>1.3764944032233704</v>
      </c>
      <c r="AC89">
        <f t="shared" si="64"/>
        <v>0.11470786693528078</v>
      </c>
      <c r="AD89">
        <f t="shared" si="65"/>
        <v>0</v>
      </c>
      <c r="AE89">
        <f t="shared" si="66"/>
        <v>-1.1470786693528088</v>
      </c>
      <c r="AF89">
        <f t="shared" si="67"/>
        <v>0</v>
      </c>
      <c r="AG89">
        <f t="shared" si="68"/>
        <v>0</v>
      </c>
      <c r="AH89">
        <f t="shared" si="69"/>
        <v>0</v>
      </c>
      <c r="AI89">
        <f t="shared" si="70"/>
        <v>-1.1470786693528088</v>
      </c>
      <c r="AJ89">
        <f t="shared" si="71"/>
        <v>0</v>
      </c>
      <c r="AK89">
        <f t="shared" si="72"/>
        <v>0</v>
      </c>
      <c r="AL89">
        <f t="shared" si="73"/>
        <v>0</v>
      </c>
      <c r="AM89">
        <f t="shared" si="74"/>
        <v>0.11470786693528078</v>
      </c>
      <c r="AN89">
        <f t="shared" si="75"/>
        <v>0.11470786693528078</v>
      </c>
      <c r="AO89">
        <f t="shared" si="76"/>
        <v>0</v>
      </c>
      <c r="AP89">
        <f t="shared" si="77"/>
        <v>0</v>
      </c>
      <c r="AQ89">
        <f t="shared" si="78"/>
        <v>0.11470786693528078</v>
      </c>
      <c r="AR89">
        <f t="shared" si="79"/>
        <v>1.3764944032233704</v>
      </c>
      <c r="AS89">
        <f t="shared" si="80"/>
        <v>-1.1470786693528088</v>
      </c>
      <c r="AT89">
        <f t="shared" si="81"/>
        <v>0</v>
      </c>
      <c r="AV89">
        <f t="shared" si="85"/>
        <v>-0.74552506497403381</v>
      </c>
      <c r="AW89">
        <f t="shared" si="86"/>
        <v>0.89463007796884042</v>
      </c>
      <c r="AX89">
        <f t="shared" si="87"/>
        <v>-1.0224343748215314</v>
      </c>
      <c r="AY89">
        <f t="shared" si="88"/>
        <v>7.4552506497403317E-2</v>
      </c>
      <c r="AZ89">
        <f t="shared" si="89"/>
        <v>0</v>
      </c>
      <c r="BA89">
        <f t="shared" si="90"/>
        <v>2.4495823563432531</v>
      </c>
      <c r="BB89">
        <f t="shared" si="91"/>
        <v>0</v>
      </c>
      <c r="BC89">
        <f t="shared" si="92"/>
        <v>0</v>
      </c>
      <c r="BD89">
        <f t="shared" si="93"/>
        <v>0</v>
      </c>
      <c r="BE89">
        <f t="shared" si="94"/>
        <v>0.85202864568460968</v>
      </c>
      <c r="BF89">
        <f t="shared" si="95"/>
        <v>0</v>
      </c>
      <c r="BG89">
        <f t="shared" si="96"/>
        <v>0</v>
      </c>
      <c r="BH89">
        <f t="shared" si="97"/>
        <v>0</v>
      </c>
      <c r="BI89">
        <f t="shared" si="98"/>
        <v>0</v>
      </c>
      <c r="BJ89">
        <f t="shared" si="99"/>
        <v>7.4552506497403317E-2</v>
      </c>
      <c r="BK89">
        <f t="shared" si="100"/>
        <v>0</v>
      </c>
      <c r="BL89">
        <f t="shared" si="101"/>
        <v>0</v>
      </c>
      <c r="BM89">
        <f t="shared" si="102"/>
        <v>0</v>
      </c>
      <c r="BN89">
        <f t="shared" si="103"/>
        <v>0.89463007796884042</v>
      </c>
      <c r="BO89">
        <f t="shared" si="104"/>
        <v>2.4495823563432531</v>
      </c>
      <c r="BP89">
        <f t="shared" si="105"/>
        <v>0</v>
      </c>
      <c r="BR89">
        <f t="shared" si="82"/>
        <v>5.9215990875080387</v>
      </c>
      <c r="BS89">
        <f t="shared" si="59"/>
        <v>3.8729833462074166</v>
      </c>
      <c r="BT89">
        <f t="shared" si="84"/>
        <v>3.3166247903553994</v>
      </c>
      <c r="BU89">
        <f t="shared" si="83"/>
        <v>0.46099586373728474</v>
      </c>
    </row>
    <row r="90" spans="1:73" hidden="1" x14ac:dyDescent="0.15">
      <c r="A90" s="30" t="s">
        <v>211</v>
      </c>
      <c r="B90" s="30">
        <v>5</v>
      </c>
      <c r="C90" s="30">
        <v>5</v>
      </c>
      <c r="D90" s="30">
        <v>5</v>
      </c>
      <c r="E90" s="30">
        <v>5</v>
      </c>
      <c r="F90" s="30"/>
      <c r="G90" s="30"/>
      <c r="H90" s="30">
        <v>5</v>
      </c>
      <c r="I90" s="30"/>
      <c r="J90" s="30"/>
      <c r="K90" s="30"/>
      <c r="L90" s="30"/>
      <c r="M90" s="30"/>
      <c r="N90" s="30">
        <v>5</v>
      </c>
      <c r="O90" s="30">
        <v>3</v>
      </c>
      <c r="P90" s="30"/>
      <c r="Q90" s="30"/>
      <c r="R90" s="30">
        <v>5</v>
      </c>
      <c r="S90" s="30">
        <v>5</v>
      </c>
      <c r="T90" s="30"/>
      <c r="U90" s="30">
        <v>4</v>
      </c>
      <c r="V90" s="30">
        <v>4</v>
      </c>
      <c r="W90">
        <f t="shared" si="60"/>
        <v>4.6363636363636367</v>
      </c>
      <c r="X90">
        <f t="shared" si="61"/>
        <v>0.64282434653322507</v>
      </c>
      <c r="Z90">
        <f t="shared" si="62"/>
        <v>0.56568542494923746</v>
      </c>
      <c r="AA90">
        <f t="shared" si="62"/>
        <v>0.56568542494923746</v>
      </c>
      <c r="AB90">
        <f t="shared" si="63"/>
        <v>0.56568542494923746</v>
      </c>
      <c r="AC90">
        <f t="shared" si="64"/>
        <v>0.56568542494923746</v>
      </c>
      <c r="AD90">
        <f t="shared" si="65"/>
        <v>0</v>
      </c>
      <c r="AE90">
        <f t="shared" si="66"/>
        <v>0</v>
      </c>
      <c r="AF90">
        <f t="shared" si="67"/>
        <v>0.56568542494923746</v>
      </c>
      <c r="AG90">
        <f t="shared" si="68"/>
        <v>0</v>
      </c>
      <c r="AH90">
        <f t="shared" si="69"/>
        <v>0</v>
      </c>
      <c r="AI90">
        <f t="shared" si="70"/>
        <v>0</v>
      </c>
      <c r="AJ90">
        <f t="shared" si="71"/>
        <v>0</v>
      </c>
      <c r="AK90">
        <f t="shared" si="72"/>
        <v>0</v>
      </c>
      <c r="AL90">
        <f t="shared" si="73"/>
        <v>0.56568542494923746</v>
      </c>
      <c r="AM90">
        <f t="shared" si="74"/>
        <v>-2.5455844122715714</v>
      </c>
      <c r="AN90">
        <f t="shared" si="75"/>
        <v>0</v>
      </c>
      <c r="AO90">
        <f t="shared" si="76"/>
        <v>0</v>
      </c>
      <c r="AP90">
        <f t="shared" si="77"/>
        <v>0.56568542494923746</v>
      </c>
      <c r="AQ90">
        <f t="shared" si="78"/>
        <v>0.56568542494923746</v>
      </c>
      <c r="AR90">
        <f t="shared" si="79"/>
        <v>0</v>
      </c>
      <c r="AS90">
        <f t="shared" si="80"/>
        <v>-0.98994949366116702</v>
      </c>
      <c r="AT90">
        <f t="shared" si="81"/>
        <v>-0.98994949366116702</v>
      </c>
      <c r="AV90">
        <f t="shared" si="85"/>
        <v>0.36765801200722287</v>
      </c>
      <c r="AW90">
        <f t="shared" si="86"/>
        <v>0.36765801200722287</v>
      </c>
      <c r="AX90">
        <f t="shared" si="87"/>
        <v>-0.42018058515111162</v>
      </c>
      <c r="AY90">
        <f t="shared" si="88"/>
        <v>0.36765801200722287</v>
      </c>
      <c r="AZ90">
        <f t="shared" si="89"/>
        <v>0</v>
      </c>
      <c r="BA90">
        <f t="shared" si="90"/>
        <v>0</v>
      </c>
      <c r="BB90">
        <f t="shared" si="91"/>
        <v>0</v>
      </c>
      <c r="BC90">
        <f t="shared" si="92"/>
        <v>0</v>
      </c>
      <c r="BD90">
        <f t="shared" si="93"/>
        <v>0</v>
      </c>
      <c r="BE90">
        <f t="shared" si="94"/>
        <v>0</v>
      </c>
      <c r="BF90">
        <f t="shared" si="95"/>
        <v>0</v>
      </c>
      <c r="BG90">
        <f t="shared" si="96"/>
        <v>0</v>
      </c>
      <c r="BH90">
        <f t="shared" si="97"/>
        <v>0.36765801200722287</v>
      </c>
      <c r="BI90">
        <f t="shared" si="98"/>
        <v>0</v>
      </c>
      <c r="BJ90">
        <f t="shared" si="99"/>
        <v>0</v>
      </c>
      <c r="BK90">
        <f t="shared" si="100"/>
        <v>0</v>
      </c>
      <c r="BL90">
        <f t="shared" si="101"/>
        <v>0.36765801200722287</v>
      </c>
      <c r="BM90">
        <f t="shared" si="102"/>
        <v>0</v>
      </c>
      <c r="BN90">
        <f t="shared" si="103"/>
        <v>0</v>
      </c>
      <c r="BO90">
        <f t="shared" si="104"/>
        <v>2.1140335690415339</v>
      </c>
      <c r="BP90">
        <f t="shared" si="105"/>
        <v>0</v>
      </c>
      <c r="BR90">
        <f t="shared" si="82"/>
        <v>3.5321430439265367</v>
      </c>
      <c r="BS90">
        <f t="shared" si="59"/>
        <v>3.8729833462074166</v>
      </c>
      <c r="BT90">
        <f t="shared" si="84"/>
        <v>3.3166247903553989</v>
      </c>
      <c r="BU90">
        <f t="shared" si="83"/>
        <v>0.27497696303242775</v>
      </c>
    </row>
    <row r="91" spans="1:73" hidden="1" x14ac:dyDescent="0.15">
      <c r="A91" s="30" t="s">
        <v>213</v>
      </c>
      <c r="B91" s="30"/>
      <c r="C91" s="30"/>
      <c r="D91" s="30"/>
      <c r="E91" s="30">
        <v>5</v>
      </c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>
        <v>5</v>
      </c>
      <c r="V91" s="30"/>
      <c r="W91">
        <f t="shared" si="60"/>
        <v>5</v>
      </c>
      <c r="X91">
        <f t="shared" si="61"/>
        <v>0</v>
      </c>
      <c r="Z91">
        <f t="shared" si="62"/>
        <v>0</v>
      </c>
      <c r="AA91">
        <f t="shared" si="62"/>
        <v>0</v>
      </c>
      <c r="AB91">
        <f t="shared" si="63"/>
        <v>0</v>
      </c>
      <c r="AC91" t="e">
        <f t="shared" si="64"/>
        <v>#DIV/0!</v>
      </c>
      <c r="AD91">
        <f t="shared" si="65"/>
        <v>0</v>
      </c>
      <c r="AE91">
        <f t="shared" si="66"/>
        <v>0</v>
      </c>
      <c r="AF91">
        <f t="shared" si="67"/>
        <v>0</v>
      </c>
      <c r="AG91">
        <f t="shared" si="68"/>
        <v>0</v>
      </c>
      <c r="AH91">
        <f t="shared" si="69"/>
        <v>0</v>
      </c>
      <c r="AI91">
        <f t="shared" si="70"/>
        <v>0</v>
      </c>
      <c r="AJ91">
        <f t="shared" si="71"/>
        <v>0</v>
      </c>
      <c r="AK91">
        <f t="shared" si="72"/>
        <v>0</v>
      </c>
      <c r="AL91">
        <f t="shared" si="73"/>
        <v>0</v>
      </c>
      <c r="AM91">
        <f t="shared" si="74"/>
        <v>0</v>
      </c>
      <c r="AN91">
        <f t="shared" si="75"/>
        <v>0</v>
      </c>
      <c r="AO91">
        <f t="shared" si="76"/>
        <v>0</v>
      </c>
      <c r="AP91">
        <f t="shared" si="77"/>
        <v>0</v>
      </c>
      <c r="AQ91">
        <f t="shared" si="78"/>
        <v>0</v>
      </c>
      <c r="AR91">
        <f t="shared" si="79"/>
        <v>0</v>
      </c>
      <c r="AS91" t="e">
        <f t="shared" si="80"/>
        <v>#DIV/0!</v>
      </c>
      <c r="AT91">
        <f t="shared" si="81"/>
        <v>0</v>
      </c>
      <c r="AV91">
        <f t="shared" si="85"/>
        <v>0</v>
      </c>
      <c r="AW91">
        <f t="shared" si="86"/>
        <v>0</v>
      </c>
      <c r="AX91">
        <f t="shared" si="87"/>
        <v>0</v>
      </c>
      <c r="AY91" t="e">
        <f t="shared" si="88"/>
        <v>#DIV/0!</v>
      </c>
      <c r="AZ91">
        <f t="shared" si="89"/>
        <v>0</v>
      </c>
      <c r="BA91">
        <f t="shared" si="90"/>
        <v>0</v>
      </c>
      <c r="BB91">
        <f t="shared" si="91"/>
        <v>0</v>
      </c>
      <c r="BC91">
        <f t="shared" si="92"/>
        <v>0</v>
      </c>
      <c r="BD91">
        <f t="shared" si="93"/>
        <v>0</v>
      </c>
      <c r="BE91">
        <f t="shared" si="94"/>
        <v>0</v>
      </c>
      <c r="BF91">
        <f t="shared" si="95"/>
        <v>0</v>
      </c>
      <c r="BG91">
        <f t="shared" si="96"/>
        <v>0</v>
      </c>
      <c r="BH91">
        <f t="shared" si="97"/>
        <v>0</v>
      </c>
      <c r="BI91">
        <f t="shared" si="98"/>
        <v>0</v>
      </c>
      <c r="BJ91">
        <f t="shared" si="99"/>
        <v>0</v>
      </c>
      <c r="BK91">
        <f t="shared" si="100"/>
        <v>0</v>
      </c>
      <c r="BL91">
        <f t="shared" si="101"/>
        <v>0</v>
      </c>
      <c r="BM91">
        <f t="shared" si="102"/>
        <v>0</v>
      </c>
      <c r="BN91">
        <f t="shared" si="103"/>
        <v>0</v>
      </c>
      <c r="BO91" t="e">
        <f t="shared" si="104"/>
        <v>#DIV/0!</v>
      </c>
      <c r="BP91">
        <f t="shared" si="105"/>
        <v>0</v>
      </c>
      <c r="BR91" t="e">
        <f t="shared" si="82"/>
        <v>#DIV/0!</v>
      </c>
      <c r="BS91">
        <f t="shared" si="59"/>
        <v>3.8729833462074166</v>
      </c>
      <c r="BT91" t="e">
        <f t="shared" si="84"/>
        <v>#DIV/0!</v>
      </c>
      <c r="BU91" t="e">
        <f t="shared" si="83"/>
        <v>#DIV/0!</v>
      </c>
    </row>
    <row r="92" spans="1:73" hidden="1" x14ac:dyDescent="0.15">
      <c r="A92" s="30" t="s">
        <v>214</v>
      </c>
      <c r="B92" s="30"/>
      <c r="C92" s="30">
        <v>2</v>
      </c>
      <c r="D92" s="30">
        <v>4</v>
      </c>
      <c r="E92" s="30">
        <v>3</v>
      </c>
      <c r="F92" s="30"/>
      <c r="G92" s="30"/>
      <c r="H92" s="30"/>
      <c r="I92" s="30"/>
      <c r="J92" s="30"/>
      <c r="K92" s="30"/>
      <c r="L92" s="30"/>
      <c r="M92" s="30"/>
      <c r="N92" s="30">
        <v>4</v>
      </c>
      <c r="O92" s="30">
        <v>4</v>
      </c>
      <c r="P92" s="30">
        <v>5</v>
      </c>
      <c r="Q92" s="30">
        <v>4</v>
      </c>
      <c r="R92" s="30"/>
      <c r="S92" s="30">
        <v>4</v>
      </c>
      <c r="T92" s="30">
        <v>4</v>
      </c>
      <c r="U92" s="31"/>
      <c r="V92" s="30">
        <v>4</v>
      </c>
      <c r="W92">
        <f t="shared" si="60"/>
        <v>3.8</v>
      </c>
      <c r="X92">
        <f t="shared" si="61"/>
        <v>0.74833147735478833</v>
      </c>
      <c r="Z92">
        <f t="shared" si="62"/>
        <v>0</v>
      </c>
      <c r="AA92">
        <f t="shared" si="62"/>
        <v>-2.405351177211819</v>
      </c>
      <c r="AB92">
        <f t="shared" si="63"/>
        <v>0.26726124191242462</v>
      </c>
      <c r="AC92">
        <f t="shared" si="64"/>
        <v>-1.0690449676496971</v>
      </c>
      <c r="AD92">
        <f t="shared" si="65"/>
        <v>0</v>
      </c>
      <c r="AE92">
        <f t="shared" si="66"/>
        <v>0</v>
      </c>
      <c r="AF92">
        <f t="shared" si="67"/>
        <v>0</v>
      </c>
      <c r="AG92">
        <f t="shared" si="68"/>
        <v>0</v>
      </c>
      <c r="AH92">
        <f t="shared" si="69"/>
        <v>0</v>
      </c>
      <c r="AI92">
        <f t="shared" si="70"/>
        <v>0</v>
      </c>
      <c r="AJ92">
        <f t="shared" si="71"/>
        <v>0</v>
      </c>
      <c r="AK92">
        <f t="shared" si="72"/>
        <v>0</v>
      </c>
      <c r="AL92">
        <f t="shared" si="73"/>
        <v>0.26726124191242462</v>
      </c>
      <c r="AM92">
        <f t="shared" si="74"/>
        <v>0.26726124191242462</v>
      </c>
      <c r="AN92">
        <f t="shared" si="75"/>
        <v>1.6035674514745464</v>
      </c>
      <c r="AO92">
        <f t="shared" si="76"/>
        <v>0.26726124191242462</v>
      </c>
      <c r="AP92">
        <f t="shared" si="77"/>
        <v>0</v>
      </c>
      <c r="AQ92">
        <f t="shared" si="78"/>
        <v>0.26726124191242462</v>
      </c>
      <c r="AR92">
        <f t="shared" si="79"/>
        <v>0.26726124191242462</v>
      </c>
      <c r="AS92">
        <f t="shared" si="80"/>
        <v>0</v>
      </c>
      <c r="AT92">
        <f t="shared" si="81"/>
        <v>0.26726124191242462</v>
      </c>
      <c r="AV92">
        <f t="shared" si="85"/>
        <v>0</v>
      </c>
      <c r="AW92">
        <f t="shared" si="86"/>
        <v>-1.563318751004215</v>
      </c>
      <c r="AX92">
        <f t="shared" si="87"/>
        <v>-0.19851666679418617</v>
      </c>
      <c r="AY92">
        <f t="shared" si="88"/>
        <v>-0.69480833377965101</v>
      </c>
      <c r="AZ92">
        <f t="shared" si="89"/>
        <v>0</v>
      </c>
      <c r="BA92">
        <f t="shared" si="90"/>
        <v>0</v>
      </c>
      <c r="BB92">
        <f t="shared" si="91"/>
        <v>0</v>
      </c>
      <c r="BC92">
        <f t="shared" si="92"/>
        <v>0</v>
      </c>
      <c r="BD92">
        <f t="shared" si="93"/>
        <v>0</v>
      </c>
      <c r="BE92">
        <f t="shared" si="94"/>
        <v>0</v>
      </c>
      <c r="BF92">
        <f t="shared" si="95"/>
        <v>0</v>
      </c>
      <c r="BG92">
        <f t="shared" si="96"/>
        <v>0</v>
      </c>
      <c r="BH92">
        <f t="shared" si="97"/>
        <v>0.17370208344491297</v>
      </c>
      <c r="BI92">
        <f t="shared" si="98"/>
        <v>0</v>
      </c>
      <c r="BJ92">
        <f t="shared" si="99"/>
        <v>1.0422125006694769</v>
      </c>
      <c r="BK92">
        <f t="shared" si="100"/>
        <v>0.17370208344491297</v>
      </c>
      <c r="BL92">
        <f t="shared" si="101"/>
        <v>0</v>
      </c>
      <c r="BM92">
        <f t="shared" si="102"/>
        <v>0</v>
      </c>
      <c r="BN92">
        <f t="shared" si="103"/>
        <v>0.17370208344491297</v>
      </c>
      <c r="BO92">
        <f t="shared" si="104"/>
        <v>0</v>
      </c>
      <c r="BP92">
        <f t="shared" si="105"/>
        <v>0</v>
      </c>
      <c r="BR92">
        <f t="shared" si="82"/>
        <v>-0.89332500057383668</v>
      </c>
      <c r="BS92">
        <f t="shared" si="59"/>
        <v>3.8729833462074166</v>
      </c>
      <c r="BT92">
        <f t="shared" si="84"/>
        <v>3.1622776601683786</v>
      </c>
      <c r="BU92">
        <f t="shared" si="83"/>
        <v>-7.2939680862579681E-2</v>
      </c>
    </row>
    <row r="93" spans="1:73" hidden="1" x14ac:dyDescent="0.15">
      <c r="A93" s="30" t="s">
        <v>215</v>
      </c>
      <c r="B93" s="31"/>
      <c r="C93" s="30">
        <v>5</v>
      </c>
      <c r="D93" s="30">
        <v>5</v>
      </c>
      <c r="E93" s="30">
        <v>3</v>
      </c>
      <c r="F93" s="31"/>
      <c r="G93" s="31"/>
      <c r="H93" s="30"/>
      <c r="I93" s="30">
        <v>2</v>
      </c>
      <c r="J93" s="30">
        <v>3</v>
      </c>
      <c r="K93" s="30">
        <v>3</v>
      </c>
      <c r="L93" s="31"/>
      <c r="M93" s="31"/>
      <c r="N93" s="30">
        <v>4</v>
      </c>
      <c r="O93" s="31"/>
      <c r="P93" s="30">
        <v>5</v>
      </c>
      <c r="Q93" s="31"/>
      <c r="R93" s="30">
        <v>3</v>
      </c>
      <c r="S93" s="30">
        <v>3</v>
      </c>
      <c r="T93" s="31"/>
      <c r="U93" s="30">
        <v>5</v>
      </c>
      <c r="V93" s="30"/>
      <c r="W93">
        <f t="shared" si="60"/>
        <v>3.7272727272727271</v>
      </c>
      <c r="X93">
        <f t="shared" si="61"/>
        <v>1.0523488093445661</v>
      </c>
      <c r="Z93">
        <f t="shared" si="62"/>
        <v>0</v>
      </c>
      <c r="AA93">
        <f t="shared" si="62"/>
        <v>1.2094157958139042</v>
      </c>
      <c r="AB93">
        <f t="shared" si="63"/>
        <v>1.2094157958139042</v>
      </c>
      <c r="AC93">
        <f t="shared" si="64"/>
        <v>-0.69109474046508779</v>
      </c>
      <c r="AD93">
        <f t="shared" si="65"/>
        <v>0</v>
      </c>
      <c r="AE93">
        <f t="shared" si="66"/>
        <v>0</v>
      </c>
      <c r="AF93">
        <f t="shared" si="67"/>
        <v>0</v>
      </c>
      <c r="AG93">
        <f t="shared" si="68"/>
        <v>-1.6413500086045838</v>
      </c>
      <c r="AH93">
        <f t="shared" si="69"/>
        <v>-0.69109474046508779</v>
      </c>
      <c r="AI93">
        <f t="shared" si="70"/>
        <v>-0.69109474046508779</v>
      </c>
      <c r="AJ93">
        <f t="shared" si="71"/>
        <v>0</v>
      </c>
      <c r="AK93">
        <f t="shared" si="72"/>
        <v>0</v>
      </c>
      <c r="AL93">
        <f t="shared" si="73"/>
        <v>0.25916052767440817</v>
      </c>
      <c r="AM93">
        <f t="shared" si="74"/>
        <v>0</v>
      </c>
      <c r="AN93">
        <f t="shared" si="75"/>
        <v>1.2094157958139042</v>
      </c>
      <c r="AO93">
        <f t="shared" si="76"/>
        <v>0</v>
      </c>
      <c r="AP93">
        <f t="shared" si="77"/>
        <v>-0.69109474046508779</v>
      </c>
      <c r="AQ93">
        <f t="shared" si="78"/>
        <v>-0.69109474046508779</v>
      </c>
      <c r="AR93">
        <f t="shared" si="79"/>
        <v>0</v>
      </c>
      <c r="AS93">
        <f t="shared" si="80"/>
        <v>1.2094157958139042</v>
      </c>
      <c r="AT93">
        <f t="shared" si="81"/>
        <v>0</v>
      </c>
      <c r="AV93">
        <f t="shared" si="85"/>
        <v>0</v>
      </c>
      <c r="AW93">
        <f t="shared" si="86"/>
        <v>0.78604006320115949</v>
      </c>
      <c r="AX93">
        <f t="shared" si="87"/>
        <v>-0.89833150080132473</v>
      </c>
      <c r="AY93">
        <f t="shared" si="88"/>
        <v>-0.44916575040066237</v>
      </c>
      <c r="AZ93">
        <f t="shared" si="89"/>
        <v>0</v>
      </c>
      <c r="BA93">
        <f t="shared" si="90"/>
        <v>0</v>
      </c>
      <c r="BB93">
        <f t="shared" si="91"/>
        <v>0</v>
      </c>
      <c r="BC93">
        <f t="shared" si="92"/>
        <v>1.2191641796589403</v>
      </c>
      <c r="BD93">
        <f t="shared" si="93"/>
        <v>-0.44916575040066237</v>
      </c>
      <c r="BE93">
        <f t="shared" si="94"/>
        <v>0.51333228617218529</v>
      </c>
      <c r="BF93">
        <f t="shared" si="95"/>
        <v>0</v>
      </c>
      <c r="BG93">
        <f t="shared" si="96"/>
        <v>0</v>
      </c>
      <c r="BH93">
        <f t="shared" si="97"/>
        <v>0.16843715640024853</v>
      </c>
      <c r="BI93">
        <f t="shared" si="98"/>
        <v>0</v>
      </c>
      <c r="BJ93">
        <f t="shared" si="99"/>
        <v>0.78604006320115949</v>
      </c>
      <c r="BK93">
        <f t="shared" si="100"/>
        <v>0</v>
      </c>
      <c r="BL93">
        <f t="shared" si="101"/>
        <v>-0.44916575040066237</v>
      </c>
      <c r="BM93">
        <f t="shared" si="102"/>
        <v>0</v>
      </c>
      <c r="BN93">
        <f t="shared" si="103"/>
        <v>0</v>
      </c>
      <c r="BO93">
        <f t="shared" si="104"/>
        <v>-2.582703064803809</v>
      </c>
      <c r="BP93">
        <f t="shared" si="105"/>
        <v>0</v>
      </c>
      <c r="BR93">
        <f t="shared" si="82"/>
        <v>-1.3555180681734278</v>
      </c>
      <c r="BS93">
        <f t="shared" si="59"/>
        <v>3.8729833462074166</v>
      </c>
      <c r="BT93">
        <f t="shared" si="84"/>
        <v>3.3166247903553994</v>
      </c>
      <c r="BU93">
        <f t="shared" si="83"/>
        <v>-0.10552693848648811</v>
      </c>
    </row>
    <row r="94" spans="1:73" hidden="1" x14ac:dyDescent="0.15">
      <c r="A94" s="30" t="s">
        <v>217</v>
      </c>
      <c r="B94" s="30">
        <v>4</v>
      </c>
      <c r="C94" s="30">
        <v>4</v>
      </c>
      <c r="D94" s="30">
        <v>4</v>
      </c>
      <c r="E94" s="30"/>
      <c r="F94" s="30"/>
      <c r="G94" s="30"/>
      <c r="H94" s="30">
        <v>5</v>
      </c>
      <c r="I94" s="30">
        <v>5</v>
      </c>
      <c r="J94" s="30">
        <v>4</v>
      </c>
      <c r="K94" s="30">
        <v>4</v>
      </c>
      <c r="L94" s="30">
        <v>2</v>
      </c>
      <c r="M94" s="30">
        <v>2</v>
      </c>
      <c r="N94" s="30"/>
      <c r="O94" s="30"/>
      <c r="P94" s="30">
        <v>4</v>
      </c>
      <c r="Q94" s="30">
        <v>4</v>
      </c>
      <c r="R94" s="30"/>
      <c r="S94" s="30">
        <v>5</v>
      </c>
      <c r="T94" s="30">
        <v>4</v>
      </c>
      <c r="U94" s="30">
        <v>3</v>
      </c>
      <c r="V94" s="30">
        <v>3</v>
      </c>
      <c r="W94">
        <f t="shared" si="60"/>
        <v>3.8</v>
      </c>
      <c r="X94">
        <f t="shared" si="61"/>
        <v>0.90921211313239036</v>
      </c>
      <c r="Z94">
        <f t="shared" si="62"/>
        <v>0.21997067253203015</v>
      </c>
      <c r="AA94">
        <f t="shared" si="62"/>
        <v>0.21997067253203015</v>
      </c>
      <c r="AB94">
        <f t="shared" si="63"/>
        <v>0.21997067253203015</v>
      </c>
      <c r="AC94">
        <f t="shared" si="64"/>
        <v>0</v>
      </c>
      <c r="AD94">
        <f t="shared" si="65"/>
        <v>0</v>
      </c>
      <c r="AE94">
        <f t="shared" si="66"/>
        <v>0</v>
      </c>
      <c r="AF94">
        <f t="shared" si="67"/>
        <v>1.3198240351921799</v>
      </c>
      <c r="AG94">
        <f t="shared" si="68"/>
        <v>1.3198240351921799</v>
      </c>
      <c r="AH94">
        <f t="shared" si="69"/>
        <v>0.21997067253203015</v>
      </c>
      <c r="AI94">
        <f t="shared" si="70"/>
        <v>0.21997067253203015</v>
      </c>
      <c r="AJ94">
        <f t="shared" si="71"/>
        <v>-1.9797360527882693</v>
      </c>
      <c r="AK94">
        <f t="shared" si="72"/>
        <v>-1.9797360527882693</v>
      </c>
      <c r="AL94">
        <f t="shared" si="73"/>
        <v>0</v>
      </c>
      <c r="AM94">
        <f t="shared" si="74"/>
        <v>0</v>
      </c>
      <c r="AN94">
        <f t="shared" si="75"/>
        <v>0.21997067253203015</v>
      </c>
      <c r="AO94">
        <f t="shared" si="76"/>
        <v>0.21997067253203015</v>
      </c>
      <c r="AP94">
        <f t="shared" si="77"/>
        <v>0</v>
      </c>
      <c r="AQ94">
        <f t="shared" si="78"/>
        <v>1.3198240351921799</v>
      </c>
      <c r="AR94">
        <f t="shared" si="79"/>
        <v>0.21997067253203015</v>
      </c>
      <c r="AS94">
        <f t="shared" si="80"/>
        <v>-0.87988269012811959</v>
      </c>
      <c r="AT94">
        <f t="shared" si="81"/>
        <v>-0.87988269012811959</v>
      </c>
      <c r="AV94">
        <f t="shared" si="85"/>
        <v>0.14296634948704107</v>
      </c>
      <c r="AW94">
        <f t="shared" si="86"/>
        <v>0.14296634948704107</v>
      </c>
      <c r="AX94">
        <f t="shared" si="87"/>
        <v>-0.16339011369947543</v>
      </c>
      <c r="AY94">
        <f t="shared" si="88"/>
        <v>0</v>
      </c>
      <c r="AZ94">
        <f t="shared" si="89"/>
        <v>0</v>
      </c>
      <c r="BA94">
        <f t="shared" si="90"/>
        <v>0</v>
      </c>
      <c r="BB94">
        <f t="shared" si="91"/>
        <v>0</v>
      </c>
      <c r="BC94">
        <f t="shared" si="92"/>
        <v>-0.98034068219685189</v>
      </c>
      <c r="BD94">
        <f t="shared" si="93"/>
        <v>0.14296634948704107</v>
      </c>
      <c r="BE94">
        <f t="shared" si="94"/>
        <v>-0.16339011369947543</v>
      </c>
      <c r="BF94">
        <f t="shared" si="95"/>
        <v>-1.2866971453833682</v>
      </c>
      <c r="BG94">
        <f t="shared" si="96"/>
        <v>0</v>
      </c>
      <c r="BH94">
        <f t="shared" si="97"/>
        <v>0</v>
      </c>
      <c r="BI94">
        <f t="shared" si="98"/>
        <v>0</v>
      </c>
      <c r="BJ94">
        <f t="shared" si="99"/>
        <v>0.14296634948704107</v>
      </c>
      <c r="BK94">
        <f t="shared" si="100"/>
        <v>0.14296634948704107</v>
      </c>
      <c r="BL94">
        <f t="shared" si="101"/>
        <v>0</v>
      </c>
      <c r="BM94">
        <f t="shared" si="102"/>
        <v>0</v>
      </c>
      <c r="BN94">
        <f t="shared" si="103"/>
        <v>0.14296634948704107</v>
      </c>
      <c r="BO94">
        <f t="shared" si="104"/>
        <v>1.8789863075439657</v>
      </c>
      <c r="BP94">
        <f t="shared" si="105"/>
        <v>0</v>
      </c>
      <c r="BR94">
        <f t="shared" si="82"/>
        <v>0.14296634948704101</v>
      </c>
      <c r="BS94">
        <f t="shared" si="59"/>
        <v>3.8729833462074166</v>
      </c>
      <c r="BT94">
        <f t="shared" si="84"/>
        <v>3.872983346207417</v>
      </c>
      <c r="BU94">
        <f t="shared" si="83"/>
        <v>9.5310899658027342E-3</v>
      </c>
    </row>
    <row r="95" spans="1:73" hidden="1" x14ac:dyDescent="0.15">
      <c r="A95" s="30" t="s">
        <v>220</v>
      </c>
      <c r="B95" s="30"/>
      <c r="C95" s="30">
        <v>4</v>
      </c>
      <c r="D95" s="30">
        <v>4</v>
      </c>
      <c r="E95" s="30">
        <v>5</v>
      </c>
      <c r="F95" s="30"/>
      <c r="G95" s="30"/>
      <c r="H95" s="30">
        <v>3</v>
      </c>
      <c r="I95" s="30">
        <v>3</v>
      </c>
      <c r="J95" s="30"/>
      <c r="K95" s="30">
        <v>3</v>
      </c>
      <c r="L95" s="30"/>
      <c r="M95" s="30"/>
      <c r="N95" s="30">
        <v>4</v>
      </c>
      <c r="O95" s="30"/>
      <c r="P95" s="30">
        <v>4</v>
      </c>
      <c r="Q95" s="30">
        <v>5</v>
      </c>
      <c r="R95" s="30"/>
      <c r="S95" s="30"/>
      <c r="T95" s="30">
        <v>4</v>
      </c>
      <c r="U95" s="30">
        <v>4</v>
      </c>
      <c r="V95" s="30">
        <v>4</v>
      </c>
      <c r="W95">
        <f t="shared" si="60"/>
        <v>3.9166666666666665</v>
      </c>
      <c r="X95">
        <f t="shared" si="61"/>
        <v>0.64009547898905073</v>
      </c>
      <c r="Z95">
        <f t="shared" si="62"/>
        <v>0</v>
      </c>
      <c r="AA95">
        <f t="shared" si="62"/>
        <v>0.13018891098082408</v>
      </c>
      <c r="AB95">
        <f t="shared" si="63"/>
        <v>0.13018891098082408</v>
      </c>
      <c r="AC95">
        <f t="shared" si="64"/>
        <v>1.6924558427507104</v>
      </c>
      <c r="AD95">
        <f t="shared" si="65"/>
        <v>0</v>
      </c>
      <c r="AE95">
        <f t="shared" si="66"/>
        <v>0</v>
      </c>
      <c r="AF95">
        <f t="shared" si="67"/>
        <v>-1.4320780207890622</v>
      </c>
      <c r="AG95">
        <f t="shared" si="68"/>
        <v>-1.4320780207890622</v>
      </c>
      <c r="AH95">
        <f t="shared" si="69"/>
        <v>0</v>
      </c>
      <c r="AI95">
        <f t="shared" si="70"/>
        <v>-1.4320780207890622</v>
      </c>
      <c r="AJ95">
        <f t="shared" si="71"/>
        <v>0</v>
      </c>
      <c r="AK95">
        <f t="shared" si="72"/>
        <v>0</v>
      </c>
      <c r="AL95">
        <f t="shared" si="73"/>
        <v>0.13018891098082408</v>
      </c>
      <c r="AM95">
        <f t="shared" si="74"/>
        <v>0</v>
      </c>
      <c r="AN95">
        <f t="shared" si="75"/>
        <v>0.13018891098082408</v>
      </c>
      <c r="AO95">
        <f t="shared" si="76"/>
        <v>1.6924558427507104</v>
      </c>
      <c r="AP95">
        <f t="shared" si="77"/>
        <v>0</v>
      </c>
      <c r="AQ95">
        <f t="shared" si="78"/>
        <v>0</v>
      </c>
      <c r="AR95">
        <f t="shared" si="79"/>
        <v>0.13018891098082408</v>
      </c>
      <c r="AS95">
        <f t="shared" si="80"/>
        <v>0.13018891098082408</v>
      </c>
      <c r="AT95">
        <f t="shared" si="81"/>
        <v>0.13018891098082408</v>
      </c>
      <c r="AV95">
        <f t="shared" si="85"/>
        <v>0</v>
      </c>
      <c r="AW95">
        <f t="shared" si="86"/>
        <v>8.4614158480201818E-2</v>
      </c>
      <c r="AX95">
        <f t="shared" si="87"/>
        <v>-9.6701895405944885E-2</v>
      </c>
      <c r="AY95">
        <f t="shared" si="88"/>
        <v>1.0999840602426219</v>
      </c>
      <c r="AZ95">
        <f t="shared" si="89"/>
        <v>0</v>
      </c>
      <c r="BA95">
        <f t="shared" si="90"/>
        <v>0</v>
      </c>
      <c r="BB95">
        <f t="shared" si="91"/>
        <v>0</v>
      </c>
      <c r="BC95">
        <f t="shared" si="92"/>
        <v>1.0637208494653918</v>
      </c>
      <c r="BD95">
        <f t="shared" si="93"/>
        <v>0</v>
      </c>
      <c r="BE95">
        <f t="shared" si="94"/>
        <v>1.0637208494653918</v>
      </c>
      <c r="BF95">
        <f t="shared" si="95"/>
        <v>0</v>
      </c>
      <c r="BG95">
        <f t="shared" si="96"/>
        <v>0</v>
      </c>
      <c r="BH95">
        <f t="shared" si="97"/>
        <v>8.4614158480201818E-2</v>
      </c>
      <c r="BI95">
        <f t="shared" si="98"/>
        <v>0</v>
      </c>
      <c r="BJ95">
        <f t="shared" si="99"/>
        <v>8.4614158480201818E-2</v>
      </c>
      <c r="BK95">
        <f t="shared" si="100"/>
        <v>1.0999840602426219</v>
      </c>
      <c r="BL95">
        <f t="shared" si="101"/>
        <v>0</v>
      </c>
      <c r="BM95">
        <f t="shared" si="102"/>
        <v>0</v>
      </c>
      <c r="BN95">
        <f t="shared" si="103"/>
        <v>8.4614158480201818E-2</v>
      </c>
      <c r="BO95">
        <f t="shared" si="104"/>
        <v>-0.27801794929209156</v>
      </c>
      <c r="BP95">
        <f t="shared" si="105"/>
        <v>0</v>
      </c>
      <c r="BR95">
        <f t="shared" si="82"/>
        <v>4.2911466086387975</v>
      </c>
      <c r="BS95">
        <f t="shared" si="59"/>
        <v>3.8729833462074166</v>
      </c>
      <c r="BT95">
        <f t="shared" si="84"/>
        <v>3.4641016151377548</v>
      </c>
      <c r="BU95">
        <f t="shared" si="83"/>
        <v>0.31984318394446792</v>
      </c>
    </row>
    <row r="96" spans="1:73" hidden="1" x14ac:dyDescent="0.15">
      <c r="A96" s="30" t="s">
        <v>222</v>
      </c>
      <c r="B96" s="31"/>
      <c r="C96" s="30">
        <v>4</v>
      </c>
      <c r="D96" s="31"/>
      <c r="E96" s="30">
        <v>4</v>
      </c>
      <c r="F96" s="30">
        <v>2</v>
      </c>
      <c r="G96" s="30">
        <v>3</v>
      </c>
      <c r="H96" s="30">
        <v>1</v>
      </c>
      <c r="I96" s="30">
        <v>2</v>
      </c>
      <c r="J96" s="30">
        <v>2</v>
      </c>
      <c r="K96" s="30">
        <v>3</v>
      </c>
      <c r="L96" s="30">
        <v>3</v>
      </c>
      <c r="M96" s="30">
        <v>3</v>
      </c>
      <c r="N96" s="30">
        <v>3</v>
      </c>
      <c r="O96" s="30">
        <v>4</v>
      </c>
      <c r="P96" s="30">
        <v>3</v>
      </c>
      <c r="Q96" s="30">
        <v>2</v>
      </c>
      <c r="R96" s="30">
        <v>4</v>
      </c>
      <c r="S96" s="30">
        <v>4</v>
      </c>
      <c r="T96" s="30">
        <v>1</v>
      </c>
      <c r="U96" s="30">
        <v>4</v>
      </c>
      <c r="V96" s="30">
        <v>4</v>
      </c>
      <c r="W96">
        <f t="shared" si="60"/>
        <v>2.9473684210526314</v>
      </c>
      <c r="X96">
        <f t="shared" si="61"/>
        <v>0.99861399794790928</v>
      </c>
      <c r="Z96">
        <f t="shared" si="62"/>
        <v>0</v>
      </c>
      <c r="AA96">
        <f t="shared" si="62"/>
        <v>1.0540925533894598</v>
      </c>
      <c r="AB96">
        <f t="shared" si="63"/>
        <v>0</v>
      </c>
      <c r="AC96">
        <f t="shared" si="64"/>
        <v>1.0540925533894598</v>
      </c>
      <c r="AD96">
        <f t="shared" si="65"/>
        <v>-0.94868329805051366</v>
      </c>
      <c r="AE96">
        <f t="shared" si="66"/>
        <v>5.2704627669473154E-2</v>
      </c>
      <c r="AF96">
        <f t="shared" si="67"/>
        <v>-1.9500712237705005</v>
      </c>
      <c r="AG96">
        <f t="shared" si="68"/>
        <v>-0.94868329805051366</v>
      </c>
      <c r="AH96">
        <f t="shared" si="69"/>
        <v>-0.94868329805051366</v>
      </c>
      <c r="AI96">
        <f t="shared" si="70"/>
        <v>5.2704627669473154E-2</v>
      </c>
      <c r="AJ96">
        <f t="shared" si="71"/>
        <v>5.2704627669473154E-2</v>
      </c>
      <c r="AK96">
        <f t="shared" si="72"/>
        <v>5.2704627669473154E-2</v>
      </c>
      <c r="AL96">
        <f t="shared" si="73"/>
        <v>5.2704627669473154E-2</v>
      </c>
      <c r="AM96">
        <f t="shared" si="74"/>
        <v>1.0540925533894598</v>
      </c>
      <c r="AN96">
        <f t="shared" si="75"/>
        <v>5.2704627669473154E-2</v>
      </c>
      <c r="AO96">
        <f t="shared" si="76"/>
        <v>-0.94868329805051366</v>
      </c>
      <c r="AP96">
        <f t="shared" si="77"/>
        <v>1.0540925533894598</v>
      </c>
      <c r="AQ96">
        <f t="shared" si="78"/>
        <v>1.0540925533894598</v>
      </c>
      <c r="AR96">
        <f t="shared" si="79"/>
        <v>-1.9500712237705005</v>
      </c>
      <c r="AS96">
        <f t="shared" si="80"/>
        <v>1.0540925533894598</v>
      </c>
      <c r="AT96">
        <f t="shared" si="81"/>
        <v>1.0540925533894598</v>
      </c>
      <c r="AV96">
        <f t="shared" si="85"/>
        <v>0</v>
      </c>
      <c r="AW96">
        <f t="shared" si="86"/>
        <v>0.68509025610048757</v>
      </c>
      <c r="AX96">
        <f t="shared" si="87"/>
        <v>0</v>
      </c>
      <c r="AY96">
        <f t="shared" si="88"/>
        <v>0.68509025610048757</v>
      </c>
      <c r="AZ96">
        <f t="shared" si="89"/>
        <v>0</v>
      </c>
      <c r="BA96">
        <f t="shared" si="90"/>
        <v>-0.11255054207365184</v>
      </c>
      <c r="BB96">
        <f t="shared" si="91"/>
        <v>0</v>
      </c>
      <c r="BC96">
        <f t="shared" si="92"/>
        <v>0.70466426341764388</v>
      </c>
      <c r="BD96">
        <f t="shared" si="93"/>
        <v>-0.61658123049043867</v>
      </c>
      <c r="BE96">
        <f t="shared" si="94"/>
        <v>-3.914801463431368E-2</v>
      </c>
      <c r="BF96">
        <f t="shared" si="95"/>
        <v>3.4254512805024485E-2</v>
      </c>
      <c r="BG96">
        <f t="shared" si="96"/>
        <v>0</v>
      </c>
      <c r="BH96">
        <f t="shared" si="97"/>
        <v>3.4254512805024485E-2</v>
      </c>
      <c r="BI96">
        <f t="shared" si="98"/>
        <v>0</v>
      </c>
      <c r="BJ96">
        <f t="shared" si="99"/>
        <v>3.4254512805024485E-2</v>
      </c>
      <c r="BK96">
        <f t="shared" si="100"/>
        <v>-0.61658123049043867</v>
      </c>
      <c r="BL96">
        <f t="shared" si="101"/>
        <v>0.68509025610048757</v>
      </c>
      <c r="BM96">
        <f t="shared" si="102"/>
        <v>0</v>
      </c>
      <c r="BN96">
        <f t="shared" si="103"/>
        <v>-1.2674169737859018</v>
      </c>
      <c r="BO96">
        <f t="shared" si="104"/>
        <v>-2.2510108414730299</v>
      </c>
      <c r="BP96">
        <f t="shared" si="105"/>
        <v>0</v>
      </c>
      <c r="BR96">
        <f t="shared" si="82"/>
        <v>-2.0405902628135948</v>
      </c>
      <c r="BS96">
        <f t="shared" si="59"/>
        <v>3.8729833462074166</v>
      </c>
      <c r="BT96">
        <f t="shared" si="84"/>
        <v>4.358898943540674</v>
      </c>
      <c r="BU96">
        <f t="shared" si="83"/>
        <v>-0.12087413521437641</v>
      </c>
    </row>
    <row r="97" spans="1:73" hidden="1" x14ac:dyDescent="0.15">
      <c r="A97" s="30" t="s">
        <v>223</v>
      </c>
      <c r="B97" s="31"/>
      <c r="C97" s="31"/>
      <c r="D97" s="30">
        <v>3</v>
      </c>
      <c r="E97" s="31"/>
      <c r="F97" s="31"/>
      <c r="G97" s="31"/>
      <c r="H97" s="30">
        <v>4</v>
      </c>
      <c r="I97" s="30">
        <v>2</v>
      </c>
      <c r="J97" s="30">
        <v>4</v>
      </c>
      <c r="K97" s="31"/>
      <c r="L97" s="31"/>
      <c r="M97" s="31"/>
      <c r="N97" s="30">
        <v>4</v>
      </c>
      <c r="O97" s="30">
        <v>4</v>
      </c>
      <c r="P97" s="30">
        <v>4</v>
      </c>
      <c r="Q97" s="31"/>
      <c r="R97" s="31"/>
      <c r="S97" s="31"/>
      <c r="T97" s="30">
        <v>2</v>
      </c>
      <c r="U97" s="31"/>
      <c r="V97" s="31"/>
      <c r="W97">
        <f t="shared" si="60"/>
        <v>3.375</v>
      </c>
      <c r="X97">
        <f t="shared" si="61"/>
        <v>0.85695682505013049</v>
      </c>
      <c r="Z97">
        <f t="shared" si="62"/>
        <v>0</v>
      </c>
      <c r="AA97">
        <f t="shared" si="62"/>
        <v>0</v>
      </c>
      <c r="AB97">
        <f t="shared" si="63"/>
        <v>-0.43759497449368367</v>
      </c>
      <c r="AC97">
        <f t="shared" si="64"/>
        <v>0</v>
      </c>
      <c r="AD97">
        <f t="shared" si="65"/>
        <v>0</v>
      </c>
      <c r="AE97">
        <f t="shared" si="66"/>
        <v>0</v>
      </c>
      <c r="AF97">
        <f t="shared" si="67"/>
        <v>0.72932495748947279</v>
      </c>
      <c r="AG97">
        <f t="shared" si="68"/>
        <v>-1.6045149064768403</v>
      </c>
      <c r="AH97">
        <f t="shared" si="69"/>
        <v>0.72932495748947279</v>
      </c>
      <c r="AI97">
        <f t="shared" si="70"/>
        <v>0</v>
      </c>
      <c r="AJ97">
        <f t="shared" si="71"/>
        <v>0</v>
      </c>
      <c r="AK97">
        <f t="shared" si="72"/>
        <v>0</v>
      </c>
      <c r="AL97">
        <f t="shared" si="73"/>
        <v>0.72932495748947279</v>
      </c>
      <c r="AM97">
        <f t="shared" si="74"/>
        <v>0.72932495748947279</v>
      </c>
      <c r="AN97">
        <f t="shared" si="75"/>
        <v>0.72932495748947279</v>
      </c>
      <c r="AO97">
        <f t="shared" si="76"/>
        <v>0</v>
      </c>
      <c r="AP97">
        <f t="shared" si="77"/>
        <v>0</v>
      </c>
      <c r="AQ97">
        <f t="shared" si="78"/>
        <v>0</v>
      </c>
      <c r="AR97">
        <f t="shared" si="79"/>
        <v>-1.6045149064768403</v>
      </c>
      <c r="AS97">
        <f t="shared" si="80"/>
        <v>0</v>
      </c>
      <c r="AT97">
        <f t="shared" si="81"/>
        <v>0</v>
      </c>
      <c r="AV97">
        <f t="shared" si="85"/>
        <v>0</v>
      </c>
      <c r="AW97">
        <f t="shared" si="86"/>
        <v>0</v>
      </c>
      <c r="AX97">
        <f t="shared" si="87"/>
        <v>0.32503738709273178</v>
      </c>
      <c r="AY97">
        <f t="shared" si="88"/>
        <v>0</v>
      </c>
      <c r="AZ97">
        <f t="shared" si="89"/>
        <v>0</v>
      </c>
      <c r="BA97">
        <f t="shared" si="90"/>
        <v>0</v>
      </c>
      <c r="BB97">
        <f t="shared" si="91"/>
        <v>0</v>
      </c>
      <c r="BC97">
        <f t="shared" si="92"/>
        <v>1.19180375267335</v>
      </c>
      <c r="BD97">
        <f t="shared" si="93"/>
        <v>0.47401285617690075</v>
      </c>
      <c r="BE97">
        <f t="shared" si="94"/>
        <v>0</v>
      </c>
      <c r="BF97">
        <f t="shared" si="95"/>
        <v>0</v>
      </c>
      <c r="BG97">
        <f t="shared" si="96"/>
        <v>0</v>
      </c>
      <c r="BH97">
        <f t="shared" si="97"/>
        <v>0.47401285617690075</v>
      </c>
      <c r="BI97">
        <f t="shared" si="98"/>
        <v>0</v>
      </c>
      <c r="BJ97">
        <f t="shared" si="99"/>
        <v>0.47401285617690075</v>
      </c>
      <c r="BK97">
        <f t="shared" si="100"/>
        <v>0</v>
      </c>
      <c r="BL97">
        <f t="shared" si="101"/>
        <v>0</v>
      </c>
      <c r="BM97">
        <f t="shared" si="102"/>
        <v>0</v>
      </c>
      <c r="BN97">
        <f t="shared" si="103"/>
        <v>-1.0428282835891818</v>
      </c>
      <c r="BO97">
        <f t="shared" si="104"/>
        <v>0</v>
      </c>
      <c r="BP97">
        <f t="shared" si="105"/>
        <v>0</v>
      </c>
      <c r="BR97">
        <f t="shared" si="82"/>
        <v>1.8960514247076021</v>
      </c>
      <c r="BS97">
        <f t="shared" si="59"/>
        <v>3.8729833462074166</v>
      </c>
      <c r="BT97">
        <f t="shared" si="84"/>
        <v>2.8284271247461903</v>
      </c>
      <c r="BU97">
        <f t="shared" si="83"/>
        <v>0.17308502258369363</v>
      </c>
    </row>
    <row r="98" spans="1:73" hidden="1" x14ac:dyDescent="0.15">
      <c r="A98" s="30" t="s">
        <v>227</v>
      </c>
      <c r="B98" s="30">
        <v>1</v>
      </c>
      <c r="C98" s="30"/>
      <c r="D98" s="30">
        <v>3</v>
      </c>
      <c r="E98" s="30"/>
      <c r="F98" s="30"/>
      <c r="G98" s="30">
        <v>3</v>
      </c>
      <c r="H98" s="30"/>
      <c r="I98" s="30"/>
      <c r="J98" s="30">
        <v>2</v>
      </c>
      <c r="K98" s="31"/>
      <c r="L98" s="30"/>
      <c r="M98" s="30"/>
      <c r="N98" s="30"/>
      <c r="O98" s="30">
        <v>2</v>
      </c>
      <c r="P98" s="30">
        <v>5</v>
      </c>
      <c r="Q98" s="30"/>
      <c r="R98" s="30"/>
      <c r="S98" s="30"/>
      <c r="T98" s="30"/>
      <c r="U98" s="30">
        <v>3</v>
      </c>
      <c r="V98" s="30"/>
      <c r="W98">
        <f t="shared" si="60"/>
        <v>2.7142857142857144</v>
      </c>
      <c r="X98">
        <f t="shared" si="61"/>
        <v>1.1605769149479943</v>
      </c>
      <c r="Z98">
        <f t="shared" si="62"/>
        <v>-1.477097891751993</v>
      </c>
      <c r="AA98">
        <f t="shared" si="62"/>
        <v>0</v>
      </c>
      <c r="AB98">
        <f t="shared" si="63"/>
        <v>0.24618298195866536</v>
      </c>
      <c r="AC98">
        <f t="shared" si="64"/>
        <v>0</v>
      </c>
      <c r="AD98">
        <f t="shared" si="65"/>
        <v>0</v>
      </c>
      <c r="AE98">
        <f t="shared" si="66"/>
        <v>0.24618298195866536</v>
      </c>
      <c r="AF98">
        <f t="shared" si="67"/>
        <v>0</v>
      </c>
      <c r="AG98">
        <f t="shared" si="68"/>
        <v>0</v>
      </c>
      <c r="AH98">
        <f t="shared" si="69"/>
        <v>-0.61545745489666381</v>
      </c>
      <c r="AI98">
        <f t="shared" si="70"/>
        <v>0</v>
      </c>
      <c r="AJ98">
        <f t="shared" si="71"/>
        <v>0</v>
      </c>
      <c r="AK98">
        <f t="shared" si="72"/>
        <v>0</v>
      </c>
      <c r="AL98">
        <f t="shared" si="73"/>
        <v>0</v>
      </c>
      <c r="AM98">
        <f t="shared" si="74"/>
        <v>-0.61545745489666381</v>
      </c>
      <c r="AN98">
        <f t="shared" si="75"/>
        <v>1.9694638556693236</v>
      </c>
      <c r="AO98">
        <f t="shared" si="76"/>
        <v>0</v>
      </c>
      <c r="AP98">
        <f t="shared" si="77"/>
        <v>0</v>
      </c>
      <c r="AQ98">
        <f t="shared" si="78"/>
        <v>0</v>
      </c>
      <c r="AR98">
        <f t="shared" si="79"/>
        <v>0</v>
      </c>
      <c r="AS98">
        <f t="shared" si="80"/>
        <v>0.24618298195866536</v>
      </c>
      <c r="AT98">
        <f t="shared" si="81"/>
        <v>0</v>
      </c>
      <c r="AV98">
        <f t="shared" si="85"/>
        <v>-0.9600156738532386</v>
      </c>
      <c r="AW98">
        <f t="shared" si="86"/>
        <v>0</v>
      </c>
      <c r="AX98">
        <f t="shared" si="87"/>
        <v>-0.18286012835299764</v>
      </c>
      <c r="AY98">
        <f t="shared" si="88"/>
        <v>0</v>
      </c>
      <c r="AZ98">
        <f t="shared" si="89"/>
        <v>0</v>
      </c>
      <c r="BA98">
        <f t="shared" si="90"/>
        <v>-0.52572286901486831</v>
      </c>
      <c r="BB98">
        <f t="shared" si="91"/>
        <v>0</v>
      </c>
      <c r="BC98">
        <f t="shared" si="92"/>
        <v>0</v>
      </c>
      <c r="BD98">
        <f t="shared" si="93"/>
        <v>-0.40000653077218279</v>
      </c>
      <c r="BE98">
        <f t="shared" si="94"/>
        <v>0</v>
      </c>
      <c r="BF98">
        <f t="shared" si="95"/>
        <v>0</v>
      </c>
      <c r="BG98">
        <f t="shared" si="96"/>
        <v>0</v>
      </c>
      <c r="BH98">
        <f t="shared" si="97"/>
        <v>0</v>
      </c>
      <c r="BI98">
        <f t="shared" si="98"/>
        <v>0</v>
      </c>
      <c r="BJ98">
        <f t="shared" si="99"/>
        <v>1.2800208984709844</v>
      </c>
      <c r="BK98">
        <f t="shared" si="100"/>
        <v>0</v>
      </c>
      <c r="BL98">
        <f t="shared" si="101"/>
        <v>0</v>
      </c>
      <c r="BM98">
        <f t="shared" si="102"/>
        <v>0</v>
      </c>
      <c r="BN98">
        <f t="shared" si="103"/>
        <v>0</v>
      </c>
      <c r="BO98">
        <f t="shared" si="104"/>
        <v>-0.52572286901486831</v>
      </c>
      <c r="BP98">
        <f t="shared" si="105"/>
        <v>0</v>
      </c>
      <c r="BR98">
        <f t="shared" si="82"/>
        <v>-1.3143071725371711</v>
      </c>
      <c r="BS98">
        <f t="shared" si="59"/>
        <v>3.8729833462074166</v>
      </c>
      <c r="BT98">
        <f t="shared" si="84"/>
        <v>2.6457513110645907</v>
      </c>
      <c r="BU98">
        <f t="shared" si="83"/>
        <v>-0.12826324655558058</v>
      </c>
    </row>
    <row r="99" spans="1:73" hidden="1" x14ac:dyDescent="0.15">
      <c r="A99" s="30" t="s">
        <v>63</v>
      </c>
      <c r="B99" s="30">
        <v>4</v>
      </c>
      <c r="C99" s="30">
        <v>4</v>
      </c>
      <c r="D99" s="30">
        <v>5</v>
      </c>
      <c r="E99" s="30">
        <v>5</v>
      </c>
      <c r="F99" s="31"/>
      <c r="G99" s="31"/>
      <c r="H99" s="30">
        <v>4</v>
      </c>
      <c r="I99" s="30">
        <v>5</v>
      </c>
      <c r="J99" s="31"/>
      <c r="K99" s="30">
        <v>3</v>
      </c>
      <c r="L99" s="31"/>
      <c r="M99" s="31"/>
      <c r="N99" s="30">
        <v>5</v>
      </c>
      <c r="O99" s="30">
        <v>5</v>
      </c>
      <c r="P99" s="30">
        <v>5</v>
      </c>
      <c r="Q99" s="30">
        <v>4</v>
      </c>
      <c r="R99" s="31"/>
      <c r="S99" s="30">
        <v>5</v>
      </c>
      <c r="T99" s="30">
        <v>5</v>
      </c>
      <c r="U99" s="30">
        <v>4</v>
      </c>
      <c r="V99" s="30">
        <v>5</v>
      </c>
      <c r="W99">
        <f t="shared" si="60"/>
        <v>4.5333333333333332</v>
      </c>
      <c r="X99">
        <f t="shared" si="61"/>
        <v>0.6182412330330469</v>
      </c>
      <c r="Z99">
        <f t="shared" si="62"/>
        <v>-0.86266218562750718</v>
      </c>
      <c r="AA99">
        <f t="shared" si="62"/>
        <v>-0.86266218562750718</v>
      </c>
      <c r="AB99">
        <f t="shared" si="63"/>
        <v>0.75482941242406909</v>
      </c>
      <c r="AC99">
        <f t="shared" si="64"/>
        <v>0.75482941242406909</v>
      </c>
      <c r="AD99">
        <f t="shared" si="65"/>
        <v>0</v>
      </c>
      <c r="AE99">
        <f t="shared" si="66"/>
        <v>0</v>
      </c>
      <c r="AF99">
        <f t="shared" si="67"/>
        <v>-0.86266218562750718</v>
      </c>
      <c r="AG99">
        <f t="shared" si="68"/>
        <v>0.75482941242406909</v>
      </c>
      <c r="AH99">
        <f t="shared" si="69"/>
        <v>0</v>
      </c>
      <c r="AI99">
        <f t="shared" si="70"/>
        <v>-2.4801537836790835</v>
      </c>
      <c r="AJ99">
        <f t="shared" si="71"/>
        <v>0</v>
      </c>
      <c r="AK99">
        <f t="shared" si="72"/>
        <v>0</v>
      </c>
      <c r="AL99">
        <f t="shared" si="73"/>
        <v>0.75482941242406909</v>
      </c>
      <c r="AM99">
        <f t="shared" si="74"/>
        <v>0.75482941242406909</v>
      </c>
      <c r="AN99">
        <f t="shared" si="75"/>
        <v>0.75482941242406909</v>
      </c>
      <c r="AO99">
        <f t="shared" si="76"/>
        <v>-0.86266218562750718</v>
      </c>
      <c r="AP99">
        <f t="shared" si="77"/>
        <v>0</v>
      </c>
      <c r="AQ99">
        <f t="shared" si="78"/>
        <v>0.75482941242406909</v>
      </c>
      <c r="AR99">
        <f t="shared" si="79"/>
        <v>0.75482941242406909</v>
      </c>
      <c r="AS99">
        <f t="shared" si="80"/>
        <v>-0.86266218562750718</v>
      </c>
      <c r="AT99">
        <f t="shared" si="81"/>
        <v>0.75482941242406909</v>
      </c>
      <c r="AV99">
        <f t="shared" si="85"/>
        <v>-0.56067321202429132</v>
      </c>
      <c r="AW99">
        <f t="shared" si="86"/>
        <v>-0.56067321202429132</v>
      </c>
      <c r="AX99">
        <f t="shared" si="87"/>
        <v>-0.56067321202429132</v>
      </c>
      <c r="AY99">
        <f t="shared" si="88"/>
        <v>0.49058906052125512</v>
      </c>
      <c r="AZ99">
        <f t="shared" si="89"/>
        <v>0</v>
      </c>
      <c r="BA99">
        <f t="shared" si="90"/>
        <v>0</v>
      </c>
      <c r="BB99">
        <f t="shared" si="91"/>
        <v>0</v>
      </c>
      <c r="BC99">
        <f t="shared" si="92"/>
        <v>-0.56067321202429132</v>
      </c>
      <c r="BD99">
        <f t="shared" si="93"/>
        <v>0</v>
      </c>
      <c r="BE99">
        <f t="shared" si="94"/>
        <v>1.8422119823655279</v>
      </c>
      <c r="BF99">
        <f t="shared" si="95"/>
        <v>0</v>
      </c>
      <c r="BG99">
        <f t="shared" si="96"/>
        <v>0</v>
      </c>
      <c r="BH99">
        <f t="shared" si="97"/>
        <v>0.49058906052125512</v>
      </c>
      <c r="BI99">
        <f t="shared" si="98"/>
        <v>0</v>
      </c>
      <c r="BJ99">
        <f t="shared" si="99"/>
        <v>0.49058906052125512</v>
      </c>
      <c r="BK99">
        <f t="shared" si="100"/>
        <v>-0.56067321202429132</v>
      </c>
      <c r="BL99">
        <f t="shared" si="101"/>
        <v>0</v>
      </c>
      <c r="BM99">
        <f t="shared" si="102"/>
        <v>0</v>
      </c>
      <c r="BN99">
        <f t="shared" si="103"/>
        <v>0.49058906052125512</v>
      </c>
      <c r="BO99">
        <f t="shared" si="104"/>
        <v>1.8422119823655281</v>
      </c>
      <c r="BP99">
        <f t="shared" si="105"/>
        <v>0</v>
      </c>
      <c r="BR99">
        <f t="shared" si="82"/>
        <v>2.8434141466946197</v>
      </c>
      <c r="BS99">
        <f t="shared" si="59"/>
        <v>3.8729833462074166</v>
      </c>
      <c r="BT99">
        <f t="shared" si="84"/>
        <v>3.872983346207417</v>
      </c>
      <c r="BU99">
        <f t="shared" si="83"/>
        <v>0.18956094311297464</v>
      </c>
    </row>
    <row r="100" spans="1:73" hidden="1" x14ac:dyDescent="0.15">
      <c r="A100" s="30" t="s">
        <v>231</v>
      </c>
      <c r="B100" s="30"/>
      <c r="C100" s="30">
        <v>1</v>
      </c>
      <c r="D100" s="30">
        <v>5</v>
      </c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>
        <v>4</v>
      </c>
      <c r="Q100" s="30"/>
      <c r="R100" s="30"/>
      <c r="S100" s="30"/>
      <c r="T100" s="30">
        <v>3</v>
      </c>
      <c r="U100" s="30"/>
      <c r="V100" s="30"/>
      <c r="W100">
        <f t="shared" si="60"/>
        <v>3.25</v>
      </c>
      <c r="X100">
        <f t="shared" si="61"/>
        <v>1.479019945774904</v>
      </c>
      <c r="Z100">
        <f t="shared" si="62"/>
        <v>0</v>
      </c>
      <c r="AA100">
        <f t="shared" si="62"/>
        <v>-1.5212776585113299</v>
      </c>
      <c r="AB100">
        <f t="shared" si="63"/>
        <v>1.1832159566199232</v>
      </c>
      <c r="AC100">
        <f t="shared" si="64"/>
        <v>0</v>
      </c>
      <c r="AD100">
        <f t="shared" si="65"/>
        <v>0</v>
      </c>
      <c r="AE100">
        <f t="shared" si="66"/>
        <v>0</v>
      </c>
      <c r="AF100">
        <f t="shared" si="67"/>
        <v>0</v>
      </c>
      <c r="AG100">
        <f t="shared" si="68"/>
        <v>0</v>
      </c>
      <c r="AH100">
        <f t="shared" si="69"/>
        <v>0</v>
      </c>
      <c r="AI100">
        <f t="shared" si="70"/>
        <v>0</v>
      </c>
      <c r="AJ100">
        <f t="shared" si="71"/>
        <v>0</v>
      </c>
      <c r="AK100">
        <f t="shared" si="72"/>
        <v>0</v>
      </c>
      <c r="AL100">
        <f t="shared" si="73"/>
        <v>0</v>
      </c>
      <c r="AM100">
        <f t="shared" si="74"/>
        <v>0</v>
      </c>
      <c r="AN100">
        <f t="shared" si="75"/>
        <v>0.50709255283710997</v>
      </c>
      <c r="AO100">
        <f t="shared" si="76"/>
        <v>0</v>
      </c>
      <c r="AP100">
        <f t="shared" si="77"/>
        <v>0</v>
      </c>
      <c r="AQ100">
        <f t="shared" si="78"/>
        <v>0</v>
      </c>
      <c r="AR100">
        <f t="shared" si="79"/>
        <v>-0.1690308509457033</v>
      </c>
      <c r="AS100">
        <f t="shared" si="80"/>
        <v>0</v>
      </c>
      <c r="AT100">
        <f t="shared" si="81"/>
        <v>0</v>
      </c>
      <c r="AV100">
        <f t="shared" si="85"/>
        <v>0</v>
      </c>
      <c r="AW100">
        <f t="shared" si="86"/>
        <v>-0.98872959240459279</v>
      </c>
      <c r="AX100">
        <f t="shared" si="87"/>
        <v>-0.878870748804082</v>
      </c>
      <c r="AY100">
        <f t="shared" si="88"/>
        <v>0</v>
      </c>
      <c r="AZ100">
        <f t="shared" si="89"/>
        <v>0</v>
      </c>
      <c r="BA100">
        <f t="shared" si="90"/>
        <v>0</v>
      </c>
      <c r="BB100">
        <f t="shared" si="91"/>
        <v>0</v>
      </c>
      <c r="BC100">
        <f t="shared" si="92"/>
        <v>0</v>
      </c>
      <c r="BD100">
        <f t="shared" si="93"/>
        <v>0</v>
      </c>
      <c r="BE100">
        <f t="shared" si="94"/>
        <v>0</v>
      </c>
      <c r="BF100">
        <f t="shared" si="95"/>
        <v>0</v>
      </c>
      <c r="BG100">
        <f t="shared" si="96"/>
        <v>0</v>
      </c>
      <c r="BH100">
        <f t="shared" si="97"/>
        <v>0</v>
      </c>
      <c r="BI100">
        <f t="shared" si="98"/>
        <v>0</v>
      </c>
      <c r="BJ100">
        <f t="shared" si="99"/>
        <v>0.32957653080153093</v>
      </c>
      <c r="BK100">
        <f t="shared" si="100"/>
        <v>0</v>
      </c>
      <c r="BL100">
        <f t="shared" si="101"/>
        <v>0</v>
      </c>
      <c r="BM100">
        <f t="shared" si="102"/>
        <v>0</v>
      </c>
      <c r="BN100">
        <f t="shared" si="103"/>
        <v>-0.10985884360051029</v>
      </c>
      <c r="BO100">
        <f t="shared" si="104"/>
        <v>0</v>
      </c>
      <c r="BP100">
        <f t="shared" si="105"/>
        <v>0</v>
      </c>
      <c r="BR100">
        <f t="shared" si="82"/>
        <v>-1.6478826540076543</v>
      </c>
      <c r="BS100">
        <f t="shared" si="59"/>
        <v>3.8729833462074166</v>
      </c>
      <c r="BT100">
        <f t="shared" si="84"/>
        <v>2</v>
      </c>
      <c r="BU100">
        <f t="shared" si="83"/>
        <v>-0.21274073584919082</v>
      </c>
    </row>
    <row r="101" spans="1:73" hidden="1" x14ac:dyDescent="0.15">
      <c r="A101" s="30" t="s">
        <v>233</v>
      </c>
      <c r="B101" s="30">
        <v>3</v>
      </c>
      <c r="C101" s="30">
        <v>5</v>
      </c>
      <c r="D101" s="30">
        <v>5</v>
      </c>
      <c r="E101" s="30">
        <v>5</v>
      </c>
      <c r="F101" s="30">
        <v>4</v>
      </c>
      <c r="G101" s="30"/>
      <c r="H101" s="30">
        <v>5</v>
      </c>
      <c r="I101" s="30">
        <v>5</v>
      </c>
      <c r="J101" s="30">
        <v>4</v>
      </c>
      <c r="K101" s="30">
        <v>5</v>
      </c>
      <c r="L101" s="30"/>
      <c r="M101" s="30"/>
      <c r="N101" s="30">
        <v>5</v>
      </c>
      <c r="O101" s="30"/>
      <c r="P101" s="30">
        <v>4</v>
      </c>
      <c r="Q101" s="30">
        <v>3</v>
      </c>
      <c r="R101" s="30"/>
      <c r="S101" s="30">
        <v>3</v>
      </c>
      <c r="T101" s="30">
        <v>5</v>
      </c>
      <c r="U101" s="30">
        <v>4</v>
      </c>
      <c r="V101" s="30">
        <v>5</v>
      </c>
      <c r="W101">
        <f t="shared" si="60"/>
        <v>4.375</v>
      </c>
      <c r="X101">
        <f t="shared" si="61"/>
        <v>0.78062474979979979</v>
      </c>
      <c r="Z101">
        <f t="shared" si="62"/>
        <v>-1.7614096918559585</v>
      </c>
      <c r="AA101">
        <f t="shared" si="62"/>
        <v>0.80064076902543568</v>
      </c>
      <c r="AB101">
        <f t="shared" si="63"/>
        <v>0.80064076902543568</v>
      </c>
      <c r="AC101">
        <f t="shared" si="64"/>
        <v>0.80064076902543568</v>
      </c>
      <c r="AD101">
        <f t="shared" si="65"/>
        <v>-0.48038446141526137</v>
      </c>
      <c r="AE101">
        <f t="shared" si="66"/>
        <v>0</v>
      </c>
      <c r="AF101">
        <f t="shared" si="67"/>
        <v>0.80064076902543568</v>
      </c>
      <c r="AG101">
        <f t="shared" si="68"/>
        <v>0.80064076902543568</v>
      </c>
      <c r="AH101">
        <f t="shared" si="69"/>
        <v>-0.48038446141526137</v>
      </c>
      <c r="AI101">
        <f t="shared" si="70"/>
        <v>0.80064076902543568</v>
      </c>
      <c r="AJ101">
        <f t="shared" si="71"/>
        <v>0</v>
      </c>
      <c r="AK101">
        <f t="shared" si="72"/>
        <v>0</v>
      </c>
      <c r="AL101">
        <f t="shared" si="73"/>
        <v>0.80064076902543568</v>
      </c>
      <c r="AM101">
        <f t="shared" si="74"/>
        <v>0</v>
      </c>
      <c r="AN101">
        <f t="shared" si="75"/>
        <v>-0.48038446141526137</v>
      </c>
      <c r="AO101">
        <f t="shared" si="76"/>
        <v>-1.7614096918559585</v>
      </c>
      <c r="AP101">
        <f t="shared" si="77"/>
        <v>0</v>
      </c>
      <c r="AQ101">
        <f t="shared" si="78"/>
        <v>-1.7614096918559585</v>
      </c>
      <c r="AR101">
        <f t="shared" si="79"/>
        <v>0.80064076902543568</v>
      </c>
      <c r="AS101">
        <f t="shared" si="80"/>
        <v>-0.48038446141526137</v>
      </c>
      <c r="AT101">
        <f t="shared" si="81"/>
        <v>0.80064076902543568</v>
      </c>
      <c r="AV101">
        <f t="shared" si="85"/>
        <v>-1.1447994893913513</v>
      </c>
      <c r="AW101">
        <f t="shared" si="86"/>
        <v>0.52036340426879613</v>
      </c>
      <c r="AX101">
        <f t="shared" si="87"/>
        <v>-0.59470103345005243</v>
      </c>
      <c r="AY101">
        <f t="shared" si="88"/>
        <v>0.52036340426879613</v>
      </c>
      <c r="AZ101">
        <f t="shared" si="89"/>
        <v>0</v>
      </c>
      <c r="BA101">
        <f t="shared" si="90"/>
        <v>0</v>
      </c>
      <c r="BB101">
        <f t="shared" si="91"/>
        <v>0</v>
      </c>
      <c r="BC101">
        <f t="shared" si="92"/>
        <v>-0.59470103345005243</v>
      </c>
      <c r="BD101">
        <f t="shared" si="93"/>
        <v>-0.31221804256127761</v>
      </c>
      <c r="BE101">
        <f t="shared" si="94"/>
        <v>-0.59470103345005243</v>
      </c>
      <c r="BF101">
        <f t="shared" si="95"/>
        <v>0</v>
      </c>
      <c r="BG101">
        <f t="shared" si="96"/>
        <v>0</v>
      </c>
      <c r="BH101">
        <f t="shared" si="97"/>
        <v>0.52036340426879613</v>
      </c>
      <c r="BI101">
        <f t="shared" si="98"/>
        <v>0</v>
      </c>
      <c r="BJ101">
        <f t="shared" si="99"/>
        <v>-0.31221804256127761</v>
      </c>
      <c r="BK101">
        <f t="shared" si="100"/>
        <v>-1.1447994893913513</v>
      </c>
      <c r="BL101">
        <f t="shared" si="101"/>
        <v>0</v>
      </c>
      <c r="BM101">
        <f t="shared" si="102"/>
        <v>0</v>
      </c>
      <c r="BN101">
        <f t="shared" si="103"/>
        <v>0.52036340426879613</v>
      </c>
      <c r="BO101">
        <f t="shared" si="104"/>
        <v>1.0258592827013404</v>
      </c>
      <c r="BP101">
        <f t="shared" si="105"/>
        <v>0</v>
      </c>
      <c r="BR101">
        <f t="shared" si="82"/>
        <v>-1.5908252644788898</v>
      </c>
      <c r="BS101">
        <f t="shared" si="59"/>
        <v>3.8729833462074166</v>
      </c>
      <c r="BT101">
        <f t="shared" si="84"/>
        <v>3.9999999999999996</v>
      </c>
      <c r="BU101">
        <f t="shared" si="83"/>
        <v>-0.10268732926754585</v>
      </c>
    </row>
    <row r="102" spans="1:73" hidden="1" x14ac:dyDescent="0.15">
      <c r="A102" s="30" t="s">
        <v>236</v>
      </c>
      <c r="B102" s="30"/>
      <c r="C102" s="30"/>
      <c r="D102" s="30"/>
      <c r="E102" s="30">
        <v>5</v>
      </c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>
        <v>4</v>
      </c>
      <c r="Q102" s="30">
        <v>5</v>
      </c>
      <c r="R102" s="30"/>
      <c r="S102" s="30"/>
      <c r="T102" s="30"/>
      <c r="U102" s="30"/>
      <c r="V102" s="30">
        <v>4</v>
      </c>
      <c r="W102">
        <f t="shared" si="60"/>
        <v>4.5</v>
      </c>
      <c r="X102">
        <f t="shared" si="61"/>
        <v>0.5</v>
      </c>
      <c r="Z102">
        <f t="shared" si="62"/>
        <v>0</v>
      </c>
      <c r="AA102">
        <f t="shared" si="62"/>
        <v>0</v>
      </c>
      <c r="AB102">
        <f t="shared" si="63"/>
        <v>0</v>
      </c>
      <c r="AC102">
        <f t="shared" si="64"/>
        <v>1</v>
      </c>
      <c r="AD102">
        <f t="shared" si="65"/>
        <v>0</v>
      </c>
      <c r="AE102">
        <f t="shared" si="66"/>
        <v>0</v>
      </c>
      <c r="AF102">
        <f t="shared" si="67"/>
        <v>0</v>
      </c>
      <c r="AG102">
        <f t="shared" si="68"/>
        <v>0</v>
      </c>
      <c r="AH102">
        <f t="shared" si="69"/>
        <v>0</v>
      </c>
      <c r="AI102">
        <f t="shared" si="70"/>
        <v>0</v>
      </c>
      <c r="AJ102">
        <f t="shared" si="71"/>
        <v>0</v>
      </c>
      <c r="AK102">
        <f t="shared" si="72"/>
        <v>0</v>
      </c>
      <c r="AL102">
        <f t="shared" si="73"/>
        <v>0</v>
      </c>
      <c r="AM102">
        <f t="shared" si="74"/>
        <v>0</v>
      </c>
      <c r="AN102">
        <f t="shared" si="75"/>
        <v>-1</v>
      </c>
      <c r="AO102">
        <f t="shared" si="76"/>
        <v>1</v>
      </c>
      <c r="AP102">
        <f t="shared" si="77"/>
        <v>0</v>
      </c>
      <c r="AQ102">
        <f t="shared" si="78"/>
        <v>0</v>
      </c>
      <c r="AR102">
        <f t="shared" si="79"/>
        <v>0</v>
      </c>
      <c r="AS102">
        <f t="shared" si="80"/>
        <v>0</v>
      </c>
      <c r="AT102">
        <f t="shared" si="81"/>
        <v>-1</v>
      </c>
      <c r="AV102">
        <f t="shared" si="85"/>
        <v>0</v>
      </c>
      <c r="AW102">
        <f t="shared" si="86"/>
        <v>0</v>
      </c>
      <c r="AX102">
        <f t="shared" si="87"/>
        <v>0</v>
      </c>
      <c r="AY102">
        <f t="shared" si="88"/>
        <v>0.64993368361968162</v>
      </c>
      <c r="AZ102">
        <f t="shared" si="89"/>
        <v>0</v>
      </c>
      <c r="BA102">
        <f t="shared" si="90"/>
        <v>0</v>
      </c>
      <c r="BB102">
        <f t="shared" si="91"/>
        <v>0</v>
      </c>
      <c r="BC102">
        <f t="shared" si="92"/>
        <v>0</v>
      </c>
      <c r="BD102">
        <f t="shared" si="93"/>
        <v>0</v>
      </c>
      <c r="BE102">
        <f t="shared" si="94"/>
        <v>0</v>
      </c>
      <c r="BF102">
        <f t="shared" si="95"/>
        <v>0</v>
      </c>
      <c r="BG102">
        <f t="shared" si="96"/>
        <v>0</v>
      </c>
      <c r="BH102">
        <f t="shared" si="97"/>
        <v>0</v>
      </c>
      <c r="BI102">
        <f t="shared" si="98"/>
        <v>0</v>
      </c>
      <c r="BJ102">
        <f t="shared" si="99"/>
        <v>-0.64993368361968162</v>
      </c>
      <c r="BK102">
        <f t="shared" si="100"/>
        <v>0.64993368361968162</v>
      </c>
      <c r="BL102">
        <f t="shared" si="101"/>
        <v>0</v>
      </c>
      <c r="BM102">
        <f t="shared" si="102"/>
        <v>0</v>
      </c>
      <c r="BN102">
        <f t="shared" si="103"/>
        <v>0</v>
      </c>
      <c r="BO102">
        <f t="shared" si="104"/>
        <v>0</v>
      </c>
      <c r="BP102">
        <f t="shared" si="105"/>
        <v>0</v>
      </c>
      <c r="BR102">
        <f t="shared" si="82"/>
        <v>0.64993368361968162</v>
      </c>
      <c r="BS102">
        <f t="shared" si="59"/>
        <v>3.8729833462074166</v>
      </c>
      <c r="BT102">
        <f t="shared" si="84"/>
        <v>2</v>
      </c>
      <c r="BU102">
        <f t="shared" si="83"/>
        <v>8.3906077759942244E-2</v>
      </c>
    </row>
    <row r="103" spans="1:73" hidden="1" x14ac:dyDescent="0.15">
      <c r="A103" s="32" t="s">
        <v>300</v>
      </c>
      <c r="B103" s="32">
        <v>3</v>
      </c>
      <c r="C103" s="32">
        <v>4</v>
      </c>
      <c r="D103" s="32">
        <v>5</v>
      </c>
      <c r="E103" s="32">
        <v>5</v>
      </c>
      <c r="F103" s="32"/>
      <c r="G103" s="32"/>
      <c r="H103" s="32">
        <v>2</v>
      </c>
      <c r="I103" s="32"/>
      <c r="J103" s="32"/>
      <c r="K103" s="32">
        <v>4</v>
      </c>
      <c r="L103" s="32"/>
      <c r="M103" s="32"/>
      <c r="N103" s="32">
        <v>5</v>
      </c>
      <c r="O103" s="32"/>
      <c r="P103" s="32">
        <v>5</v>
      </c>
      <c r="Q103" s="32">
        <v>5</v>
      </c>
      <c r="R103" s="32"/>
      <c r="S103" s="32"/>
      <c r="T103" s="32"/>
      <c r="U103" s="32"/>
      <c r="V103" s="32"/>
      <c r="W103">
        <f t="shared" si="60"/>
        <v>4.2222222222222223</v>
      </c>
      <c r="X103">
        <f t="shared" si="61"/>
        <v>1.0304020550550783</v>
      </c>
      <c r="Z103">
        <f t="shared" si="62"/>
        <v>-1.1861605052378226</v>
      </c>
      <c r="AA103">
        <f t="shared" si="62"/>
        <v>-0.21566554640687691</v>
      </c>
      <c r="AB103">
        <f t="shared" si="63"/>
        <v>0.75482941242406876</v>
      </c>
      <c r="AC103">
        <f t="shared" si="64"/>
        <v>0.75482941242406876</v>
      </c>
      <c r="AD103">
        <f t="shared" si="65"/>
        <v>0</v>
      </c>
      <c r="AE103">
        <f t="shared" si="66"/>
        <v>0</v>
      </c>
      <c r="AF103">
        <f t="shared" si="67"/>
        <v>-2.1566554640687681</v>
      </c>
      <c r="AG103">
        <f t="shared" si="68"/>
        <v>0</v>
      </c>
      <c r="AH103">
        <f t="shared" si="69"/>
        <v>0</v>
      </c>
      <c r="AI103">
        <f t="shared" si="70"/>
        <v>-0.21566554640687691</v>
      </c>
      <c r="AJ103">
        <f t="shared" si="71"/>
        <v>0</v>
      </c>
      <c r="AK103">
        <f t="shared" si="72"/>
        <v>0</v>
      </c>
      <c r="AL103">
        <f t="shared" si="73"/>
        <v>0.75482941242406876</v>
      </c>
      <c r="AM103">
        <f t="shared" si="74"/>
        <v>0</v>
      </c>
      <c r="AN103">
        <f t="shared" si="75"/>
        <v>0.75482941242406876</v>
      </c>
      <c r="AO103">
        <f t="shared" si="76"/>
        <v>0.75482941242406876</v>
      </c>
      <c r="AP103">
        <f t="shared" si="77"/>
        <v>0</v>
      </c>
      <c r="AQ103">
        <f t="shared" si="78"/>
        <v>0</v>
      </c>
      <c r="AR103">
        <f t="shared" si="79"/>
        <v>0</v>
      </c>
      <c r="AS103">
        <f t="shared" si="80"/>
        <v>0</v>
      </c>
      <c r="AT103">
        <f t="shared" si="81"/>
        <v>0</v>
      </c>
      <c r="AV103">
        <f t="shared" si="85"/>
        <v>-0.77092566653340067</v>
      </c>
      <c r="AW103">
        <f t="shared" si="86"/>
        <v>-0.14016830300607291</v>
      </c>
      <c r="AX103">
        <f t="shared" si="87"/>
        <v>-0.56067321202429099</v>
      </c>
      <c r="AY103">
        <f t="shared" si="88"/>
        <v>0.49058906052125489</v>
      </c>
      <c r="AZ103">
        <f t="shared" si="89"/>
        <v>0</v>
      </c>
      <c r="BA103">
        <f t="shared" si="90"/>
        <v>0</v>
      </c>
      <c r="BB103">
        <f t="shared" si="91"/>
        <v>0</v>
      </c>
      <c r="BC103">
        <f t="shared" si="92"/>
        <v>0</v>
      </c>
      <c r="BD103">
        <f t="shared" si="93"/>
        <v>0</v>
      </c>
      <c r="BE103">
        <f t="shared" si="94"/>
        <v>0.16019234629265466</v>
      </c>
      <c r="BF103">
        <f t="shared" si="95"/>
        <v>0</v>
      </c>
      <c r="BG103">
        <f t="shared" si="96"/>
        <v>0</v>
      </c>
      <c r="BH103">
        <f t="shared" si="97"/>
        <v>0.49058906052125489</v>
      </c>
      <c r="BI103">
        <f t="shared" si="98"/>
        <v>0</v>
      </c>
      <c r="BJ103">
        <f t="shared" si="99"/>
        <v>0.49058906052125489</v>
      </c>
      <c r="BK103">
        <f t="shared" si="100"/>
        <v>0.49058906052125489</v>
      </c>
      <c r="BL103">
        <f t="shared" si="101"/>
        <v>0</v>
      </c>
      <c r="BM103">
        <f t="shared" si="102"/>
        <v>0</v>
      </c>
      <c r="BN103">
        <f t="shared" si="103"/>
        <v>0</v>
      </c>
      <c r="BO103">
        <f t="shared" si="104"/>
        <v>0</v>
      </c>
      <c r="BP103">
        <f t="shared" si="105"/>
        <v>0</v>
      </c>
      <c r="BR103">
        <f t="shared" si="82"/>
        <v>0.65078140681390972</v>
      </c>
      <c r="BS103">
        <f t="shared" si="59"/>
        <v>3.8729833462074166</v>
      </c>
      <c r="BT103">
        <f t="shared" si="84"/>
        <v>3</v>
      </c>
      <c r="BU103">
        <f t="shared" si="83"/>
        <v>5.601034556914903E-2</v>
      </c>
    </row>
    <row r="104" spans="1:73" hidden="1" x14ac:dyDescent="0.15">
      <c r="A104" s="32" t="s">
        <v>301</v>
      </c>
      <c r="B104" s="32">
        <v>4</v>
      </c>
      <c r="C104" s="32">
        <v>5</v>
      </c>
      <c r="D104" s="32">
        <v>5</v>
      </c>
      <c r="E104" s="32">
        <v>3</v>
      </c>
      <c r="F104" s="32"/>
      <c r="G104" s="32"/>
      <c r="H104" s="32"/>
      <c r="I104" s="32">
        <v>3</v>
      </c>
      <c r="J104" s="32">
        <v>4</v>
      </c>
      <c r="K104" s="32">
        <v>4</v>
      </c>
      <c r="L104" s="32">
        <v>4</v>
      </c>
      <c r="M104" s="32">
        <v>3</v>
      </c>
      <c r="N104" s="32"/>
      <c r="O104" s="32"/>
      <c r="P104" s="32">
        <v>4</v>
      </c>
      <c r="Q104" s="32">
        <v>5</v>
      </c>
      <c r="R104" s="32"/>
      <c r="S104" s="32">
        <v>4</v>
      </c>
      <c r="T104" s="32">
        <v>5</v>
      </c>
      <c r="U104" s="32"/>
      <c r="V104" s="32">
        <v>5</v>
      </c>
      <c r="W104">
        <f t="shared" si="60"/>
        <v>4.1428571428571432</v>
      </c>
      <c r="X104">
        <f t="shared" si="61"/>
        <v>0.74230748895809018</v>
      </c>
      <c r="Z104">
        <f t="shared" si="62"/>
        <v>-0.19245008972987579</v>
      </c>
      <c r="AA104">
        <f t="shared" si="62"/>
        <v>1.1547005383792512</v>
      </c>
      <c r="AB104">
        <f t="shared" si="63"/>
        <v>1.1547005383792512</v>
      </c>
      <c r="AC104">
        <f t="shared" si="64"/>
        <v>-1.5396007178390028</v>
      </c>
      <c r="AD104">
        <f t="shared" si="65"/>
        <v>0</v>
      </c>
      <c r="AE104">
        <f t="shared" si="66"/>
        <v>0</v>
      </c>
      <c r="AF104">
        <f t="shared" si="67"/>
        <v>0</v>
      </c>
      <c r="AG104">
        <f t="shared" si="68"/>
        <v>-1.5396007178390028</v>
      </c>
      <c r="AH104">
        <f t="shared" si="69"/>
        <v>-0.19245008972987579</v>
      </c>
      <c r="AI104">
        <f t="shared" si="70"/>
        <v>-0.19245008972987579</v>
      </c>
      <c r="AJ104">
        <f t="shared" si="71"/>
        <v>-0.19245008972987579</v>
      </c>
      <c r="AK104">
        <f t="shared" si="72"/>
        <v>-1.5396007178390028</v>
      </c>
      <c r="AL104">
        <f t="shared" si="73"/>
        <v>0</v>
      </c>
      <c r="AM104">
        <f t="shared" si="74"/>
        <v>0</v>
      </c>
      <c r="AN104">
        <f t="shared" si="75"/>
        <v>-0.19245008972987579</v>
      </c>
      <c r="AO104">
        <f t="shared" si="76"/>
        <v>1.1547005383792512</v>
      </c>
      <c r="AP104">
        <f t="shared" si="77"/>
        <v>0</v>
      </c>
      <c r="AQ104">
        <f t="shared" si="78"/>
        <v>-0.19245008972987579</v>
      </c>
      <c r="AR104">
        <f t="shared" si="79"/>
        <v>1.1547005383792512</v>
      </c>
      <c r="AS104">
        <f t="shared" si="80"/>
        <v>0</v>
      </c>
      <c r="AT104">
        <f t="shared" si="81"/>
        <v>1.1547005383792512</v>
      </c>
      <c r="AV104">
        <f t="shared" si="85"/>
        <v>-0.12507979573107644</v>
      </c>
      <c r="AW104">
        <f t="shared" si="86"/>
        <v>0.75047877438645627</v>
      </c>
      <c r="AX104">
        <f t="shared" si="87"/>
        <v>-0.85769002787023541</v>
      </c>
      <c r="AY104">
        <f t="shared" si="88"/>
        <v>-1.0006383658486091</v>
      </c>
      <c r="AZ104">
        <f t="shared" si="89"/>
        <v>0</v>
      </c>
      <c r="BA104">
        <f t="shared" si="90"/>
        <v>0</v>
      </c>
      <c r="BB104">
        <f t="shared" si="91"/>
        <v>0</v>
      </c>
      <c r="BC104">
        <f t="shared" si="92"/>
        <v>1.1435867038269814</v>
      </c>
      <c r="BD104">
        <f t="shared" si="93"/>
        <v>-0.12507979573107644</v>
      </c>
      <c r="BE104">
        <f t="shared" si="94"/>
        <v>0.142948337978373</v>
      </c>
      <c r="BF104">
        <f t="shared" si="95"/>
        <v>-0.12507979573107644</v>
      </c>
      <c r="BG104">
        <f t="shared" si="96"/>
        <v>0</v>
      </c>
      <c r="BH104">
        <f t="shared" si="97"/>
        <v>0</v>
      </c>
      <c r="BI104">
        <f t="shared" si="98"/>
        <v>0</v>
      </c>
      <c r="BJ104">
        <f t="shared" si="99"/>
        <v>-0.12507979573107644</v>
      </c>
      <c r="BK104">
        <f t="shared" si="100"/>
        <v>0.75047877438645627</v>
      </c>
      <c r="BL104">
        <f t="shared" si="101"/>
        <v>0</v>
      </c>
      <c r="BM104">
        <f t="shared" si="102"/>
        <v>0</v>
      </c>
      <c r="BN104">
        <f t="shared" si="103"/>
        <v>0.75047877438645627</v>
      </c>
      <c r="BO104">
        <f t="shared" si="104"/>
        <v>0</v>
      </c>
      <c r="BP104">
        <f t="shared" si="105"/>
        <v>0</v>
      </c>
      <c r="BR104">
        <f t="shared" si="82"/>
        <v>1.179323788321573</v>
      </c>
      <c r="BS104">
        <f t="shared" si="59"/>
        <v>3.8729833462074166</v>
      </c>
      <c r="BT104">
        <f t="shared" si="84"/>
        <v>3.7416573867739418</v>
      </c>
      <c r="BU104">
        <f t="shared" si="83"/>
        <v>8.1381072963387049E-2</v>
      </c>
    </row>
    <row r="105" spans="1:73" hidden="1" x14ac:dyDescent="0.15">
      <c r="A105" s="32" t="s">
        <v>302</v>
      </c>
      <c r="B105" s="31"/>
      <c r="C105" s="32">
        <v>3</v>
      </c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2"/>
      <c r="W105">
        <f t="shared" si="60"/>
        <v>3</v>
      </c>
      <c r="X105">
        <f t="shared" si="61"/>
        <v>0</v>
      </c>
      <c r="Z105">
        <f t="shared" si="62"/>
        <v>0</v>
      </c>
      <c r="AA105" t="e">
        <f t="shared" si="62"/>
        <v>#DIV/0!</v>
      </c>
      <c r="AB105">
        <f t="shared" si="63"/>
        <v>0</v>
      </c>
      <c r="AC105">
        <f t="shared" si="64"/>
        <v>0</v>
      </c>
      <c r="AD105">
        <f t="shared" si="65"/>
        <v>0</v>
      </c>
      <c r="AE105">
        <f t="shared" si="66"/>
        <v>0</v>
      </c>
      <c r="AF105">
        <f t="shared" si="67"/>
        <v>0</v>
      </c>
      <c r="AG105">
        <f t="shared" si="68"/>
        <v>0</v>
      </c>
      <c r="AH105">
        <f t="shared" si="69"/>
        <v>0</v>
      </c>
      <c r="AI105">
        <f t="shared" si="70"/>
        <v>0</v>
      </c>
      <c r="AJ105">
        <f t="shared" si="71"/>
        <v>0</v>
      </c>
      <c r="AK105">
        <f t="shared" si="72"/>
        <v>0</v>
      </c>
      <c r="AL105">
        <f t="shared" si="73"/>
        <v>0</v>
      </c>
      <c r="AM105">
        <f t="shared" si="74"/>
        <v>0</v>
      </c>
      <c r="AN105">
        <f t="shared" si="75"/>
        <v>0</v>
      </c>
      <c r="AO105">
        <f t="shared" si="76"/>
        <v>0</v>
      </c>
      <c r="AP105">
        <f t="shared" si="77"/>
        <v>0</v>
      </c>
      <c r="AQ105">
        <f t="shared" si="78"/>
        <v>0</v>
      </c>
      <c r="AR105">
        <f t="shared" si="79"/>
        <v>0</v>
      </c>
      <c r="AS105">
        <f t="shared" si="80"/>
        <v>0</v>
      </c>
      <c r="AT105">
        <f t="shared" si="81"/>
        <v>0</v>
      </c>
      <c r="AV105">
        <f t="shared" si="85"/>
        <v>0</v>
      </c>
      <c r="AW105" t="e">
        <f t="shared" si="86"/>
        <v>#DIV/0!</v>
      </c>
      <c r="AX105">
        <f t="shared" si="87"/>
        <v>0</v>
      </c>
      <c r="AY105">
        <f t="shared" si="88"/>
        <v>0</v>
      </c>
      <c r="AZ105">
        <f t="shared" si="89"/>
        <v>0</v>
      </c>
      <c r="BA105">
        <f t="shared" si="90"/>
        <v>0</v>
      </c>
      <c r="BB105">
        <f t="shared" si="91"/>
        <v>0</v>
      </c>
      <c r="BC105">
        <f t="shared" si="92"/>
        <v>0</v>
      </c>
      <c r="BD105">
        <f t="shared" si="93"/>
        <v>0</v>
      </c>
      <c r="BE105">
        <f t="shared" si="94"/>
        <v>0</v>
      </c>
      <c r="BF105">
        <f t="shared" si="95"/>
        <v>0</v>
      </c>
      <c r="BG105">
        <f t="shared" si="96"/>
        <v>0</v>
      </c>
      <c r="BH105">
        <f t="shared" si="97"/>
        <v>0</v>
      </c>
      <c r="BI105">
        <f t="shared" si="98"/>
        <v>0</v>
      </c>
      <c r="BJ105">
        <f t="shared" si="99"/>
        <v>0</v>
      </c>
      <c r="BK105">
        <f t="shared" si="100"/>
        <v>0</v>
      </c>
      <c r="BL105">
        <f t="shared" si="101"/>
        <v>0</v>
      </c>
      <c r="BM105">
        <f t="shared" si="102"/>
        <v>0</v>
      </c>
      <c r="BN105">
        <f t="shared" si="103"/>
        <v>0</v>
      </c>
      <c r="BO105">
        <f t="shared" si="104"/>
        <v>0</v>
      </c>
      <c r="BP105">
        <f t="shared" si="105"/>
        <v>0</v>
      </c>
      <c r="BR105" t="e">
        <f t="shared" si="82"/>
        <v>#DIV/0!</v>
      </c>
      <c r="BS105">
        <f t="shared" si="59"/>
        <v>3.8729833462074166</v>
      </c>
      <c r="BT105" t="e">
        <f t="shared" si="84"/>
        <v>#DIV/0!</v>
      </c>
      <c r="BU105" t="e">
        <f t="shared" si="83"/>
        <v>#DIV/0!</v>
      </c>
    </row>
    <row r="106" spans="1:73" hidden="1" x14ac:dyDescent="0.15">
      <c r="A106" s="32" t="s">
        <v>303</v>
      </c>
      <c r="B106" s="31"/>
      <c r="C106" s="32">
        <v>5</v>
      </c>
      <c r="D106" s="32">
        <v>4</v>
      </c>
      <c r="E106" s="32">
        <v>5</v>
      </c>
      <c r="F106" s="32">
        <v>4</v>
      </c>
      <c r="G106" s="31"/>
      <c r="H106" s="31"/>
      <c r="I106" s="31"/>
      <c r="J106" s="31"/>
      <c r="K106" s="31"/>
      <c r="L106" s="31"/>
      <c r="M106" s="32">
        <v>5</v>
      </c>
      <c r="N106" s="32">
        <v>5</v>
      </c>
      <c r="O106" s="31"/>
      <c r="P106" s="32">
        <v>4</v>
      </c>
      <c r="Q106" s="32">
        <v>5</v>
      </c>
      <c r="R106" s="31"/>
      <c r="S106" s="32">
        <v>5</v>
      </c>
      <c r="T106" s="32">
        <v>5</v>
      </c>
      <c r="U106" s="31"/>
      <c r="V106" s="31"/>
      <c r="W106">
        <f t="shared" si="60"/>
        <v>4.7</v>
      </c>
      <c r="X106">
        <f t="shared" si="61"/>
        <v>0.45825756949558405</v>
      </c>
      <c r="Z106">
        <f t="shared" si="62"/>
        <v>0</v>
      </c>
      <c r="AA106">
        <f t="shared" si="62"/>
        <v>0.65465367070797664</v>
      </c>
      <c r="AB106">
        <f t="shared" si="63"/>
        <v>-1.527525231651947</v>
      </c>
      <c r="AC106">
        <f t="shared" si="64"/>
        <v>0.65465367070797664</v>
      </c>
      <c r="AD106">
        <f t="shared" si="65"/>
        <v>-1.527525231651947</v>
      </c>
      <c r="AE106">
        <f t="shared" si="66"/>
        <v>0</v>
      </c>
      <c r="AF106">
        <f t="shared" si="67"/>
        <v>0</v>
      </c>
      <c r="AG106">
        <f t="shared" si="68"/>
        <v>0</v>
      </c>
      <c r="AH106">
        <f t="shared" si="69"/>
        <v>0</v>
      </c>
      <c r="AI106">
        <f t="shared" si="70"/>
        <v>0</v>
      </c>
      <c r="AJ106">
        <f t="shared" si="71"/>
        <v>0</v>
      </c>
      <c r="AK106">
        <f t="shared" si="72"/>
        <v>0.65465367070797664</v>
      </c>
      <c r="AL106">
        <f t="shared" si="73"/>
        <v>0.65465367070797664</v>
      </c>
      <c r="AM106">
        <f t="shared" si="74"/>
        <v>0</v>
      </c>
      <c r="AN106">
        <f t="shared" si="75"/>
        <v>-1.527525231651947</v>
      </c>
      <c r="AO106">
        <f t="shared" si="76"/>
        <v>0.65465367070797664</v>
      </c>
      <c r="AP106">
        <f t="shared" si="77"/>
        <v>0</v>
      </c>
      <c r="AQ106">
        <f t="shared" si="78"/>
        <v>0.65465367070797664</v>
      </c>
      <c r="AR106">
        <f t="shared" si="79"/>
        <v>0.65465367070797664</v>
      </c>
      <c r="AS106">
        <f t="shared" si="80"/>
        <v>0</v>
      </c>
      <c r="AT106">
        <f t="shared" si="81"/>
        <v>0</v>
      </c>
      <c r="AV106">
        <f t="shared" si="85"/>
        <v>0</v>
      </c>
      <c r="AW106">
        <f t="shared" si="86"/>
        <v>0.42548147169838135</v>
      </c>
      <c r="AX106">
        <f t="shared" si="87"/>
        <v>1.1346172578623508</v>
      </c>
      <c r="AY106">
        <f t="shared" si="88"/>
        <v>0.42548147169838135</v>
      </c>
      <c r="AZ106">
        <f t="shared" si="89"/>
        <v>0</v>
      </c>
      <c r="BA106">
        <f t="shared" si="90"/>
        <v>0</v>
      </c>
      <c r="BB106">
        <f t="shared" si="91"/>
        <v>0</v>
      </c>
      <c r="BC106">
        <f t="shared" si="92"/>
        <v>0</v>
      </c>
      <c r="BD106">
        <f t="shared" si="93"/>
        <v>0</v>
      </c>
      <c r="BE106">
        <f t="shared" si="94"/>
        <v>0</v>
      </c>
      <c r="BF106">
        <f t="shared" si="95"/>
        <v>0</v>
      </c>
      <c r="BG106">
        <f t="shared" si="96"/>
        <v>0</v>
      </c>
      <c r="BH106">
        <f t="shared" si="97"/>
        <v>0.42548147169838135</v>
      </c>
      <c r="BI106">
        <f t="shared" si="98"/>
        <v>0</v>
      </c>
      <c r="BJ106">
        <f t="shared" si="99"/>
        <v>-0.99279010062955741</v>
      </c>
      <c r="BK106">
        <f t="shared" si="100"/>
        <v>0.42548147169838135</v>
      </c>
      <c r="BL106">
        <f t="shared" si="101"/>
        <v>0</v>
      </c>
      <c r="BM106">
        <f t="shared" si="102"/>
        <v>0</v>
      </c>
      <c r="BN106">
        <f t="shared" si="103"/>
        <v>0.42548147169838135</v>
      </c>
      <c r="BO106">
        <f t="shared" si="104"/>
        <v>0</v>
      </c>
      <c r="BP106">
        <f t="shared" si="105"/>
        <v>0</v>
      </c>
      <c r="BR106">
        <f t="shared" si="82"/>
        <v>2.2692345157246998</v>
      </c>
      <c r="BS106">
        <f t="shared" si="59"/>
        <v>3.8729833462074166</v>
      </c>
      <c r="BT106">
        <f t="shared" si="84"/>
        <v>3.1622776601683786</v>
      </c>
      <c r="BU106">
        <f t="shared" si="83"/>
        <v>0.1852822223412402</v>
      </c>
    </row>
    <row r="107" spans="1:73" hidden="1" x14ac:dyDescent="0.15">
      <c r="A107" s="32" t="s">
        <v>304</v>
      </c>
      <c r="B107" s="32">
        <v>4</v>
      </c>
      <c r="C107" s="32">
        <v>5</v>
      </c>
      <c r="D107" s="32">
        <v>5</v>
      </c>
      <c r="E107" s="32"/>
      <c r="F107" s="32"/>
      <c r="G107" s="32"/>
      <c r="H107" s="32"/>
      <c r="I107" s="32"/>
      <c r="J107" s="32"/>
      <c r="K107" s="32"/>
      <c r="L107" s="32"/>
      <c r="M107" s="32"/>
      <c r="N107" s="32">
        <v>4</v>
      </c>
      <c r="O107" s="32"/>
      <c r="P107" s="32"/>
      <c r="Q107" s="32">
        <v>5</v>
      </c>
      <c r="R107" s="32">
        <v>4</v>
      </c>
      <c r="S107" s="32">
        <v>5</v>
      </c>
      <c r="T107" s="32">
        <v>3</v>
      </c>
      <c r="U107" s="32">
        <v>4</v>
      </c>
      <c r="V107" s="32"/>
      <c r="W107">
        <f t="shared" si="60"/>
        <v>4.333333333333333</v>
      </c>
      <c r="X107">
        <f t="shared" si="61"/>
        <v>0.66666666666666663</v>
      </c>
      <c r="Z107">
        <f t="shared" si="62"/>
        <v>-0.49999999999999956</v>
      </c>
      <c r="AA107">
        <f t="shared" si="62"/>
        <v>1.0000000000000004</v>
      </c>
      <c r="AB107">
        <f t="shared" si="63"/>
        <v>1.0000000000000004</v>
      </c>
      <c r="AC107">
        <f t="shared" si="64"/>
        <v>0</v>
      </c>
      <c r="AD107">
        <f t="shared" si="65"/>
        <v>0</v>
      </c>
      <c r="AE107">
        <f t="shared" si="66"/>
        <v>0</v>
      </c>
      <c r="AF107">
        <f t="shared" si="67"/>
        <v>0</v>
      </c>
      <c r="AG107">
        <f t="shared" si="68"/>
        <v>0</v>
      </c>
      <c r="AH107">
        <f t="shared" si="69"/>
        <v>0</v>
      </c>
      <c r="AI107">
        <f t="shared" si="70"/>
        <v>0</v>
      </c>
      <c r="AJ107">
        <f t="shared" si="71"/>
        <v>0</v>
      </c>
      <c r="AK107">
        <f t="shared" si="72"/>
        <v>0</v>
      </c>
      <c r="AL107">
        <f t="shared" si="73"/>
        <v>-0.49999999999999956</v>
      </c>
      <c r="AM107">
        <f t="shared" si="74"/>
        <v>0</v>
      </c>
      <c r="AN107">
        <f t="shared" si="75"/>
        <v>0</v>
      </c>
      <c r="AO107">
        <f t="shared" si="76"/>
        <v>1.0000000000000004</v>
      </c>
      <c r="AP107">
        <f t="shared" si="77"/>
        <v>-0.49999999999999956</v>
      </c>
      <c r="AQ107">
        <f t="shared" si="78"/>
        <v>1.0000000000000004</v>
      </c>
      <c r="AR107">
        <f t="shared" si="79"/>
        <v>-1.9999999999999996</v>
      </c>
      <c r="AS107">
        <f t="shared" si="80"/>
        <v>-0.49999999999999956</v>
      </c>
      <c r="AT107">
        <f t="shared" si="81"/>
        <v>0</v>
      </c>
      <c r="AV107">
        <f t="shared" si="85"/>
        <v>-0.32496684180984053</v>
      </c>
      <c r="AW107">
        <f t="shared" si="86"/>
        <v>0.64993368361968196</v>
      </c>
      <c r="AX107">
        <f t="shared" si="87"/>
        <v>-0.74278135270820755</v>
      </c>
      <c r="AY107">
        <f t="shared" si="88"/>
        <v>0</v>
      </c>
      <c r="AZ107">
        <f t="shared" si="89"/>
        <v>0</v>
      </c>
      <c r="BA107">
        <f t="shared" si="90"/>
        <v>0</v>
      </c>
      <c r="BB107">
        <f t="shared" si="91"/>
        <v>0</v>
      </c>
      <c r="BC107">
        <f t="shared" si="92"/>
        <v>0</v>
      </c>
      <c r="BD107">
        <f t="shared" si="93"/>
        <v>0</v>
      </c>
      <c r="BE107">
        <f t="shared" si="94"/>
        <v>0</v>
      </c>
      <c r="BF107">
        <f t="shared" si="95"/>
        <v>0</v>
      </c>
      <c r="BG107">
        <f t="shared" si="96"/>
        <v>0</v>
      </c>
      <c r="BH107">
        <f t="shared" si="97"/>
        <v>-0.32496684180984053</v>
      </c>
      <c r="BI107">
        <f t="shared" si="98"/>
        <v>0</v>
      </c>
      <c r="BJ107">
        <f t="shared" si="99"/>
        <v>0</v>
      </c>
      <c r="BK107">
        <f t="shared" si="100"/>
        <v>0.64993368361968196</v>
      </c>
      <c r="BL107">
        <f t="shared" si="101"/>
        <v>-0.32496684180984053</v>
      </c>
      <c r="BM107">
        <f t="shared" si="102"/>
        <v>0</v>
      </c>
      <c r="BN107">
        <f t="shared" si="103"/>
        <v>-1.299867367239363</v>
      </c>
      <c r="BO107">
        <f t="shared" si="104"/>
        <v>1.0677481945180471</v>
      </c>
      <c r="BP107">
        <f t="shared" si="105"/>
        <v>0</v>
      </c>
      <c r="BR107">
        <f t="shared" si="82"/>
        <v>-0.64993368361968118</v>
      </c>
      <c r="BS107">
        <f t="shared" si="59"/>
        <v>3.8729833462074166</v>
      </c>
      <c r="BT107">
        <f t="shared" si="84"/>
        <v>3</v>
      </c>
      <c r="BU107">
        <f t="shared" si="83"/>
        <v>-5.5937385173294787E-2</v>
      </c>
    </row>
    <row r="108" spans="1:73" hidden="1" x14ac:dyDescent="0.15">
      <c r="A108" s="32" t="s">
        <v>305</v>
      </c>
      <c r="B108" s="32"/>
      <c r="C108" s="32"/>
      <c r="D108" s="32">
        <v>5</v>
      </c>
      <c r="E108" s="32">
        <v>3</v>
      </c>
      <c r="F108" s="32">
        <v>4</v>
      </c>
      <c r="G108" s="32"/>
      <c r="H108" s="32">
        <v>3</v>
      </c>
      <c r="I108" s="32">
        <v>5</v>
      </c>
      <c r="J108" s="32"/>
      <c r="K108" s="32">
        <v>3</v>
      </c>
      <c r="L108" s="32"/>
      <c r="M108" s="32"/>
      <c r="N108" s="32"/>
      <c r="O108" s="32">
        <v>2</v>
      </c>
      <c r="P108" s="32">
        <v>4</v>
      </c>
      <c r="Q108" s="32">
        <v>4</v>
      </c>
      <c r="R108" s="32"/>
      <c r="S108" s="32"/>
      <c r="T108" s="32">
        <v>3</v>
      </c>
      <c r="U108" s="32">
        <v>3</v>
      </c>
      <c r="V108" s="32">
        <v>4</v>
      </c>
      <c r="W108">
        <f t="shared" si="60"/>
        <v>3.5833333333333335</v>
      </c>
      <c r="X108">
        <f t="shared" si="61"/>
        <v>0.86200670273238333</v>
      </c>
      <c r="Z108">
        <f t="shared" si="62"/>
        <v>0</v>
      </c>
      <c r="AA108">
        <f t="shared" si="62"/>
        <v>0</v>
      </c>
      <c r="AB108">
        <f t="shared" si="63"/>
        <v>1.643452031377628</v>
      </c>
      <c r="AC108">
        <f t="shared" si="64"/>
        <v>-0.67671554233196474</v>
      </c>
      <c r="AD108">
        <f t="shared" si="65"/>
        <v>0.48336824452283167</v>
      </c>
      <c r="AE108">
        <f t="shared" si="66"/>
        <v>0</v>
      </c>
      <c r="AF108">
        <f t="shared" si="67"/>
        <v>-0.67671554233196474</v>
      </c>
      <c r="AG108">
        <f t="shared" si="68"/>
        <v>1.643452031377628</v>
      </c>
      <c r="AH108">
        <f t="shared" si="69"/>
        <v>0</v>
      </c>
      <c r="AI108">
        <f t="shared" si="70"/>
        <v>-0.67671554233196474</v>
      </c>
      <c r="AJ108">
        <f t="shared" si="71"/>
        <v>0</v>
      </c>
      <c r="AK108">
        <f t="shared" si="72"/>
        <v>0</v>
      </c>
      <c r="AL108">
        <f t="shared" si="73"/>
        <v>0</v>
      </c>
      <c r="AM108">
        <f t="shared" si="74"/>
        <v>-1.836799329186761</v>
      </c>
      <c r="AN108">
        <f t="shared" si="75"/>
        <v>0.48336824452283167</v>
      </c>
      <c r="AO108">
        <f t="shared" si="76"/>
        <v>0.48336824452283167</v>
      </c>
      <c r="AP108">
        <f t="shared" si="77"/>
        <v>0</v>
      </c>
      <c r="AQ108">
        <f t="shared" si="78"/>
        <v>0</v>
      </c>
      <c r="AR108">
        <f t="shared" si="79"/>
        <v>-0.67671554233196474</v>
      </c>
      <c r="AS108">
        <f t="shared" si="80"/>
        <v>-0.67671554233196474</v>
      </c>
      <c r="AT108">
        <f t="shared" si="81"/>
        <v>0.48336824452283167</v>
      </c>
      <c r="AV108">
        <f t="shared" si="85"/>
        <v>0</v>
      </c>
      <c r="AW108">
        <f t="shared" si="86"/>
        <v>0</v>
      </c>
      <c r="AX108">
        <f t="shared" si="87"/>
        <v>-1.2207255229777254</v>
      </c>
      <c r="AY108">
        <f t="shared" si="88"/>
        <v>-0.43982022519050445</v>
      </c>
      <c r="AZ108">
        <f t="shared" si="89"/>
        <v>0</v>
      </c>
      <c r="BA108">
        <f t="shared" si="90"/>
        <v>0</v>
      </c>
      <c r="BB108">
        <f t="shared" si="91"/>
        <v>0</v>
      </c>
      <c r="BC108">
        <f t="shared" si="92"/>
        <v>-1.2207255229777254</v>
      </c>
      <c r="BD108">
        <f t="shared" si="93"/>
        <v>0</v>
      </c>
      <c r="BE108">
        <f t="shared" si="94"/>
        <v>0.50265168593200482</v>
      </c>
      <c r="BF108">
        <f t="shared" si="95"/>
        <v>0</v>
      </c>
      <c r="BG108">
        <f t="shared" si="96"/>
        <v>0</v>
      </c>
      <c r="BH108">
        <f t="shared" si="97"/>
        <v>0</v>
      </c>
      <c r="BI108">
        <f t="shared" si="98"/>
        <v>0</v>
      </c>
      <c r="BJ108">
        <f t="shared" si="99"/>
        <v>0.314157303707503</v>
      </c>
      <c r="BK108">
        <f t="shared" si="100"/>
        <v>0.314157303707503</v>
      </c>
      <c r="BL108">
        <f t="shared" si="101"/>
        <v>0</v>
      </c>
      <c r="BM108">
        <f t="shared" si="102"/>
        <v>0</v>
      </c>
      <c r="BN108">
        <f t="shared" si="103"/>
        <v>-0.43982022519050445</v>
      </c>
      <c r="BO108">
        <f t="shared" si="104"/>
        <v>1.4451235970545142</v>
      </c>
      <c r="BP108">
        <f t="shared" si="105"/>
        <v>0</v>
      </c>
      <c r="BR108">
        <f t="shared" si="82"/>
        <v>-0.74500160593493514</v>
      </c>
      <c r="BS108">
        <f t="shared" si="59"/>
        <v>3.8729833462074166</v>
      </c>
      <c r="BT108">
        <f t="shared" si="84"/>
        <v>3.4641016151377548</v>
      </c>
      <c r="BU108">
        <f t="shared" si="83"/>
        <v>-5.552914114056752E-2</v>
      </c>
    </row>
    <row r="109" spans="1:73" hidden="1" x14ac:dyDescent="0.15">
      <c r="A109" s="32" t="s">
        <v>306</v>
      </c>
      <c r="B109" s="32">
        <v>5</v>
      </c>
      <c r="C109" s="32"/>
      <c r="D109" s="31"/>
      <c r="E109" s="32">
        <v>5</v>
      </c>
      <c r="F109" s="32"/>
      <c r="G109" s="32"/>
      <c r="H109" s="32"/>
      <c r="I109" s="32"/>
      <c r="J109" s="32"/>
      <c r="K109" s="32"/>
      <c r="L109" s="31"/>
      <c r="M109" s="32"/>
      <c r="N109" s="32"/>
      <c r="O109" s="32"/>
      <c r="P109" s="32">
        <v>5</v>
      </c>
      <c r="Q109" s="32"/>
      <c r="R109" s="32"/>
      <c r="S109" s="32"/>
      <c r="T109" s="32"/>
      <c r="U109" s="32"/>
      <c r="V109" s="32"/>
      <c r="W109">
        <f t="shared" si="60"/>
        <v>5</v>
      </c>
      <c r="X109">
        <f t="shared" si="61"/>
        <v>0</v>
      </c>
      <c r="Z109" t="e">
        <f t="shared" si="62"/>
        <v>#DIV/0!</v>
      </c>
      <c r="AA109">
        <f t="shared" si="62"/>
        <v>0</v>
      </c>
      <c r="AB109">
        <f t="shared" si="63"/>
        <v>0</v>
      </c>
      <c r="AC109" t="e">
        <f t="shared" si="64"/>
        <v>#DIV/0!</v>
      </c>
      <c r="AD109">
        <f t="shared" si="65"/>
        <v>0</v>
      </c>
      <c r="AE109">
        <f t="shared" si="66"/>
        <v>0</v>
      </c>
      <c r="AF109">
        <f t="shared" si="67"/>
        <v>0</v>
      </c>
      <c r="AG109">
        <f t="shared" si="68"/>
        <v>0</v>
      </c>
      <c r="AH109">
        <f t="shared" si="69"/>
        <v>0</v>
      </c>
      <c r="AI109">
        <f t="shared" si="70"/>
        <v>0</v>
      </c>
      <c r="AJ109">
        <f t="shared" si="71"/>
        <v>0</v>
      </c>
      <c r="AK109">
        <f t="shared" si="72"/>
        <v>0</v>
      </c>
      <c r="AL109">
        <f t="shared" si="73"/>
        <v>0</v>
      </c>
      <c r="AM109">
        <f t="shared" si="74"/>
        <v>0</v>
      </c>
      <c r="AN109" t="e">
        <f t="shared" si="75"/>
        <v>#DIV/0!</v>
      </c>
      <c r="AO109">
        <f t="shared" si="76"/>
        <v>0</v>
      </c>
      <c r="AP109">
        <f t="shared" si="77"/>
        <v>0</v>
      </c>
      <c r="AQ109">
        <f t="shared" si="78"/>
        <v>0</v>
      </c>
      <c r="AR109">
        <f t="shared" si="79"/>
        <v>0</v>
      </c>
      <c r="AS109">
        <f t="shared" si="80"/>
        <v>0</v>
      </c>
      <c r="AT109">
        <f t="shared" si="81"/>
        <v>0</v>
      </c>
      <c r="AV109" t="e">
        <f t="shared" si="85"/>
        <v>#DIV/0!</v>
      </c>
      <c r="AW109">
        <f t="shared" si="86"/>
        <v>0</v>
      </c>
      <c r="AX109">
        <f t="shared" si="87"/>
        <v>0</v>
      </c>
      <c r="AY109" t="e">
        <f t="shared" si="88"/>
        <v>#DIV/0!</v>
      </c>
      <c r="AZ109">
        <f t="shared" si="89"/>
        <v>0</v>
      </c>
      <c r="BA109">
        <f t="shared" si="90"/>
        <v>0</v>
      </c>
      <c r="BB109">
        <f t="shared" si="91"/>
        <v>0</v>
      </c>
      <c r="BC109">
        <f t="shared" si="92"/>
        <v>0</v>
      </c>
      <c r="BD109">
        <f t="shared" si="93"/>
        <v>0</v>
      </c>
      <c r="BE109">
        <f t="shared" si="94"/>
        <v>0</v>
      </c>
      <c r="BF109">
        <f t="shared" si="95"/>
        <v>0</v>
      </c>
      <c r="BG109">
        <f t="shared" si="96"/>
        <v>0</v>
      </c>
      <c r="BH109">
        <f t="shared" si="97"/>
        <v>0</v>
      </c>
      <c r="BI109">
        <f t="shared" si="98"/>
        <v>0</v>
      </c>
      <c r="BJ109" t="e">
        <f t="shared" si="99"/>
        <v>#DIV/0!</v>
      </c>
      <c r="BK109">
        <f t="shared" si="100"/>
        <v>0</v>
      </c>
      <c r="BL109">
        <f t="shared" si="101"/>
        <v>0</v>
      </c>
      <c r="BM109">
        <f t="shared" si="102"/>
        <v>0</v>
      </c>
      <c r="BN109">
        <f t="shared" si="103"/>
        <v>0</v>
      </c>
      <c r="BO109">
        <f t="shared" si="104"/>
        <v>0</v>
      </c>
      <c r="BP109">
        <f t="shared" si="105"/>
        <v>0</v>
      </c>
      <c r="BR109" t="e">
        <f t="shared" si="82"/>
        <v>#DIV/0!</v>
      </c>
      <c r="BS109">
        <f t="shared" si="59"/>
        <v>3.8729833462074166</v>
      </c>
      <c r="BT109" t="e">
        <f t="shared" si="84"/>
        <v>#DIV/0!</v>
      </c>
      <c r="BU109" t="e">
        <f t="shared" si="83"/>
        <v>#DIV/0!</v>
      </c>
    </row>
    <row r="110" spans="1:73" hidden="1" x14ac:dyDescent="0.15">
      <c r="A110" s="32" t="s">
        <v>307</v>
      </c>
      <c r="B110" s="32"/>
      <c r="C110" s="32">
        <v>5</v>
      </c>
      <c r="D110" s="32"/>
      <c r="E110" s="32"/>
      <c r="F110" s="32"/>
      <c r="G110" s="32"/>
      <c r="H110" s="32"/>
      <c r="I110" s="32"/>
      <c r="J110" s="32"/>
      <c r="K110" s="32"/>
      <c r="L110" s="32"/>
      <c r="M110" s="32">
        <v>5</v>
      </c>
      <c r="N110" s="32">
        <v>5</v>
      </c>
      <c r="O110" s="32"/>
      <c r="P110" s="32">
        <v>3</v>
      </c>
      <c r="Q110" s="32">
        <v>4</v>
      </c>
      <c r="R110" s="32">
        <v>5</v>
      </c>
      <c r="S110" s="32">
        <v>5</v>
      </c>
      <c r="T110" s="32">
        <v>5</v>
      </c>
      <c r="U110" s="32"/>
      <c r="V110" s="32"/>
      <c r="W110">
        <f t="shared" si="60"/>
        <v>4.625</v>
      </c>
      <c r="X110">
        <f t="shared" si="61"/>
        <v>0.69597054535375269</v>
      </c>
      <c r="Z110">
        <f t="shared" si="62"/>
        <v>0</v>
      </c>
      <c r="AA110">
        <f t="shared" si="62"/>
        <v>0.5388159060803247</v>
      </c>
      <c r="AB110">
        <f t="shared" si="63"/>
        <v>0</v>
      </c>
      <c r="AC110">
        <f t="shared" si="64"/>
        <v>0</v>
      </c>
      <c r="AD110">
        <f t="shared" si="65"/>
        <v>0</v>
      </c>
      <c r="AE110">
        <f t="shared" si="66"/>
        <v>0</v>
      </c>
      <c r="AF110">
        <f t="shared" si="67"/>
        <v>0</v>
      </c>
      <c r="AG110">
        <f t="shared" si="68"/>
        <v>0</v>
      </c>
      <c r="AH110">
        <f t="shared" si="69"/>
        <v>0</v>
      </c>
      <c r="AI110">
        <f t="shared" si="70"/>
        <v>0</v>
      </c>
      <c r="AJ110">
        <f t="shared" si="71"/>
        <v>0</v>
      </c>
      <c r="AK110">
        <f t="shared" si="72"/>
        <v>0.5388159060803247</v>
      </c>
      <c r="AL110">
        <f t="shared" si="73"/>
        <v>0.5388159060803247</v>
      </c>
      <c r="AM110">
        <f t="shared" si="74"/>
        <v>0</v>
      </c>
      <c r="AN110">
        <f t="shared" si="75"/>
        <v>-2.334868926348074</v>
      </c>
      <c r="AO110">
        <f t="shared" si="76"/>
        <v>-0.89802651013387458</v>
      </c>
      <c r="AP110">
        <f t="shared" si="77"/>
        <v>0.5388159060803247</v>
      </c>
      <c r="AQ110">
        <f t="shared" si="78"/>
        <v>0.5388159060803247</v>
      </c>
      <c r="AR110">
        <f t="shared" si="79"/>
        <v>0.5388159060803247</v>
      </c>
      <c r="AS110">
        <f t="shared" si="80"/>
        <v>0</v>
      </c>
      <c r="AT110">
        <f t="shared" si="81"/>
        <v>0</v>
      </c>
      <c r="AV110">
        <f t="shared" si="85"/>
        <v>0</v>
      </c>
      <c r="AW110">
        <f t="shared" si="86"/>
        <v>0.35019460663166185</v>
      </c>
      <c r="AX110">
        <f t="shared" si="87"/>
        <v>0</v>
      </c>
      <c r="AY110">
        <f t="shared" si="88"/>
        <v>0</v>
      </c>
      <c r="AZ110">
        <f t="shared" si="89"/>
        <v>0</v>
      </c>
      <c r="BA110">
        <f t="shared" si="90"/>
        <v>0</v>
      </c>
      <c r="BB110">
        <f t="shared" si="91"/>
        <v>0</v>
      </c>
      <c r="BC110">
        <f t="shared" si="92"/>
        <v>0</v>
      </c>
      <c r="BD110">
        <f t="shared" si="93"/>
        <v>0</v>
      </c>
      <c r="BE110">
        <f t="shared" si="94"/>
        <v>0</v>
      </c>
      <c r="BF110">
        <f t="shared" si="95"/>
        <v>0</v>
      </c>
      <c r="BG110">
        <f t="shared" si="96"/>
        <v>0</v>
      </c>
      <c r="BH110">
        <f t="shared" si="97"/>
        <v>0.35019460663166185</v>
      </c>
      <c r="BI110">
        <f t="shared" si="98"/>
        <v>0</v>
      </c>
      <c r="BJ110">
        <f t="shared" si="99"/>
        <v>-1.5175099620705348</v>
      </c>
      <c r="BK110">
        <f t="shared" si="100"/>
        <v>-0.58365767771943644</v>
      </c>
      <c r="BL110">
        <f t="shared" si="101"/>
        <v>0.35019460663166185</v>
      </c>
      <c r="BM110">
        <f t="shared" si="102"/>
        <v>0</v>
      </c>
      <c r="BN110">
        <f t="shared" si="103"/>
        <v>0.35019460663166185</v>
      </c>
      <c r="BO110">
        <f t="shared" si="104"/>
        <v>0</v>
      </c>
      <c r="BP110">
        <f t="shared" si="105"/>
        <v>0</v>
      </c>
      <c r="BR110">
        <f t="shared" si="82"/>
        <v>-0.70038921326332382</v>
      </c>
      <c r="BS110">
        <f t="shared" si="59"/>
        <v>3.8729833462074166</v>
      </c>
      <c r="BT110">
        <f t="shared" si="84"/>
        <v>2.8284271247461903</v>
      </c>
      <c r="BU110">
        <f t="shared" si="83"/>
        <v>-6.3936495189603149E-2</v>
      </c>
    </row>
    <row r="111" spans="1:73" hidden="1" x14ac:dyDescent="0.15">
      <c r="A111" s="32" t="s">
        <v>308</v>
      </c>
      <c r="B111" s="32">
        <v>5</v>
      </c>
      <c r="C111" s="32">
        <v>4</v>
      </c>
      <c r="D111" s="32">
        <v>5</v>
      </c>
      <c r="E111" s="32">
        <v>5</v>
      </c>
      <c r="F111" s="31"/>
      <c r="G111" s="31"/>
      <c r="H111" s="32">
        <v>5</v>
      </c>
      <c r="I111" s="32">
        <v>4</v>
      </c>
      <c r="J111" s="31"/>
      <c r="K111" s="32">
        <v>3</v>
      </c>
      <c r="L111" s="32"/>
      <c r="M111" s="32">
        <v>4</v>
      </c>
      <c r="N111" s="32">
        <v>4</v>
      </c>
      <c r="O111" s="31"/>
      <c r="P111" s="32">
        <v>5</v>
      </c>
      <c r="Q111" s="32">
        <v>5</v>
      </c>
      <c r="R111" s="31"/>
      <c r="S111" s="32">
        <v>4</v>
      </c>
      <c r="T111" s="32">
        <v>5</v>
      </c>
      <c r="U111" s="31"/>
      <c r="V111" s="32">
        <v>5</v>
      </c>
      <c r="W111">
        <f t="shared" si="60"/>
        <v>4.5</v>
      </c>
      <c r="X111">
        <f t="shared" si="61"/>
        <v>0.62678317052800869</v>
      </c>
      <c r="Z111">
        <f t="shared" si="62"/>
        <v>0.79772403521746571</v>
      </c>
      <c r="AA111">
        <f t="shared" si="62"/>
        <v>-0.79772403521746571</v>
      </c>
      <c r="AB111">
        <f t="shared" si="63"/>
        <v>0.79772403521746571</v>
      </c>
      <c r="AC111">
        <f t="shared" si="64"/>
        <v>0.79772403521746571</v>
      </c>
      <c r="AD111">
        <f t="shared" si="65"/>
        <v>0</v>
      </c>
      <c r="AE111">
        <f t="shared" si="66"/>
        <v>0</v>
      </c>
      <c r="AF111">
        <f t="shared" si="67"/>
        <v>0.79772403521746571</v>
      </c>
      <c r="AG111">
        <f t="shared" si="68"/>
        <v>-0.79772403521746571</v>
      </c>
      <c r="AH111">
        <f t="shared" si="69"/>
        <v>0</v>
      </c>
      <c r="AI111">
        <f t="shared" si="70"/>
        <v>-2.3931721056523969</v>
      </c>
      <c r="AJ111">
        <f t="shared" si="71"/>
        <v>0</v>
      </c>
      <c r="AK111">
        <f t="shared" si="72"/>
        <v>-0.79772403521746571</v>
      </c>
      <c r="AL111">
        <f t="shared" si="73"/>
        <v>-0.79772403521746571</v>
      </c>
      <c r="AM111">
        <f t="shared" si="74"/>
        <v>0</v>
      </c>
      <c r="AN111">
        <f t="shared" si="75"/>
        <v>0.79772403521746571</v>
      </c>
      <c r="AO111">
        <f t="shared" si="76"/>
        <v>0.79772403521746571</v>
      </c>
      <c r="AP111">
        <f t="shared" si="77"/>
        <v>0</v>
      </c>
      <c r="AQ111">
        <f t="shared" si="78"/>
        <v>-0.79772403521746571</v>
      </c>
      <c r="AR111">
        <f t="shared" si="79"/>
        <v>0.79772403521746571</v>
      </c>
      <c r="AS111">
        <f t="shared" si="80"/>
        <v>0</v>
      </c>
      <c r="AT111">
        <f t="shared" si="81"/>
        <v>0.79772403521746571</v>
      </c>
      <c r="AV111">
        <f t="shared" si="85"/>
        <v>0.51846772072084413</v>
      </c>
      <c r="AW111">
        <f t="shared" si="86"/>
        <v>-0.51846772072084413</v>
      </c>
      <c r="AX111">
        <f t="shared" si="87"/>
        <v>-0.59253453796667876</v>
      </c>
      <c r="AY111">
        <f t="shared" si="88"/>
        <v>0.51846772072084413</v>
      </c>
      <c r="AZ111">
        <f t="shared" si="89"/>
        <v>0</v>
      </c>
      <c r="BA111">
        <f t="shared" si="90"/>
        <v>0</v>
      </c>
      <c r="BB111">
        <f t="shared" si="91"/>
        <v>0</v>
      </c>
      <c r="BC111">
        <f t="shared" si="92"/>
        <v>0.59253453796667876</v>
      </c>
      <c r="BD111">
        <f t="shared" si="93"/>
        <v>0</v>
      </c>
      <c r="BE111">
        <f t="shared" si="94"/>
        <v>1.777603613900036</v>
      </c>
      <c r="BF111">
        <f t="shared" si="95"/>
        <v>0</v>
      </c>
      <c r="BG111">
        <f t="shared" si="96"/>
        <v>0</v>
      </c>
      <c r="BH111">
        <f t="shared" si="97"/>
        <v>-0.51846772072084413</v>
      </c>
      <c r="BI111">
        <f t="shared" si="98"/>
        <v>0</v>
      </c>
      <c r="BJ111">
        <f t="shared" si="99"/>
        <v>0.51846772072084413</v>
      </c>
      <c r="BK111">
        <f t="shared" si="100"/>
        <v>0.51846772072084413</v>
      </c>
      <c r="BL111">
        <f t="shared" si="101"/>
        <v>0</v>
      </c>
      <c r="BM111">
        <f t="shared" si="102"/>
        <v>0</v>
      </c>
      <c r="BN111">
        <f t="shared" si="103"/>
        <v>0.51846772072084413</v>
      </c>
      <c r="BO111">
        <f t="shared" si="104"/>
        <v>0</v>
      </c>
      <c r="BP111">
        <f t="shared" si="105"/>
        <v>0</v>
      </c>
      <c r="BR111">
        <f t="shared" si="82"/>
        <v>3.3330067760625681</v>
      </c>
      <c r="BS111">
        <f t="shared" si="59"/>
        <v>3.8729833462074166</v>
      </c>
      <c r="BT111">
        <f t="shared" si="84"/>
        <v>3.7416573867739418</v>
      </c>
      <c r="BU111">
        <f t="shared" si="83"/>
        <v>0.22999931852154729</v>
      </c>
    </row>
    <row r="112" spans="1:73" hidden="1" x14ac:dyDescent="0.15">
      <c r="A112" s="32" t="s">
        <v>309</v>
      </c>
      <c r="B112" s="32"/>
      <c r="C112" s="32">
        <v>5</v>
      </c>
      <c r="D112" s="32">
        <v>4</v>
      </c>
      <c r="E112" s="32">
        <v>5</v>
      </c>
      <c r="F112" s="32"/>
      <c r="G112" s="32"/>
      <c r="H112" s="32"/>
      <c r="I112" s="32"/>
      <c r="J112" s="32">
        <v>4</v>
      </c>
      <c r="K112" s="31"/>
      <c r="L112" s="32">
        <v>3</v>
      </c>
      <c r="M112" s="32">
        <v>3</v>
      </c>
      <c r="N112" s="32"/>
      <c r="O112" s="32">
        <v>5</v>
      </c>
      <c r="P112" s="32"/>
      <c r="Q112" s="32"/>
      <c r="R112" s="32">
        <v>4</v>
      </c>
      <c r="S112" s="32">
        <v>5</v>
      </c>
      <c r="T112" s="32">
        <v>5</v>
      </c>
      <c r="U112" s="32">
        <v>4</v>
      </c>
      <c r="V112" s="32">
        <v>4</v>
      </c>
      <c r="W112">
        <f t="shared" si="60"/>
        <v>4.25</v>
      </c>
      <c r="X112">
        <f t="shared" si="61"/>
        <v>0.72168783648703227</v>
      </c>
      <c r="Z112">
        <f t="shared" si="62"/>
        <v>0</v>
      </c>
      <c r="AA112">
        <f t="shared" si="62"/>
        <v>1.0392304845413263</v>
      </c>
      <c r="AB112">
        <f t="shared" si="63"/>
        <v>-0.34641016151377541</v>
      </c>
      <c r="AC112">
        <f t="shared" si="64"/>
        <v>1.0392304845413263</v>
      </c>
      <c r="AD112">
        <f t="shared" si="65"/>
        <v>0</v>
      </c>
      <c r="AE112">
        <f t="shared" si="66"/>
        <v>0</v>
      </c>
      <c r="AF112">
        <f t="shared" si="67"/>
        <v>0</v>
      </c>
      <c r="AG112">
        <f t="shared" si="68"/>
        <v>0</v>
      </c>
      <c r="AH112">
        <f t="shared" si="69"/>
        <v>-0.34641016151377541</v>
      </c>
      <c r="AI112">
        <f t="shared" si="70"/>
        <v>0</v>
      </c>
      <c r="AJ112">
        <f t="shared" si="71"/>
        <v>-1.7320508075688772</v>
      </c>
      <c r="AK112">
        <f t="shared" si="72"/>
        <v>-1.7320508075688772</v>
      </c>
      <c r="AL112">
        <f t="shared" si="73"/>
        <v>0</v>
      </c>
      <c r="AM112">
        <f t="shared" si="74"/>
        <v>1.0392304845413263</v>
      </c>
      <c r="AN112">
        <f t="shared" si="75"/>
        <v>0</v>
      </c>
      <c r="AO112">
        <f t="shared" si="76"/>
        <v>0</v>
      </c>
      <c r="AP112">
        <f t="shared" si="77"/>
        <v>-0.34641016151377541</v>
      </c>
      <c r="AQ112">
        <f t="shared" si="78"/>
        <v>1.0392304845413263</v>
      </c>
      <c r="AR112">
        <f t="shared" si="79"/>
        <v>1.0392304845413263</v>
      </c>
      <c r="AS112">
        <f t="shared" si="80"/>
        <v>-0.34641016151377541</v>
      </c>
      <c r="AT112">
        <f t="shared" si="81"/>
        <v>-0.34641016151377541</v>
      </c>
      <c r="AV112">
        <f t="shared" si="85"/>
        <v>0</v>
      </c>
      <c r="AW112">
        <f t="shared" si="86"/>
        <v>0.67543089694781078</v>
      </c>
      <c r="AX112">
        <f t="shared" si="87"/>
        <v>0.25730700836107062</v>
      </c>
      <c r="AY112">
        <f t="shared" si="88"/>
        <v>0.67543089694781078</v>
      </c>
      <c r="AZ112">
        <f t="shared" si="89"/>
        <v>0</v>
      </c>
      <c r="BA112">
        <f t="shared" si="90"/>
        <v>0</v>
      </c>
      <c r="BB112">
        <f t="shared" si="91"/>
        <v>0</v>
      </c>
      <c r="BC112">
        <f t="shared" si="92"/>
        <v>0</v>
      </c>
      <c r="BD112">
        <f t="shared" si="93"/>
        <v>-0.22514363231593693</v>
      </c>
      <c r="BE112">
        <f t="shared" si="94"/>
        <v>0</v>
      </c>
      <c r="BF112">
        <f t="shared" si="95"/>
        <v>-1.1257181615796847</v>
      </c>
      <c r="BG112">
        <f t="shared" si="96"/>
        <v>0</v>
      </c>
      <c r="BH112">
        <f t="shared" si="97"/>
        <v>0</v>
      </c>
      <c r="BI112">
        <f t="shared" si="98"/>
        <v>0</v>
      </c>
      <c r="BJ112">
        <f t="shared" si="99"/>
        <v>0</v>
      </c>
      <c r="BK112">
        <f t="shared" si="100"/>
        <v>0</v>
      </c>
      <c r="BL112">
        <f t="shared" si="101"/>
        <v>-0.22514363231593693</v>
      </c>
      <c r="BM112">
        <f t="shared" si="102"/>
        <v>0</v>
      </c>
      <c r="BN112">
        <f t="shared" si="103"/>
        <v>0.67543089694781078</v>
      </c>
      <c r="BO112">
        <f t="shared" si="104"/>
        <v>0.73975764903807817</v>
      </c>
      <c r="BP112">
        <f t="shared" si="105"/>
        <v>0</v>
      </c>
      <c r="BR112">
        <f t="shared" si="82"/>
        <v>1.4473519220310225</v>
      </c>
      <c r="BS112">
        <f t="shared" si="59"/>
        <v>3.8729833462074166</v>
      </c>
      <c r="BT112">
        <f t="shared" si="84"/>
        <v>3.4641016151377539</v>
      </c>
      <c r="BU112">
        <f t="shared" si="83"/>
        <v>0.10787924283421141</v>
      </c>
    </row>
    <row r="113" spans="1:73" hidden="1" x14ac:dyDescent="0.15">
      <c r="A113" s="32" t="s">
        <v>310</v>
      </c>
      <c r="B113" s="32"/>
      <c r="C113" s="32">
        <v>5</v>
      </c>
      <c r="D113" s="32">
        <v>5</v>
      </c>
      <c r="E113" s="32">
        <v>5</v>
      </c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>
        <v>5</v>
      </c>
      <c r="Q113" s="32"/>
      <c r="R113" s="32"/>
      <c r="S113" s="32"/>
      <c r="T113" s="32"/>
      <c r="U113" s="32">
        <v>5</v>
      </c>
      <c r="V113" s="32">
        <v>5</v>
      </c>
      <c r="W113">
        <f t="shared" si="60"/>
        <v>5</v>
      </c>
      <c r="X113">
        <f t="shared" si="61"/>
        <v>0</v>
      </c>
      <c r="Z113">
        <f t="shared" si="62"/>
        <v>0</v>
      </c>
      <c r="AA113" t="e">
        <f t="shared" si="62"/>
        <v>#DIV/0!</v>
      </c>
      <c r="AB113" t="e">
        <f t="shared" si="63"/>
        <v>#DIV/0!</v>
      </c>
      <c r="AC113" t="e">
        <f t="shared" si="64"/>
        <v>#DIV/0!</v>
      </c>
      <c r="AD113">
        <f t="shared" si="65"/>
        <v>0</v>
      </c>
      <c r="AE113">
        <f t="shared" si="66"/>
        <v>0</v>
      </c>
      <c r="AF113">
        <f t="shared" si="67"/>
        <v>0</v>
      </c>
      <c r="AG113">
        <f t="shared" si="68"/>
        <v>0</v>
      </c>
      <c r="AH113">
        <f t="shared" si="69"/>
        <v>0</v>
      </c>
      <c r="AI113">
        <f t="shared" si="70"/>
        <v>0</v>
      </c>
      <c r="AJ113">
        <f t="shared" si="71"/>
        <v>0</v>
      </c>
      <c r="AK113">
        <f t="shared" si="72"/>
        <v>0</v>
      </c>
      <c r="AL113">
        <f t="shared" si="73"/>
        <v>0</v>
      </c>
      <c r="AM113">
        <f t="shared" si="74"/>
        <v>0</v>
      </c>
      <c r="AN113" t="e">
        <f t="shared" si="75"/>
        <v>#DIV/0!</v>
      </c>
      <c r="AO113">
        <f t="shared" si="76"/>
        <v>0</v>
      </c>
      <c r="AP113">
        <f t="shared" si="77"/>
        <v>0</v>
      </c>
      <c r="AQ113">
        <f t="shared" si="78"/>
        <v>0</v>
      </c>
      <c r="AR113">
        <f t="shared" si="79"/>
        <v>0</v>
      </c>
      <c r="AS113" t="e">
        <f t="shared" si="80"/>
        <v>#DIV/0!</v>
      </c>
      <c r="AT113" t="e">
        <f t="shared" si="81"/>
        <v>#DIV/0!</v>
      </c>
      <c r="AV113">
        <f t="shared" si="85"/>
        <v>0</v>
      </c>
      <c r="AW113" t="e">
        <f t="shared" si="86"/>
        <v>#DIV/0!</v>
      </c>
      <c r="AX113" t="e">
        <f t="shared" si="87"/>
        <v>#DIV/0!</v>
      </c>
      <c r="AY113" t="e">
        <f t="shared" si="88"/>
        <v>#DIV/0!</v>
      </c>
      <c r="AZ113">
        <f t="shared" si="89"/>
        <v>0</v>
      </c>
      <c r="BA113">
        <f t="shared" si="90"/>
        <v>0</v>
      </c>
      <c r="BB113">
        <f t="shared" si="91"/>
        <v>0</v>
      </c>
      <c r="BC113">
        <f t="shared" si="92"/>
        <v>0</v>
      </c>
      <c r="BD113">
        <f t="shared" si="93"/>
        <v>0</v>
      </c>
      <c r="BE113">
        <f t="shared" si="94"/>
        <v>0</v>
      </c>
      <c r="BF113">
        <f t="shared" si="95"/>
        <v>0</v>
      </c>
      <c r="BG113">
        <f t="shared" si="96"/>
        <v>0</v>
      </c>
      <c r="BH113">
        <f t="shared" si="97"/>
        <v>0</v>
      </c>
      <c r="BI113">
        <f t="shared" si="98"/>
        <v>0</v>
      </c>
      <c r="BJ113" t="e">
        <f t="shared" si="99"/>
        <v>#DIV/0!</v>
      </c>
      <c r="BK113">
        <f t="shared" si="100"/>
        <v>0</v>
      </c>
      <c r="BL113">
        <f t="shared" si="101"/>
        <v>0</v>
      </c>
      <c r="BM113">
        <f t="shared" si="102"/>
        <v>0</v>
      </c>
      <c r="BN113">
        <f t="shared" si="103"/>
        <v>0</v>
      </c>
      <c r="BO113" t="e">
        <f t="shared" si="104"/>
        <v>#DIV/0!</v>
      </c>
      <c r="BP113" t="e">
        <f t="shared" si="105"/>
        <v>#DIV/0!</v>
      </c>
      <c r="BR113" t="e">
        <f t="shared" si="82"/>
        <v>#DIV/0!</v>
      </c>
      <c r="BS113">
        <f t="shared" si="59"/>
        <v>3.8729833462074166</v>
      </c>
      <c r="BT113" t="e">
        <f t="shared" si="84"/>
        <v>#DIV/0!</v>
      </c>
      <c r="BU113" t="e">
        <f t="shared" si="83"/>
        <v>#DIV/0!</v>
      </c>
    </row>
    <row r="114" spans="1:73" x14ac:dyDescent="0.15">
      <c r="A114" s="37" t="s">
        <v>311</v>
      </c>
      <c r="B114" s="32">
        <v>3</v>
      </c>
      <c r="C114" s="32">
        <v>3</v>
      </c>
      <c r="D114" s="32">
        <v>1</v>
      </c>
      <c r="E114" s="32">
        <v>3</v>
      </c>
      <c r="F114" s="32">
        <v>1</v>
      </c>
      <c r="G114" s="32">
        <v>1</v>
      </c>
      <c r="H114" s="32">
        <v>3</v>
      </c>
      <c r="I114" s="32">
        <v>1</v>
      </c>
      <c r="J114" s="32">
        <v>3</v>
      </c>
      <c r="K114" s="32">
        <v>3</v>
      </c>
      <c r="L114" s="32">
        <v>1</v>
      </c>
      <c r="M114" s="32">
        <v>1</v>
      </c>
      <c r="N114" s="32">
        <v>1</v>
      </c>
      <c r="O114" s="32">
        <v>1</v>
      </c>
      <c r="P114" s="32">
        <v>3</v>
      </c>
      <c r="Q114" s="32">
        <v>3</v>
      </c>
      <c r="R114" s="32">
        <v>3</v>
      </c>
      <c r="S114" s="32">
        <v>1</v>
      </c>
      <c r="T114" s="32">
        <v>3</v>
      </c>
      <c r="U114" s="32">
        <v>1</v>
      </c>
      <c r="V114" s="32">
        <v>1</v>
      </c>
      <c r="W114">
        <f t="shared" si="60"/>
        <v>1.9523809523809523</v>
      </c>
      <c r="X114">
        <f t="shared" si="61"/>
        <v>0.9988655696858586</v>
      </c>
      <c r="Z114">
        <f t="shared" si="62"/>
        <v>1.0488088481701516</v>
      </c>
      <c r="AA114">
        <f t="shared" si="62"/>
        <v>1.0488088481701516</v>
      </c>
      <c r="AB114">
        <f t="shared" si="63"/>
        <v>-0.95346258924559224</v>
      </c>
      <c r="AC114">
        <f t="shared" si="64"/>
        <v>1.0488088481701516</v>
      </c>
      <c r="AD114">
        <f t="shared" si="65"/>
        <v>-0.95346258924559224</v>
      </c>
      <c r="AE114">
        <f t="shared" si="66"/>
        <v>-0.95346258924559224</v>
      </c>
      <c r="AF114">
        <f t="shared" si="67"/>
        <v>1.0488088481701516</v>
      </c>
      <c r="AG114">
        <f t="shared" si="68"/>
        <v>-0.95346258924559224</v>
      </c>
      <c r="AH114">
        <f t="shared" si="69"/>
        <v>1.0488088481701516</v>
      </c>
      <c r="AI114">
        <f t="shared" si="70"/>
        <v>1.0488088481701516</v>
      </c>
      <c r="AJ114">
        <f t="shared" si="71"/>
        <v>-0.95346258924559224</v>
      </c>
      <c r="AK114">
        <f t="shared" si="72"/>
        <v>-0.95346258924559224</v>
      </c>
      <c r="AL114">
        <f t="shared" si="73"/>
        <v>-0.95346258924559224</v>
      </c>
      <c r="AM114">
        <f t="shared" si="74"/>
        <v>-0.95346258924559224</v>
      </c>
      <c r="AN114">
        <f t="shared" si="75"/>
        <v>1.0488088481701516</v>
      </c>
      <c r="AO114">
        <f t="shared" si="76"/>
        <v>1.0488088481701516</v>
      </c>
      <c r="AP114">
        <f t="shared" si="77"/>
        <v>1.0488088481701516</v>
      </c>
      <c r="AQ114">
        <f t="shared" si="78"/>
        <v>-0.95346258924559224</v>
      </c>
      <c r="AR114">
        <f t="shared" si="79"/>
        <v>1.0488088481701516</v>
      </c>
      <c r="AS114">
        <f t="shared" si="80"/>
        <v>-0.95346258924559224</v>
      </c>
      <c r="AT114">
        <f t="shared" si="81"/>
        <v>-0.95346258924559224</v>
      </c>
      <c r="AV114">
        <f t="shared" si="85"/>
        <v>0.68165619810414202</v>
      </c>
      <c r="AW114">
        <f t="shared" si="86"/>
        <v>0.68165619810414202</v>
      </c>
      <c r="AX114">
        <f t="shared" si="87"/>
        <v>0.70821423179651077</v>
      </c>
      <c r="AY114">
        <f t="shared" si="88"/>
        <v>0.68165619810414202</v>
      </c>
      <c r="AZ114">
        <f t="shared" si="89"/>
        <v>0</v>
      </c>
      <c r="BA114">
        <f t="shared" si="90"/>
        <v>2.0361159164149689</v>
      </c>
      <c r="BB114">
        <f t="shared" si="91"/>
        <v>0</v>
      </c>
      <c r="BC114">
        <f t="shared" si="92"/>
        <v>0.70821423179651077</v>
      </c>
      <c r="BD114">
        <f t="shared" si="93"/>
        <v>0.68165619810414202</v>
      </c>
      <c r="BE114">
        <f t="shared" si="94"/>
        <v>-0.77903565497616201</v>
      </c>
      <c r="BF114">
        <f t="shared" si="95"/>
        <v>-0.61968745282194715</v>
      </c>
      <c r="BG114">
        <f t="shared" si="96"/>
        <v>0</v>
      </c>
      <c r="BH114">
        <f t="shared" si="97"/>
        <v>-0.61968745282194715</v>
      </c>
      <c r="BI114">
        <f t="shared" si="98"/>
        <v>0</v>
      </c>
      <c r="BJ114">
        <f t="shared" si="99"/>
        <v>0.68165619810414202</v>
      </c>
      <c r="BK114">
        <f t="shared" si="100"/>
        <v>0.68165619810414202</v>
      </c>
      <c r="BL114">
        <f t="shared" si="101"/>
        <v>0.68165619810414202</v>
      </c>
      <c r="BM114">
        <f t="shared" si="102"/>
        <v>0</v>
      </c>
      <c r="BN114">
        <f t="shared" si="103"/>
        <v>0.68165619810414202</v>
      </c>
      <c r="BO114">
        <f t="shared" si="104"/>
        <v>2.0361159164149689</v>
      </c>
      <c r="BP114">
        <f t="shared" si="105"/>
        <v>0</v>
      </c>
      <c r="BR114">
        <f t="shared" si="82"/>
        <v>8.9234993206360418</v>
      </c>
      <c r="BS114">
        <f t="shared" si="59"/>
        <v>3.8729833462074166</v>
      </c>
      <c r="BT114">
        <f t="shared" si="84"/>
        <v>4.5825756949558398</v>
      </c>
      <c r="BU114">
        <f t="shared" si="83"/>
        <v>0.5027822278601719</v>
      </c>
    </row>
    <row r="115" spans="1:73" hidden="1" x14ac:dyDescent="0.15">
      <c r="A115" s="32" t="s">
        <v>312</v>
      </c>
      <c r="B115" s="32">
        <v>5</v>
      </c>
      <c r="C115" s="32">
        <v>5</v>
      </c>
      <c r="D115" s="32">
        <v>5</v>
      </c>
      <c r="E115" s="32">
        <v>4</v>
      </c>
      <c r="F115" s="32">
        <v>4</v>
      </c>
      <c r="G115" s="32">
        <v>3</v>
      </c>
      <c r="H115" s="32">
        <v>4</v>
      </c>
      <c r="I115" s="32">
        <v>4</v>
      </c>
      <c r="J115" s="32">
        <v>4</v>
      </c>
      <c r="K115" s="32">
        <v>3</v>
      </c>
      <c r="L115" s="32">
        <v>5</v>
      </c>
      <c r="M115" s="32">
        <v>5</v>
      </c>
      <c r="N115" s="32">
        <v>5</v>
      </c>
      <c r="O115" s="32">
        <v>3</v>
      </c>
      <c r="P115" s="32">
        <v>5</v>
      </c>
      <c r="Q115" s="32">
        <v>5</v>
      </c>
      <c r="R115" s="32">
        <v>5</v>
      </c>
      <c r="S115" s="32">
        <v>5</v>
      </c>
      <c r="T115" s="32">
        <v>3</v>
      </c>
      <c r="U115" s="32">
        <v>5</v>
      </c>
      <c r="V115" s="32">
        <v>5</v>
      </c>
      <c r="W115">
        <f t="shared" si="60"/>
        <v>4.3809523809523814</v>
      </c>
      <c r="X115">
        <f t="shared" si="61"/>
        <v>0.785353452498602</v>
      </c>
      <c r="Z115">
        <f t="shared" si="62"/>
        <v>0.78824078136808162</v>
      </c>
      <c r="AA115">
        <f t="shared" si="62"/>
        <v>0.78824078136808162</v>
      </c>
      <c r="AB115">
        <f t="shared" si="63"/>
        <v>0.78824078136808162</v>
      </c>
      <c r="AC115">
        <f t="shared" si="64"/>
        <v>-0.48507125007266649</v>
      </c>
      <c r="AD115">
        <f t="shared" si="65"/>
        <v>-0.48507125007266649</v>
      </c>
      <c r="AE115">
        <f t="shared" si="66"/>
        <v>-1.7583832815134146</v>
      </c>
      <c r="AF115">
        <f t="shared" si="67"/>
        <v>-0.48507125007266649</v>
      </c>
      <c r="AG115">
        <f t="shared" si="68"/>
        <v>-0.48507125007266649</v>
      </c>
      <c r="AH115">
        <f t="shared" si="69"/>
        <v>-0.48507125007266649</v>
      </c>
      <c r="AI115">
        <f t="shared" si="70"/>
        <v>-1.7583832815134146</v>
      </c>
      <c r="AJ115">
        <f t="shared" si="71"/>
        <v>0.78824078136808162</v>
      </c>
      <c r="AK115">
        <f t="shared" si="72"/>
        <v>0.78824078136808162</v>
      </c>
      <c r="AL115">
        <f t="shared" si="73"/>
        <v>0.78824078136808162</v>
      </c>
      <c r="AM115">
        <f t="shared" si="74"/>
        <v>-1.7583832815134146</v>
      </c>
      <c r="AN115">
        <f t="shared" si="75"/>
        <v>0.78824078136808162</v>
      </c>
      <c r="AO115">
        <f t="shared" si="76"/>
        <v>0.78824078136808162</v>
      </c>
      <c r="AP115">
        <f t="shared" si="77"/>
        <v>0.78824078136808162</v>
      </c>
      <c r="AQ115">
        <f t="shared" si="78"/>
        <v>0.78824078136808162</v>
      </c>
      <c r="AR115">
        <f t="shared" si="79"/>
        <v>-1.7583832815134146</v>
      </c>
      <c r="AS115">
        <f t="shared" si="80"/>
        <v>0.78824078136808162</v>
      </c>
      <c r="AT115">
        <f t="shared" si="81"/>
        <v>0.78824078136808162</v>
      </c>
      <c r="AV115">
        <f t="shared" si="85"/>
        <v>0.51230423461381336</v>
      </c>
      <c r="AW115">
        <f t="shared" si="86"/>
        <v>0.51230423461381336</v>
      </c>
      <c r="AX115">
        <f t="shared" si="87"/>
        <v>-0.58549055384435789</v>
      </c>
      <c r="AY115">
        <f t="shared" si="88"/>
        <v>-0.31526414437773187</v>
      </c>
      <c r="AZ115">
        <f t="shared" si="89"/>
        <v>0</v>
      </c>
      <c r="BA115">
        <f t="shared" si="90"/>
        <v>3.7550211482133382</v>
      </c>
      <c r="BB115">
        <f t="shared" si="91"/>
        <v>0</v>
      </c>
      <c r="BC115">
        <f t="shared" si="92"/>
        <v>0.36030187928883628</v>
      </c>
      <c r="BD115">
        <f t="shared" si="93"/>
        <v>-0.31526414437773187</v>
      </c>
      <c r="BE115">
        <f t="shared" si="94"/>
        <v>1.3060943124220306</v>
      </c>
      <c r="BF115">
        <f t="shared" si="95"/>
        <v>0.51230423461381336</v>
      </c>
      <c r="BG115">
        <f t="shared" si="96"/>
        <v>0</v>
      </c>
      <c r="BH115">
        <f t="shared" si="97"/>
        <v>0.51230423461381336</v>
      </c>
      <c r="BI115">
        <f t="shared" si="98"/>
        <v>0</v>
      </c>
      <c r="BJ115">
        <f t="shared" si="99"/>
        <v>0.51230423461381336</v>
      </c>
      <c r="BK115">
        <f t="shared" si="100"/>
        <v>0.51230423461381336</v>
      </c>
      <c r="BL115">
        <f t="shared" si="101"/>
        <v>0.51230423461381336</v>
      </c>
      <c r="BM115">
        <f t="shared" si="102"/>
        <v>0</v>
      </c>
      <c r="BN115">
        <f t="shared" si="103"/>
        <v>-1.1428325233692771</v>
      </c>
      <c r="BO115">
        <f t="shared" si="104"/>
        <v>-1.6832853423025291</v>
      </c>
      <c r="BP115">
        <f t="shared" si="105"/>
        <v>0</v>
      </c>
      <c r="BR115">
        <f t="shared" si="82"/>
        <v>4.9654102739492689</v>
      </c>
      <c r="BS115">
        <f t="shared" si="59"/>
        <v>3.8729833462074166</v>
      </c>
      <c r="BT115">
        <f t="shared" si="84"/>
        <v>4.5825756949558407</v>
      </c>
      <c r="BU115">
        <f t="shared" si="83"/>
        <v>0.27976917463339424</v>
      </c>
    </row>
    <row r="116" spans="1:73" hidden="1" x14ac:dyDescent="0.15">
      <c r="A116" s="32" t="s">
        <v>313</v>
      </c>
      <c r="B116" s="32"/>
      <c r="C116" s="32">
        <v>3</v>
      </c>
      <c r="D116" s="32">
        <v>5</v>
      </c>
      <c r="E116" s="32">
        <v>3</v>
      </c>
      <c r="F116" s="32"/>
      <c r="G116" s="32"/>
      <c r="H116" s="32"/>
      <c r="I116" s="32"/>
      <c r="J116" s="32"/>
      <c r="K116" s="32"/>
      <c r="L116" s="32"/>
      <c r="M116" s="32"/>
      <c r="N116" s="32">
        <v>5</v>
      </c>
      <c r="O116" s="32">
        <v>5</v>
      </c>
      <c r="P116" s="32">
        <v>5</v>
      </c>
      <c r="Q116" s="32">
        <v>5</v>
      </c>
      <c r="R116" s="32">
        <v>4</v>
      </c>
      <c r="S116" s="32"/>
      <c r="T116" s="32">
        <v>4</v>
      </c>
      <c r="U116" s="32"/>
      <c r="V116" s="32"/>
      <c r="W116">
        <f t="shared" si="60"/>
        <v>4.333333333333333</v>
      </c>
      <c r="X116">
        <f t="shared" si="61"/>
        <v>0.81649658092772603</v>
      </c>
      <c r="Z116">
        <f t="shared" si="62"/>
        <v>0</v>
      </c>
      <c r="AA116">
        <f t="shared" si="62"/>
        <v>-1.6329931618554516</v>
      </c>
      <c r="AB116">
        <f t="shared" si="63"/>
        <v>0.81649658092772637</v>
      </c>
      <c r="AC116">
        <f t="shared" si="64"/>
        <v>-1.6329931618554516</v>
      </c>
      <c r="AD116">
        <f t="shared" si="65"/>
        <v>0</v>
      </c>
      <c r="AE116">
        <f t="shared" si="66"/>
        <v>0</v>
      </c>
      <c r="AF116">
        <f t="shared" si="67"/>
        <v>0</v>
      </c>
      <c r="AG116">
        <f t="shared" si="68"/>
        <v>0</v>
      </c>
      <c r="AH116">
        <f t="shared" si="69"/>
        <v>0</v>
      </c>
      <c r="AI116">
        <f t="shared" si="70"/>
        <v>0</v>
      </c>
      <c r="AJ116">
        <f t="shared" si="71"/>
        <v>0</v>
      </c>
      <c r="AK116">
        <f t="shared" si="72"/>
        <v>0</v>
      </c>
      <c r="AL116">
        <f t="shared" si="73"/>
        <v>0.81649658092772637</v>
      </c>
      <c r="AM116">
        <f t="shared" si="74"/>
        <v>0.81649658092772637</v>
      </c>
      <c r="AN116">
        <f t="shared" si="75"/>
        <v>0.81649658092772637</v>
      </c>
      <c r="AO116">
        <f t="shared" si="76"/>
        <v>0.81649658092772637</v>
      </c>
      <c r="AP116">
        <f t="shared" si="77"/>
        <v>-0.40824829046386263</v>
      </c>
      <c r="AQ116">
        <f t="shared" si="78"/>
        <v>0</v>
      </c>
      <c r="AR116">
        <f t="shared" si="79"/>
        <v>-0.40824829046386263</v>
      </c>
      <c r="AS116">
        <f t="shared" si="80"/>
        <v>0</v>
      </c>
      <c r="AT116">
        <f t="shared" si="81"/>
        <v>0</v>
      </c>
      <c r="AV116">
        <f t="shared" si="85"/>
        <v>0</v>
      </c>
      <c r="AW116">
        <f t="shared" si="86"/>
        <v>-1.0613372610104645</v>
      </c>
      <c r="AX116">
        <f t="shared" si="87"/>
        <v>-0.60647843486312281</v>
      </c>
      <c r="AY116">
        <f t="shared" si="88"/>
        <v>-1.0613372610104645</v>
      </c>
      <c r="AZ116">
        <f t="shared" si="89"/>
        <v>0</v>
      </c>
      <c r="BA116">
        <f t="shared" si="90"/>
        <v>0</v>
      </c>
      <c r="BB116">
        <f t="shared" si="91"/>
        <v>0</v>
      </c>
      <c r="BC116">
        <f t="shared" si="92"/>
        <v>0</v>
      </c>
      <c r="BD116">
        <f t="shared" si="93"/>
        <v>0</v>
      </c>
      <c r="BE116">
        <f t="shared" si="94"/>
        <v>0</v>
      </c>
      <c r="BF116">
        <f t="shared" si="95"/>
        <v>0</v>
      </c>
      <c r="BG116">
        <f t="shared" si="96"/>
        <v>0</v>
      </c>
      <c r="BH116">
        <f t="shared" si="97"/>
        <v>0.53066863050523272</v>
      </c>
      <c r="BI116">
        <f t="shared" si="98"/>
        <v>0</v>
      </c>
      <c r="BJ116">
        <f t="shared" si="99"/>
        <v>0.53066863050523272</v>
      </c>
      <c r="BK116">
        <f t="shared" si="100"/>
        <v>0.53066863050523272</v>
      </c>
      <c r="BL116">
        <f t="shared" si="101"/>
        <v>-0.26533431525261597</v>
      </c>
      <c r="BM116">
        <f t="shared" si="102"/>
        <v>0</v>
      </c>
      <c r="BN116">
        <f t="shared" si="103"/>
        <v>-0.26533431525261597</v>
      </c>
      <c r="BO116">
        <f t="shared" si="104"/>
        <v>0</v>
      </c>
      <c r="BP116">
        <f t="shared" si="105"/>
        <v>0</v>
      </c>
      <c r="BR116">
        <f t="shared" si="82"/>
        <v>-1.6678156958735855</v>
      </c>
      <c r="BS116">
        <f t="shared" si="59"/>
        <v>3.8729833462074166</v>
      </c>
      <c r="BT116">
        <f t="shared" si="84"/>
        <v>2.9999999999999996</v>
      </c>
      <c r="BU116">
        <f t="shared" si="83"/>
        <v>-0.14354272032581628</v>
      </c>
    </row>
    <row r="117" spans="1:73" hidden="1" x14ac:dyDescent="0.15">
      <c r="A117" s="32" t="s">
        <v>314</v>
      </c>
      <c r="B117" s="32">
        <v>4</v>
      </c>
      <c r="C117" s="32">
        <v>5</v>
      </c>
      <c r="D117" s="32">
        <v>5</v>
      </c>
      <c r="E117" s="32">
        <v>5</v>
      </c>
      <c r="F117" s="32"/>
      <c r="G117" s="32"/>
      <c r="H117" s="32"/>
      <c r="I117" s="32"/>
      <c r="J117" s="32"/>
      <c r="K117" s="32"/>
      <c r="L117" s="32"/>
      <c r="M117" s="32"/>
      <c r="N117" s="32">
        <v>3</v>
      </c>
      <c r="O117" s="32"/>
      <c r="P117" s="32">
        <v>3</v>
      </c>
      <c r="Q117" s="32"/>
      <c r="R117" s="32"/>
      <c r="S117" s="32">
        <v>3</v>
      </c>
      <c r="T117" s="32"/>
      <c r="U117" s="32">
        <v>5</v>
      </c>
      <c r="V117" s="32"/>
      <c r="W117">
        <f t="shared" si="60"/>
        <v>4.125</v>
      </c>
      <c r="X117">
        <f t="shared" si="61"/>
        <v>0.92702481088695787</v>
      </c>
      <c r="Z117">
        <f t="shared" si="62"/>
        <v>-0.13483997249264842</v>
      </c>
      <c r="AA117">
        <f t="shared" si="62"/>
        <v>0.94387980744853894</v>
      </c>
      <c r="AB117">
        <f t="shared" si="63"/>
        <v>0.94387980744853894</v>
      </c>
      <c r="AC117">
        <f t="shared" si="64"/>
        <v>0.94387980744853894</v>
      </c>
      <c r="AD117">
        <f t="shared" si="65"/>
        <v>0</v>
      </c>
      <c r="AE117">
        <f t="shared" si="66"/>
        <v>0</v>
      </c>
      <c r="AF117">
        <f t="shared" si="67"/>
        <v>0</v>
      </c>
      <c r="AG117">
        <f t="shared" si="68"/>
        <v>0</v>
      </c>
      <c r="AH117">
        <f t="shared" si="69"/>
        <v>0</v>
      </c>
      <c r="AI117">
        <f t="shared" si="70"/>
        <v>0</v>
      </c>
      <c r="AJ117">
        <f t="shared" si="71"/>
        <v>0</v>
      </c>
      <c r="AK117">
        <f t="shared" si="72"/>
        <v>0</v>
      </c>
      <c r="AL117">
        <f t="shared" si="73"/>
        <v>-1.2135597524338357</v>
      </c>
      <c r="AM117">
        <f t="shared" si="74"/>
        <v>0</v>
      </c>
      <c r="AN117">
        <f t="shared" si="75"/>
        <v>-1.2135597524338357</v>
      </c>
      <c r="AO117">
        <f t="shared" si="76"/>
        <v>0</v>
      </c>
      <c r="AP117">
        <f t="shared" si="77"/>
        <v>0</v>
      </c>
      <c r="AQ117">
        <f t="shared" si="78"/>
        <v>-1.2135597524338357</v>
      </c>
      <c r="AR117">
        <f t="shared" si="79"/>
        <v>0</v>
      </c>
      <c r="AS117">
        <f t="shared" si="80"/>
        <v>0.94387980744853894</v>
      </c>
      <c r="AT117">
        <f t="shared" si="81"/>
        <v>0</v>
      </c>
      <c r="AV117">
        <f t="shared" si="85"/>
        <v>-8.763704002132354E-2</v>
      </c>
      <c r="AW117">
        <f t="shared" si="86"/>
        <v>0.61345928014926476</v>
      </c>
      <c r="AX117">
        <f t="shared" si="87"/>
        <v>-0.70109632017058787</v>
      </c>
      <c r="AY117">
        <f t="shared" si="88"/>
        <v>0.61345928014926476</v>
      </c>
      <c r="AZ117">
        <f t="shared" si="89"/>
        <v>0</v>
      </c>
      <c r="BA117">
        <f t="shared" si="90"/>
        <v>0</v>
      </c>
      <c r="BB117">
        <f t="shared" si="91"/>
        <v>0</v>
      </c>
      <c r="BC117">
        <f t="shared" si="92"/>
        <v>0</v>
      </c>
      <c r="BD117">
        <f t="shared" si="93"/>
        <v>0</v>
      </c>
      <c r="BE117">
        <f t="shared" si="94"/>
        <v>0</v>
      </c>
      <c r="BF117">
        <f t="shared" si="95"/>
        <v>0</v>
      </c>
      <c r="BG117">
        <f t="shared" si="96"/>
        <v>0</v>
      </c>
      <c r="BH117">
        <f t="shared" si="97"/>
        <v>-0.78873336019191176</v>
      </c>
      <c r="BI117">
        <f t="shared" si="98"/>
        <v>0</v>
      </c>
      <c r="BJ117">
        <f t="shared" si="99"/>
        <v>-0.78873336019191176</v>
      </c>
      <c r="BK117">
        <f t="shared" si="100"/>
        <v>0</v>
      </c>
      <c r="BL117">
        <f t="shared" si="101"/>
        <v>0</v>
      </c>
      <c r="BM117">
        <f t="shared" si="102"/>
        <v>0</v>
      </c>
      <c r="BN117">
        <f t="shared" si="103"/>
        <v>0</v>
      </c>
      <c r="BO117">
        <f t="shared" si="104"/>
        <v>-2.0156519204904404</v>
      </c>
      <c r="BP117">
        <f t="shared" si="105"/>
        <v>0</v>
      </c>
      <c r="BR117">
        <f t="shared" si="82"/>
        <v>-3.1549334407676457</v>
      </c>
      <c r="BS117">
        <f t="shared" si="59"/>
        <v>3.8729833462074166</v>
      </c>
      <c r="BT117">
        <f t="shared" si="84"/>
        <v>2.8284271247461903</v>
      </c>
      <c r="BU117">
        <f t="shared" si="83"/>
        <v>-0.2880047021559714</v>
      </c>
    </row>
    <row r="118" spans="1:73" hidden="1" x14ac:dyDescent="0.15">
      <c r="A118" s="32" t="s">
        <v>315</v>
      </c>
      <c r="B118" s="32">
        <v>3</v>
      </c>
      <c r="C118" s="32">
        <v>2</v>
      </c>
      <c r="D118" s="31"/>
      <c r="E118" s="31"/>
      <c r="F118" s="31"/>
      <c r="G118" s="31"/>
      <c r="H118" s="31"/>
      <c r="I118" s="31"/>
      <c r="J118" s="31"/>
      <c r="K118" s="31"/>
      <c r="L118" s="32">
        <v>2</v>
      </c>
      <c r="M118" s="32">
        <v>2</v>
      </c>
      <c r="N118" s="31"/>
      <c r="O118" s="32">
        <v>2</v>
      </c>
      <c r="P118" s="31"/>
      <c r="Q118" s="32">
        <v>2</v>
      </c>
      <c r="R118" s="32">
        <v>2</v>
      </c>
      <c r="S118" s="32">
        <v>3</v>
      </c>
      <c r="T118" s="32">
        <v>3</v>
      </c>
      <c r="U118" s="31"/>
      <c r="V118" s="31"/>
      <c r="W118">
        <f t="shared" si="60"/>
        <v>2.3333333333333335</v>
      </c>
      <c r="X118">
        <f t="shared" si="61"/>
        <v>0.47140452079103168</v>
      </c>
      <c r="Z118">
        <f t="shared" si="62"/>
        <v>1.4142135623730947</v>
      </c>
      <c r="AA118">
        <f t="shared" si="62"/>
        <v>-0.70710678118654779</v>
      </c>
      <c r="AB118">
        <f t="shared" si="63"/>
        <v>0</v>
      </c>
      <c r="AC118">
        <f t="shared" si="64"/>
        <v>0</v>
      </c>
      <c r="AD118">
        <f t="shared" si="65"/>
        <v>0</v>
      </c>
      <c r="AE118">
        <f t="shared" si="66"/>
        <v>0</v>
      </c>
      <c r="AF118">
        <f t="shared" si="67"/>
        <v>0</v>
      </c>
      <c r="AG118">
        <f t="shared" si="68"/>
        <v>0</v>
      </c>
      <c r="AH118">
        <f t="shared" si="69"/>
        <v>0</v>
      </c>
      <c r="AI118">
        <f t="shared" si="70"/>
        <v>0</v>
      </c>
      <c r="AJ118">
        <f t="shared" si="71"/>
        <v>-0.70710678118654779</v>
      </c>
      <c r="AK118">
        <f t="shared" si="72"/>
        <v>-0.70710678118654779</v>
      </c>
      <c r="AL118">
        <f t="shared" si="73"/>
        <v>0</v>
      </c>
      <c r="AM118">
        <f t="shared" si="74"/>
        <v>-0.70710678118654779</v>
      </c>
      <c r="AN118">
        <f t="shared" si="75"/>
        <v>0</v>
      </c>
      <c r="AO118">
        <f t="shared" si="76"/>
        <v>-0.70710678118654779</v>
      </c>
      <c r="AP118">
        <f t="shared" si="77"/>
        <v>-0.70710678118654779</v>
      </c>
      <c r="AQ118">
        <f t="shared" si="78"/>
        <v>1.4142135623730947</v>
      </c>
      <c r="AR118">
        <f t="shared" si="79"/>
        <v>1.4142135623730947</v>
      </c>
      <c r="AS118">
        <f t="shared" si="80"/>
        <v>0</v>
      </c>
      <c r="AT118">
        <f t="shared" si="81"/>
        <v>0</v>
      </c>
      <c r="AV118">
        <f t="shared" si="85"/>
        <v>0.91914503001805781</v>
      </c>
      <c r="AW118">
        <f t="shared" si="86"/>
        <v>-0.45957251500902918</v>
      </c>
      <c r="AX118">
        <f t="shared" si="87"/>
        <v>0</v>
      </c>
      <c r="AY118">
        <f t="shared" si="88"/>
        <v>0</v>
      </c>
      <c r="AZ118">
        <f t="shared" si="89"/>
        <v>0</v>
      </c>
      <c r="BA118">
        <f t="shared" si="90"/>
        <v>0</v>
      </c>
      <c r="BB118">
        <f t="shared" si="91"/>
        <v>0</v>
      </c>
      <c r="BC118">
        <f t="shared" si="92"/>
        <v>0</v>
      </c>
      <c r="BD118">
        <f t="shared" si="93"/>
        <v>0</v>
      </c>
      <c r="BE118">
        <f t="shared" si="94"/>
        <v>0</v>
      </c>
      <c r="BF118">
        <f t="shared" si="95"/>
        <v>-0.45957251500902918</v>
      </c>
      <c r="BG118">
        <f t="shared" si="96"/>
        <v>0</v>
      </c>
      <c r="BH118">
        <f t="shared" si="97"/>
        <v>0</v>
      </c>
      <c r="BI118">
        <f t="shared" si="98"/>
        <v>0</v>
      </c>
      <c r="BJ118">
        <f t="shared" si="99"/>
        <v>0</v>
      </c>
      <c r="BK118">
        <f t="shared" si="100"/>
        <v>-0.45957251500902918</v>
      </c>
      <c r="BL118">
        <f t="shared" si="101"/>
        <v>-0.45957251500902918</v>
      </c>
      <c r="BM118">
        <f t="shared" si="102"/>
        <v>0</v>
      </c>
      <c r="BN118">
        <f t="shared" si="103"/>
        <v>0.91914503001805781</v>
      </c>
      <c r="BO118">
        <f t="shared" si="104"/>
        <v>0</v>
      </c>
      <c r="BP118">
        <f t="shared" si="105"/>
        <v>0</v>
      </c>
      <c r="BR118">
        <f t="shared" si="82"/>
        <v>-1.1102230246251565E-15</v>
      </c>
      <c r="BS118">
        <f t="shared" si="59"/>
        <v>3.8729833462074166</v>
      </c>
      <c r="BT118">
        <f t="shared" si="84"/>
        <v>3</v>
      </c>
      <c r="BU118">
        <f t="shared" si="83"/>
        <v>-9.5552784109983521E-17</v>
      </c>
    </row>
    <row r="119" spans="1:73" hidden="1" x14ac:dyDescent="0.15">
      <c r="A119" s="32" t="s">
        <v>316</v>
      </c>
      <c r="B119" s="32"/>
      <c r="C119" s="32">
        <v>4</v>
      </c>
      <c r="D119" s="32">
        <v>3</v>
      </c>
      <c r="E119" s="32">
        <v>4</v>
      </c>
      <c r="F119" s="32"/>
      <c r="G119" s="32"/>
      <c r="H119" s="32"/>
      <c r="I119" s="32"/>
      <c r="J119" s="32"/>
      <c r="K119" s="32"/>
      <c r="L119" s="32"/>
      <c r="M119" s="32"/>
      <c r="N119" s="32">
        <v>4</v>
      </c>
      <c r="O119" s="32"/>
      <c r="P119" s="32">
        <v>3</v>
      </c>
      <c r="Q119" s="32">
        <v>2</v>
      </c>
      <c r="R119" s="32"/>
      <c r="S119" s="32">
        <v>4</v>
      </c>
      <c r="T119" s="32"/>
      <c r="U119" s="32">
        <v>3</v>
      </c>
      <c r="V119" s="32"/>
      <c r="W119">
        <f t="shared" si="60"/>
        <v>3.375</v>
      </c>
      <c r="X119">
        <f t="shared" si="61"/>
        <v>0.69597054535375269</v>
      </c>
      <c r="Z119">
        <f t="shared" si="62"/>
        <v>0</v>
      </c>
      <c r="AA119">
        <f t="shared" si="62"/>
        <v>0.89802651013387458</v>
      </c>
      <c r="AB119">
        <f t="shared" si="63"/>
        <v>-0.5388159060803247</v>
      </c>
      <c r="AC119">
        <f t="shared" si="64"/>
        <v>0.89802651013387458</v>
      </c>
      <c r="AD119">
        <f t="shared" si="65"/>
        <v>0</v>
      </c>
      <c r="AE119">
        <f t="shared" si="66"/>
        <v>0</v>
      </c>
      <c r="AF119">
        <f t="shared" si="67"/>
        <v>0</v>
      </c>
      <c r="AG119">
        <f t="shared" si="68"/>
        <v>0</v>
      </c>
      <c r="AH119">
        <f t="shared" si="69"/>
        <v>0</v>
      </c>
      <c r="AI119">
        <f t="shared" si="70"/>
        <v>0</v>
      </c>
      <c r="AJ119">
        <f t="shared" si="71"/>
        <v>0</v>
      </c>
      <c r="AK119">
        <f t="shared" si="72"/>
        <v>0</v>
      </c>
      <c r="AL119">
        <f t="shared" si="73"/>
        <v>0.89802651013387458</v>
      </c>
      <c r="AM119">
        <f t="shared" si="74"/>
        <v>0</v>
      </c>
      <c r="AN119">
        <f t="shared" si="75"/>
        <v>-0.5388159060803247</v>
      </c>
      <c r="AO119">
        <f t="shared" si="76"/>
        <v>-1.9756583222945241</v>
      </c>
      <c r="AP119">
        <f t="shared" si="77"/>
        <v>0</v>
      </c>
      <c r="AQ119">
        <f t="shared" si="78"/>
        <v>0.89802651013387458</v>
      </c>
      <c r="AR119">
        <f t="shared" si="79"/>
        <v>0</v>
      </c>
      <c r="AS119">
        <f t="shared" si="80"/>
        <v>-0.5388159060803247</v>
      </c>
      <c r="AT119">
        <f t="shared" si="81"/>
        <v>0</v>
      </c>
      <c r="AV119">
        <f t="shared" si="85"/>
        <v>0</v>
      </c>
      <c r="AW119">
        <f t="shared" si="86"/>
        <v>0.58365767771943644</v>
      </c>
      <c r="AX119">
        <f t="shared" si="87"/>
        <v>0.40022240757904193</v>
      </c>
      <c r="AY119">
        <f t="shared" si="88"/>
        <v>0.58365767771943644</v>
      </c>
      <c r="AZ119">
        <f t="shared" si="89"/>
        <v>0</v>
      </c>
      <c r="BA119">
        <f t="shared" si="90"/>
        <v>0</v>
      </c>
      <c r="BB119">
        <f t="shared" si="91"/>
        <v>0</v>
      </c>
      <c r="BC119">
        <f t="shared" si="92"/>
        <v>0</v>
      </c>
      <c r="BD119">
        <f t="shared" si="93"/>
        <v>0</v>
      </c>
      <c r="BE119">
        <f t="shared" si="94"/>
        <v>0</v>
      </c>
      <c r="BF119">
        <f t="shared" si="95"/>
        <v>0</v>
      </c>
      <c r="BG119">
        <f t="shared" si="96"/>
        <v>0</v>
      </c>
      <c r="BH119">
        <f t="shared" si="97"/>
        <v>0.58365767771943644</v>
      </c>
      <c r="BI119">
        <f t="shared" si="98"/>
        <v>0</v>
      </c>
      <c r="BJ119">
        <f t="shared" si="99"/>
        <v>-0.35019460663166185</v>
      </c>
      <c r="BK119">
        <f t="shared" si="100"/>
        <v>-1.2840468909827603</v>
      </c>
      <c r="BL119">
        <f t="shared" si="101"/>
        <v>0</v>
      </c>
      <c r="BM119">
        <f t="shared" si="102"/>
        <v>0</v>
      </c>
      <c r="BN119">
        <f t="shared" si="103"/>
        <v>0</v>
      </c>
      <c r="BO119">
        <f t="shared" si="104"/>
        <v>1.1506394217897458</v>
      </c>
      <c r="BP119">
        <f t="shared" si="105"/>
        <v>0</v>
      </c>
      <c r="BR119">
        <f t="shared" si="82"/>
        <v>1.6675933649126746</v>
      </c>
      <c r="BS119">
        <f t="shared" si="59"/>
        <v>3.8729833462074166</v>
      </c>
      <c r="BT119">
        <f t="shared" si="84"/>
        <v>2.8284271247461903</v>
      </c>
      <c r="BU119">
        <f t="shared" si="83"/>
        <v>0.15222975045143597</v>
      </c>
    </row>
    <row r="120" spans="1:73" hidden="1" x14ac:dyDescent="0.15">
      <c r="A120" s="32" t="s">
        <v>317</v>
      </c>
      <c r="B120" s="32"/>
      <c r="C120" s="32"/>
      <c r="D120" s="32">
        <v>4</v>
      </c>
      <c r="E120" s="32"/>
      <c r="F120" s="32"/>
      <c r="G120" s="32"/>
      <c r="H120" s="32"/>
      <c r="I120" s="32">
        <v>2</v>
      </c>
      <c r="J120" s="32"/>
      <c r="K120" s="32"/>
      <c r="L120" s="32"/>
      <c r="M120" s="32"/>
      <c r="N120" s="32"/>
      <c r="O120" s="32"/>
      <c r="P120" s="32">
        <v>4</v>
      </c>
      <c r="Q120" s="32"/>
      <c r="R120" s="32"/>
      <c r="S120" s="32"/>
      <c r="T120" s="32">
        <v>5</v>
      </c>
      <c r="U120" s="32"/>
      <c r="V120" s="32">
        <v>5</v>
      </c>
      <c r="W120">
        <f t="shared" si="60"/>
        <v>4</v>
      </c>
      <c r="X120">
        <f t="shared" si="61"/>
        <v>1.0954451150103321</v>
      </c>
      <c r="Z120">
        <f t="shared" si="62"/>
        <v>0</v>
      </c>
      <c r="AA120">
        <f t="shared" si="62"/>
        <v>0</v>
      </c>
      <c r="AB120">
        <f t="shared" si="63"/>
        <v>0</v>
      </c>
      <c r="AC120">
        <f t="shared" si="64"/>
        <v>0</v>
      </c>
      <c r="AD120">
        <f t="shared" si="65"/>
        <v>0</v>
      </c>
      <c r="AE120">
        <f t="shared" si="66"/>
        <v>0</v>
      </c>
      <c r="AF120">
        <f t="shared" si="67"/>
        <v>0</v>
      </c>
      <c r="AG120">
        <f t="shared" si="68"/>
        <v>-1.8257418583505538</v>
      </c>
      <c r="AH120">
        <f t="shared" si="69"/>
        <v>0</v>
      </c>
      <c r="AI120">
        <f t="shared" si="70"/>
        <v>0</v>
      </c>
      <c r="AJ120">
        <f t="shared" si="71"/>
        <v>0</v>
      </c>
      <c r="AK120">
        <f t="shared" si="72"/>
        <v>0</v>
      </c>
      <c r="AL120">
        <f t="shared" si="73"/>
        <v>0</v>
      </c>
      <c r="AM120">
        <f t="shared" si="74"/>
        <v>0</v>
      </c>
      <c r="AN120">
        <f t="shared" si="75"/>
        <v>0</v>
      </c>
      <c r="AO120">
        <f t="shared" si="76"/>
        <v>0</v>
      </c>
      <c r="AP120">
        <f t="shared" si="77"/>
        <v>0</v>
      </c>
      <c r="AQ120">
        <f t="shared" si="78"/>
        <v>0</v>
      </c>
      <c r="AR120">
        <f t="shared" si="79"/>
        <v>0.9128709291752769</v>
      </c>
      <c r="AS120">
        <f t="shared" si="80"/>
        <v>0</v>
      </c>
      <c r="AT120">
        <f t="shared" si="81"/>
        <v>0.9128709291752769</v>
      </c>
      <c r="AV120">
        <f t="shared" si="85"/>
        <v>0</v>
      </c>
      <c r="AW120">
        <f t="shared" si="86"/>
        <v>0</v>
      </c>
      <c r="AX120">
        <f t="shared" si="87"/>
        <v>0</v>
      </c>
      <c r="AY120">
        <f t="shared" si="88"/>
        <v>0</v>
      </c>
      <c r="AZ120">
        <f t="shared" si="89"/>
        <v>0</v>
      </c>
      <c r="BA120">
        <f t="shared" si="90"/>
        <v>0</v>
      </c>
      <c r="BB120">
        <f t="shared" si="91"/>
        <v>0</v>
      </c>
      <c r="BC120">
        <f t="shared" si="92"/>
        <v>1.3561270072416205</v>
      </c>
      <c r="BD120">
        <f t="shared" si="93"/>
        <v>0</v>
      </c>
      <c r="BE120">
        <f t="shared" si="94"/>
        <v>0</v>
      </c>
      <c r="BF120">
        <f t="shared" si="95"/>
        <v>0</v>
      </c>
      <c r="BG120">
        <f t="shared" si="96"/>
        <v>0</v>
      </c>
      <c r="BH120">
        <f t="shared" si="97"/>
        <v>0</v>
      </c>
      <c r="BI120">
        <f t="shared" si="98"/>
        <v>0</v>
      </c>
      <c r="BJ120">
        <f t="shared" si="99"/>
        <v>0</v>
      </c>
      <c r="BK120">
        <f t="shared" si="100"/>
        <v>0</v>
      </c>
      <c r="BL120">
        <f t="shared" si="101"/>
        <v>0</v>
      </c>
      <c r="BM120">
        <f t="shared" si="102"/>
        <v>0</v>
      </c>
      <c r="BN120">
        <f t="shared" si="103"/>
        <v>0.59330556566820924</v>
      </c>
      <c r="BO120">
        <f t="shared" si="104"/>
        <v>0</v>
      </c>
      <c r="BP120">
        <f t="shared" si="105"/>
        <v>0</v>
      </c>
      <c r="BR120">
        <f t="shared" si="82"/>
        <v>1.9494325729098296</v>
      </c>
      <c r="BS120">
        <f t="shared" si="59"/>
        <v>3.8729833462074166</v>
      </c>
      <c r="BT120">
        <f t="shared" si="84"/>
        <v>2.2360679774997898</v>
      </c>
      <c r="BU120">
        <f t="shared" si="83"/>
        <v>0.22510108414730301</v>
      </c>
    </row>
    <row r="121" spans="1:73" hidden="1" x14ac:dyDescent="0.15">
      <c r="A121" s="32" t="s">
        <v>318</v>
      </c>
      <c r="B121" s="32">
        <v>5</v>
      </c>
      <c r="C121" s="31"/>
      <c r="D121" s="32">
        <v>5</v>
      </c>
      <c r="E121" s="32">
        <v>5</v>
      </c>
      <c r="F121" s="31"/>
      <c r="G121" s="31"/>
      <c r="H121" s="31"/>
      <c r="I121" s="32">
        <v>4</v>
      </c>
      <c r="J121" s="31"/>
      <c r="K121" s="31"/>
      <c r="L121" s="31"/>
      <c r="M121" s="31"/>
      <c r="N121" s="32">
        <v>4</v>
      </c>
      <c r="O121" s="31"/>
      <c r="P121" s="32">
        <v>5</v>
      </c>
      <c r="Q121" s="31"/>
      <c r="R121" s="31"/>
      <c r="S121" s="31"/>
      <c r="T121" s="31"/>
      <c r="U121" s="32">
        <v>5</v>
      </c>
      <c r="V121" s="32">
        <v>4</v>
      </c>
      <c r="W121">
        <f t="shared" si="60"/>
        <v>4.625</v>
      </c>
      <c r="X121">
        <f t="shared" si="61"/>
        <v>0.48412291827592713</v>
      </c>
      <c r="Z121">
        <f t="shared" si="62"/>
        <v>0.7745966692414834</v>
      </c>
      <c r="AA121">
        <f t="shared" si="62"/>
        <v>0</v>
      </c>
      <c r="AB121">
        <f t="shared" si="63"/>
        <v>0.7745966692414834</v>
      </c>
      <c r="AC121">
        <f t="shared" si="64"/>
        <v>0.7745966692414834</v>
      </c>
      <c r="AD121">
        <f t="shared" si="65"/>
        <v>0</v>
      </c>
      <c r="AE121">
        <f t="shared" si="66"/>
        <v>0</v>
      </c>
      <c r="AF121">
        <f t="shared" si="67"/>
        <v>0</v>
      </c>
      <c r="AG121">
        <f t="shared" si="68"/>
        <v>-1.2909944487358056</v>
      </c>
      <c r="AH121">
        <f t="shared" si="69"/>
        <v>0</v>
      </c>
      <c r="AI121">
        <f t="shared" si="70"/>
        <v>0</v>
      </c>
      <c r="AJ121">
        <f t="shared" si="71"/>
        <v>0</v>
      </c>
      <c r="AK121">
        <f t="shared" si="72"/>
        <v>0</v>
      </c>
      <c r="AL121">
        <f t="shared" si="73"/>
        <v>-1.2909944487358056</v>
      </c>
      <c r="AM121">
        <f t="shared" si="74"/>
        <v>0</v>
      </c>
      <c r="AN121">
        <f t="shared" si="75"/>
        <v>0.7745966692414834</v>
      </c>
      <c r="AO121">
        <f t="shared" si="76"/>
        <v>0</v>
      </c>
      <c r="AP121">
        <f t="shared" si="77"/>
        <v>0</v>
      </c>
      <c r="AQ121">
        <f t="shared" si="78"/>
        <v>0</v>
      </c>
      <c r="AR121">
        <f t="shared" si="79"/>
        <v>0</v>
      </c>
      <c r="AS121">
        <f t="shared" si="80"/>
        <v>0.7745966692414834</v>
      </c>
      <c r="AT121">
        <f t="shared" si="81"/>
        <v>-1.2909944487358056</v>
      </c>
      <c r="AV121">
        <f t="shared" si="85"/>
        <v>0.50343646655965346</v>
      </c>
      <c r="AW121">
        <f t="shared" si="86"/>
        <v>0</v>
      </c>
      <c r="AX121">
        <f t="shared" si="87"/>
        <v>-0.57535596178246085</v>
      </c>
      <c r="AY121">
        <f t="shared" si="88"/>
        <v>0.50343646655965346</v>
      </c>
      <c r="AZ121">
        <f t="shared" si="89"/>
        <v>0</v>
      </c>
      <c r="BA121">
        <f t="shared" si="90"/>
        <v>0</v>
      </c>
      <c r="BB121">
        <f t="shared" si="91"/>
        <v>0</v>
      </c>
      <c r="BC121">
        <f t="shared" si="92"/>
        <v>0.95892660297076793</v>
      </c>
      <c r="BD121">
        <f t="shared" si="93"/>
        <v>0</v>
      </c>
      <c r="BE121">
        <f t="shared" si="94"/>
        <v>0</v>
      </c>
      <c r="BF121">
        <f t="shared" si="95"/>
        <v>0</v>
      </c>
      <c r="BG121">
        <f t="shared" si="96"/>
        <v>0</v>
      </c>
      <c r="BH121">
        <f t="shared" si="97"/>
        <v>-0.83906077759942232</v>
      </c>
      <c r="BI121">
        <f t="shared" si="98"/>
        <v>0</v>
      </c>
      <c r="BJ121">
        <f t="shared" si="99"/>
        <v>0.50343646655965346</v>
      </c>
      <c r="BK121">
        <f t="shared" si="100"/>
        <v>0</v>
      </c>
      <c r="BL121">
        <f t="shared" si="101"/>
        <v>0</v>
      </c>
      <c r="BM121">
        <f t="shared" si="102"/>
        <v>0</v>
      </c>
      <c r="BN121">
        <f t="shared" si="103"/>
        <v>0</v>
      </c>
      <c r="BO121">
        <f t="shared" si="104"/>
        <v>-1.654148390124575</v>
      </c>
      <c r="BP121">
        <f t="shared" si="105"/>
        <v>0</v>
      </c>
      <c r="BR121">
        <f t="shared" si="82"/>
        <v>-0.59932912685673001</v>
      </c>
      <c r="BS121">
        <f t="shared" si="59"/>
        <v>3.8729833462074166</v>
      </c>
      <c r="BT121">
        <f t="shared" si="84"/>
        <v>2.8284271247461898</v>
      </c>
      <c r="BU121">
        <f t="shared" si="83"/>
        <v>-5.4711013691551055E-2</v>
      </c>
    </row>
    <row r="122" spans="1:73" x14ac:dyDescent="0.15">
      <c r="A122" s="37" t="s">
        <v>319</v>
      </c>
      <c r="B122" s="32"/>
      <c r="C122" s="32"/>
      <c r="D122" s="32">
        <v>4</v>
      </c>
      <c r="E122" s="32">
        <v>4</v>
      </c>
      <c r="F122" s="32"/>
      <c r="G122" s="32"/>
      <c r="H122" s="32"/>
      <c r="I122" s="32"/>
      <c r="J122" s="32"/>
      <c r="K122" s="32"/>
      <c r="L122" s="32"/>
      <c r="M122" s="32"/>
      <c r="N122" s="32">
        <v>4</v>
      </c>
      <c r="O122" s="32"/>
      <c r="P122" s="32">
        <v>5</v>
      </c>
      <c r="Q122" s="32">
        <v>4</v>
      </c>
      <c r="R122" s="32"/>
      <c r="S122" s="32"/>
      <c r="T122" s="32">
        <v>5</v>
      </c>
      <c r="U122" s="32">
        <v>3</v>
      </c>
      <c r="V122" s="32"/>
      <c r="W122">
        <f t="shared" si="60"/>
        <v>4.1428571428571432</v>
      </c>
      <c r="X122">
        <f t="shared" si="61"/>
        <v>0.63887656499993994</v>
      </c>
      <c r="Z122">
        <f t="shared" si="62"/>
        <v>0</v>
      </c>
      <c r="AA122">
        <f t="shared" si="62"/>
        <v>0</v>
      </c>
      <c r="AB122">
        <f t="shared" si="63"/>
        <v>-0.22360679774997955</v>
      </c>
      <c r="AC122">
        <f t="shared" si="64"/>
        <v>-0.22360679774997955</v>
      </c>
      <c r="AD122">
        <f t="shared" si="65"/>
        <v>0</v>
      </c>
      <c r="AE122">
        <f t="shared" si="66"/>
        <v>0</v>
      </c>
      <c r="AF122">
        <f t="shared" si="67"/>
        <v>0</v>
      </c>
      <c r="AG122">
        <f t="shared" si="68"/>
        <v>0</v>
      </c>
      <c r="AH122">
        <f t="shared" si="69"/>
        <v>0</v>
      </c>
      <c r="AI122">
        <f t="shared" si="70"/>
        <v>0</v>
      </c>
      <c r="AJ122">
        <f t="shared" si="71"/>
        <v>0</v>
      </c>
      <c r="AK122">
        <f t="shared" si="72"/>
        <v>0</v>
      </c>
      <c r="AL122">
        <f t="shared" si="73"/>
        <v>-0.22360679774997955</v>
      </c>
      <c r="AM122">
        <f t="shared" si="74"/>
        <v>0</v>
      </c>
      <c r="AN122">
        <f t="shared" si="75"/>
        <v>1.3416407864998732</v>
      </c>
      <c r="AO122">
        <f t="shared" si="76"/>
        <v>-0.22360679774997955</v>
      </c>
      <c r="AP122">
        <f t="shared" si="77"/>
        <v>0</v>
      </c>
      <c r="AQ122">
        <f t="shared" si="78"/>
        <v>0</v>
      </c>
      <c r="AR122">
        <f t="shared" si="79"/>
        <v>1.3416407864998732</v>
      </c>
      <c r="AS122">
        <f t="shared" si="80"/>
        <v>-1.7888543819998324</v>
      </c>
      <c r="AT122">
        <f t="shared" si="81"/>
        <v>0</v>
      </c>
      <c r="AV122">
        <f t="shared" si="85"/>
        <v>0</v>
      </c>
      <c r="AW122">
        <f t="shared" si="86"/>
        <v>0</v>
      </c>
      <c r="AX122">
        <f t="shared" si="87"/>
        <v>0.16609095970748031</v>
      </c>
      <c r="AY122">
        <f t="shared" si="88"/>
        <v>-0.14532958974404533</v>
      </c>
      <c r="AZ122">
        <f t="shared" si="89"/>
        <v>0</v>
      </c>
      <c r="BA122">
        <f t="shared" si="90"/>
        <v>0</v>
      </c>
      <c r="BB122">
        <f t="shared" si="91"/>
        <v>0</v>
      </c>
      <c r="BC122">
        <f t="shared" si="92"/>
        <v>0</v>
      </c>
      <c r="BD122">
        <f t="shared" si="93"/>
        <v>0</v>
      </c>
      <c r="BE122">
        <f t="shared" si="94"/>
        <v>0</v>
      </c>
      <c r="BF122">
        <f t="shared" si="95"/>
        <v>0</v>
      </c>
      <c r="BG122">
        <f t="shared" si="96"/>
        <v>0</v>
      </c>
      <c r="BH122">
        <f t="shared" si="97"/>
        <v>-0.14532958974404533</v>
      </c>
      <c r="BI122">
        <f t="shared" si="98"/>
        <v>0</v>
      </c>
      <c r="BJ122">
        <f t="shared" si="99"/>
        <v>0.8719775384642694</v>
      </c>
      <c r="BK122">
        <f t="shared" si="100"/>
        <v>-0.14532958974404533</v>
      </c>
      <c r="BL122">
        <f t="shared" si="101"/>
        <v>0</v>
      </c>
      <c r="BM122">
        <f t="shared" si="102"/>
        <v>0</v>
      </c>
      <c r="BN122">
        <f t="shared" si="103"/>
        <v>0.8719775384642694</v>
      </c>
      <c r="BO122">
        <f t="shared" si="104"/>
        <v>3.8200920732720394</v>
      </c>
      <c r="BP122">
        <f t="shared" si="105"/>
        <v>0</v>
      </c>
      <c r="BR122">
        <f t="shared" si="82"/>
        <v>5.2941493406759221</v>
      </c>
      <c r="BS122">
        <f t="shared" si="59"/>
        <v>3.8729833462074166</v>
      </c>
      <c r="BT122">
        <f t="shared" si="84"/>
        <v>2.6457513110645907</v>
      </c>
      <c r="BU122">
        <f t="shared" si="83"/>
        <v>0.51665607277660619</v>
      </c>
    </row>
    <row r="123" spans="1:73" hidden="1" x14ac:dyDescent="0.15">
      <c r="A123" s="32" t="s">
        <v>320</v>
      </c>
      <c r="B123" s="32">
        <v>4</v>
      </c>
      <c r="C123" s="31"/>
      <c r="D123" s="32">
        <v>5</v>
      </c>
      <c r="E123" s="32">
        <v>4</v>
      </c>
      <c r="F123" s="32">
        <v>5</v>
      </c>
      <c r="G123" s="31"/>
      <c r="H123" s="31"/>
      <c r="I123" s="32">
        <v>4</v>
      </c>
      <c r="J123" s="31"/>
      <c r="K123" s="31"/>
      <c r="L123" s="31"/>
      <c r="M123" s="31"/>
      <c r="N123" s="31"/>
      <c r="O123" s="31"/>
      <c r="P123" s="32">
        <v>3</v>
      </c>
      <c r="Q123" s="31"/>
      <c r="R123" s="31"/>
      <c r="S123" s="31"/>
      <c r="T123" s="31"/>
      <c r="U123" s="32">
        <v>5</v>
      </c>
      <c r="V123" s="31"/>
      <c r="W123">
        <f t="shared" si="60"/>
        <v>4.2857142857142856</v>
      </c>
      <c r="X123">
        <f t="shared" si="61"/>
        <v>0.6998542122237652</v>
      </c>
      <c r="Z123">
        <f t="shared" si="62"/>
        <v>-0.4082482904638628</v>
      </c>
      <c r="AA123">
        <f t="shared" si="62"/>
        <v>0</v>
      </c>
      <c r="AB123">
        <f t="shared" si="63"/>
        <v>1.0206207261596576</v>
      </c>
      <c r="AC123">
        <f t="shared" si="64"/>
        <v>-0.4082482904638628</v>
      </c>
      <c r="AD123">
        <f t="shared" si="65"/>
        <v>1.0206207261596576</v>
      </c>
      <c r="AE123">
        <f t="shared" si="66"/>
        <v>0</v>
      </c>
      <c r="AF123">
        <f t="shared" si="67"/>
        <v>0</v>
      </c>
      <c r="AG123">
        <f t="shared" si="68"/>
        <v>-0.4082482904638628</v>
      </c>
      <c r="AH123">
        <f t="shared" si="69"/>
        <v>0</v>
      </c>
      <c r="AI123">
        <f t="shared" si="70"/>
        <v>0</v>
      </c>
      <c r="AJ123">
        <f t="shared" si="71"/>
        <v>0</v>
      </c>
      <c r="AK123">
        <f t="shared" si="72"/>
        <v>0</v>
      </c>
      <c r="AL123">
        <f t="shared" si="73"/>
        <v>0</v>
      </c>
      <c r="AM123">
        <f t="shared" si="74"/>
        <v>0</v>
      </c>
      <c r="AN123">
        <f t="shared" si="75"/>
        <v>-1.8371173070873834</v>
      </c>
      <c r="AO123">
        <f t="shared" si="76"/>
        <v>0</v>
      </c>
      <c r="AP123">
        <f t="shared" si="77"/>
        <v>0</v>
      </c>
      <c r="AQ123">
        <f t="shared" si="78"/>
        <v>0</v>
      </c>
      <c r="AR123">
        <f t="shared" si="79"/>
        <v>0</v>
      </c>
      <c r="AS123">
        <f t="shared" si="80"/>
        <v>1.0206207261596576</v>
      </c>
      <c r="AT123">
        <f t="shared" si="81"/>
        <v>0</v>
      </c>
      <c r="AV123">
        <f t="shared" si="85"/>
        <v>-0.26533431525261608</v>
      </c>
      <c r="AW123">
        <f t="shared" si="86"/>
        <v>0</v>
      </c>
      <c r="AX123">
        <f t="shared" si="87"/>
        <v>-0.7580980435789032</v>
      </c>
      <c r="AY123">
        <f t="shared" si="88"/>
        <v>-0.26533431525261608</v>
      </c>
      <c r="AZ123">
        <f t="shared" si="89"/>
        <v>0</v>
      </c>
      <c r="BA123">
        <f t="shared" si="90"/>
        <v>0</v>
      </c>
      <c r="BB123">
        <f t="shared" si="91"/>
        <v>0</v>
      </c>
      <c r="BC123">
        <f t="shared" si="92"/>
        <v>0.30323921743156113</v>
      </c>
      <c r="BD123">
        <f t="shared" si="93"/>
        <v>0</v>
      </c>
      <c r="BE123">
        <f t="shared" si="94"/>
        <v>0</v>
      </c>
      <c r="BF123">
        <f t="shared" si="95"/>
        <v>0</v>
      </c>
      <c r="BG123">
        <f t="shared" si="96"/>
        <v>0</v>
      </c>
      <c r="BH123">
        <f t="shared" si="97"/>
        <v>0</v>
      </c>
      <c r="BI123">
        <f t="shared" si="98"/>
        <v>0</v>
      </c>
      <c r="BJ123">
        <f t="shared" si="99"/>
        <v>-1.1940044186367729</v>
      </c>
      <c r="BK123">
        <f t="shared" si="100"/>
        <v>0</v>
      </c>
      <c r="BL123">
        <f t="shared" si="101"/>
        <v>0</v>
      </c>
      <c r="BM123">
        <f t="shared" si="102"/>
        <v>0</v>
      </c>
      <c r="BN123">
        <f t="shared" si="103"/>
        <v>0</v>
      </c>
      <c r="BO123">
        <f t="shared" si="104"/>
        <v>-2.1795318752893471</v>
      </c>
      <c r="BP123">
        <f t="shared" si="105"/>
        <v>0</v>
      </c>
      <c r="BR123">
        <f t="shared" si="82"/>
        <v>-4.3590637505786942</v>
      </c>
      <c r="BS123">
        <f t="shared" si="59"/>
        <v>3.8729833462074166</v>
      </c>
      <c r="BT123">
        <f t="shared" si="84"/>
        <v>2.6457513110645903</v>
      </c>
      <c r="BU123">
        <f t="shared" si="83"/>
        <v>-0.42540106321770554</v>
      </c>
    </row>
    <row r="124" spans="1:73" hidden="1" x14ac:dyDescent="0.15">
      <c r="A124" s="32" t="s">
        <v>321</v>
      </c>
      <c r="B124" s="32">
        <v>5</v>
      </c>
      <c r="C124" s="32">
        <v>5</v>
      </c>
      <c r="D124" s="32">
        <v>5</v>
      </c>
      <c r="E124" s="32">
        <v>5</v>
      </c>
      <c r="F124" s="31"/>
      <c r="G124" s="32">
        <v>4</v>
      </c>
      <c r="H124" s="31"/>
      <c r="I124" s="31"/>
      <c r="J124" s="31"/>
      <c r="K124" s="31"/>
      <c r="L124" s="31"/>
      <c r="M124" s="31"/>
      <c r="N124" s="32">
        <v>4</v>
      </c>
      <c r="O124" s="32">
        <v>4</v>
      </c>
      <c r="P124" s="32">
        <v>5</v>
      </c>
      <c r="Q124" s="32">
        <v>4</v>
      </c>
      <c r="R124" s="31"/>
      <c r="S124" s="31"/>
      <c r="T124" s="31"/>
      <c r="U124" s="32">
        <v>4</v>
      </c>
      <c r="V124" s="32">
        <v>4</v>
      </c>
      <c r="W124">
        <f t="shared" si="60"/>
        <v>4.4545454545454541</v>
      </c>
      <c r="X124">
        <f t="shared" si="61"/>
        <v>0.49792959773196921</v>
      </c>
      <c r="Z124">
        <f t="shared" si="62"/>
        <v>1.095445115010333</v>
      </c>
      <c r="AA124">
        <f t="shared" si="62"/>
        <v>1.095445115010333</v>
      </c>
      <c r="AB124">
        <f t="shared" si="63"/>
        <v>1.095445115010333</v>
      </c>
      <c r="AC124">
        <f t="shared" si="64"/>
        <v>1.095445115010333</v>
      </c>
      <c r="AD124">
        <f t="shared" si="65"/>
        <v>0</v>
      </c>
      <c r="AE124">
        <f t="shared" si="66"/>
        <v>-0.91287092917527601</v>
      </c>
      <c r="AF124">
        <f t="shared" si="67"/>
        <v>0</v>
      </c>
      <c r="AG124">
        <f t="shared" si="68"/>
        <v>0</v>
      </c>
      <c r="AH124">
        <f t="shared" si="69"/>
        <v>0</v>
      </c>
      <c r="AI124">
        <f t="shared" si="70"/>
        <v>0</v>
      </c>
      <c r="AJ124">
        <f t="shared" si="71"/>
        <v>0</v>
      </c>
      <c r="AK124">
        <f t="shared" si="72"/>
        <v>0</v>
      </c>
      <c r="AL124">
        <f t="shared" si="73"/>
        <v>-0.91287092917527601</v>
      </c>
      <c r="AM124">
        <f t="shared" si="74"/>
        <v>-0.91287092917527601</v>
      </c>
      <c r="AN124">
        <f t="shared" si="75"/>
        <v>1.095445115010333</v>
      </c>
      <c r="AO124">
        <f t="shared" si="76"/>
        <v>-0.91287092917527601</v>
      </c>
      <c r="AP124">
        <f t="shared" si="77"/>
        <v>0</v>
      </c>
      <c r="AQ124">
        <f t="shared" si="78"/>
        <v>0</v>
      </c>
      <c r="AR124">
        <f t="shared" si="79"/>
        <v>0</v>
      </c>
      <c r="AS124">
        <f t="shared" si="80"/>
        <v>-0.91287092917527601</v>
      </c>
      <c r="AT124">
        <f t="shared" si="81"/>
        <v>-0.91287092917527601</v>
      </c>
      <c r="AV124">
        <f t="shared" si="85"/>
        <v>0.71196667880185149</v>
      </c>
      <c r="AW124">
        <f t="shared" si="86"/>
        <v>0.71196667880185149</v>
      </c>
      <c r="AX124">
        <f t="shared" si="87"/>
        <v>-0.81367620434497279</v>
      </c>
      <c r="AY124">
        <f t="shared" si="88"/>
        <v>0.71196667880185149</v>
      </c>
      <c r="AZ124">
        <f t="shared" si="89"/>
        <v>0</v>
      </c>
      <c r="BA124">
        <f t="shared" si="90"/>
        <v>1.9494325729098276</v>
      </c>
      <c r="BB124">
        <f t="shared" si="91"/>
        <v>0</v>
      </c>
      <c r="BC124">
        <f t="shared" si="92"/>
        <v>0</v>
      </c>
      <c r="BD124">
        <f t="shared" si="93"/>
        <v>0</v>
      </c>
      <c r="BE124">
        <f t="shared" si="94"/>
        <v>0</v>
      </c>
      <c r="BF124">
        <f t="shared" si="95"/>
        <v>0</v>
      </c>
      <c r="BG124">
        <f t="shared" si="96"/>
        <v>0</v>
      </c>
      <c r="BH124">
        <f t="shared" si="97"/>
        <v>-0.59330556566820858</v>
      </c>
      <c r="BI124">
        <f t="shared" si="98"/>
        <v>0</v>
      </c>
      <c r="BJ124">
        <f t="shared" si="99"/>
        <v>0.71196667880185149</v>
      </c>
      <c r="BK124">
        <f t="shared" si="100"/>
        <v>-0.59330556566820858</v>
      </c>
      <c r="BL124">
        <f t="shared" si="101"/>
        <v>0</v>
      </c>
      <c r="BM124">
        <f t="shared" si="102"/>
        <v>0</v>
      </c>
      <c r="BN124">
        <f t="shared" si="103"/>
        <v>0</v>
      </c>
      <c r="BO124">
        <f t="shared" si="104"/>
        <v>1.9494325729098276</v>
      </c>
      <c r="BP124">
        <f t="shared" si="105"/>
        <v>0</v>
      </c>
      <c r="BR124">
        <f t="shared" si="82"/>
        <v>4.7464445253456713</v>
      </c>
      <c r="BS124">
        <f t="shared" si="59"/>
        <v>3.8729833462074166</v>
      </c>
      <c r="BT124">
        <f t="shared" si="84"/>
        <v>3.3166247903554003</v>
      </c>
      <c r="BU124">
        <f t="shared" si="83"/>
        <v>0.3695102051502846</v>
      </c>
    </row>
    <row r="125" spans="1:73" hidden="1" x14ac:dyDescent="0.15">
      <c r="A125" s="32" t="s">
        <v>322</v>
      </c>
      <c r="B125" s="32"/>
      <c r="C125" s="32">
        <v>5</v>
      </c>
      <c r="D125" s="32"/>
      <c r="E125" s="32">
        <v>3</v>
      </c>
      <c r="F125" s="32">
        <v>5</v>
      </c>
      <c r="G125" s="32"/>
      <c r="H125" s="32">
        <v>4</v>
      </c>
      <c r="I125" s="32">
        <v>4</v>
      </c>
      <c r="J125" s="32">
        <v>5</v>
      </c>
      <c r="K125" s="32">
        <v>4</v>
      </c>
      <c r="L125" s="32">
        <v>5</v>
      </c>
      <c r="M125" s="32">
        <v>5</v>
      </c>
      <c r="N125" s="32"/>
      <c r="O125" s="32">
        <v>5</v>
      </c>
      <c r="P125" s="32">
        <v>4</v>
      </c>
      <c r="Q125" s="32">
        <v>4</v>
      </c>
      <c r="R125" s="32">
        <v>3</v>
      </c>
      <c r="S125" s="32"/>
      <c r="T125" s="32"/>
      <c r="U125" s="32">
        <v>3</v>
      </c>
      <c r="V125" s="32"/>
      <c r="W125">
        <f t="shared" si="60"/>
        <v>4.2142857142857144</v>
      </c>
      <c r="X125">
        <f t="shared" si="61"/>
        <v>0.77261813045656913</v>
      </c>
      <c r="Z125">
        <f t="shared" si="62"/>
        <v>0</v>
      </c>
      <c r="AA125">
        <f t="shared" si="62"/>
        <v>1.0169503597462533</v>
      </c>
      <c r="AB125">
        <f t="shared" si="63"/>
        <v>0</v>
      </c>
      <c r="AC125">
        <f t="shared" si="64"/>
        <v>-1.5716505559714826</v>
      </c>
      <c r="AD125">
        <f t="shared" si="65"/>
        <v>1.0169503597462533</v>
      </c>
      <c r="AE125">
        <f t="shared" si="66"/>
        <v>0</v>
      </c>
      <c r="AF125">
        <f t="shared" si="67"/>
        <v>-0.27735009811261474</v>
      </c>
      <c r="AG125">
        <f t="shared" si="68"/>
        <v>-0.27735009811261474</v>
      </c>
      <c r="AH125">
        <f t="shared" si="69"/>
        <v>1.0169503597462533</v>
      </c>
      <c r="AI125">
        <f t="shared" si="70"/>
        <v>-0.27735009811261474</v>
      </c>
      <c r="AJ125">
        <f t="shared" si="71"/>
        <v>1.0169503597462533</v>
      </c>
      <c r="AK125">
        <f t="shared" si="72"/>
        <v>1.0169503597462533</v>
      </c>
      <c r="AL125">
        <f t="shared" si="73"/>
        <v>0</v>
      </c>
      <c r="AM125">
        <f t="shared" si="74"/>
        <v>1.0169503597462533</v>
      </c>
      <c r="AN125">
        <f t="shared" si="75"/>
        <v>-0.27735009811261474</v>
      </c>
      <c r="AO125">
        <f t="shared" si="76"/>
        <v>-0.27735009811261474</v>
      </c>
      <c r="AP125">
        <f t="shared" si="77"/>
        <v>-1.5716505559714826</v>
      </c>
      <c r="AQ125">
        <f t="shared" si="78"/>
        <v>0</v>
      </c>
      <c r="AR125">
        <f t="shared" si="79"/>
        <v>0</v>
      </c>
      <c r="AS125">
        <f t="shared" si="80"/>
        <v>-1.5716505559714826</v>
      </c>
      <c r="AT125">
        <f t="shared" si="81"/>
        <v>0</v>
      </c>
      <c r="AV125">
        <f t="shared" si="85"/>
        <v>0</v>
      </c>
      <c r="AW125">
        <f t="shared" si="86"/>
        <v>0.66095029336824274</v>
      </c>
      <c r="AX125">
        <f t="shared" si="87"/>
        <v>0</v>
      </c>
      <c r="AY125">
        <f t="shared" si="88"/>
        <v>-1.0214686352054663</v>
      </c>
      <c r="AZ125">
        <f t="shared" si="89"/>
        <v>0</v>
      </c>
      <c r="BA125">
        <f t="shared" si="90"/>
        <v>0</v>
      </c>
      <c r="BB125">
        <f t="shared" si="91"/>
        <v>0</v>
      </c>
      <c r="BC125">
        <f t="shared" si="92"/>
        <v>0.20601048104984196</v>
      </c>
      <c r="BD125">
        <f t="shared" si="93"/>
        <v>0.66095029336824274</v>
      </c>
      <c r="BE125">
        <f t="shared" si="94"/>
        <v>0.20601048104984196</v>
      </c>
      <c r="BF125">
        <f t="shared" si="95"/>
        <v>0.66095029336824274</v>
      </c>
      <c r="BG125">
        <f t="shared" si="96"/>
        <v>0</v>
      </c>
      <c r="BH125">
        <f t="shared" si="97"/>
        <v>0</v>
      </c>
      <c r="BI125">
        <f t="shared" si="98"/>
        <v>0</v>
      </c>
      <c r="BJ125">
        <f t="shared" si="99"/>
        <v>-0.18025917091861179</v>
      </c>
      <c r="BK125">
        <f t="shared" si="100"/>
        <v>-0.18025917091861179</v>
      </c>
      <c r="BL125">
        <f t="shared" si="101"/>
        <v>-1.0214686352054663</v>
      </c>
      <c r="BM125">
        <f t="shared" si="102"/>
        <v>0</v>
      </c>
      <c r="BN125">
        <f t="shared" si="103"/>
        <v>0</v>
      </c>
      <c r="BO125">
        <f t="shared" si="104"/>
        <v>3.3562540871036739</v>
      </c>
      <c r="BP125">
        <f t="shared" si="105"/>
        <v>0</v>
      </c>
      <c r="BR125">
        <f t="shared" si="82"/>
        <v>3.3476703170599298</v>
      </c>
      <c r="BS125">
        <f t="shared" si="59"/>
        <v>3.8729833462074166</v>
      </c>
      <c r="BT125">
        <f t="shared" si="84"/>
        <v>3.7416573867739413</v>
      </c>
      <c r="BU125">
        <f t="shared" si="83"/>
        <v>0.23101119898357569</v>
      </c>
    </row>
    <row r="126" spans="1:73" hidden="1" x14ac:dyDescent="0.15">
      <c r="A126" s="32" t="s">
        <v>323</v>
      </c>
      <c r="B126" s="32">
        <v>4</v>
      </c>
      <c r="C126" s="32">
        <v>3</v>
      </c>
      <c r="D126" s="32">
        <v>5</v>
      </c>
      <c r="E126" s="32">
        <v>4</v>
      </c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>
        <v>5</v>
      </c>
      <c r="Q126" s="32">
        <v>5</v>
      </c>
      <c r="R126" s="32"/>
      <c r="S126" s="32"/>
      <c r="T126" s="32"/>
      <c r="U126" s="32">
        <v>4</v>
      </c>
      <c r="V126" s="32"/>
      <c r="W126">
        <f t="shared" si="60"/>
        <v>4.2857142857142856</v>
      </c>
      <c r="X126">
        <f t="shared" si="61"/>
        <v>0.6998542122237652</v>
      </c>
      <c r="Z126">
        <f t="shared" si="62"/>
        <v>-0.4082482904638628</v>
      </c>
      <c r="AA126">
        <f t="shared" si="62"/>
        <v>-1.8371173070873834</v>
      </c>
      <c r="AB126">
        <f t="shared" si="63"/>
        <v>1.0206207261596576</v>
      </c>
      <c r="AC126">
        <f t="shared" si="64"/>
        <v>-0.4082482904638628</v>
      </c>
      <c r="AD126">
        <f t="shared" si="65"/>
        <v>0</v>
      </c>
      <c r="AE126">
        <f t="shared" si="66"/>
        <v>0</v>
      </c>
      <c r="AF126">
        <f t="shared" si="67"/>
        <v>0</v>
      </c>
      <c r="AG126">
        <f t="shared" si="68"/>
        <v>0</v>
      </c>
      <c r="AH126">
        <f t="shared" si="69"/>
        <v>0</v>
      </c>
      <c r="AI126">
        <f t="shared" si="70"/>
        <v>0</v>
      </c>
      <c r="AJ126">
        <f t="shared" si="71"/>
        <v>0</v>
      </c>
      <c r="AK126">
        <f t="shared" si="72"/>
        <v>0</v>
      </c>
      <c r="AL126">
        <f t="shared" si="73"/>
        <v>0</v>
      </c>
      <c r="AM126">
        <f t="shared" si="74"/>
        <v>0</v>
      </c>
      <c r="AN126">
        <f t="shared" si="75"/>
        <v>1.0206207261596576</v>
      </c>
      <c r="AO126">
        <f t="shared" si="76"/>
        <v>1.0206207261596576</v>
      </c>
      <c r="AP126">
        <f t="shared" si="77"/>
        <v>0</v>
      </c>
      <c r="AQ126">
        <f t="shared" si="78"/>
        <v>0</v>
      </c>
      <c r="AR126">
        <f t="shared" si="79"/>
        <v>0</v>
      </c>
      <c r="AS126">
        <f t="shared" si="80"/>
        <v>-0.4082482904638628</v>
      </c>
      <c r="AT126">
        <f t="shared" si="81"/>
        <v>0</v>
      </c>
      <c r="AV126">
        <f t="shared" si="85"/>
        <v>-0.26533431525261608</v>
      </c>
      <c r="AW126">
        <f t="shared" si="86"/>
        <v>-1.1940044186367729</v>
      </c>
      <c r="AX126">
        <f t="shared" si="87"/>
        <v>-0.7580980435789032</v>
      </c>
      <c r="AY126">
        <f t="shared" si="88"/>
        <v>-0.26533431525261608</v>
      </c>
      <c r="AZ126">
        <f t="shared" si="89"/>
        <v>0</v>
      </c>
      <c r="BA126">
        <f t="shared" si="90"/>
        <v>0</v>
      </c>
      <c r="BB126">
        <f t="shared" si="91"/>
        <v>0</v>
      </c>
      <c r="BC126">
        <f t="shared" si="92"/>
        <v>0</v>
      </c>
      <c r="BD126">
        <f t="shared" si="93"/>
        <v>0</v>
      </c>
      <c r="BE126">
        <f t="shared" si="94"/>
        <v>0</v>
      </c>
      <c r="BF126">
        <f t="shared" si="95"/>
        <v>0</v>
      </c>
      <c r="BG126">
        <f t="shared" si="96"/>
        <v>0</v>
      </c>
      <c r="BH126">
        <f t="shared" si="97"/>
        <v>0</v>
      </c>
      <c r="BI126">
        <f t="shared" si="98"/>
        <v>0</v>
      </c>
      <c r="BJ126">
        <f t="shared" si="99"/>
        <v>0.66333578813154059</v>
      </c>
      <c r="BK126">
        <f t="shared" si="100"/>
        <v>0.66333578813154059</v>
      </c>
      <c r="BL126">
        <f t="shared" si="101"/>
        <v>0</v>
      </c>
      <c r="BM126">
        <f t="shared" si="102"/>
        <v>0</v>
      </c>
      <c r="BN126">
        <f t="shared" si="103"/>
        <v>0</v>
      </c>
      <c r="BO126">
        <f t="shared" si="104"/>
        <v>0.87181275011573833</v>
      </c>
      <c r="BP126">
        <f t="shared" si="105"/>
        <v>0</v>
      </c>
      <c r="BR126">
        <f t="shared" si="82"/>
        <v>-0.28428676634208905</v>
      </c>
      <c r="BS126">
        <f t="shared" si="59"/>
        <v>3.8729833462074166</v>
      </c>
      <c r="BT126">
        <f t="shared" si="84"/>
        <v>2.6457513110645903</v>
      </c>
      <c r="BU126">
        <f t="shared" si="83"/>
        <v>-2.7743547601154737E-2</v>
      </c>
    </row>
    <row r="127" spans="1:73" hidden="1" x14ac:dyDescent="0.15">
      <c r="A127" s="32" t="s">
        <v>324</v>
      </c>
      <c r="B127" s="32"/>
      <c r="C127" s="32"/>
      <c r="D127" s="32">
        <v>5</v>
      </c>
      <c r="E127" s="32">
        <v>4</v>
      </c>
      <c r="F127" s="32"/>
      <c r="G127" s="32"/>
      <c r="H127" s="32">
        <v>5</v>
      </c>
      <c r="I127" s="32"/>
      <c r="J127" s="32">
        <v>5</v>
      </c>
      <c r="K127" s="32">
        <v>5</v>
      </c>
      <c r="L127" s="32">
        <v>5</v>
      </c>
      <c r="M127" s="32"/>
      <c r="N127" s="32"/>
      <c r="O127" s="32">
        <v>4</v>
      </c>
      <c r="P127" s="32">
        <v>4</v>
      </c>
      <c r="Q127" s="32"/>
      <c r="R127" s="32">
        <v>4</v>
      </c>
      <c r="S127" s="32"/>
      <c r="T127" s="32"/>
      <c r="U127" s="32">
        <v>4</v>
      </c>
      <c r="V127" s="32"/>
      <c r="W127">
        <f t="shared" si="60"/>
        <v>4.5</v>
      </c>
      <c r="X127">
        <f t="shared" si="61"/>
        <v>0.5</v>
      </c>
      <c r="Z127">
        <f t="shared" si="62"/>
        <v>0</v>
      </c>
      <c r="AA127">
        <f t="shared" si="62"/>
        <v>0</v>
      </c>
      <c r="AB127">
        <f t="shared" si="63"/>
        <v>1</v>
      </c>
      <c r="AC127">
        <f t="shared" si="64"/>
        <v>-1</v>
      </c>
      <c r="AD127">
        <f t="shared" si="65"/>
        <v>0</v>
      </c>
      <c r="AE127">
        <f t="shared" si="66"/>
        <v>0</v>
      </c>
      <c r="AF127">
        <f t="shared" si="67"/>
        <v>1</v>
      </c>
      <c r="AG127">
        <f t="shared" si="68"/>
        <v>0</v>
      </c>
      <c r="AH127">
        <f t="shared" si="69"/>
        <v>1</v>
      </c>
      <c r="AI127">
        <f t="shared" si="70"/>
        <v>1</v>
      </c>
      <c r="AJ127">
        <f t="shared" si="71"/>
        <v>1</v>
      </c>
      <c r="AK127">
        <f t="shared" si="72"/>
        <v>0</v>
      </c>
      <c r="AL127">
        <f t="shared" si="73"/>
        <v>0</v>
      </c>
      <c r="AM127">
        <f t="shared" si="74"/>
        <v>-1</v>
      </c>
      <c r="AN127">
        <f t="shared" si="75"/>
        <v>-1</v>
      </c>
      <c r="AO127">
        <f t="shared" si="76"/>
        <v>0</v>
      </c>
      <c r="AP127">
        <f t="shared" si="77"/>
        <v>-1</v>
      </c>
      <c r="AQ127">
        <f t="shared" si="78"/>
        <v>0</v>
      </c>
      <c r="AR127">
        <f t="shared" si="79"/>
        <v>0</v>
      </c>
      <c r="AS127">
        <f t="shared" si="80"/>
        <v>-1</v>
      </c>
      <c r="AT127">
        <f t="shared" si="81"/>
        <v>0</v>
      </c>
      <c r="AV127">
        <f t="shared" si="85"/>
        <v>0</v>
      </c>
      <c r="AW127">
        <f t="shared" si="86"/>
        <v>0</v>
      </c>
      <c r="AX127">
        <f t="shared" si="87"/>
        <v>-0.74278135270820722</v>
      </c>
      <c r="AY127">
        <f t="shared" si="88"/>
        <v>-0.64993368361968162</v>
      </c>
      <c r="AZ127">
        <f t="shared" si="89"/>
        <v>0</v>
      </c>
      <c r="BA127">
        <f t="shared" si="90"/>
        <v>0</v>
      </c>
      <c r="BB127">
        <f t="shared" si="91"/>
        <v>0</v>
      </c>
      <c r="BC127">
        <f t="shared" si="92"/>
        <v>0</v>
      </c>
      <c r="BD127">
        <f t="shared" si="93"/>
        <v>0.64993368361968162</v>
      </c>
      <c r="BE127">
        <f t="shared" si="94"/>
        <v>-0.74278135270820722</v>
      </c>
      <c r="BF127">
        <f t="shared" si="95"/>
        <v>0.64993368361968162</v>
      </c>
      <c r="BG127">
        <f t="shared" si="96"/>
        <v>0</v>
      </c>
      <c r="BH127">
        <f t="shared" si="97"/>
        <v>0</v>
      </c>
      <c r="BI127">
        <f t="shared" si="98"/>
        <v>0</v>
      </c>
      <c r="BJ127">
        <f t="shared" si="99"/>
        <v>-0.64993368361968162</v>
      </c>
      <c r="BK127">
        <f t="shared" si="100"/>
        <v>0</v>
      </c>
      <c r="BL127">
        <f t="shared" si="101"/>
        <v>-0.64993368361968162</v>
      </c>
      <c r="BM127">
        <f t="shared" si="102"/>
        <v>0</v>
      </c>
      <c r="BN127">
        <f t="shared" si="103"/>
        <v>0</v>
      </c>
      <c r="BO127">
        <f t="shared" si="104"/>
        <v>2.1354963890360961</v>
      </c>
      <c r="BP127">
        <f t="shared" si="105"/>
        <v>0</v>
      </c>
      <c r="BR127">
        <f t="shared" si="82"/>
        <v>0</v>
      </c>
      <c r="BS127">
        <f t="shared" si="59"/>
        <v>3.8729833462074166</v>
      </c>
      <c r="BT127">
        <f t="shared" si="84"/>
        <v>3.1622776601683795</v>
      </c>
      <c r="BU127">
        <f t="shared" si="83"/>
        <v>0</v>
      </c>
    </row>
    <row r="128" spans="1:73" hidden="1" x14ac:dyDescent="0.15">
      <c r="A128" s="32" t="s">
        <v>325</v>
      </c>
      <c r="B128" s="33">
        <v>4</v>
      </c>
      <c r="C128" s="33">
        <v>3</v>
      </c>
      <c r="D128" s="33">
        <v>4</v>
      </c>
      <c r="E128" s="34"/>
      <c r="F128" s="34"/>
      <c r="G128" s="34"/>
      <c r="H128" s="34"/>
      <c r="I128" s="34"/>
      <c r="J128" s="34"/>
      <c r="K128" s="34"/>
      <c r="L128" s="33">
        <v>3</v>
      </c>
      <c r="M128" s="34"/>
      <c r="N128" s="34"/>
      <c r="O128" s="33">
        <v>5</v>
      </c>
      <c r="P128" s="33">
        <v>4</v>
      </c>
      <c r="Q128" s="33">
        <v>2</v>
      </c>
      <c r="R128" s="34"/>
      <c r="S128" s="33">
        <v>4</v>
      </c>
      <c r="T128" s="33">
        <v>3</v>
      </c>
      <c r="U128" s="34"/>
      <c r="V128" s="33">
        <v>4</v>
      </c>
      <c r="W128">
        <f t="shared" si="60"/>
        <v>3.6</v>
      </c>
      <c r="X128">
        <f t="shared" si="61"/>
        <v>0.8</v>
      </c>
      <c r="Z128">
        <f t="shared" si="62"/>
        <v>0.49999999999999989</v>
      </c>
      <c r="AA128">
        <f t="shared" si="62"/>
        <v>-0.75000000000000011</v>
      </c>
      <c r="AB128">
        <f t="shared" si="63"/>
        <v>0.49999999999999989</v>
      </c>
      <c r="AC128">
        <f t="shared" si="64"/>
        <v>0</v>
      </c>
      <c r="AD128">
        <f t="shared" si="65"/>
        <v>0</v>
      </c>
      <c r="AE128">
        <f t="shared" si="66"/>
        <v>0</v>
      </c>
      <c r="AF128">
        <f t="shared" si="67"/>
        <v>0</v>
      </c>
      <c r="AG128">
        <f t="shared" si="68"/>
        <v>0</v>
      </c>
      <c r="AH128">
        <f t="shared" si="69"/>
        <v>0</v>
      </c>
      <c r="AI128">
        <f t="shared" si="70"/>
        <v>0</v>
      </c>
      <c r="AJ128">
        <f t="shared" si="71"/>
        <v>-0.75000000000000011</v>
      </c>
      <c r="AK128">
        <f t="shared" si="72"/>
        <v>0</v>
      </c>
      <c r="AL128">
        <f t="shared" si="73"/>
        <v>0</v>
      </c>
      <c r="AM128">
        <f t="shared" si="74"/>
        <v>1.7499999999999998</v>
      </c>
      <c r="AN128">
        <f t="shared" si="75"/>
        <v>0.49999999999999989</v>
      </c>
      <c r="AO128">
        <f t="shared" si="76"/>
        <v>-2</v>
      </c>
      <c r="AP128">
        <f t="shared" si="77"/>
        <v>0</v>
      </c>
      <c r="AQ128">
        <f t="shared" si="78"/>
        <v>0.49999999999999989</v>
      </c>
      <c r="AR128">
        <f t="shared" si="79"/>
        <v>-0.75000000000000011</v>
      </c>
      <c r="AS128">
        <f t="shared" si="80"/>
        <v>0</v>
      </c>
      <c r="AT128">
        <f t="shared" si="81"/>
        <v>0.49999999999999989</v>
      </c>
      <c r="AV128">
        <f t="shared" si="85"/>
        <v>0.32496684180984076</v>
      </c>
      <c r="AW128">
        <f t="shared" si="86"/>
        <v>-0.48745026271476127</v>
      </c>
      <c r="AX128">
        <f t="shared" si="87"/>
        <v>-0.37139067635410355</v>
      </c>
      <c r="AY128">
        <f t="shared" si="88"/>
        <v>0</v>
      </c>
      <c r="AZ128">
        <f t="shared" si="89"/>
        <v>0</v>
      </c>
      <c r="BA128">
        <f t="shared" si="90"/>
        <v>0</v>
      </c>
      <c r="BB128">
        <f t="shared" si="91"/>
        <v>0</v>
      </c>
      <c r="BC128">
        <f t="shared" si="92"/>
        <v>0</v>
      </c>
      <c r="BD128">
        <f t="shared" si="93"/>
        <v>0</v>
      </c>
      <c r="BE128">
        <f t="shared" si="94"/>
        <v>0</v>
      </c>
      <c r="BF128">
        <f t="shared" si="95"/>
        <v>-0.48745026271476127</v>
      </c>
      <c r="BG128">
        <f t="shared" si="96"/>
        <v>0</v>
      </c>
      <c r="BH128">
        <f t="shared" si="97"/>
        <v>0</v>
      </c>
      <c r="BI128">
        <f t="shared" si="98"/>
        <v>0</v>
      </c>
      <c r="BJ128">
        <f t="shared" si="99"/>
        <v>0.32496684180984076</v>
      </c>
      <c r="BK128">
        <f t="shared" si="100"/>
        <v>-1.2998673672393632</v>
      </c>
      <c r="BL128">
        <f t="shared" si="101"/>
        <v>0</v>
      </c>
      <c r="BM128">
        <f t="shared" si="102"/>
        <v>0</v>
      </c>
      <c r="BN128">
        <f t="shared" si="103"/>
        <v>-0.48745026271476127</v>
      </c>
      <c r="BO128">
        <f t="shared" si="104"/>
        <v>0</v>
      </c>
      <c r="BP128">
        <f t="shared" si="105"/>
        <v>0</v>
      </c>
      <c r="BR128">
        <f t="shared" si="82"/>
        <v>-2.4836751481180692</v>
      </c>
      <c r="BS128">
        <f t="shared" si="59"/>
        <v>3.8729833462074166</v>
      </c>
      <c r="BT128">
        <f t="shared" si="84"/>
        <v>3.1622776601683795</v>
      </c>
      <c r="BU128">
        <f t="shared" si="83"/>
        <v>-0.20279122665735672</v>
      </c>
    </row>
    <row r="129" spans="1:73" hidden="1" x14ac:dyDescent="0.15">
      <c r="A129" s="32" t="s">
        <v>326</v>
      </c>
      <c r="B129" s="34"/>
      <c r="C129" s="33">
        <v>5</v>
      </c>
      <c r="D129" s="34"/>
      <c r="E129" s="33">
        <v>5</v>
      </c>
      <c r="F129" s="34"/>
      <c r="G129" s="34"/>
      <c r="H129" s="34"/>
      <c r="I129" s="33">
        <v>3</v>
      </c>
      <c r="J129" s="34"/>
      <c r="K129" s="33">
        <v>4</v>
      </c>
      <c r="L129" s="34"/>
      <c r="M129" s="33">
        <v>4</v>
      </c>
      <c r="N129" s="34"/>
      <c r="O129" s="34"/>
      <c r="P129" s="34"/>
      <c r="Q129" s="33">
        <v>5</v>
      </c>
      <c r="R129" s="33">
        <v>4</v>
      </c>
      <c r="S129" s="34"/>
      <c r="T129" s="34"/>
      <c r="U129" s="33">
        <v>4</v>
      </c>
      <c r="V129" s="33">
        <v>4</v>
      </c>
      <c r="W129">
        <f t="shared" si="60"/>
        <v>4.2222222222222223</v>
      </c>
      <c r="X129">
        <f t="shared" si="61"/>
        <v>0.62853936105470887</v>
      </c>
      <c r="Z129">
        <f t="shared" si="62"/>
        <v>0</v>
      </c>
      <c r="AA129">
        <f t="shared" si="62"/>
        <v>1.2374368670764582</v>
      </c>
      <c r="AB129">
        <f t="shared" si="63"/>
        <v>0</v>
      </c>
      <c r="AC129">
        <f t="shared" si="64"/>
        <v>1.2374368670764582</v>
      </c>
      <c r="AD129">
        <f t="shared" si="65"/>
        <v>0</v>
      </c>
      <c r="AE129">
        <f t="shared" si="66"/>
        <v>0</v>
      </c>
      <c r="AF129">
        <f t="shared" si="67"/>
        <v>0</v>
      </c>
      <c r="AG129">
        <f t="shared" si="68"/>
        <v>-1.9445436482630061</v>
      </c>
      <c r="AH129">
        <f t="shared" si="69"/>
        <v>0</v>
      </c>
      <c r="AI129">
        <f t="shared" si="70"/>
        <v>-0.35355339059327395</v>
      </c>
      <c r="AJ129">
        <f t="shared" si="71"/>
        <v>0</v>
      </c>
      <c r="AK129">
        <f t="shared" si="72"/>
        <v>-0.35355339059327395</v>
      </c>
      <c r="AL129">
        <f t="shared" si="73"/>
        <v>0</v>
      </c>
      <c r="AM129">
        <f t="shared" si="74"/>
        <v>0</v>
      </c>
      <c r="AN129">
        <f t="shared" si="75"/>
        <v>0</v>
      </c>
      <c r="AO129">
        <f t="shared" si="76"/>
        <v>1.2374368670764582</v>
      </c>
      <c r="AP129">
        <f t="shared" si="77"/>
        <v>-0.35355339059327395</v>
      </c>
      <c r="AQ129">
        <f t="shared" si="78"/>
        <v>0</v>
      </c>
      <c r="AR129">
        <f t="shared" si="79"/>
        <v>0</v>
      </c>
      <c r="AS129">
        <f t="shared" si="80"/>
        <v>-0.35355339059327395</v>
      </c>
      <c r="AT129">
        <f t="shared" si="81"/>
        <v>-0.35355339059327395</v>
      </c>
      <c r="AV129">
        <f t="shared" si="85"/>
        <v>0</v>
      </c>
      <c r="AW129">
        <f t="shared" si="86"/>
        <v>0.80425190126580082</v>
      </c>
      <c r="AX129">
        <f t="shared" si="87"/>
        <v>0</v>
      </c>
      <c r="AY129">
        <f t="shared" si="88"/>
        <v>0.80425190126580082</v>
      </c>
      <c r="AZ129">
        <f t="shared" si="89"/>
        <v>0</v>
      </c>
      <c r="BA129">
        <f t="shared" si="90"/>
        <v>0</v>
      </c>
      <c r="BB129">
        <f t="shared" si="91"/>
        <v>0</v>
      </c>
      <c r="BC129">
        <f t="shared" si="92"/>
        <v>1.4443707614569479</v>
      </c>
      <c r="BD129">
        <f t="shared" si="93"/>
        <v>0</v>
      </c>
      <c r="BE129">
        <f t="shared" si="94"/>
        <v>0.2626128657194452</v>
      </c>
      <c r="BF129">
        <f t="shared" si="95"/>
        <v>0</v>
      </c>
      <c r="BG129">
        <f t="shared" si="96"/>
        <v>0</v>
      </c>
      <c r="BH129">
        <f t="shared" si="97"/>
        <v>0</v>
      </c>
      <c r="BI129">
        <f t="shared" si="98"/>
        <v>0</v>
      </c>
      <c r="BJ129">
        <f t="shared" si="99"/>
        <v>0</v>
      </c>
      <c r="BK129">
        <f t="shared" si="100"/>
        <v>0.80425190126580082</v>
      </c>
      <c r="BL129">
        <f t="shared" si="101"/>
        <v>-0.22978625750451465</v>
      </c>
      <c r="BM129">
        <f t="shared" si="102"/>
        <v>0</v>
      </c>
      <c r="BN129">
        <f t="shared" si="103"/>
        <v>0</v>
      </c>
      <c r="BO129">
        <f t="shared" si="104"/>
        <v>0.75501198894340493</v>
      </c>
      <c r="BP129">
        <f t="shared" si="105"/>
        <v>0</v>
      </c>
      <c r="BR129">
        <f t="shared" si="82"/>
        <v>4.6449650624126857</v>
      </c>
      <c r="BS129">
        <f t="shared" si="59"/>
        <v>3.8729833462074166</v>
      </c>
      <c r="BT129">
        <f t="shared" si="84"/>
        <v>3.0000000000000004</v>
      </c>
      <c r="BU129">
        <f t="shared" si="83"/>
        <v>0.3997749406764361</v>
      </c>
    </row>
    <row r="130" spans="1:73" hidden="1" x14ac:dyDescent="0.15">
      <c r="A130" s="32" t="s">
        <v>327</v>
      </c>
      <c r="B130" s="32">
        <v>4</v>
      </c>
      <c r="C130" s="32">
        <v>4</v>
      </c>
      <c r="D130" s="32">
        <v>5</v>
      </c>
      <c r="E130" s="32">
        <v>5</v>
      </c>
      <c r="F130" s="32"/>
      <c r="G130" s="32"/>
      <c r="H130" s="32"/>
      <c r="I130" s="32"/>
      <c r="J130" s="32"/>
      <c r="K130" s="32">
        <v>3</v>
      </c>
      <c r="L130" s="32">
        <v>4</v>
      </c>
      <c r="M130" s="32">
        <v>4</v>
      </c>
      <c r="N130" s="32">
        <v>4</v>
      </c>
      <c r="O130" s="32">
        <v>4</v>
      </c>
      <c r="P130" s="32">
        <v>4</v>
      </c>
      <c r="Q130" s="32"/>
      <c r="R130" s="32">
        <v>5</v>
      </c>
      <c r="S130" s="32">
        <v>4</v>
      </c>
      <c r="T130" s="32"/>
      <c r="U130" s="32">
        <v>4</v>
      </c>
      <c r="V130" s="32">
        <v>5</v>
      </c>
      <c r="W130">
        <f t="shared" si="60"/>
        <v>4.2142857142857144</v>
      </c>
      <c r="X130">
        <f t="shared" si="61"/>
        <v>0.55787497685047538</v>
      </c>
      <c r="Z130">
        <f t="shared" si="62"/>
        <v>-0.38411063979868809</v>
      </c>
      <c r="AA130">
        <f t="shared" si="62"/>
        <v>-0.38411063979868809</v>
      </c>
      <c r="AB130">
        <f t="shared" si="63"/>
        <v>1.4084056792618553</v>
      </c>
      <c r="AC130">
        <f t="shared" si="64"/>
        <v>1.4084056792618553</v>
      </c>
      <c r="AD130">
        <f t="shared" si="65"/>
        <v>0</v>
      </c>
      <c r="AE130">
        <f t="shared" si="66"/>
        <v>0</v>
      </c>
      <c r="AF130">
        <f t="shared" si="67"/>
        <v>0</v>
      </c>
      <c r="AG130">
        <f t="shared" si="68"/>
        <v>0</v>
      </c>
      <c r="AH130">
        <f t="shared" si="69"/>
        <v>0</v>
      </c>
      <c r="AI130">
        <f t="shared" si="70"/>
        <v>-2.1766269588592317</v>
      </c>
      <c r="AJ130">
        <f t="shared" si="71"/>
        <v>-0.38411063979868809</v>
      </c>
      <c r="AK130">
        <f t="shared" si="72"/>
        <v>-0.38411063979868809</v>
      </c>
      <c r="AL130">
        <f t="shared" si="73"/>
        <v>-0.38411063979868809</v>
      </c>
      <c r="AM130">
        <f t="shared" si="74"/>
        <v>-0.38411063979868809</v>
      </c>
      <c r="AN130">
        <f t="shared" si="75"/>
        <v>-0.38411063979868809</v>
      </c>
      <c r="AO130">
        <f t="shared" si="76"/>
        <v>0</v>
      </c>
      <c r="AP130">
        <f t="shared" si="77"/>
        <v>1.4084056792618553</v>
      </c>
      <c r="AQ130">
        <f t="shared" si="78"/>
        <v>-0.38411063979868809</v>
      </c>
      <c r="AR130">
        <f t="shared" si="79"/>
        <v>0</v>
      </c>
      <c r="AS130">
        <f t="shared" si="80"/>
        <v>-0.38411063979868809</v>
      </c>
      <c r="AT130">
        <f t="shared" si="81"/>
        <v>1.4084056792618553</v>
      </c>
      <c r="AV130">
        <f t="shared" si="85"/>
        <v>-0.24964644304187403</v>
      </c>
      <c r="AW130">
        <f t="shared" si="86"/>
        <v>-0.24964644304187403</v>
      </c>
      <c r="AX130">
        <f t="shared" si="87"/>
        <v>-1.0461374756040422</v>
      </c>
      <c r="AY130">
        <f t="shared" si="88"/>
        <v>0.91537029115353752</v>
      </c>
      <c r="AZ130">
        <f t="shared" si="89"/>
        <v>0</v>
      </c>
      <c r="BA130">
        <f t="shared" si="90"/>
        <v>0</v>
      </c>
      <c r="BB130">
        <f t="shared" si="91"/>
        <v>0</v>
      </c>
      <c r="BC130">
        <f t="shared" si="92"/>
        <v>0</v>
      </c>
      <c r="BD130">
        <f t="shared" si="93"/>
        <v>0</v>
      </c>
      <c r="BE130">
        <f t="shared" si="94"/>
        <v>1.6167579168426114</v>
      </c>
      <c r="BF130">
        <f t="shared" si="95"/>
        <v>-0.24964644304187403</v>
      </c>
      <c r="BG130">
        <f t="shared" si="96"/>
        <v>0</v>
      </c>
      <c r="BH130">
        <f t="shared" si="97"/>
        <v>-0.24964644304187403</v>
      </c>
      <c r="BI130">
        <f t="shared" si="98"/>
        <v>0</v>
      </c>
      <c r="BJ130">
        <f t="shared" si="99"/>
        <v>-0.24964644304187403</v>
      </c>
      <c r="BK130">
        <f t="shared" si="100"/>
        <v>0</v>
      </c>
      <c r="BL130">
        <f t="shared" si="101"/>
        <v>0.91537029115353752</v>
      </c>
      <c r="BM130">
        <f t="shared" si="102"/>
        <v>0</v>
      </c>
      <c r="BN130">
        <f t="shared" si="103"/>
        <v>0</v>
      </c>
      <c r="BO130">
        <f t="shared" si="104"/>
        <v>0.82026688428044303</v>
      </c>
      <c r="BP130">
        <f t="shared" si="105"/>
        <v>0</v>
      </c>
      <c r="BR130">
        <f t="shared" si="82"/>
        <v>1.9733956926167171</v>
      </c>
      <c r="BS130">
        <f t="shared" si="59"/>
        <v>3.8729833462074166</v>
      </c>
      <c r="BT130">
        <f t="shared" si="84"/>
        <v>3.7416573867739409</v>
      </c>
      <c r="BU130">
        <f t="shared" si="83"/>
        <v>0.13617724024293476</v>
      </c>
    </row>
    <row r="131" spans="1:73" hidden="1" x14ac:dyDescent="0.15">
      <c r="A131" s="32" t="s">
        <v>328</v>
      </c>
      <c r="B131" s="32"/>
      <c r="C131" s="32">
        <v>5</v>
      </c>
      <c r="D131" s="32"/>
      <c r="E131" s="32">
        <v>5</v>
      </c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>
        <v>3</v>
      </c>
      <c r="R131" s="32"/>
      <c r="S131" s="32"/>
      <c r="T131" s="32"/>
      <c r="U131" s="32"/>
      <c r="V131" s="32"/>
      <c r="W131">
        <f t="shared" si="60"/>
        <v>4.333333333333333</v>
      </c>
      <c r="X131">
        <f t="shared" si="61"/>
        <v>0.94280904158206336</v>
      </c>
      <c r="Z131">
        <f t="shared" si="62"/>
        <v>0</v>
      </c>
      <c r="AA131">
        <f t="shared" si="62"/>
        <v>0.70710678118654779</v>
      </c>
      <c r="AB131">
        <f t="shared" si="63"/>
        <v>0</v>
      </c>
      <c r="AC131">
        <f t="shared" si="64"/>
        <v>0.70710678118654779</v>
      </c>
      <c r="AD131">
        <f t="shared" si="65"/>
        <v>0</v>
      </c>
      <c r="AE131">
        <f t="shared" si="66"/>
        <v>0</v>
      </c>
      <c r="AF131">
        <f t="shared" si="67"/>
        <v>0</v>
      </c>
      <c r="AG131">
        <f t="shared" si="68"/>
        <v>0</v>
      </c>
      <c r="AH131">
        <f t="shared" si="69"/>
        <v>0</v>
      </c>
      <c r="AI131">
        <f t="shared" si="70"/>
        <v>0</v>
      </c>
      <c r="AJ131">
        <f t="shared" si="71"/>
        <v>0</v>
      </c>
      <c r="AK131">
        <f t="shared" si="72"/>
        <v>0</v>
      </c>
      <c r="AL131">
        <f t="shared" si="73"/>
        <v>0</v>
      </c>
      <c r="AM131">
        <f t="shared" si="74"/>
        <v>0</v>
      </c>
      <c r="AN131">
        <f t="shared" si="75"/>
        <v>0</v>
      </c>
      <c r="AO131">
        <f t="shared" si="76"/>
        <v>-1.4142135623730947</v>
      </c>
      <c r="AP131">
        <f t="shared" si="77"/>
        <v>0</v>
      </c>
      <c r="AQ131">
        <f t="shared" si="78"/>
        <v>0</v>
      </c>
      <c r="AR131">
        <f t="shared" si="79"/>
        <v>0</v>
      </c>
      <c r="AS131">
        <f t="shared" si="80"/>
        <v>0</v>
      </c>
      <c r="AT131">
        <f t="shared" si="81"/>
        <v>0</v>
      </c>
      <c r="AV131">
        <f t="shared" si="85"/>
        <v>0</v>
      </c>
      <c r="AW131">
        <f t="shared" si="86"/>
        <v>0.45957251500902918</v>
      </c>
      <c r="AX131">
        <f t="shared" si="87"/>
        <v>0</v>
      </c>
      <c r="AY131">
        <f t="shared" si="88"/>
        <v>0.45957251500902918</v>
      </c>
      <c r="AZ131">
        <f t="shared" si="89"/>
        <v>0</v>
      </c>
      <c r="BA131">
        <f t="shared" si="90"/>
        <v>0</v>
      </c>
      <c r="BB131">
        <f t="shared" si="91"/>
        <v>0</v>
      </c>
      <c r="BC131">
        <f t="shared" si="92"/>
        <v>0</v>
      </c>
      <c r="BD131">
        <f t="shared" si="93"/>
        <v>0</v>
      </c>
      <c r="BE131">
        <f t="shared" si="94"/>
        <v>0</v>
      </c>
      <c r="BF131">
        <f t="shared" si="95"/>
        <v>0</v>
      </c>
      <c r="BG131">
        <f t="shared" si="96"/>
        <v>0</v>
      </c>
      <c r="BH131">
        <f t="shared" si="97"/>
        <v>0</v>
      </c>
      <c r="BI131">
        <f t="shared" si="98"/>
        <v>0</v>
      </c>
      <c r="BJ131">
        <f t="shared" si="99"/>
        <v>0</v>
      </c>
      <c r="BK131">
        <f t="shared" si="100"/>
        <v>-0.91914503001805781</v>
      </c>
      <c r="BL131">
        <f t="shared" si="101"/>
        <v>0</v>
      </c>
      <c r="BM131">
        <f t="shared" si="102"/>
        <v>0</v>
      </c>
      <c r="BN131">
        <f t="shared" si="103"/>
        <v>0</v>
      </c>
      <c r="BO131">
        <f t="shared" si="104"/>
        <v>0</v>
      </c>
      <c r="BP131">
        <f t="shared" si="105"/>
        <v>0</v>
      </c>
      <c r="BR131">
        <f t="shared" si="82"/>
        <v>5.5511151231257827E-16</v>
      </c>
      <c r="BS131">
        <f t="shared" si="59"/>
        <v>3.8729833462074166</v>
      </c>
      <c r="BT131">
        <f t="shared" si="84"/>
        <v>1.7320508075688772</v>
      </c>
      <c r="BU131">
        <f t="shared" si="83"/>
        <v>8.2751138441575779E-17</v>
      </c>
    </row>
    <row r="132" spans="1:73" hidden="1" x14ac:dyDescent="0.15">
      <c r="A132" s="32" t="s">
        <v>329</v>
      </c>
      <c r="B132" s="32">
        <v>5</v>
      </c>
      <c r="C132" s="32"/>
      <c r="D132" s="32">
        <v>4</v>
      </c>
      <c r="E132" s="32">
        <v>5</v>
      </c>
      <c r="F132" s="32">
        <v>5</v>
      </c>
      <c r="G132" s="32"/>
      <c r="H132" s="32"/>
      <c r="I132" s="32">
        <v>3</v>
      </c>
      <c r="J132" s="32"/>
      <c r="K132" s="32">
        <v>4</v>
      </c>
      <c r="L132" s="32"/>
      <c r="M132" s="32"/>
      <c r="N132" s="32">
        <v>4</v>
      </c>
      <c r="O132" s="32">
        <v>4</v>
      </c>
      <c r="P132" s="32">
        <v>4</v>
      </c>
      <c r="Q132" s="32"/>
      <c r="R132" s="32"/>
      <c r="S132" s="32">
        <v>5</v>
      </c>
      <c r="T132" s="32"/>
      <c r="U132" s="32">
        <v>5</v>
      </c>
      <c r="V132" s="32">
        <v>4</v>
      </c>
      <c r="W132">
        <f t="shared" si="60"/>
        <v>4.333333333333333</v>
      </c>
      <c r="X132">
        <f t="shared" si="61"/>
        <v>0.62360956446232352</v>
      </c>
      <c r="Z132">
        <f t="shared" si="62"/>
        <v>1.069044967649698</v>
      </c>
      <c r="AA132">
        <f t="shared" si="62"/>
        <v>0</v>
      </c>
      <c r="AB132">
        <f t="shared" si="63"/>
        <v>-0.53452248382484835</v>
      </c>
      <c r="AC132">
        <f t="shared" si="64"/>
        <v>1.069044967649698</v>
      </c>
      <c r="AD132">
        <f t="shared" si="65"/>
        <v>1.069044967649698</v>
      </c>
      <c r="AE132">
        <f t="shared" si="66"/>
        <v>0</v>
      </c>
      <c r="AF132">
        <f t="shared" si="67"/>
        <v>0</v>
      </c>
      <c r="AG132">
        <f t="shared" si="68"/>
        <v>-2.1380899352993947</v>
      </c>
      <c r="AH132">
        <f t="shared" si="69"/>
        <v>0</v>
      </c>
      <c r="AI132">
        <f t="shared" si="70"/>
        <v>-0.53452248382484835</v>
      </c>
      <c r="AJ132">
        <f t="shared" si="71"/>
        <v>0</v>
      </c>
      <c r="AK132">
        <f t="shared" si="72"/>
        <v>0</v>
      </c>
      <c r="AL132">
        <f t="shared" si="73"/>
        <v>-0.53452248382484835</v>
      </c>
      <c r="AM132">
        <f t="shared" si="74"/>
        <v>-0.53452248382484835</v>
      </c>
      <c r="AN132">
        <f t="shared" si="75"/>
        <v>-0.53452248382484835</v>
      </c>
      <c r="AO132">
        <f t="shared" si="76"/>
        <v>0</v>
      </c>
      <c r="AP132">
        <f t="shared" si="77"/>
        <v>0</v>
      </c>
      <c r="AQ132">
        <f t="shared" si="78"/>
        <v>1.069044967649698</v>
      </c>
      <c r="AR132">
        <f t="shared" si="79"/>
        <v>0</v>
      </c>
      <c r="AS132">
        <f t="shared" si="80"/>
        <v>1.069044967649698</v>
      </c>
      <c r="AT132">
        <f t="shared" si="81"/>
        <v>-0.53452248382484835</v>
      </c>
      <c r="AV132">
        <f t="shared" si="85"/>
        <v>0.69480833377965157</v>
      </c>
      <c r="AW132">
        <f t="shared" si="86"/>
        <v>0</v>
      </c>
      <c r="AX132">
        <f t="shared" si="87"/>
        <v>0.39703333358837167</v>
      </c>
      <c r="AY132">
        <f t="shared" si="88"/>
        <v>0.69480833377965157</v>
      </c>
      <c r="AZ132">
        <f t="shared" si="89"/>
        <v>0</v>
      </c>
      <c r="BA132">
        <f t="shared" si="90"/>
        <v>0</v>
      </c>
      <c r="BB132">
        <f t="shared" si="91"/>
        <v>0</v>
      </c>
      <c r="BC132">
        <f t="shared" si="92"/>
        <v>1.5881333343534876</v>
      </c>
      <c r="BD132">
        <f t="shared" si="93"/>
        <v>0</v>
      </c>
      <c r="BE132">
        <f t="shared" si="94"/>
        <v>0.39703333358837167</v>
      </c>
      <c r="BF132">
        <f t="shared" si="95"/>
        <v>0</v>
      </c>
      <c r="BG132">
        <f t="shared" si="96"/>
        <v>0</v>
      </c>
      <c r="BH132">
        <f t="shared" si="97"/>
        <v>-0.34740416688982539</v>
      </c>
      <c r="BI132">
        <f t="shared" si="98"/>
        <v>0</v>
      </c>
      <c r="BJ132">
        <f t="shared" si="99"/>
        <v>-0.34740416688982539</v>
      </c>
      <c r="BK132">
        <f t="shared" si="100"/>
        <v>0</v>
      </c>
      <c r="BL132">
        <f t="shared" si="101"/>
        <v>0</v>
      </c>
      <c r="BM132">
        <f t="shared" si="102"/>
        <v>0</v>
      </c>
      <c r="BN132">
        <f t="shared" si="103"/>
        <v>0</v>
      </c>
      <c r="BO132">
        <f t="shared" si="104"/>
        <v>-2.2829416681331405</v>
      </c>
      <c r="BP132">
        <f t="shared" si="105"/>
        <v>0</v>
      </c>
      <c r="BR132">
        <f t="shared" si="82"/>
        <v>0.79406666717674224</v>
      </c>
      <c r="BS132">
        <f t="shared" si="59"/>
        <v>3.8729833462074166</v>
      </c>
      <c r="BT132">
        <f t="shared" si="84"/>
        <v>3.4641016151377544</v>
      </c>
      <c r="BU132">
        <f t="shared" si="83"/>
        <v>5.9186234882463225E-2</v>
      </c>
    </row>
    <row r="133" spans="1:73" hidden="1" x14ac:dyDescent="0.15">
      <c r="A133" s="32" t="s">
        <v>330</v>
      </c>
      <c r="B133" s="32">
        <v>5</v>
      </c>
      <c r="C133" s="32">
        <v>4</v>
      </c>
      <c r="D133" s="32">
        <v>5</v>
      </c>
      <c r="E133" s="32">
        <v>4</v>
      </c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2">
        <v>4</v>
      </c>
      <c r="Q133" s="32">
        <v>5</v>
      </c>
      <c r="R133" s="31"/>
      <c r="S133" s="31"/>
      <c r="T133" s="31"/>
      <c r="U133" s="31"/>
      <c r="V133" s="32">
        <v>4</v>
      </c>
      <c r="W133">
        <f t="shared" si="60"/>
        <v>4.4285714285714288</v>
      </c>
      <c r="X133">
        <f t="shared" si="61"/>
        <v>0.49487165930539351</v>
      </c>
      <c r="Z133">
        <f t="shared" si="62"/>
        <v>1.154700538379251</v>
      </c>
      <c r="AA133">
        <f t="shared" si="62"/>
        <v>-0.86602540378443915</v>
      </c>
      <c r="AB133">
        <f t="shared" si="63"/>
        <v>1.154700538379251</v>
      </c>
      <c r="AC133">
        <f t="shared" si="64"/>
        <v>-0.86602540378443915</v>
      </c>
      <c r="AD133">
        <f t="shared" si="65"/>
        <v>0</v>
      </c>
      <c r="AE133">
        <f t="shared" si="66"/>
        <v>0</v>
      </c>
      <c r="AF133">
        <f t="shared" si="67"/>
        <v>0</v>
      </c>
      <c r="AG133">
        <f t="shared" si="68"/>
        <v>0</v>
      </c>
      <c r="AH133">
        <f t="shared" si="69"/>
        <v>0</v>
      </c>
      <c r="AI133">
        <f t="shared" si="70"/>
        <v>0</v>
      </c>
      <c r="AJ133">
        <f t="shared" si="71"/>
        <v>0</v>
      </c>
      <c r="AK133">
        <f t="shared" si="72"/>
        <v>0</v>
      </c>
      <c r="AL133">
        <f t="shared" si="73"/>
        <v>0</v>
      </c>
      <c r="AM133">
        <f t="shared" si="74"/>
        <v>0</v>
      </c>
      <c r="AN133">
        <f t="shared" si="75"/>
        <v>-0.86602540378443915</v>
      </c>
      <c r="AO133">
        <f t="shared" si="76"/>
        <v>1.154700538379251</v>
      </c>
      <c r="AP133">
        <f t="shared" si="77"/>
        <v>0</v>
      </c>
      <c r="AQ133">
        <f t="shared" si="78"/>
        <v>0</v>
      </c>
      <c r="AR133">
        <f t="shared" si="79"/>
        <v>0</v>
      </c>
      <c r="AS133">
        <f t="shared" si="80"/>
        <v>0</v>
      </c>
      <c r="AT133">
        <f t="shared" si="81"/>
        <v>-0.86602540378443915</v>
      </c>
      <c r="AV133">
        <f t="shared" si="85"/>
        <v>0.75047877438645616</v>
      </c>
      <c r="AW133">
        <f t="shared" si="86"/>
        <v>-0.5628590807898427</v>
      </c>
      <c r="AX133">
        <f t="shared" si="87"/>
        <v>-0.85769002787023518</v>
      </c>
      <c r="AY133">
        <f t="shared" si="88"/>
        <v>-0.5628590807898427</v>
      </c>
      <c r="AZ133">
        <f t="shared" si="89"/>
        <v>0</v>
      </c>
      <c r="BA133">
        <f t="shared" si="90"/>
        <v>0</v>
      </c>
      <c r="BB133">
        <f t="shared" si="91"/>
        <v>0</v>
      </c>
      <c r="BC133">
        <f t="shared" si="92"/>
        <v>0</v>
      </c>
      <c r="BD133">
        <f t="shared" si="93"/>
        <v>0</v>
      </c>
      <c r="BE133">
        <f t="shared" si="94"/>
        <v>0</v>
      </c>
      <c r="BF133">
        <f t="shared" si="95"/>
        <v>0</v>
      </c>
      <c r="BG133">
        <f t="shared" si="96"/>
        <v>0</v>
      </c>
      <c r="BH133">
        <f t="shared" si="97"/>
        <v>0</v>
      </c>
      <c r="BI133">
        <f t="shared" si="98"/>
        <v>0</v>
      </c>
      <c r="BJ133">
        <f t="shared" si="99"/>
        <v>-0.5628590807898427</v>
      </c>
      <c r="BK133">
        <f t="shared" si="100"/>
        <v>0.75047877438645616</v>
      </c>
      <c r="BL133">
        <f t="shared" si="101"/>
        <v>0</v>
      </c>
      <c r="BM133">
        <f t="shared" si="102"/>
        <v>0</v>
      </c>
      <c r="BN133">
        <f t="shared" si="103"/>
        <v>0</v>
      </c>
      <c r="BO133">
        <f t="shared" si="104"/>
        <v>0</v>
      </c>
      <c r="BP133">
        <f t="shared" si="105"/>
        <v>0</v>
      </c>
      <c r="BR133">
        <f t="shared" si="82"/>
        <v>-1.0453097214668512</v>
      </c>
      <c r="BS133">
        <f t="shared" ref="BS133:BS196" si="106">SQRT(SUMSQ($Z$5:$AT$5))</f>
        <v>3.8729833462074166</v>
      </c>
      <c r="BT133">
        <f t="shared" si="84"/>
        <v>2.6457513110645907</v>
      </c>
      <c r="BU133">
        <f t="shared" si="83"/>
        <v>-0.10201178334333111</v>
      </c>
    </row>
    <row r="134" spans="1:73" hidden="1" x14ac:dyDescent="0.15">
      <c r="A134" s="32" t="s">
        <v>331</v>
      </c>
      <c r="B134" s="32"/>
      <c r="C134" s="32">
        <v>4</v>
      </c>
      <c r="D134" s="32">
        <v>5</v>
      </c>
      <c r="E134" s="32">
        <v>5</v>
      </c>
      <c r="F134" s="32"/>
      <c r="G134" s="32"/>
      <c r="H134" s="32"/>
      <c r="I134" s="32"/>
      <c r="J134" s="32"/>
      <c r="K134" s="32"/>
      <c r="L134" s="32"/>
      <c r="M134" s="32">
        <v>5</v>
      </c>
      <c r="N134" s="32"/>
      <c r="O134" s="32">
        <v>4</v>
      </c>
      <c r="P134" s="32">
        <v>3</v>
      </c>
      <c r="Q134" s="32"/>
      <c r="R134" s="32"/>
      <c r="S134" s="32"/>
      <c r="T134" s="32">
        <v>4</v>
      </c>
      <c r="U134" s="32"/>
      <c r="V134" s="32">
        <v>4</v>
      </c>
      <c r="W134">
        <f t="shared" ref="W134:W197" si="107">AVERAGE(B134:V134)</f>
        <v>4.25</v>
      </c>
      <c r="X134">
        <f t="shared" ref="X134:X197" si="108">STDEVP(B134:V134)</f>
        <v>0.66143782776614768</v>
      </c>
      <c r="Z134">
        <f t="shared" ref="Z134:AA197" si="109">IF(B134&gt;0, (B134-$W134)/$X134,B134)</f>
        <v>0</v>
      </c>
      <c r="AA134">
        <f t="shared" si="109"/>
        <v>-0.3779644730092272</v>
      </c>
      <c r="AB134">
        <f t="shared" ref="AB134:AB197" si="110">IF(D134&gt;0, (D134-$W134)/$X134,D134)</f>
        <v>1.1338934190276817</v>
      </c>
      <c r="AC134">
        <f t="shared" ref="AC134:AC197" si="111">IF(E134&gt;0, (E134-$W134)/$X134,E134)</f>
        <v>1.1338934190276817</v>
      </c>
      <c r="AD134">
        <f t="shared" ref="AD134:AD197" si="112">IF(F134&gt;0, (F134-$W134)/$X134,F134)</f>
        <v>0</v>
      </c>
      <c r="AE134">
        <f t="shared" ref="AE134:AE197" si="113">IF(G134&gt;0, (G134-$W134)/$X134,G134)</f>
        <v>0</v>
      </c>
      <c r="AF134">
        <f t="shared" ref="AF134:AF197" si="114">IF(H134&gt;0, (H134-$W134)/$X134,H134)</f>
        <v>0</v>
      </c>
      <c r="AG134">
        <f t="shared" ref="AG134:AG197" si="115">IF(I134&gt;0, (I134-$W134)/$X134,I134)</f>
        <v>0</v>
      </c>
      <c r="AH134">
        <f t="shared" ref="AH134:AH197" si="116">IF(J134&gt;0, (J134-$W134)/$X134,J134)</f>
        <v>0</v>
      </c>
      <c r="AI134">
        <f t="shared" ref="AI134:AI197" si="117">IF(K134&gt;0, (K134-$W134)/$X134,K134)</f>
        <v>0</v>
      </c>
      <c r="AJ134">
        <f t="shared" ref="AJ134:AJ197" si="118">IF(L134&gt;0, (L134-$W134)/$X134,L134)</f>
        <v>0</v>
      </c>
      <c r="AK134">
        <f t="shared" ref="AK134:AK197" si="119">IF(M134&gt;0, (M134-$W134)/$X134,M134)</f>
        <v>1.1338934190276817</v>
      </c>
      <c r="AL134">
        <f t="shared" ref="AL134:AL197" si="120">IF(N134&gt;0, (N134-$W134)/$X134,N134)</f>
        <v>0</v>
      </c>
      <c r="AM134">
        <f t="shared" ref="AM134:AM197" si="121">IF(O134&gt;0, (O134-$W134)/$X134,O134)</f>
        <v>-0.3779644730092272</v>
      </c>
      <c r="AN134">
        <f t="shared" ref="AN134:AN197" si="122">IF(P134&gt;0, (P134-$W134)/$X134,P134)</f>
        <v>-1.8898223650461361</v>
      </c>
      <c r="AO134">
        <f t="shared" ref="AO134:AO197" si="123">IF(Q134&gt;0, (Q134-$W134)/$X134,Q134)</f>
        <v>0</v>
      </c>
      <c r="AP134">
        <f t="shared" ref="AP134:AP197" si="124">IF(R134&gt;0, (R134-$W134)/$X134,R134)</f>
        <v>0</v>
      </c>
      <c r="AQ134">
        <f t="shared" ref="AQ134:AQ197" si="125">IF(S134&gt;0, (S134-$W134)/$X134,S134)</f>
        <v>0</v>
      </c>
      <c r="AR134">
        <f t="shared" ref="AR134:AR197" si="126">IF(T134&gt;0, (T134-$W134)/$X134,T134)</f>
        <v>-0.3779644730092272</v>
      </c>
      <c r="AS134">
        <f t="shared" ref="AS134:AS197" si="127">IF(U134&gt;0, (U134-$W134)/$X134,U134)</f>
        <v>0</v>
      </c>
      <c r="AT134">
        <f t="shared" ref="AT134:AT197" si="128">IF(V134&gt;0, (V134-$W134)/$X134,V134)</f>
        <v>-0.3779644730092272</v>
      </c>
      <c r="AV134">
        <f t="shared" si="85"/>
        <v>0</v>
      </c>
      <c r="AW134">
        <f t="shared" si="86"/>
        <v>-0.24565184222025876</v>
      </c>
      <c r="AX134">
        <f t="shared" si="87"/>
        <v>-0.84223488761231546</v>
      </c>
      <c r="AY134">
        <f t="shared" si="88"/>
        <v>0.73695552666077635</v>
      </c>
      <c r="AZ134">
        <f t="shared" si="89"/>
        <v>0</v>
      </c>
      <c r="BA134">
        <f t="shared" si="90"/>
        <v>0</v>
      </c>
      <c r="BB134">
        <f t="shared" si="91"/>
        <v>0</v>
      </c>
      <c r="BC134">
        <f t="shared" si="92"/>
        <v>0</v>
      </c>
      <c r="BD134">
        <f t="shared" si="93"/>
        <v>0</v>
      </c>
      <c r="BE134">
        <f t="shared" si="94"/>
        <v>0</v>
      </c>
      <c r="BF134">
        <f t="shared" si="95"/>
        <v>0</v>
      </c>
      <c r="BG134">
        <f t="shared" si="96"/>
        <v>0</v>
      </c>
      <c r="BH134">
        <f t="shared" si="97"/>
        <v>0</v>
      </c>
      <c r="BI134">
        <f t="shared" si="98"/>
        <v>0</v>
      </c>
      <c r="BJ134">
        <f t="shared" si="99"/>
        <v>-1.228259211101294</v>
      </c>
      <c r="BK134">
        <f t="shared" si="100"/>
        <v>0</v>
      </c>
      <c r="BL134">
        <f t="shared" si="101"/>
        <v>0</v>
      </c>
      <c r="BM134">
        <f t="shared" si="102"/>
        <v>0</v>
      </c>
      <c r="BN134">
        <f t="shared" si="103"/>
        <v>-0.24565184222025876</v>
      </c>
      <c r="BO134">
        <f t="shared" si="104"/>
        <v>0</v>
      </c>
      <c r="BP134">
        <f t="shared" si="105"/>
        <v>0</v>
      </c>
      <c r="BR134">
        <f t="shared" ref="BR134:BR197" si="129">SUM(AV134:BP134)</f>
        <v>-1.8248422564933506</v>
      </c>
      <c r="BS134">
        <f t="shared" si="106"/>
        <v>3.8729833462074166</v>
      </c>
      <c r="BT134">
        <f t="shared" si="84"/>
        <v>2.8284271247461903</v>
      </c>
      <c r="BU134">
        <f t="shared" ref="BU134:BU197" si="130">BR134/(BS134*BT134)</f>
        <v>-0.16658454462833938</v>
      </c>
    </row>
    <row r="135" spans="1:73" hidden="1" x14ac:dyDescent="0.15">
      <c r="A135" s="32" t="s">
        <v>332</v>
      </c>
      <c r="B135" s="32">
        <v>4</v>
      </c>
      <c r="C135" s="32">
        <v>3</v>
      </c>
      <c r="D135" s="32"/>
      <c r="E135" s="32">
        <v>4</v>
      </c>
      <c r="F135" s="31"/>
      <c r="G135" s="31"/>
      <c r="H135" s="32">
        <v>5</v>
      </c>
      <c r="I135" s="31"/>
      <c r="J135" s="31"/>
      <c r="K135" s="31"/>
      <c r="L135" s="31"/>
      <c r="M135" s="31"/>
      <c r="N135" s="31"/>
      <c r="O135" s="31"/>
      <c r="P135" s="32"/>
      <c r="Q135" s="32"/>
      <c r="R135" s="32"/>
      <c r="S135" s="31"/>
      <c r="T135" s="31"/>
      <c r="U135" s="31"/>
      <c r="V135" s="32"/>
      <c r="W135">
        <f t="shared" si="107"/>
        <v>4</v>
      </c>
      <c r="X135">
        <f t="shared" si="108"/>
        <v>0.70710678118654757</v>
      </c>
      <c r="Z135">
        <f t="shared" si="109"/>
        <v>0</v>
      </c>
      <c r="AA135">
        <f t="shared" si="109"/>
        <v>-1.4142135623730949</v>
      </c>
      <c r="AB135">
        <f t="shared" si="110"/>
        <v>0</v>
      </c>
      <c r="AC135">
        <f t="shared" si="111"/>
        <v>0</v>
      </c>
      <c r="AD135">
        <f t="shared" si="112"/>
        <v>0</v>
      </c>
      <c r="AE135">
        <f t="shared" si="113"/>
        <v>0</v>
      </c>
      <c r="AF135">
        <f t="shared" si="114"/>
        <v>1.4142135623730949</v>
      </c>
      <c r="AG135">
        <f t="shared" si="115"/>
        <v>0</v>
      </c>
      <c r="AH135">
        <f t="shared" si="116"/>
        <v>0</v>
      </c>
      <c r="AI135">
        <f t="shared" si="117"/>
        <v>0</v>
      </c>
      <c r="AJ135">
        <f t="shared" si="118"/>
        <v>0</v>
      </c>
      <c r="AK135">
        <f t="shared" si="119"/>
        <v>0</v>
      </c>
      <c r="AL135">
        <f t="shared" si="120"/>
        <v>0</v>
      </c>
      <c r="AM135">
        <f t="shared" si="121"/>
        <v>0</v>
      </c>
      <c r="AN135">
        <f t="shared" si="122"/>
        <v>0</v>
      </c>
      <c r="AO135">
        <f t="shared" si="123"/>
        <v>0</v>
      </c>
      <c r="AP135">
        <f t="shared" si="124"/>
        <v>0</v>
      </c>
      <c r="AQ135">
        <f t="shared" si="125"/>
        <v>0</v>
      </c>
      <c r="AR135">
        <f t="shared" si="126"/>
        <v>0</v>
      </c>
      <c r="AS135">
        <f t="shared" si="127"/>
        <v>0</v>
      </c>
      <c r="AT135">
        <f t="shared" si="128"/>
        <v>0</v>
      </c>
      <c r="AV135">
        <f t="shared" si="85"/>
        <v>0</v>
      </c>
      <c r="AW135">
        <f t="shared" si="86"/>
        <v>-0.91914503001805792</v>
      </c>
      <c r="AX135">
        <f t="shared" si="87"/>
        <v>0</v>
      </c>
      <c r="AY135">
        <f t="shared" si="88"/>
        <v>0</v>
      </c>
      <c r="AZ135">
        <f t="shared" si="89"/>
        <v>0</v>
      </c>
      <c r="BA135">
        <f t="shared" si="90"/>
        <v>0</v>
      </c>
      <c r="BB135">
        <f t="shared" si="91"/>
        <v>0</v>
      </c>
      <c r="BC135">
        <f t="shared" si="92"/>
        <v>0</v>
      </c>
      <c r="BD135">
        <f t="shared" si="93"/>
        <v>0</v>
      </c>
      <c r="BE135">
        <f t="shared" si="94"/>
        <v>0</v>
      </c>
      <c r="BF135">
        <f t="shared" si="95"/>
        <v>0</v>
      </c>
      <c r="BG135">
        <f t="shared" si="96"/>
        <v>0</v>
      </c>
      <c r="BH135">
        <f t="shared" si="97"/>
        <v>0</v>
      </c>
      <c r="BI135">
        <f t="shared" si="98"/>
        <v>0</v>
      </c>
      <c r="BJ135">
        <f t="shared" si="99"/>
        <v>0</v>
      </c>
      <c r="BK135">
        <f t="shared" si="100"/>
        <v>0</v>
      </c>
      <c r="BL135">
        <f t="shared" si="101"/>
        <v>0</v>
      </c>
      <c r="BM135">
        <f t="shared" si="102"/>
        <v>0</v>
      </c>
      <c r="BN135">
        <f t="shared" si="103"/>
        <v>0</v>
      </c>
      <c r="BO135">
        <f t="shared" si="104"/>
        <v>0</v>
      </c>
      <c r="BP135">
        <f t="shared" si="105"/>
        <v>0</v>
      </c>
      <c r="BR135">
        <f t="shared" si="129"/>
        <v>-0.91914503001805792</v>
      </c>
      <c r="BS135">
        <f t="shared" si="106"/>
        <v>3.8729833462074166</v>
      </c>
      <c r="BT135">
        <f t="shared" ref="BT135:BT198" si="131">SQRT(SUMSQ($Z135:$AT135))</f>
        <v>1.9999999999999998</v>
      </c>
      <c r="BU135">
        <f t="shared" si="130"/>
        <v>-0.11866111313364185</v>
      </c>
    </row>
    <row r="136" spans="1:73" hidden="1" x14ac:dyDescent="0.15">
      <c r="A136" s="32" t="s">
        <v>333</v>
      </c>
      <c r="B136" s="31"/>
      <c r="C136" s="32">
        <v>4</v>
      </c>
      <c r="D136" s="31"/>
      <c r="E136" s="32">
        <v>3</v>
      </c>
      <c r="F136" s="31"/>
      <c r="G136" s="31"/>
      <c r="H136" s="31"/>
      <c r="I136" s="31"/>
      <c r="J136" s="31"/>
      <c r="K136" s="31"/>
      <c r="L136" s="31"/>
      <c r="M136" s="31"/>
      <c r="N136" s="31"/>
      <c r="O136" s="32">
        <v>4</v>
      </c>
      <c r="P136" s="31"/>
      <c r="Q136" s="32">
        <v>5</v>
      </c>
      <c r="R136" s="31"/>
      <c r="S136" s="31"/>
      <c r="T136" s="31"/>
      <c r="U136" s="31"/>
      <c r="V136" s="32">
        <v>4</v>
      </c>
      <c r="W136">
        <f t="shared" si="107"/>
        <v>4</v>
      </c>
      <c r="X136">
        <f t="shared" si="108"/>
        <v>0.63245553203367588</v>
      </c>
      <c r="Z136">
        <f t="shared" si="109"/>
        <v>0</v>
      </c>
      <c r="AA136">
        <f t="shared" si="109"/>
        <v>0</v>
      </c>
      <c r="AB136">
        <f t="shared" si="110"/>
        <v>0</v>
      </c>
      <c r="AC136">
        <f t="shared" si="111"/>
        <v>-1.5811388300841895</v>
      </c>
      <c r="AD136">
        <f t="shared" si="112"/>
        <v>0</v>
      </c>
      <c r="AE136">
        <f t="shared" si="113"/>
        <v>0</v>
      </c>
      <c r="AF136">
        <f t="shared" si="114"/>
        <v>0</v>
      </c>
      <c r="AG136">
        <f t="shared" si="115"/>
        <v>0</v>
      </c>
      <c r="AH136">
        <f t="shared" si="116"/>
        <v>0</v>
      </c>
      <c r="AI136">
        <f t="shared" si="117"/>
        <v>0</v>
      </c>
      <c r="AJ136">
        <f t="shared" si="118"/>
        <v>0</v>
      </c>
      <c r="AK136">
        <f t="shared" si="119"/>
        <v>0</v>
      </c>
      <c r="AL136">
        <f t="shared" si="120"/>
        <v>0</v>
      </c>
      <c r="AM136">
        <f t="shared" si="121"/>
        <v>0</v>
      </c>
      <c r="AN136">
        <f t="shared" si="122"/>
        <v>0</v>
      </c>
      <c r="AO136">
        <f t="shared" si="123"/>
        <v>1.5811388300841895</v>
      </c>
      <c r="AP136">
        <f t="shared" si="124"/>
        <v>0</v>
      </c>
      <c r="AQ136">
        <f t="shared" si="125"/>
        <v>0</v>
      </c>
      <c r="AR136">
        <f t="shared" si="126"/>
        <v>0</v>
      </c>
      <c r="AS136">
        <f t="shared" si="127"/>
        <v>0</v>
      </c>
      <c r="AT136">
        <f t="shared" si="128"/>
        <v>0</v>
      </c>
      <c r="AV136">
        <f t="shared" ref="AV136:AV199" si="132">Z$5*Z136</f>
        <v>0</v>
      </c>
      <c r="AW136">
        <f t="shared" ref="AW136:AW199" si="133">AA$5*AA136</f>
        <v>0</v>
      </c>
      <c r="AX136">
        <f t="shared" ref="AX136:AX199" si="134">AB$5*AB136</f>
        <v>0</v>
      </c>
      <c r="AY136">
        <f t="shared" ref="AY136:AY199" si="135">AC$5*AC136</f>
        <v>-1.0276353841507311</v>
      </c>
      <c r="AZ136">
        <f t="shared" ref="AZ136:AZ199" si="136">AD$5*AD136</f>
        <v>0</v>
      </c>
      <c r="BA136">
        <f t="shared" ref="BA136:BA199" si="137">AE$5*AE136</f>
        <v>0</v>
      </c>
      <c r="BB136">
        <f t="shared" ref="BB136:BB199" si="138">AF$5*AF136</f>
        <v>0</v>
      </c>
      <c r="BC136">
        <f t="shared" ref="BC136:BC199" si="139">AG$5*AG136</f>
        <v>0</v>
      </c>
      <c r="BD136">
        <f t="shared" ref="BD136:BD199" si="140">AH$5*AH136</f>
        <v>0</v>
      </c>
      <c r="BE136">
        <f t="shared" ref="BE136:BE199" si="141">AI$5*AI136</f>
        <v>0</v>
      </c>
      <c r="BF136">
        <f t="shared" ref="BF136:BF199" si="142">AJ$5*AJ136</f>
        <v>0</v>
      </c>
      <c r="BG136">
        <f t="shared" ref="BG136:BG199" si="143">AK$5*AK136</f>
        <v>0</v>
      </c>
      <c r="BH136">
        <f t="shared" ref="BH136:BH199" si="144">AL$5*AL136</f>
        <v>0</v>
      </c>
      <c r="BI136">
        <f t="shared" ref="BI136:BI199" si="145">AM$5*AM136</f>
        <v>0</v>
      </c>
      <c r="BJ136">
        <f t="shared" ref="BJ136:BJ199" si="146">AN$5*AN136</f>
        <v>0</v>
      </c>
      <c r="BK136">
        <f t="shared" ref="BK136:BK199" si="147">AO$5*AO136</f>
        <v>1.0276353841507311</v>
      </c>
      <c r="BL136">
        <f t="shared" ref="BL136:BL199" si="148">AP$5*AP136</f>
        <v>0</v>
      </c>
      <c r="BM136">
        <f t="shared" ref="BM136:BM199" si="149">AQ$5*AQ136</f>
        <v>0</v>
      </c>
      <c r="BN136">
        <f t="shared" ref="BN136:BN199" si="150">AR$5*AR136</f>
        <v>0</v>
      </c>
      <c r="BO136">
        <f t="shared" ref="BO136:BO199" si="151">AS$5*AS136</f>
        <v>0</v>
      </c>
      <c r="BP136">
        <f t="shared" ref="BP136:BP199" si="152">AT$5*AT136</f>
        <v>0</v>
      </c>
      <c r="BR136">
        <f t="shared" si="129"/>
        <v>0</v>
      </c>
      <c r="BS136">
        <f t="shared" si="106"/>
        <v>3.8729833462074166</v>
      </c>
      <c r="BT136">
        <f t="shared" si="131"/>
        <v>2.2360679774997894</v>
      </c>
      <c r="BU136">
        <f t="shared" si="130"/>
        <v>0</v>
      </c>
    </row>
    <row r="137" spans="1:73" hidden="1" x14ac:dyDescent="0.15">
      <c r="A137" s="32" t="s">
        <v>334</v>
      </c>
      <c r="B137" s="31"/>
      <c r="C137" s="32">
        <v>1</v>
      </c>
      <c r="D137" s="32">
        <v>5</v>
      </c>
      <c r="E137" s="32">
        <v>3</v>
      </c>
      <c r="F137" s="32">
        <v>2</v>
      </c>
      <c r="G137" s="31"/>
      <c r="H137" s="31"/>
      <c r="I137" s="31"/>
      <c r="J137" s="31"/>
      <c r="K137" s="32">
        <v>3</v>
      </c>
      <c r="L137" s="31"/>
      <c r="M137" s="31"/>
      <c r="N137" s="31"/>
      <c r="O137" s="32">
        <v>4</v>
      </c>
      <c r="P137" s="32">
        <v>4</v>
      </c>
      <c r="Q137" s="32">
        <v>3</v>
      </c>
      <c r="R137" s="31"/>
      <c r="S137" s="32">
        <v>3</v>
      </c>
      <c r="T137" s="32">
        <v>1</v>
      </c>
      <c r="U137" s="31"/>
      <c r="V137" s="32">
        <v>5</v>
      </c>
      <c r="W137">
        <f t="shared" si="107"/>
        <v>3.0909090909090908</v>
      </c>
      <c r="X137">
        <f t="shared" si="108"/>
        <v>1.311109554714178</v>
      </c>
      <c r="Z137">
        <f t="shared" si="109"/>
        <v>0</v>
      </c>
      <c r="AA137">
        <f t="shared" si="109"/>
        <v>-1.5947630641475337</v>
      </c>
      <c r="AB137">
        <f t="shared" si="110"/>
        <v>1.4560880150912263</v>
      </c>
      <c r="AC137">
        <f t="shared" si="111"/>
        <v>-6.9337524528153574E-2</v>
      </c>
      <c r="AD137">
        <f t="shared" si="112"/>
        <v>-0.83205029433784361</v>
      </c>
      <c r="AE137">
        <f t="shared" si="113"/>
        <v>0</v>
      </c>
      <c r="AF137">
        <f t="shared" si="114"/>
        <v>0</v>
      </c>
      <c r="AG137">
        <f t="shared" si="115"/>
        <v>0</v>
      </c>
      <c r="AH137">
        <f t="shared" si="116"/>
        <v>0</v>
      </c>
      <c r="AI137">
        <f t="shared" si="117"/>
        <v>-6.9337524528153574E-2</v>
      </c>
      <c r="AJ137">
        <f t="shared" si="118"/>
        <v>0</v>
      </c>
      <c r="AK137">
        <f t="shared" si="119"/>
        <v>0</v>
      </c>
      <c r="AL137">
        <f t="shared" si="120"/>
        <v>0</v>
      </c>
      <c r="AM137">
        <f t="shared" si="121"/>
        <v>0.69337524528153638</v>
      </c>
      <c r="AN137">
        <f t="shared" si="122"/>
        <v>0.69337524528153638</v>
      </c>
      <c r="AO137">
        <f t="shared" si="123"/>
        <v>-6.9337524528153574E-2</v>
      </c>
      <c r="AP137">
        <f t="shared" si="124"/>
        <v>0</v>
      </c>
      <c r="AQ137">
        <f t="shared" si="125"/>
        <v>-6.9337524528153574E-2</v>
      </c>
      <c r="AR137">
        <f t="shared" si="126"/>
        <v>-1.5947630641475337</v>
      </c>
      <c r="AS137">
        <f t="shared" si="127"/>
        <v>0</v>
      </c>
      <c r="AT137">
        <f t="shared" si="128"/>
        <v>1.4560880150912263</v>
      </c>
      <c r="AV137">
        <f t="shared" si="132"/>
        <v>0</v>
      </c>
      <c r="AW137">
        <f t="shared" si="133"/>
        <v>-1.0364902327820171</v>
      </c>
      <c r="AX137">
        <f t="shared" si="134"/>
        <v>-1.0815550255116695</v>
      </c>
      <c r="AY137">
        <f t="shared" si="135"/>
        <v>-4.5064792729652879E-2</v>
      </c>
      <c r="AZ137">
        <f t="shared" si="136"/>
        <v>0</v>
      </c>
      <c r="BA137">
        <f t="shared" si="137"/>
        <v>0</v>
      </c>
      <c r="BB137">
        <f t="shared" si="138"/>
        <v>0</v>
      </c>
      <c r="BC137">
        <f t="shared" si="139"/>
        <v>0</v>
      </c>
      <c r="BD137">
        <f t="shared" si="140"/>
        <v>0</v>
      </c>
      <c r="BE137">
        <f t="shared" si="141"/>
        <v>5.1502620262460407E-2</v>
      </c>
      <c r="BF137">
        <f t="shared" si="142"/>
        <v>0</v>
      </c>
      <c r="BG137">
        <f t="shared" si="143"/>
        <v>0</v>
      </c>
      <c r="BH137">
        <f t="shared" si="144"/>
        <v>0</v>
      </c>
      <c r="BI137">
        <f t="shared" si="145"/>
        <v>0</v>
      </c>
      <c r="BJ137">
        <f t="shared" si="146"/>
        <v>0.45064792729652919</v>
      </c>
      <c r="BK137">
        <f t="shared" si="147"/>
        <v>-4.5064792729652879E-2</v>
      </c>
      <c r="BL137">
        <f t="shared" si="148"/>
        <v>0</v>
      </c>
      <c r="BM137">
        <f t="shared" si="149"/>
        <v>0</v>
      </c>
      <c r="BN137">
        <f t="shared" si="150"/>
        <v>-1.0364902327820171</v>
      </c>
      <c r="BO137">
        <f t="shared" si="151"/>
        <v>0</v>
      </c>
      <c r="BP137">
        <f t="shared" si="152"/>
        <v>0</v>
      </c>
      <c r="BR137">
        <f t="shared" si="129"/>
        <v>-2.7425145289760202</v>
      </c>
      <c r="BS137">
        <f t="shared" si="106"/>
        <v>3.8729833462074166</v>
      </c>
      <c r="BT137">
        <f t="shared" si="131"/>
        <v>3.3166247903553998</v>
      </c>
      <c r="BU137">
        <f t="shared" si="130"/>
        <v>-0.21350446651554686</v>
      </c>
    </row>
    <row r="138" spans="1:73" hidden="1" x14ac:dyDescent="0.15">
      <c r="A138" s="32" t="s">
        <v>335</v>
      </c>
      <c r="B138" s="31"/>
      <c r="C138" s="32">
        <v>5</v>
      </c>
      <c r="D138" s="32">
        <v>3</v>
      </c>
      <c r="E138" s="32">
        <v>4</v>
      </c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>
        <f t="shared" si="107"/>
        <v>4</v>
      </c>
      <c r="X138">
        <f t="shared" si="108"/>
        <v>0.81649658092772603</v>
      </c>
      <c r="Z138">
        <f t="shared" si="109"/>
        <v>0</v>
      </c>
      <c r="AA138">
        <f t="shared" si="109"/>
        <v>1.2247448713915889</v>
      </c>
      <c r="AB138">
        <f t="shared" si="110"/>
        <v>-1.2247448713915889</v>
      </c>
      <c r="AC138">
        <f t="shared" si="111"/>
        <v>0</v>
      </c>
      <c r="AD138">
        <f t="shared" si="112"/>
        <v>0</v>
      </c>
      <c r="AE138">
        <f t="shared" si="113"/>
        <v>0</v>
      </c>
      <c r="AF138">
        <f t="shared" si="114"/>
        <v>0</v>
      </c>
      <c r="AG138">
        <f t="shared" si="115"/>
        <v>0</v>
      </c>
      <c r="AH138">
        <f t="shared" si="116"/>
        <v>0</v>
      </c>
      <c r="AI138">
        <f t="shared" si="117"/>
        <v>0</v>
      </c>
      <c r="AJ138">
        <f t="shared" si="118"/>
        <v>0</v>
      </c>
      <c r="AK138">
        <f t="shared" si="119"/>
        <v>0</v>
      </c>
      <c r="AL138">
        <f t="shared" si="120"/>
        <v>0</v>
      </c>
      <c r="AM138">
        <f t="shared" si="121"/>
        <v>0</v>
      </c>
      <c r="AN138">
        <f t="shared" si="122"/>
        <v>0</v>
      </c>
      <c r="AO138">
        <f t="shared" si="123"/>
        <v>0</v>
      </c>
      <c r="AP138">
        <f t="shared" si="124"/>
        <v>0</v>
      </c>
      <c r="AQ138">
        <f t="shared" si="125"/>
        <v>0</v>
      </c>
      <c r="AR138">
        <f t="shared" si="126"/>
        <v>0</v>
      </c>
      <c r="AS138">
        <f t="shared" si="127"/>
        <v>0</v>
      </c>
      <c r="AT138">
        <f t="shared" si="128"/>
        <v>0</v>
      </c>
      <c r="AV138">
        <f t="shared" si="132"/>
        <v>0</v>
      </c>
      <c r="AW138">
        <f t="shared" si="133"/>
        <v>0.79600294575784858</v>
      </c>
      <c r="AX138">
        <f t="shared" si="134"/>
        <v>0.90971765229468371</v>
      </c>
      <c r="AY138">
        <f t="shared" si="135"/>
        <v>0</v>
      </c>
      <c r="AZ138">
        <f t="shared" si="136"/>
        <v>0</v>
      </c>
      <c r="BA138">
        <f t="shared" si="137"/>
        <v>0</v>
      </c>
      <c r="BB138">
        <f t="shared" si="138"/>
        <v>0</v>
      </c>
      <c r="BC138">
        <f t="shared" si="139"/>
        <v>0</v>
      </c>
      <c r="BD138">
        <f t="shared" si="140"/>
        <v>0</v>
      </c>
      <c r="BE138">
        <f t="shared" si="141"/>
        <v>0</v>
      </c>
      <c r="BF138">
        <f t="shared" si="142"/>
        <v>0</v>
      </c>
      <c r="BG138">
        <f t="shared" si="143"/>
        <v>0</v>
      </c>
      <c r="BH138">
        <f t="shared" si="144"/>
        <v>0</v>
      </c>
      <c r="BI138">
        <f t="shared" si="145"/>
        <v>0</v>
      </c>
      <c r="BJ138">
        <f t="shared" si="146"/>
        <v>0</v>
      </c>
      <c r="BK138">
        <f t="shared" si="147"/>
        <v>0</v>
      </c>
      <c r="BL138">
        <f t="shared" si="148"/>
        <v>0</v>
      </c>
      <c r="BM138">
        <f t="shared" si="149"/>
        <v>0</v>
      </c>
      <c r="BN138">
        <f t="shared" si="150"/>
        <v>0</v>
      </c>
      <c r="BO138">
        <f t="shared" si="151"/>
        <v>0</v>
      </c>
      <c r="BP138">
        <f t="shared" si="152"/>
        <v>0</v>
      </c>
      <c r="BR138">
        <f t="shared" si="129"/>
        <v>1.7057205980525323</v>
      </c>
      <c r="BS138">
        <f t="shared" si="106"/>
        <v>3.8729833462074166</v>
      </c>
      <c r="BT138">
        <f t="shared" si="131"/>
        <v>1.7320508075688772</v>
      </c>
      <c r="BU138">
        <f t="shared" si="130"/>
        <v>0.25427381385780384</v>
      </c>
    </row>
    <row r="139" spans="1:73" hidden="1" x14ac:dyDescent="0.15">
      <c r="A139" s="32" t="s">
        <v>336</v>
      </c>
      <c r="B139" s="32"/>
      <c r="C139" s="32">
        <v>5</v>
      </c>
      <c r="D139" s="32">
        <v>5</v>
      </c>
      <c r="E139" s="32">
        <v>4</v>
      </c>
      <c r="F139" s="32"/>
      <c r="G139" s="32"/>
      <c r="H139" s="32"/>
      <c r="I139" s="32"/>
      <c r="J139" s="32"/>
      <c r="K139" s="32"/>
      <c r="L139" s="32"/>
      <c r="M139" s="32"/>
      <c r="N139" s="32"/>
      <c r="O139" s="32">
        <v>5</v>
      </c>
      <c r="P139" s="32">
        <v>3</v>
      </c>
      <c r="Q139" s="32">
        <v>3</v>
      </c>
      <c r="R139" s="32">
        <v>3</v>
      </c>
      <c r="S139" s="32"/>
      <c r="T139" s="32"/>
      <c r="U139" s="32">
        <v>4</v>
      </c>
      <c r="V139" s="32"/>
      <c r="W139">
        <f t="shared" si="107"/>
        <v>4</v>
      </c>
      <c r="X139">
        <f t="shared" si="108"/>
        <v>0.8660254037844386</v>
      </c>
      <c r="Z139">
        <f t="shared" si="109"/>
        <v>0</v>
      </c>
      <c r="AA139">
        <f t="shared" si="109"/>
        <v>1.1547005383792517</v>
      </c>
      <c r="AB139">
        <f t="shared" si="110"/>
        <v>1.1547005383792517</v>
      </c>
      <c r="AC139">
        <f t="shared" si="111"/>
        <v>0</v>
      </c>
      <c r="AD139">
        <f t="shared" si="112"/>
        <v>0</v>
      </c>
      <c r="AE139">
        <f t="shared" si="113"/>
        <v>0</v>
      </c>
      <c r="AF139">
        <f t="shared" si="114"/>
        <v>0</v>
      </c>
      <c r="AG139">
        <f t="shared" si="115"/>
        <v>0</v>
      </c>
      <c r="AH139">
        <f t="shared" si="116"/>
        <v>0</v>
      </c>
      <c r="AI139">
        <f t="shared" si="117"/>
        <v>0</v>
      </c>
      <c r="AJ139">
        <f t="shared" si="118"/>
        <v>0</v>
      </c>
      <c r="AK139">
        <f t="shared" si="119"/>
        <v>0</v>
      </c>
      <c r="AL139">
        <f t="shared" si="120"/>
        <v>0</v>
      </c>
      <c r="AM139">
        <f t="shared" si="121"/>
        <v>1.1547005383792517</v>
      </c>
      <c r="AN139">
        <f t="shared" si="122"/>
        <v>-1.1547005383792517</v>
      </c>
      <c r="AO139">
        <f t="shared" si="123"/>
        <v>-1.1547005383792517</v>
      </c>
      <c r="AP139">
        <f t="shared" si="124"/>
        <v>-1.1547005383792517</v>
      </c>
      <c r="AQ139">
        <f t="shared" si="125"/>
        <v>0</v>
      </c>
      <c r="AR139">
        <f t="shared" si="126"/>
        <v>0</v>
      </c>
      <c r="AS139">
        <f t="shared" si="127"/>
        <v>0</v>
      </c>
      <c r="AT139">
        <f t="shared" si="128"/>
        <v>0</v>
      </c>
      <c r="AV139">
        <f t="shared" si="132"/>
        <v>0</v>
      </c>
      <c r="AW139">
        <f t="shared" si="133"/>
        <v>0.7504787743864566</v>
      </c>
      <c r="AX139">
        <f t="shared" si="134"/>
        <v>-0.85769002787023574</v>
      </c>
      <c r="AY139">
        <f t="shared" si="135"/>
        <v>0</v>
      </c>
      <c r="AZ139">
        <f t="shared" si="136"/>
        <v>0</v>
      </c>
      <c r="BA139">
        <f t="shared" si="137"/>
        <v>0</v>
      </c>
      <c r="BB139">
        <f t="shared" si="138"/>
        <v>0</v>
      </c>
      <c r="BC139">
        <f t="shared" si="139"/>
        <v>0</v>
      </c>
      <c r="BD139">
        <f t="shared" si="140"/>
        <v>0</v>
      </c>
      <c r="BE139">
        <f t="shared" si="141"/>
        <v>0</v>
      </c>
      <c r="BF139">
        <f t="shared" si="142"/>
        <v>0</v>
      </c>
      <c r="BG139">
        <f t="shared" si="143"/>
        <v>0</v>
      </c>
      <c r="BH139">
        <f t="shared" si="144"/>
        <v>0</v>
      </c>
      <c r="BI139">
        <f t="shared" si="145"/>
        <v>0</v>
      </c>
      <c r="BJ139">
        <f t="shared" si="146"/>
        <v>-0.7504787743864566</v>
      </c>
      <c r="BK139">
        <f t="shared" si="147"/>
        <v>-0.7504787743864566</v>
      </c>
      <c r="BL139">
        <f t="shared" si="148"/>
        <v>-0.7504787743864566</v>
      </c>
      <c r="BM139">
        <f t="shared" si="149"/>
        <v>0</v>
      </c>
      <c r="BN139">
        <f t="shared" si="150"/>
        <v>0</v>
      </c>
      <c r="BO139">
        <f t="shared" si="151"/>
        <v>0</v>
      </c>
      <c r="BP139">
        <f t="shared" si="152"/>
        <v>0</v>
      </c>
      <c r="BR139">
        <f t="shared" si="129"/>
        <v>-2.3586475766431487</v>
      </c>
      <c r="BS139">
        <f t="shared" si="106"/>
        <v>3.8729833462074166</v>
      </c>
      <c r="BT139">
        <f t="shared" si="131"/>
        <v>2.8284271247461903</v>
      </c>
      <c r="BU139">
        <f t="shared" si="130"/>
        <v>-0.21531408048872461</v>
      </c>
    </row>
    <row r="140" spans="1:73" hidden="1" x14ac:dyDescent="0.15">
      <c r="A140" s="32" t="s">
        <v>337</v>
      </c>
      <c r="B140" s="32"/>
      <c r="C140" s="32"/>
      <c r="D140" s="32">
        <v>5</v>
      </c>
      <c r="E140" s="32">
        <v>4</v>
      </c>
      <c r="F140" s="32"/>
      <c r="G140" s="32"/>
      <c r="H140" s="32">
        <v>4</v>
      </c>
      <c r="I140" s="32">
        <v>4</v>
      </c>
      <c r="J140" s="32">
        <v>4</v>
      </c>
      <c r="K140" s="32">
        <v>5</v>
      </c>
      <c r="L140" s="32">
        <v>5</v>
      </c>
      <c r="M140" s="32"/>
      <c r="N140" s="32">
        <v>3</v>
      </c>
      <c r="O140" s="32">
        <v>5</v>
      </c>
      <c r="P140" s="32">
        <v>4</v>
      </c>
      <c r="Q140" s="32">
        <v>5</v>
      </c>
      <c r="R140" s="32"/>
      <c r="S140" s="32">
        <v>5</v>
      </c>
      <c r="T140" s="32">
        <v>5</v>
      </c>
      <c r="U140" s="32"/>
      <c r="V140" s="32">
        <v>3</v>
      </c>
      <c r="W140">
        <f t="shared" si="107"/>
        <v>4.3571428571428568</v>
      </c>
      <c r="X140">
        <f t="shared" si="108"/>
        <v>0.71784825865149215</v>
      </c>
      <c r="Z140">
        <f t="shared" si="109"/>
        <v>0</v>
      </c>
      <c r="AA140">
        <f t="shared" si="109"/>
        <v>0</v>
      </c>
      <c r="AB140">
        <f t="shared" si="110"/>
        <v>0.89553347118899074</v>
      </c>
      <c r="AC140">
        <f t="shared" si="111"/>
        <v>-0.49751859510499402</v>
      </c>
      <c r="AD140">
        <f t="shared" si="112"/>
        <v>0</v>
      </c>
      <c r="AE140">
        <f t="shared" si="113"/>
        <v>0</v>
      </c>
      <c r="AF140">
        <f t="shared" si="114"/>
        <v>-0.49751859510499402</v>
      </c>
      <c r="AG140">
        <f t="shared" si="115"/>
        <v>-0.49751859510499402</v>
      </c>
      <c r="AH140">
        <f t="shared" si="116"/>
        <v>-0.49751859510499402</v>
      </c>
      <c r="AI140">
        <f t="shared" si="117"/>
        <v>0.89553347118899074</v>
      </c>
      <c r="AJ140">
        <f t="shared" si="118"/>
        <v>0.89553347118899074</v>
      </c>
      <c r="AK140">
        <f t="shared" si="119"/>
        <v>0</v>
      </c>
      <c r="AL140">
        <f t="shared" si="120"/>
        <v>-1.8905706613989788</v>
      </c>
      <c r="AM140">
        <f t="shared" si="121"/>
        <v>0.89553347118899074</v>
      </c>
      <c r="AN140">
        <f t="shared" si="122"/>
        <v>-0.49751859510499402</v>
      </c>
      <c r="AO140">
        <f t="shared" si="123"/>
        <v>0.89553347118899074</v>
      </c>
      <c r="AP140">
        <f t="shared" si="124"/>
        <v>0</v>
      </c>
      <c r="AQ140">
        <f t="shared" si="125"/>
        <v>0.89553347118899074</v>
      </c>
      <c r="AR140">
        <f t="shared" si="126"/>
        <v>0.89553347118899074</v>
      </c>
      <c r="AS140">
        <f t="shared" si="127"/>
        <v>0</v>
      </c>
      <c r="AT140">
        <f t="shared" si="128"/>
        <v>-1.8905706613989788</v>
      </c>
      <c r="AV140">
        <f t="shared" si="132"/>
        <v>0</v>
      </c>
      <c r="AW140">
        <f t="shared" si="133"/>
        <v>0</v>
      </c>
      <c r="AX140">
        <f t="shared" si="134"/>
        <v>-0.66518556312523491</v>
      </c>
      <c r="AY140">
        <f t="shared" si="135"/>
        <v>-0.32335409318587766</v>
      </c>
      <c r="AZ140">
        <f t="shared" si="136"/>
        <v>0</v>
      </c>
      <c r="BA140">
        <f t="shared" si="137"/>
        <v>0</v>
      </c>
      <c r="BB140">
        <f t="shared" si="138"/>
        <v>0</v>
      </c>
      <c r="BC140">
        <f t="shared" si="139"/>
        <v>0.36954753506957433</v>
      </c>
      <c r="BD140">
        <f t="shared" si="140"/>
        <v>-0.32335409318587766</v>
      </c>
      <c r="BE140">
        <f t="shared" si="141"/>
        <v>-0.66518556312523491</v>
      </c>
      <c r="BF140">
        <f t="shared" si="142"/>
        <v>0.58203736773458081</v>
      </c>
      <c r="BG140">
        <f t="shared" si="143"/>
        <v>0</v>
      </c>
      <c r="BH140">
        <f t="shared" si="144"/>
        <v>-1.2287455541063361</v>
      </c>
      <c r="BI140">
        <f t="shared" si="145"/>
        <v>0</v>
      </c>
      <c r="BJ140">
        <f t="shared" si="146"/>
        <v>-0.32335409318587766</v>
      </c>
      <c r="BK140">
        <f t="shared" si="147"/>
        <v>0.58203736773458081</v>
      </c>
      <c r="BL140">
        <f t="shared" si="148"/>
        <v>0</v>
      </c>
      <c r="BM140">
        <f t="shared" si="149"/>
        <v>0</v>
      </c>
      <c r="BN140">
        <f t="shared" si="150"/>
        <v>0.58203736773458081</v>
      </c>
      <c r="BO140">
        <f t="shared" si="151"/>
        <v>0</v>
      </c>
      <c r="BP140">
        <f t="shared" si="152"/>
        <v>0</v>
      </c>
      <c r="BR140">
        <f t="shared" si="129"/>
        <v>-1.4135193216411226</v>
      </c>
      <c r="BS140">
        <f t="shared" si="106"/>
        <v>3.8729833462074166</v>
      </c>
      <c r="BT140">
        <f t="shared" si="131"/>
        <v>3.7416573867739413</v>
      </c>
      <c r="BU140">
        <f t="shared" si="130"/>
        <v>-9.7542100132950643E-2</v>
      </c>
    </row>
    <row r="141" spans="1:73" hidden="1" x14ac:dyDescent="0.15">
      <c r="A141" s="32" t="s">
        <v>338</v>
      </c>
      <c r="B141" s="32">
        <v>4</v>
      </c>
      <c r="C141" s="32">
        <v>5</v>
      </c>
      <c r="D141" s="32">
        <v>4</v>
      </c>
      <c r="E141" s="32">
        <v>3</v>
      </c>
      <c r="F141" s="32">
        <v>5</v>
      </c>
      <c r="G141" s="32"/>
      <c r="H141" s="32"/>
      <c r="I141" s="32">
        <v>3</v>
      </c>
      <c r="J141" s="32"/>
      <c r="K141" s="32"/>
      <c r="L141" s="32"/>
      <c r="M141" s="32"/>
      <c r="N141" s="32">
        <v>4</v>
      </c>
      <c r="O141" s="32">
        <v>4</v>
      </c>
      <c r="P141" s="32">
        <v>4</v>
      </c>
      <c r="Q141" s="32">
        <v>5</v>
      </c>
      <c r="R141" s="32"/>
      <c r="S141" s="32">
        <v>5</v>
      </c>
      <c r="T141" s="32"/>
      <c r="U141" s="32">
        <v>4</v>
      </c>
      <c r="V141" s="32">
        <v>5</v>
      </c>
      <c r="W141">
        <f t="shared" si="107"/>
        <v>4.2307692307692308</v>
      </c>
      <c r="X141">
        <f t="shared" si="108"/>
        <v>0.69656808754903199</v>
      </c>
      <c r="Z141">
        <f t="shared" si="109"/>
        <v>-0.33129457822453978</v>
      </c>
      <c r="AA141">
        <f t="shared" si="109"/>
        <v>1.1043152607484654</v>
      </c>
      <c r="AB141">
        <f t="shared" si="110"/>
        <v>-0.33129457822453978</v>
      </c>
      <c r="AC141">
        <f t="shared" si="111"/>
        <v>-1.766904417197545</v>
      </c>
      <c r="AD141">
        <f t="shared" si="112"/>
        <v>1.1043152607484654</v>
      </c>
      <c r="AE141">
        <f t="shared" si="113"/>
        <v>0</v>
      </c>
      <c r="AF141">
        <f t="shared" si="114"/>
        <v>0</v>
      </c>
      <c r="AG141">
        <f t="shared" si="115"/>
        <v>-1.766904417197545</v>
      </c>
      <c r="AH141">
        <f t="shared" si="116"/>
        <v>0</v>
      </c>
      <c r="AI141">
        <f t="shared" si="117"/>
        <v>0</v>
      </c>
      <c r="AJ141">
        <f t="shared" si="118"/>
        <v>0</v>
      </c>
      <c r="AK141">
        <f t="shared" si="119"/>
        <v>0</v>
      </c>
      <c r="AL141">
        <f t="shared" si="120"/>
        <v>-0.33129457822453978</v>
      </c>
      <c r="AM141">
        <f t="shared" si="121"/>
        <v>-0.33129457822453978</v>
      </c>
      <c r="AN141">
        <f t="shared" si="122"/>
        <v>-0.33129457822453978</v>
      </c>
      <c r="AO141">
        <f t="shared" si="123"/>
        <v>1.1043152607484654</v>
      </c>
      <c r="AP141">
        <f t="shared" si="124"/>
        <v>0</v>
      </c>
      <c r="AQ141">
        <f t="shared" si="125"/>
        <v>1.1043152607484654</v>
      </c>
      <c r="AR141">
        <f t="shared" si="126"/>
        <v>0</v>
      </c>
      <c r="AS141">
        <f t="shared" si="127"/>
        <v>-0.33129457822453978</v>
      </c>
      <c r="AT141">
        <f t="shared" si="128"/>
        <v>1.1043152607484654</v>
      </c>
      <c r="AV141">
        <f t="shared" si="132"/>
        <v>-0.21531950558870391</v>
      </c>
      <c r="AW141">
        <f t="shared" si="133"/>
        <v>0.71773168529567932</v>
      </c>
      <c r="AX141">
        <f t="shared" si="134"/>
        <v>0.24607943495851864</v>
      </c>
      <c r="AY141">
        <f t="shared" si="135"/>
        <v>-1.1483706964730871</v>
      </c>
      <c r="AZ141">
        <f t="shared" si="136"/>
        <v>0</v>
      </c>
      <c r="BA141">
        <f t="shared" si="137"/>
        <v>0</v>
      </c>
      <c r="BB141">
        <f t="shared" si="138"/>
        <v>0</v>
      </c>
      <c r="BC141">
        <f t="shared" si="139"/>
        <v>1.312423653112099</v>
      </c>
      <c r="BD141">
        <f t="shared" si="140"/>
        <v>0</v>
      </c>
      <c r="BE141">
        <f t="shared" si="141"/>
        <v>0</v>
      </c>
      <c r="BF141">
        <f t="shared" si="142"/>
        <v>0</v>
      </c>
      <c r="BG141">
        <f t="shared" si="143"/>
        <v>0</v>
      </c>
      <c r="BH141">
        <f t="shared" si="144"/>
        <v>-0.21531950558870391</v>
      </c>
      <c r="BI141">
        <f t="shared" si="145"/>
        <v>0</v>
      </c>
      <c r="BJ141">
        <f t="shared" si="146"/>
        <v>-0.21531950558870391</v>
      </c>
      <c r="BK141">
        <f t="shared" si="147"/>
        <v>0.71773168529567932</v>
      </c>
      <c r="BL141">
        <f t="shared" si="148"/>
        <v>0</v>
      </c>
      <c r="BM141">
        <f t="shared" si="149"/>
        <v>0</v>
      </c>
      <c r="BN141">
        <f t="shared" si="150"/>
        <v>0</v>
      </c>
      <c r="BO141">
        <f t="shared" si="151"/>
        <v>0.70747837550574122</v>
      </c>
      <c r="BP141">
        <f t="shared" si="152"/>
        <v>0</v>
      </c>
      <c r="BR141">
        <f t="shared" si="129"/>
        <v>1.9071156209285185</v>
      </c>
      <c r="BS141">
        <f t="shared" si="106"/>
        <v>3.8729833462074166</v>
      </c>
      <c r="BT141">
        <f t="shared" si="131"/>
        <v>3.6055512754639891</v>
      </c>
      <c r="BU141">
        <f t="shared" si="130"/>
        <v>0.13657138626598611</v>
      </c>
    </row>
    <row r="142" spans="1:73" hidden="1" x14ac:dyDescent="0.15">
      <c r="A142" s="32" t="s">
        <v>339</v>
      </c>
      <c r="B142" s="32">
        <v>3</v>
      </c>
      <c r="C142" s="31"/>
      <c r="D142" s="31"/>
      <c r="E142" s="32">
        <v>2</v>
      </c>
      <c r="F142" s="31"/>
      <c r="G142" s="31"/>
      <c r="H142" s="31"/>
      <c r="I142" s="32">
        <v>3</v>
      </c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2">
        <v>3</v>
      </c>
      <c r="U142" s="31"/>
      <c r="V142" s="31"/>
      <c r="W142">
        <f t="shared" si="107"/>
        <v>2.75</v>
      </c>
      <c r="X142">
        <f t="shared" si="108"/>
        <v>0.4330127018922193</v>
      </c>
      <c r="Z142">
        <f t="shared" si="109"/>
        <v>0.57735026918962584</v>
      </c>
      <c r="AA142">
        <f t="shared" si="109"/>
        <v>0</v>
      </c>
      <c r="AB142">
        <f t="shared" si="110"/>
        <v>0</v>
      </c>
      <c r="AC142">
        <f t="shared" si="111"/>
        <v>-1.7320508075688774</v>
      </c>
      <c r="AD142">
        <f t="shared" si="112"/>
        <v>0</v>
      </c>
      <c r="AE142">
        <f t="shared" si="113"/>
        <v>0</v>
      </c>
      <c r="AF142">
        <f t="shared" si="114"/>
        <v>0</v>
      </c>
      <c r="AG142">
        <f t="shared" si="115"/>
        <v>0.57735026918962584</v>
      </c>
      <c r="AH142">
        <f t="shared" si="116"/>
        <v>0</v>
      </c>
      <c r="AI142">
        <f t="shared" si="117"/>
        <v>0</v>
      </c>
      <c r="AJ142">
        <f t="shared" si="118"/>
        <v>0</v>
      </c>
      <c r="AK142">
        <f t="shared" si="119"/>
        <v>0</v>
      </c>
      <c r="AL142">
        <f t="shared" si="120"/>
        <v>0</v>
      </c>
      <c r="AM142">
        <f t="shared" si="121"/>
        <v>0</v>
      </c>
      <c r="AN142">
        <f t="shared" si="122"/>
        <v>0</v>
      </c>
      <c r="AO142">
        <f t="shared" si="123"/>
        <v>0</v>
      </c>
      <c r="AP142">
        <f t="shared" si="124"/>
        <v>0</v>
      </c>
      <c r="AQ142">
        <f t="shared" si="125"/>
        <v>0</v>
      </c>
      <c r="AR142">
        <f t="shared" si="126"/>
        <v>0.57735026918962584</v>
      </c>
      <c r="AS142">
        <f t="shared" si="127"/>
        <v>0</v>
      </c>
      <c r="AT142">
        <f t="shared" si="128"/>
        <v>0</v>
      </c>
      <c r="AV142">
        <f t="shared" si="132"/>
        <v>0.3752393871932283</v>
      </c>
      <c r="AW142">
        <f t="shared" si="133"/>
        <v>0</v>
      </c>
      <c r="AX142">
        <f t="shared" si="134"/>
        <v>0</v>
      </c>
      <c r="AY142">
        <f t="shared" si="135"/>
        <v>-1.1257181615796847</v>
      </c>
      <c r="AZ142">
        <f t="shared" si="136"/>
        <v>0</v>
      </c>
      <c r="BA142">
        <f t="shared" si="137"/>
        <v>0</v>
      </c>
      <c r="BB142">
        <f t="shared" si="138"/>
        <v>0</v>
      </c>
      <c r="BC142">
        <f t="shared" si="139"/>
        <v>-0.42884501393511787</v>
      </c>
      <c r="BD142">
        <f t="shared" si="140"/>
        <v>0</v>
      </c>
      <c r="BE142">
        <f t="shared" si="141"/>
        <v>0</v>
      </c>
      <c r="BF142">
        <f t="shared" si="142"/>
        <v>0</v>
      </c>
      <c r="BG142">
        <f t="shared" si="143"/>
        <v>0</v>
      </c>
      <c r="BH142">
        <f t="shared" si="144"/>
        <v>0</v>
      </c>
      <c r="BI142">
        <f t="shared" si="145"/>
        <v>0</v>
      </c>
      <c r="BJ142">
        <f t="shared" si="146"/>
        <v>0</v>
      </c>
      <c r="BK142">
        <f t="shared" si="147"/>
        <v>0</v>
      </c>
      <c r="BL142">
        <f t="shared" si="148"/>
        <v>0</v>
      </c>
      <c r="BM142">
        <f t="shared" si="149"/>
        <v>0</v>
      </c>
      <c r="BN142">
        <f t="shared" si="150"/>
        <v>0.3752393871932283</v>
      </c>
      <c r="BO142">
        <f t="shared" si="151"/>
        <v>0</v>
      </c>
      <c r="BP142">
        <f t="shared" si="152"/>
        <v>0</v>
      </c>
      <c r="BR142">
        <f t="shared" si="129"/>
        <v>-0.80408440112834612</v>
      </c>
      <c r="BS142">
        <f t="shared" si="106"/>
        <v>3.8729833462074166</v>
      </c>
      <c r="BT142">
        <f t="shared" si="131"/>
        <v>2</v>
      </c>
      <c r="BU142">
        <f t="shared" si="130"/>
        <v>-0.10380684981717497</v>
      </c>
    </row>
    <row r="143" spans="1:73" hidden="1" x14ac:dyDescent="0.15">
      <c r="A143" s="32" t="s">
        <v>340</v>
      </c>
      <c r="B143" s="32"/>
      <c r="C143" s="32">
        <v>5</v>
      </c>
      <c r="D143" s="32">
        <v>4</v>
      </c>
      <c r="E143" s="32"/>
      <c r="F143" s="32"/>
      <c r="G143" s="32"/>
      <c r="H143" s="32">
        <v>4</v>
      </c>
      <c r="I143" s="32"/>
      <c r="J143" s="32"/>
      <c r="K143" s="32"/>
      <c r="L143" s="32"/>
      <c r="M143" s="32"/>
      <c r="N143" s="32"/>
      <c r="O143" s="32">
        <v>5</v>
      </c>
      <c r="P143" s="32">
        <v>5</v>
      </c>
      <c r="Q143" s="32"/>
      <c r="R143" s="32"/>
      <c r="S143" s="32"/>
      <c r="T143" s="32"/>
      <c r="U143" s="32">
        <v>5</v>
      </c>
      <c r="V143" s="32"/>
      <c r="W143">
        <f t="shared" si="107"/>
        <v>4.666666666666667</v>
      </c>
      <c r="X143">
        <f t="shared" si="108"/>
        <v>0.47140452079103168</v>
      </c>
      <c r="Z143">
        <f t="shared" si="109"/>
        <v>0</v>
      </c>
      <c r="AA143">
        <f t="shared" si="109"/>
        <v>0.70710678118654691</v>
      </c>
      <c r="AB143">
        <f t="shared" si="110"/>
        <v>-1.4142135623730956</v>
      </c>
      <c r="AC143">
        <f t="shared" si="111"/>
        <v>0</v>
      </c>
      <c r="AD143">
        <f t="shared" si="112"/>
        <v>0</v>
      </c>
      <c r="AE143">
        <f t="shared" si="113"/>
        <v>0</v>
      </c>
      <c r="AF143">
        <f t="shared" si="114"/>
        <v>-1.4142135623730956</v>
      </c>
      <c r="AG143">
        <f t="shared" si="115"/>
        <v>0</v>
      </c>
      <c r="AH143">
        <f t="shared" si="116"/>
        <v>0</v>
      </c>
      <c r="AI143">
        <f t="shared" si="117"/>
        <v>0</v>
      </c>
      <c r="AJ143">
        <f t="shared" si="118"/>
        <v>0</v>
      </c>
      <c r="AK143">
        <f t="shared" si="119"/>
        <v>0</v>
      </c>
      <c r="AL143">
        <f t="shared" si="120"/>
        <v>0</v>
      </c>
      <c r="AM143">
        <f t="shared" si="121"/>
        <v>0.70710678118654691</v>
      </c>
      <c r="AN143">
        <f t="shared" si="122"/>
        <v>0.70710678118654691</v>
      </c>
      <c r="AO143">
        <f t="shared" si="123"/>
        <v>0</v>
      </c>
      <c r="AP143">
        <f t="shared" si="124"/>
        <v>0</v>
      </c>
      <c r="AQ143">
        <f t="shared" si="125"/>
        <v>0</v>
      </c>
      <c r="AR143">
        <f t="shared" si="126"/>
        <v>0</v>
      </c>
      <c r="AS143">
        <f t="shared" si="127"/>
        <v>0.70710678118654691</v>
      </c>
      <c r="AT143">
        <f t="shared" si="128"/>
        <v>0</v>
      </c>
      <c r="AV143">
        <f t="shared" si="132"/>
        <v>0</v>
      </c>
      <c r="AW143">
        <f t="shared" si="133"/>
        <v>0.45957251500902863</v>
      </c>
      <c r="AX143">
        <f t="shared" si="134"/>
        <v>1.0504514628777806</v>
      </c>
      <c r="AY143">
        <f t="shared" si="135"/>
        <v>0</v>
      </c>
      <c r="AZ143">
        <f t="shared" si="136"/>
        <v>0</v>
      </c>
      <c r="BA143">
        <f t="shared" si="137"/>
        <v>0</v>
      </c>
      <c r="BB143">
        <f t="shared" si="138"/>
        <v>0</v>
      </c>
      <c r="BC143">
        <f t="shared" si="139"/>
        <v>0</v>
      </c>
      <c r="BD143">
        <f t="shared" si="140"/>
        <v>0</v>
      </c>
      <c r="BE143">
        <f t="shared" si="141"/>
        <v>0</v>
      </c>
      <c r="BF143">
        <f t="shared" si="142"/>
        <v>0</v>
      </c>
      <c r="BG143">
        <f t="shared" si="143"/>
        <v>0</v>
      </c>
      <c r="BH143">
        <f t="shared" si="144"/>
        <v>0</v>
      </c>
      <c r="BI143">
        <f t="shared" si="145"/>
        <v>0</v>
      </c>
      <c r="BJ143">
        <f t="shared" si="146"/>
        <v>0.45957251500902863</v>
      </c>
      <c r="BK143">
        <f t="shared" si="147"/>
        <v>0</v>
      </c>
      <c r="BL143">
        <f t="shared" si="148"/>
        <v>0</v>
      </c>
      <c r="BM143">
        <f t="shared" si="149"/>
        <v>0</v>
      </c>
      <c r="BN143">
        <f t="shared" si="150"/>
        <v>0</v>
      </c>
      <c r="BO143">
        <f t="shared" si="151"/>
        <v>-1.5100239778868079</v>
      </c>
      <c r="BP143">
        <f t="shared" si="152"/>
        <v>0</v>
      </c>
      <c r="BR143">
        <f t="shared" si="129"/>
        <v>0.45957251500902996</v>
      </c>
      <c r="BS143">
        <f t="shared" si="106"/>
        <v>3.8729833462074166</v>
      </c>
      <c r="BT143">
        <f t="shared" si="131"/>
        <v>2.4494897427831779</v>
      </c>
      <c r="BU143">
        <f t="shared" si="130"/>
        <v>4.8443196581348429E-2</v>
      </c>
    </row>
    <row r="144" spans="1:73" hidden="1" x14ac:dyDescent="0.15">
      <c r="A144" s="32" t="s">
        <v>341</v>
      </c>
      <c r="B144" s="31"/>
      <c r="C144" s="31"/>
      <c r="D144" s="31">
        <v>5</v>
      </c>
      <c r="E144" s="31">
        <v>5</v>
      </c>
      <c r="F144" s="31"/>
      <c r="G144" s="31"/>
      <c r="H144" s="31"/>
      <c r="I144" s="31">
        <v>5</v>
      </c>
      <c r="J144" s="31"/>
      <c r="K144" s="31"/>
      <c r="L144" s="31"/>
      <c r="M144" s="31">
        <v>5</v>
      </c>
      <c r="N144" s="31"/>
      <c r="O144" s="31"/>
      <c r="P144" s="31">
        <v>5</v>
      </c>
      <c r="Q144" s="31">
        <v>5</v>
      </c>
      <c r="R144" s="31"/>
      <c r="S144" s="31">
        <v>5</v>
      </c>
      <c r="T144" s="31"/>
      <c r="U144" s="31"/>
      <c r="V144" s="31">
        <v>5</v>
      </c>
      <c r="W144">
        <f t="shared" si="107"/>
        <v>5</v>
      </c>
      <c r="X144">
        <f t="shared" si="108"/>
        <v>0</v>
      </c>
      <c r="Z144">
        <f t="shared" si="109"/>
        <v>0</v>
      </c>
      <c r="AA144">
        <f t="shared" si="109"/>
        <v>0</v>
      </c>
      <c r="AB144" t="e">
        <f t="shared" si="110"/>
        <v>#DIV/0!</v>
      </c>
      <c r="AC144" t="e">
        <f t="shared" si="111"/>
        <v>#DIV/0!</v>
      </c>
      <c r="AD144">
        <f t="shared" si="112"/>
        <v>0</v>
      </c>
      <c r="AE144">
        <f t="shared" si="113"/>
        <v>0</v>
      </c>
      <c r="AF144">
        <f t="shared" si="114"/>
        <v>0</v>
      </c>
      <c r="AG144" t="e">
        <f t="shared" si="115"/>
        <v>#DIV/0!</v>
      </c>
      <c r="AH144">
        <f t="shared" si="116"/>
        <v>0</v>
      </c>
      <c r="AI144">
        <f t="shared" si="117"/>
        <v>0</v>
      </c>
      <c r="AJ144">
        <f t="shared" si="118"/>
        <v>0</v>
      </c>
      <c r="AK144" t="e">
        <f t="shared" si="119"/>
        <v>#DIV/0!</v>
      </c>
      <c r="AL144">
        <f t="shared" si="120"/>
        <v>0</v>
      </c>
      <c r="AM144">
        <f t="shared" si="121"/>
        <v>0</v>
      </c>
      <c r="AN144" t="e">
        <f t="shared" si="122"/>
        <v>#DIV/0!</v>
      </c>
      <c r="AO144" t="e">
        <f t="shared" si="123"/>
        <v>#DIV/0!</v>
      </c>
      <c r="AP144">
        <f t="shared" si="124"/>
        <v>0</v>
      </c>
      <c r="AQ144" t="e">
        <f t="shared" si="125"/>
        <v>#DIV/0!</v>
      </c>
      <c r="AR144">
        <f t="shared" si="126"/>
        <v>0</v>
      </c>
      <c r="AS144">
        <f t="shared" si="127"/>
        <v>0</v>
      </c>
      <c r="AT144" t="e">
        <f t="shared" si="128"/>
        <v>#DIV/0!</v>
      </c>
      <c r="AV144">
        <f t="shared" si="132"/>
        <v>0</v>
      </c>
      <c r="AW144">
        <f t="shared" si="133"/>
        <v>0</v>
      </c>
      <c r="AX144" t="e">
        <f t="shared" si="134"/>
        <v>#DIV/0!</v>
      </c>
      <c r="AY144" t="e">
        <f t="shared" si="135"/>
        <v>#DIV/0!</v>
      </c>
      <c r="AZ144">
        <f t="shared" si="136"/>
        <v>0</v>
      </c>
      <c r="BA144">
        <f t="shared" si="137"/>
        <v>0</v>
      </c>
      <c r="BB144">
        <f t="shared" si="138"/>
        <v>0</v>
      </c>
      <c r="BC144" t="e">
        <f t="shared" si="139"/>
        <v>#DIV/0!</v>
      </c>
      <c r="BD144">
        <f t="shared" si="140"/>
        <v>0</v>
      </c>
      <c r="BE144">
        <f t="shared" si="141"/>
        <v>0</v>
      </c>
      <c r="BF144">
        <f t="shared" si="142"/>
        <v>0</v>
      </c>
      <c r="BG144" t="e">
        <f t="shared" si="143"/>
        <v>#DIV/0!</v>
      </c>
      <c r="BH144">
        <f t="shared" si="144"/>
        <v>0</v>
      </c>
      <c r="BI144">
        <f t="shared" si="145"/>
        <v>0</v>
      </c>
      <c r="BJ144" t="e">
        <f t="shared" si="146"/>
        <v>#DIV/0!</v>
      </c>
      <c r="BK144" t="e">
        <f t="shared" si="147"/>
        <v>#DIV/0!</v>
      </c>
      <c r="BL144">
        <f t="shared" si="148"/>
        <v>0</v>
      </c>
      <c r="BM144" t="e">
        <f t="shared" si="149"/>
        <v>#DIV/0!</v>
      </c>
      <c r="BN144">
        <f t="shared" si="150"/>
        <v>0</v>
      </c>
      <c r="BO144">
        <f t="shared" si="151"/>
        <v>0</v>
      </c>
      <c r="BP144" t="e">
        <f t="shared" si="152"/>
        <v>#DIV/0!</v>
      </c>
      <c r="BR144" t="e">
        <f t="shared" si="129"/>
        <v>#DIV/0!</v>
      </c>
      <c r="BS144">
        <f t="shared" si="106"/>
        <v>3.8729833462074166</v>
      </c>
      <c r="BT144" t="e">
        <f t="shared" si="131"/>
        <v>#DIV/0!</v>
      </c>
      <c r="BU144" t="e">
        <f t="shared" si="130"/>
        <v>#DIV/0!</v>
      </c>
    </row>
    <row r="145" spans="1:73" hidden="1" x14ac:dyDescent="0.15">
      <c r="A145" s="32" t="s">
        <v>342</v>
      </c>
      <c r="B145" s="31"/>
      <c r="C145" s="31"/>
      <c r="D145" s="31">
        <v>5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>
        <v>5</v>
      </c>
      <c r="Q145" s="31"/>
      <c r="R145" s="31"/>
      <c r="S145" s="31"/>
      <c r="T145" s="31"/>
      <c r="U145" s="31">
        <v>4</v>
      </c>
      <c r="V145" s="31">
        <v>5</v>
      </c>
      <c r="W145">
        <f t="shared" si="107"/>
        <v>4.75</v>
      </c>
      <c r="X145">
        <f t="shared" si="108"/>
        <v>0.4330127018922193</v>
      </c>
      <c r="Z145">
        <f t="shared" si="109"/>
        <v>0</v>
      </c>
      <c r="AA145">
        <f t="shared" si="109"/>
        <v>0</v>
      </c>
      <c r="AB145">
        <f t="shared" si="110"/>
        <v>0.57735026918962584</v>
      </c>
      <c r="AC145">
        <f t="shared" si="111"/>
        <v>0</v>
      </c>
      <c r="AD145">
        <f t="shared" si="112"/>
        <v>0</v>
      </c>
      <c r="AE145">
        <f t="shared" si="113"/>
        <v>0</v>
      </c>
      <c r="AF145">
        <f t="shared" si="114"/>
        <v>0</v>
      </c>
      <c r="AG145">
        <f t="shared" si="115"/>
        <v>0</v>
      </c>
      <c r="AH145">
        <f t="shared" si="116"/>
        <v>0</v>
      </c>
      <c r="AI145">
        <f t="shared" si="117"/>
        <v>0</v>
      </c>
      <c r="AJ145">
        <f t="shared" si="118"/>
        <v>0</v>
      </c>
      <c r="AK145">
        <f t="shared" si="119"/>
        <v>0</v>
      </c>
      <c r="AL145">
        <f t="shared" si="120"/>
        <v>0</v>
      </c>
      <c r="AM145">
        <f t="shared" si="121"/>
        <v>0</v>
      </c>
      <c r="AN145">
        <f t="shared" si="122"/>
        <v>0.57735026918962584</v>
      </c>
      <c r="AO145">
        <f t="shared" si="123"/>
        <v>0</v>
      </c>
      <c r="AP145">
        <f t="shared" si="124"/>
        <v>0</v>
      </c>
      <c r="AQ145">
        <f t="shared" si="125"/>
        <v>0</v>
      </c>
      <c r="AR145">
        <f t="shared" si="126"/>
        <v>0</v>
      </c>
      <c r="AS145">
        <f t="shared" si="127"/>
        <v>-1.7320508075688774</v>
      </c>
      <c r="AT145">
        <f t="shared" si="128"/>
        <v>0.57735026918962584</v>
      </c>
      <c r="AV145">
        <f t="shared" si="132"/>
        <v>0</v>
      </c>
      <c r="AW145">
        <f t="shared" si="133"/>
        <v>0</v>
      </c>
      <c r="AX145">
        <f t="shared" si="134"/>
        <v>-0.42884501393511787</v>
      </c>
      <c r="AY145">
        <f t="shared" si="135"/>
        <v>0</v>
      </c>
      <c r="AZ145">
        <f t="shared" si="136"/>
        <v>0</v>
      </c>
      <c r="BA145">
        <f t="shared" si="137"/>
        <v>0</v>
      </c>
      <c r="BB145">
        <f t="shared" si="138"/>
        <v>0</v>
      </c>
      <c r="BC145">
        <f t="shared" si="139"/>
        <v>0</v>
      </c>
      <c r="BD145">
        <f t="shared" si="140"/>
        <v>0</v>
      </c>
      <c r="BE145">
        <f t="shared" si="141"/>
        <v>0</v>
      </c>
      <c r="BF145">
        <f t="shared" si="142"/>
        <v>0</v>
      </c>
      <c r="BG145">
        <f t="shared" si="143"/>
        <v>0</v>
      </c>
      <c r="BH145">
        <f t="shared" si="144"/>
        <v>0</v>
      </c>
      <c r="BI145">
        <f t="shared" si="145"/>
        <v>0</v>
      </c>
      <c r="BJ145">
        <f t="shared" si="146"/>
        <v>0.3752393871932283</v>
      </c>
      <c r="BK145">
        <f t="shared" si="147"/>
        <v>0</v>
      </c>
      <c r="BL145">
        <f t="shared" si="148"/>
        <v>0</v>
      </c>
      <c r="BM145">
        <f t="shared" si="149"/>
        <v>0</v>
      </c>
      <c r="BN145">
        <f t="shared" si="150"/>
        <v>0</v>
      </c>
      <c r="BO145">
        <f t="shared" si="151"/>
        <v>3.698788245190392</v>
      </c>
      <c r="BP145">
        <f t="shared" si="152"/>
        <v>0</v>
      </c>
      <c r="BR145">
        <f t="shared" si="129"/>
        <v>3.6451826184485023</v>
      </c>
      <c r="BS145">
        <f t="shared" si="106"/>
        <v>3.8729833462074166</v>
      </c>
      <c r="BT145">
        <f t="shared" si="131"/>
        <v>2</v>
      </c>
      <c r="BU145">
        <f t="shared" si="130"/>
        <v>0.47059105250452654</v>
      </c>
    </row>
    <row r="146" spans="1:73" hidden="1" x14ac:dyDescent="0.15">
      <c r="A146" s="32" t="s">
        <v>343</v>
      </c>
      <c r="B146" s="31">
        <v>3</v>
      </c>
      <c r="C146" s="31">
        <v>4</v>
      </c>
      <c r="D146" s="31">
        <v>4</v>
      </c>
      <c r="E146" s="31">
        <v>3</v>
      </c>
      <c r="F146" s="31">
        <v>3</v>
      </c>
      <c r="G146" s="31"/>
      <c r="H146" s="31"/>
      <c r="I146" s="31">
        <v>3</v>
      </c>
      <c r="J146" s="31">
        <v>4</v>
      </c>
      <c r="K146" s="31">
        <v>4</v>
      </c>
      <c r="L146" s="31">
        <v>4</v>
      </c>
      <c r="M146" s="31">
        <v>4</v>
      </c>
      <c r="N146" s="31">
        <v>4</v>
      </c>
      <c r="O146" s="31">
        <v>3</v>
      </c>
      <c r="P146" s="31"/>
      <c r="Q146" s="31">
        <v>5</v>
      </c>
      <c r="R146" s="31">
        <v>4</v>
      </c>
      <c r="S146" s="31">
        <v>3</v>
      </c>
      <c r="T146" s="31">
        <v>3</v>
      </c>
      <c r="U146" s="31"/>
      <c r="V146" s="31">
        <v>3</v>
      </c>
      <c r="W146">
        <f t="shared" si="107"/>
        <v>3.5882352941176472</v>
      </c>
      <c r="X146">
        <f t="shared" si="108"/>
        <v>0.59988464865797475</v>
      </c>
      <c r="Z146">
        <f t="shared" si="109"/>
        <v>-0.98058067569092022</v>
      </c>
      <c r="AA146">
        <f t="shared" si="109"/>
        <v>0.68640647298364377</v>
      </c>
      <c r="AB146">
        <f t="shared" si="110"/>
        <v>0.68640647298364377</v>
      </c>
      <c r="AC146">
        <f t="shared" si="111"/>
        <v>-0.98058067569092022</v>
      </c>
      <c r="AD146">
        <f t="shared" si="112"/>
        <v>-0.98058067569092022</v>
      </c>
      <c r="AE146">
        <f t="shared" si="113"/>
        <v>0</v>
      </c>
      <c r="AF146">
        <f t="shared" si="114"/>
        <v>0</v>
      </c>
      <c r="AG146">
        <f t="shared" si="115"/>
        <v>-0.98058067569092022</v>
      </c>
      <c r="AH146">
        <f t="shared" si="116"/>
        <v>0.68640647298364377</v>
      </c>
      <c r="AI146">
        <f t="shared" si="117"/>
        <v>0.68640647298364377</v>
      </c>
      <c r="AJ146">
        <f t="shared" si="118"/>
        <v>0.68640647298364377</v>
      </c>
      <c r="AK146">
        <f t="shared" si="119"/>
        <v>0.68640647298364377</v>
      </c>
      <c r="AL146">
        <f t="shared" si="120"/>
        <v>0.68640647298364377</v>
      </c>
      <c r="AM146">
        <f t="shared" si="121"/>
        <v>-0.98058067569092022</v>
      </c>
      <c r="AN146">
        <f t="shared" si="122"/>
        <v>0</v>
      </c>
      <c r="AO146">
        <f t="shared" si="123"/>
        <v>2.3533936216582081</v>
      </c>
      <c r="AP146">
        <f t="shared" si="124"/>
        <v>0.68640647298364377</v>
      </c>
      <c r="AQ146">
        <f t="shared" si="125"/>
        <v>-0.98058067569092022</v>
      </c>
      <c r="AR146">
        <f t="shared" si="126"/>
        <v>-0.98058067569092022</v>
      </c>
      <c r="AS146">
        <f t="shared" si="127"/>
        <v>0</v>
      </c>
      <c r="AT146">
        <f t="shared" si="128"/>
        <v>-0.98058067569092022</v>
      </c>
      <c r="AV146">
        <f t="shared" si="132"/>
        <v>-0.6373124106380762</v>
      </c>
      <c r="AW146">
        <f t="shared" si="133"/>
        <v>0.44611868744665306</v>
      </c>
      <c r="AX146">
        <f t="shared" si="134"/>
        <v>-0.5098499285104604</v>
      </c>
      <c r="AY146">
        <f t="shared" si="135"/>
        <v>-0.6373124106380762</v>
      </c>
      <c r="AZ146">
        <f t="shared" si="136"/>
        <v>0</v>
      </c>
      <c r="BA146">
        <f t="shared" si="137"/>
        <v>0</v>
      </c>
      <c r="BB146">
        <f t="shared" si="138"/>
        <v>0</v>
      </c>
      <c r="BC146">
        <f t="shared" si="139"/>
        <v>0.72835704072922958</v>
      </c>
      <c r="BD146">
        <f t="shared" si="140"/>
        <v>0.44611868744665306</v>
      </c>
      <c r="BE146">
        <f t="shared" si="141"/>
        <v>-0.5098499285104604</v>
      </c>
      <c r="BF146">
        <f t="shared" si="142"/>
        <v>0.44611868744665306</v>
      </c>
      <c r="BG146">
        <f t="shared" si="143"/>
        <v>0</v>
      </c>
      <c r="BH146">
        <f t="shared" si="144"/>
        <v>0.44611868744665306</v>
      </c>
      <c r="BI146">
        <f t="shared" si="145"/>
        <v>0</v>
      </c>
      <c r="BJ146">
        <f t="shared" si="146"/>
        <v>0</v>
      </c>
      <c r="BK146">
        <f t="shared" si="147"/>
        <v>1.5295497855313824</v>
      </c>
      <c r="BL146">
        <f t="shared" si="148"/>
        <v>0.44611868744665306</v>
      </c>
      <c r="BM146">
        <f t="shared" si="149"/>
        <v>0</v>
      </c>
      <c r="BN146">
        <f t="shared" si="150"/>
        <v>-0.6373124106380762</v>
      </c>
      <c r="BO146">
        <f t="shared" si="151"/>
        <v>0</v>
      </c>
      <c r="BP146">
        <f t="shared" si="152"/>
        <v>0</v>
      </c>
      <c r="BR146">
        <f t="shared" si="129"/>
        <v>1.5568631745587282</v>
      </c>
      <c r="BS146">
        <f t="shared" si="106"/>
        <v>3.8729833462074166</v>
      </c>
      <c r="BT146">
        <f t="shared" si="131"/>
        <v>4.1231056256176597</v>
      </c>
      <c r="BU146">
        <f t="shared" si="130"/>
        <v>9.7494553780461513E-2</v>
      </c>
    </row>
    <row r="147" spans="1:73" hidden="1" x14ac:dyDescent="0.15">
      <c r="A147" s="32" t="s">
        <v>344</v>
      </c>
      <c r="B147" s="31">
        <v>4</v>
      </c>
      <c r="C147" s="31">
        <v>5</v>
      </c>
      <c r="D147" s="31"/>
      <c r="E147" s="31">
        <v>5</v>
      </c>
      <c r="F147" s="31"/>
      <c r="G147" s="31"/>
      <c r="H147" s="31">
        <v>4</v>
      </c>
      <c r="I147" s="31">
        <v>4</v>
      </c>
      <c r="J147" s="31"/>
      <c r="K147" s="31">
        <v>3</v>
      </c>
      <c r="L147" s="31"/>
      <c r="M147" s="31">
        <v>5</v>
      </c>
      <c r="N147" s="31"/>
      <c r="O147" s="31">
        <v>5</v>
      </c>
      <c r="P147" s="31">
        <v>5</v>
      </c>
      <c r="Q147" s="31">
        <v>3</v>
      </c>
      <c r="R147" s="31"/>
      <c r="S147" s="31"/>
      <c r="T147" s="31">
        <v>4</v>
      </c>
      <c r="U147" s="31">
        <v>4</v>
      </c>
      <c r="V147" s="31">
        <v>4</v>
      </c>
      <c r="W147">
        <f t="shared" si="107"/>
        <v>4.2307692307692308</v>
      </c>
      <c r="X147">
        <f t="shared" si="108"/>
        <v>0.69656808754903199</v>
      </c>
      <c r="Z147">
        <f t="shared" si="109"/>
        <v>-0.33129457822453978</v>
      </c>
      <c r="AA147">
        <f t="shared" si="109"/>
        <v>1.1043152607484654</v>
      </c>
      <c r="AB147">
        <f t="shared" si="110"/>
        <v>0</v>
      </c>
      <c r="AC147">
        <f t="shared" si="111"/>
        <v>1.1043152607484654</v>
      </c>
      <c r="AD147">
        <f t="shared" si="112"/>
        <v>0</v>
      </c>
      <c r="AE147">
        <f t="shared" si="113"/>
        <v>0</v>
      </c>
      <c r="AF147">
        <f t="shared" si="114"/>
        <v>-0.33129457822453978</v>
      </c>
      <c r="AG147">
        <f t="shared" si="115"/>
        <v>-0.33129457822453978</v>
      </c>
      <c r="AH147">
        <f t="shared" si="116"/>
        <v>0</v>
      </c>
      <c r="AI147">
        <f t="shared" si="117"/>
        <v>-1.766904417197545</v>
      </c>
      <c r="AJ147">
        <f t="shared" si="118"/>
        <v>0</v>
      </c>
      <c r="AK147">
        <f t="shared" si="119"/>
        <v>1.1043152607484654</v>
      </c>
      <c r="AL147">
        <f t="shared" si="120"/>
        <v>0</v>
      </c>
      <c r="AM147">
        <f t="shared" si="121"/>
        <v>1.1043152607484654</v>
      </c>
      <c r="AN147">
        <f t="shared" si="122"/>
        <v>1.1043152607484654</v>
      </c>
      <c r="AO147">
        <f t="shared" si="123"/>
        <v>-1.766904417197545</v>
      </c>
      <c r="AP147">
        <f t="shared" si="124"/>
        <v>0</v>
      </c>
      <c r="AQ147">
        <f t="shared" si="125"/>
        <v>0</v>
      </c>
      <c r="AR147">
        <f t="shared" si="126"/>
        <v>-0.33129457822453978</v>
      </c>
      <c r="AS147">
        <f t="shared" si="127"/>
        <v>-0.33129457822453978</v>
      </c>
      <c r="AT147">
        <f t="shared" si="128"/>
        <v>-0.33129457822453978</v>
      </c>
      <c r="AV147">
        <f t="shared" si="132"/>
        <v>-0.21531950558870391</v>
      </c>
      <c r="AW147">
        <f t="shared" si="133"/>
        <v>0.71773168529567932</v>
      </c>
      <c r="AX147">
        <f t="shared" si="134"/>
        <v>0</v>
      </c>
      <c r="AY147">
        <f t="shared" si="135"/>
        <v>0.71773168529567932</v>
      </c>
      <c r="AZ147">
        <f t="shared" si="136"/>
        <v>0</v>
      </c>
      <c r="BA147">
        <f t="shared" si="137"/>
        <v>0</v>
      </c>
      <c r="BB147">
        <f t="shared" si="138"/>
        <v>0</v>
      </c>
      <c r="BC147">
        <f t="shared" si="139"/>
        <v>0.24607943495851864</v>
      </c>
      <c r="BD147">
        <f t="shared" si="140"/>
        <v>0</v>
      </c>
      <c r="BE147">
        <f t="shared" si="141"/>
        <v>1.312423653112099</v>
      </c>
      <c r="BF147">
        <f t="shared" si="142"/>
        <v>0</v>
      </c>
      <c r="BG147">
        <f t="shared" si="143"/>
        <v>0</v>
      </c>
      <c r="BH147">
        <f t="shared" si="144"/>
        <v>0</v>
      </c>
      <c r="BI147">
        <f t="shared" si="145"/>
        <v>0</v>
      </c>
      <c r="BJ147">
        <f t="shared" si="146"/>
        <v>0.71773168529567932</v>
      </c>
      <c r="BK147">
        <f t="shared" si="147"/>
        <v>-1.1483706964730871</v>
      </c>
      <c r="BL147">
        <f t="shared" si="148"/>
        <v>0</v>
      </c>
      <c r="BM147">
        <f t="shared" si="149"/>
        <v>0</v>
      </c>
      <c r="BN147">
        <f t="shared" si="150"/>
        <v>-0.21531950558870391</v>
      </c>
      <c r="BO147">
        <f t="shared" si="151"/>
        <v>0.70747837550574122</v>
      </c>
      <c r="BP147">
        <f t="shared" si="152"/>
        <v>0</v>
      </c>
      <c r="BR147">
        <f t="shared" si="129"/>
        <v>2.8401668118129018</v>
      </c>
      <c r="BS147">
        <f t="shared" si="106"/>
        <v>3.8729833462074166</v>
      </c>
      <c r="BT147">
        <f t="shared" si="131"/>
        <v>3.6055512754639891</v>
      </c>
      <c r="BU147">
        <f t="shared" si="130"/>
        <v>0.20338856986923742</v>
      </c>
    </row>
    <row r="148" spans="1:73" hidden="1" x14ac:dyDescent="0.15">
      <c r="A148" s="32" t="s">
        <v>345</v>
      </c>
      <c r="B148" s="31"/>
      <c r="C148" s="31"/>
      <c r="D148" s="31">
        <v>5</v>
      </c>
      <c r="E148" s="31">
        <v>1</v>
      </c>
      <c r="F148" s="31"/>
      <c r="G148" s="31"/>
      <c r="H148" s="31">
        <v>3</v>
      </c>
      <c r="I148" s="31"/>
      <c r="J148" s="31"/>
      <c r="K148" s="31"/>
      <c r="L148" s="31"/>
      <c r="M148" s="31"/>
      <c r="N148" s="31">
        <v>3</v>
      </c>
      <c r="O148" s="31">
        <v>3</v>
      </c>
      <c r="P148" s="31">
        <v>3</v>
      </c>
      <c r="Q148" s="31">
        <v>2</v>
      </c>
      <c r="R148" s="31">
        <v>5</v>
      </c>
      <c r="S148" s="31">
        <v>2</v>
      </c>
      <c r="T148" s="31">
        <v>5</v>
      </c>
      <c r="U148" s="31">
        <v>3</v>
      </c>
      <c r="V148" s="31">
        <v>4</v>
      </c>
      <c r="W148">
        <f t="shared" si="107"/>
        <v>3.25</v>
      </c>
      <c r="X148">
        <f t="shared" si="108"/>
        <v>1.2332207155790618</v>
      </c>
      <c r="Z148">
        <f t="shared" si="109"/>
        <v>0</v>
      </c>
      <c r="AA148">
        <f t="shared" si="109"/>
        <v>0</v>
      </c>
      <c r="AB148">
        <f t="shared" si="110"/>
        <v>1.4190484946389206</v>
      </c>
      <c r="AC148">
        <f t="shared" si="111"/>
        <v>-1.824490921678612</v>
      </c>
      <c r="AD148">
        <f t="shared" si="112"/>
        <v>0</v>
      </c>
      <c r="AE148">
        <f t="shared" si="113"/>
        <v>0</v>
      </c>
      <c r="AF148">
        <f t="shared" si="114"/>
        <v>-0.20272121351984579</v>
      </c>
      <c r="AG148">
        <f t="shared" si="115"/>
        <v>0</v>
      </c>
      <c r="AH148">
        <f t="shared" si="116"/>
        <v>0</v>
      </c>
      <c r="AI148">
        <f t="shared" si="117"/>
        <v>0</v>
      </c>
      <c r="AJ148">
        <f t="shared" si="118"/>
        <v>0</v>
      </c>
      <c r="AK148">
        <f t="shared" si="119"/>
        <v>0</v>
      </c>
      <c r="AL148">
        <f t="shared" si="120"/>
        <v>-0.20272121351984579</v>
      </c>
      <c r="AM148">
        <f t="shared" si="121"/>
        <v>-0.20272121351984579</v>
      </c>
      <c r="AN148">
        <f t="shared" si="122"/>
        <v>-0.20272121351984579</v>
      </c>
      <c r="AO148">
        <f t="shared" si="123"/>
        <v>-1.0136060675992289</v>
      </c>
      <c r="AP148">
        <f t="shared" si="124"/>
        <v>1.4190484946389206</v>
      </c>
      <c r="AQ148">
        <f t="shared" si="125"/>
        <v>-1.0136060675992289</v>
      </c>
      <c r="AR148">
        <f t="shared" si="126"/>
        <v>1.4190484946389206</v>
      </c>
      <c r="AS148">
        <f t="shared" si="127"/>
        <v>-0.20272121351984579</v>
      </c>
      <c r="AT148">
        <f t="shared" si="128"/>
        <v>0.60816364055953742</v>
      </c>
      <c r="AV148">
        <f t="shared" si="132"/>
        <v>0</v>
      </c>
      <c r="AW148">
        <f t="shared" si="133"/>
        <v>0</v>
      </c>
      <c r="AX148">
        <f t="shared" si="134"/>
        <v>-1.0540427604064426</v>
      </c>
      <c r="AY148">
        <f t="shared" si="135"/>
        <v>-1.1857981054572484</v>
      </c>
      <c r="AZ148">
        <f t="shared" si="136"/>
        <v>0</v>
      </c>
      <c r="BA148">
        <f t="shared" si="137"/>
        <v>0</v>
      </c>
      <c r="BB148">
        <f t="shared" si="138"/>
        <v>0</v>
      </c>
      <c r="BC148">
        <f t="shared" si="139"/>
        <v>0</v>
      </c>
      <c r="BD148">
        <f t="shared" si="140"/>
        <v>0</v>
      </c>
      <c r="BE148">
        <f t="shared" si="141"/>
        <v>0</v>
      </c>
      <c r="BF148">
        <f t="shared" si="142"/>
        <v>0</v>
      </c>
      <c r="BG148">
        <f t="shared" si="143"/>
        <v>0</v>
      </c>
      <c r="BH148">
        <f t="shared" si="144"/>
        <v>-0.13175534505080538</v>
      </c>
      <c r="BI148">
        <f t="shared" si="145"/>
        <v>0</v>
      </c>
      <c r="BJ148">
        <f t="shared" si="146"/>
        <v>-0.13175534505080538</v>
      </c>
      <c r="BK148">
        <f t="shared" si="147"/>
        <v>-0.65877672525402686</v>
      </c>
      <c r="BL148">
        <f t="shared" si="148"/>
        <v>0.92228741535563763</v>
      </c>
      <c r="BM148">
        <f t="shared" si="149"/>
        <v>0</v>
      </c>
      <c r="BN148">
        <f t="shared" si="150"/>
        <v>0.92228741535563763</v>
      </c>
      <c r="BO148">
        <f t="shared" si="151"/>
        <v>0.43291041945264608</v>
      </c>
      <c r="BP148">
        <f t="shared" si="152"/>
        <v>0</v>
      </c>
      <c r="BR148">
        <f t="shared" si="129"/>
        <v>-0.8846430310554072</v>
      </c>
      <c r="BS148">
        <f t="shared" si="106"/>
        <v>3.8729833462074166</v>
      </c>
      <c r="BT148">
        <f t="shared" si="131"/>
        <v>3.4641016151377548</v>
      </c>
      <c r="BU148">
        <f t="shared" si="130"/>
        <v>-6.5937398442044937E-2</v>
      </c>
    </row>
    <row r="149" spans="1:73" hidden="1" x14ac:dyDescent="0.15">
      <c r="A149" s="32" t="s">
        <v>346</v>
      </c>
      <c r="B149" s="31"/>
      <c r="C149" s="31"/>
      <c r="D149" s="31">
        <v>3</v>
      </c>
      <c r="E149" s="31">
        <v>4</v>
      </c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>
        <v>5</v>
      </c>
      <c r="W149">
        <f t="shared" si="107"/>
        <v>4</v>
      </c>
      <c r="X149">
        <f t="shared" si="108"/>
        <v>0.81649658092772603</v>
      </c>
      <c r="Z149">
        <f t="shared" si="109"/>
        <v>0</v>
      </c>
      <c r="AA149">
        <f t="shared" si="109"/>
        <v>0</v>
      </c>
      <c r="AB149">
        <f t="shared" si="110"/>
        <v>-1.2247448713915889</v>
      </c>
      <c r="AC149">
        <f t="shared" si="111"/>
        <v>0</v>
      </c>
      <c r="AD149">
        <f t="shared" si="112"/>
        <v>0</v>
      </c>
      <c r="AE149">
        <f t="shared" si="113"/>
        <v>0</v>
      </c>
      <c r="AF149">
        <f t="shared" si="114"/>
        <v>0</v>
      </c>
      <c r="AG149">
        <f t="shared" si="115"/>
        <v>0</v>
      </c>
      <c r="AH149">
        <f t="shared" si="116"/>
        <v>0</v>
      </c>
      <c r="AI149">
        <f t="shared" si="117"/>
        <v>0</v>
      </c>
      <c r="AJ149">
        <f t="shared" si="118"/>
        <v>0</v>
      </c>
      <c r="AK149">
        <f t="shared" si="119"/>
        <v>0</v>
      </c>
      <c r="AL149">
        <f t="shared" si="120"/>
        <v>0</v>
      </c>
      <c r="AM149">
        <f t="shared" si="121"/>
        <v>0</v>
      </c>
      <c r="AN149">
        <f t="shared" si="122"/>
        <v>0</v>
      </c>
      <c r="AO149">
        <f t="shared" si="123"/>
        <v>0</v>
      </c>
      <c r="AP149">
        <f t="shared" si="124"/>
        <v>0</v>
      </c>
      <c r="AQ149">
        <f t="shared" si="125"/>
        <v>0</v>
      </c>
      <c r="AR149">
        <f t="shared" si="126"/>
        <v>0</v>
      </c>
      <c r="AS149">
        <f t="shared" si="127"/>
        <v>0</v>
      </c>
      <c r="AT149">
        <f t="shared" si="128"/>
        <v>1.2247448713915889</v>
      </c>
      <c r="AV149">
        <f t="shared" si="132"/>
        <v>0</v>
      </c>
      <c r="AW149">
        <f t="shared" si="133"/>
        <v>0</v>
      </c>
      <c r="AX149">
        <f t="shared" si="134"/>
        <v>0.90971765229468371</v>
      </c>
      <c r="AY149">
        <f t="shared" si="135"/>
        <v>0</v>
      </c>
      <c r="AZ149">
        <f t="shared" si="136"/>
        <v>0</v>
      </c>
      <c r="BA149">
        <f t="shared" si="137"/>
        <v>0</v>
      </c>
      <c r="BB149">
        <f t="shared" si="138"/>
        <v>0</v>
      </c>
      <c r="BC149">
        <f t="shared" si="139"/>
        <v>0</v>
      </c>
      <c r="BD149">
        <f t="shared" si="140"/>
        <v>0</v>
      </c>
      <c r="BE149">
        <f t="shared" si="141"/>
        <v>0</v>
      </c>
      <c r="BF149">
        <f t="shared" si="142"/>
        <v>0</v>
      </c>
      <c r="BG149">
        <f t="shared" si="143"/>
        <v>0</v>
      </c>
      <c r="BH149">
        <f t="shared" si="144"/>
        <v>0</v>
      </c>
      <c r="BI149">
        <f t="shared" si="145"/>
        <v>0</v>
      </c>
      <c r="BJ149">
        <f t="shared" si="146"/>
        <v>0</v>
      </c>
      <c r="BK149">
        <f t="shared" si="147"/>
        <v>0</v>
      </c>
      <c r="BL149">
        <f t="shared" si="148"/>
        <v>0</v>
      </c>
      <c r="BM149">
        <f t="shared" si="149"/>
        <v>0</v>
      </c>
      <c r="BN149">
        <f t="shared" si="150"/>
        <v>0</v>
      </c>
      <c r="BO149">
        <f t="shared" si="151"/>
        <v>0</v>
      </c>
      <c r="BP149">
        <f t="shared" si="152"/>
        <v>0</v>
      </c>
      <c r="BR149">
        <f t="shared" si="129"/>
        <v>0.90971765229468371</v>
      </c>
      <c r="BS149">
        <f t="shared" si="106"/>
        <v>3.8729833462074166</v>
      </c>
      <c r="BT149">
        <f t="shared" si="131"/>
        <v>1.7320508075688772</v>
      </c>
      <c r="BU149">
        <f t="shared" si="130"/>
        <v>0.13561270072416204</v>
      </c>
    </row>
    <row r="150" spans="1:73" hidden="1" x14ac:dyDescent="0.15">
      <c r="A150" s="32" t="s">
        <v>347</v>
      </c>
      <c r="B150" s="31">
        <v>5</v>
      </c>
      <c r="C150" s="31">
        <v>5</v>
      </c>
      <c r="D150" s="31"/>
      <c r="E150" s="31">
        <v>5</v>
      </c>
      <c r="F150" s="31"/>
      <c r="G150" s="31"/>
      <c r="H150" s="31"/>
      <c r="I150" s="31">
        <v>5</v>
      </c>
      <c r="J150" s="31"/>
      <c r="K150" s="31"/>
      <c r="L150" s="31"/>
      <c r="M150" s="31"/>
      <c r="N150" s="31"/>
      <c r="O150" s="31"/>
      <c r="P150" s="31"/>
      <c r="Q150" s="31">
        <v>4</v>
      </c>
      <c r="R150" s="31"/>
      <c r="S150" s="31">
        <v>4</v>
      </c>
      <c r="T150" s="31"/>
      <c r="U150" s="31"/>
      <c r="V150" s="31">
        <v>5</v>
      </c>
      <c r="W150">
        <f t="shared" si="107"/>
        <v>4.7142857142857144</v>
      </c>
      <c r="X150">
        <f t="shared" si="108"/>
        <v>0.45175395145262565</v>
      </c>
      <c r="Z150">
        <f t="shared" si="109"/>
        <v>0.63245553203367555</v>
      </c>
      <c r="AA150">
        <f t="shared" si="109"/>
        <v>0.63245553203367555</v>
      </c>
      <c r="AB150">
        <f t="shared" si="110"/>
        <v>0</v>
      </c>
      <c r="AC150">
        <f t="shared" si="111"/>
        <v>0.63245553203367555</v>
      </c>
      <c r="AD150">
        <f t="shared" si="112"/>
        <v>0</v>
      </c>
      <c r="AE150">
        <f t="shared" si="113"/>
        <v>0</v>
      </c>
      <c r="AF150">
        <f t="shared" si="114"/>
        <v>0</v>
      </c>
      <c r="AG150">
        <f t="shared" si="115"/>
        <v>0.63245553203367555</v>
      </c>
      <c r="AH150">
        <f t="shared" si="116"/>
        <v>0</v>
      </c>
      <c r="AI150">
        <f t="shared" si="117"/>
        <v>0</v>
      </c>
      <c r="AJ150">
        <f t="shared" si="118"/>
        <v>0</v>
      </c>
      <c r="AK150">
        <f t="shared" si="119"/>
        <v>0</v>
      </c>
      <c r="AL150">
        <f t="shared" si="120"/>
        <v>0</v>
      </c>
      <c r="AM150">
        <f t="shared" si="121"/>
        <v>0</v>
      </c>
      <c r="AN150">
        <f t="shared" si="122"/>
        <v>0</v>
      </c>
      <c r="AO150">
        <f t="shared" si="123"/>
        <v>-1.5811388300841898</v>
      </c>
      <c r="AP150">
        <f t="shared" si="124"/>
        <v>0</v>
      </c>
      <c r="AQ150">
        <f t="shared" si="125"/>
        <v>-1.5811388300841898</v>
      </c>
      <c r="AR150">
        <f t="shared" si="126"/>
        <v>0</v>
      </c>
      <c r="AS150">
        <f t="shared" si="127"/>
        <v>0</v>
      </c>
      <c r="AT150">
        <f t="shared" si="128"/>
        <v>0.63245553203367555</v>
      </c>
      <c r="AV150">
        <f t="shared" si="132"/>
        <v>0.4110541536602923</v>
      </c>
      <c r="AW150">
        <f t="shared" si="133"/>
        <v>0.4110541536602923</v>
      </c>
      <c r="AX150">
        <f t="shared" si="134"/>
        <v>0</v>
      </c>
      <c r="AY150">
        <f t="shared" si="135"/>
        <v>0.4110541536602923</v>
      </c>
      <c r="AZ150">
        <f t="shared" si="136"/>
        <v>0</v>
      </c>
      <c r="BA150">
        <f t="shared" si="137"/>
        <v>0</v>
      </c>
      <c r="BB150">
        <f t="shared" si="138"/>
        <v>0</v>
      </c>
      <c r="BC150">
        <f t="shared" si="139"/>
        <v>-0.46977617561176238</v>
      </c>
      <c r="BD150">
        <f t="shared" si="140"/>
        <v>0</v>
      </c>
      <c r="BE150">
        <f t="shared" si="141"/>
        <v>0</v>
      </c>
      <c r="BF150">
        <f t="shared" si="142"/>
        <v>0</v>
      </c>
      <c r="BG150">
        <f t="shared" si="143"/>
        <v>0</v>
      </c>
      <c r="BH150">
        <f t="shared" si="144"/>
        <v>0</v>
      </c>
      <c r="BI150">
        <f t="shared" si="145"/>
        <v>0</v>
      </c>
      <c r="BJ150">
        <f t="shared" si="146"/>
        <v>0</v>
      </c>
      <c r="BK150">
        <f t="shared" si="147"/>
        <v>-1.0276353841507313</v>
      </c>
      <c r="BL150">
        <f t="shared" si="148"/>
        <v>0</v>
      </c>
      <c r="BM150">
        <f t="shared" si="149"/>
        <v>0</v>
      </c>
      <c r="BN150">
        <f t="shared" si="150"/>
        <v>0</v>
      </c>
      <c r="BO150">
        <f t="shared" si="151"/>
        <v>0</v>
      </c>
      <c r="BP150">
        <f t="shared" si="152"/>
        <v>0</v>
      </c>
      <c r="BR150">
        <f t="shared" si="129"/>
        <v>-0.26424909878161684</v>
      </c>
      <c r="BS150">
        <f t="shared" si="106"/>
        <v>3.8729833462074166</v>
      </c>
      <c r="BT150">
        <f t="shared" si="131"/>
        <v>2.6457513110645903</v>
      </c>
      <c r="BU150">
        <f t="shared" si="130"/>
        <v>-2.5788071477756407E-2</v>
      </c>
    </row>
    <row r="151" spans="1:73" hidden="1" x14ac:dyDescent="0.15">
      <c r="A151" s="32" t="s">
        <v>348</v>
      </c>
      <c r="B151" s="31"/>
      <c r="C151" s="31">
        <v>3</v>
      </c>
      <c r="D151" s="31">
        <v>4</v>
      </c>
      <c r="E151" s="31">
        <v>5</v>
      </c>
      <c r="F151" s="31"/>
      <c r="G151" s="31"/>
      <c r="H151" s="31"/>
      <c r="I151" s="31"/>
      <c r="J151" s="31"/>
      <c r="K151" s="31"/>
      <c r="L151" s="31"/>
      <c r="M151" s="31">
        <v>3</v>
      </c>
      <c r="N151" s="31"/>
      <c r="O151" s="31"/>
      <c r="P151" s="31">
        <v>5</v>
      </c>
      <c r="Q151" s="31">
        <v>5</v>
      </c>
      <c r="R151" s="31"/>
      <c r="S151" s="31"/>
      <c r="T151" s="31"/>
      <c r="U151" s="31">
        <v>3</v>
      </c>
      <c r="V151" s="31">
        <v>4</v>
      </c>
      <c r="W151">
        <f t="shared" si="107"/>
        <v>4</v>
      </c>
      <c r="X151">
        <f t="shared" si="108"/>
        <v>0.8660254037844386</v>
      </c>
      <c r="Z151">
        <f t="shared" si="109"/>
        <v>0</v>
      </c>
      <c r="AA151">
        <f t="shared" si="109"/>
        <v>-1.1547005383792517</v>
      </c>
      <c r="AB151">
        <f t="shared" si="110"/>
        <v>0</v>
      </c>
      <c r="AC151">
        <f t="shared" si="111"/>
        <v>1.1547005383792517</v>
      </c>
      <c r="AD151">
        <f t="shared" si="112"/>
        <v>0</v>
      </c>
      <c r="AE151">
        <f t="shared" si="113"/>
        <v>0</v>
      </c>
      <c r="AF151">
        <f t="shared" si="114"/>
        <v>0</v>
      </c>
      <c r="AG151">
        <f t="shared" si="115"/>
        <v>0</v>
      </c>
      <c r="AH151">
        <f t="shared" si="116"/>
        <v>0</v>
      </c>
      <c r="AI151">
        <f t="shared" si="117"/>
        <v>0</v>
      </c>
      <c r="AJ151">
        <f t="shared" si="118"/>
        <v>0</v>
      </c>
      <c r="AK151">
        <f t="shared" si="119"/>
        <v>-1.1547005383792517</v>
      </c>
      <c r="AL151">
        <f t="shared" si="120"/>
        <v>0</v>
      </c>
      <c r="AM151">
        <f t="shared" si="121"/>
        <v>0</v>
      </c>
      <c r="AN151">
        <f t="shared" si="122"/>
        <v>1.1547005383792517</v>
      </c>
      <c r="AO151">
        <f t="shared" si="123"/>
        <v>1.1547005383792517</v>
      </c>
      <c r="AP151">
        <f t="shared" si="124"/>
        <v>0</v>
      </c>
      <c r="AQ151">
        <f t="shared" si="125"/>
        <v>0</v>
      </c>
      <c r="AR151">
        <f t="shared" si="126"/>
        <v>0</v>
      </c>
      <c r="AS151">
        <f t="shared" si="127"/>
        <v>-1.1547005383792517</v>
      </c>
      <c r="AT151">
        <f t="shared" si="128"/>
        <v>0</v>
      </c>
      <c r="AV151">
        <f t="shared" si="132"/>
        <v>0</v>
      </c>
      <c r="AW151">
        <f t="shared" si="133"/>
        <v>-0.7504787743864566</v>
      </c>
      <c r="AX151">
        <f t="shared" si="134"/>
        <v>0</v>
      </c>
      <c r="AY151">
        <f t="shared" si="135"/>
        <v>0.7504787743864566</v>
      </c>
      <c r="AZ151">
        <f t="shared" si="136"/>
        <v>0</v>
      </c>
      <c r="BA151">
        <f t="shared" si="137"/>
        <v>0</v>
      </c>
      <c r="BB151">
        <f t="shared" si="138"/>
        <v>0</v>
      </c>
      <c r="BC151">
        <f t="shared" si="139"/>
        <v>0</v>
      </c>
      <c r="BD151">
        <f t="shared" si="140"/>
        <v>0</v>
      </c>
      <c r="BE151">
        <f t="shared" si="141"/>
        <v>0</v>
      </c>
      <c r="BF151">
        <f t="shared" si="142"/>
        <v>0</v>
      </c>
      <c r="BG151">
        <f t="shared" si="143"/>
        <v>0</v>
      </c>
      <c r="BH151">
        <f t="shared" si="144"/>
        <v>0</v>
      </c>
      <c r="BI151">
        <f t="shared" si="145"/>
        <v>0</v>
      </c>
      <c r="BJ151">
        <f t="shared" si="146"/>
        <v>0.7504787743864566</v>
      </c>
      <c r="BK151">
        <f t="shared" si="147"/>
        <v>0.7504787743864566</v>
      </c>
      <c r="BL151">
        <f t="shared" si="148"/>
        <v>0</v>
      </c>
      <c r="BM151">
        <f t="shared" si="149"/>
        <v>0</v>
      </c>
      <c r="BN151">
        <f t="shared" si="150"/>
        <v>0</v>
      </c>
      <c r="BO151">
        <f t="shared" si="151"/>
        <v>2.465858830126928</v>
      </c>
      <c r="BP151">
        <f t="shared" si="152"/>
        <v>0</v>
      </c>
      <c r="BR151">
        <f t="shared" si="129"/>
        <v>3.966816378899841</v>
      </c>
      <c r="BS151">
        <f t="shared" si="106"/>
        <v>3.8729833462074166</v>
      </c>
      <c r="BT151">
        <f t="shared" si="131"/>
        <v>2.8284271247461903</v>
      </c>
      <c r="BU151">
        <f t="shared" si="130"/>
        <v>0.36211913536740048</v>
      </c>
    </row>
    <row r="152" spans="1:73" hidden="1" x14ac:dyDescent="0.15">
      <c r="A152" s="32" t="s">
        <v>349</v>
      </c>
      <c r="B152" s="31">
        <v>5</v>
      </c>
      <c r="C152" s="31">
        <v>5</v>
      </c>
      <c r="D152" s="31">
        <v>5</v>
      </c>
      <c r="E152" s="31">
        <v>5</v>
      </c>
      <c r="F152" s="31">
        <v>4</v>
      </c>
      <c r="G152" s="31"/>
      <c r="H152" s="31"/>
      <c r="I152" s="31"/>
      <c r="J152" s="31"/>
      <c r="K152" s="31">
        <v>4</v>
      </c>
      <c r="L152" s="31">
        <v>5</v>
      </c>
      <c r="M152" s="31"/>
      <c r="N152" s="31"/>
      <c r="O152" s="31"/>
      <c r="P152" s="31">
        <v>4</v>
      </c>
      <c r="Q152" s="31"/>
      <c r="R152" s="31">
        <v>5</v>
      </c>
      <c r="S152" s="31">
        <v>5</v>
      </c>
      <c r="T152" s="31"/>
      <c r="U152" s="31"/>
      <c r="V152" s="31">
        <v>4</v>
      </c>
      <c r="W152">
        <f t="shared" si="107"/>
        <v>4.6363636363636367</v>
      </c>
      <c r="X152">
        <f t="shared" si="108"/>
        <v>0.48104569292083466</v>
      </c>
      <c r="Z152">
        <f t="shared" si="109"/>
        <v>0.75592894601845373</v>
      </c>
      <c r="AA152">
        <f t="shared" si="109"/>
        <v>0.75592894601845373</v>
      </c>
      <c r="AB152">
        <f t="shared" si="110"/>
        <v>0.75592894601845373</v>
      </c>
      <c r="AC152">
        <f t="shared" si="111"/>
        <v>0.75592894601845373</v>
      </c>
      <c r="AD152">
        <f t="shared" si="112"/>
        <v>-1.322875655532296</v>
      </c>
      <c r="AE152">
        <f t="shared" si="113"/>
        <v>0</v>
      </c>
      <c r="AF152">
        <f t="shared" si="114"/>
        <v>0</v>
      </c>
      <c r="AG152">
        <f t="shared" si="115"/>
        <v>0</v>
      </c>
      <c r="AH152">
        <f t="shared" si="116"/>
        <v>0</v>
      </c>
      <c r="AI152">
        <f t="shared" si="117"/>
        <v>-1.322875655532296</v>
      </c>
      <c r="AJ152">
        <f t="shared" si="118"/>
        <v>0.75592894601845373</v>
      </c>
      <c r="AK152">
        <f t="shared" si="119"/>
        <v>0</v>
      </c>
      <c r="AL152">
        <f t="shared" si="120"/>
        <v>0</v>
      </c>
      <c r="AM152">
        <f t="shared" si="121"/>
        <v>0</v>
      </c>
      <c r="AN152">
        <f t="shared" si="122"/>
        <v>-1.322875655532296</v>
      </c>
      <c r="AO152">
        <f t="shared" si="123"/>
        <v>0</v>
      </c>
      <c r="AP152">
        <f t="shared" si="124"/>
        <v>0.75592894601845373</v>
      </c>
      <c r="AQ152">
        <f t="shared" si="125"/>
        <v>0.75592894601845373</v>
      </c>
      <c r="AR152">
        <f t="shared" si="126"/>
        <v>0</v>
      </c>
      <c r="AS152">
        <f t="shared" si="127"/>
        <v>0</v>
      </c>
      <c r="AT152">
        <f t="shared" si="128"/>
        <v>-1.322875655532296</v>
      </c>
      <c r="AV152">
        <f t="shared" si="132"/>
        <v>0.49130368444051709</v>
      </c>
      <c r="AW152">
        <f t="shared" si="133"/>
        <v>0.49130368444051709</v>
      </c>
      <c r="AX152">
        <f t="shared" si="134"/>
        <v>-0.56148992507487638</v>
      </c>
      <c r="AY152">
        <f t="shared" si="135"/>
        <v>0.49130368444051709</v>
      </c>
      <c r="AZ152">
        <f t="shared" si="136"/>
        <v>0</v>
      </c>
      <c r="BA152">
        <f t="shared" si="137"/>
        <v>0</v>
      </c>
      <c r="BB152">
        <f t="shared" si="138"/>
        <v>0</v>
      </c>
      <c r="BC152">
        <f t="shared" si="139"/>
        <v>0</v>
      </c>
      <c r="BD152">
        <f t="shared" si="140"/>
        <v>0</v>
      </c>
      <c r="BE152">
        <f t="shared" si="141"/>
        <v>0.98260736888103517</v>
      </c>
      <c r="BF152">
        <f t="shared" si="142"/>
        <v>0.49130368444051709</v>
      </c>
      <c r="BG152">
        <f t="shared" si="143"/>
        <v>0</v>
      </c>
      <c r="BH152">
        <f t="shared" si="144"/>
        <v>0</v>
      </c>
      <c r="BI152">
        <f t="shared" si="145"/>
        <v>0</v>
      </c>
      <c r="BJ152">
        <f t="shared" si="146"/>
        <v>-0.85978144777090626</v>
      </c>
      <c r="BK152">
        <f t="shared" si="147"/>
        <v>0</v>
      </c>
      <c r="BL152">
        <f t="shared" si="148"/>
        <v>0.49130368444051709</v>
      </c>
      <c r="BM152">
        <f t="shared" si="149"/>
        <v>0</v>
      </c>
      <c r="BN152">
        <f t="shared" si="150"/>
        <v>0</v>
      </c>
      <c r="BO152">
        <f t="shared" si="151"/>
        <v>0</v>
      </c>
      <c r="BP152">
        <f t="shared" si="152"/>
        <v>0</v>
      </c>
      <c r="BR152">
        <f t="shared" si="129"/>
        <v>2.017854418237838</v>
      </c>
      <c r="BS152">
        <f t="shared" si="106"/>
        <v>3.8729833462074166</v>
      </c>
      <c r="BT152">
        <f t="shared" si="131"/>
        <v>3.3166247903553994</v>
      </c>
      <c r="BU152">
        <f t="shared" si="130"/>
        <v>0.15708975340698214</v>
      </c>
    </row>
    <row r="153" spans="1:73" hidden="1" x14ac:dyDescent="0.15">
      <c r="A153" s="32" t="s">
        <v>350</v>
      </c>
      <c r="B153" s="31"/>
      <c r="C153" s="31">
        <v>3</v>
      </c>
      <c r="D153" s="31">
        <v>4</v>
      </c>
      <c r="E153" s="31">
        <v>5</v>
      </c>
      <c r="F153" s="31"/>
      <c r="G153" s="31"/>
      <c r="H153" s="31"/>
      <c r="I153" s="31"/>
      <c r="J153" s="31"/>
      <c r="K153" s="31"/>
      <c r="L153" s="31"/>
      <c r="M153" s="31"/>
      <c r="N153" s="31">
        <v>4</v>
      </c>
      <c r="O153" s="31"/>
      <c r="P153" s="31"/>
      <c r="Q153" s="31"/>
      <c r="R153" s="31">
        <v>5</v>
      </c>
      <c r="S153" s="31"/>
      <c r="T153" s="31"/>
      <c r="U153" s="31">
        <v>5</v>
      </c>
      <c r="V153" s="31"/>
      <c r="W153">
        <f t="shared" si="107"/>
        <v>4.333333333333333</v>
      </c>
      <c r="X153">
        <f t="shared" si="108"/>
        <v>0.7453559924999299</v>
      </c>
      <c r="Z153">
        <f t="shared" si="109"/>
        <v>0</v>
      </c>
      <c r="AA153">
        <f t="shared" si="109"/>
        <v>-1.7888543819998313</v>
      </c>
      <c r="AB153">
        <f t="shared" si="110"/>
        <v>-0.44721359549995754</v>
      </c>
      <c r="AC153">
        <f t="shared" si="111"/>
        <v>0.8944271909999163</v>
      </c>
      <c r="AD153">
        <f t="shared" si="112"/>
        <v>0</v>
      </c>
      <c r="AE153">
        <f t="shared" si="113"/>
        <v>0</v>
      </c>
      <c r="AF153">
        <f t="shared" si="114"/>
        <v>0</v>
      </c>
      <c r="AG153">
        <f t="shared" si="115"/>
        <v>0</v>
      </c>
      <c r="AH153">
        <f t="shared" si="116"/>
        <v>0</v>
      </c>
      <c r="AI153">
        <f t="shared" si="117"/>
        <v>0</v>
      </c>
      <c r="AJ153">
        <f t="shared" si="118"/>
        <v>0</v>
      </c>
      <c r="AK153">
        <f t="shared" si="119"/>
        <v>0</v>
      </c>
      <c r="AL153">
        <f t="shared" si="120"/>
        <v>-0.44721359549995754</v>
      </c>
      <c r="AM153">
        <f t="shared" si="121"/>
        <v>0</v>
      </c>
      <c r="AN153">
        <f t="shared" si="122"/>
        <v>0</v>
      </c>
      <c r="AO153">
        <f t="shared" si="123"/>
        <v>0</v>
      </c>
      <c r="AP153">
        <f t="shared" si="124"/>
        <v>0.8944271909999163</v>
      </c>
      <c r="AQ153">
        <f t="shared" si="125"/>
        <v>0</v>
      </c>
      <c r="AR153">
        <f t="shared" si="126"/>
        <v>0</v>
      </c>
      <c r="AS153">
        <f t="shared" si="127"/>
        <v>0.8944271909999163</v>
      </c>
      <c r="AT153">
        <f t="shared" si="128"/>
        <v>0</v>
      </c>
      <c r="AV153">
        <f t="shared" si="132"/>
        <v>0</v>
      </c>
      <c r="AW153">
        <f t="shared" si="133"/>
        <v>-1.1626367179523593</v>
      </c>
      <c r="AX153">
        <f t="shared" si="134"/>
        <v>0.33218191941495945</v>
      </c>
      <c r="AY153">
        <f t="shared" si="135"/>
        <v>0.58131835897618012</v>
      </c>
      <c r="AZ153">
        <f t="shared" si="136"/>
        <v>0</v>
      </c>
      <c r="BA153">
        <f t="shared" si="137"/>
        <v>0</v>
      </c>
      <c r="BB153">
        <f t="shared" si="138"/>
        <v>0</v>
      </c>
      <c r="BC153">
        <f t="shared" si="139"/>
        <v>0</v>
      </c>
      <c r="BD153">
        <f t="shared" si="140"/>
        <v>0</v>
      </c>
      <c r="BE153">
        <f t="shared" si="141"/>
        <v>0</v>
      </c>
      <c r="BF153">
        <f t="shared" si="142"/>
        <v>0</v>
      </c>
      <c r="BG153">
        <f t="shared" si="143"/>
        <v>0</v>
      </c>
      <c r="BH153">
        <f t="shared" si="144"/>
        <v>-0.29065917948808967</v>
      </c>
      <c r="BI153">
        <f t="shared" si="145"/>
        <v>0</v>
      </c>
      <c r="BJ153">
        <f t="shared" si="146"/>
        <v>0</v>
      </c>
      <c r="BK153">
        <f t="shared" si="147"/>
        <v>0</v>
      </c>
      <c r="BL153">
        <f t="shared" si="148"/>
        <v>0.58131835897618012</v>
      </c>
      <c r="BM153">
        <f t="shared" si="149"/>
        <v>0</v>
      </c>
      <c r="BN153">
        <f t="shared" si="150"/>
        <v>0</v>
      </c>
      <c r="BO153">
        <f t="shared" si="151"/>
        <v>-1.9100460366360199</v>
      </c>
      <c r="BP153">
        <f t="shared" si="152"/>
        <v>0</v>
      </c>
      <c r="BR153">
        <f t="shared" si="129"/>
        <v>-1.8685232967091492</v>
      </c>
      <c r="BS153">
        <f t="shared" si="106"/>
        <v>3.8729833462074166</v>
      </c>
      <c r="BT153">
        <f t="shared" si="131"/>
        <v>2.4494897427831779</v>
      </c>
      <c r="BU153">
        <f t="shared" si="130"/>
        <v>-0.19695964928958384</v>
      </c>
    </row>
    <row r="154" spans="1:73" hidden="1" x14ac:dyDescent="0.15">
      <c r="A154" s="32" t="s">
        <v>351</v>
      </c>
      <c r="B154" s="31">
        <v>4</v>
      </c>
      <c r="C154" s="31">
        <v>5</v>
      </c>
      <c r="D154" s="31">
        <v>5</v>
      </c>
      <c r="E154" s="31">
        <v>3</v>
      </c>
      <c r="F154" s="31">
        <v>4</v>
      </c>
      <c r="G154" s="31"/>
      <c r="H154" s="31"/>
      <c r="I154" s="31"/>
      <c r="J154" s="31"/>
      <c r="K154" s="31"/>
      <c r="L154" s="31"/>
      <c r="M154" s="31">
        <v>4</v>
      </c>
      <c r="N154" s="31">
        <v>4</v>
      </c>
      <c r="O154" s="31"/>
      <c r="P154" s="31">
        <v>4</v>
      </c>
      <c r="Q154" s="31">
        <v>3</v>
      </c>
      <c r="R154" s="31"/>
      <c r="S154" s="31"/>
      <c r="T154" s="31">
        <v>4</v>
      </c>
      <c r="U154" s="31"/>
      <c r="V154" s="31">
        <v>3</v>
      </c>
      <c r="W154">
        <f t="shared" si="107"/>
        <v>3.9090909090909092</v>
      </c>
      <c r="X154">
        <f t="shared" si="108"/>
        <v>0.66804265712268496</v>
      </c>
      <c r="Z154">
        <f t="shared" si="109"/>
        <v>0.1360827634879542</v>
      </c>
      <c r="AA154">
        <f t="shared" si="109"/>
        <v>1.6329931618554518</v>
      </c>
      <c r="AB154">
        <f t="shared" si="110"/>
        <v>1.6329931618554518</v>
      </c>
      <c r="AC154">
        <f t="shared" si="111"/>
        <v>-1.3608276348795434</v>
      </c>
      <c r="AD154">
        <f t="shared" si="112"/>
        <v>0.1360827634879542</v>
      </c>
      <c r="AE154">
        <f t="shared" si="113"/>
        <v>0</v>
      </c>
      <c r="AF154">
        <f t="shared" si="114"/>
        <v>0</v>
      </c>
      <c r="AG154">
        <f t="shared" si="115"/>
        <v>0</v>
      </c>
      <c r="AH154">
        <f t="shared" si="116"/>
        <v>0</v>
      </c>
      <c r="AI154">
        <f t="shared" si="117"/>
        <v>0</v>
      </c>
      <c r="AJ154">
        <f t="shared" si="118"/>
        <v>0</v>
      </c>
      <c r="AK154">
        <f t="shared" si="119"/>
        <v>0.1360827634879542</v>
      </c>
      <c r="AL154">
        <f t="shared" si="120"/>
        <v>0.1360827634879542</v>
      </c>
      <c r="AM154">
        <f t="shared" si="121"/>
        <v>0</v>
      </c>
      <c r="AN154">
        <f t="shared" si="122"/>
        <v>0.1360827634879542</v>
      </c>
      <c r="AO154">
        <f t="shared" si="123"/>
        <v>-1.3608276348795434</v>
      </c>
      <c r="AP154">
        <f t="shared" si="124"/>
        <v>0</v>
      </c>
      <c r="AQ154">
        <f t="shared" si="125"/>
        <v>0</v>
      </c>
      <c r="AR154">
        <f t="shared" si="126"/>
        <v>0.1360827634879542</v>
      </c>
      <c r="AS154">
        <f t="shared" si="127"/>
        <v>0</v>
      </c>
      <c r="AT154">
        <f t="shared" si="128"/>
        <v>-1.3608276348795434</v>
      </c>
      <c r="AV154">
        <f t="shared" si="132"/>
        <v>8.8444771750871981E-2</v>
      </c>
      <c r="AW154">
        <f t="shared" si="133"/>
        <v>1.0613372610104648</v>
      </c>
      <c r="AX154">
        <f t="shared" si="134"/>
        <v>-1.2129568697262449</v>
      </c>
      <c r="AY154">
        <f t="shared" si="135"/>
        <v>-0.88444771750872075</v>
      </c>
      <c r="AZ154">
        <f t="shared" si="136"/>
        <v>0</v>
      </c>
      <c r="BA154">
        <f t="shared" si="137"/>
        <v>0</v>
      </c>
      <c r="BB154">
        <f t="shared" si="138"/>
        <v>0</v>
      </c>
      <c r="BC154">
        <f t="shared" si="139"/>
        <v>0</v>
      </c>
      <c r="BD154">
        <f t="shared" si="140"/>
        <v>0</v>
      </c>
      <c r="BE154">
        <f t="shared" si="141"/>
        <v>0</v>
      </c>
      <c r="BF154">
        <f t="shared" si="142"/>
        <v>0</v>
      </c>
      <c r="BG154">
        <f t="shared" si="143"/>
        <v>0</v>
      </c>
      <c r="BH154">
        <f t="shared" si="144"/>
        <v>8.8444771750871981E-2</v>
      </c>
      <c r="BI154">
        <f t="shared" si="145"/>
        <v>0</v>
      </c>
      <c r="BJ154">
        <f t="shared" si="146"/>
        <v>8.8444771750871981E-2</v>
      </c>
      <c r="BK154">
        <f t="shared" si="147"/>
        <v>-0.88444771750872075</v>
      </c>
      <c r="BL154">
        <f t="shared" si="148"/>
        <v>0</v>
      </c>
      <c r="BM154">
        <f t="shared" si="149"/>
        <v>0</v>
      </c>
      <c r="BN154">
        <f t="shared" si="150"/>
        <v>8.8444771750871981E-2</v>
      </c>
      <c r="BO154">
        <f t="shared" si="151"/>
        <v>0</v>
      </c>
      <c r="BP154">
        <f t="shared" si="152"/>
        <v>0</v>
      </c>
      <c r="BR154">
        <f t="shared" si="129"/>
        <v>-1.5667359567297336</v>
      </c>
      <c r="BS154">
        <f t="shared" si="106"/>
        <v>3.8729833462074166</v>
      </c>
      <c r="BT154">
        <f t="shared" si="131"/>
        <v>3.3166247903553994</v>
      </c>
      <c r="BU154">
        <f t="shared" si="130"/>
        <v>-0.12197022880939914</v>
      </c>
    </row>
    <row r="155" spans="1:73" hidden="1" x14ac:dyDescent="0.15">
      <c r="A155" s="32" t="s">
        <v>352</v>
      </c>
      <c r="B155" s="31">
        <v>5</v>
      </c>
      <c r="C155" s="31">
        <v>4</v>
      </c>
      <c r="D155" s="31">
        <v>5</v>
      </c>
      <c r="E155" s="31">
        <v>3</v>
      </c>
      <c r="F155" s="31"/>
      <c r="G155" s="31"/>
      <c r="H155" s="31"/>
      <c r="I155" s="31">
        <v>5</v>
      </c>
      <c r="J155" s="31"/>
      <c r="K155" s="31">
        <v>5</v>
      </c>
      <c r="L155" s="31">
        <v>5</v>
      </c>
      <c r="M155" s="31"/>
      <c r="N155" s="31"/>
      <c r="O155" s="31">
        <v>5</v>
      </c>
      <c r="P155" s="31">
        <v>5</v>
      </c>
      <c r="Q155" s="31">
        <v>4</v>
      </c>
      <c r="R155" s="31">
        <v>4</v>
      </c>
      <c r="S155" s="31"/>
      <c r="T155" s="31">
        <v>4</v>
      </c>
      <c r="U155" s="31">
        <v>2</v>
      </c>
      <c r="V155" s="31">
        <v>5</v>
      </c>
      <c r="W155">
        <f t="shared" si="107"/>
        <v>4.3571428571428568</v>
      </c>
      <c r="X155">
        <f t="shared" si="108"/>
        <v>0.89499743472440485</v>
      </c>
      <c r="Z155">
        <f t="shared" si="109"/>
        <v>0.7182781960208604</v>
      </c>
      <c r="AA155">
        <f t="shared" si="109"/>
        <v>-0.39904344223381066</v>
      </c>
      <c r="AB155">
        <f t="shared" si="110"/>
        <v>0.7182781960208604</v>
      </c>
      <c r="AC155">
        <f t="shared" si="111"/>
        <v>-1.5163650804884816</v>
      </c>
      <c r="AD155">
        <f t="shared" si="112"/>
        <v>0</v>
      </c>
      <c r="AE155">
        <f t="shared" si="113"/>
        <v>0</v>
      </c>
      <c r="AF155">
        <f t="shared" si="114"/>
        <v>0</v>
      </c>
      <c r="AG155">
        <f t="shared" si="115"/>
        <v>0.7182781960208604</v>
      </c>
      <c r="AH155">
        <f t="shared" si="116"/>
        <v>0</v>
      </c>
      <c r="AI155">
        <f t="shared" si="117"/>
        <v>0.7182781960208604</v>
      </c>
      <c r="AJ155">
        <f t="shared" si="118"/>
        <v>0.7182781960208604</v>
      </c>
      <c r="AK155">
        <f t="shared" si="119"/>
        <v>0</v>
      </c>
      <c r="AL155">
        <f t="shared" si="120"/>
        <v>0</v>
      </c>
      <c r="AM155">
        <f t="shared" si="121"/>
        <v>0.7182781960208604</v>
      </c>
      <c r="AN155">
        <f t="shared" si="122"/>
        <v>0.7182781960208604</v>
      </c>
      <c r="AO155">
        <f t="shared" si="123"/>
        <v>-0.39904344223381066</v>
      </c>
      <c r="AP155">
        <f t="shared" si="124"/>
        <v>-0.39904344223381066</v>
      </c>
      <c r="AQ155">
        <f t="shared" si="125"/>
        <v>0</v>
      </c>
      <c r="AR155">
        <f t="shared" si="126"/>
        <v>-0.39904344223381066</v>
      </c>
      <c r="AS155">
        <f t="shared" si="127"/>
        <v>-2.6336867187431525</v>
      </c>
      <c r="AT155">
        <f t="shared" si="128"/>
        <v>0.7182781960208604</v>
      </c>
      <c r="AV155">
        <f t="shared" si="132"/>
        <v>0.46683319380353755</v>
      </c>
      <c r="AW155">
        <f t="shared" si="133"/>
        <v>-0.25935177433529821</v>
      </c>
      <c r="AX155">
        <f t="shared" si="134"/>
        <v>-0.53352365006118552</v>
      </c>
      <c r="AY155">
        <f t="shared" si="135"/>
        <v>-0.98553674247413392</v>
      </c>
      <c r="AZ155">
        <f t="shared" si="136"/>
        <v>0</v>
      </c>
      <c r="BA155">
        <f t="shared" si="137"/>
        <v>0</v>
      </c>
      <c r="BB155">
        <f t="shared" si="138"/>
        <v>0</v>
      </c>
      <c r="BC155">
        <f t="shared" si="139"/>
        <v>-0.53352365006118552</v>
      </c>
      <c r="BD155">
        <f t="shared" si="140"/>
        <v>0</v>
      </c>
      <c r="BE155">
        <f t="shared" si="141"/>
        <v>-0.53352365006118552</v>
      </c>
      <c r="BF155">
        <f t="shared" si="142"/>
        <v>0.46683319380353755</v>
      </c>
      <c r="BG155">
        <f t="shared" si="143"/>
        <v>0</v>
      </c>
      <c r="BH155">
        <f t="shared" si="144"/>
        <v>0</v>
      </c>
      <c r="BI155">
        <f t="shared" si="145"/>
        <v>0</v>
      </c>
      <c r="BJ155">
        <f t="shared" si="146"/>
        <v>0.46683319380353755</v>
      </c>
      <c r="BK155">
        <f t="shared" si="147"/>
        <v>-0.25935177433529821</v>
      </c>
      <c r="BL155">
        <f t="shared" si="148"/>
        <v>-0.25935177433529821</v>
      </c>
      <c r="BM155">
        <f t="shared" si="149"/>
        <v>0</v>
      </c>
      <c r="BN155">
        <f t="shared" si="150"/>
        <v>-0.25935177433529821</v>
      </c>
      <c r="BO155">
        <f t="shared" si="151"/>
        <v>5.6242284777283267</v>
      </c>
      <c r="BP155">
        <f t="shared" si="152"/>
        <v>0</v>
      </c>
      <c r="BR155">
        <f t="shared" si="129"/>
        <v>3.4012132691400558</v>
      </c>
      <c r="BS155">
        <f t="shared" si="106"/>
        <v>3.8729833462074166</v>
      </c>
      <c r="BT155">
        <f t="shared" si="131"/>
        <v>3.7416573867739413</v>
      </c>
      <c r="BU155">
        <f t="shared" si="130"/>
        <v>0.234706013701177</v>
      </c>
    </row>
    <row r="156" spans="1:73" hidden="1" x14ac:dyDescent="0.15">
      <c r="A156" s="32" t="s">
        <v>353</v>
      </c>
      <c r="B156" s="31">
        <v>4</v>
      </c>
      <c r="C156" s="31">
        <v>5</v>
      </c>
      <c r="D156" s="31">
        <v>5</v>
      </c>
      <c r="E156" s="31">
        <v>4</v>
      </c>
      <c r="F156" s="31">
        <v>5</v>
      </c>
      <c r="G156" s="31">
        <v>3</v>
      </c>
      <c r="H156" s="31">
        <v>5</v>
      </c>
      <c r="I156" s="31">
        <v>5</v>
      </c>
      <c r="J156" s="31">
        <v>5</v>
      </c>
      <c r="K156" s="31">
        <v>5</v>
      </c>
      <c r="L156" s="31">
        <v>5</v>
      </c>
      <c r="M156" s="31">
        <v>5</v>
      </c>
      <c r="N156" s="31">
        <v>4</v>
      </c>
      <c r="O156" s="31">
        <v>5</v>
      </c>
      <c r="P156" s="31">
        <v>4</v>
      </c>
      <c r="Q156" s="31">
        <v>5</v>
      </c>
      <c r="R156" s="31">
        <v>4</v>
      </c>
      <c r="S156" s="31">
        <v>5</v>
      </c>
      <c r="T156" s="31">
        <v>5</v>
      </c>
      <c r="U156" s="31">
        <v>4</v>
      </c>
      <c r="V156" s="31">
        <v>3</v>
      </c>
      <c r="W156">
        <f t="shared" si="107"/>
        <v>4.5238095238095237</v>
      </c>
      <c r="X156">
        <f t="shared" si="108"/>
        <v>0.66325658462781523</v>
      </c>
      <c r="Z156">
        <f t="shared" si="109"/>
        <v>-0.78975397447951179</v>
      </c>
      <c r="AA156">
        <f t="shared" si="109"/>
        <v>0.71795815861773826</v>
      </c>
      <c r="AB156">
        <f t="shared" si="110"/>
        <v>0.71795815861773826</v>
      </c>
      <c r="AC156">
        <f t="shared" si="111"/>
        <v>-0.78975397447951179</v>
      </c>
      <c r="AD156">
        <f t="shared" si="112"/>
        <v>0.71795815861773826</v>
      </c>
      <c r="AE156">
        <f t="shared" si="113"/>
        <v>-2.2974661075767617</v>
      </c>
      <c r="AF156">
        <f t="shared" si="114"/>
        <v>0.71795815861773826</v>
      </c>
      <c r="AG156">
        <f t="shared" si="115"/>
        <v>0.71795815861773826</v>
      </c>
      <c r="AH156">
        <f t="shared" si="116"/>
        <v>0.71795815861773826</v>
      </c>
      <c r="AI156">
        <f t="shared" si="117"/>
        <v>0.71795815861773826</v>
      </c>
      <c r="AJ156">
        <f t="shared" si="118"/>
        <v>0.71795815861773826</v>
      </c>
      <c r="AK156">
        <f t="shared" si="119"/>
        <v>0.71795815861773826</v>
      </c>
      <c r="AL156">
        <f t="shared" si="120"/>
        <v>-0.78975397447951179</v>
      </c>
      <c r="AM156">
        <f t="shared" si="121"/>
        <v>0.71795815861773826</v>
      </c>
      <c r="AN156">
        <f t="shared" si="122"/>
        <v>-0.78975397447951179</v>
      </c>
      <c r="AO156">
        <f t="shared" si="123"/>
        <v>0.71795815861773826</v>
      </c>
      <c r="AP156">
        <f t="shared" si="124"/>
        <v>-0.78975397447951179</v>
      </c>
      <c r="AQ156">
        <f t="shared" si="125"/>
        <v>0.71795815861773826</v>
      </c>
      <c r="AR156">
        <f t="shared" si="126"/>
        <v>0.71795815861773826</v>
      </c>
      <c r="AS156">
        <f t="shared" si="127"/>
        <v>-0.78975397447951179</v>
      </c>
      <c r="AT156">
        <f t="shared" si="128"/>
        <v>-2.2974661075767617</v>
      </c>
      <c r="AV156">
        <f t="shared" si="132"/>
        <v>-0.51328770978675309</v>
      </c>
      <c r="AW156">
        <f t="shared" si="133"/>
        <v>0.46662519071523029</v>
      </c>
      <c r="AX156">
        <f t="shared" si="134"/>
        <v>-0.5332859322459772</v>
      </c>
      <c r="AY156">
        <f t="shared" si="135"/>
        <v>-0.51328770978675309</v>
      </c>
      <c r="AZ156">
        <f t="shared" si="136"/>
        <v>0</v>
      </c>
      <c r="BA156">
        <f t="shared" si="137"/>
        <v>4.9062305766629901</v>
      </c>
      <c r="BB156">
        <f t="shared" si="138"/>
        <v>0</v>
      </c>
      <c r="BC156">
        <f t="shared" si="139"/>
        <v>-0.5332859322459772</v>
      </c>
      <c r="BD156">
        <f t="shared" si="140"/>
        <v>0.46662519071523029</v>
      </c>
      <c r="BE156">
        <f t="shared" si="141"/>
        <v>-0.5332859322459772</v>
      </c>
      <c r="BF156">
        <f t="shared" si="142"/>
        <v>0.46662519071523029</v>
      </c>
      <c r="BG156">
        <f t="shared" si="143"/>
        <v>0</v>
      </c>
      <c r="BH156">
        <f t="shared" si="144"/>
        <v>-0.51328770978675309</v>
      </c>
      <c r="BI156">
        <f t="shared" si="145"/>
        <v>0</v>
      </c>
      <c r="BJ156">
        <f t="shared" si="146"/>
        <v>-0.51328770978675309</v>
      </c>
      <c r="BK156">
        <f t="shared" si="147"/>
        <v>0.46662519071523029</v>
      </c>
      <c r="BL156">
        <f t="shared" si="148"/>
        <v>-0.51328770978675309</v>
      </c>
      <c r="BM156">
        <f t="shared" si="149"/>
        <v>0</v>
      </c>
      <c r="BN156">
        <f t="shared" si="150"/>
        <v>0.46662519071523029</v>
      </c>
      <c r="BO156">
        <f t="shared" si="151"/>
        <v>1.6865167607279026</v>
      </c>
      <c r="BP156">
        <f t="shared" si="152"/>
        <v>0</v>
      </c>
      <c r="BR156">
        <f t="shared" si="129"/>
        <v>4.7595769452953478</v>
      </c>
      <c r="BS156">
        <f t="shared" si="106"/>
        <v>3.8729833462074166</v>
      </c>
      <c r="BT156">
        <f t="shared" si="131"/>
        <v>4.5825756949558398</v>
      </c>
      <c r="BU156">
        <f t="shared" si="130"/>
        <v>0.268171780401608</v>
      </c>
    </row>
    <row r="157" spans="1:73" hidden="1" x14ac:dyDescent="0.15">
      <c r="A157" s="32" t="s">
        <v>354</v>
      </c>
      <c r="B157" s="31"/>
      <c r="C157" s="31"/>
      <c r="D157" s="31"/>
      <c r="E157" s="31">
        <v>4</v>
      </c>
      <c r="F157" s="31">
        <v>5</v>
      </c>
      <c r="G157" s="31"/>
      <c r="H157" s="31"/>
      <c r="I157" s="31"/>
      <c r="J157" s="31"/>
      <c r="K157" s="31">
        <v>3</v>
      </c>
      <c r="L157" s="31"/>
      <c r="M157" s="31"/>
      <c r="N157" s="31"/>
      <c r="O157" s="31">
        <v>5</v>
      </c>
      <c r="P157" s="31">
        <v>4</v>
      </c>
      <c r="Q157" s="31"/>
      <c r="R157" s="31"/>
      <c r="S157" s="31"/>
      <c r="T157" s="31"/>
      <c r="U157" s="31">
        <v>5</v>
      </c>
      <c r="V157" s="31"/>
      <c r="W157">
        <f t="shared" si="107"/>
        <v>4.333333333333333</v>
      </c>
      <c r="X157">
        <f t="shared" si="108"/>
        <v>0.7453559924999299</v>
      </c>
      <c r="Z157">
        <f t="shared" si="109"/>
        <v>0</v>
      </c>
      <c r="AA157">
        <f t="shared" si="109"/>
        <v>0</v>
      </c>
      <c r="AB157">
        <f t="shared" si="110"/>
        <v>0</v>
      </c>
      <c r="AC157">
        <f t="shared" si="111"/>
        <v>-0.44721359549995754</v>
      </c>
      <c r="AD157">
        <f t="shared" si="112"/>
        <v>0.8944271909999163</v>
      </c>
      <c r="AE157">
        <f t="shared" si="113"/>
        <v>0</v>
      </c>
      <c r="AF157">
        <f t="shared" si="114"/>
        <v>0</v>
      </c>
      <c r="AG157">
        <f t="shared" si="115"/>
        <v>0</v>
      </c>
      <c r="AH157">
        <f t="shared" si="116"/>
        <v>0</v>
      </c>
      <c r="AI157">
        <f t="shared" si="117"/>
        <v>-1.7888543819998313</v>
      </c>
      <c r="AJ157">
        <f t="shared" si="118"/>
        <v>0</v>
      </c>
      <c r="AK157">
        <f t="shared" si="119"/>
        <v>0</v>
      </c>
      <c r="AL157">
        <f t="shared" si="120"/>
        <v>0</v>
      </c>
      <c r="AM157">
        <f t="shared" si="121"/>
        <v>0.8944271909999163</v>
      </c>
      <c r="AN157">
        <f t="shared" si="122"/>
        <v>-0.44721359549995754</v>
      </c>
      <c r="AO157">
        <f t="shared" si="123"/>
        <v>0</v>
      </c>
      <c r="AP157">
        <f t="shared" si="124"/>
        <v>0</v>
      </c>
      <c r="AQ157">
        <f t="shared" si="125"/>
        <v>0</v>
      </c>
      <c r="AR157">
        <f t="shared" si="126"/>
        <v>0</v>
      </c>
      <c r="AS157">
        <f t="shared" si="127"/>
        <v>0.8944271909999163</v>
      </c>
      <c r="AT157">
        <f t="shared" si="128"/>
        <v>0</v>
      </c>
      <c r="AV157">
        <f t="shared" si="132"/>
        <v>0</v>
      </c>
      <c r="AW157">
        <f t="shared" si="133"/>
        <v>0</v>
      </c>
      <c r="AX157">
        <f t="shared" si="134"/>
        <v>0</v>
      </c>
      <c r="AY157">
        <f t="shared" si="135"/>
        <v>-0.29065917948808967</v>
      </c>
      <c r="AZ157">
        <f t="shared" si="136"/>
        <v>0</v>
      </c>
      <c r="BA157">
        <f t="shared" si="137"/>
        <v>0</v>
      </c>
      <c r="BB157">
        <f t="shared" si="138"/>
        <v>0</v>
      </c>
      <c r="BC157">
        <f t="shared" si="139"/>
        <v>0</v>
      </c>
      <c r="BD157">
        <f t="shared" si="140"/>
        <v>0</v>
      </c>
      <c r="BE157">
        <f t="shared" si="141"/>
        <v>1.3287276776598387</v>
      </c>
      <c r="BF157">
        <f t="shared" si="142"/>
        <v>0</v>
      </c>
      <c r="BG157">
        <f t="shared" si="143"/>
        <v>0</v>
      </c>
      <c r="BH157">
        <f t="shared" si="144"/>
        <v>0</v>
      </c>
      <c r="BI157">
        <f t="shared" si="145"/>
        <v>0</v>
      </c>
      <c r="BJ157">
        <f t="shared" si="146"/>
        <v>-0.29065917948808967</v>
      </c>
      <c r="BK157">
        <f t="shared" si="147"/>
        <v>0</v>
      </c>
      <c r="BL157">
        <f t="shared" si="148"/>
        <v>0</v>
      </c>
      <c r="BM157">
        <f t="shared" si="149"/>
        <v>0</v>
      </c>
      <c r="BN157">
        <f t="shared" si="150"/>
        <v>0</v>
      </c>
      <c r="BO157">
        <f t="shared" si="151"/>
        <v>-1.9100460366360199</v>
      </c>
      <c r="BP157">
        <f t="shared" si="152"/>
        <v>0</v>
      </c>
      <c r="BR157">
        <f t="shared" si="129"/>
        <v>-1.1626367179523607</v>
      </c>
      <c r="BS157">
        <f t="shared" si="106"/>
        <v>3.8729833462074166</v>
      </c>
      <c r="BT157">
        <f t="shared" si="131"/>
        <v>2.4494897427831779</v>
      </c>
      <c r="BU157">
        <f t="shared" si="130"/>
        <v>-0.12255267066907452</v>
      </c>
    </row>
    <row r="158" spans="1:73" hidden="1" x14ac:dyDescent="0.15">
      <c r="A158" s="32" t="s">
        <v>355</v>
      </c>
      <c r="B158" s="31">
        <v>5</v>
      </c>
      <c r="C158" s="31">
        <v>5</v>
      </c>
      <c r="D158" s="31"/>
      <c r="E158" s="31">
        <v>5</v>
      </c>
      <c r="F158" s="31"/>
      <c r="G158" s="31"/>
      <c r="H158" s="31"/>
      <c r="I158" s="31"/>
      <c r="J158" s="31"/>
      <c r="K158" s="31"/>
      <c r="L158" s="31">
        <v>2</v>
      </c>
      <c r="M158" s="31"/>
      <c r="N158" s="31"/>
      <c r="O158" s="31"/>
      <c r="P158" s="31"/>
      <c r="Q158" s="31">
        <v>5</v>
      </c>
      <c r="R158" s="31">
        <v>5</v>
      </c>
      <c r="S158" s="31">
        <v>4</v>
      </c>
      <c r="T158" s="31"/>
      <c r="U158" s="31">
        <v>4</v>
      </c>
      <c r="V158" s="31"/>
      <c r="W158">
        <f t="shared" si="107"/>
        <v>4.375</v>
      </c>
      <c r="X158">
        <f t="shared" si="108"/>
        <v>0.99215674164922152</v>
      </c>
      <c r="Z158">
        <f t="shared" si="109"/>
        <v>0.62994078834871203</v>
      </c>
      <c r="AA158">
        <f t="shared" si="109"/>
        <v>0.62994078834871203</v>
      </c>
      <c r="AB158">
        <f t="shared" si="110"/>
        <v>0</v>
      </c>
      <c r="AC158">
        <f t="shared" si="111"/>
        <v>0.62994078834871203</v>
      </c>
      <c r="AD158">
        <f t="shared" si="112"/>
        <v>0</v>
      </c>
      <c r="AE158">
        <f t="shared" si="113"/>
        <v>0</v>
      </c>
      <c r="AF158">
        <f t="shared" si="114"/>
        <v>0</v>
      </c>
      <c r="AG158">
        <f t="shared" si="115"/>
        <v>0</v>
      </c>
      <c r="AH158">
        <f t="shared" si="116"/>
        <v>0</v>
      </c>
      <c r="AI158">
        <f t="shared" si="117"/>
        <v>0</v>
      </c>
      <c r="AJ158">
        <f t="shared" si="118"/>
        <v>-2.3937749957251055</v>
      </c>
      <c r="AK158">
        <f t="shared" si="119"/>
        <v>0</v>
      </c>
      <c r="AL158">
        <f t="shared" si="120"/>
        <v>0</v>
      </c>
      <c r="AM158">
        <f t="shared" si="121"/>
        <v>0</v>
      </c>
      <c r="AN158">
        <f t="shared" si="122"/>
        <v>0</v>
      </c>
      <c r="AO158">
        <f t="shared" si="123"/>
        <v>0.62994078834871203</v>
      </c>
      <c r="AP158">
        <f t="shared" si="124"/>
        <v>0.62994078834871203</v>
      </c>
      <c r="AQ158">
        <f t="shared" si="125"/>
        <v>-0.3779644730092272</v>
      </c>
      <c r="AR158">
        <f t="shared" si="126"/>
        <v>0</v>
      </c>
      <c r="AS158">
        <f t="shared" si="127"/>
        <v>-0.3779644730092272</v>
      </c>
      <c r="AT158">
        <f t="shared" si="128"/>
        <v>0</v>
      </c>
      <c r="AV158">
        <f t="shared" si="132"/>
        <v>0.40941973703376461</v>
      </c>
      <c r="AW158">
        <f t="shared" si="133"/>
        <v>0.40941973703376461</v>
      </c>
      <c r="AX158">
        <f t="shared" si="134"/>
        <v>0</v>
      </c>
      <c r="AY158">
        <f t="shared" si="135"/>
        <v>0.40941973703376461</v>
      </c>
      <c r="AZ158">
        <f t="shared" si="136"/>
        <v>0</v>
      </c>
      <c r="BA158">
        <f t="shared" si="137"/>
        <v>0</v>
      </c>
      <c r="BB158">
        <f t="shared" si="138"/>
        <v>0</v>
      </c>
      <c r="BC158">
        <f t="shared" si="139"/>
        <v>0</v>
      </c>
      <c r="BD158">
        <f t="shared" si="140"/>
        <v>0</v>
      </c>
      <c r="BE158">
        <f t="shared" si="141"/>
        <v>0</v>
      </c>
      <c r="BF158">
        <f t="shared" si="142"/>
        <v>-1.5557950007283055</v>
      </c>
      <c r="BG158">
        <f t="shared" si="143"/>
        <v>0</v>
      </c>
      <c r="BH158">
        <f t="shared" si="144"/>
        <v>0</v>
      </c>
      <c r="BI158">
        <f t="shared" si="145"/>
        <v>0</v>
      </c>
      <c r="BJ158">
        <f t="shared" si="146"/>
        <v>0</v>
      </c>
      <c r="BK158">
        <f t="shared" si="147"/>
        <v>0.40941973703376461</v>
      </c>
      <c r="BL158">
        <f t="shared" si="148"/>
        <v>0.40941973703376461</v>
      </c>
      <c r="BM158">
        <f t="shared" si="149"/>
        <v>0</v>
      </c>
      <c r="BN158">
        <f t="shared" si="150"/>
        <v>0</v>
      </c>
      <c r="BO158">
        <f t="shared" si="151"/>
        <v>0.80714176729513565</v>
      </c>
      <c r="BP158">
        <f t="shared" si="152"/>
        <v>0</v>
      </c>
      <c r="BR158">
        <f t="shared" si="129"/>
        <v>1.2984454517356532</v>
      </c>
      <c r="BS158">
        <f t="shared" si="106"/>
        <v>3.8729833462074166</v>
      </c>
      <c r="BT158">
        <f t="shared" si="131"/>
        <v>2.8284271247461903</v>
      </c>
      <c r="BU158">
        <f t="shared" si="130"/>
        <v>0.11853131060093378</v>
      </c>
    </row>
    <row r="159" spans="1:73" hidden="1" x14ac:dyDescent="0.15">
      <c r="A159" s="32" t="s">
        <v>356</v>
      </c>
      <c r="B159" s="31">
        <v>5</v>
      </c>
      <c r="C159" s="31">
        <v>5</v>
      </c>
      <c r="D159" s="31">
        <v>5</v>
      </c>
      <c r="E159" s="31">
        <v>5</v>
      </c>
      <c r="F159" s="31"/>
      <c r="G159" s="31">
        <v>5</v>
      </c>
      <c r="H159" s="31">
        <v>4</v>
      </c>
      <c r="I159" s="31">
        <v>4</v>
      </c>
      <c r="J159" s="31"/>
      <c r="K159" s="31">
        <v>4</v>
      </c>
      <c r="L159" s="31">
        <v>5</v>
      </c>
      <c r="M159" s="31"/>
      <c r="N159" s="31"/>
      <c r="O159" s="31">
        <v>5</v>
      </c>
      <c r="P159" s="31">
        <v>5</v>
      </c>
      <c r="Q159" s="31">
        <v>5</v>
      </c>
      <c r="R159" s="31"/>
      <c r="S159" s="31">
        <v>5</v>
      </c>
      <c r="T159" s="31"/>
      <c r="U159" s="31">
        <v>5</v>
      </c>
      <c r="V159" s="31">
        <v>5</v>
      </c>
      <c r="W159">
        <f t="shared" si="107"/>
        <v>4.8</v>
      </c>
      <c r="X159">
        <f t="shared" si="108"/>
        <v>0.39999999999999997</v>
      </c>
      <c r="Z159">
        <f t="shared" si="109"/>
        <v>0.50000000000000044</v>
      </c>
      <c r="AA159">
        <f t="shared" si="109"/>
        <v>0.50000000000000044</v>
      </c>
      <c r="AB159">
        <f t="shared" si="110"/>
        <v>0.50000000000000044</v>
      </c>
      <c r="AC159">
        <f t="shared" si="111"/>
        <v>0.50000000000000044</v>
      </c>
      <c r="AD159">
        <f t="shared" si="112"/>
        <v>0</v>
      </c>
      <c r="AE159">
        <f t="shared" si="113"/>
        <v>0.50000000000000044</v>
      </c>
      <c r="AF159">
        <f t="shared" si="114"/>
        <v>-1.9999999999999998</v>
      </c>
      <c r="AG159">
        <f t="shared" si="115"/>
        <v>-1.9999999999999998</v>
      </c>
      <c r="AH159">
        <f t="shared" si="116"/>
        <v>0</v>
      </c>
      <c r="AI159">
        <f t="shared" si="117"/>
        <v>-1.9999999999999998</v>
      </c>
      <c r="AJ159">
        <f t="shared" si="118"/>
        <v>0.50000000000000044</v>
      </c>
      <c r="AK159">
        <f t="shared" si="119"/>
        <v>0</v>
      </c>
      <c r="AL159">
        <f t="shared" si="120"/>
        <v>0</v>
      </c>
      <c r="AM159">
        <f t="shared" si="121"/>
        <v>0.50000000000000044</v>
      </c>
      <c r="AN159">
        <f t="shared" si="122"/>
        <v>0.50000000000000044</v>
      </c>
      <c r="AO159">
        <f t="shared" si="123"/>
        <v>0.50000000000000044</v>
      </c>
      <c r="AP159">
        <f t="shared" si="124"/>
        <v>0</v>
      </c>
      <c r="AQ159">
        <f t="shared" si="125"/>
        <v>0.50000000000000044</v>
      </c>
      <c r="AR159">
        <f t="shared" si="126"/>
        <v>0</v>
      </c>
      <c r="AS159">
        <f t="shared" si="127"/>
        <v>0.50000000000000044</v>
      </c>
      <c r="AT159">
        <f t="shared" si="128"/>
        <v>0.50000000000000044</v>
      </c>
      <c r="AV159">
        <f t="shared" si="132"/>
        <v>0.32496684180984109</v>
      </c>
      <c r="AW159">
        <f t="shared" si="133"/>
        <v>0.32496684180984109</v>
      </c>
      <c r="AX159">
        <f t="shared" si="134"/>
        <v>-0.37139067635410394</v>
      </c>
      <c r="AY159">
        <f t="shared" si="135"/>
        <v>0.32496684180984109</v>
      </c>
      <c r="AZ159">
        <f t="shared" si="136"/>
        <v>0</v>
      </c>
      <c r="BA159">
        <f t="shared" si="137"/>
        <v>-1.0677481945180489</v>
      </c>
      <c r="BB159">
        <f t="shared" si="138"/>
        <v>0</v>
      </c>
      <c r="BC159">
        <f t="shared" si="139"/>
        <v>1.4855627054164142</v>
      </c>
      <c r="BD159">
        <f t="shared" si="140"/>
        <v>0</v>
      </c>
      <c r="BE159">
        <f t="shared" si="141"/>
        <v>1.4855627054164142</v>
      </c>
      <c r="BF159">
        <f t="shared" si="142"/>
        <v>0.32496684180984109</v>
      </c>
      <c r="BG159">
        <f t="shared" si="143"/>
        <v>0</v>
      </c>
      <c r="BH159">
        <f t="shared" si="144"/>
        <v>0</v>
      </c>
      <c r="BI159">
        <f t="shared" si="145"/>
        <v>0</v>
      </c>
      <c r="BJ159">
        <f t="shared" si="146"/>
        <v>0.32496684180984109</v>
      </c>
      <c r="BK159">
        <f t="shared" si="147"/>
        <v>0.32496684180984109</v>
      </c>
      <c r="BL159">
        <f t="shared" si="148"/>
        <v>0</v>
      </c>
      <c r="BM159">
        <f t="shared" si="149"/>
        <v>0</v>
      </c>
      <c r="BN159">
        <f t="shared" si="150"/>
        <v>0</v>
      </c>
      <c r="BO159">
        <f t="shared" si="151"/>
        <v>-1.0677481945180489</v>
      </c>
      <c r="BP159">
        <f t="shared" si="152"/>
        <v>0</v>
      </c>
      <c r="BR159">
        <f t="shared" si="129"/>
        <v>2.414039396301674</v>
      </c>
      <c r="BS159">
        <f t="shared" si="106"/>
        <v>3.8729833462074166</v>
      </c>
      <c r="BT159">
        <f t="shared" si="131"/>
        <v>3.872983346207417</v>
      </c>
      <c r="BU159">
        <f t="shared" si="130"/>
        <v>0.16093595975344493</v>
      </c>
    </row>
    <row r="160" spans="1:73" hidden="1" x14ac:dyDescent="0.15">
      <c r="A160" s="32" t="s">
        <v>357</v>
      </c>
      <c r="B160" s="31">
        <v>4</v>
      </c>
      <c r="C160" s="31"/>
      <c r="D160" s="31">
        <v>5</v>
      </c>
      <c r="E160" s="31"/>
      <c r="F160" s="31">
        <v>5</v>
      </c>
      <c r="G160" s="31"/>
      <c r="H160" s="31">
        <v>5</v>
      </c>
      <c r="I160" s="31"/>
      <c r="J160" s="31"/>
      <c r="K160" s="31"/>
      <c r="L160" s="31">
        <v>5</v>
      </c>
      <c r="M160" s="31">
        <v>4</v>
      </c>
      <c r="N160" s="31">
        <v>5</v>
      </c>
      <c r="O160" s="31"/>
      <c r="P160" s="31">
        <v>5</v>
      </c>
      <c r="Q160" s="31">
        <v>5</v>
      </c>
      <c r="R160" s="31"/>
      <c r="S160" s="31">
        <v>5</v>
      </c>
      <c r="T160" s="31">
        <v>4</v>
      </c>
      <c r="U160" s="31"/>
      <c r="V160" s="31">
        <v>5</v>
      </c>
      <c r="W160">
        <f t="shared" si="107"/>
        <v>4.75</v>
      </c>
      <c r="X160">
        <f t="shared" si="108"/>
        <v>0.4330127018922193</v>
      </c>
      <c r="Z160">
        <f t="shared" si="109"/>
        <v>-1.7320508075688774</v>
      </c>
      <c r="AA160">
        <f t="shared" si="109"/>
        <v>0</v>
      </c>
      <c r="AB160">
        <f t="shared" si="110"/>
        <v>0.57735026918962584</v>
      </c>
      <c r="AC160">
        <f t="shared" si="111"/>
        <v>0</v>
      </c>
      <c r="AD160">
        <f t="shared" si="112"/>
        <v>0.57735026918962584</v>
      </c>
      <c r="AE160">
        <f t="shared" si="113"/>
        <v>0</v>
      </c>
      <c r="AF160">
        <f t="shared" si="114"/>
        <v>0.57735026918962584</v>
      </c>
      <c r="AG160">
        <f t="shared" si="115"/>
        <v>0</v>
      </c>
      <c r="AH160">
        <f t="shared" si="116"/>
        <v>0</v>
      </c>
      <c r="AI160">
        <f t="shared" si="117"/>
        <v>0</v>
      </c>
      <c r="AJ160">
        <f t="shared" si="118"/>
        <v>0.57735026918962584</v>
      </c>
      <c r="AK160">
        <f t="shared" si="119"/>
        <v>-1.7320508075688774</v>
      </c>
      <c r="AL160">
        <f t="shared" si="120"/>
        <v>0.57735026918962584</v>
      </c>
      <c r="AM160">
        <f t="shared" si="121"/>
        <v>0</v>
      </c>
      <c r="AN160">
        <f t="shared" si="122"/>
        <v>0.57735026918962584</v>
      </c>
      <c r="AO160">
        <f t="shared" si="123"/>
        <v>0.57735026918962584</v>
      </c>
      <c r="AP160">
        <f t="shared" si="124"/>
        <v>0</v>
      </c>
      <c r="AQ160">
        <f t="shared" si="125"/>
        <v>0.57735026918962584</v>
      </c>
      <c r="AR160">
        <f t="shared" si="126"/>
        <v>-1.7320508075688774</v>
      </c>
      <c r="AS160">
        <f t="shared" si="127"/>
        <v>0</v>
      </c>
      <c r="AT160">
        <f t="shared" si="128"/>
        <v>0.57735026918962584</v>
      </c>
      <c r="AV160">
        <f t="shared" si="132"/>
        <v>-1.1257181615796847</v>
      </c>
      <c r="AW160">
        <f t="shared" si="133"/>
        <v>0</v>
      </c>
      <c r="AX160">
        <f t="shared" si="134"/>
        <v>-0.42884501393511787</v>
      </c>
      <c r="AY160">
        <f t="shared" si="135"/>
        <v>0</v>
      </c>
      <c r="AZ160">
        <f t="shared" si="136"/>
        <v>0</v>
      </c>
      <c r="BA160">
        <f t="shared" si="137"/>
        <v>0</v>
      </c>
      <c r="BB160">
        <f t="shared" si="138"/>
        <v>0</v>
      </c>
      <c r="BC160">
        <f t="shared" si="139"/>
        <v>0</v>
      </c>
      <c r="BD160">
        <f t="shared" si="140"/>
        <v>0</v>
      </c>
      <c r="BE160">
        <f t="shared" si="141"/>
        <v>0</v>
      </c>
      <c r="BF160">
        <f t="shared" si="142"/>
        <v>0.3752393871932283</v>
      </c>
      <c r="BG160">
        <f t="shared" si="143"/>
        <v>0</v>
      </c>
      <c r="BH160">
        <f t="shared" si="144"/>
        <v>0.3752393871932283</v>
      </c>
      <c r="BI160">
        <f t="shared" si="145"/>
        <v>0</v>
      </c>
      <c r="BJ160">
        <f t="shared" si="146"/>
        <v>0.3752393871932283</v>
      </c>
      <c r="BK160">
        <f t="shared" si="147"/>
        <v>0.3752393871932283</v>
      </c>
      <c r="BL160">
        <f t="shared" si="148"/>
        <v>0</v>
      </c>
      <c r="BM160">
        <f t="shared" si="149"/>
        <v>0</v>
      </c>
      <c r="BN160">
        <f t="shared" si="150"/>
        <v>-1.1257181615796847</v>
      </c>
      <c r="BO160">
        <f t="shared" si="151"/>
        <v>0</v>
      </c>
      <c r="BP160">
        <f t="shared" si="152"/>
        <v>0</v>
      </c>
      <c r="BR160">
        <f t="shared" si="129"/>
        <v>-1.1793237883215744</v>
      </c>
      <c r="BS160">
        <f t="shared" si="106"/>
        <v>3.8729833462074166</v>
      </c>
      <c r="BT160">
        <f t="shared" si="131"/>
        <v>3.4641016151377548</v>
      </c>
      <c r="BU160">
        <f t="shared" si="130"/>
        <v>-8.7901605272320424E-2</v>
      </c>
    </row>
    <row r="161" spans="1:73" hidden="1" x14ac:dyDescent="0.15">
      <c r="A161" s="32" t="s">
        <v>358</v>
      </c>
      <c r="B161" s="31"/>
      <c r="C161" s="31"/>
      <c r="D161" s="31">
        <v>5</v>
      </c>
      <c r="E161" s="31">
        <v>5</v>
      </c>
      <c r="F161" s="31"/>
      <c r="G161" s="31">
        <v>5</v>
      </c>
      <c r="H161" s="31"/>
      <c r="I161" s="31">
        <v>4</v>
      </c>
      <c r="J161" s="31"/>
      <c r="K161" s="31"/>
      <c r="L161" s="31"/>
      <c r="M161" s="31">
        <v>5</v>
      </c>
      <c r="N161" s="31"/>
      <c r="O161" s="31">
        <v>5</v>
      </c>
      <c r="P161" s="31">
        <v>5</v>
      </c>
      <c r="Q161" s="31">
        <v>5</v>
      </c>
      <c r="R161" s="31"/>
      <c r="S161" s="31"/>
      <c r="T161" s="31">
        <v>5</v>
      </c>
      <c r="U161" s="31"/>
      <c r="V161" s="31"/>
      <c r="W161">
        <f t="shared" si="107"/>
        <v>4.8888888888888893</v>
      </c>
      <c r="X161">
        <f t="shared" si="108"/>
        <v>0.31426968052735449</v>
      </c>
      <c r="Z161">
        <f t="shared" si="109"/>
        <v>0</v>
      </c>
      <c r="AA161">
        <f t="shared" si="109"/>
        <v>0</v>
      </c>
      <c r="AB161">
        <f t="shared" si="110"/>
        <v>0.35355339059327245</v>
      </c>
      <c r="AC161">
        <f t="shared" si="111"/>
        <v>0.35355339059327245</v>
      </c>
      <c r="AD161">
        <f t="shared" si="112"/>
        <v>0</v>
      </c>
      <c r="AE161">
        <f t="shared" si="113"/>
        <v>0.35355339059327245</v>
      </c>
      <c r="AF161">
        <f t="shared" si="114"/>
        <v>0</v>
      </c>
      <c r="AG161">
        <f t="shared" si="115"/>
        <v>-2.8284271247461912</v>
      </c>
      <c r="AH161">
        <f t="shared" si="116"/>
        <v>0</v>
      </c>
      <c r="AI161">
        <f t="shared" si="117"/>
        <v>0</v>
      </c>
      <c r="AJ161">
        <f t="shared" si="118"/>
        <v>0</v>
      </c>
      <c r="AK161">
        <f t="shared" si="119"/>
        <v>0.35355339059327245</v>
      </c>
      <c r="AL161">
        <f t="shared" si="120"/>
        <v>0</v>
      </c>
      <c r="AM161">
        <f t="shared" si="121"/>
        <v>0.35355339059327245</v>
      </c>
      <c r="AN161">
        <f t="shared" si="122"/>
        <v>0.35355339059327245</v>
      </c>
      <c r="AO161">
        <f t="shared" si="123"/>
        <v>0.35355339059327245</v>
      </c>
      <c r="AP161">
        <f t="shared" si="124"/>
        <v>0</v>
      </c>
      <c r="AQ161">
        <f t="shared" si="125"/>
        <v>0</v>
      </c>
      <c r="AR161">
        <f t="shared" si="126"/>
        <v>0.35355339059327245</v>
      </c>
      <c r="AS161">
        <f t="shared" si="127"/>
        <v>0</v>
      </c>
      <c r="AT161">
        <f t="shared" si="128"/>
        <v>0</v>
      </c>
      <c r="AV161">
        <f t="shared" si="132"/>
        <v>0</v>
      </c>
      <c r="AW161">
        <f t="shared" si="133"/>
        <v>0</v>
      </c>
      <c r="AX161">
        <f t="shared" si="134"/>
        <v>-0.26261286571944403</v>
      </c>
      <c r="AY161">
        <f t="shared" si="135"/>
        <v>0.22978625750451365</v>
      </c>
      <c r="AZ161">
        <f t="shared" si="136"/>
        <v>0</v>
      </c>
      <c r="BA161">
        <f t="shared" si="137"/>
        <v>-0.75501198894340182</v>
      </c>
      <c r="BB161">
        <f t="shared" si="138"/>
        <v>0</v>
      </c>
      <c r="BC161">
        <f t="shared" si="139"/>
        <v>2.1009029257555611</v>
      </c>
      <c r="BD161">
        <f t="shared" si="140"/>
        <v>0</v>
      </c>
      <c r="BE161">
        <f t="shared" si="141"/>
        <v>0</v>
      </c>
      <c r="BF161">
        <f t="shared" si="142"/>
        <v>0</v>
      </c>
      <c r="BG161">
        <f t="shared" si="143"/>
        <v>0</v>
      </c>
      <c r="BH161">
        <f t="shared" si="144"/>
        <v>0</v>
      </c>
      <c r="BI161">
        <f t="shared" si="145"/>
        <v>0</v>
      </c>
      <c r="BJ161">
        <f t="shared" si="146"/>
        <v>0.22978625750451365</v>
      </c>
      <c r="BK161">
        <f t="shared" si="147"/>
        <v>0.22978625750451365</v>
      </c>
      <c r="BL161">
        <f t="shared" si="148"/>
        <v>0</v>
      </c>
      <c r="BM161">
        <f t="shared" si="149"/>
        <v>0</v>
      </c>
      <c r="BN161">
        <f t="shared" si="150"/>
        <v>0.22978625750451365</v>
      </c>
      <c r="BO161">
        <f t="shared" si="151"/>
        <v>0</v>
      </c>
      <c r="BP161">
        <f t="shared" si="152"/>
        <v>0</v>
      </c>
      <c r="BR161">
        <f t="shared" si="129"/>
        <v>2.0024231011107698</v>
      </c>
      <c r="BS161">
        <f t="shared" si="106"/>
        <v>3.8729833462074166</v>
      </c>
      <c r="BT161">
        <f t="shared" si="131"/>
        <v>2.9999999999999987</v>
      </c>
      <c r="BU161">
        <f t="shared" si="130"/>
        <v>0.17234114050362279</v>
      </c>
    </row>
    <row r="162" spans="1:73" hidden="1" x14ac:dyDescent="0.15">
      <c r="A162" s="32" t="s">
        <v>359</v>
      </c>
      <c r="B162" s="31"/>
      <c r="C162" s="31">
        <v>3</v>
      </c>
      <c r="D162" s="31">
        <v>5</v>
      </c>
      <c r="E162" s="31">
        <v>5</v>
      </c>
      <c r="F162" s="31">
        <v>5</v>
      </c>
      <c r="G162" s="31"/>
      <c r="H162" s="31"/>
      <c r="I162" s="31">
        <v>5</v>
      </c>
      <c r="J162" s="31"/>
      <c r="K162" s="31"/>
      <c r="L162" s="31"/>
      <c r="M162" s="31"/>
      <c r="N162" s="31">
        <v>5</v>
      </c>
      <c r="O162" s="31">
        <v>5</v>
      </c>
      <c r="P162" s="31">
        <v>3</v>
      </c>
      <c r="Q162" s="31">
        <v>5</v>
      </c>
      <c r="R162" s="31"/>
      <c r="S162" s="31"/>
      <c r="T162" s="31">
        <v>4</v>
      </c>
      <c r="U162" s="31">
        <v>3</v>
      </c>
      <c r="V162" s="31">
        <v>4</v>
      </c>
      <c r="W162">
        <f t="shared" si="107"/>
        <v>4.333333333333333</v>
      </c>
      <c r="X162">
        <f t="shared" si="108"/>
        <v>0.84983658559879749</v>
      </c>
      <c r="Z162">
        <f t="shared" si="109"/>
        <v>0</v>
      </c>
      <c r="AA162">
        <f t="shared" si="109"/>
        <v>-1.5689290811054719</v>
      </c>
      <c r="AB162">
        <f t="shared" si="110"/>
        <v>0.78446454055273651</v>
      </c>
      <c r="AC162">
        <f t="shared" si="111"/>
        <v>0.78446454055273651</v>
      </c>
      <c r="AD162">
        <f t="shared" si="112"/>
        <v>0.78446454055273651</v>
      </c>
      <c r="AE162">
        <f t="shared" si="113"/>
        <v>0</v>
      </c>
      <c r="AF162">
        <f t="shared" si="114"/>
        <v>0</v>
      </c>
      <c r="AG162">
        <f t="shared" si="115"/>
        <v>0.78446454055273651</v>
      </c>
      <c r="AH162">
        <f t="shared" si="116"/>
        <v>0</v>
      </c>
      <c r="AI162">
        <f t="shared" si="117"/>
        <v>0</v>
      </c>
      <c r="AJ162">
        <f t="shared" si="118"/>
        <v>0</v>
      </c>
      <c r="AK162">
        <f t="shared" si="119"/>
        <v>0</v>
      </c>
      <c r="AL162">
        <f t="shared" si="120"/>
        <v>0.78446454055273651</v>
      </c>
      <c r="AM162">
        <f t="shared" si="121"/>
        <v>0.78446454055273651</v>
      </c>
      <c r="AN162">
        <f t="shared" si="122"/>
        <v>-1.5689290811054719</v>
      </c>
      <c r="AO162">
        <f t="shared" si="123"/>
        <v>0.78446454055273651</v>
      </c>
      <c r="AP162">
        <f t="shared" si="124"/>
        <v>0</v>
      </c>
      <c r="AQ162">
        <f t="shared" si="125"/>
        <v>0</v>
      </c>
      <c r="AR162">
        <f t="shared" si="126"/>
        <v>-0.3922322702763677</v>
      </c>
      <c r="AS162">
        <f t="shared" si="127"/>
        <v>-1.5689290811054719</v>
      </c>
      <c r="AT162">
        <f t="shared" si="128"/>
        <v>-0.3922322702763677</v>
      </c>
      <c r="AV162">
        <f t="shared" si="132"/>
        <v>0</v>
      </c>
      <c r="AW162">
        <f t="shared" si="133"/>
        <v>-1.0196998570209217</v>
      </c>
      <c r="AX162">
        <f t="shared" si="134"/>
        <v>-0.58268563258338391</v>
      </c>
      <c r="AY162">
        <f t="shared" si="135"/>
        <v>0.50984992851046118</v>
      </c>
      <c r="AZ162">
        <f t="shared" si="136"/>
        <v>0</v>
      </c>
      <c r="BA162">
        <f t="shared" si="137"/>
        <v>0</v>
      </c>
      <c r="BB162">
        <f t="shared" si="138"/>
        <v>0</v>
      </c>
      <c r="BC162">
        <f t="shared" si="139"/>
        <v>-0.58268563258338391</v>
      </c>
      <c r="BD162">
        <f t="shared" si="140"/>
        <v>0</v>
      </c>
      <c r="BE162">
        <f t="shared" si="141"/>
        <v>0</v>
      </c>
      <c r="BF162">
        <f t="shared" si="142"/>
        <v>0</v>
      </c>
      <c r="BG162">
        <f t="shared" si="143"/>
        <v>0</v>
      </c>
      <c r="BH162">
        <f t="shared" si="144"/>
        <v>0.50984992851046118</v>
      </c>
      <c r="BI162">
        <f t="shared" si="145"/>
        <v>0</v>
      </c>
      <c r="BJ162">
        <f t="shared" si="146"/>
        <v>-1.0196998570209217</v>
      </c>
      <c r="BK162">
        <f t="shared" si="147"/>
        <v>0.50984992851046118</v>
      </c>
      <c r="BL162">
        <f t="shared" si="148"/>
        <v>0</v>
      </c>
      <c r="BM162">
        <f t="shared" si="149"/>
        <v>0</v>
      </c>
      <c r="BN162">
        <f t="shared" si="150"/>
        <v>-0.2549249642552302</v>
      </c>
      <c r="BO162">
        <f t="shared" si="151"/>
        <v>3.3504423873544558</v>
      </c>
      <c r="BP162">
        <f t="shared" si="152"/>
        <v>0</v>
      </c>
      <c r="BR162">
        <f t="shared" si="129"/>
        <v>1.4202962294219981</v>
      </c>
      <c r="BS162">
        <f t="shared" si="106"/>
        <v>3.8729833462074166</v>
      </c>
      <c r="BT162">
        <f t="shared" si="131"/>
        <v>3.4641016151377544</v>
      </c>
      <c r="BU162">
        <f t="shared" si="130"/>
        <v>0.10586263057247416</v>
      </c>
    </row>
    <row r="163" spans="1:73" hidden="1" x14ac:dyDescent="0.15">
      <c r="A163" s="32" t="s">
        <v>360</v>
      </c>
      <c r="B163" s="31"/>
      <c r="C163" s="31"/>
      <c r="D163" s="31">
        <v>5</v>
      </c>
      <c r="E163" s="31">
        <v>3</v>
      </c>
      <c r="F163" s="31">
        <v>5</v>
      </c>
      <c r="G163" s="31"/>
      <c r="H163" s="31">
        <v>4</v>
      </c>
      <c r="I163" s="31">
        <v>4</v>
      </c>
      <c r="J163" s="31"/>
      <c r="K163" s="31"/>
      <c r="L163" s="31"/>
      <c r="M163" s="31"/>
      <c r="N163" s="31"/>
      <c r="O163" s="31"/>
      <c r="P163" s="31">
        <v>5</v>
      </c>
      <c r="Q163" s="31"/>
      <c r="R163" s="31"/>
      <c r="S163" s="31">
        <v>5</v>
      </c>
      <c r="T163" s="31"/>
      <c r="U163" s="31">
        <v>4</v>
      </c>
      <c r="V163" s="31">
        <v>4</v>
      </c>
      <c r="W163">
        <f t="shared" si="107"/>
        <v>4.333333333333333</v>
      </c>
      <c r="X163">
        <f t="shared" si="108"/>
        <v>0.66666666666666663</v>
      </c>
      <c r="Z163">
        <f t="shared" si="109"/>
        <v>0</v>
      </c>
      <c r="AA163">
        <f t="shared" si="109"/>
        <v>0</v>
      </c>
      <c r="AB163">
        <f t="shared" si="110"/>
        <v>1.0000000000000004</v>
      </c>
      <c r="AC163">
        <f t="shared" si="111"/>
        <v>-1.9999999999999996</v>
      </c>
      <c r="AD163">
        <f t="shared" si="112"/>
        <v>1.0000000000000004</v>
      </c>
      <c r="AE163">
        <f t="shared" si="113"/>
        <v>0</v>
      </c>
      <c r="AF163">
        <f t="shared" si="114"/>
        <v>-0.49999999999999956</v>
      </c>
      <c r="AG163">
        <f t="shared" si="115"/>
        <v>-0.49999999999999956</v>
      </c>
      <c r="AH163">
        <f t="shared" si="116"/>
        <v>0</v>
      </c>
      <c r="AI163">
        <f t="shared" si="117"/>
        <v>0</v>
      </c>
      <c r="AJ163">
        <f t="shared" si="118"/>
        <v>0</v>
      </c>
      <c r="AK163">
        <f t="shared" si="119"/>
        <v>0</v>
      </c>
      <c r="AL163">
        <f t="shared" si="120"/>
        <v>0</v>
      </c>
      <c r="AM163">
        <f t="shared" si="121"/>
        <v>0</v>
      </c>
      <c r="AN163">
        <f t="shared" si="122"/>
        <v>1.0000000000000004</v>
      </c>
      <c r="AO163">
        <f t="shared" si="123"/>
        <v>0</v>
      </c>
      <c r="AP163">
        <f t="shared" si="124"/>
        <v>0</v>
      </c>
      <c r="AQ163">
        <f t="shared" si="125"/>
        <v>1.0000000000000004</v>
      </c>
      <c r="AR163">
        <f t="shared" si="126"/>
        <v>0</v>
      </c>
      <c r="AS163">
        <f t="shared" si="127"/>
        <v>-0.49999999999999956</v>
      </c>
      <c r="AT163">
        <f t="shared" si="128"/>
        <v>-0.49999999999999956</v>
      </c>
      <c r="AV163">
        <f t="shared" si="132"/>
        <v>0</v>
      </c>
      <c r="AW163">
        <f t="shared" si="133"/>
        <v>0</v>
      </c>
      <c r="AX163">
        <f t="shared" si="134"/>
        <v>-0.74278135270820755</v>
      </c>
      <c r="AY163">
        <f t="shared" si="135"/>
        <v>-1.299867367239363</v>
      </c>
      <c r="AZ163">
        <f t="shared" si="136"/>
        <v>0</v>
      </c>
      <c r="BA163">
        <f t="shared" si="137"/>
        <v>0</v>
      </c>
      <c r="BB163">
        <f t="shared" si="138"/>
        <v>0</v>
      </c>
      <c r="BC163">
        <f t="shared" si="139"/>
        <v>0.37139067635410328</v>
      </c>
      <c r="BD163">
        <f t="shared" si="140"/>
        <v>0</v>
      </c>
      <c r="BE163">
        <f t="shared" si="141"/>
        <v>0</v>
      </c>
      <c r="BF163">
        <f t="shared" si="142"/>
        <v>0</v>
      </c>
      <c r="BG163">
        <f t="shared" si="143"/>
        <v>0</v>
      </c>
      <c r="BH163">
        <f t="shared" si="144"/>
        <v>0</v>
      </c>
      <c r="BI163">
        <f t="shared" si="145"/>
        <v>0</v>
      </c>
      <c r="BJ163">
        <f t="shared" si="146"/>
        <v>0.64993368361968196</v>
      </c>
      <c r="BK163">
        <f t="shared" si="147"/>
        <v>0</v>
      </c>
      <c r="BL163">
        <f t="shared" si="148"/>
        <v>0</v>
      </c>
      <c r="BM163">
        <f t="shared" si="149"/>
        <v>0</v>
      </c>
      <c r="BN163">
        <f t="shared" si="150"/>
        <v>0</v>
      </c>
      <c r="BO163">
        <f t="shared" si="151"/>
        <v>1.0677481945180471</v>
      </c>
      <c r="BP163">
        <f t="shared" si="152"/>
        <v>0</v>
      </c>
      <c r="BR163">
        <f t="shared" si="129"/>
        <v>4.6423834544261799E-2</v>
      </c>
      <c r="BS163">
        <f t="shared" si="106"/>
        <v>3.8729833462074166</v>
      </c>
      <c r="BT163">
        <f t="shared" si="131"/>
        <v>3.0000000000000004</v>
      </c>
      <c r="BU163">
        <f t="shared" si="130"/>
        <v>3.9955275123781005E-3</v>
      </c>
    </row>
    <row r="164" spans="1:73" hidden="1" x14ac:dyDescent="0.15">
      <c r="A164" s="32" t="s">
        <v>361</v>
      </c>
      <c r="B164" s="31">
        <v>5</v>
      </c>
      <c r="C164" s="31"/>
      <c r="D164" s="31">
        <v>4</v>
      </c>
      <c r="E164" s="31">
        <v>3</v>
      </c>
      <c r="F164" s="31">
        <v>5</v>
      </c>
      <c r="G164" s="31"/>
      <c r="H164" s="31"/>
      <c r="I164" s="31"/>
      <c r="J164" s="31"/>
      <c r="K164" s="31"/>
      <c r="L164" s="31"/>
      <c r="M164" s="31">
        <v>5</v>
      </c>
      <c r="N164" s="31">
        <v>5</v>
      </c>
      <c r="O164" s="31"/>
      <c r="P164" s="31">
        <v>5</v>
      </c>
      <c r="Q164" s="31">
        <v>4</v>
      </c>
      <c r="R164" s="31"/>
      <c r="S164" s="31"/>
      <c r="T164" s="31">
        <v>5</v>
      </c>
      <c r="U164" s="31">
        <v>4</v>
      </c>
      <c r="V164" s="31">
        <v>5</v>
      </c>
      <c r="W164">
        <f t="shared" si="107"/>
        <v>4.5454545454545459</v>
      </c>
      <c r="X164">
        <f t="shared" si="108"/>
        <v>0.655554777357089</v>
      </c>
      <c r="Z164">
        <f t="shared" si="109"/>
        <v>0.69337524528153571</v>
      </c>
      <c r="AA164">
        <f t="shared" si="109"/>
        <v>0</v>
      </c>
      <c r="AB164">
        <f t="shared" si="110"/>
        <v>-0.83205029433784428</v>
      </c>
      <c r="AC164">
        <f t="shared" si="111"/>
        <v>-2.3574758339572242</v>
      </c>
      <c r="AD164">
        <f t="shared" si="112"/>
        <v>0.69337524528153571</v>
      </c>
      <c r="AE164">
        <f t="shared" si="113"/>
        <v>0</v>
      </c>
      <c r="AF164">
        <f t="shared" si="114"/>
        <v>0</v>
      </c>
      <c r="AG164">
        <f t="shared" si="115"/>
        <v>0</v>
      </c>
      <c r="AH164">
        <f t="shared" si="116"/>
        <v>0</v>
      </c>
      <c r="AI164">
        <f t="shared" si="117"/>
        <v>0</v>
      </c>
      <c r="AJ164">
        <f t="shared" si="118"/>
        <v>0</v>
      </c>
      <c r="AK164">
        <f t="shared" si="119"/>
        <v>0.69337524528153571</v>
      </c>
      <c r="AL164">
        <f t="shared" si="120"/>
        <v>0.69337524528153571</v>
      </c>
      <c r="AM164">
        <f t="shared" si="121"/>
        <v>0</v>
      </c>
      <c r="AN164">
        <f t="shared" si="122"/>
        <v>0.69337524528153571</v>
      </c>
      <c r="AO164">
        <f t="shared" si="123"/>
        <v>-0.83205029433784428</v>
      </c>
      <c r="AP164">
        <f t="shared" si="124"/>
        <v>0</v>
      </c>
      <c r="AQ164">
        <f t="shared" si="125"/>
        <v>0</v>
      </c>
      <c r="AR164">
        <f t="shared" si="126"/>
        <v>0.69337524528153571</v>
      </c>
      <c r="AS164">
        <f t="shared" si="127"/>
        <v>-0.83205029433784428</v>
      </c>
      <c r="AT164">
        <f t="shared" si="128"/>
        <v>0.69337524528153571</v>
      </c>
      <c r="AV164">
        <f t="shared" si="132"/>
        <v>0.45064792729652875</v>
      </c>
      <c r="AW164">
        <f t="shared" si="133"/>
        <v>0</v>
      </c>
      <c r="AX164">
        <f t="shared" si="134"/>
        <v>0.61803144314952596</v>
      </c>
      <c r="AY164">
        <f t="shared" si="135"/>
        <v>-1.5322029528081995</v>
      </c>
      <c r="AZ164">
        <f t="shared" si="136"/>
        <v>0</v>
      </c>
      <c r="BA164">
        <f t="shared" si="137"/>
        <v>0</v>
      </c>
      <c r="BB164">
        <f t="shared" si="138"/>
        <v>0</v>
      </c>
      <c r="BC164">
        <f t="shared" si="139"/>
        <v>0</v>
      </c>
      <c r="BD164">
        <f t="shared" si="140"/>
        <v>0</v>
      </c>
      <c r="BE164">
        <f t="shared" si="141"/>
        <v>0</v>
      </c>
      <c r="BF164">
        <f t="shared" si="142"/>
        <v>0</v>
      </c>
      <c r="BG164">
        <f t="shared" si="143"/>
        <v>0</v>
      </c>
      <c r="BH164">
        <f t="shared" si="144"/>
        <v>0.45064792729652875</v>
      </c>
      <c r="BI164">
        <f t="shared" si="145"/>
        <v>0</v>
      </c>
      <c r="BJ164">
        <f t="shared" si="146"/>
        <v>0.45064792729652875</v>
      </c>
      <c r="BK164">
        <f t="shared" si="147"/>
        <v>-0.54077751275583541</v>
      </c>
      <c r="BL164">
        <f t="shared" si="148"/>
        <v>0</v>
      </c>
      <c r="BM164">
        <f t="shared" si="149"/>
        <v>0</v>
      </c>
      <c r="BN164">
        <f t="shared" si="150"/>
        <v>0.45064792729652875</v>
      </c>
      <c r="BO164">
        <f t="shared" si="151"/>
        <v>1.7768403990548873</v>
      </c>
      <c r="BP164">
        <f t="shared" si="152"/>
        <v>0</v>
      </c>
      <c r="BR164">
        <f t="shared" si="129"/>
        <v>2.1244830858264931</v>
      </c>
      <c r="BS164">
        <f t="shared" si="106"/>
        <v>3.8729833462074166</v>
      </c>
      <c r="BT164">
        <f t="shared" si="131"/>
        <v>3.3166247903553994</v>
      </c>
      <c r="BU164">
        <f t="shared" si="130"/>
        <v>0.16539078392049394</v>
      </c>
    </row>
    <row r="165" spans="1:73" hidden="1" x14ac:dyDescent="0.15">
      <c r="A165" s="32" t="s">
        <v>362</v>
      </c>
      <c r="B165" s="31"/>
      <c r="C165" s="31">
        <v>4</v>
      </c>
      <c r="D165" s="31">
        <v>5</v>
      </c>
      <c r="E165" s="31">
        <v>4</v>
      </c>
      <c r="F165" s="31"/>
      <c r="G165" s="31"/>
      <c r="H165" s="31"/>
      <c r="I165" s="31"/>
      <c r="J165" s="31">
        <v>3</v>
      </c>
      <c r="K165" s="31"/>
      <c r="L165" s="31"/>
      <c r="M165" s="31"/>
      <c r="N165" s="31"/>
      <c r="O165" s="31">
        <v>3</v>
      </c>
      <c r="P165" s="31">
        <v>4</v>
      </c>
      <c r="Q165" s="31">
        <v>3</v>
      </c>
      <c r="R165" s="31"/>
      <c r="S165" s="31"/>
      <c r="T165" s="31">
        <v>3</v>
      </c>
      <c r="U165" s="31">
        <v>2</v>
      </c>
      <c r="V165" s="31">
        <v>4</v>
      </c>
      <c r="W165">
        <f t="shared" si="107"/>
        <v>3.5</v>
      </c>
      <c r="X165">
        <f t="shared" si="108"/>
        <v>0.80622577482985502</v>
      </c>
      <c r="Z165">
        <f t="shared" si="109"/>
        <v>0</v>
      </c>
      <c r="AA165">
        <f t="shared" si="109"/>
        <v>0.6201736729460422</v>
      </c>
      <c r="AB165">
        <f t="shared" si="110"/>
        <v>1.8605210188381267</v>
      </c>
      <c r="AC165">
        <f t="shared" si="111"/>
        <v>0.6201736729460422</v>
      </c>
      <c r="AD165">
        <f t="shared" si="112"/>
        <v>0</v>
      </c>
      <c r="AE165">
        <f t="shared" si="113"/>
        <v>0</v>
      </c>
      <c r="AF165">
        <f t="shared" si="114"/>
        <v>0</v>
      </c>
      <c r="AG165">
        <f t="shared" si="115"/>
        <v>0</v>
      </c>
      <c r="AH165">
        <f t="shared" si="116"/>
        <v>-0.6201736729460422</v>
      </c>
      <c r="AI165">
        <f t="shared" si="117"/>
        <v>0</v>
      </c>
      <c r="AJ165">
        <f t="shared" si="118"/>
        <v>0</v>
      </c>
      <c r="AK165">
        <f t="shared" si="119"/>
        <v>0</v>
      </c>
      <c r="AL165">
        <f t="shared" si="120"/>
        <v>0</v>
      </c>
      <c r="AM165">
        <f t="shared" si="121"/>
        <v>-0.6201736729460422</v>
      </c>
      <c r="AN165">
        <f t="shared" si="122"/>
        <v>0.6201736729460422</v>
      </c>
      <c r="AO165">
        <f t="shared" si="123"/>
        <v>-0.6201736729460422</v>
      </c>
      <c r="AP165">
        <f t="shared" si="124"/>
        <v>0</v>
      </c>
      <c r="AQ165">
        <f t="shared" si="125"/>
        <v>0</v>
      </c>
      <c r="AR165">
        <f t="shared" si="126"/>
        <v>-0.6201736729460422</v>
      </c>
      <c r="AS165">
        <f t="shared" si="127"/>
        <v>-1.8605210188381267</v>
      </c>
      <c r="AT165">
        <f t="shared" si="128"/>
        <v>0.6201736729460422</v>
      </c>
      <c r="AV165">
        <f t="shared" si="132"/>
        <v>0</v>
      </c>
      <c r="AW165">
        <f t="shared" si="133"/>
        <v>0.4030717597417689</v>
      </c>
      <c r="AX165">
        <f t="shared" si="134"/>
        <v>-1.3819603191146357</v>
      </c>
      <c r="AY165">
        <f t="shared" si="135"/>
        <v>0.4030717597417689</v>
      </c>
      <c r="AZ165">
        <f t="shared" si="136"/>
        <v>0</v>
      </c>
      <c r="BA165">
        <f t="shared" si="137"/>
        <v>0</v>
      </c>
      <c r="BB165">
        <f t="shared" si="138"/>
        <v>0</v>
      </c>
      <c r="BC165">
        <f t="shared" si="139"/>
        <v>0</v>
      </c>
      <c r="BD165">
        <f t="shared" si="140"/>
        <v>-0.4030717597417689</v>
      </c>
      <c r="BE165">
        <f t="shared" si="141"/>
        <v>0</v>
      </c>
      <c r="BF165">
        <f t="shared" si="142"/>
        <v>0</v>
      </c>
      <c r="BG165">
        <f t="shared" si="143"/>
        <v>0</v>
      </c>
      <c r="BH165">
        <f t="shared" si="144"/>
        <v>0</v>
      </c>
      <c r="BI165">
        <f t="shared" si="145"/>
        <v>0</v>
      </c>
      <c r="BJ165">
        <f t="shared" si="146"/>
        <v>0.4030717597417689</v>
      </c>
      <c r="BK165">
        <f t="shared" si="147"/>
        <v>-0.4030717597417689</v>
      </c>
      <c r="BL165">
        <f t="shared" si="148"/>
        <v>0</v>
      </c>
      <c r="BM165">
        <f t="shared" si="149"/>
        <v>0</v>
      </c>
      <c r="BN165">
        <f t="shared" si="150"/>
        <v>-0.4030717597417689</v>
      </c>
      <c r="BO165">
        <f t="shared" si="151"/>
        <v>3.9731359174545782</v>
      </c>
      <c r="BP165">
        <f t="shared" si="152"/>
        <v>0</v>
      </c>
      <c r="BR165">
        <f t="shared" si="129"/>
        <v>2.5911755983399427</v>
      </c>
      <c r="BS165">
        <f t="shared" si="106"/>
        <v>3.8729833462074166</v>
      </c>
      <c r="BT165">
        <f t="shared" si="131"/>
        <v>3.1622776601683786</v>
      </c>
      <c r="BU165">
        <f t="shared" si="130"/>
        <v>0.21156860166279187</v>
      </c>
    </row>
    <row r="166" spans="1:73" hidden="1" x14ac:dyDescent="0.15">
      <c r="A166" s="32" t="s">
        <v>363</v>
      </c>
      <c r="B166" s="31">
        <v>4</v>
      </c>
      <c r="C166" s="31">
        <v>4</v>
      </c>
      <c r="D166" s="31"/>
      <c r="E166" s="31">
        <v>4</v>
      </c>
      <c r="F166" s="31"/>
      <c r="G166" s="31"/>
      <c r="H166" s="31">
        <v>4</v>
      </c>
      <c r="I166" s="31"/>
      <c r="J166" s="31"/>
      <c r="K166" s="31">
        <v>3</v>
      </c>
      <c r="L166" s="31"/>
      <c r="M166" s="31"/>
      <c r="N166" s="31"/>
      <c r="O166" s="31">
        <v>4</v>
      </c>
      <c r="P166" s="31">
        <v>4</v>
      </c>
      <c r="Q166" s="31"/>
      <c r="R166" s="31">
        <v>4</v>
      </c>
      <c r="S166" s="31">
        <v>4</v>
      </c>
      <c r="T166" s="31">
        <v>5</v>
      </c>
      <c r="U166" s="31">
        <v>5</v>
      </c>
      <c r="V166" s="31">
        <v>5</v>
      </c>
      <c r="W166">
        <f t="shared" si="107"/>
        <v>4.166666666666667</v>
      </c>
      <c r="X166">
        <f t="shared" si="108"/>
        <v>0.55277079839256671</v>
      </c>
      <c r="Z166">
        <f t="shared" si="109"/>
        <v>-0.30151134457776413</v>
      </c>
      <c r="AA166">
        <f t="shared" si="109"/>
        <v>-0.30151134457776413</v>
      </c>
      <c r="AB166">
        <f t="shared" si="110"/>
        <v>0</v>
      </c>
      <c r="AC166">
        <f t="shared" si="111"/>
        <v>-0.30151134457776413</v>
      </c>
      <c r="AD166">
        <f t="shared" si="112"/>
        <v>0</v>
      </c>
      <c r="AE166">
        <f t="shared" si="113"/>
        <v>0</v>
      </c>
      <c r="AF166">
        <f t="shared" si="114"/>
        <v>-0.30151134457776413</v>
      </c>
      <c r="AG166">
        <f t="shared" si="115"/>
        <v>0</v>
      </c>
      <c r="AH166">
        <f t="shared" si="116"/>
        <v>0</v>
      </c>
      <c r="AI166">
        <f t="shared" si="117"/>
        <v>-2.1105794120443457</v>
      </c>
      <c r="AJ166">
        <f t="shared" si="118"/>
        <v>0</v>
      </c>
      <c r="AK166">
        <f t="shared" si="119"/>
        <v>0</v>
      </c>
      <c r="AL166">
        <f t="shared" si="120"/>
        <v>0</v>
      </c>
      <c r="AM166">
        <f t="shared" si="121"/>
        <v>-0.30151134457776413</v>
      </c>
      <c r="AN166">
        <f t="shared" si="122"/>
        <v>-0.30151134457776413</v>
      </c>
      <c r="AO166">
        <f t="shared" si="123"/>
        <v>0</v>
      </c>
      <c r="AP166">
        <f t="shared" si="124"/>
        <v>-0.30151134457776413</v>
      </c>
      <c r="AQ166">
        <f t="shared" si="125"/>
        <v>-0.30151134457776413</v>
      </c>
      <c r="AR166">
        <f t="shared" si="126"/>
        <v>1.5075567228888174</v>
      </c>
      <c r="AS166">
        <f t="shared" si="127"/>
        <v>1.5075567228888174</v>
      </c>
      <c r="AT166">
        <f t="shared" si="128"/>
        <v>1.5075567228888174</v>
      </c>
      <c r="AV166">
        <f t="shared" si="132"/>
        <v>-0.19596237883454937</v>
      </c>
      <c r="AW166">
        <f t="shared" si="133"/>
        <v>-0.19596237883454937</v>
      </c>
      <c r="AX166">
        <f t="shared" si="134"/>
        <v>0</v>
      </c>
      <c r="AY166">
        <f t="shared" si="135"/>
        <v>-0.19596237883454937</v>
      </c>
      <c r="AZ166">
        <f t="shared" si="136"/>
        <v>0</v>
      </c>
      <c r="BA166">
        <f t="shared" si="137"/>
        <v>0</v>
      </c>
      <c r="BB166">
        <f t="shared" si="138"/>
        <v>0</v>
      </c>
      <c r="BC166">
        <f t="shared" si="139"/>
        <v>0</v>
      </c>
      <c r="BD166">
        <f t="shared" si="140"/>
        <v>0</v>
      </c>
      <c r="BE166">
        <f t="shared" si="141"/>
        <v>1.5676990306763918</v>
      </c>
      <c r="BF166">
        <f t="shared" si="142"/>
        <v>0</v>
      </c>
      <c r="BG166">
        <f t="shared" si="143"/>
        <v>0</v>
      </c>
      <c r="BH166">
        <f t="shared" si="144"/>
        <v>0</v>
      </c>
      <c r="BI166">
        <f t="shared" si="145"/>
        <v>0</v>
      </c>
      <c r="BJ166">
        <f t="shared" si="146"/>
        <v>-0.19596237883454937</v>
      </c>
      <c r="BK166">
        <f t="shared" si="147"/>
        <v>0</v>
      </c>
      <c r="BL166">
        <f t="shared" si="148"/>
        <v>-0.19596237883454937</v>
      </c>
      <c r="BM166">
        <f t="shared" si="149"/>
        <v>0</v>
      </c>
      <c r="BN166">
        <f t="shared" si="150"/>
        <v>0.97981189417274472</v>
      </c>
      <c r="BO166">
        <f t="shared" si="151"/>
        <v>-3.2193819379961601</v>
      </c>
      <c r="BP166">
        <f t="shared" si="152"/>
        <v>0</v>
      </c>
      <c r="BR166">
        <f t="shared" si="129"/>
        <v>-1.6516829073197705</v>
      </c>
      <c r="BS166">
        <f t="shared" si="106"/>
        <v>3.8729833462074166</v>
      </c>
      <c r="BT166">
        <f t="shared" si="131"/>
        <v>3.4641016151377539</v>
      </c>
      <c r="BU166">
        <f t="shared" si="130"/>
        <v>-0.12310917526804975</v>
      </c>
    </row>
    <row r="167" spans="1:73" hidden="1" x14ac:dyDescent="0.15">
      <c r="A167" s="32" t="s">
        <v>364</v>
      </c>
      <c r="B167" s="31">
        <v>5</v>
      </c>
      <c r="C167" s="31">
        <v>5</v>
      </c>
      <c r="D167" s="31">
        <v>5</v>
      </c>
      <c r="E167" s="31">
        <v>4</v>
      </c>
      <c r="F167" s="31"/>
      <c r="G167" s="31"/>
      <c r="H167" s="31"/>
      <c r="I167" s="31">
        <v>2</v>
      </c>
      <c r="J167" s="31"/>
      <c r="K167" s="31"/>
      <c r="L167" s="31">
        <v>5</v>
      </c>
      <c r="M167" s="31"/>
      <c r="N167" s="31">
        <v>5</v>
      </c>
      <c r="O167" s="31"/>
      <c r="P167" s="31"/>
      <c r="Q167" s="31">
        <v>3</v>
      </c>
      <c r="R167" s="31">
        <v>4</v>
      </c>
      <c r="S167" s="31">
        <v>3</v>
      </c>
      <c r="T167" s="31">
        <v>4</v>
      </c>
      <c r="U167" s="31">
        <v>5</v>
      </c>
      <c r="V167" s="31">
        <v>5</v>
      </c>
      <c r="W167">
        <f t="shared" si="107"/>
        <v>4.2307692307692308</v>
      </c>
      <c r="X167">
        <f t="shared" si="108"/>
        <v>0.97300851082103978</v>
      </c>
      <c r="Z167">
        <f t="shared" si="109"/>
        <v>0.79056941504209477</v>
      </c>
      <c r="AA167">
        <f t="shared" si="109"/>
        <v>0.79056941504209477</v>
      </c>
      <c r="AB167">
        <f t="shared" si="110"/>
        <v>0.79056941504209477</v>
      </c>
      <c r="AC167">
        <f t="shared" si="111"/>
        <v>-0.23717082451262853</v>
      </c>
      <c r="AD167">
        <f t="shared" si="112"/>
        <v>0</v>
      </c>
      <c r="AE167">
        <f t="shared" si="113"/>
        <v>0</v>
      </c>
      <c r="AF167">
        <f t="shared" si="114"/>
        <v>0</v>
      </c>
      <c r="AG167">
        <f t="shared" si="115"/>
        <v>-2.2926513036220753</v>
      </c>
      <c r="AH167">
        <f t="shared" si="116"/>
        <v>0</v>
      </c>
      <c r="AI167">
        <f t="shared" si="117"/>
        <v>0</v>
      </c>
      <c r="AJ167">
        <f t="shared" si="118"/>
        <v>0.79056941504209477</v>
      </c>
      <c r="AK167">
        <f t="shared" si="119"/>
        <v>0</v>
      </c>
      <c r="AL167">
        <f t="shared" si="120"/>
        <v>0.79056941504209477</v>
      </c>
      <c r="AM167">
        <f t="shared" si="121"/>
        <v>0</v>
      </c>
      <c r="AN167">
        <f t="shared" si="122"/>
        <v>0</v>
      </c>
      <c r="AO167">
        <f t="shared" si="123"/>
        <v>-1.2649110640673518</v>
      </c>
      <c r="AP167">
        <f t="shared" si="124"/>
        <v>-0.23717082451262853</v>
      </c>
      <c r="AQ167">
        <f t="shared" si="125"/>
        <v>-1.2649110640673518</v>
      </c>
      <c r="AR167">
        <f t="shared" si="126"/>
        <v>-0.23717082451262853</v>
      </c>
      <c r="AS167">
        <f t="shared" si="127"/>
        <v>0.79056941504209477</v>
      </c>
      <c r="AT167">
        <f t="shared" si="128"/>
        <v>0.79056941504209477</v>
      </c>
      <c r="AV167">
        <f t="shared" si="132"/>
        <v>0.51381769207536554</v>
      </c>
      <c r="AW167">
        <f t="shared" si="133"/>
        <v>0.51381769207536554</v>
      </c>
      <c r="AX167">
        <f t="shared" si="134"/>
        <v>-0.58722021951470327</v>
      </c>
      <c r="AY167">
        <f t="shared" si="135"/>
        <v>-0.15414530762260975</v>
      </c>
      <c r="AZ167">
        <f t="shared" si="136"/>
        <v>0</v>
      </c>
      <c r="BA167">
        <f t="shared" si="137"/>
        <v>0</v>
      </c>
      <c r="BB167">
        <f t="shared" si="138"/>
        <v>0</v>
      </c>
      <c r="BC167">
        <f t="shared" si="139"/>
        <v>1.7029386365926398</v>
      </c>
      <c r="BD167">
        <f t="shared" si="140"/>
        <v>0</v>
      </c>
      <c r="BE167">
        <f t="shared" si="141"/>
        <v>0</v>
      </c>
      <c r="BF167">
        <f t="shared" si="142"/>
        <v>0.51381769207536554</v>
      </c>
      <c r="BG167">
        <f t="shared" si="143"/>
        <v>0</v>
      </c>
      <c r="BH167">
        <f t="shared" si="144"/>
        <v>0.51381769207536554</v>
      </c>
      <c r="BI167">
        <f t="shared" si="145"/>
        <v>0</v>
      </c>
      <c r="BJ167">
        <f t="shared" si="146"/>
        <v>0</v>
      </c>
      <c r="BK167">
        <f t="shared" si="147"/>
        <v>-0.82210830732058504</v>
      </c>
      <c r="BL167">
        <f t="shared" si="148"/>
        <v>-0.15414530762260975</v>
      </c>
      <c r="BM167">
        <f t="shared" si="149"/>
        <v>0</v>
      </c>
      <c r="BN167">
        <f t="shared" si="150"/>
        <v>-0.15414530762260975</v>
      </c>
      <c r="BO167">
        <f t="shared" si="151"/>
        <v>-1.6882581311047722</v>
      </c>
      <c r="BP167">
        <f t="shared" si="152"/>
        <v>0</v>
      </c>
      <c r="BR167">
        <f t="shared" si="129"/>
        <v>0.19818682408621191</v>
      </c>
      <c r="BS167">
        <f t="shared" si="106"/>
        <v>3.8729833462074166</v>
      </c>
      <c r="BT167">
        <f t="shared" si="131"/>
        <v>3.6055512754639891</v>
      </c>
      <c r="BU167">
        <f t="shared" si="130"/>
        <v>1.4192453256677291E-2</v>
      </c>
    </row>
    <row r="168" spans="1:73" hidden="1" x14ac:dyDescent="0.15">
      <c r="A168" s="32" t="s">
        <v>365</v>
      </c>
      <c r="B168" s="31"/>
      <c r="C168" s="31">
        <v>5</v>
      </c>
      <c r="D168" s="31">
        <v>5</v>
      </c>
      <c r="E168" s="31">
        <v>4</v>
      </c>
      <c r="F168" s="31">
        <v>5</v>
      </c>
      <c r="G168" s="31"/>
      <c r="H168" s="31"/>
      <c r="I168" s="31"/>
      <c r="J168" s="31"/>
      <c r="K168" s="31"/>
      <c r="L168" s="31">
        <v>4</v>
      </c>
      <c r="M168" s="31">
        <v>4</v>
      </c>
      <c r="N168" s="31"/>
      <c r="O168" s="31"/>
      <c r="P168" s="31">
        <v>3</v>
      </c>
      <c r="Q168" s="31">
        <v>5</v>
      </c>
      <c r="R168" s="31">
        <v>5</v>
      </c>
      <c r="S168" s="31"/>
      <c r="T168" s="31">
        <v>4</v>
      </c>
      <c r="U168" s="31"/>
      <c r="V168" s="31">
        <v>5</v>
      </c>
      <c r="W168">
        <f t="shared" si="107"/>
        <v>4.4545454545454541</v>
      </c>
      <c r="X168">
        <f t="shared" si="108"/>
        <v>0.655554777357089</v>
      </c>
      <c r="Z168">
        <f t="shared" si="109"/>
        <v>0</v>
      </c>
      <c r="AA168">
        <f t="shared" si="109"/>
        <v>0.83205029433784428</v>
      </c>
      <c r="AB168">
        <f t="shared" si="110"/>
        <v>0.83205029433784428</v>
      </c>
      <c r="AC168">
        <f t="shared" si="111"/>
        <v>-0.69337524528153571</v>
      </c>
      <c r="AD168">
        <f t="shared" si="112"/>
        <v>0.83205029433784428</v>
      </c>
      <c r="AE168">
        <f t="shared" si="113"/>
        <v>0</v>
      </c>
      <c r="AF168">
        <f t="shared" si="114"/>
        <v>0</v>
      </c>
      <c r="AG168">
        <f t="shared" si="115"/>
        <v>0</v>
      </c>
      <c r="AH168">
        <f t="shared" si="116"/>
        <v>0</v>
      </c>
      <c r="AI168">
        <f t="shared" si="117"/>
        <v>0</v>
      </c>
      <c r="AJ168">
        <f t="shared" si="118"/>
        <v>-0.69337524528153571</v>
      </c>
      <c r="AK168">
        <f t="shared" si="119"/>
        <v>-0.69337524528153571</v>
      </c>
      <c r="AL168">
        <f t="shared" si="120"/>
        <v>0</v>
      </c>
      <c r="AM168">
        <f t="shared" si="121"/>
        <v>0</v>
      </c>
      <c r="AN168">
        <f t="shared" si="122"/>
        <v>-2.2188007849009157</v>
      </c>
      <c r="AO168">
        <f t="shared" si="123"/>
        <v>0.83205029433784428</v>
      </c>
      <c r="AP168">
        <f t="shared" si="124"/>
        <v>0.83205029433784428</v>
      </c>
      <c r="AQ168">
        <f t="shared" si="125"/>
        <v>0</v>
      </c>
      <c r="AR168">
        <f t="shared" si="126"/>
        <v>-0.69337524528153571</v>
      </c>
      <c r="AS168">
        <f t="shared" si="127"/>
        <v>0</v>
      </c>
      <c r="AT168">
        <f t="shared" si="128"/>
        <v>0.83205029433784428</v>
      </c>
      <c r="AV168">
        <f t="shared" si="132"/>
        <v>0</v>
      </c>
      <c r="AW168">
        <f t="shared" si="133"/>
        <v>0.54077751275583541</v>
      </c>
      <c r="AX168">
        <f t="shared" si="134"/>
        <v>-0.61803144314952596</v>
      </c>
      <c r="AY168">
        <f t="shared" si="135"/>
        <v>-0.45064792729652875</v>
      </c>
      <c r="AZ168">
        <f t="shared" si="136"/>
        <v>0</v>
      </c>
      <c r="BA168">
        <f t="shared" si="137"/>
        <v>0</v>
      </c>
      <c r="BB168">
        <f t="shared" si="138"/>
        <v>0</v>
      </c>
      <c r="BC168">
        <f t="shared" si="139"/>
        <v>0</v>
      </c>
      <c r="BD168">
        <f t="shared" si="140"/>
        <v>0</v>
      </c>
      <c r="BE168">
        <f t="shared" si="141"/>
        <v>0</v>
      </c>
      <c r="BF168">
        <f t="shared" si="142"/>
        <v>-0.45064792729652875</v>
      </c>
      <c r="BG168">
        <f t="shared" si="143"/>
        <v>0</v>
      </c>
      <c r="BH168">
        <f t="shared" si="144"/>
        <v>0</v>
      </c>
      <c r="BI168">
        <f t="shared" si="145"/>
        <v>0</v>
      </c>
      <c r="BJ168">
        <f t="shared" si="146"/>
        <v>-1.442073367348893</v>
      </c>
      <c r="BK168">
        <f t="shared" si="147"/>
        <v>0.54077751275583541</v>
      </c>
      <c r="BL168">
        <f t="shared" si="148"/>
        <v>0.54077751275583541</v>
      </c>
      <c r="BM168">
        <f t="shared" si="149"/>
        <v>0</v>
      </c>
      <c r="BN168">
        <f t="shared" si="150"/>
        <v>-0.45064792729652875</v>
      </c>
      <c r="BO168">
        <f t="shared" si="151"/>
        <v>0</v>
      </c>
      <c r="BP168">
        <f t="shared" si="152"/>
        <v>0</v>
      </c>
      <c r="BR168">
        <f t="shared" si="129"/>
        <v>-1.7897160541204988</v>
      </c>
      <c r="BS168">
        <f t="shared" si="106"/>
        <v>3.8729833462074166</v>
      </c>
      <c r="BT168">
        <f t="shared" si="131"/>
        <v>3.3166247903553998</v>
      </c>
      <c r="BU168">
        <f t="shared" si="130"/>
        <v>-0.13932920584817357</v>
      </c>
    </row>
    <row r="169" spans="1:73" hidden="1" x14ac:dyDescent="0.15">
      <c r="A169" s="32" t="s">
        <v>366</v>
      </c>
      <c r="B169" s="31"/>
      <c r="C169" s="31">
        <v>4</v>
      </c>
      <c r="D169" s="31">
        <v>4</v>
      </c>
      <c r="E169" s="31"/>
      <c r="F169" s="31"/>
      <c r="G169" s="31"/>
      <c r="H169" s="31"/>
      <c r="I169" s="31"/>
      <c r="J169" s="31"/>
      <c r="K169" s="31"/>
      <c r="L169" s="31"/>
      <c r="M169" s="31"/>
      <c r="N169" s="31">
        <v>3</v>
      </c>
      <c r="O169" s="31"/>
      <c r="P169" s="31"/>
      <c r="Q169" s="31"/>
      <c r="R169" s="31"/>
      <c r="S169" s="31">
        <v>5</v>
      </c>
      <c r="T169" s="31"/>
      <c r="U169" s="31"/>
      <c r="V169" s="31"/>
      <c r="W169">
        <f t="shared" si="107"/>
        <v>4</v>
      </c>
      <c r="X169">
        <f t="shared" si="108"/>
        <v>0.70710678118654757</v>
      </c>
      <c r="Z169">
        <f t="shared" si="109"/>
        <v>0</v>
      </c>
      <c r="AA169">
        <f t="shared" si="109"/>
        <v>0</v>
      </c>
      <c r="AB169">
        <f t="shared" si="110"/>
        <v>0</v>
      </c>
      <c r="AC169">
        <f t="shared" si="111"/>
        <v>0</v>
      </c>
      <c r="AD169">
        <f t="shared" si="112"/>
        <v>0</v>
      </c>
      <c r="AE169">
        <f t="shared" si="113"/>
        <v>0</v>
      </c>
      <c r="AF169">
        <f t="shared" si="114"/>
        <v>0</v>
      </c>
      <c r="AG169">
        <f t="shared" si="115"/>
        <v>0</v>
      </c>
      <c r="AH169">
        <f t="shared" si="116"/>
        <v>0</v>
      </c>
      <c r="AI169">
        <f t="shared" si="117"/>
        <v>0</v>
      </c>
      <c r="AJ169">
        <f t="shared" si="118"/>
        <v>0</v>
      </c>
      <c r="AK169">
        <f t="shared" si="119"/>
        <v>0</v>
      </c>
      <c r="AL169">
        <f t="shared" si="120"/>
        <v>-1.4142135623730949</v>
      </c>
      <c r="AM169">
        <f t="shared" si="121"/>
        <v>0</v>
      </c>
      <c r="AN169">
        <f t="shared" si="122"/>
        <v>0</v>
      </c>
      <c r="AO169">
        <f t="shared" si="123"/>
        <v>0</v>
      </c>
      <c r="AP169">
        <f t="shared" si="124"/>
        <v>0</v>
      </c>
      <c r="AQ169">
        <f t="shared" si="125"/>
        <v>1.4142135623730949</v>
      </c>
      <c r="AR169">
        <f t="shared" si="126"/>
        <v>0</v>
      </c>
      <c r="AS169">
        <f t="shared" si="127"/>
        <v>0</v>
      </c>
      <c r="AT169">
        <f t="shared" si="128"/>
        <v>0</v>
      </c>
      <c r="AV169">
        <f t="shared" si="132"/>
        <v>0</v>
      </c>
      <c r="AW169">
        <f t="shared" si="133"/>
        <v>0</v>
      </c>
      <c r="AX169">
        <f t="shared" si="134"/>
        <v>0</v>
      </c>
      <c r="AY169">
        <f t="shared" si="135"/>
        <v>0</v>
      </c>
      <c r="AZ169">
        <f t="shared" si="136"/>
        <v>0</v>
      </c>
      <c r="BA169">
        <f t="shared" si="137"/>
        <v>0</v>
      </c>
      <c r="BB169">
        <f t="shared" si="138"/>
        <v>0</v>
      </c>
      <c r="BC169">
        <f t="shared" si="139"/>
        <v>0</v>
      </c>
      <c r="BD169">
        <f t="shared" si="140"/>
        <v>0</v>
      </c>
      <c r="BE169">
        <f t="shared" si="141"/>
        <v>0</v>
      </c>
      <c r="BF169">
        <f t="shared" si="142"/>
        <v>0</v>
      </c>
      <c r="BG169">
        <f t="shared" si="143"/>
        <v>0</v>
      </c>
      <c r="BH169">
        <f t="shared" si="144"/>
        <v>-0.91914503001805792</v>
      </c>
      <c r="BI169">
        <f t="shared" si="145"/>
        <v>0</v>
      </c>
      <c r="BJ169">
        <f t="shared" si="146"/>
        <v>0</v>
      </c>
      <c r="BK169">
        <f t="shared" si="147"/>
        <v>0</v>
      </c>
      <c r="BL169">
        <f t="shared" si="148"/>
        <v>0</v>
      </c>
      <c r="BM169">
        <f t="shared" si="149"/>
        <v>0</v>
      </c>
      <c r="BN169">
        <f t="shared" si="150"/>
        <v>0</v>
      </c>
      <c r="BO169">
        <f t="shared" si="151"/>
        <v>0</v>
      </c>
      <c r="BP169">
        <f t="shared" si="152"/>
        <v>0</v>
      </c>
      <c r="BR169">
        <f t="shared" si="129"/>
        <v>-0.91914503001805792</v>
      </c>
      <c r="BS169">
        <f t="shared" si="106"/>
        <v>3.8729833462074166</v>
      </c>
      <c r="BT169">
        <f t="shared" si="131"/>
        <v>1.9999999999999998</v>
      </c>
      <c r="BU169">
        <f t="shared" si="130"/>
        <v>-0.11866111313364185</v>
      </c>
    </row>
    <row r="170" spans="1:73" hidden="1" x14ac:dyDescent="0.15">
      <c r="A170" s="32" t="s">
        <v>367</v>
      </c>
      <c r="B170" s="31">
        <v>4</v>
      </c>
      <c r="C170" s="31"/>
      <c r="D170" s="31">
        <v>5</v>
      </c>
      <c r="E170" s="31">
        <v>4</v>
      </c>
      <c r="F170" s="31"/>
      <c r="G170" s="31">
        <v>4</v>
      </c>
      <c r="H170" s="31">
        <v>3</v>
      </c>
      <c r="I170" s="31">
        <v>4</v>
      </c>
      <c r="J170" s="31">
        <v>5</v>
      </c>
      <c r="K170" s="31">
        <v>5</v>
      </c>
      <c r="L170" s="31">
        <v>4</v>
      </c>
      <c r="M170" s="31">
        <v>5</v>
      </c>
      <c r="N170" s="31">
        <v>3</v>
      </c>
      <c r="O170" s="31">
        <v>3</v>
      </c>
      <c r="P170" s="31">
        <v>5</v>
      </c>
      <c r="Q170" s="31">
        <v>3</v>
      </c>
      <c r="R170" s="31"/>
      <c r="S170" s="31">
        <v>3</v>
      </c>
      <c r="T170" s="31">
        <v>4</v>
      </c>
      <c r="U170" s="31">
        <v>4</v>
      </c>
      <c r="V170" s="31"/>
      <c r="W170">
        <f t="shared" si="107"/>
        <v>4</v>
      </c>
      <c r="X170">
        <f t="shared" si="108"/>
        <v>0.76696498884737041</v>
      </c>
      <c r="Z170">
        <f t="shared" si="109"/>
        <v>0</v>
      </c>
      <c r="AA170">
        <f t="shared" si="109"/>
        <v>0</v>
      </c>
      <c r="AB170">
        <f t="shared" si="110"/>
        <v>1.3038404810405297</v>
      </c>
      <c r="AC170">
        <f t="shared" si="111"/>
        <v>0</v>
      </c>
      <c r="AD170">
        <f t="shared" si="112"/>
        <v>0</v>
      </c>
      <c r="AE170">
        <f t="shared" si="113"/>
        <v>0</v>
      </c>
      <c r="AF170">
        <f t="shared" si="114"/>
        <v>-1.3038404810405297</v>
      </c>
      <c r="AG170">
        <f t="shared" si="115"/>
        <v>0</v>
      </c>
      <c r="AH170">
        <f t="shared" si="116"/>
        <v>1.3038404810405297</v>
      </c>
      <c r="AI170">
        <f t="shared" si="117"/>
        <v>1.3038404810405297</v>
      </c>
      <c r="AJ170">
        <f t="shared" si="118"/>
        <v>0</v>
      </c>
      <c r="AK170">
        <f t="shared" si="119"/>
        <v>1.3038404810405297</v>
      </c>
      <c r="AL170">
        <f t="shared" si="120"/>
        <v>-1.3038404810405297</v>
      </c>
      <c r="AM170">
        <f t="shared" si="121"/>
        <v>-1.3038404810405297</v>
      </c>
      <c r="AN170">
        <f t="shared" si="122"/>
        <v>1.3038404810405297</v>
      </c>
      <c r="AO170">
        <f t="shared" si="123"/>
        <v>-1.3038404810405297</v>
      </c>
      <c r="AP170">
        <f t="shared" si="124"/>
        <v>0</v>
      </c>
      <c r="AQ170">
        <f t="shared" si="125"/>
        <v>-1.3038404810405297</v>
      </c>
      <c r="AR170">
        <f t="shared" si="126"/>
        <v>0</v>
      </c>
      <c r="AS170">
        <f t="shared" si="127"/>
        <v>0</v>
      </c>
      <c r="AT170">
        <f t="shared" si="128"/>
        <v>0</v>
      </c>
      <c r="AV170">
        <f t="shared" si="132"/>
        <v>0</v>
      </c>
      <c r="AW170">
        <f t="shared" si="133"/>
        <v>0</v>
      </c>
      <c r="AX170">
        <f t="shared" si="134"/>
        <v>-0.96846839622300429</v>
      </c>
      <c r="AY170">
        <f t="shared" si="135"/>
        <v>0</v>
      </c>
      <c r="AZ170">
        <f t="shared" si="136"/>
        <v>0</v>
      </c>
      <c r="BA170">
        <f t="shared" si="137"/>
        <v>0</v>
      </c>
      <c r="BB170">
        <f t="shared" si="138"/>
        <v>0</v>
      </c>
      <c r="BC170">
        <f t="shared" si="139"/>
        <v>0</v>
      </c>
      <c r="BD170">
        <f t="shared" si="140"/>
        <v>0.8474098466951292</v>
      </c>
      <c r="BE170">
        <f t="shared" si="141"/>
        <v>-0.96846839622300429</v>
      </c>
      <c r="BF170">
        <f t="shared" si="142"/>
        <v>0</v>
      </c>
      <c r="BG170">
        <f t="shared" si="143"/>
        <v>0</v>
      </c>
      <c r="BH170">
        <f t="shared" si="144"/>
        <v>-0.8474098466951292</v>
      </c>
      <c r="BI170">
        <f t="shared" si="145"/>
        <v>0</v>
      </c>
      <c r="BJ170">
        <f t="shared" si="146"/>
        <v>0.8474098466951292</v>
      </c>
      <c r="BK170">
        <f t="shared" si="147"/>
        <v>-0.8474098466951292</v>
      </c>
      <c r="BL170">
        <f t="shared" si="148"/>
        <v>0</v>
      </c>
      <c r="BM170">
        <f t="shared" si="149"/>
        <v>0</v>
      </c>
      <c r="BN170">
        <f t="shared" si="150"/>
        <v>0</v>
      </c>
      <c r="BO170">
        <f t="shared" si="151"/>
        <v>0</v>
      </c>
      <c r="BP170">
        <f t="shared" si="152"/>
        <v>0</v>
      </c>
      <c r="BR170">
        <f t="shared" si="129"/>
        <v>-1.9369367924460086</v>
      </c>
      <c r="BS170">
        <f t="shared" si="106"/>
        <v>3.8729833462074166</v>
      </c>
      <c r="BT170">
        <f t="shared" si="131"/>
        <v>4.1231056256176597</v>
      </c>
      <c r="BU170">
        <f t="shared" si="130"/>
        <v>-0.12129568697262454</v>
      </c>
    </row>
    <row r="171" spans="1:73" hidden="1" x14ac:dyDescent="0.15">
      <c r="A171" s="32" t="s">
        <v>368</v>
      </c>
      <c r="B171" s="31">
        <v>5</v>
      </c>
      <c r="C171" s="31">
        <v>5</v>
      </c>
      <c r="D171" s="31">
        <v>5</v>
      </c>
      <c r="E171" s="31">
        <v>5</v>
      </c>
      <c r="F171" s="31"/>
      <c r="G171" s="31"/>
      <c r="H171" s="31"/>
      <c r="I171" s="31">
        <v>2</v>
      </c>
      <c r="J171" s="31">
        <v>4</v>
      </c>
      <c r="K171" s="31">
        <v>4</v>
      </c>
      <c r="L171" s="31">
        <v>4</v>
      </c>
      <c r="M171" s="31">
        <v>4</v>
      </c>
      <c r="N171" s="31"/>
      <c r="O171" s="31">
        <v>5</v>
      </c>
      <c r="P171" s="31">
        <v>4</v>
      </c>
      <c r="Q171" s="31">
        <v>5</v>
      </c>
      <c r="R171" s="31">
        <v>4</v>
      </c>
      <c r="S171" s="31"/>
      <c r="T171" s="31">
        <v>3</v>
      </c>
      <c r="U171" s="31"/>
      <c r="V171" s="31"/>
      <c r="W171">
        <f t="shared" si="107"/>
        <v>4.2142857142857144</v>
      </c>
      <c r="X171">
        <f t="shared" si="108"/>
        <v>0.86011389848516395</v>
      </c>
      <c r="Z171">
        <f t="shared" si="109"/>
        <v>0.91350027839113956</v>
      </c>
      <c r="AA171">
        <f t="shared" si="109"/>
        <v>0.91350027839113956</v>
      </c>
      <c r="AB171">
        <f t="shared" si="110"/>
        <v>0.91350027839113956</v>
      </c>
      <c r="AC171">
        <f t="shared" si="111"/>
        <v>0.91350027839113956</v>
      </c>
      <c r="AD171">
        <f t="shared" si="112"/>
        <v>0</v>
      </c>
      <c r="AE171">
        <f t="shared" si="113"/>
        <v>0</v>
      </c>
      <c r="AF171">
        <f t="shared" si="114"/>
        <v>0</v>
      </c>
      <c r="AG171">
        <f t="shared" si="115"/>
        <v>-2.574409875465939</v>
      </c>
      <c r="AH171">
        <f t="shared" si="116"/>
        <v>-0.24913643956122006</v>
      </c>
      <c r="AI171">
        <f t="shared" si="117"/>
        <v>-0.24913643956122006</v>
      </c>
      <c r="AJ171">
        <f t="shared" si="118"/>
        <v>-0.24913643956122006</v>
      </c>
      <c r="AK171">
        <f t="shared" si="119"/>
        <v>-0.24913643956122006</v>
      </c>
      <c r="AL171">
        <f t="shared" si="120"/>
        <v>0</v>
      </c>
      <c r="AM171">
        <f t="shared" si="121"/>
        <v>0.91350027839113956</v>
      </c>
      <c r="AN171">
        <f t="shared" si="122"/>
        <v>-0.24913643956122006</v>
      </c>
      <c r="AO171">
        <f t="shared" si="123"/>
        <v>0.91350027839113956</v>
      </c>
      <c r="AP171">
        <f t="shared" si="124"/>
        <v>-0.24913643956122006</v>
      </c>
      <c r="AQ171">
        <f t="shared" si="125"/>
        <v>0</v>
      </c>
      <c r="AR171">
        <f t="shared" si="126"/>
        <v>-1.4117731575135797</v>
      </c>
      <c r="AS171">
        <f t="shared" si="127"/>
        <v>0</v>
      </c>
      <c r="AT171">
        <f t="shared" si="128"/>
        <v>0</v>
      </c>
      <c r="AV171">
        <f t="shared" si="132"/>
        <v>0.59371460092235795</v>
      </c>
      <c r="AW171">
        <f t="shared" si="133"/>
        <v>0.59371460092235795</v>
      </c>
      <c r="AX171">
        <f t="shared" si="134"/>
        <v>-0.67853097248269456</v>
      </c>
      <c r="AY171">
        <f t="shared" si="135"/>
        <v>0.59371460092235795</v>
      </c>
      <c r="AZ171">
        <f t="shared" si="136"/>
        <v>0</v>
      </c>
      <c r="BA171">
        <f t="shared" si="137"/>
        <v>0</v>
      </c>
      <c r="BB171">
        <f t="shared" si="138"/>
        <v>0</v>
      </c>
      <c r="BC171">
        <f t="shared" si="139"/>
        <v>1.9122236497239575</v>
      </c>
      <c r="BD171">
        <f t="shared" si="140"/>
        <v>-0.16192216388791594</v>
      </c>
      <c r="BE171">
        <f t="shared" si="141"/>
        <v>0.18505390158618953</v>
      </c>
      <c r="BF171">
        <f t="shared" si="142"/>
        <v>-0.16192216388791594</v>
      </c>
      <c r="BG171">
        <f t="shared" si="143"/>
        <v>0</v>
      </c>
      <c r="BH171">
        <f t="shared" si="144"/>
        <v>0</v>
      </c>
      <c r="BI171">
        <f t="shared" si="145"/>
        <v>0</v>
      </c>
      <c r="BJ171">
        <f t="shared" si="146"/>
        <v>-0.16192216388791594</v>
      </c>
      <c r="BK171">
        <f t="shared" si="147"/>
        <v>0.59371460092235795</v>
      </c>
      <c r="BL171">
        <f t="shared" si="148"/>
        <v>-0.16192216388791594</v>
      </c>
      <c r="BM171">
        <f t="shared" si="149"/>
        <v>0</v>
      </c>
      <c r="BN171">
        <f t="shared" si="150"/>
        <v>-0.91755892869818989</v>
      </c>
      <c r="BO171">
        <f t="shared" si="151"/>
        <v>0</v>
      </c>
      <c r="BP171">
        <f t="shared" si="152"/>
        <v>0</v>
      </c>
      <c r="BR171">
        <f t="shared" si="129"/>
        <v>2.2283573982670313</v>
      </c>
      <c r="BS171">
        <f t="shared" si="106"/>
        <v>3.8729833462074166</v>
      </c>
      <c r="BT171">
        <f t="shared" si="131"/>
        <v>3.7416573867739413</v>
      </c>
      <c r="BU171">
        <f t="shared" si="130"/>
        <v>0.15377126944498121</v>
      </c>
    </row>
    <row r="172" spans="1:73" hidden="1" x14ac:dyDescent="0.15">
      <c r="A172" s="32" t="s">
        <v>369</v>
      </c>
      <c r="B172" s="31"/>
      <c r="C172" s="31">
        <v>5</v>
      </c>
      <c r="D172" s="31">
        <v>5</v>
      </c>
      <c r="E172" s="31">
        <v>5</v>
      </c>
      <c r="F172" s="31"/>
      <c r="G172" s="31"/>
      <c r="H172" s="31"/>
      <c r="I172" s="31"/>
      <c r="J172" s="31"/>
      <c r="K172" s="31"/>
      <c r="L172" s="31"/>
      <c r="M172" s="31">
        <v>5</v>
      </c>
      <c r="N172" s="31"/>
      <c r="O172" s="31"/>
      <c r="P172" s="31"/>
      <c r="Q172" s="31">
        <v>4</v>
      </c>
      <c r="R172" s="31"/>
      <c r="S172" s="31"/>
      <c r="T172" s="31">
        <v>3</v>
      </c>
      <c r="U172" s="31">
        <v>4</v>
      </c>
      <c r="V172" s="31"/>
      <c r="W172">
        <f t="shared" si="107"/>
        <v>4.4285714285714288</v>
      </c>
      <c r="X172">
        <f t="shared" si="108"/>
        <v>0.72843135908468359</v>
      </c>
      <c r="Z172">
        <f t="shared" si="109"/>
        <v>0</v>
      </c>
      <c r="AA172">
        <f t="shared" si="109"/>
        <v>0.78446454055273573</v>
      </c>
      <c r="AB172">
        <f t="shared" si="110"/>
        <v>0.78446454055273573</v>
      </c>
      <c r="AC172">
        <f t="shared" si="111"/>
        <v>0.78446454055273573</v>
      </c>
      <c r="AD172">
        <f t="shared" si="112"/>
        <v>0</v>
      </c>
      <c r="AE172">
        <f t="shared" si="113"/>
        <v>0</v>
      </c>
      <c r="AF172">
        <f t="shared" si="114"/>
        <v>0</v>
      </c>
      <c r="AG172">
        <f t="shared" si="115"/>
        <v>0</v>
      </c>
      <c r="AH172">
        <f t="shared" si="116"/>
        <v>0</v>
      </c>
      <c r="AI172">
        <f t="shared" si="117"/>
        <v>0</v>
      </c>
      <c r="AJ172">
        <f t="shared" si="118"/>
        <v>0</v>
      </c>
      <c r="AK172">
        <f t="shared" si="119"/>
        <v>0.78446454055273573</v>
      </c>
      <c r="AL172">
        <f t="shared" si="120"/>
        <v>0</v>
      </c>
      <c r="AM172">
        <f t="shared" si="121"/>
        <v>0</v>
      </c>
      <c r="AN172">
        <f t="shared" si="122"/>
        <v>0</v>
      </c>
      <c r="AO172">
        <f t="shared" si="123"/>
        <v>-0.58834840541455236</v>
      </c>
      <c r="AP172">
        <f t="shared" si="124"/>
        <v>0</v>
      </c>
      <c r="AQ172">
        <f t="shared" si="125"/>
        <v>0</v>
      </c>
      <c r="AR172">
        <f t="shared" si="126"/>
        <v>-1.9611613513818404</v>
      </c>
      <c r="AS172">
        <f t="shared" si="127"/>
        <v>-0.58834840541455236</v>
      </c>
      <c r="AT172">
        <f t="shared" si="128"/>
        <v>0</v>
      </c>
      <c r="AV172">
        <f t="shared" si="132"/>
        <v>0</v>
      </c>
      <c r="AW172">
        <f t="shared" si="133"/>
        <v>0.50984992851046063</v>
      </c>
      <c r="AX172">
        <f t="shared" si="134"/>
        <v>-0.58268563258338335</v>
      </c>
      <c r="AY172">
        <f t="shared" si="135"/>
        <v>0.50984992851046063</v>
      </c>
      <c r="AZ172">
        <f t="shared" si="136"/>
        <v>0</v>
      </c>
      <c r="BA172">
        <f t="shared" si="137"/>
        <v>0</v>
      </c>
      <c r="BB172">
        <f t="shared" si="138"/>
        <v>0</v>
      </c>
      <c r="BC172">
        <f t="shared" si="139"/>
        <v>0</v>
      </c>
      <c r="BD172">
        <f t="shared" si="140"/>
        <v>0</v>
      </c>
      <c r="BE172">
        <f t="shared" si="141"/>
        <v>0</v>
      </c>
      <c r="BF172">
        <f t="shared" si="142"/>
        <v>0</v>
      </c>
      <c r="BG172">
        <f t="shared" si="143"/>
        <v>0</v>
      </c>
      <c r="BH172">
        <f t="shared" si="144"/>
        <v>0</v>
      </c>
      <c r="BI172">
        <f t="shared" si="145"/>
        <v>0</v>
      </c>
      <c r="BJ172">
        <f t="shared" si="146"/>
        <v>0</v>
      </c>
      <c r="BK172">
        <f t="shared" si="147"/>
        <v>-0.38238744638284583</v>
      </c>
      <c r="BL172">
        <f t="shared" si="148"/>
        <v>0</v>
      </c>
      <c r="BM172">
        <f t="shared" si="149"/>
        <v>0</v>
      </c>
      <c r="BN172">
        <f t="shared" si="150"/>
        <v>-1.2746248212761524</v>
      </c>
      <c r="BO172">
        <f t="shared" si="151"/>
        <v>1.2564158952579216</v>
      </c>
      <c r="BP172">
        <f t="shared" si="152"/>
        <v>0</v>
      </c>
      <c r="BR172">
        <f t="shared" si="129"/>
        <v>3.6417852036461307E-2</v>
      </c>
      <c r="BS172">
        <f t="shared" si="106"/>
        <v>3.8729833462074166</v>
      </c>
      <c r="BT172">
        <f t="shared" si="131"/>
        <v>2.6457513110645903</v>
      </c>
      <c r="BU172">
        <f t="shared" si="130"/>
        <v>3.5540184459011484E-3</v>
      </c>
    </row>
    <row r="173" spans="1:73" hidden="1" x14ac:dyDescent="0.15">
      <c r="A173" s="32" t="s">
        <v>370</v>
      </c>
      <c r="B173" s="31"/>
      <c r="C173" s="31"/>
      <c r="D173" s="31">
        <v>4</v>
      </c>
      <c r="E173" s="31">
        <v>3</v>
      </c>
      <c r="F173" s="31"/>
      <c r="G173" s="31"/>
      <c r="H173" s="31"/>
      <c r="I173" s="31"/>
      <c r="J173" s="31"/>
      <c r="K173" s="31"/>
      <c r="L173" s="31"/>
      <c r="M173" s="31"/>
      <c r="N173" s="31">
        <v>3</v>
      </c>
      <c r="O173" s="31"/>
      <c r="P173" s="31">
        <v>5</v>
      </c>
      <c r="Q173" s="31"/>
      <c r="R173" s="31"/>
      <c r="S173" s="31"/>
      <c r="T173" s="31"/>
      <c r="U173" s="31">
        <v>3</v>
      </c>
      <c r="V173" s="31"/>
      <c r="W173">
        <f t="shared" si="107"/>
        <v>3.6</v>
      </c>
      <c r="X173">
        <f t="shared" si="108"/>
        <v>0.8</v>
      </c>
      <c r="Z173">
        <f t="shared" si="109"/>
        <v>0</v>
      </c>
      <c r="AA173">
        <f t="shared" si="109"/>
        <v>0</v>
      </c>
      <c r="AB173">
        <f t="shared" si="110"/>
        <v>0.49999999999999989</v>
      </c>
      <c r="AC173">
        <f t="shared" si="111"/>
        <v>-0.75000000000000011</v>
      </c>
      <c r="AD173">
        <f t="shared" si="112"/>
        <v>0</v>
      </c>
      <c r="AE173">
        <f t="shared" si="113"/>
        <v>0</v>
      </c>
      <c r="AF173">
        <f t="shared" si="114"/>
        <v>0</v>
      </c>
      <c r="AG173">
        <f t="shared" si="115"/>
        <v>0</v>
      </c>
      <c r="AH173">
        <f t="shared" si="116"/>
        <v>0</v>
      </c>
      <c r="AI173">
        <f t="shared" si="117"/>
        <v>0</v>
      </c>
      <c r="AJ173">
        <f t="shared" si="118"/>
        <v>0</v>
      </c>
      <c r="AK173">
        <f t="shared" si="119"/>
        <v>0</v>
      </c>
      <c r="AL173">
        <f t="shared" si="120"/>
        <v>-0.75000000000000011</v>
      </c>
      <c r="AM173">
        <f t="shared" si="121"/>
        <v>0</v>
      </c>
      <c r="AN173">
        <f t="shared" si="122"/>
        <v>1.7499999999999998</v>
      </c>
      <c r="AO173">
        <f t="shared" si="123"/>
        <v>0</v>
      </c>
      <c r="AP173">
        <f t="shared" si="124"/>
        <v>0</v>
      </c>
      <c r="AQ173">
        <f t="shared" si="125"/>
        <v>0</v>
      </c>
      <c r="AR173">
        <f t="shared" si="126"/>
        <v>0</v>
      </c>
      <c r="AS173">
        <f t="shared" si="127"/>
        <v>-0.75000000000000011</v>
      </c>
      <c r="AT173">
        <f t="shared" si="128"/>
        <v>0</v>
      </c>
      <c r="AV173">
        <f t="shared" si="132"/>
        <v>0</v>
      </c>
      <c r="AW173">
        <f t="shared" si="133"/>
        <v>0</v>
      </c>
      <c r="AX173">
        <f t="shared" si="134"/>
        <v>-0.37139067635410355</v>
      </c>
      <c r="AY173">
        <f t="shared" si="135"/>
        <v>-0.48745026271476127</v>
      </c>
      <c r="AZ173">
        <f t="shared" si="136"/>
        <v>0</v>
      </c>
      <c r="BA173">
        <f t="shared" si="137"/>
        <v>0</v>
      </c>
      <c r="BB173">
        <f t="shared" si="138"/>
        <v>0</v>
      </c>
      <c r="BC173">
        <f t="shared" si="139"/>
        <v>0</v>
      </c>
      <c r="BD173">
        <f t="shared" si="140"/>
        <v>0</v>
      </c>
      <c r="BE173">
        <f t="shared" si="141"/>
        <v>0</v>
      </c>
      <c r="BF173">
        <f t="shared" si="142"/>
        <v>0</v>
      </c>
      <c r="BG173">
        <f t="shared" si="143"/>
        <v>0</v>
      </c>
      <c r="BH173">
        <f t="shared" si="144"/>
        <v>-0.48745026271476127</v>
      </c>
      <c r="BI173">
        <f t="shared" si="145"/>
        <v>0</v>
      </c>
      <c r="BJ173">
        <f t="shared" si="146"/>
        <v>1.1373839463344426</v>
      </c>
      <c r="BK173">
        <f t="shared" si="147"/>
        <v>0</v>
      </c>
      <c r="BL173">
        <f t="shared" si="148"/>
        <v>0</v>
      </c>
      <c r="BM173">
        <f t="shared" si="149"/>
        <v>0</v>
      </c>
      <c r="BN173">
        <f t="shared" si="150"/>
        <v>0</v>
      </c>
      <c r="BO173">
        <f t="shared" si="151"/>
        <v>1.6016222917770724</v>
      </c>
      <c r="BP173">
        <f t="shared" si="152"/>
        <v>0</v>
      </c>
      <c r="BR173">
        <f t="shared" si="129"/>
        <v>1.3927150363278888</v>
      </c>
      <c r="BS173">
        <f t="shared" si="106"/>
        <v>3.8729833462074166</v>
      </c>
      <c r="BT173">
        <f t="shared" si="131"/>
        <v>2.2360679774997898</v>
      </c>
      <c r="BU173">
        <f t="shared" si="130"/>
        <v>0.16081688022566923</v>
      </c>
    </row>
    <row r="174" spans="1:73" hidden="1" x14ac:dyDescent="0.15">
      <c r="A174" s="32" t="s">
        <v>371</v>
      </c>
      <c r="B174" s="31">
        <v>5</v>
      </c>
      <c r="C174" s="31">
        <v>3</v>
      </c>
      <c r="D174" s="31">
        <v>5</v>
      </c>
      <c r="E174" s="31">
        <v>4</v>
      </c>
      <c r="F174" s="31">
        <v>4</v>
      </c>
      <c r="G174" s="31"/>
      <c r="H174" s="31">
        <v>4</v>
      </c>
      <c r="I174" s="31">
        <v>4</v>
      </c>
      <c r="J174" s="31"/>
      <c r="K174" s="31">
        <v>1</v>
      </c>
      <c r="L174" s="31"/>
      <c r="M174" s="31"/>
      <c r="N174" s="31">
        <v>5</v>
      </c>
      <c r="O174" s="31">
        <v>5</v>
      </c>
      <c r="P174" s="31">
        <v>5</v>
      </c>
      <c r="Q174" s="31">
        <v>3</v>
      </c>
      <c r="R174" s="31"/>
      <c r="S174" s="31">
        <v>3</v>
      </c>
      <c r="T174" s="31">
        <v>5</v>
      </c>
      <c r="U174" s="31"/>
      <c r="V174" s="31">
        <v>5</v>
      </c>
      <c r="W174">
        <f t="shared" si="107"/>
        <v>4.0666666666666664</v>
      </c>
      <c r="X174">
        <f t="shared" si="108"/>
        <v>1.1234866364235145</v>
      </c>
      <c r="Z174">
        <f t="shared" si="109"/>
        <v>0.83074716073569754</v>
      </c>
      <c r="AA174">
        <f t="shared" si="109"/>
        <v>-0.94942532655508238</v>
      </c>
      <c r="AB174">
        <f t="shared" si="110"/>
        <v>0.83074716073569754</v>
      </c>
      <c r="AC174">
        <f t="shared" si="111"/>
        <v>-5.9339082909692455E-2</v>
      </c>
      <c r="AD174">
        <f t="shared" si="112"/>
        <v>-5.9339082909692455E-2</v>
      </c>
      <c r="AE174">
        <f t="shared" si="113"/>
        <v>0</v>
      </c>
      <c r="AF174">
        <f t="shared" si="114"/>
        <v>-5.9339082909692455E-2</v>
      </c>
      <c r="AG174">
        <f t="shared" si="115"/>
        <v>-5.9339082909692455E-2</v>
      </c>
      <c r="AH174">
        <f t="shared" si="116"/>
        <v>0</v>
      </c>
      <c r="AI174">
        <f t="shared" si="117"/>
        <v>-2.7295978138458623</v>
      </c>
      <c r="AJ174">
        <f t="shared" si="118"/>
        <v>0</v>
      </c>
      <c r="AK174">
        <f t="shared" si="119"/>
        <v>0</v>
      </c>
      <c r="AL174">
        <f t="shared" si="120"/>
        <v>0.83074716073569754</v>
      </c>
      <c r="AM174">
        <f t="shared" si="121"/>
        <v>0.83074716073569754</v>
      </c>
      <c r="AN174">
        <f t="shared" si="122"/>
        <v>0.83074716073569754</v>
      </c>
      <c r="AO174">
        <f t="shared" si="123"/>
        <v>-0.94942532655508238</v>
      </c>
      <c r="AP174">
        <f t="shared" si="124"/>
        <v>0</v>
      </c>
      <c r="AQ174">
        <f t="shared" si="125"/>
        <v>-0.94942532655508238</v>
      </c>
      <c r="AR174">
        <f t="shared" si="126"/>
        <v>0.83074716073569754</v>
      </c>
      <c r="AS174">
        <f t="shared" si="127"/>
        <v>0</v>
      </c>
      <c r="AT174">
        <f t="shared" si="128"/>
        <v>0.83074716073569754</v>
      </c>
      <c r="AV174">
        <f t="shared" si="132"/>
        <v>0.53993056233354364</v>
      </c>
      <c r="AW174">
        <f t="shared" si="133"/>
        <v>-0.61706349980976383</v>
      </c>
      <c r="AX174">
        <f t="shared" si="134"/>
        <v>-0.61706349980976383</v>
      </c>
      <c r="AY174">
        <f t="shared" si="135"/>
        <v>-3.8566468738110114E-2</v>
      </c>
      <c r="AZ174">
        <f t="shared" si="136"/>
        <v>0</v>
      </c>
      <c r="BA174">
        <f t="shared" si="137"/>
        <v>0</v>
      </c>
      <c r="BB174">
        <f t="shared" si="138"/>
        <v>0</v>
      </c>
      <c r="BC174">
        <f t="shared" si="139"/>
        <v>4.4075964272125824E-2</v>
      </c>
      <c r="BD174">
        <f t="shared" si="140"/>
        <v>0</v>
      </c>
      <c r="BE174">
        <f t="shared" si="141"/>
        <v>2.0274943565177947</v>
      </c>
      <c r="BF174">
        <f t="shared" si="142"/>
        <v>0</v>
      </c>
      <c r="BG174">
        <f t="shared" si="143"/>
        <v>0</v>
      </c>
      <c r="BH174">
        <f t="shared" si="144"/>
        <v>0.53993056233354364</v>
      </c>
      <c r="BI174">
        <f t="shared" si="145"/>
        <v>0</v>
      </c>
      <c r="BJ174">
        <f t="shared" si="146"/>
        <v>0.53993056233354364</v>
      </c>
      <c r="BK174">
        <f t="shared" si="147"/>
        <v>-0.61706349980976383</v>
      </c>
      <c r="BL174">
        <f t="shared" si="148"/>
        <v>0</v>
      </c>
      <c r="BM174">
        <f t="shared" si="149"/>
        <v>0</v>
      </c>
      <c r="BN174">
        <f t="shared" si="150"/>
        <v>0.53993056233354364</v>
      </c>
      <c r="BO174">
        <f t="shared" si="151"/>
        <v>0</v>
      </c>
      <c r="BP174">
        <f t="shared" si="152"/>
        <v>0</v>
      </c>
      <c r="BR174">
        <f t="shared" si="129"/>
        <v>2.3415356019566937</v>
      </c>
      <c r="BS174">
        <f t="shared" si="106"/>
        <v>3.8729833462074166</v>
      </c>
      <c r="BT174">
        <f t="shared" si="131"/>
        <v>3.8729833462074161</v>
      </c>
      <c r="BU174">
        <f t="shared" si="130"/>
        <v>0.15610237346377961</v>
      </c>
    </row>
    <row r="175" spans="1:73" hidden="1" x14ac:dyDescent="0.15">
      <c r="A175" s="32" t="s">
        <v>372</v>
      </c>
      <c r="B175" s="31"/>
      <c r="C175" s="31">
        <v>3</v>
      </c>
      <c r="D175" s="31"/>
      <c r="E175" s="31">
        <v>2</v>
      </c>
      <c r="F175" s="31"/>
      <c r="G175" s="31"/>
      <c r="H175" s="31"/>
      <c r="I175" s="31"/>
      <c r="J175" s="31"/>
      <c r="K175" s="31"/>
      <c r="L175" s="31">
        <v>5</v>
      </c>
      <c r="M175" s="31">
        <v>3</v>
      </c>
      <c r="N175" s="31"/>
      <c r="O175" s="31"/>
      <c r="P175" s="31">
        <v>5</v>
      </c>
      <c r="Q175" s="31"/>
      <c r="R175" s="31"/>
      <c r="S175" s="31"/>
      <c r="T175" s="31"/>
      <c r="U175" s="31"/>
      <c r="V175" s="31"/>
      <c r="W175">
        <f t="shared" si="107"/>
        <v>3.6</v>
      </c>
      <c r="X175">
        <f t="shared" si="108"/>
        <v>1.2</v>
      </c>
      <c r="Z175">
        <f t="shared" si="109"/>
        <v>0</v>
      </c>
      <c r="AA175">
        <f t="shared" si="109"/>
        <v>-0.50000000000000011</v>
      </c>
      <c r="AB175">
        <f t="shared" si="110"/>
        <v>0</v>
      </c>
      <c r="AC175">
        <f t="shared" si="111"/>
        <v>-1.3333333333333335</v>
      </c>
      <c r="AD175">
        <f t="shared" si="112"/>
        <v>0</v>
      </c>
      <c r="AE175">
        <f t="shared" si="113"/>
        <v>0</v>
      </c>
      <c r="AF175">
        <f t="shared" si="114"/>
        <v>0</v>
      </c>
      <c r="AG175">
        <f t="shared" si="115"/>
        <v>0</v>
      </c>
      <c r="AH175">
        <f t="shared" si="116"/>
        <v>0</v>
      </c>
      <c r="AI175">
        <f t="shared" si="117"/>
        <v>0</v>
      </c>
      <c r="AJ175">
        <f t="shared" si="118"/>
        <v>1.1666666666666667</v>
      </c>
      <c r="AK175">
        <f t="shared" si="119"/>
        <v>-0.50000000000000011</v>
      </c>
      <c r="AL175">
        <f t="shared" si="120"/>
        <v>0</v>
      </c>
      <c r="AM175">
        <f t="shared" si="121"/>
        <v>0</v>
      </c>
      <c r="AN175">
        <f t="shared" si="122"/>
        <v>1.1666666666666667</v>
      </c>
      <c r="AO175">
        <f t="shared" si="123"/>
        <v>0</v>
      </c>
      <c r="AP175">
        <f t="shared" si="124"/>
        <v>0</v>
      </c>
      <c r="AQ175">
        <f t="shared" si="125"/>
        <v>0</v>
      </c>
      <c r="AR175">
        <f t="shared" si="126"/>
        <v>0</v>
      </c>
      <c r="AS175">
        <f t="shared" si="127"/>
        <v>0</v>
      </c>
      <c r="AT175">
        <f t="shared" si="128"/>
        <v>0</v>
      </c>
      <c r="AV175">
        <f t="shared" si="132"/>
        <v>0</v>
      </c>
      <c r="AW175">
        <f t="shared" si="133"/>
        <v>-0.32496684180984087</v>
      </c>
      <c r="AX175">
        <f t="shared" si="134"/>
        <v>0</v>
      </c>
      <c r="AY175">
        <f t="shared" si="135"/>
        <v>-0.86657824482624224</v>
      </c>
      <c r="AZ175">
        <f t="shared" si="136"/>
        <v>0</v>
      </c>
      <c r="BA175">
        <f t="shared" si="137"/>
        <v>0</v>
      </c>
      <c r="BB175">
        <f t="shared" si="138"/>
        <v>0</v>
      </c>
      <c r="BC175">
        <f t="shared" si="139"/>
        <v>0</v>
      </c>
      <c r="BD175">
        <f t="shared" si="140"/>
        <v>0</v>
      </c>
      <c r="BE175">
        <f t="shared" si="141"/>
        <v>0</v>
      </c>
      <c r="BF175">
        <f t="shared" si="142"/>
        <v>0.75825596422296193</v>
      </c>
      <c r="BG175">
        <f t="shared" si="143"/>
        <v>0</v>
      </c>
      <c r="BH175">
        <f t="shared" si="144"/>
        <v>0</v>
      </c>
      <c r="BI175">
        <f t="shared" si="145"/>
        <v>0</v>
      </c>
      <c r="BJ175">
        <f t="shared" si="146"/>
        <v>0.75825596422296193</v>
      </c>
      <c r="BK175">
        <f t="shared" si="147"/>
        <v>0</v>
      </c>
      <c r="BL175">
        <f t="shared" si="148"/>
        <v>0</v>
      </c>
      <c r="BM175">
        <f t="shared" si="149"/>
        <v>0</v>
      </c>
      <c r="BN175">
        <f t="shared" si="150"/>
        <v>0</v>
      </c>
      <c r="BO175">
        <f t="shared" si="151"/>
        <v>0</v>
      </c>
      <c r="BP175">
        <f t="shared" si="152"/>
        <v>0</v>
      </c>
      <c r="BR175">
        <f t="shared" si="129"/>
        <v>0.32496684180984081</v>
      </c>
      <c r="BS175">
        <f t="shared" si="106"/>
        <v>3.8729833462074166</v>
      </c>
      <c r="BT175">
        <f t="shared" si="131"/>
        <v>2.2360679774997898</v>
      </c>
      <c r="BU175">
        <f t="shared" si="130"/>
        <v>3.752393871932283E-2</v>
      </c>
    </row>
    <row r="176" spans="1:73" hidden="1" x14ac:dyDescent="0.15">
      <c r="A176" s="32" t="s">
        <v>373</v>
      </c>
      <c r="B176" s="31"/>
      <c r="C176" s="31"/>
      <c r="D176" s="31">
        <v>5</v>
      </c>
      <c r="E176" s="31">
        <v>4</v>
      </c>
      <c r="F176" s="31">
        <v>4</v>
      </c>
      <c r="G176" s="31"/>
      <c r="H176" s="31"/>
      <c r="I176" s="31"/>
      <c r="J176" s="31"/>
      <c r="K176" s="31">
        <v>4</v>
      </c>
      <c r="L176" s="31"/>
      <c r="M176" s="31"/>
      <c r="N176" s="31">
        <v>4</v>
      </c>
      <c r="O176" s="31"/>
      <c r="P176" s="31">
        <v>5</v>
      </c>
      <c r="Q176" s="31">
        <v>4</v>
      </c>
      <c r="R176" s="31"/>
      <c r="S176" s="31"/>
      <c r="T176" s="31"/>
      <c r="U176" s="31"/>
      <c r="V176" s="31">
        <v>4</v>
      </c>
      <c r="W176">
        <f t="shared" si="107"/>
        <v>4.25</v>
      </c>
      <c r="X176">
        <f t="shared" si="108"/>
        <v>0.4330127018922193</v>
      </c>
      <c r="Z176">
        <f t="shared" si="109"/>
        <v>0</v>
      </c>
      <c r="AA176">
        <f t="shared" si="109"/>
        <v>0</v>
      </c>
      <c r="AB176">
        <f t="shared" si="110"/>
        <v>1.7320508075688774</v>
      </c>
      <c r="AC176">
        <f t="shared" si="111"/>
        <v>-0.57735026918962584</v>
      </c>
      <c r="AD176">
        <f t="shared" si="112"/>
        <v>-0.57735026918962584</v>
      </c>
      <c r="AE176">
        <f t="shared" si="113"/>
        <v>0</v>
      </c>
      <c r="AF176">
        <f t="shared" si="114"/>
        <v>0</v>
      </c>
      <c r="AG176">
        <f t="shared" si="115"/>
        <v>0</v>
      </c>
      <c r="AH176">
        <f t="shared" si="116"/>
        <v>0</v>
      </c>
      <c r="AI176">
        <f t="shared" si="117"/>
        <v>-0.57735026918962584</v>
      </c>
      <c r="AJ176">
        <f t="shared" si="118"/>
        <v>0</v>
      </c>
      <c r="AK176">
        <f t="shared" si="119"/>
        <v>0</v>
      </c>
      <c r="AL176">
        <f t="shared" si="120"/>
        <v>-0.57735026918962584</v>
      </c>
      <c r="AM176">
        <f t="shared" si="121"/>
        <v>0</v>
      </c>
      <c r="AN176">
        <f t="shared" si="122"/>
        <v>1.7320508075688774</v>
      </c>
      <c r="AO176">
        <f t="shared" si="123"/>
        <v>-0.57735026918962584</v>
      </c>
      <c r="AP176">
        <f t="shared" si="124"/>
        <v>0</v>
      </c>
      <c r="AQ176">
        <f t="shared" si="125"/>
        <v>0</v>
      </c>
      <c r="AR176">
        <f t="shared" si="126"/>
        <v>0</v>
      </c>
      <c r="AS176">
        <f t="shared" si="127"/>
        <v>0</v>
      </c>
      <c r="AT176">
        <f t="shared" si="128"/>
        <v>-0.57735026918962584</v>
      </c>
      <c r="AV176">
        <f t="shared" si="132"/>
        <v>0</v>
      </c>
      <c r="AW176">
        <f t="shared" si="133"/>
        <v>0</v>
      </c>
      <c r="AX176">
        <f t="shared" si="134"/>
        <v>-1.2865350418053534</v>
      </c>
      <c r="AY176">
        <f t="shared" si="135"/>
        <v>-0.3752393871932283</v>
      </c>
      <c r="AZ176">
        <f t="shared" si="136"/>
        <v>0</v>
      </c>
      <c r="BA176">
        <f t="shared" si="137"/>
        <v>0</v>
      </c>
      <c r="BB176">
        <f t="shared" si="138"/>
        <v>0</v>
      </c>
      <c r="BC176">
        <f t="shared" si="139"/>
        <v>0</v>
      </c>
      <c r="BD176">
        <f t="shared" si="140"/>
        <v>0</v>
      </c>
      <c r="BE176">
        <f t="shared" si="141"/>
        <v>0.42884501393511787</v>
      </c>
      <c r="BF176">
        <f t="shared" si="142"/>
        <v>0</v>
      </c>
      <c r="BG176">
        <f t="shared" si="143"/>
        <v>0</v>
      </c>
      <c r="BH176">
        <f t="shared" si="144"/>
        <v>-0.3752393871932283</v>
      </c>
      <c r="BI176">
        <f t="shared" si="145"/>
        <v>0</v>
      </c>
      <c r="BJ176">
        <f t="shared" si="146"/>
        <v>1.1257181615796847</v>
      </c>
      <c r="BK176">
        <f t="shared" si="147"/>
        <v>-0.3752393871932283</v>
      </c>
      <c r="BL176">
        <f t="shared" si="148"/>
        <v>0</v>
      </c>
      <c r="BM176">
        <f t="shared" si="149"/>
        <v>0</v>
      </c>
      <c r="BN176">
        <f t="shared" si="150"/>
        <v>0</v>
      </c>
      <c r="BO176">
        <f t="shared" si="151"/>
        <v>0</v>
      </c>
      <c r="BP176">
        <f t="shared" si="152"/>
        <v>0</v>
      </c>
      <c r="BR176">
        <f t="shared" si="129"/>
        <v>-0.85769002787023552</v>
      </c>
      <c r="BS176">
        <f t="shared" si="106"/>
        <v>3.8729833462074166</v>
      </c>
      <c r="BT176">
        <f t="shared" si="131"/>
        <v>2.8284271247461903</v>
      </c>
      <c r="BU176">
        <f t="shared" si="130"/>
        <v>-7.8296029268627096E-2</v>
      </c>
    </row>
    <row r="177" spans="1:73" hidden="1" x14ac:dyDescent="0.15">
      <c r="A177" s="32" t="s">
        <v>374</v>
      </c>
      <c r="B177" s="31"/>
      <c r="C177" s="31">
        <v>4</v>
      </c>
      <c r="D177" s="31">
        <v>4</v>
      </c>
      <c r="E177" s="31">
        <v>4</v>
      </c>
      <c r="F177" s="31"/>
      <c r="G177" s="31"/>
      <c r="H177" s="31"/>
      <c r="I177" s="31"/>
      <c r="J177" s="31"/>
      <c r="K177" s="31"/>
      <c r="L177" s="31"/>
      <c r="M177" s="31"/>
      <c r="N177" s="31">
        <v>4</v>
      </c>
      <c r="O177" s="31">
        <v>4</v>
      </c>
      <c r="P177" s="31"/>
      <c r="Q177" s="31">
        <v>5</v>
      </c>
      <c r="R177" s="31"/>
      <c r="S177" s="31"/>
      <c r="T177" s="31"/>
      <c r="U177" s="31">
        <v>5</v>
      </c>
      <c r="V177" s="31">
        <v>4</v>
      </c>
      <c r="W177">
        <f t="shared" si="107"/>
        <v>4.25</v>
      </c>
      <c r="X177">
        <f t="shared" si="108"/>
        <v>0.4330127018922193</v>
      </c>
      <c r="Z177">
        <f t="shared" si="109"/>
        <v>0</v>
      </c>
      <c r="AA177">
        <f t="shared" si="109"/>
        <v>-0.57735026918962584</v>
      </c>
      <c r="AB177">
        <f t="shared" si="110"/>
        <v>-0.57735026918962584</v>
      </c>
      <c r="AC177">
        <f t="shared" si="111"/>
        <v>-0.57735026918962584</v>
      </c>
      <c r="AD177">
        <f t="shared" si="112"/>
        <v>0</v>
      </c>
      <c r="AE177">
        <f t="shared" si="113"/>
        <v>0</v>
      </c>
      <c r="AF177">
        <f t="shared" si="114"/>
        <v>0</v>
      </c>
      <c r="AG177">
        <f t="shared" si="115"/>
        <v>0</v>
      </c>
      <c r="AH177">
        <f t="shared" si="116"/>
        <v>0</v>
      </c>
      <c r="AI177">
        <f t="shared" si="117"/>
        <v>0</v>
      </c>
      <c r="AJ177">
        <f t="shared" si="118"/>
        <v>0</v>
      </c>
      <c r="AK177">
        <f t="shared" si="119"/>
        <v>0</v>
      </c>
      <c r="AL177">
        <f t="shared" si="120"/>
        <v>-0.57735026918962584</v>
      </c>
      <c r="AM177">
        <f t="shared" si="121"/>
        <v>-0.57735026918962584</v>
      </c>
      <c r="AN177">
        <f t="shared" si="122"/>
        <v>0</v>
      </c>
      <c r="AO177">
        <f t="shared" si="123"/>
        <v>1.7320508075688774</v>
      </c>
      <c r="AP177">
        <f t="shared" si="124"/>
        <v>0</v>
      </c>
      <c r="AQ177">
        <f t="shared" si="125"/>
        <v>0</v>
      </c>
      <c r="AR177">
        <f t="shared" si="126"/>
        <v>0</v>
      </c>
      <c r="AS177">
        <f t="shared" si="127"/>
        <v>1.7320508075688774</v>
      </c>
      <c r="AT177">
        <f t="shared" si="128"/>
        <v>-0.57735026918962584</v>
      </c>
      <c r="AV177">
        <f t="shared" si="132"/>
        <v>0</v>
      </c>
      <c r="AW177">
        <f t="shared" si="133"/>
        <v>-0.3752393871932283</v>
      </c>
      <c r="AX177">
        <f t="shared" si="134"/>
        <v>0.42884501393511787</v>
      </c>
      <c r="AY177">
        <f t="shared" si="135"/>
        <v>-0.3752393871932283</v>
      </c>
      <c r="AZ177">
        <f t="shared" si="136"/>
        <v>0</v>
      </c>
      <c r="BA177">
        <f t="shared" si="137"/>
        <v>0</v>
      </c>
      <c r="BB177">
        <f t="shared" si="138"/>
        <v>0</v>
      </c>
      <c r="BC177">
        <f t="shared" si="139"/>
        <v>0</v>
      </c>
      <c r="BD177">
        <f t="shared" si="140"/>
        <v>0</v>
      </c>
      <c r="BE177">
        <f t="shared" si="141"/>
        <v>0</v>
      </c>
      <c r="BF177">
        <f t="shared" si="142"/>
        <v>0</v>
      </c>
      <c r="BG177">
        <f t="shared" si="143"/>
        <v>0</v>
      </c>
      <c r="BH177">
        <f t="shared" si="144"/>
        <v>-0.3752393871932283</v>
      </c>
      <c r="BI177">
        <f t="shared" si="145"/>
        <v>0</v>
      </c>
      <c r="BJ177">
        <f t="shared" si="146"/>
        <v>0</v>
      </c>
      <c r="BK177">
        <f t="shared" si="147"/>
        <v>1.1257181615796847</v>
      </c>
      <c r="BL177">
        <f t="shared" si="148"/>
        <v>0</v>
      </c>
      <c r="BM177">
        <f t="shared" si="149"/>
        <v>0</v>
      </c>
      <c r="BN177">
        <f t="shared" si="150"/>
        <v>0</v>
      </c>
      <c r="BO177">
        <f t="shared" si="151"/>
        <v>-3.698788245190392</v>
      </c>
      <c r="BP177">
        <f t="shared" si="152"/>
        <v>0</v>
      </c>
      <c r="BR177">
        <f t="shared" si="129"/>
        <v>-3.2699432312552741</v>
      </c>
      <c r="BS177">
        <f t="shared" si="106"/>
        <v>3.8729833462074166</v>
      </c>
      <c r="BT177">
        <f t="shared" si="131"/>
        <v>2.8284271247461903</v>
      </c>
      <c r="BU177">
        <f t="shared" si="130"/>
        <v>-0.2985036115866409</v>
      </c>
    </row>
    <row r="178" spans="1:73" hidden="1" x14ac:dyDescent="0.15">
      <c r="A178" s="32" t="s">
        <v>375</v>
      </c>
      <c r="B178" s="31"/>
      <c r="C178" s="31"/>
      <c r="D178" s="31">
        <v>3</v>
      </c>
      <c r="E178" s="31">
        <v>1</v>
      </c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>
        <v>1</v>
      </c>
      <c r="W178">
        <f t="shared" si="107"/>
        <v>1.6666666666666667</v>
      </c>
      <c r="X178">
        <f t="shared" si="108"/>
        <v>0.94280904158206336</v>
      </c>
      <c r="Z178">
        <f t="shared" si="109"/>
        <v>0</v>
      </c>
      <c r="AA178">
        <f t="shared" si="109"/>
        <v>0</v>
      </c>
      <c r="AB178">
        <f t="shared" si="110"/>
        <v>1.4142135623730949</v>
      </c>
      <c r="AC178">
        <f t="shared" si="111"/>
        <v>-0.70710678118654757</v>
      </c>
      <c r="AD178">
        <f t="shared" si="112"/>
        <v>0</v>
      </c>
      <c r="AE178">
        <f t="shared" si="113"/>
        <v>0</v>
      </c>
      <c r="AF178">
        <f t="shared" si="114"/>
        <v>0</v>
      </c>
      <c r="AG178">
        <f t="shared" si="115"/>
        <v>0</v>
      </c>
      <c r="AH178">
        <f t="shared" si="116"/>
        <v>0</v>
      </c>
      <c r="AI178">
        <f t="shared" si="117"/>
        <v>0</v>
      </c>
      <c r="AJ178">
        <f t="shared" si="118"/>
        <v>0</v>
      </c>
      <c r="AK178">
        <f t="shared" si="119"/>
        <v>0</v>
      </c>
      <c r="AL178">
        <f t="shared" si="120"/>
        <v>0</v>
      </c>
      <c r="AM178">
        <f t="shared" si="121"/>
        <v>0</v>
      </c>
      <c r="AN178">
        <f t="shared" si="122"/>
        <v>0</v>
      </c>
      <c r="AO178">
        <f t="shared" si="123"/>
        <v>0</v>
      </c>
      <c r="AP178">
        <f t="shared" si="124"/>
        <v>0</v>
      </c>
      <c r="AQ178">
        <f t="shared" si="125"/>
        <v>0</v>
      </c>
      <c r="AR178">
        <f t="shared" si="126"/>
        <v>0</v>
      </c>
      <c r="AS178">
        <f t="shared" si="127"/>
        <v>0</v>
      </c>
      <c r="AT178">
        <f t="shared" si="128"/>
        <v>-0.70710678118654757</v>
      </c>
      <c r="AV178">
        <f t="shared" si="132"/>
        <v>0</v>
      </c>
      <c r="AW178">
        <f t="shared" si="133"/>
        <v>0</v>
      </c>
      <c r="AX178">
        <f t="shared" si="134"/>
        <v>-1.0504514628777801</v>
      </c>
      <c r="AY178">
        <f t="shared" si="135"/>
        <v>-0.45957251500902907</v>
      </c>
      <c r="AZ178">
        <f t="shared" si="136"/>
        <v>0</v>
      </c>
      <c r="BA178">
        <f t="shared" si="137"/>
        <v>0</v>
      </c>
      <c r="BB178">
        <f t="shared" si="138"/>
        <v>0</v>
      </c>
      <c r="BC178">
        <f t="shared" si="139"/>
        <v>0</v>
      </c>
      <c r="BD178">
        <f t="shared" si="140"/>
        <v>0</v>
      </c>
      <c r="BE178">
        <f t="shared" si="141"/>
        <v>0</v>
      </c>
      <c r="BF178">
        <f t="shared" si="142"/>
        <v>0</v>
      </c>
      <c r="BG178">
        <f t="shared" si="143"/>
        <v>0</v>
      </c>
      <c r="BH178">
        <f t="shared" si="144"/>
        <v>0</v>
      </c>
      <c r="BI178">
        <f t="shared" si="145"/>
        <v>0</v>
      </c>
      <c r="BJ178">
        <f t="shared" si="146"/>
        <v>0</v>
      </c>
      <c r="BK178">
        <f t="shared" si="147"/>
        <v>0</v>
      </c>
      <c r="BL178">
        <f t="shared" si="148"/>
        <v>0</v>
      </c>
      <c r="BM178">
        <f t="shared" si="149"/>
        <v>0</v>
      </c>
      <c r="BN178">
        <f t="shared" si="150"/>
        <v>0</v>
      </c>
      <c r="BO178">
        <f t="shared" si="151"/>
        <v>0</v>
      </c>
      <c r="BP178">
        <f t="shared" si="152"/>
        <v>0</v>
      </c>
      <c r="BR178">
        <f t="shared" si="129"/>
        <v>-1.5100239778868092</v>
      </c>
      <c r="BS178">
        <f t="shared" si="106"/>
        <v>3.8729833462074166</v>
      </c>
      <c r="BT178">
        <f t="shared" si="131"/>
        <v>1.7320508075688772</v>
      </c>
      <c r="BU178">
        <f t="shared" si="130"/>
        <v>-0.22510108414730298</v>
      </c>
    </row>
    <row r="179" spans="1:73" hidden="1" x14ac:dyDescent="0.15">
      <c r="A179" s="32" t="s">
        <v>376</v>
      </c>
      <c r="B179" s="31"/>
      <c r="C179" s="31">
        <v>4</v>
      </c>
      <c r="D179" s="31">
        <v>3</v>
      </c>
      <c r="E179" s="31">
        <v>3</v>
      </c>
      <c r="F179" s="31"/>
      <c r="G179" s="31"/>
      <c r="H179" s="31"/>
      <c r="I179" s="31"/>
      <c r="J179" s="31"/>
      <c r="K179" s="31"/>
      <c r="L179" s="31"/>
      <c r="M179" s="31"/>
      <c r="N179" s="31"/>
      <c r="O179" s="31">
        <v>3</v>
      </c>
      <c r="P179" s="31"/>
      <c r="Q179" s="31"/>
      <c r="R179" s="31"/>
      <c r="S179" s="31"/>
      <c r="T179" s="31"/>
      <c r="U179" s="31">
        <v>4</v>
      </c>
      <c r="V179" s="31"/>
      <c r="W179">
        <f t="shared" si="107"/>
        <v>3.4</v>
      </c>
      <c r="X179">
        <f t="shared" si="108"/>
        <v>0.4898979485566356</v>
      </c>
      <c r="Z179">
        <f t="shared" si="109"/>
        <v>0</v>
      </c>
      <c r="AA179">
        <f t="shared" si="109"/>
        <v>1.2247448713915894</v>
      </c>
      <c r="AB179">
        <f t="shared" si="110"/>
        <v>-0.81649658092772592</v>
      </c>
      <c r="AC179">
        <f t="shared" si="111"/>
        <v>-0.81649658092772592</v>
      </c>
      <c r="AD179">
        <f t="shared" si="112"/>
        <v>0</v>
      </c>
      <c r="AE179">
        <f t="shared" si="113"/>
        <v>0</v>
      </c>
      <c r="AF179">
        <f t="shared" si="114"/>
        <v>0</v>
      </c>
      <c r="AG179">
        <f t="shared" si="115"/>
        <v>0</v>
      </c>
      <c r="AH179">
        <f t="shared" si="116"/>
        <v>0</v>
      </c>
      <c r="AI179">
        <f t="shared" si="117"/>
        <v>0</v>
      </c>
      <c r="AJ179">
        <f t="shared" si="118"/>
        <v>0</v>
      </c>
      <c r="AK179">
        <f t="shared" si="119"/>
        <v>0</v>
      </c>
      <c r="AL179">
        <f t="shared" si="120"/>
        <v>0</v>
      </c>
      <c r="AM179">
        <f t="shared" si="121"/>
        <v>-0.81649658092772592</v>
      </c>
      <c r="AN179">
        <f t="shared" si="122"/>
        <v>0</v>
      </c>
      <c r="AO179">
        <f t="shared" si="123"/>
        <v>0</v>
      </c>
      <c r="AP179">
        <f t="shared" si="124"/>
        <v>0</v>
      </c>
      <c r="AQ179">
        <f t="shared" si="125"/>
        <v>0</v>
      </c>
      <c r="AR179">
        <f t="shared" si="126"/>
        <v>0</v>
      </c>
      <c r="AS179">
        <f t="shared" si="127"/>
        <v>1.2247448713915894</v>
      </c>
      <c r="AT179">
        <f t="shared" si="128"/>
        <v>0</v>
      </c>
      <c r="AV179">
        <f t="shared" si="132"/>
        <v>0</v>
      </c>
      <c r="AW179">
        <f t="shared" si="133"/>
        <v>0.79600294575784891</v>
      </c>
      <c r="AX179">
        <f t="shared" si="134"/>
        <v>0.60647843486312247</v>
      </c>
      <c r="AY179">
        <f t="shared" si="135"/>
        <v>-0.53066863050523239</v>
      </c>
      <c r="AZ179">
        <f t="shared" si="136"/>
        <v>0</v>
      </c>
      <c r="BA179">
        <f t="shared" si="137"/>
        <v>0</v>
      </c>
      <c r="BB179">
        <f t="shared" si="138"/>
        <v>0</v>
      </c>
      <c r="BC179">
        <f t="shared" si="139"/>
        <v>0</v>
      </c>
      <c r="BD179">
        <f t="shared" si="140"/>
        <v>0</v>
      </c>
      <c r="BE179">
        <f t="shared" si="141"/>
        <v>0</v>
      </c>
      <c r="BF179">
        <f t="shared" si="142"/>
        <v>0</v>
      </c>
      <c r="BG179">
        <f t="shared" si="143"/>
        <v>0</v>
      </c>
      <c r="BH179">
        <f t="shared" si="144"/>
        <v>0</v>
      </c>
      <c r="BI179">
        <f t="shared" si="145"/>
        <v>0</v>
      </c>
      <c r="BJ179">
        <f t="shared" si="146"/>
        <v>0</v>
      </c>
      <c r="BK179">
        <f t="shared" si="147"/>
        <v>0</v>
      </c>
      <c r="BL179">
        <f t="shared" si="148"/>
        <v>0</v>
      </c>
      <c r="BM179">
        <f t="shared" si="149"/>
        <v>0</v>
      </c>
      <c r="BN179">
        <f t="shared" si="150"/>
        <v>0</v>
      </c>
      <c r="BO179">
        <f t="shared" si="151"/>
        <v>-2.6154382503472169</v>
      </c>
      <c r="BP179">
        <f t="shared" si="152"/>
        <v>0</v>
      </c>
      <c r="BR179">
        <f t="shared" si="129"/>
        <v>-1.7436255002314778</v>
      </c>
      <c r="BS179">
        <f t="shared" si="106"/>
        <v>3.8729833462074166</v>
      </c>
      <c r="BT179">
        <f t="shared" si="131"/>
        <v>2.2360679774997902</v>
      </c>
      <c r="BU179">
        <f t="shared" si="130"/>
        <v>-0.2013365303849079</v>
      </c>
    </row>
    <row r="180" spans="1:73" hidden="1" x14ac:dyDescent="0.15">
      <c r="A180" s="32" t="s">
        <v>377</v>
      </c>
      <c r="B180" s="31"/>
      <c r="C180" s="31">
        <v>4</v>
      </c>
      <c r="D180" s="31"/>
      <c r="E180" s="31">
        <v>3</v>
      </c>
      <c r="F180" s="31"/>
      <c r="G180" s="31"/>
      <c r="H180" s="31"/>
      <c r="I180" s="31">
        <v>5</v>
      </c>
      <c r="J180" s="31"/>
      <c r="K180" s="31"/>
      <c r="L180" s="31">
        <v>5</v>
      </c>
      <c r="M180" s="31"/>
      <c r="N180" s="31"/>
      <c r="O180" s="31">
        <v>4</v>
      </c>
      <c r="P180" s="31"/>
      <c r="Q180" s="31">
        <v>3</v>
      </c>
      <c r="R180" s="31">
        <v>5</v>
      </c>
      <c r="S180" s="31">
        <v>4</v>
      </c>
      <c r="T180" s="31">
        <v>5</v>
      </c>
      <c r="U180" s="31"/>
      <c r="V180" s="31">
        <v>4</v>
      </c>
      <c r="W180">
        <f t="shared" si="107"/>
        <v>4.2</v>
      </c>
      <c r="X180">
        <f t="shared" si="108"/>
        <v>0.74833147735478833</v>
      </c>
      <c r="Z180">
        <f t="shared" si="109"/>
        <v>0</v>
      </c>
      <c r="AA180">
        <f t="shared" si="109"/>
        <v>-0.26726124191242462</v>
      </c>
      <c r="AB180">
        <f t="shared" si="110"/>
        <v>0</v>
      </c>
      <c r="AC180">
        <f t="shared" si="111"/>
        <v>-1.6035674514745464</v>
      </c>
      <c r="AD180">
        <f t="shared" si="112"/>
        <v>0</v>
      </c>
      <c r="AE180">
        <f t="shared" si="113"/>
        <v>0</v>
      </c>
      <c r="AF180">
        <f t="shared" si="114"/>
        <v>0</v>
      </c>
      <c r="AG180">
        <f t="shared" si="115"/>
        <v>1.0690449676496971</v>
      </c>
      <c r="AH180">
        <f t="shared" si="116"/>
        <v>0</v>
      </c>
      <c r="AI180">
        <f t="shared" si="117"/>
        <v>0</v>
      </c>
      <c r="AJ180">
        <f t="shared" si="118"/>
        <v>1.0690449676496971</v>
      </c>
      <c r="AK180">
        <f t="shared" si="119"/>
        <v>0</v>
      </c>
      <c r="AL180">
        <f t="shared" si="120"/>
        <v>0</v>
      </c>
      <c r="AM180">
        <f t="shared" si="121"/>
        <v>-0.26726124191242462</v>
      </c>
      <c r="AN180">
        <f t="shared" si="122"/>
        <v>0</v>
      </c>
      <c r="AO180">
        <f t="shared" si="123"/>
        <v>-1.6035674514745464</v>
      </c>
      <c r="AP180">
        <f t="shared" si="124"/>
        <v>1.0690449676496971</v>
      </c>
      <c r="AQ180">
        <f t="shared" si="125"/>
        <v>-0.26726124191242462</v>
      </c>
      <c r="AR180">
        <f t="shared" si="126"/>
        <v>1.0690449676496971</v>
      </c>
      <c r="AS180">
        <f t="shared" si="127"/>
        <v>0</v>
      </c>
      <c r="AT180">
        <f t="shared" si="128"/>
        <v>-0.26726124191242462</v>
      </c>
      <c r="AV180">
        <f t="shared" si="132"/>
        <v>0</v>
      </c>
      <c r="AW180">
        <f t="shared" si="133"/>
        <v>-0.17370208344491297</v>
      </c>
      <c r="AX180">
        <f t="shared" si="134"/>
        <v>0</v>
      </c>
      <c r="AY180">
        <f t="shared" si="135"/>
        <v>-1.0422125006694769</v>
      </c>
      <c r="AZ180">
        <f t="shared" si="136"/>
        <v>0</v>
      </c>
      <c r="BA180">
        <f t="shared" si="137"/>
        <v>0</v>
      </c>
      <c r="BB180">
        <f t="shared" si="138"/>
        <v>0</v>
      </c>
      <c r="BC180">
        <f t="shared" si="139"/>
        <v>-0.79406666717674368</v>
      </c>
      <c r="BD180">
        <f t="shared" si="140"/>
        <v>0</v>
      </c>
      <c r="BE180">
        <f t="shared" si="141"/>
        <v>0</v>
      </c>
      <c r="BF180">
        <f t="shared" si="142"/>
        <v>0.69480833377965101</v>
      </c>
      <c r="BG180">
        <f t="shared" si="143"/>
        <v>0</v>
      </c>
      <c r="BH180">
        <f t="shared" si="144"/>
        <v>0</v>
      </c>
      <c r="BI180">
        <f t="shared" si="145"/>
        <v>0</v>
      </c>
      <c r="BJ180">
        <f t="shared" si="146"/>
        <v>0</v>
      </c>
      <c r="BK180">
        <f t="shared" si="147"/>
        <v>-1.0422125006694769</v>
      </c>
      <c r="BL180">
        <f t="shared" si="148"/>
        <v>0.69480833377965101</v>
      </c>
      <c r="BM180">
        <f t="shared" si="149"/>
        <v>0</v>
      </c>
      <c r="BN180">
        <f t="shared" si="150"/>
        <v>0.69480833377965101</v>
      </c>
      <c r="BO180">
        <f t="shared" si="151"/>
        <v>0</v>
      </c>
      <c r="BP180">
        <f t="shared" si="152"/>
        <v>0</v>
      </c>
      <c r="BR180">
        <f t="shared" si="129"/>
        <v>-0.9677687506216569</v>
      </c>
      <c r="BS180">
        <f t="shared" si="106"/>
        <v>3.8729833462074166</v>
      </c>
      <c r="BT180">
        <f t="shared" si="131"/>
        <v>3.1622776601683786</v>
      </c>
      <c r="BU180">
        <f t="shared" si="130"/>
        <v>-7.901798760112802E-2</v>
      </c>
    </row>
    <row r="181" spans="1:73" hidden="1" x14ac:dyDescent="0.15">
      <c r="A181" s="32" t="s">
        <v>378</v>
      </c>
      <c r="B181" s="31"/>
      <c r="C181" s="31"/>
      <c r="D181" s="31"/>
      <c r="E181" s="31">
        <v>3</v>
      </c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>
        <f t="shared" si="107"/>
        <v>3</v>
      </c>
      <c r="X181">
        <f t="shared" si="108"/>
        <v>0</v>
      </c>
      <c r="Z181">
        <f t="shared" si="109"/>
        <v>0</v>
      </c>
      <c r="AA181">
        <f t="shared" si="109"/>
        <v>0</v>
      </c>
      <c r="AB181">
        <f t="shared" si="110"/>
        <v>0</v>
      </c>
      <c r="AC181" t="e">
        <f t="shared" si="111"/>
        <v>#DIV/0!</v>
      </c>
      <c r="AD181">
        <f t="shared" si="112"/>
        <v>0</v>
      </c>
      <c r="AE181">
        <f t="shared" si="113"/>
        <v>0</v>
      </c>
      <c r="AF181">
        <f t="shared" si="114"/>
        <v>0</v>
      </c>
      <c r="AG181">
        <f t="shared" si="115"/>
        <v>0</v>
      </c>
      <c r="AH181">
        <f t="shared" si="116"/>
        <v>0</v>
      </c>
      <c r="AI181">
        <f t="shared" si="117"/>
        <v>0</v>
      </c>
      <c r="AJ181">
        <f t="shared" si="118"/>
        <v>0</v>
      </c>
      <c r="AK181">
        <f t="shared" si="119"/>
        <v>0</v>
      </c>
      <c r="AL181">
        <f t="shared" si="120"/>
        <v>0</v>
      </c>
      <c r="AM181">
        <f t="shared" si="121"/>
        <v>0</v>
      </c>
      <c r="AN181">
        <f t="shared" si="122"/>
        <v>0</v>
      </c>
      <c r="AO181">
        <f t="shared" si="123"/>
        <v>0</v>
      </c>
      <c r="AP181">
        <f t="shared" si="124"/>
        <v>0</v>
      </c>
      <c r="AQ181">
        <f t="shared" si="125"/>
        <v>0</v>
      </c>
      <c r="AR181">
        <f t="shared" si="126"/>
        <v>0</v>
      </c>
      <c r="AS181">
        <f t="shared" si="127"/>
        <v>0</v>
      </c>
      <c r="AT181">
        <f t="shared" si="128"/>
        <v>0</v>
      </c>
      <c r="AV181">
        <f t="shared" si="132"/>
        <v>0</v>
      </c>
      <c r="AW181">
        <f t="shared" si="133"/>
        <v>0</v>
      </c>
      <c r="AX181">
        <f t="shared" si="134"/>
        <v>0</v>
      </c>
      <c r="AY181" t="e">
        <f t="shared" si="135"/>
        <v>#DIV/0!</v>
      </c>
      <c r="AZ181">
        <f t="shared" si="136"/>
        <v>0</v>
      </c>
      <c r="BA181">
        <f t="shared" si="137"/>
        <v>0</v>
      </c>
      <c r="BB181">
        <f t="shared" si="138"/>
        <v>0</v>
      </c>
      <c r="BC181">
        <f t="shared" si="139"/>
        <v>0</v>
      </c>
      <c r="BD181">
        <f t="shared" si="140"/>
        <v>0</v>
      </c>
      <c r="BE181">
        <f t="shared" si="141"/>
        <v>0</v>
      </c>
      <c r="BF181">
        <f t="shared" si="142"/>
        <v>0</v>
      </c>
      <c r="BG181">
        <f t="shared" si="143"/>
        <v>0</v>
      </c>
      <c r="BH181">
        <f t="shared" si="144"/>
        <v>0</v>
      </c>
      <c r="BI181">
        <f t="shared" si="145"/>
        <v>0</v>
      </c>
      <c r="BJ181">
        <f t="shared" si="146"/>
        <v>0</v>
      </c>
      <c r="BK181">
        <f t="shared" si="147"/>
        <v>0</v>
      </c>
      <c r="BL181">
        <f t="shared" si="148"/>
        <v>0</v>
      </c>
      <c r="BM181">
        <f t="shared" si="149"/>
        <v>0</v>
      </c>
      <c r="BN181">
        <f t="shared" si="150"/>
        <v>0</v>
      </c>
      <c r="BO181">
        <f t="shared" si="151"/>
        <v>0</v>
      </c>
      <c r="BP181">
        <f t="shared" si="152"/>
        <v>0</v>
      </c>
      <c r="BR181" t="e">
        <f t="shared" si="129"/>
        <v>#DIV/0!</v>
      </c>
      <c r="BS181">
        <f t="shared" si="106"/>
        <v>3.8729833462074166</v>
      </c>
      <c r="BT181" t="e">
        <f t="shared" si="131"/>
        <v>#DIV/0!</v>
      </c>
      <c r="BU181" t="e">
        <f t="shared" si="130"/>
        <v>#DIV/0!</v>
      </c>
    </row>
    <row r="182" spans="1:73" hidden="1" x14ac:dyDescent="0.15">
      <c r="A182" s="32" t="s">
        <v>379</v>
      </c>
      <c r="B182" s="31">
        <v>5</v>
      </c>
      <c r="C182" s="31">
        <v>5</v>
      </c>
      <c r="D182" s="31"/>
      <c r="E182" s="31"/>
      <c r="F182" s="31"/>
      <c r="G182" s="31"/>
      <c r="H182" s="31"/>
      <c r="I182" s="31"/>
      <c r="J182" s="31"/>
      <c r="K182" s="31"/>
      <c r="L182" s="31">
        <v>3</v>
      </c>
      <c r="M182" s="31"/>
      <c r="N182" s="31"/>
      <c r="O182" s="31"/>
      <c r="P182" s="31">
        <v>3</v>
      </c>
      <c r="Q182" s="31"/>
      <c r="R182" s="31">
        <v>4</v>
      </c>
      <c r="S182" s="31">
        <v>5</v>
      </c>
      <c r="T182" s="31"/>
      <c r="U182" s="31">
        <v>5</v>
      </c>
      <c r="V182" s="31"/>
      <c r="W182">
        <f t="shared" si="107"/>
        <v>4.2857142857142856</v>
      </c>
      <c r="X182">
        <f t="shared" si="108"/>
        <v>0.88063057185271088</v>
      </c>
      <c r="Z182">
        <f t="shared" si="109"/>
        <v>0.81110710565381283</v>
      </c>
      <c r="AA182">
        <f t="shared" si="109"/>
        <v>0.81110710565381283</v>
      </c>
      <c r="AB182">
        <f t="shared" si="110"/>
        <v>0</v>
      </c>
      <c r="AC182">
        <f t="shared" si="111"/>
        <v>0</v>
      </c>
      <c r="AD182">
        <f t="shared" si="112"/>
        <v>0</v>
      </c>
      <c r="AE182">
        <f t="shared" si="113"/>
        <v>0</v>
      </c>
      <c r="AF182">
        <f t="shared" si="114"/>
        <v>0</v>
      </c>
      <c r="AG182">
        <f t="shared" si="115"/>
        <v>0</v>
      </c>
      <c r="AH182">
        <f t="shared" si="116"/>
        <v>0</v>
      </c>
      <c r="AI182">
        <f t="shared" si="117"/>
        <v>0</v>
      </c>
      <c r="AJ182">
        <f t="shared" si="118"/>
        <v>-1.4599927901768628</v>
      </c>
      <c r="AK182">
        <f t="shared" si="119"/>
        <v>0</v>
      </c>
      <c r="AL182">
        <f t="shared" si="120"/>
        <v>0</v>
      </c>
      <c r="AM182">
        <f t="shared" si="121"/>
        <v>0</v>
      </c>
      <c r="AN182">
        <f t="shared" si="122"/>
        <v>-1.4599927901768628</v>
      </c>
      <c r="AO182">
        <f t="shared" si="123"/>
        <v>0</v>
      </c>
      <c r="AP182">
        <f t="shared" si="124"/>
        <v>-0.32444284226152492</v>
      </c>
      <c r="AQ182">
        <f t="shared" si="125"/>
        <v>0.81110710565381283</v>
      </c>
      <c r="AR182">
        <f t="shared" si="126"/>
        <v>0</v>
      </c>
      <c r="AS182">
        <f t="shared" si="127"/>
        <v>0.81110710565381283</v>
      </c>
      <c r="AT182">
        <f t="shared" si="128"/>
        <v>0</v>
      </c>
      <c r="AV182">
        <f t="shared" si="132"/>
        <v>0.52716582898768083</v>
      </c>
      <c r="AW182">
        <f t="shared" si="133"/>
        <v>0.52716582898768083</v>
      </c>
      <c r="AX182">
        <f t="shared" si="134"/>
        <v>0</v>
      </c>
      <c r="AY182">
        <f t="shared" si="135"/>
        <v>0</v>
      </c>
      <c r="AZ182">
        <f t="shared" si="136"/>
        <v>0</v>
      </c>
      <c r="BA182">
        <f t="shared" si="137"/>
        <v>0</v>
      </c>
      <c r="BB182">
        <f t="shared" si="138"/>
        <v>0</v>
      </c>
      <c r="BC182">
        <f t="shared" si="139"/>
        <v>0</v>
      </c>
      <c r="BD182">
        <f t="shared" si="140"/>
        <v>0</v>
      </c>
      <c r="BE182">
        <f t="shared" si="141"/>
        <v>0</v>
      </c>
      <c r="BF182">
        <f t="shared" si="142"/>
        <v>-0.9488984921778254</v>
      </c>
      <c r="BG182">
        <f t="shared" si="143"/>
        <v>0</v>
      </c>
      <c r="BH182">
        <f t="shared" si="144"/>
        <v>0</v>
      </c>
      <c r="BI182">
        <f t="shared" si="145"/>
        <v>0</v>
      </c>
      <c r="BJ182">
        <f t="shared" si="146"/>
        <v>-0.9488984921778254</v>
      </c>
      <c r="BK182">
        <f t="shared" si="147"/>
        <v>0</v>
      </c>
      <c r="BL182">
        <f t="shared" si="148"/>
        <v>-0.2108663315950722</v>
      </c>
      <c r="BM182">
        <f t="shared" si="149"/>
        <v>0</v>
      </c>
      <c r="BN182">
        <f t="shared" si="150"/>
        <v>0</v>
      </c>
      <c r="BO182">
        <f t="shared" si="151"/>
        <v>-1.7321162952452365</v>
      </c>
      <c r="BP182">
        <f t="shared" si="152"/>
        <v>0</v>
      </c>
      <c r="BR182">
        <f t="shared" si="129"/>
        <v>-2.7864479532205979</v>
      </c>
      <c r="BS182">
        <f t="shared" si="106"/>
        <v>3.8729833462074166</v>
      </c>
      <c r="BT182">
        <f t="shared" si="131"/>
        <v>2.6457513110645907</v>
      </c>
      <c r="BU182">
        <f t="shared" si="130"/>
        <v>-0.27192947608152723</v>
      </c>
    </row>
    <row r="183" spans="1:73" hidden="1" x14ac:dyDescent="0.15">
      <c r="A183" s="32" t="s">
        <v>380</v>
      </c>
      <c r="B183" s="31">
        <v>5</v>
      </c>
      <c r="C183" s="31">
        <v>2</v>
      </c>
      <c r="D183" s="31">
        <v>4</v>
      </c>
      <c r="E183" s="31"/>
      <c r="F183" s="31"/>
      <c r="G183" s="31"/>
      <c r="H183" s="31"/>
      <c r="I183" s="31">
        <v>3</v>
      </c>
      <c r="J183" s="31">
        <v>3</v>
      </c>
      <c r="K183" s="31"/>
      <c r="L183" s="31">
        <v>5</v>
      </c>
      <c r="M183" s="31">
        <v>4</v>
      </c>
      <c r="N183" s="31"/>
      <c r="O183" s="31">
        <v>5</v>
      </c>
      <c r="P183" s="31">
        <v>4</v>
      </c>
      <c r="Q183" s="31"/>
      <c r="R183" s="31">
        <v>5</v>
      </c>
      <c r="S183" s="31">
        <v>5</v>
      </c>
      <c r="T183" s="31">
        <v>5</v>
      </c>
      <c r="U183" s="31"/>
      <c r="V183" s="31">
        <v>5</v>
      </c>
      <c r="W183">
        <f t="shared" si="107"/>
        <v>4.2307692307692308</v>
      </c>
      <c r="X183">
        <f t="shared" si="108"/>
        <v>0.97300851082103978</v>
      </c>
      <c r="Z183">
        <f t="shared" si="109"/>
        <v>0.79056941504209477</v>
      </c>
      <c r="AA183">
        <f t="shared" si="109"/>
        <v>-2.2926513036220753</v>
      </c>
      <c r="AB183">
        <f t="shared" si="110"/>
        <v>-0.23717082451262853</v>
      </c>
      <c r="AC183">
        <f t="shared" si="111"/>
        <v>0</v>
      </c>
      <c r="AD183">
        <f t="shared" si="112"/>
        <v>0</v>
      </c>
      <c r="AE183">
        <f t="shared" si="113"/>
        <v>0</v>
      </c>
      <c r="AF183">
        <f t="shared" si="114"/>
        <v>0</v>
      </c>
      <c r="AG183">
        <f t="shared" si="115"/>
        <v>-1.2649110640673518</v>
      </c>
      <c r="AH183">
        <f t="shared" si="116"/>
        <v>-1.2649110640673518</v>
      </c>
      <c r="AI183">
        <f t="shared" si="117"/>
        <v>0</v>
      </c>
      <c r="AJ183">
        <f t="shared" si="118"/>
        <v>0.79056941504209477</v>
      </c>
      <c r="AK183">
        <f t="shared" si="119"/>
        <v>-0.23717082451262853</v>
      </c>
      <c r="AL183">
        <f t="shared" si="120"/>
        <v>0</v>
      </c>
      <c r="AM183">
        <f t="shared" si="121"/>
        <v>0.79056941504209477</v>
      </c>
      <c r="AN183">
        <f t="shared" si="122"/>
        <v>-0.23717082451262853</v>
      </c>
      <c r="AO183">
        <f t="shared" si="123"/>
        <v>0</v>
      </c>
      <c r="AP183">
        <f t="shared" si="124"/>
        <v>0.79056941504209477</v>
      </c>
      <c r="AQ183">
        <f t="shared" si="125"/>
        <v>0.79056941504209477</v>
      </c>
      <c r="AR183">
        <f t="shared" si="126"/>
        <v>0.79056941504209477</v>
      </c>
      <c r="AS183">
        <f t="shared" si="127"/>
        <v>0</v>
      </c>
      <c r="AT183">
        <f t="shared" si="128"/>
        <v>0.79056941504209477</v>
      </c>
      <c r="AV183">
        <f t="shared" si="132"/>
        <v>0.51381769207536554</v>
      </c>
      <c r="AW183">
        <f t="shared" si="133"/>
        <v>-1.4900713070185605</v>
      </c>
      <c r="AX183">
        <f t="shared" si="134"/>
        <v>0.17616606585441105</v>
      </c>
      <c r="AY183">
        <f t="shared" si="135"/>
        <v>0</v>
      </c>
      <c r="AZ183">
        <f t="shared" si="136"/>
        <v>0</v>
      </c>
      <c r="BA183">
        <f t="shared" si="137"/>
        <v>0</v>
      </c>
      <c r="BB183">
        <f t="shared" si="138"/>
        <v>0</v>
      </c>
      <c r="BC183">
        <f t="shared" si="139"/>
        <v>0.93955235122352532</v>
      </c>
      <c r="BD183">
        <f t="shared" si="140"/>
        <v>-0.82210830732058504</v>
      </c>
      <c r="BE183">
        <f t="shared" si="141"/>
        <v>0</v>
      </c>
      <c r="BF183">
        <f t="shared" si="142"/>
        <v>0.51381769207536554</v>
      </c>
      <c r="BG183">
        <f t="shared" si="143"/>
        <v>0</v>
      </c>
      <c r="BH183">
        <f t="shared" si="144"/>
        <v>0</v>
      </c>
      <c r="BI183">
        <f t="shared" si="145"/>
        <v>0</v>
      </c>
      <c r="BJ183">
        <f t="shared" si="146"/>
        <v>-0.15414530762260975</v>
      </c>
      <c r="BK183">
        <f t="shared" si="147"/>
        <v>0</v>
      </c>
      <c r="BL183">
        <f t="shared" si="148"/>
        <v>0.51381769207536554</v>
      </c>
      <c r="BM183">
        <f t="shared" si="149"/>
        <v>0</v>
      </c>
      <c r="BN183">
        <f t="shared" si="150"/>
        <v>0.51381769207536554</v>
      </c>
      <c r="BO183">
        <f t="shared" si="151"/>
        <v>0</v>
      </c>
      <c r="BP183">
        <f t="shared" si="152"/>
        <v>0</v>
      </c>
      <c r="BR183">
        <f t="shared" si="129"/>
        <v>0.70466426341764321</v>
      </c>
      <c r="BS183">
        <f t="shared" si="106"/>
        <v>3.8729833462074166</v>
      </c>
      <c r="BT183">
        <f t="shared" si="131"/>
        <v>3.6055512754639896</v>
      </c>
      <c r="BU183">
        <f t="shared" si="130"/>
        <v>5.0462056023741535E-2</v>
      </c>
    </row>
    <row r="184" spans="1:73" hidden="1" x14ac:dyDescent="0.15">
      <c r="A184" s="32" t="s">
        <v>381</v>
      </c>
      <c r="B184" s="31">
        <v>3</v>
      </c>
      <c r="C184" s="31">
        <v>4</v>
      </c>
      <c r="D184" s="31">
        <v>5</v>
      </c>
      <c r="E184" s="31">
        <v>3</v>
      </c>
      <c r="F184" s="31"/>
      <c r="G184" s="31"/>
      <c r="H184" s="31"/>
      <c r="I184" s="31"/>
      <c r="J184" s="31"/>
      <c r="K184" s="31"/>
      <c r="L184" s="31">
        <v>4</v>
      </c>
      <c r="M184" s="31"/>
      <c r="N184" s="31"/>
      <c r="O184" s="31"/>
      <c r="P184" s="31">
        <v>3</v>
      </c>
      <c r="Q184" s="31">
        <v>3</v>
      </c>
      <c r="R184" s="31"/>
      <c r="S184" s="31"/>
      <c r="T184" s="31"/>
      <c r="U184" s="31">
        <v>4</v>
      </c>
      <c r="V184" s="31">
        <v>4</v>
      </c>
      <c r="W184">
        <f t="shared" si="107"/>
        <v>3.6666666666666665</v>
      </c>
      <c r="X184">
        <f t="shared" si="108"/>
        <v>0.66666666666666663</v>
      </c>
      <c r="Z184">
        <f t="shared" si="109"/>
        <v>-0.99999999999999978</v>
      </c>
      <c r="AA184">
        <f t="shared" si="109"/>
        <v>0.50000000000000022</v>
      </c>
      <c r="AB184">
        <f t="shared" si="110"/>
        <v>2.0000000000000004</v>
      </c>
      <c r="AC184">
        <f t="shared" si="111"/>
        <v>-0.99999999999999978</v>
      </c>
      <c r="AD184">
        <f t="shared" si="112"/>
        <v>0</v>
      </c>
      <c r="AE184">
        <f t="shared" si="113"/>
        <v>0</v>
      </c>
      <c r="AF184">
        <f t="shared" si="114"/>
        <v>0</v>
      </c>
      <c r="AG184">
        <f t="shared" si="115"/>
        <v>0</v>
      </c>
      <c r="AH184">
        <f t="shared" si="116"/>
        <v>0</v>
      </c>
      <c r="AI184">
        <f t="shared" si="117"/>
        <v>0</v>
      </c>
      <c r="AJ184">
        <f t="shared" si="118"/>
        <v>0.50000000000000022</v>
      </c>
      <c r="AK184">
        <f t="shared" si="119"/>
        <v>0</v>
      </c>
      <c r="AL184">
        <f t="shared" si="120"/>
        <v>0</v>
      </c>
      <c r="AM184">
        <f t="shared" si="121"/>
        <v>0</v>
      </c>
      <c r="AN184">
        <f t="shared" si="122"/>
        <v>-0.99999999999999978</v>
      </c>
      <c r="AO184">
        <f t="shared" si="123"/>
        <v>-0.99999999999999978</v>
      </c>
      <c r="AP184">
        <f t="shared" si="124"/>
        <v>0</v>
      </c>
      <c r="AQ184">
        <f t="shared" si="125"/>
        <v>0</v>
      </c>
      <c r="AR184">
        <f t="shared" si="126"/>
        <v>0</v>
      </c>
      <c r="AS184">
        <f t="shared" si="127"/>
        <v>0.50000000000000022</v>
      </c>
      <c r="AT184">
        <f t="shared" si="128"/>
        <v>0.50000000000000022</v>
      </c>
      <c r="AV184">
        <f t="shared" si="132"/>
        <v>-0.64993368361968151</v>
      </c>
      <c r="AW184">
        <f t="shared" si="133"/>
        <v>0.32496684180984098</v>
      </c>
      <c r="AX184">
        <f t="shared" si="134"/>
        <v>-1.4855627054164147</v>
      </c>
      <c r="AY184">
        <f t="shared" si="135"/>
        <v>-0.64993368361968151</v>
      </c>
      <c r="AZ184">
        <f t="shared" si="136"/>
        <v>0</v>
      </c>
      <c r="BA184">
        <f t="shared" si="137"/>
        <v>0</v>
      </c>
      <c r="BB184">
        <f t="shared" si="138"/>
        <v>0</v>
      </c>
      <c r="BC184">
        <f t="shared" si="139"/>
        <v>0</v>
      </c>
      <c r="BD184">
        <f t="shared" si="140"/>
        <v>0</v>
      </c>
      <c r="BE184">
        <f t="shared" si="141"/>
        <v>0</v>
      </c>
      <c r="BF184">
        <f t="shared" si="142"/>
        <v>0.32496684180984098</v>
      </c>
      <c r="BG184">
        <f t="shared" si="143"/>
        <v>0</v>
      </c>
      <c r="BH184">
        <f t="shared" si="144"/>
        <v>0</v>
      </c>
      <c r="BI184">
        <f t="shared" si="145"/>
        <v>0</v>
      </c>
      <c r="BJ184">
        <f t="shared" si="146"/>
        <v>-0.64993368361968151</v>
      </c>
      <c r="BK184">
        <f t="shared" si="147"/>
        <v>-0.64993368361968151</v>
      </c>
      <c r="BL184">
        <f t="shared" si="148"/>
        <v>0</v>
      </c>
      <c r="BM184">
        <f t="shared" si="149"/>
        <v>0</v>
      </c>
      <c r="BN184">
        <f t="shared" si="150"/>
        <v>0</v>
      </c>
      <c r="BO184">
        <f t="shared" si="151"/>
        <v>-1.0677481945180485</v>
      </c>
      <c r="BP184">
        <f t="shared" si="152"/>
        <v>0</v>
      </c>
      <c r="BR184">
        <f t="shared" si="129"/>
        <v>-4.5031119507935076</v>
      </c>
      <c r="BS184">
        <f t="shared" si="106"/>
        <v>3.8729833462074166</v>
      </c>
      <c r="BT184">
        <f t="shared" si="131"/>
        <v>3.0000000000000004</v>
      </c>
      <c r="BU184">
        <f t="shared" si="130"/>
        <v>-0.38756616870068544</v>
      </c>
    </row>
    <row r="185" spans="1:73" hidden="1" x14ac:dyDescent="0.15">
      <c r="A185" s="32" t="s">
        <v>382</v>
      </c>
      <c r="B185" s="31"/>
      <c r="C185" s="31">
        <v>5</v>
      </c>
      <c r="D185" s="31"/>
      <c r="E185" s="31">
        <v>5</v>
      </c>
      <c r="F185" s="31"/>
      <c r="G185" s="31"/>
      <c r="H185" s="31">
        <v>5</v>
      </c>
      <c r="I185" s="31"/>
      <c r="J185" s="31"/>
      <c r="K185" s="31">
        <v>5</v>
      </c>
      <c r="L185" s="31">
        <v>4</v>
      </c>
      <c r="M185" s="31"/>
      <c r="N185" s="31">
        <v>4</v>
      </c>
      <c r="O185" s="31">
        <v>5</v>
      </c>
      <c r="P185" s="31"/>
      <c r="Q185" s="31"/>
      <c r="R185" s="31"/>
      <c r="S185" s="31">
        <v>4</v>
      </c>
      <c r="T185" s="31">
        <v>5</v>
      </c>
      <c r="U185" s="31"/>
      <c r="V185" s="31"/>
      <c r="W185">
        <f t="shared" si="107"/>
        <v>4.666666666666667</v>
      </c>
      <c r="X185">
        <f t="shared" si="108"/>
        <v>0.47140452079103168</v>
      </c>
      <c r="Z185">
        <f t="shared" si="109"/>
        <v>0</v>
      </c>
      <c r="AA185">
        <f t="shared" si="109"/>
        <v>0.70710678118654691</v>
      </c>
      <c r="AB185">
        <f t="shared" si="110"/>
        <v>0</v>
      </c>
      <c r="AC185">
        <f t="shared" si="111"/>
        <v>0.70710678118654691</v>
      </c>
      <c r="AD185">
        <f t="shared" si="112"/>
        <v>0</v>
      </c>
      <c r="AE185">
        <f t="shared" si="113"/>
        <v>0</v>
      </c>
      <c r="AF185">
        <f t="shared" si="114"/>
        <v>0.70710678118654691</v>
      </c>
      <c r="AG185">
        <f t="shared" si="115"/>
        <v>0</v>
      </c>
      <c r="AH185">
        <f t="shared" si="116"/>
        <v>0</v>
      </c>
      <c r="AI185">
        <f t="shared" si="117"/>
        <v>0.70710678118654691</v>
      </c>
      <c r="AJ185">
        <f t="shared" si="118"/>
        <v>-1.4142135623730956</v>
      </c>
      <c r="AK185">
        <f t="shared" si="119"/>
        <v>0</v>
      </c>
      <c r="AL185">
        <f t="shared" si="120"/>
        <v>-1.4142135623730956</v>
      </c>
      <c r="AM185">
        <f t="shared" si="121"/>
        <v>0.70710678118654691</v>
      </c>
      <c r="AN185">
        <f t="shared" si="122"/>
        <v>0</v>
      </c>
      <c r="AO185">
        <f t="shared" si="123"/>
        <v>0</v>
      </c>
      <c r="AP185">
        <f t="shared" si="124"/>
        <v>0</v>
      </c>
      <c r="AQ185">
        <f t="shared" si="125"/>
        <v>-1.4142135623730956</v>
      </c>
      <c r="AR185">
        <f t="shared" si="126"/>
        <v>0.70710678118654691</v>
      </c>
      <c r="AS185">
        <f t="shared" si="127"/>
        <v>0</v>
      </c>
      <c r="AT185">
        <f t="shared" si="128"/>
        <v>0</v>
      </c>
      <c r="AV185">
        <f t="shared" si="132"/>
        <v>0</v>
      </c>
      <c r="AW185">
        <f t="shared" si="133"/>
        <v>0.45957251500902863</v>
      </c>
      <c r="AX185">
        <f t="shared" si="134"/>
        <v>0</v>
      </c>
      <c r="AY185">
        <f t="shared" si="135"/>
        <v>0.45957251500902863</v>
      </c>
      <c r="AZ185">
        <f t="shared" si="136"/>
        <v>0</v>
      </c>
      <c r="BA185">
        <f t="shared" si="137"/>
        <v>0</v>
      </c>
      <c r="BB185">
        <f t="shared" si="138"/>
        <v>0</v>
      </c>
      <c r="BC185">
        <f t="shared" si="139"/>
        <v>0</v>
      </c>
      <c r="BD185">
        <f t="shared" si="140"/>
        <v>0</v>
      </c>
      <c r="BE185">
        <f t="shared" si="141"/>
        <v>-0.52522573143888962</v>
      </c>
      <c r="BF185">
        <f t="shared" si="142"/>
        <v>-0.91914503001805836</v>
      </c>
      <c r="BG185">
        <f t="shared" si="143"/>
        <v>0</v>
      </c>
      <c r="BH185">
        <f t="shared" si="144"/>
        <v>-0.91914503001805836</v>
      </c>
      <c r="BI185">
        <f t="shared" si="145"/>
        <v>0</v>
      </c>
      <c r="BJ185">
        <f t="shared" si="146"/>
        <v>0</v>
      </c>
      <c r="BK185">
        <f t="shared" si="147"/>
        <v>0</v>
      </c>
      <c r="BL185">
        <f t="shared" si="148"/>
        <v>0</v>
      </c>
      <c r="BM185">
        <f t="shared" si="149"/>
        <v>0</v>
      </c>
      <c r="BN185">
        <f t="shared" si="150"/>
        <v>0.45957251500902863</v>
      </c>
      <c r="BO185">
        <f t="shared" si="151"/>
        <v>0</v>
      </c>
      <c r="BP185">
        <f t="shared" si="152"/>
        <v>0</v>
      </c>
      <c r="BR185">
        <f t="shared" si="129"/>
        <v>-0.98479824644792058</v>
      </c>
      <c r="BS185">
        <f t="shared" si="106"/>
        <v>3.8729833462074166</v>
      </c>
      <c r="BT185">
        <f t="shared" si="131"/>
        <v>3</v>
      </c>
      <c r="BU185">
        <f t="shared" si="130"/>
        <v>-8.475793795260142E-2</v>
      </c>
    </row>
    <row r="186" spans="1:73" hidden="1" x14ac:dyDescent="0.15">
      <c r="A186" s="32" t="s">
        <v>383</v>
      </c>
      <c r="B186" s="31">
        <v>5</v>
      </c>
      <c r="C186" s="31"/>
      <c r="D186" s="31"/>
      <c r="E186" s="31"/>
      <c r="F186" s="31">
        <v>5</v>
      </c>
      <c r="G186" s="31"/>
      <c r="H186" s="31"/>
      <c r="I186" s="31"/>
      <c r="J186" s="31"/>
      <c r="K186" s="31">
        <v>5</v>
      </c>
      <c r="L186" s="31"/>
      <c r="M186" s="31"/>
      <c r="N186" s="31"/>
      <c r="O186" s="31"/>
      <c r="P186" s="31">
        <v>2</v>
      </c>
      <c r="Q186" s="31">
        <v>3</v>
      </c>
      <c r="R186" s="31"/>
      <c r="S186" s="31">
        <v>5</v>
      </c>
      <c r="T186" s="31">
        <v>3</v>
      </c>
      <c r="U186" s="31"/>
      <c r="V186" s="31"/>
      <c r="W186">
        <f t="shared" si="107"/>
        <v>4</v>
      </c>
      <c r="X186">
        <f t="shared" si="108"/>
        <v>1.1952286093343936</v>
      </c>
      <c r="Z186">
        <f t="shared" si="109"/>
        <v>0.83666002653407556</v>
      </c>
      <c r="AA186">
        <f t="shared" si="109"/>
        <v>0</v>
      </c>
      <c r="AB186">
        <f t="shared" si="110"/>
        <v>0</v>
      </c>
      <c r="AC186">
        <f t="shared" si="111"/>
        <v>0</v>
      </c>
      <c r="AD186">
        <f t="shared" si="112"/>
        <v>0.83666002653407556</v>
      </c>
      <c r="AE186">
        <f t="shared" si="113"/>
        <v>0</v>
      </c>
      <c r="AF186">
        <f t="shared" si="114"/>
        <v>0</v>
      </c>
      <c r="AG186">
        <f t="shared" si="115"/>
        <v>0</v>
      </c>
      <c r="AH186">
        <f t="shared" si="116"/>
        <v>0</v>
      </c>
      <c r="AI186">
        <f t="shared" si="117"/>
        <v>0.83666002653407556</v>
      </c>
      <c r="AJ186">
        <f t="shared" si="118"/>
        <v>0</v>
      </c>
      <c r="AK186">
        <f t="shared" si="119"/>
        <v>0</v>
      </c>
      <c r="AL186">
        <f t="shared" si="120"/>
        <v>0</v>
      </c>
      <c r="AM186">
        <f t="shared" si="121"/>
        <v>0</v>
      </c>
      <c r="AN186">
        <f t="shared" si="122"/>
        <v>-1.6733200530681511</v>
      </c>
      <c r="AO186">
        <f t="shared" si="123"/>
        <v>-0.83666002653407556</v>
      </c>
      <c r="AP186">
        <f t="shared" si="124"/>
        <v>0</v>
      </c>
      <c r="AQ186">
        <f t="shared" si="125"/>
        <v>0.83666002653407556</v>
      </c>
      <c r="AR186">
        <f t="shared" si="126"/>
        <v>-0.83666002653407556</v>
      </c>
      <c r="AS186">
        <f t="shared" si="127"/>
        <v>0</v>
      </c>
      <c r="AT186">
        <f t="shared" si="128"/>
        <v>0</v>
      </c>
      <c r="AV186">
        <f t="shared" si="132"/>
        <v>0.54377353298263231</v>
      </c>
      <c r="AW186">
        <f t="shared" si="133"/>
        <v>0</v>
      </c>
      <c r="AX186">
        <f t="shared" si="134"/>
        <v>0</v>
      </c>
      <c r="AY186">
        <f t="shared" si="135"/>
        <v>0</v>
      </c>
      <c r="AZ186">
        <f t="shared" si="136"/>
        <v>0</v>
      </c>
      <c r="BA186">
        <f t="shared" si="137"/>
        <v>0</v>
      </c>
      <c r="BB186">
        <f t="shared" si="138"/>
        <v>0</v>
      </c>
      <c r="BC186">
        <f t="shared" si="139"/>
        <v>0</v>
      </c>
      <c r="BD186">
        <f t="shared" si="140"/>
        <v>0</v>
      </c>
      <c r="BE186">
        <f t="shared" si="141"/>
        <v>-0.62145546626586523</v>
      </c>
      <c r="BF186">
        <f t="shared" si="142"/>
        <v>0</v>
      </c>
      <c r="BG186">
        <f t="shared" si="143"/>
        <v>0</v>
      </c>
      <c r="BH186">
        <f t="shared" si="144"/>
        <v>0</v>
      </c>
      <c r="BI186">
        <f t="shared" si="145"/>
        <v>0</v>
      </c>
      <c r="BJ186">
        <f t="shared" si="146"/>
        <v>-1.0875470659652646</v>
      </c>
      <c r="BK186">
        <f t="shared" si="147"/>
        <v>-0.54377353298263231</v>
      </c>
      <c r="BL186">
        <f t="shared" si="148"/>
        <v>0</v>
      </c>
      <c r="BM186">
        <f t="shared" si="149"/>
        <v>0</v>
      </c>
      <c r="BN186">
        <f t="shared" si="150"/>
        <v>-0.54377353298263231</v>
      </c>
      <c r="BO186">
        <f t="shared" si="151"/>
        <v>0</v>
      </c>
      <c r="BP186">
        <f t="shared" si="152"/>
        <v>0</v>
      </c>
      <c r="BR186">
        <f t="shared" si="129"/>
        <v>-2.2527760652137623</v>
      </c>
      <c r="BS186">
        <f t="shared" si="106"/>
        <v>3.8729833462074166</v>
      </c>
      <c r="BT186">
        <f t="shared" si="131"/>
        <v>2.6457513110645907</v>
      </c>
      <c r="BU186">
        <f t="shared" si="130"/>
        <v>-0.21984843263788204</v>
      </c>
    </row>
    <row r="187" spans="1:73" hidden="1" x14ac:dyDescent="0.15">
      <c r="A187" s="32" t="s">
        <v>384</v>
      </c>
      <c r="B187" s="31"/>
      <c r="C187" s="31">
        <v>5</v>
      </c>
      <c r="D187" s="31">
        <v>5</v>
      </c>
      <c r="E187" s="31">
        <v>4</v>
      </c>
      <c r="F187" s="31"/>
      <c r="G187" s="31"/>
      <c r="H187" s="31"/>
      <c r="I187" s="31">
        <v>3</v>
      </c>
      <c r="J187" s="31"/>
      <c r="K187" s="31"/>
      <c r="L187" s="31"/>
      <c r="M187" s="31"/>
      <c r="N187" s="31">
        <v>5</v>
      </c>
      <c r="O187" s="31"/>
      <c r="P187" s="31">
        <v>4</v>
      </c>
      <c r="Q187" s="31">
        <v>4</v>
      </c>
      <c r="R187" s="31"/>
      <c r="S187" s="31"/>
      <c r="T187" s="31">
        <v>3</v>
      </c>
      <c r="U187" s="31">
        <v>4</v>
      </c>
      <c r="V187" s="31">
        <v>3</v>
      </c>
      <c r="W187">
        <f t="shared" si="107"/>
        <v>4</v>
      </c>
      <c r="X187">
        <f t="shared" si="108"/>
        <v>0.7745966692414834</v>
      </c>
      <c r="Z187">
        <f t="shared" si="109"/>
        <v>0</v>
      </c>
      <c r="AA187">
        <f t="shared" si="109"/>
        <v>1.2909944487358056</v>
      </c>
      <c r="AB187">
        <f t="shared" si="110"/>
        <v>1.2909944487358056</v>
      </c>
      <c r="AC187">
        <f t="shared" si="111"/>
        <v>0</v>
      </c>
      <c r="AD187">
        <f t="shared" si="112"/>
        <v>0</v>
      </c>
      <c r="AE187">
        <f t="shared" si="113"/>
        <v>0</v>
      </c>
      <c r="AF187">
        <f t="shared" si="114"/>
        <v>0</v>
      </c>
      <c r="AG187">
        <f t="shared" si="115"/>
        <v>-1.2909944487358056</v>
      </c>
      <c r="AH187">
        <f t="shared" si="116"/>
        <v>0</v>
      </c>
      <c r="AI187">
        <f t="shared" si="117"/>
        <v>0</v>
      </c>
      <c r="AJ187">
        <f t="shared" si="118"/>
        <v>0</v>
      </c>
      <c r="AK187">
        <f t="shared" si="119"/>
        <v>0</v>
      </c>
      <c r="AL187">
        <f t="shared" si="120"/>
        <v>1.2909944487358056</v>
      </c>
      <c r="AM187">
        <f t="shared" si="121"/>
        <v>0</v>
      </c>
      <c r="AN187">
        <f t="shared" si="122"/>
        <v>0</v>
      </c>
      <c r="AO187">
        <f t="shared" si="123"/>
        <v>0</v>
      </c>
      <c r="AP187">
        <f t="shared" si="124"/>
        <v>0</v>
      </c>
      <c r="AQ187">
        <f t="shared" si="125"/>
        <v>0</v>
      </c>
      <c r="AR187">
        <f t="shared" si="126"/>
        <v>-1.2909944487358056</v>
      </c>
      <c r="AS187">
        <f t="shared" si="127"/>
        <v>0</v>
      </c>
      <c r="AT187">
        <f t="shared" si="128"/>
        <v>-1.2909944487358056</v>
      </c>
      <c r="AV187">
        <f t="shared" si="132"/>
        <v>0</v>
      </c>
      <c r="AW187">
        <f t="shared" si="133"/>
        <v>0.83906077759942232</v>
      </c>
      <c r="AX187">
        <f t="shared" si="134"/>
        <v>-0.95892660297076793</v>
      </c>
      <c r="AY187">
        <f t="shared" si="135"/>
        <v>0</v>
      </c>
      <c r="AZ187">
        <f t="shared" si="136"/>
        <v>0</v>
      </c>
      <c r="BA187">
        <f t="shared" si="137"/>
        <v>0</v>
      </c>
      <c r="BB187">
        <f t="shared" si="138"/>
        <v>0</v>
      </c>
      <c r="BC187">
        <f t="shared" si="139"/>
        <v>0.95892660297076793</v>
      </c>
      <c r="BD187">
        <f t="shared" si="140"/>
        <v>0</v>
      </c>
      <c r="BE187">
        <f t="shared" si="141"/>
        <v>0</v>
      </c>
      <c r="BF187">
        <f t="shared" si="142"/>
        <v>0</v>
      </c>
      <c r="BG187">
        <f t="shared" si="143"/>
        <v>0</v>
      </c>
      <c r="BH187">
        <f t="shared" si="144"/>
        <v>0.83906077759942232</v>
      </c>
      <c r="BI187">
        <f t="shared" si="145"/>
        <v>0</v>
      </c>
      <c r="BJ187">
        <f t="shared" si="146"/>
        <v>0</v>
      </c>
      <c r="BK187">
        <f t="shared" si="147"/>
        <v>0</v>
      </c>
      <c r="BL187">
        <f t="shared" si="148"/>
        <v>0</v>
      </c>
      <c r="BM187">
        <f t="shared" si="149"/>
        <v>0</v>
      </c>
      <c r="BN187">
        <f t="shared" si="150"/>
        <v>-0.83906077759942232</v>
      </c>
      <c r="BO187">
        <f t="shared" si="151"/>
        <v>0</v>
      </c>
      <c r="BP187">
        <f t="shared" si="152"/>
        <v>0</v>
      </c>
      <c r="BR187">
        <f t="shared" si="129"/>
        <v>0.83906077759942232</v>
      </c>
      <c r="BS187">
        <f t="shared" si="106"/>
        <v>3.8729833462074166</v>
      </c>
      <c r="BT187">
        <f t="shared" si="131"/>
        <v>3.1622776601683791</v>
      </c>
      <c r="BU187">
        <f t="shared" si="130"/>
        <v>6.8509025610048763E-2</v>
      </c>
    </row>
    <row r="188" spans="1:73" hidden="1" x14ac:dyDescent="0.15">
      <c r="A188" s="32" t="s">
        <v>385</v>
      </c>
      <c r="B188" s="31">
        <v>5</v>
      </c>
      <c r="C188" s="31">
        <v>4</v>
      </c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>
        <v>5</v>
      </c>
      <c r="P188" s="31">
        <v>4</v>
      </c>
      <c r="Q188" s="31"/>
      <c r="R188" s="31">
        <v>4</v>
      </c>
      <c r="S188" s="31"/>
      <c r="T188" s="31"/>
      <c r="U188" s="31"/>
      <c r="V188" s="31"/>
      <c r="W188">
        <f t="shared" si="107"/>
        <v>4.4000000000000004</v>
      </c>
      <c r="X188">
        <f t="shared" si="108"/>
        <v>0.4898979485566356</v>
      </c>
      <c r="Z188">
        <f t="shared" si="109"/>
        <v>1.2247448713915883</v>
      </c>
      <c r="AA188">
        <f t="shared" si="109"/>
        <v>-0.81649658092772681</v>
      </c>
      <c r="AB188">
        <f t="shared" si="110"/>
        <v>0</v>
      </c>
      <c r="AC188">
        <f t="shared" si="111"/>
        <v>0</v>
      </c>
      <c r="AD188">
        <f t="shared" si="112"/>
        <v>0</v>
      </c>
      <c r="AE188">
        <f t="shared" si="113"/>
        <v>0</v>
      </c>
      <c r="AF188">
        <f t="shared" si="114"/>
        <v>0</v>
      </c>
      <c r="AG188">
        <f t="shared" si="115"/>
        <v>0</v>
      </c>
      <c r="AH188">
        <f t="shared" si="116"/>
        <v>0</v>
      </c>
      <c r="AI188">
        <f t="shared" si="117"/>
        <v>0</v>
      </c>
      <c r="AJ188">
        <f t="shared" si="118"/>
        <v>0</v>
      </c>
      <c r="AK188">
        <f t="shared" si="119"/>
        <v>0</v>
      </c>
      <c r="AL188">
        <f t="shared" si="120"/>
        <v>0</v>
      </c>
      <c r="AM188">
        <f t="shared" si="121"/>
        <v>1.2247448713915883</v>
      </c>
      <c r="AN188">
        <f t="shared" si="122"/>
        <v>-0.81649658092772681</v>
      </c>
      <c r="AO188">
        <f t="shared" si="123"/>
        <v>0</v>
      </c>
      <c r="AP188">
        <f t="shared" si="124"/>
        <v>-0.81649658092772681</v>
      </c>
      <c r="AQ188">
        <f t="shared" si="125"/>
        <v>0</v>
      </c>
      <c r="AR188">
        <f t="shared" si="126"/>
        <v>0</v>
      </c>
      <c r="AS188">
        <f t="shared" si="127"/>
        <v>0</v>
      </c>
      <c r="AT188">
        <f t="shared" si="128"/>
        <v>0</v>
      </c>
      <c r="AV188">
        <f t="shared" si="132"/>
        <v>0.79600294575784825</v>
      </c>
      <c r="AW188">
        <f t="shared" si="133"/>
        <v>-0.53066863050523294</v>
      </c>
      <c r="AX188">
        <f t="shared" si="134"/>
        <v>0</v>
      </c>
      <c r="AY188">
        <f t="shared" si="135"/>
        <v>0</v>
      </c>
      <c r="AZ188">
        <f t="shared" si="136"/>
        <v>0</v>
      </c>
      <c r="BA188">
        <f t="shared" si="137"/>
        <v>0</v>
      </c>
      <c r="BB188">
        <f t="shared" si="138"/>
        <v>0</v>
      </c>
      <c r="BC188">
        <f t="shared" si="139"/>
        <v>0</v>
      </c>
      <c r="BD188">
        <f t="shared" si="140"/>
        <v>0</v>
      </c>
      <c r="BE188">
        <f t="shared" si="141"/>
        <v>0</v>
      </c>
      <c r="BF188">
        <f t="shared" si="142"/>
        <v>0</v>
      </c>
      <c r="BG188">
        <f t="shared" si="143"/>
        <v>0</v>
      </c>
      <c r="BH188">
        <f t="shared" si="144"/>
        <v>0</v>
      </c>
      <c r="BI188">
        <f t="shared" si="145"/>
        <v>0</v>
      </c>
      <c r="BJ188">
        <f t="shared" si="146"/>
        <v>-0.53066863050523294</v>
      </c>
      <c r="BK188">
        <f t="shared" si="147"/>
        <v>0</v>
      </c>
      <c r="BL188">
        <f t="shared" si="148"/>
        <v>-0.53066863050523294</v>
      </c>
      <c r="BM188">
        <f t="shared" si="149"/>
        <v>0</v>
      </c>
      <c r="BN188">
        <f t="shared" si="150"/>
        <v>0</v>
      </c>
      <c r="BO188">
        <f t="shared" si="151"/>
        <v>0</v>
      </c>
      <c r="BP188">
        <f t="shared" si="152"/>
        <v>0</v>
      </c>
      <c r="BR188">
        <f t="shared" si="129"/>
        <v>-0.79600294575785058</v>
      </c>
      <c r="BS188">
        <f t="shared" si="106"/>
        <v>3.8729833462074166</v>
      </c>
      <c r="BT188">
        <f t="shared" si="131"/>
        <v>2.2360679774997898</v>
      </c>
      <c r="BU188">
        <f t="shared" si="130"/>
        <v>-9.1914503001806036E-2</v>
      </c>
    </row>
    <row r="189" spans="1:73" hidden="1" x14ac:dyDescent="0.15">
      <c r="A189" s="32" t="s">
        <v>386</v>
      </c>
      <c r="B189" s="31">
        <v>5</v>
      </c>
      <c r="C189" s="31">
        <v>3</v>
      </c>
      <c r="D189" s="31">
        <v>5</v>
      </c>
      <c r="E189" s="31">
        <v>5</v>
      </c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>
        <v>3</v>
      </c>
      <c r="Q189" s="31">
        <v>5</v>
      </c>
      <c r="R189" s="31"/>
      <c r="S189" s="31">
        <v>3</v>
      </c>
      <c r="T189" s="31"/>
      <c r="U189" s="31"/>
      <c r="V189" s="31">
        <v>4</v>
      </c>
      <c r="W189">
        <f t="shared" si="107"/>
        <v>4.125</v>
      </c>
      <c r="X189">
        <f t="shared" si="108"/>
        <v>0.92702481088695787</v>
      </c>
      <c r="Z189">
        <f t="shared" si="109"/>
        <v>0.94387980744853894</v>
      </c>
      <c r="AA189">
        <f t="shared" si="109"/>
        <v>-1.2135597524338357</v>
      </c>
      <c r="AB189">
        <f t="shared" si="110"/>
        <v>0.94387980744853894</v>
      </c>
      <c r="AC189">
        <f t="shared" si="111"/>
        <v>0.94387980744853894</v>
      </c>
      <c r="AD189">
        <f t="shared" si="112"/>
        <v>0</v>
      </c>
      <c r="AE189">
        <f t="shared" si="113"/>
        <v>0</v>
      </c>
      <c r="AF189">
        <f t="shared" si="114"/>
        <v>0</v>
      </c>
      <c r="AG189">
        <f t="shared" si="115"/>
        <v>0</v>
      </c>
      <c r="AH189">
        <f t="shared" si="116"/>
        <v>0</v>
      </c>
      <c r="AI189">
        <f t="shared" si="117"/>
        <v>0</v>
      </c>
      <c r="AJ189">
        <f t="shared" si="118"/>
        <v>0</v>
      </c>
      <c r="AK189">
        <f t="shared" si="119"/>
        <v>0</v>
      </c>
      <c r="AL189">
        <f t="shared" si="120"/>
        <v>0</v>
      </c>
      <c r="AM189">
        <f t="shared" si="121"/>
        <v>0</v>
      </c>
      <c r="AN189">
        <f t="shared" si="122"/>
        <v>-1.2135597524338357</v>
      </c>
      <c r="AO189">
        <f t="shared" si="123"/>
        <v>0.94387980744853894</v>
      </c>
      <c r="AP189">
        <f t="shared" si="124"/>
        <v>0</v>
      </c>
      <c r="AQ189">
        <f t="shared" si="125"/>
        <v>-1.2135597524338357</v>
      </c>
      <c r="AR189">
        <f t="shared" si="126"/>
        <v>0</v>
      </c>
      <c r="AS189">
        <f t="shared" si="127"/>
        <v>0</v>
      </c>
      <c r="AT189">
        <f t="shared" si="128"/>
        <v>-0.13483997249264842</v>
      </c>
      <c r="AV189">
        <f t="shared" si="132"/>
        <v>0.61345928014926476</v>
      </c>
      <c r="AW189">
        <f t="shared" si="133"/>
        <v>-0.78873336019191176</v>
      </c>
      <c r="AX189">
        <f t="shared" si="134"/>
        <v>-0.70109632017058787</v>
      </c>
      <c r="AY189">
        <f t="shared" si="135"/>
        <v>0.61345928014926476</v>
      </c>
      <c r="AZ189">
        <f t="shared" si="136"/>
        <v>0</v>
      </c>
      <c r="BA189">
        <f t="shared" si="137"/>
        <v>0</v>
      </c>
      <c r="BB189">
        <f t="shared" si="138"/>
        <v>0</v>
      </c>
      <c r="BC189">
        <f t="shared" si="139"/>
        <v>0</v>
      </c>
      <c r="BD189">
        <f t="shared" si="140"/>
        <v>0</v>
      </c>
      <c r="BE189">
        <f t="shared" si="141"/>
        <v>0</v>
      </c>
      <c r="BF189">
        <f t="shared" si="142"/>
        <v>0</v>
      </c>
      <c r="BG189">
        <f t="shared" si="143"/>
        <v>0</v>
      </c>
      <c r="BH189">
        <f t="shared" si="144"/>
        <v>0</v>
      </c>
      <c r="BI189">
        <f t="shared" si="145"/>
        <v>0</v>
      </c>
      <c r="BJ189">
        <f t="shared" si="146"/>
        <v>-0.78873336019191176</v>
      </c>
      <c r="BK189">
        <f t="shared" si="147"/>
        <v>0.61345928014926476</v>
      </c>
      <c r="BL189">
        <f t="shared" si="148"/>
        <v>0</v>
      </c>
      <c r="BM189">
        <f t="shared" si="149"/>
        <v>0</v>
      </c>
      <c r="BN189">
        <f t="shared" si="150"/>
        <v>0</v>
      </c>
      <c r="BO189">
        <f t="shared" si="151"/>
        <v>0</v>
      </c>
      <c r="BP189">
        <f t="shared" si="152"/>
        <v>0</v>
      </c>
      <c r="BR189">
        <f t="shared" si="129"/>
        <v>-0.43818520010661699</v>
      </c>
      <c r="BS189">
        <f t="shared" si="106"/>
        <v>3.8729833462074166</v>
      </c>
      <c r="BT189">
        <f t="shared" si="131"/>
        <v>2.8284271247461903</v>
      </c>
      <c r="BU189">
        <f t="shared" si="130"/>
        <v>-4.0000653077218208E-2</v>
      </c>
    </row>
    <row r="190" spans="1:73" hidden="1" x14ac:dyDescent="0.15">
      <c r="A190" s="32" t="s">
        <v>387</v>
      </c>
      <c r="B190" s="31"/>
      <c r="C190" s="31">
        <v>5</v>
      </c>
      <c r="D190" s="31">
        <v>4</v>
      </c>
      <c r="E190" s="31">
        <v>5</v>
      </c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>
        <v>3</v>
      </c>
      <c r="Q190" s="31">
        <v>4</v>
      </c>
      <c r="R190" s="31">
        <v>3</v>
      </c>
      <c r="S190" s="31">
        <v>4</v>
      </c>
      <c r="T190" s="31">
        <v>4</v>
      </c>
      <c r="U190" s="31">
        <v>4</v>
      </c>
      <c r="V190" s="31">
        <v>4</v>
      </c>
      <c r="W190">
        <f t="shared" si="107"/>
        <v>4</v>
      </c>
      <c r="X190">
        <f t="shared" si="108"/>
        <v>0.63245553203367588</v>
      </c>
      <c r="Z190">
        <f t="shared" si="109"/>
        <v>0</v>
      </c>
      <c r="AA190">
        <f t="shared" si="109"/>
        <v>1.5811388300841895</v>
      </c>
      <c r="AB190">
        <f t="shared" si="110"/>
        <v>0</v>
      </c>
      <c r="AC190">
        <f t="shared" si="111"/>
        <v>1.5811388300841895</v>
      </c>
      <c r="AD190">
        <f t="shared" si="112"/>
        <v>0</v>
      </c>
      <c r="AE190">
        <f t="shared" si="113"/>
        <v>0</v>
      </c>
      <c r="AF190">
        <f t="shared" si="114"/>
        <v>0</v>
      </c>
      <c r="AG190">
        <f t="shared" si="115"/>
        <v>0</v>
      </c>
      <c r="AH190">
        <f t="shared" si="116"/>
        <v>0</v>
      </c>
      <c r="AI190">
        <f t="shared" si="117"/>
        <v>0</v>
      </c>
      <c r="AJ190">
        <f t="shared" si="118"/>
        <v>0</v>
      </c>
      <c r="AK190">
        <f t="shared" si="119"/>
        <v>0</v>
      </c>
      <c r="AL190">
        <f t="shared" si="120"/>
        <v>0</v>
      </c>
      <c r="AM190">
        <f t="shared" si="121"/>
        <v>0</v>
      </c>
      <c r="AN190">
        <f t="shared" si="122"/>
        <v>-1.5811388300841895</v>
      </c>
      <c r="AO190">
        <f t="shared" si="123"/>
        <v>0</v>
      </c>
      <c r="AP190">
        <f t="shared" si="124"/>
        <v>-1.5811388300841895</v>
      </c>
      <c r="AQ190">
        <f t="shared" si="125"/>
        <v>0</v>
      </c>
      <c r="AR190">
        <f t="shared" si="126"/>
        <v>0</v>
      </c>
      <c r="AS190">
        <f t="shared" si="127"/>
        <v>0</v>
      </c>
      <c r="AT190">
        <f t="shared" si="128"/>
        <v>0</v>
      </c>
      <c r="AV190">
        <f t="shared" si="132"/>
        <v>0</v>
      </c>
      <c r="AW190">
        <f t="shared" si="133"/>
        <v>1.0276353841507311</v>
      </c>
      <c r="AX190">
        <f t="shared" si="134"/>
        <v>0</v>
      </c>
      <c r="AY190">
        <f t="shared" si="135"/>
        <v>1.0276353841507311</v>
      </c>
      <c r="AZ190">
        <f t="shared" si="136"/>
        <v>0</v>
      </c>
      <c r="BA190">
        <f t="shared" si="137"/>
        <v>0</v>
      </c>
      <c r="BB190">
        <f t="shared" si="138"/>
        <v>0</v>
      </c>
      <c r="BC190">
        <f t="shared" si="139"/>
        <v>0</v>
      </c>
      <c r="BD190">
        <f t="shared" si="140"/>
        <v>0</v>
      </c>
      <c r="BE190">
        <f t="shared" si="141"/>
        <v>0</v>
      </c>
      <c r="BF190">
        <f t="shared" si="142"/>
        <v>0</v>
      </c>
      <c r="BG190">
        <f t="shared" si="143"/>
        <v>0</v>
      </c>
      <c r="BH190">
        <f t="shared" si="144"/>
        <v>0</v>
      </c>
      <c r="BI190">
        <f t="shared" si="145"/>
        <v>0</v>
      </c>
      <c r="BJ190">
        <f t="shared" si="146"/>
        <v>-1.0276353841507311</v>
      </c>
      <c r="BK190">
        <f t="shared" si="147"/>
        <v>0</v>
      </c>
      <c r="BL190">
        <f t="shared" si="148"/>
        <v>-1.0276353841507311</v>
      </c>
      <c r="BM190">
        <f t="shared" si="149"/>
        <v>0</v>
      </c>
      <c r="BN190">
        <f t="shared" si="150"/>
        <v>0</v>
      </c>
      <c r="BO190">
        <f t="shared" si="151"/>
        <v>0</v>
      </c>
      <c r="BP190">
        <f t="shared" si="152"/>
        <v>0</v>
      </c>
      <c r="BR190">
        <f t="shared" si="129"/>
        <v>0</v>
      </c>
      <c r="BS190">
        <f t="shared" si="106"/>
        <v>3.8729833462074166</v>
      </c>
      <c r="BT190">
        <f t="shared" si="131"/>
        <v>3.1622776601683791</v>
      </c>
      <c r="BU190">
        <f t="shared" si="130"/>
        <v>0</v>
      </c>
    </row>
    <row r="191" spans="1:73" hidden="1" x14ac:dyDescent="0.15">
      <c r="A191" s="32" t="s">
        <v>388</v>
      </c>
      <c r="B191" s="31"/>
      <c r="C191" s="31">
        <v>5</v>
      </c>
      <c r="D191" s="31"/>
      <c r="E191" s="31">
        <v>4</v>
      </c>
      <c r="F191" s="31"/>
      <c r="G191" s="31"/>
      <c r="H191" s="31"/>
      <c r="I191" s="31"/>
      <c r="J191" s="31"/>
      <c r="K191" s="31"/>
      <c r="L191" s="31"/>
      <c r="M191" s="31">
        <v>5</v>
      </c>
      <c r="N191" s="31"/>
      <c r="O191" s="31"/>
      <c r="P191" s="31">
        <v>5</v>
      </c>
      <c r="Q191" s="31">
        <v>5</v>
      </c>
      <c r="R191" s="31">
        <v>4</v>
      </c>
      <c r="S191" s="31">
        <v>5</v>
      </c>
      <c r="T191" s="31"/>
      <c r="U191" s="31"/>
      <c r="V191" s="31"/>
      <c r="W191">
        <f t="shared" si="107"/>
        <v>4.7142857142857144</v>
      </c>
      <c r="X191">
        <f t="shared" si="108"/>
        <v>0.45175395145262565</v>
      </c>
      <c r="Z191">
        <f t="shared" si="109"/>
        <v>0</v>
      </c>
      <c r="AA191">
        <f t="shared" si="109"/>
        <v>0.63245553203367555</v>
      </c>
      <c r="AB191">
        <f t="shared" si="110"/>
        <v>0</v>
      </c>
      <c r="AC191">
        <f t="shared" si="111"/>
        <v>-1.5811388300841898</v>
      </c>
      <c r="AD191">
        <f t="shared" si="112"/>
        <v>0</v>
      </c>
      <c r="AE191">
        <f t="shared" si="113"/>
        <v>0</v>
      </c>
      <c r="AF191">
        <f t="shared" si="114"/>
        <v>0</v>
      </c>
      <c r="AG191">
        <f t="shared" si="115"/>
        <v>0</v>
      </c>
      <c r="AH191">
        <f t="shared" si="116"/>
        <v>0</v>
      </c>
      <c r="AI191">
        <f t="shared" si="117"/>
        <v>0</v>
      </c>
      <c r="AJ191">
        <f t="shared" si="118"/>
        <v>0</v>
      </c>
      <c r="AK191">
        <f t="shared" si="119"/>
        <v>0.63245553203367555</v>
      </c>
      <c r="AL191">
        <f t="shared" si="120"/>
        <v>0</v>
      </c>
      <c r="AM191">
        <f t="shared" si="121"/>
        <v>0</v>
      </c>
      <c r="AN191">
        <f t="shared" si="122"/>
        <v>0.63245553203367555</v>
      </c>
      <c r="AO191">
        <f t="shared" si="123"/>
        <v>0.63245553203367555</v>
      </c>
      <c r="AP191">
        <f t="shared" si="124"/>
        <v>-1.5811388300841898</v>
      </c>
      <c r="AQ191">
        <f t="shared" si="125"/>
        <v>0.63245553203367555</v>
      </c>
      <c r="AR191">
        <f t="shared" si="126"/>
        <v>0</v>
      </c>
      <c r="AS191">
        <f t="shared" si="127"/>
        <v>0</v>
      </c>
      <c r="AT191">
        <f t="shared" si="128"/>
        <v>0</v>
      </c>
      <c r="AV191">
        <f t="shared" si="132"/>
        <v>0</v>
      </c>
      <c r="AW191">
        <f t="shared" si="133"/>
        <v>0.4110541536602923</v>
      </c>
      <c r="AX191">
        <f t="shared" si="134"/>
        <v>0</v>
      </c>
      <c r="AY191">
        <f t="shared" si="135"/>
        <v>-1.0276353841507313</v>
      </c>
      <c r="AZ191">
        <f t="shared" si="136"/>
        <v>0</v>
      </c>
      <c r="BA191">
        <f t="shared" si="137"/>
        <v>0</v>
      </c>
      <c r="BB191">
        <f t="shared" si="138"/>
        <v>0</v>
      </c>
      <c r="BC191">
        <f t="shared" si="139"/>
        <v>0</v>
      </c>
      <c r="BD191">
        <f t="shared" si="140"/>
        <v>0</v>
      </c>
      <c r="BE191">
        <f t="shared" si="141"/>
        <v>0</v>
      </c>
      <c r="BF191">
        <f t="shared" si="142"/>
        <v>0</v>
      </c>
      <c r="BG191">
        <f t="shared" si="143"/>
        <v>0</v>
      </c>
      <c r="BH191">
        <f t="shared" si="144"/>
        <v>0</v>
      </c>
      <c r="BI191">
        <f t="shared" si="145"/>
        <v>0</v>
      </c>
      <c r="BJ191">
        <f t="shared" si="146"/>
        <v>0.4110541536602923</v>
      </c>
      <c r="BK191">
        <f t="shared" si="147"/>
        <v>0.4110541536602923</v>
      </c>
      <c r="BL191">
        <f t="shared" si="148"/>
        <v>-1.0276353841507313</v>
      </c>
      <c r="BM191">
        <f t="shared" si="149"/>
        <v>0</v>
      </c>
      <c r="BN191">
        <f t="shared" si="150"/>
        <v>0</v>
      </c>
      <c r="BO191">
        <f t="shared" si="151"/>
        <v>0</v>
      </c>
      <c r="BP191">
        <f t="shared" si="152"/>
        <v>0</v>
      </c>
      <c r="BR191">
        <f t="shared" si="129"/>
        <v>-0.82210830732058571</v>
      </c>
      <c r="BS191">
        <f t="shared" si="106"/>
        <v>3.8729833462074166</v>
      </c>
      <c r="BT191">
        <f t="shared" si="131"/>
        <v>2.6457513110645903</v>
      </c>
      <c r="BU191">
        <f t="shared" si="130"/>
        <v>-8.0229555708575484E-2</v>
      </c>
    </row>
    <row r="192" spans="1:73" hidden="1" x14ac:dyDescent="0.15">
      <c r="A192" s="32" t="s">
        <v>389</v>
      </c>
      <c r="B192" s="31">
        <v>4</v>
      </c>
      <c r="C192" s="31">
        <v>5</v>
      </c>
      <c r="D192" s="31">
        <v>5</v>
      </c>
      <c r="E192" s="31">
        <v>5</v>
      </c>
      <c r="F192" s="31">
        <v>4</v>
      </c>
      <c r="G192" s="31"/>
      <c r="H192" s="31"/>
      <c r="I192" s="31">
        <v>5</v>
      </c>
      <c r="J192" s="31">
        <v>3</v>
      </c>
      <c r="K192" s="31">
        <v>4</v>
      </c>
      <c r="L192" s="31"/>
      <c r="M192" s="31">
        <v>4</v>
      </c>
      <c r="N192" s="31">
        <v>4</v>
      </c>
      <c r="O192" s="31">
        <v>5</v>
      </c>
      <c r="P192" s="31">
        <v>4</v>
      </c>
      <c r="Q192" s="31">
        <v>3</v>
      </c>
      <c r="R192" s="31"/>
      <c r="S192" s="31">
        <v>3</v>
      </c>
      <c r="T192" s="31"/>
      <c r="U192" s="31">
        <v>3</v>
      </c>
      <c r="V192" s="31"/>
      <c r="W192">
        <f t="shared" si="107"/>
        <v>4.0666666666666664</v>
      </c>
      <c r="X192">
        <f t="shared" si="108"/>
        <v>0.77172246018601498</v>
      </c>
      <c r="Z192">
        <f t="shared" si="109"/>
        <v>-8.638684255813571E-2</v>
      </c>
      <c r="AA192">
        <f t="shared" si="109"/>
        <v>1.2094157958139045</v>
      </c>
      <c r="AB192">
        <f t="shared" si="110"/>
        <v>1.2094157958139045</v>
      </c>
      <c r="AC192">
        <f t="shared" si="111"/>
        <v>1.2094157958139045</v>
      </c>
      <c r="AD192">
        <f t="shared" si="112"/>
        <v>-8.638684255813571E-2</v>
      </c>
      <c r="AE192">
        <f t="shared" si="113"/>
        <v>0</v>
      </c>
      <c r="AF192">
        <f t="shared" si="114"/>
        <v>0</v>
      </c>
      <c r="AG192">
        <f t="shared" si="115"/>
        <v>1.2094157958139045</v>
      </c>
      <c r="AH192">
        <f t="shared" si="116"/>
        <v>-1.382189480930176</v>
      </c>
      <c r="AI192">
        <f t="shared" si="117"/>
        <v>-8.638684255813571E-2</v>
      </c>
      <c r="AJ192">
        <f t="shared" si="118"/>
        <v>0</v>
      </c>
      <c r="AK192">
        <f t="shared" si="119"/>
        <v>-8.638684255813571E-2</v>
      </c>
      <c r="AL192">
        <f t="shared" si="120"/>
        <v>-8.638684255813571E-2</v>
      </c>
      <c r="AM192">
        <f t="shared" si="121"/>
        <v>1.2094157958139045</v>
      </c>
      <c r="AN192">
        <f t="shared" si="122"/>
        <v>-8.638684255813571E-2</v>
      </c>
      <c r="AO192">
        <f t="shared" si="123"/>
        <v>-1.382189480930176</v>
      </c>
      <c r="AP192">
        <f t="shared" si="124"/>
        <v>0</v>
      </c>
      <c r="AQ192">
        <f t="shared" si="125"/>
        <v>-1.382189480930176</v>
      </c>
      <c r="AR192">
        <f t="shared" si="126"/>
        <v>0</v>
      </c>
      <c r="AS192">
        <f t="shared" si="127"/>
        <v>-1.382189480930176</v>
      </c>
      <c r="AT192">
        <f t="shared" si="128"/>
        <v>0</v>
      </c>
      <c r="AV192">
        <f t="shared" si="132"/>
        <v>-5.6145718800082622E-2</v>
      </c>
      <c r="AW192">
        <f t="shared" si="133"/>
        <v>0.7860400632011596</v>
      </c>
      <c r="AX192">
        <f t="shared" si="134"/>
        <v>-0.89833150080132484</v>
      </c>
      <c r="AY192">
        <f t="shared" si="135"/>
        <v>0.7860400632011596</v>
      </c>
      <c r="AZ192">
        <f t="shared" si="136"/>
        <v>0</v>
      </c>
      <c r="BA192">
        <f t="shared" si="137"/>
        <v>0</v>
      </c>
      <c r="BB192">
        <f t="shared" si="138"/>
        <v>0</v>
      </c>
      <c r="BC192">
        <f t="shared" si="139"/>
        <v>-0.89833150080132484</v>
      </c>
      <c r="BD192">
        <f t="shared" si="140"/>
        <v>-0.89833150080132496</v>
      </c>
      <c r="BE192">
        <f t="shared" si="141"/>
        <v>6.4166535771522967E-2</v>
      </c>
      <c r="BF192">
        <f t="shared" si="142"/>
        <v>0</v>
      </c>
      <c r="BG192">
        <f t="shared" si="143"/>
        <v>0</v>
      </c>
      <c r="BH192">
        <f t="shared" si="144"/>
        <v>-5.6145718800082622E-2</v>
      </c>
      <c r="BI192">
        <f t="shared" si="145"/>
        <v>0</v>
      </c>
      <c r="BJ192">
        <f t="shared" si="146"/>
        <v>-5.6145718800082622E-2</v>
      </c>
      <c r="BK192">
        <f t="shared" si="147"/>
        <v>-0.89833150080132496</v>
      </c>
      <c r="BL192">
        <f t="shared" si="148"/>
        <v>0</v>
      </c>
      <c r="BM192">
        <f t="shared" si="149"/>
        <v>0</v>
      </c>
      <c r="BN192">
        <f t="shared" si="150"/>
        <v>0</v>
      </c>
      <c r="BO192">
        <f t="shared" si="151"/>
        <v>2.9516606454900667</v>
      </c>
      <c r="BP192">
        <f t="shared" si="152"/>
        <v>0</v>
      </c>
      <c r="BR192">
        <f t="shared" si="129"/>
        <v>0.82614414805836134</v>
      </c>
      <c r="BS192">
        <f t="shared" si="106"/>
        <v>3.8729833462074166</v>
      </c>
      <c r="BT192">
        <f t="shared" si="131"/>
        <v>3.8729833462074175</v>
      </c>
      <c r="BU192">
        <f t="shared" si="130"/>
        <v>5.5076276537224085E-2</v>
      </c>
    </row>
    <row r="193" spans="1:73" hidden="1" x14ac:dyDescent="0.15">
      <c r="A193" s="32" t="s">
        <v>390</v>
      </c>
      <c r="B193" s="31"/>
      <c r="C193" s="31">
        <v>3</v>
      </c>
      <c r="D193" s="31">
        <v>5</v>
      </c>
      <c r="E193" s="31">
        <v>4</v>
      </c>
      <c r="F193" s="31">
        <v>5</v>
      </c>
      <c r="G193" s="31"/>
      <c r="H193" s="31"/>
      <c r="I193" s="31">
        <v>4</v>
      </c>
      <c r="J193" s="31"/>
      <c r="K193" s="31"/>
      <c r="L193" s="31"/>
      <c r="M193" s="31"/>
      <c r="N193" s="31"/>
      <c r="O193" s="31"/>
      <c r="P193" s="31">
        <v>5</v>
      </c>
      <c r="Q193" s="31">
        <v>4</v>
      </c>
      <c r="R193" s="31"/>
      <c r="S193" s="31"/>
      <c r="T193" s="31"/>
      <c r="U193" s="31">
        <v>4</v>
      </c>
      <c r="V193" s="31"/>
      <c r="W193">
        <f t="shared" si="107"/>
        <v>4.25</v>
      </c>
      <c r="X193">
        <f t="shared" si="108"/>
        <v>0.66143782776614768</v>
      </c>
      <c r="Z193">
        <f t="shared" si="109"/>
        <v>0</v>
      </c>
      <c r="AA193">
        <f t="shared" si="109"/>
        <v>-1.8898223650461361</v>
      </c>
      <c r="AB193">
        <f t="shared" si="110"/>
        <v>1.1338934190276817</v>
      </c>
      <c r="AC193">
        <f t="shared" si="111"/>
        <v>-0.3779644730092272</v>
      </c>
      <c r="AD193">
        <f t="shared" si="112"/>
        <v>1.1338934190276817</v>
      </c>
      <c r="AE193">
        <f t="shared" si="113"/>
        <v>0</v>
      </c>
      <c r="AF193">
        <f t="shared" si="114"/>
        <v>0</v>
      </c>
      <c r="AG193">
        <f t="shared" si="115"/>
        <v>-0.3779644730092272</v>
      </c>
      <c r="AH193">
        <f t="shared" si="116"/>
        <v>0</v>
      </c>
      <c r="AI193">
        <f t="shared" si="117"/>
        <v>0</v>
      </c>
      <c r="AJ193">
        <f t="shared" si="118"/>
        <v>0</v>
      </c>
      <c r="AK193">
        <f t="shared" si="119"/>
        <v>0</v>
      </c>
      <c r="AL193">
        <f t="shared" si="120"/>
        <v>0</v>
      </c>
      <c r="AM193">
        <f t="shared" si="121"/>
        <v>0</v>
      </c>
      <c r="AN193">
        <f t="shared" si="122"/>
        <v>1.1338934190276817</v>
      </c>
      <c r="AO193">
        <f t="shared" si="123"/>
        <v>-0.3779644730092272</v>
      </c>
      <c r="AP193">
        <f t="shared" si="124"/>
        <v>0</v>
      </c>
      <c r="AQ193">
        <f t="shared" si="125"/>
        <v>0</v>
      </c>
      <c r="AR193">
        <f t="shared" si="126"/>
        <v>0</v>
      </c>
      <c r="AS193">
        <f t="shared" si="127"/>
        <v>-0.3779644730092272</v>
      </c>
      <c r="AT193">
        <f t="shared" si="128"/>
        <v>0</v>
      </c>
      <c r="AV193">
        <f t="shared" si="132"/>
        <v>0</v>
      </c>
      <c r="AW193">
        <f t="shared" si="133"/>
        <v>-1.228259211101294</v>
      </c>
      <c r="AX193">
        <f t="shared" si="134"/>
        <v>-0.84223488761231546</v>
      </c>
      <c r="AY193">
        <f t="shared" si="135"/>
        <v>-0.24565184222025876</v>
      </c>
      <c r="AZ193">
        <f t="shared" si="136"/>
        <v>0</v>
      </c>
      <c r="BA193">
        <f t="shared" si="137"/>
        <v>0</v>
      </c>
      <c r="BB193">
        <f t="shared" si="138"/>
        <v>0</v>
      </c>
      <c r="BC193">
        <f t="shared" si="139"/>
        <v>0.28074496253743847</v>
      </c>
      <c r="BD193">
        <f t="shared" si="140"/>
        <v>0</v>
      </c>
      <c r="BE193">
        <f t="shared" si="141"/>
        <v>0</v>
      </c>
      <c r="BF193">
        <f t="shared" si="142"/>
        <v>0</v>
      </c>
      <c r="BG193">
        <f t="shared" si="143"/>
        <v>0</v>
      </c>
      <c r="BH193">
        <f t="shared" si="144"/>
        <v>0</v>
      </c>
      <c r="BI193">
        <f t="shared" si="145"/>
        <v>0</v>
      </c>
      <c r="BJ193">
        <f t="shared" si="146"/>
        <v>0.73695552666077635</v>
      </c>
      <c r="BK193">
        <f t="shared" si="147"/>
        <v>-0.24565184222025876</v>
      </c>
      <c r="BL193">
        <f t="shared" si="148"/>
        <v>0</v>
      </c>
      <c r="BM193">
        <f t="shared" si="149"/>
        <v>0</v>
      </c>
      <c r="BN193">
        <f t="shared" si="150"/>
        <v>0</v>
      </c>
      <c r="BO193">
        <f t="shared" si="151"/>
        <v>0.80714176729513565</v>
      </c>
      <c r="BP193">
        <f t="shared" si="152"/>
        <v>0</v>
      </c>
      <c r="BR193">
        <f t="shared" si="129"/>
        <v>-0.73695552666077646</v>
      </c>
      <c r="BS193">
        <f t="shared" si="106"/>
        <v>3.8729833462074166</v>
      </c>
      <c r="BT193">
        <f t="shared" si="131"/>
        <v>2.8284271247461903</v>
      </c>
      <c r="BU193">
        <f t="shared" si="130"/>
        <v>-6.7274527638367845E-2</v>
      </c>
    </row>
    <row r="194" spans="1:73" hidden="1" x14ac:dyDescent="0.15">
      <c r="A194" s="32" t="s">
        <v>391</v>
      </c>
      <c r="B194" s="31"/>
      <c r="C194" s="31"/>
      <c r="D194" s="31">
        <v>4</v>
      </c>
      <c r="E194" s="31">
        <v>5</v>
      </c>
      <c r="F194" s="31"/>
      <c r="G194" s="31"/>
      <c r="H194" s="31"/>
      <c r="I194" s="31">
        <v>2</v>
      </c>
      <c r="J194" s="31"/>
      <c r="K194" s="31"/>
      <c r="L194" s="31"/>
      <c r="M194" s="31"/>
      <c r="N194" s="31">
        <v>5</v>
      </c>
      <c r="O194" s="31">
        <v>5</v>
      </c>
      <c r="P194" s="31"/>
      <c r="Q194" s="31"/>
      <c r="R194" s="31"/>
      <c r="S194" s="31"/>
      <c r="T194" s="31"/>
      <c r="U194" s="31"/>
      <c r="V194" s="31"/>
      <c r="W194">
        <f t="shared" si="107"/>
        <v>4.2</v>
      </c>
      <c r="X194">
        <f t="shared" si="108"/>
        <v>1.1661903789690602</v>
      </c>
      <c r="Z194">
        <f t="shared" si="109"/>
        <v>0</v>
      </c>
      <c r="AA194">
        <f t="shared" si="109"/>
        <v>0</v>
      </c>
      <c r="AB194">
        <f t="shared" si="110"/>
        <v>-0.17149858514250899</v>
      </c>
      <c r="AC194">
        <f t="shared" si="111"/>
        <v>0.68599434057003517</v>
      </c>
      <c r="AD194">
        <f t="shared" si="112"/>
        <v>0</v>
      </c>
      <c r="AE194">
        <f t="shared" si="113"/>
        <v>0</v>
      </c>
      <c r="AF194">
        <f t="shared" si="114"/>
        <v>0</v>
      </c>
      <c r="AG194">
        <f t="shared" si="115"/>
        <v>-1.8864844365675972</v>
      </c>
      <c r="AH194">
        <f t="shared" si="116"/>
        <v>0</v>
      </c>
      <c r="AI194">
        <f t="shared" si="117"/>
        <v>0</v>
      </c>
      <c r="AJ194">
        <f t="shared" si="118"/>
        <v>0</v>
      </c>
      <c r="AK194">
        <f t="shared" si="119"/>
        <v>0</v>
      </c>
      <c r="AL194">
        <f t="shared" si="120"/>
        <v>0.68599434057003517</v>
      </c>
      <c r="AM194">
        <f t="shared" si="121"/>
        <v>0.68599434057003517</v>
      </c>
      <c r="AN194">
        <f t="shared" si="122"/>
        <v>0</v>
      </c>
      <c r="AO194">
        <f t="shared" si="123"/>
        <v>0</v>
      </c>
      <c r="AP194">
        <f t="shared" si="124"/>
        <v>0</v>
      </c>
      <c r="AQ194">
        <f t="shared" si="125"/>
        <v>0</v>
      </c>
      <c r="AR194">
        <f t="shared" si="126"/>
        <v>0</v>
      </c>
      <c r="AS194">
        <f t="shared" si="127"/>
        <v>0</v>
      </c>
      <c r="AT194">
        <f t="shared" si="128"/>
        <v>0</v>
      </c>
      <c r="AV194">
        <f t="shared" si="132"/>
        <v>0</v>
      </c>
      <c r="AW194">
        <f t="shared" si="133"/>
        <v>0</v>
      </c>
      <c r="AX194">
        <f t="shared" si="134"/>
        <v>0.12738595105969647</v>
      </c>
      <c r="AY194">
        <f t="shared" si="135"/>
        <v>0.44585082870893739</v>
      </c>
      <c r="AZ194">
        <f t="shared" si="136"/>
        <v>0</v>
      </c>
      <c r="BA194">
        <f t="shared" si="137"/>
        <v>0</v>
      </c>
      <c r="BB194">
        <f t="shared" si="138"/>
        <v>0</v>
      </c>
      <c r="BC194">
        <f t="shared" si="139"/>
        <v>1.4012454616566601</v>
      </c>
      <c r="BD194">
        <f t="shared" si="140"/>
        <v>0</v>
      </c>
      <c r="BE194">
        <f t="shared" si="141"/>
        <v>0</v>
      </c>
      <c r="BF194">
        <f t="shared" si="142"/>
        <v>0</v>
      </c>
      <c r="BG194">
        <f t="shared" si="143"/>
        <v>0</v>
      </c>
      <c r="BH194">
        <f t="shared" si="144"/>
        <v>0.44585082870893739</v>
      </c>
      <c r="BI194">
        <f t="shared" si="145"/>
        <v>0</v>
      </c>
      <c r="BJ194">
        <f t="shared" si="146"/>
        <v>0</v>
      </c>
      <c r="BK194">
        <f t="shared" si="147"/>
        <v>0</v>
      </c>
      <c r="BL194">
        <f t="shared" si="148"/>
        <v>0</v>
      </c>
      <c r="BM194">
        <f t="shared" si="149"/>
        <v>0</v>
      </c>
      <c r="BN194">
        <f t="shared" si="150"/>
        <v>0</v>
      </c>
      <c r="BO194">
        <f t="shared" si="151"/>
        <v>0</v>
      </c>
      <c r="BP194">
        <f t="shared" si="152"/>
        <v>0</v>
      </c>
      <c r="BR194">
        <f t="shared" si="129"/>
        <v>2.4203330701342316</v>
      </c>
      <c r="BS194">
        <f t="shared" si="106"/>
        <v>3.8729833462074166</v>
      </c>
      <c r="BT194">
        <f t="shared" si="131"/>
        <v>2.2360679774997898</v>
      </c>
      <c r="BU194">
        <f t="shared" si="130"/>
        <v>0.27947598991411043</v>
      </c>
    </row>
    <row r="195" spans="1:73" hidden="1" x14ac:dyDescent="0.15">
      <c r="A195" s="32" t="s">
        <v>392</v>
      </c>
      <c r="B195" s="31"/>
      <c r="C195" s="31"/>
      <c r="D195" s="31">
        <v>5</v>
      </c>
      <c r="E195" s="31">
        <v>5</v>
      </c>
      <c r="F195" s="31"/>
      <c r="G195" s="31"/>
      <c r="H195" s="31">
        <v>5</v>
      </c>
      <c r="I195" s="31">
        <v>4</v>
      </c>
      <c r="J195" s="31">
        <v>1</v>
      </c>
      <c r="K195" s="31">
        <v>2</v>
      </c>
      <c r="L195" s="31">
        <v>4</v>
      </c>
      <c r="M195" s="31">
        <v>4</v>
      </c>
      <c r="N195" s="31">
        <v>1</v>
      </c>
      <c r="O195" s="31">
        <v>5</v>
      </c>
      <c r="P195" s="31">
        <v>5</v>
      </c>
      <c r="Q195" s="31"/>
      <c r="R195" s="31"/>
      <c r="S195" s="31"/>
      <c r="T195" s="31">
        <v>4</v>
      </c>
      <c r="U195" s="31">
        <v>4</v>
      </c>
      <c r="V195" s="31">
        <v>4</v>
      </c>
      <c r="W195">
        <f t="shared" si="107"/>
        <v>3.7857142857142856</v>
      </c>
      <c r="X195">
        <f t="shared" si="108"/>
        <v>1.3720980508784675</v>
      </c>
      <c r="Z195">
        <f t="shared" si="109"/>
        <v>0</v>
      </c>
      <c r="AA195">
        <f t="shared" si="109"/>
        <v>0</v>
      </c>
      <c r="AB195">
        <f t="shared" si="110"/>
        <v>0.88498465070210119</v>
      </c>
      <c r="AC195">
        <f t="shared" si="111"/>
        <v>0.88498465070210119</v>
      </c>
      <c r="AD195">
        <f t="shared" si="112"/>
        <v>0</v>
      </c>
      <c r="AE195">
        <f t="shared" si="113"/>
        <v>0</v>
      </c>
      <c r="AF195">
        <f t="shared" si="114"/>
        <v>0.88498465070210119</v>
      </c>
      <c r="AG195">
        <f t="shared" si="115"/>
        <v>0.15617376188860616</v>
      </c>
      <c r="AH195">
        <f t="shared" si="116"/>
        <v>-2.0302589045518791</v>
      </c>
      <c r="AI195">
        <f t="shared" si="117"/>
        <v>-1.3014480157383839</v>
      </c>
      <c r="AJ195">
        <f t="shared" si="118"/>
        <v>0.15617376188860616</v>
      </c>
      <c r="AK195">
        <f t="shared" si="119"/>
        <v>0.15617376188860616</v>
      </c>
      <c r="AL195">
        <f t="shared" si="120"/>
        <v>-2.0302589045518791</v>
      </c>
      <c r="AM195">
        <f t="shared" si="121"/>
        <v>0.88498465070210119</v>
      </c>
      <c r="AN195">
        <f t="shared" si="122"/>
        <v>0.88498465070210119</v>
      </c>
      <c r="AO195">
        <f t="shared" si="123"/>
        <v>0</v>
      </c>
      <c r="AP195">
        <f t="shared" si="124"/>
        <v>0</v>
      </c>
      <c r="AQ195">
        <f t="shared" si="125"/>
        <v>0</v>
      </c>
      <c r="AR195">
        <f t="shared" si="126"/>
        <v>0.15617376188860616</v>
      </c>
      <c r="AS195">
        <f t="shared" si="127"/>
        <v>0.15617376188860616</v>
      </c>
      <c r="AT195">
        <f t="shared" si="128"/>
        <v>0.15617376188860616</v>
      </c>
      <c r="AV195">
        <f t="shared" si="132"/>
        <v>0</v>
      </c>
      <c r="AW195">
        <f t="shared" si="133"/>
        <v>0</v>
      </c>
      <c r="AX195">
        <f t="shared" si="134"/>
        <v>-0.657350095974507</v>
      </c>
      <c r="AY195">
        <f t="shared" si="135"/>
        <v>0.57518133397769389</v>
      </c>
      <c r="AZ195">
        <f t="shared" si="136"/>
        <v>0</v>
      </c>
      <c r="BA195">
        <f t="shared" si="137"/>
        <v>0</v>
      </c>
      <c r="BB195">
        <f t="shared" si="138"/>
        <v>0</v>
      </c>
      <c r="BC195">
        <f t="shared" si="139"/>
        <v>-0.11600295811314834</v>
      </c>
      <c r="BD195">
        <f t="shared" si="140"/>
        <v>-1.3195336485370623</v>
      </c>
      <c r="BE195">
        <f t="shared" si="141"/>
        <v>0.96669131760956895</v>
      </c>
      <c r="BF195">
        <f t="shared" si="142"/>
        <v>0.10150258834900484</v>
      </c>
      <c r="BG195">
        <f t="shared" si="143"/>
        <v>0</v>
      </c>
      <c r="BH195">
        <f t="shared" si="144"/>
        <v>-1.3195336485370623</v>
      </c>
      <c r="BI195">
        <f t="shared" si="145"/>
        <v>0</v>
      </c>
      <c r="BJ195">
        <f t="shared" si="146"/>
        <v>0.57518133397769389</v>
      </c>
      <c r="BK195">
        <f t="shared" si="147"/>
        <v>0</v>
      </c>
      <c r="BL195">
        <f t="shared" si="148"/>
        <v>0</v>
      </c>
      <c r="BM195">
        <f t="shared" si="149"/>
        <v>0</v>
      </c>
      <c r="BN195">
        <f t="shared" si="150"/>
        <v>0.10150258834900484</v>
      </c>
      <c r="BO195">
        <f t="shared" si="151"/>
        <v>-0.33350850457530151</v>
      </c>
      <c r="BP195">
        <f t="shared" si="152"/>
        <v>0</v>
      </c>
      <c r="BR195">
        <f t="shared" si="129"/>
        <v>-1.4258696934741153</v>
      </c>
      <c r="BS195">
        <f t="shared" si="106"/>
        <v>3.8729833462074166</v>
      </c>
      <c r="BT195">
        <f t="shared" si="131"/>
        <v>3.7416573867739427</v>
      </c>
      <c r="BU195">
        <f t="shared" si="130"/>
        <v>-9.8394356757652637E-2</v>
      </c>
    </row>
    <row r="196" spans="1:73" hidden="1" x14ac:dyDescent="0.15">
      <c r="A196" s="32" t="s">
        <v>393</v>
      </c>
      <c r="B196" s="31">
        <v>5</v>
      </c>
      <c r="C196" s="31"/>
      <c r="D196" s="31">
        <v>5</v>
      </c>
      <c r="E196" s="31">
        <v>5</v>
      </c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>
        <v>4</v>
      </c>
      <c r="Q196" s="31"/>
      <c r="R196" s="31"/>
      <c r="S196" s="31">
        <v>5</v>
      </c>
      <c r="T196" s="31"/>
      <c r="U196" s="31"/>
      <c r="V196" s="31">
        <v>5</v>
      </c>
      <c r="W196">
        <f t="shared" si="107"/>
        <v>4.833333333333333</v>
      </c>
      <c r="X196">
        <f t="shared" si="108"/>
        <v>0.37267799624996495</v>
      </c>
      <c r="Z196">
        <f t="shared" si="109"/>
        <v>0.44721359549995876</v>
      </c>
      <c r="AA196">
        <f t="shared" si="109"/>
        <v>0</v>
      </c>
      <c r="AB196">
        <f t="shared" si="110"/>
        <v>0.44721359549995876</v>
      </c>
      <c r="AC196">
        <f t="shared" si="111"/>
        <v>0.44721359549995876</v>
      </c>
      <c r="AD196">
        <f t="shared" si="112"/>
        <v>0</v>
      </c>
      <c r="AE196">
        <f t="shared" si="113"/>
        <v>0</v>
      </c>
      <c r="AF196">
        <f t="shared" si="114"/>
        <v>0</v>
      </c>
      <c r="AG196">
        <f t="shared" si="115"/>
        <v>0</v>
      </c>
      <c r="AH196">
        <f t="shared" si="116"/>
        <v>0</v>
      </c>
      <c r="AI196">
        <f t="shared" si="117"/>
        <v>0</v>
      </c>
      <c r="AJ196">
        <f t="shared" si="118"/>
        <v>0</v>
      </c>
      <c r="AK196">
        <f t="shared" si="119"/>
        <v>0</v>
      </c>
      <c r="AL196">
        <f t="shared" si="120"/>
        <v>0</v>
      </c>
      <c r="AM196">
        <f t="shared" si="121"/>
        <v>0</v>
      </c>
      <c r="AN196">
        <f t="shared" si="122"/>
        <v>-2.2360679774997889</v>
      </c>
      <c r="AO196">
        <f t="shared" si="123"/>
        <v>0</v>
      </c>
      <c r="AP196">
        <f t="shared" si="124"/>
        <v>0</v>
      </c>
      <c r="AQ196">
        <f t="shared" si="125"/>
        <v>0.44721359549995876</v>
      </c>
      <c r="AR196">
        <f t="shared" si="126"/>
        <v>0</v>
      </c>
      <c r="AS196">
        <f t="shared" si="127"/>
        <v>0</v>
      </c>
      <c r="AT196">
        <f t="shared" si="128"/>
        <v>0.44721359549995876</v>
      </c>
      <c r="AV196">
        <f t="shared" si="132"/>
        <v>0.29065917948809045</v>
      </c>
      <c r="AW196">
        <f t="shared" si="133"/>
        <v>0</v>
      </c>
      <c r="AX196">
        <f t="shared" si="134"/>
        <v>-0.33218191941496039</v>
      </c>
      <c r="AY196">
        <f t="shared" si="135"/>
        <v>0.29065917948809045</v>
      </c>
      <c r="AZ196">
        <f t="shared" si="136"/>
        <v>0</v>
      </c>
      <c r="BA196">
        <f t="shared" si="137"/>
        <v>0</v>
      </c>
      <c r="BB196">
        <f t="shared" si="138"/>
        <v>0</v>
      </c>
      <c r="BC196">
        <f t="shared" si="139"/>
        <v>0</v>
      </c>
      <c r="BD196">
        <f t="shared" si="140"/>
        <v>0</v>
      </c>
      <c r="BE196">
        <f t="shared" si="141"/>
        <v>0</v>
      </c>
      <c r="BF196">
        <f t="shared" si="142"/>
        <v>0</v>
      </c>
      <c r="BG196">
        <f t="shared" si="143"/>
        <v>0</v>
      </c>
      <c r="BH196">
        <f t="shared" si="144"/>
        <v>0</v>
      </c>
      <c r="BI196">
        <f t="shared" si="145"/>
        <v>0</v>
      </c>
      <c r="BJ196">
        <f t="shared" si="146"/>
        <v>-1.4532958974404491</v>
      </c>
      <c r="BK196">
        <f t="shared" si="147"/>
        <v>0</v>
      </c>
      <c r="BL196">
        <f t="shared" si="148"/>
        <v>0</v>
      </c>
      <c r="BM196">
        <f t="shared" si="149"/>
        <v>0</v>
      </c>
      <c r="BN196">
        <f t="shared" si="150"/>
        <v>0</v>
      </c>
      <c r="BO196">
        <f t="shared" si="151"/>
        <v>0</v>
      </c>
      <c r="BP196">
        <f t="shared" si="152"/>
        <v>0</v>
      </c>
      <c r="BR196">
        <f t="shared" si="129"/>
        <v>-1.2041594578792285</v>
      </c>
      <c r="BS196">
        <f t="shared" si="106"/>
        <v>3.8729833462074166</v>
      </c>
      <c r="BT196">
        <f t="shared" si="131"/>
        <v>2.4494897427831783</v>
      </c>
      <c r="BU196">
        <f t="shared" si="130"/>
        <v>-0.12692955176439835</v>
      </c>
    </row>
    <row r="197" spans="1:73" hidden="1" x14ac:dyDescent="0.15">
      <c r="A197" s="32" t="s">
        <v>394</v>
      </c>
      <c r="B197" s="31">
        <v>2</v>
      </c>
      <c r="C197" s="31"/>
      <c r="D197" s="31">
        <v>2</v>
      </c>
      <c r="E197" s="31">
        <v>5</v>
      </c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>
        <v>3</v>
      </c>
      <c r="R197" s="31"/>
      <c r="S197" s="31"/>
      <c r="T197" s="31"/>
      <c r="U197" s="31"/>
      <c r="V197" s="31"/>
      <c r="W197">
        <f t="shared" si="107"/>
        <v>3</v>
      </c>
      <c r="X197">
        <f t="shared" si="108"/>
        <v>1.2247448713915889</v>
      </c>
      <c r="Z197">
        <f t="shared" si="109"/>
        <v>-0.81649658092772615</v>
      </c>
      <c r="AA197">
        <f t="shared" si="109"/>
        <v>0</v>
      </c>
      <c r="AB197">
        <f t="shared" si="110"/>
        <v>-0.81649658092772615</v>
      </c>
      <c r="AC197">
        <f t="shared" si="111"/>
        <v>1.6329931618554523</v>
      </c>
      <c r="AD197">
        <f t="shared" si="112"/>
        <v>0</v>
      </c>
      <c r="AE197">
        <f t="shared" si="113"/>
        <v>0</v>
      </c>
      <c r="AF197">
        <f t="shared" si="114"/>
        <v>0</v>
      </c>
      <c r="AG197">
        <f t="shared" si="115"/>
        <v>0</v>
      </c>
      <c r="AH197">
        <f t="shared" si="116"/>
        <v>0</v>
      </c>
      <c r="AI197">
        <f t="shared" si="117"/>
        <v>0</v>
      </c>
      <c r="AJ197">
        <f t="shared" si="118"/>
        <v>0</v>
      </c>
      <c r="AK197">
        <f t="shared" si="119"/>
        <v>0</v>
      </c>
      <c r="AL197">
        <f t="shared" si="120"/>
        <v>0</v>
      </c>
      <c r="AM197">
        <f t="shared" si="121"/>
        <v>0</v>
      </c>
      <c r="AN197">
        <f t="shared" si="122"/>
        <v>0</v>
      </c>
      <c r="AO197">
        <f t="shared" si="123"/>
        <v>0</v>
      </c>
      <c r="AP197">
        <f t="shared" si="124"/>
        <v>0</v>
      </c>
      <c r="AQ197">
        <f t="shared" si="125"/>
        <v>0</v>
      </c>
      <c r="AR197">
        <f t="shared" si="126"/>
        <v>0</v>
      </c>
      <c r="AS197">
        <f t="shared" si="127"/>
        <v>0</v>
      </c>
      <c r="AT197">
        <f t="shared" si="128"/>
        <v>0</v>
      </c>
      <c r="AV197">
        <f t="shared" si="132"/>
        <v>-0.5306686305052325</v>
      </c>
      <c r="AW197">
        <f t="shared" si="133"/>
        <v>0</v>
      </c>
      <c r="AX197">
        <f t="shared" si="134"/>
        <v>0.60647843486312258</v>
      </c>
      <c r="AY197">
        <f t="shared" si="135"/>
        <v>1.061337261010465</v>
      </c>
      <c r="AZ197">
        <f t="shared" si="136"/>
        <v>0</v>
      </c>
      <c r="BA197">
        <f t="shared" si="137"/>
        <v>0</v>
      </c>
      <c r="BB197">
        <f t="shared" si="138"/>
        <v>0</v>
      </c>
      <c r="BC197">
        <f t="shared" si="139"/>
        <v>0</v>
      </c>
      <c r="BD197">
        <f t="shared" si="140"/>
        <v>0</v>
      </c>
      <c r="BE197">
        <f t="shared" si="141"/>
        <v>0</v>
      </c>
      <c r="BF197">
        <f t="shared" si="142"/>
        <v>0</v>
      </c>
      <c r="BG197">
        <f t="shared" si="143"/>
        <v>0</v>
      </c>
      <c r="BH197">
        <f t="shared" si="144"/>
        <v>0</v>
      </c>
      <c r="BI197">
        <f t="shared" si="145"/>
        <v>0</v>
      </c>
      <c r="BJ197">
        <f t="shared" si="146"/>
        <v>0</v>
      </c>
      <c r="BK197">
        <f t="shared" si="147"/>
        <v>0</v>
      </c>
      <c r="BL197">
        <f t="shared" si="148"/>
        <v>0</v>
      </c>
      <c r="BM197">
        <f t="shared" si="149"/>
        <v>0</v>
      </c>
      <c r="BN197">
        <f t="shared" si="150"/>
        <v>0</v>
      </c>
      <c r="BO197">
        <f t="shared" si="151"/>
        <v>0</v>
      </c>
      <c r="BP197">
        <f t="shared" si="152"/>
        <v>0</v>
      </c>
      <c r="BR197">
        <f t="shared" si="129"/>
        <v>1.1371470653683551</v>
      </c>
      <c r="BS197">
        <f t="shared" ref="BS197:BS260" si="153">SQRT(SUMSQ($Z$5:$AT$5))</f>
        <v>3.8729833462074166</v>
      </c>
      <c r="BT197">
        <f t="shared" si="131"/>
        <v>2</v>
      </c>
      <c r="BU197">
        <f t="shared" si="130"/>
        <v>0.14680505487867587</v>
      </c>
    </row>
    <row r="198" spans="1:73" hidden="1" x14ac:dyDescent="0.15">
      <c r="A198" s="32" t="s">
        <v>395</v>
      </c>
      <c r="B198" s="31">
        <v>5</v>
      </c>
      <c r="C198" s="31">
        <v>5</v>
      </c>
      <c r="D198" s="31">
        <v>5</v>
      </c>
      <c r="E198" s="31">
        <v>2</v>
      </c>
      <c r="F198" s="31">
        <v>3</v>
      </c>
      <c r="G198" s="31"/>
      <c r="H198" s="31"/>
      <c r="I198" s="31"/>
      <c r="J198" s="31">
        <v>4</v>
      </c>
      <c r="K198" s="31">
        <v>3</v>
      </c>
      <c r="L198" s="31">
        <v>5</v>
      </c>
      <c r="M198" s="31"/>
      <c r="N198" s="31"/>
      <c r="O198" s="31"/>
      <c r="P198" s="31">
        <v>3</v>
      </c>
      <c r="Q198" s="31">
        <v>5</v>
      </c>
      <c r="R198" s="31"/>
      <c r="S198" s="31">
        <v>5</v>
      </c>
      <c r="T198" s="31">
        <v>5</v>
      </c>
      <c r="U198" s="31"/>
      <c r="V198" s="31"/>
      <c r="W198">
        <f t="shared" ref="W198:W261" si="154">AVERAGE(B198:V198)</f>
        <v>4.166666666666667</v>
      </c>
      <c r="X198">
        <f t="shared" ref="X198:X261" si="155">STDEVP(B198:V198)</f>
        <v>1.0671873729054748</v>
      </c>
      <c r="Z198">
        <f t="shared" ref="Z198:AA261" si="156">IF(B198&gt;0, (B198-$W198)/$X198,B198)</f>
        <v>0.78086880944303005</v>
      </c>
      <c r="AA198">
        <f t="shared" si="156"/>
        <v>0.78086880944303005</v>
      </c>
      <c r="AB198">
        <f t="shared" ref="AB198:AB261" si="157">IF(D198&gt;0, (D198-$W198)/$X198,D198)</f>
        <v>0.78086880944303005</v>
      </c>
      <c r="AC198">
        <f t="shared" ref="AC198:AC261" si="158">IF(E198&gt;0, (E198-$W198)/$X198,E198)</f>
        <v>-2.0302589045518791</v>
      </c>
      <c r="AD198">
        <f t="shared" ref="AD198:AD261" si="159">IF(F198&gt;0, (F198-$W198)/$X198,F198)</f>
        <v>-1.0932163332202427</v>
      </c>
      <c r="AE198">
        <f t="shared" ref="AE198:AE261" si="160">IF(G198&gt;0, (G198-$W198)/$X198,G198)</f>
        <v>0</v>
      </c>
      <c r="AF198">
        <f t="shared" ref="AF198:AF261" si="161">IF(H198&gt;0, (H198-$W198)/$X198,H198)</f>
        <v>0</v>
      </c>
      <c r="AG198">
        <f t="shared" ref="AG198:AG261" si="162">IF(I198&gt;0, (I198-$W198)/$X198,I198)</f>
        <v>0</v>
      </c>
      <c r="AH198">
        <f t="shared" ref="AH198:AH261" si="163">IF(J198&gt;0, (J198-$W198)/$X198,J198)</f>
        <v>-0.15617376188860635</v>
      </c>
      <c r="AI198">
        <f t="shared" ref="AI198:AI261" si="164">IF(K198&gt;0, (K198-$W198)/$X198,K198)</f>
        <v>-1.0932163332202427</v>
      </c>
      <c r="AJ198">
        <f t="shared" ref="AJ198:AJ261" si="165">IF(L198&gt;0, (L198-$W198)/$X198,L198)</f>
        <v>0.78086880944303005</v>
      </c>
      <c r="AK198">
        <f t="shared" ref="AK198:AK261" si="166">IF(M198&gt;0, (M198-$W198)/$X198,M198)</f>
        <v>0</v>
      </c>
      <c r="AL198">
        <f t="shared" ref="AL198:AL261" si="167">IF(N198&gt;0, (N198-$W198)/$X198,N198)</f>
        <v>0</v>
      </c>
      <c r="AM198">
        <f t="shared" ref="AM198:AM261" si="168">IF(O198&gt;0, (O198-$W198)/$X198,O198)</f>
        <v>0</v>
      </c>
      <c r="AN198">
        <f t="shared" ref="AN198:AN261" si="169">IF(P198&gt;0, (P198-$W198)/$X198,P198)</f>
        <v>-1.0932163332202427</v>
      </c>
      <c r="AO198">
        <f t="shared" ref="AO198:AO261" si="170">IF(Q198&gt;0, (Q198-$W198)/$X198,Q198)</f>
        <v>0.78086880944303005</v>
      </c>
      <c r="AP198">
        <f t="shared" ref="AP198:AP261" si="171">IF(R198&gt;0, (R198-$W198)/$X198,R198)</f>
        <v>0</v>
      </c>
      <c r="AQ198">
        <f t="shared" ref="AQ198:AQ261" si="172">IF(S198&gt;0, (S198-$W198)/$X198,S198)</f>
        <v>0.78086880944303005</v>
      </c>
      <c r="AR198">
        <f t="shared" ref="AR198:AR261" si="173">IF(T198&gt;0, (T198-$W198)/$X198,T198)</f>
        <v>0.78086880944303005</v>
      </c>
      <c r="AS198">
        <f t="shared" ref="AS198:AS261" si="174">IF(U198&gt;0, (U198-$W198)/$X198,U198)</f>
        <v>0</v>
      </c>
      <c r="AT198">
        <f t="shared" ref="AT198:AT261" si="175">IF(V198&gt;0, (V198-$W198)/$X198,V198)</f>
        <v>0</v>
      </c>
      <c r="AV198">
        <f t="shared" si="132"/>
        <v>0.5075129417450237</v>
      </c>
      <c r="AW198">
        <f t="shared" si="133"/>
        <v>0.5075129417450237</v>
      </c>
      <c r="AX198">
        <f t="shared" si="134"/>
        <v>-0.58001479056574112</v>
      </c>
      <c r="AY198">
        <f t="shared" si="135"/>
        <v>-1.3195336485370623</v>
      </c>
      <c r="AZ198">
        <f t="shared" si="136"/>
        <v>0</v>
      </c>
      <c r="BA198">
        <f t="shared" si="137"/>
        <v>0</v>
      </c>
      <c r="BB198">
        <f t="shared" si="138"/>
        <v>0</v>
      </c>
      <c r="BC198">
        <f t="shared" si="139"/>
        <v>0</v>
      </c>
      <c r="BD198">
        <f t="shared" si="140"/>
        <v>-0.10150258834900497</v>
      </c>
      <c r="BE198">
        <f t="shared" si="141"/>
        <v>0.81202070679203808</v>
      </c>
      <c r="BF198">
        <f t="shared" si="142"/>
        <v>0.5075129417450237</v>
      </c>
      <c r="BG198">
        <f t="shared" si="143"/>
        <v>0</v>
      </c>
      <c r="BH198">
        <f t="shared" si="144"/>
        <v>0</v>
      </c>
      <c r="BI198">
        <f t="shared" si="145"/>
        <v>0</v>
      </c>
      <c r="BJ198">
        <f t="shared" si="146"/>
        <v>-0.7105181184430337</v>
      </c>
      <c r="BK198">
        <f t="shared" si="147"/>
        <v>0.5075129417450237</v>
      </c>
      <c r="BL198">
        <f t="shared" si="148"/>
        <v>0</v>
      </c>
      <c r="BM198">
        <f t="shared" si="149"/>
        <v>0</v>
      </c>
      <c r="BN198">
        <f t="shared" si="150"/>
        <v>0.5075129417450237</v>
      </c>
      <c r="BO198">
        <f t="shared" si="151"/>
        <v>0</v>
      </c>
      <c r="BP198">
        <f t="shared" si="152"/>
        <v>0</v>
      </c>
      <c r="BR198">
        <f t="shared" ref="BR198:BR261" si="176">SUM(AV198:BP198)</f>
        <v>0.6380162696223145</v>
      </c>
      <c r="BS198">
        <f t="shared" si="153"/>
        <v>3.8729833462074166</v>
      </c>
      <c r="BT198">
        <f t="shared" si="131"/>
        <v>3.4641016151377544</v>
      </c>
      <c r="BU198">
        <f t="shared" ref="BU198:BU261" si="177">BR198/(BS198*BT198)</f>
        <v>4.7554924987544316E-2</v>
      </c>
    </row>
    <row r="199" spans="1:73" hidden="1" x14ac:dyDescent="0.15">
      <c r="A199" s="32" t="s">
        <v>396</v>
      </c>
      <c r="B199" s="31"/>
      <c r="C199" s="31">
        <v>2</v>
      </c>
      <c r="D199" s="31">
        <v>3</v>
      </c>
      <c r="E199" s="31">
        <v>5</v>
      </c>
      <c r="F199" s="31"/>
      <c r="G199" s="31"/>
      <c r="H199" s="31"/>
      <c r="I199" s="31"/>
      <c r="J199" s="31"/>
      <c r="K199" s="31"/>
      <c r="L199" s="31"/>
      <c r="M199" s="31"/>
      <c r="N199" s="31"/>
      <c r="O199" s="31">
        <v>4</v>
      </c>
      <c r="P199" s="31"/>
      <c r="Q199" s="31">
        <v>5</v>
      </c>
      <c r="R199" s="31"/>
      <c r="S199" s="31"/>
      <c r="T199" s="31">
        <v>2</v>
      </c>
      <c r="U199" s="31"/>
      <c r="V199" s="31"/>
      <c r="W199">
        <f t="shared" si="154"/>
        <v>3.5</v>
      </c>
      <c r="X199">
        <f t="shared" si="155"/>
        <v>1.2583057392117916</v>
      </c>
      <c r="Z199">
        <f t="shared" si="156"/>
        <v>0</v>
      </c>
      <c r="AA199">
        <f t="shared" si="156"/>
        <v>-1.1920791213585396</v>
      </c>
      <c r="AB199">
        <f t="shared" si="157"/>
        <v>-0.39735970711951318</v>
      </c>
      <c r="AC199">
        <f t="shared" si="158"/>
        <v>1.1920791213585396</v>
      </c>
      <c r="AD199">
        <f t="shared" si="159"/>
        <v>0</v>
      </c>
      <c r="AE199">
        <f t="shared" si="160"/>
        <v>0</v>
      </c>
      <c r="AF199">
        <f t="shared" si="161"/>
        <v>0</v>
      </c>
      <c r="AG199">
        <f t="shared" si="162"/>
        <v>0</v>
      </c>
      <c r="AH199">
        <f t="shared" si="163"/>
        <v>0</v>
      </c>
      <c r="AI199">
        <f t="shared" si="164"/>
        <v>0</v>
      </c>
      <c r="AJ199">
        <f t="shared" si="165"/>
        <v>0</v>
      </c>
      <c r="AK199">
        <f t="shared" si="166"/>
        <v>0</v>
      </c>
      <c r="AL199">
        <f t="shared" si="167"/>
        <v>0</v>
      </c>
      <c r="AM199">
        <f t="shared" si="168"/>
        <v>0.39735970711951318</v>
      </c>
      <c r="AN199">
        <f t="shared" si="169"/>
        <v>0</v>
      </c>
      <c r="AO199">
        <f t="shared" si="170"/>
        <v>1.1920791213585396</v>
      </c>
      <c r="AP199">
        <f t="shared" si="171"/>
        <v>0</v>
      </c>
      <c r="AQ199">
        <f t="shared" si="172"/>
        <v>0</v>
      </c>
      <c r="AR199">
        <f t="shared" si="173"/>
        <v>-1.1920791213585396</v>
      </c>
      <c r="AS199">
        <f t="shared" si="174"/>
        <v>0</v>
      </c>
      <c r="AT199">
        <f t="shared" si="175"/>
        <v>0</v>
      </c>
      <c r="AV199">
        <f t="shared" si="132"/>
        <v>0</v>
      </c>
      <c r="AW199">
        <f t="shared" si="133"/>
        <v>-0.77477237451066905</v>
      </c>
      <c r="AX199">
        <f t="shared" si="134"/>
        <v>0.29515138076596903</v>
      </c>
      <c r="AY199">
        <f t="shared" si="135"/>
        <v>0.77477237451066905</v>
      </c>
      <c r="AZ199">
        <f t="shared" si="136"/>
        <v>0</v>
      </c>
      <c r="BA199">
        <f t="shared" si="137"/>
        <v>0</v>
      </c>
      <c r="BB199">
        <f t="shared" si="138"/>
        <v>0</v>
      </c>
      <c r="BC199">
        <f t="shared" si="139"/>
        <v>0</v>
      </c>
      <c r="BD199">
        <f t="shared" si="140"/>
        <v>0</v>
      </c>
      <c r="BE199">
        <f t="shared" si="141"/>
        <v>0</v>
      </c>
      <c r="BF199">
        <f t="shared" si="142"/>
        <v>0</v>
      </c>
      <c r="BG199">
        <f t="shared" si="143"/>
        <v>0</v>
      </c>
      <c r="BH199">
        <f t="shared" si="144"/>
        <v>0</v>
      </c>
      <c r="BI199">
        <f t="shared" si="145"/>
        <v>0</v>
      </c>
      <c r="BJ199">
        <f t="shared" si="146"/>
        <v>0</v>
      </c>
      <c r="BK199">
        <f t="shared" si="147"/>
        <v>0.77477237451066905</v>
      </c>
      <c r="BL199">
        <f t="shared" si="148"/>
        <v>0</v>
      </c>
      <c r="BM199">
        <f t="shared" si="149"/>
        <v>0</v>
      </c>
      <c r="BN199">
        <f t="shared" si="150"/>
        <v>-0.77477237451066905</v>
      </c>
      <c r="BO199">
        <f t="shared" si="151"/>
        <v>0</v>
      </c>
      <c r="BP199">
        <f t="shared" si="152"/>
        <v>0</v>
      </c>
      <c r="BR199">
        <f t="shared" si="176"/>
        <v>0.29515138076596903</v>
      </c>
      <c r="BS199">
        <f t="shared" si="153"/>
        <v>3.8729833462074166</v>
      </c>
      <c r="BT199">
        <f t="shared" ref="BT199:BT262" si="178">SQRT(SUMSQ($Z199:$AT199))</f>
        <v>2.4494897427831783</v>
      </c>
      <c r="BU199">
        <f t="shared" si="177"/>
        <v>3.1111687258802499E-2</v>
      </c>
    </row>
    <row r="200" spans="1:73" hidden="1" x14ac:dyDescent="0.15">
      <c r="A200" s="32" t="s">
        <v>397</v>
      </c>
      <c r="B200" s="31">
        <v>4</v>
      </c>
      <c r="C200" s="31">
        <v>4</v>
      </c>
      <c r="D200" s="31">
        <v>5</v>
      </c>
      <c r="E200" s="31">
        <v>5</v>
      </c>
      <c r="F200" s="31"/>
      <c r="G200" s="31"/>
      <c r="H200" s="31"/>
      <c r="I200" s="31">
        <v>5</v>
      </c>
      <c r="J200" s="31">
        <v>5</v>
      </c>
      <c r="K200" s="31"/>
      <c r="L200" s="31"/>
      <c r="M200" s="31">
        <v>5</v>
      </c>
      <c r="N200" s="31"/>
      <c r="O200" s="31">
        <v>4</v>
      </c>
      <c r="P200" s="31">
        <v>5</v>
      </c>
      <c r="Q200" s="31">
        <v>5</v>
      </c>
      <c r="R200" s="31">
        <v>5</v>
      </c>
      <c r="S200" s="31">
        <v>5</v>
      </c>
      <c r="T200" s="31">
        <v>5</v>
      </c>
      <c r="U200" s="31"/>
      <c r="V200" s="31"/>
      <c r="W200">
        <f t="shared" si="154"/>
        <v>4.7692307692307692</v>
      </c>
      <c r="X200">
        <f t="shared" si="155"/>
        <v>0.42132504423474321</v>
      </c>
      <c r="Z200">
        <f t="shared" si="156"/>
        <v>-1.8257418583505534</v>
      </c>
      <c r="AA200">
        <f t="shared" si="156"/>
        <v>-1.8257418583505534</v>
      </c>
      <c r="AB200">
        <f t="shared" si="157"/>
        <v>0.54772255750516619</v>
      </c>
      <c r="AC200">
        <f t="shared" si="158"/>
        <v>0.54772255750516619</v>
      </c>
      <c r="AD200">
        <f t="shared" si="159"/>
        <v>0</v>
      </c>
      <c r="AE200">
        <f t="shared" si="160"/>
        <v>0</v>
      </c>
      <c r="AF200">
        <f t="shared" si="161"/>
        <v>0</v>
      </c>
      <c r="AG200">
        <f t="shared" si="162"/>
        <v>0.54772255750516619</v>
      </c>
      <c r="AH200">
        <f t="shared" si="163"/>
        <v>0.54772255750516619</v>
      </c>
      <c r="AI200">
        <f t="shared" si="164"/>
        <v>0</v>
      </c>
      <c r="AJ200">
        <f t="shared" si="165"/>
        <v>0</v>
      </c>
      <c r="AK200">
        <f t="shared" si="166"/>
        <v>0.54772255750516619</v>
      </c>
      <c r="AL200">
        <f t="shared" si="167"/>
        <v>0</v>
      </c>
      <c r="AM200">
        <f t="shared" si="168"/>
        <v>-1.8257418583505534</v>
      </c>
      <c r="AN200">
        <f t="shared" si="169"/>
        <v>0.54772255750516619</v>
      </c>
      <c r="AO200">
        <f t="shared" si="170"/>
        <v>0.54772255750516619</v>
      </c>
      <c r="AP200">
        <f t="shared" si="171"/>
        <v>0.54772255750516619</v>
      </c>
      <c r="AQ200">
        <f t="shared" si="172"/>
        <v>0.54772255750516619</v>
      </c>
      <c r="AR200">
        <f t="shared" si="173"/>
        <v>0.54772255750516619</v>
      </c>
      <c r="AS200">
        <f t="shared" si="174"/>
        <v>0</v>
      </c>
      <c r="AT200">
        <f t="shared" si="175"/>
        <v>0</v>
      </c>
      <c r="AV200">
        <f t="shared" ref="AV200:AV263" si="179">Z$5*Z200</f>
        <v>-1.186611131336418</v>
      </c>
      <c r="AW200">
        <f t="shared" ref="AW200:AW263" si="180">AA$5*AA200</f>
        <v>-1.186611131336418</v>
      </c>
      <c r="AX200">
        <f t="shared" ref="AX200:AX263" si="181">AB$5*AB200</f>
        <v>-0.40683810217248617</v>
      </c>
      <c r="AY200">
        <f t="shared" ref="AY200:AY263" si="182">AC$5*AC200</f>
        <v>0.35598333940092558</v>
      </c>
      <c r="AZ200">
        <f t="shared" ref="AZ200:AZ263" si="183">AD$5*AD200</f>
        <v>0</v>
      </c>
      <c r="BA200">
        <f t="shared" ref="BA200:BA263" si="184">AE$5*AE200</f>
        <v>0</v>
      </c>
      <c r="BB200">
        <f t="shared" ref="BB200:BB263" si="185">AF$5*AF200</f>
        <v>0</v>
      </c>
      <c r="BC200">
        <f t="shared" ref="BC200:BC263" si="186">AG$5*AG200</f>
        <v>-0.40683810217248617</v>
      </c>
      <c r="BD200">
        <f t="shared" ref="BD200:BD263" si="187">AH$5*AH200</f>
        <v>0.35598333940092558</v>
      </c>
      <c r="BE200">
        <f t="shared" ref="BE200:BE263" si="188">AI$5*AI200</f>
        <v>0</v>
      </c>
      <c r="BF200">
        <f t="shared" ref="BF200:BF263" si="189">AJ$5*AJ200</f>
        <v>0</v>
      </c>
      <c r="BG200">
        <f t="shared" ref="BG200:BG263" si="190">AK$5*AK200</f>
        <v>0</v>
      </c>
      <c r="BH200">
        <f t="shared" ref="BH200:BH263" si="191">AL$5*AL200</f>
        <v>0</v>
      </c>
      <c r="BI200">
        <f t="shared" ref="BI200:BI263" si="192">AM$5*AM200</f>
        <v>0</v>
      </c>
      <c r="BJ200">
        <f t="shared" ref="BJ200:BJ263" si="193">AN$5*AN200</f>
        <v>0.35598333940092558</v>
      </c>
      <c r="BK200">
        <f t="shared" ref="BK200:BK263" si="194">AO$5*AO200</f>
        <v>0.35598333940092558</v>
      </c>
      <c r="BL200">
        <f t="shared" ref="BL200:BL263" si="195">AP$5*AP200</f>
        <v>0.35598333940092558</v>
      </c>
      <c r="BM200">
        <f t="shared" ref="BM200:BM263" si="196">AQ$5*AQ200</f>
        <v>0</v>
      </c>
      <c r="BN200">
        <f t="shared" ref="BN200:BN263" si="197">AR$5*AR200</f>
        <v>0.35598333940092558</v>
      </c>
      <c r="BO200">
        <f t="shared" ref="BO200:BO263" si="198">AS$5*AS200</f>
        <v>0</v>
      </c>
      <c r="BP200">
        <f t="shared" ref="BP200:BP263" si="199">AT$5*AT200</f>
        <v>0</v>
      </c>
      <c r="BR200">
        <f t="shared" si="176"/>
        <v>-1.0509984306122544</v>
      </c>
      <c r="BS200">
        <f t="shared" si="153"/>
        <v>3.8729833462074166</v>
      </c>
      <c r="BT200">
        <f t="shared" si="178"/>
        <v>3.6055512754639891</v>
      </c>
      <c r="BU200">
        <f t="shared" si="177"/>
        <v>-7.526356087535363E-2</v>
      </c>
    </row>
    <row r="201" spans="1:73" hidden="1" x14ac:dyDescent="0.15">
      <c r="A201" s="32" t="s">
        <v>398</v>
      </c>
      <c r="B201" s="31"/>
      <c r="C201" s="31">
        <v>4</v>
      </c>
      <c r="D201" s="31">
        <v>5</v>
      </c>
      <c r="E201" s="31">
        <v>5</v>
      </c>
      <c r="F201" s="31"/>
      <c r="G201" s="31"/>
      <c r="H201" s="31">
        <v>4</v>
      </c>
      <c r="I201" s="31">
        <v>4</v>
      </c>
      <c r="J201" s="31"/>
      <c r="K201" s="31">
        <v>5</v>
      </c>
      <c r="L201" s="31">
        <v>5</v>
      </c>
      <c r="M201" s="31">
        <v>5</v>
      </c>
      <c r="N201" s="31">
        <v>4</v>
      </c>
      <c r="O201" s="31">
        <v>5</v>
      </c>
      <c r="P201" s="31">
        <v>4</v>
      </c>
      <c r="Q201" s="31">
        <v>4</v>
      </c>
      <c r="R201" s="31"/>
      <c r="S201" s="31">
        <v>5</v>
      </c>
      <c r="T201" s="31">
        <v>4</v>
      </c>
      <c r="U201" s="31"/>
      <c r="V201" s="31">
        <v>4</v>
      </c>
      <c r="W201">
        <f t="shared" si="154"/>
        <v>4.4666666666666668</v>
      </c>
      <c r="X201">
        <f t="shared" si="155"/>
        <v>0.49888765156985887</v>
      </c>
      <c r="Z201">
        <f t="shared" si="156"/>
        <v>0</v>
      </c>
      <c r="AA201">
        <f t="shared" si="156"/>
        <v>-0.93541434669348555</v>
      </c>
      <c r="AB201">
        <f t="shared" si="157"/>
        <v>1.0690449676496974</v>
      </c>
      <c r="AC201">
        <f t="shared" si="158"/>
        <v>1.0690449676496974</v>
      </c>
      <c r="AD201">
        <f t="shared" si="159"/>
        <v>0</v>
      </c>
      <c r="AE201">
        <f t="shared" si="160"/>
        <v>0</v>
      </c>
      <c r="AF201">
        <f t="shared" si="161"/>
        <v>-0.93541434669348555</v>
      </c>
      <c r="AG201">
        <f t="shared" si="162"/>
        <v>-0.93541434669348555</v>
      </c>
      <c r="AH201">
        <f t="shared" si="163"/>
        <v>0</v>
      </c>
      <c r="AI201">
        <f t="shared" si="164"/>
        <v>1.0690449676496974</v>
      </c>
      <c r="AJ201">
        <f t="shared" si="165"/>
        <v>1.0690449676496974</v>
      </c>
      <c r="AK201">
        <f t="shared" si="166"/>
        <v>1.0690449676496974</v>
      </c>
      <c r="AL201">
        <f t="shared" si="167"/>
        <v>-0.93541434669348555</v>
      </c>
      <c r="AM201">
        <f t="shared" si="168"/>
        <v>1.0690449676496974</v>
      </c>
      <c r="AN201">
        <f t="shared" si="169"/>
        <v>-0.93541434669348555</v>
      </c>
      <c r="AO201">
        <f t="shared" si="170"/>
        <v>-0.93541434669348555</v>
      </c>
      <c r="AP201">
        <f t="shared" si="171"/>
        <v>0</v>
      </c>
      <c r="AQ201">
        <f t="shared" si="172"/>
        <v>1.0690449676496974</v>
      </c>
      <c r="AR201">
        <f t="shared" si="173"/>
        <v>-0.93541434669348555</v>
      </c>
      <c r="AS201">
        <f t="shared" si="174"/>
        <v>0</v>
      </c>
      <c r="AT201">
        <f t="shared" si="175"/>
        <v>-0.93541434669348555</v>
      </c>
      <c r="AV201">
        <f t="shared" si="179"/>
        <v>0</v>
      </c>
      <c r="AW201">
        <f t="shared" si="180"/>
        <v>-0.60795729205719506</v>
      </c>
      <c r="AX201">
        <f t="shared" si="181"/>
        <v>-0.79406666717674379</v>
      </c>
      <c r="AY201">
        <f t="shared" si="182"/>
        <v>0.69480833377965123</v>
      </c>
      <c r="AZ201">
        <f t="shared" si="183"/>
        <v>0</v>
      </c>
      <c r="BA201">
        <f t="shared" si="184"/>
        <v>0</v>
      </c>
      <c r="BB201">
        <f t="shared" si="185"/>
        <v>0</v>
      </c>
      <c r="BC201">
        <f t="shared" si="186"/>
        <v>0.69480833377965112</v>
      </c>
      <c r="BD201">
        <f t="shared" si="187"/>
        <v>0</v>
      </c>
      <c r="BE201">
        <f t="shared" si="188"/>
        <v>-0.79406666717674379</v>
      </c>
      <c r="BF201">
        <f t="shared" si="189"/>
        <v>0.69480833377965123</v>
      </c>
      <c r="BG201">
        <f t="shared" si="190"/>
        <v>0</v>
      </c>
      <c r="BH201">
        <f t="shared" si="191"/>
        <v>-0.60795729205719506</v>
      </c>
      <c r="BI201">
        <f t="shared" si="192"/>
        <v>0</v>
      </c>
      <c r="BJ201">
        <f t="shared" si="193"/>
        <v>-0.60795729205719506</v>
      </c>
      <c r="BK201">
        <f t="shared" si="194"/>
        <v>-0.60795729205719506</v>
      </c>
      <c r="BL201">
        <f t="shared" si="195"/>
        <v>0</v>
      </c>
      <c r="BM201">
        <f t="shared" si="196"/>
        <v>0</v>
      </c>
      <c r="BN201">
        <f t="shared" si="197"/>
        <v>-0.60795729205719506</v>
      </c>
      <c r="BO201">
        <f t="shared" si="198"/>
        <v>0</v>
      </c>
      <c r="BP201">
        <f t="shared" si="199"/>
        <v>0</v>
      </c>
      <c r="BR201">
        <f t="shared" si="176"/>
        <v>-2.5434947933005092</v>
      </c>
      <c r="BS201">
        <f t="shared" si="153"/>
        <v>3.8729833462074166</v>
      </c>
      <c r="BT201">
        <f t="shared" si="178"/>
        <v>3.8729833462074166</v>
      </c>
      <c r="BU201">
        <f t="shared" si="177"/>
        <v>-0.16956631955336729</v>
      </c>
    </row>
    <row r="202" spans="1:73" hidden="1" x14ac:dyDescent="0.15">
      <c r="A202" s="32" t="s">
        <v>399</v>
      </c>
      <c r="B202" s="31"/>
      <c r="C202" s="31">
        <v>4</v>
      </c>
      <c r="D202" s="31">
        <v>5</v>
      </c>
      <c r="E202" s="31">
        <v>3</v>
      </c>
      <c r="F202" s="31"/>
      <c r="G202" s="31"/>
      <c r="H202" s="31"/>
      <c r="I202" s="31"/>
      <c r="J202" s="31"/>
      <c r="K202" s="31"/>
      <c r="L202" s="31">
        <v>4</v>
      </c>
      <c r="M202" s="31">
        <v>3</v>
      </c>
      <c r="N202" s="31"/>
      <c r="O202" s="31">
        <v>4</v>
      </c>
      <c r="P202" s="31"/>
      <c r="Q202" s="31">
        <v>4</v>
      </c>
      <c r="R202" s="31"/>
      <c r="S202" s="31"/>
      <c r="T202" s="31"/>
      <c r="U202" s="31">
        <v>3</v>
      </c>
      <c r="V202" s="31"/>
      <c r="W202">
        <f t="shared" si="154"/>
        <v>3.75</v>
      </c>
      <c r="X202">
        <f t="shared" si="155"/>
        <v>0.66143782776614768</v>
      </c>
      <c r="Z202">
        <f t="shared" si="156"/>
        <v>0</v>
      </c>
      <c r="AA202">
        <f t="shared" si="156"/>
        <v>0.3779644730092272</v>
      </c>
      <c r="AB202">
        <f t="shared" si="157"/>
        <v>1.8898223650461361</v>
      </c>
      <c r="AC202">
        <f t="shared" si="158"/>
        <v>-1.1338934190276817</v>
      </c>
      <c r="AD202">
        <f t="shared" si="159"/>
        <v>0</v>
      </c>
      <c r="AE202">
        <f t="shared" si="160"/>
        <v>0</v>
      </c>
      <c r="AF202">
        <f t="shared" si="161"/>
        <v>0</v>
      </c>
      <c r="AG202">
        <f t="shared" si="162"/>
        <v>0</v>
      </c>
      <c r="AH202">
        <f t="shared" si="163"/>
        <v>0</v>
      </c>
      <c r="AI202">
        <f t="shared" si="164"/>
        <v>0</v>
      </c>
      <c r="AJ202">
        <f t="shared" si="165"/>
        <v>0.3779644730092272</v>
      </c>
      <c r="AK202">
        <f t="shared" si="166"/>
        <v>-1.1338934190276817</v>
      </c>
      <c r="AL202">
        <f t="shared" si="167"/>
        <v>0</v>
      </c>
      <c r="AM202">
        <f t="shared" si="168"/>
        <v>0.3779644730092272</v>
      </c>
      <c r="AN202">
        <f t="shared" si="169"/>
        <v>0</v>
      </c>
      <c r="AO202">
        <f t="shared" si="170"/>
        <v>0.3779644730092272</v>
      </c>
      <c r="AP202">
        <f t="shared" si="171"/>
        <v>0</v>
      </c>
      <c r="AQ202">
        <f t="shared" si="172"/>
        <v>0</v>
      </c>
      <c r="AR202">
        <f t="shared" si="173"/>
        <v>0</v>
      </c>
      <c r="AS202">
        <f t="shared" si="174"/>
        <v>-1.1338934190276817</v>
      </c>
      <c r="AT202">
        <f t="shared" si="175"/>
        <v>0</v>
      </c>
      <c r="AV202">
        <f t="shared" si="179"/>
        <v>0</v>
      </c>
      <c r="AW202">
        <f t="shared" si="180"/>
        <v>0.24565184222025876</v>
      </c>
      <c r="AX202">
        <f t="shared" si="181"/>
        <v>-1.4037248126871924</v>
      </c>
      <c r="AY202">
        <f t="shared" si="182"/>
        <v>-0.73695552666077635</v>
      </c>
      <c r="AZ202">
        <f t="shared" si="183"/>
        <v>0</v>
      </c>
      <c r="BA202">
        <f t="shared" si="184"/>
        <v>0</v>
      </c>
      <c r="BB202">
        <f t="shared" si="185"/>
        <v>0</v>
      </c>
      <c r="BC202">
        <f t="shared" si="186"/>
        <v>0</v>
      </c>
      <c r="BD202">
        <f t="shared" si="187"/>
        <v>0</v>
      </c>
      <c r="BE202">
        <f t="shared" si="188"/>
        <v>0</v>
      </c>
      <c r="BF202">
        <f t="shared" si="189"/>
        <v>0.24565184222025876</v>
      </c>
      <c r="BG202">
        <f t="shared" si="190"/>
        <v>0</v>
      </c>
      <c r="BH202">
        <f t="shared" si="191"/>
        <v>0</v>
      </c>
      <c r="BI202">
        <f t="shared" si="192"/>
        <v>0</v>
      </c>
      <c r="BJ202">
        <f t="shared" si="193"/>
        <v>0</v>
      </c>
      <c r="BK202">
        <f t="shared" si="194"/>
        <v>0.24565184222025876</v>
      </c>
      <c r="BL202">
        <f t="shared" si="195"/>
        <v>0</v>
      </c>
      <c r="BM202">
        <f t="shared" si="196"/>
        <v>0</v>
      </c>
      <c r="BN202">
        <f t="shared" si="197"/>
        <v>0</v>
      </c>
      <c r="BO202">
        <f t="shared" si="198"/>
        <v>2.4214253018854071</v>
      </c>
      <c r="BP202">
        <f t="shared" si="199"/>
        <v>0</v>
      </c>
      <c r="BR202">
        <f t="shared" si="176"/>
        <v>1.0177004891982144</v>
      </c>
      <c r="BS202">
        <f t="shared" si="153"/>
        <v>3.8729833462074166</v>
      </c>
      <c r="BT202">
        <f t="shared" si="178"/>
        <v>2.8284271247461903</v>
      </c>
      <c r="BU202">
        <f t="shared" si="177"/>
        <v>9.2902919119650776E-2</v>
      </c>
    </row>
    <row r="203" spans="1:73" hidden="1" x14ac:dyDescent="0.15">
      <c r="A203" s="32" t="s">
        <v>400</v>
      </c>
      <c r="B203" s="31"/>
      <c r="C203" s="31">
        <v>5</v>
      </c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>
        <v>5</v>
      </c>
      <c r="Q203" s="31">
        <v>4</v>
      </c>
      <c r="R203" s="31">
        <v>4</v>
      </c>
      <c r="S203" s="31"/>
      <c r="T203" s="31"/>
      <c r="U203" s="31"/>
      <c r="V203" s="31"/>
      <c r="W203">
        <f t="shared" si="154"/>
        <v>4.5</v>
      </c>
      <c r="X203">
        <f t="shared" si="155"/>
        <v>0.5</v>
      </c>
      <c r="Z203">
        <f t="shared" si="156"/>
        <v>0</v>
      </c>
      <c r="AA203">
        <f t="shared" si="156"/>
        <v>1</v>
      </c>
      <c r="AB203">
        <f t="shared" si="157"/>
        <v>0</v>
      </c>
      <c r="AC203">
        <f t="shared" si="158"/>
        <v>0</v>
      </c>
      <c r="AD203">
        <f t="shared" si="159"/>
        <v>0</v>
      </c>
      <c r="AE203">
        <f t="shared" si="160"/>
        <v>0</v>
      </c>
      <c r="AF203">
        <f t="shared" si="161"/>
        <v>0</v>
      </c>
      <c r="AG203">
        <f t="shared" si="162"/>
        <v>0</v>
      </c>
      <c r="AH203">
        <f t="shared" si="163"/>
        <v>0</v>
      </c>
      <c r="AI203">
        <f t="shared" si="164"/>
        <v>0</v>
      </c>
      <c r="AJ203">
        <f t="shared" si="165"/>
        <v>0</v>
      </c>
      <c r="AK203">
        <f t="shared" si="166"/>
        <v>0</v>
      </c>
      <c r="AL203">
        <f t="shared" si="167"/>
        <v>0</v>
      </c>
      <c r="AM203">
        <f t="shared" si="168"/>
        <v>0</v>
      </c>
      <c r="AN203">
        <f t="shared" si="169"/>
        <v>1</v>
      </c>
      <c r="AO203">
        <f t="shared" si="170"/>
        <v>-1</v>
      </c>
      <c r="AP203">
        <f t="shared" si="171"/>
        <v>-1</v>
      </c>
      <c r="AQ203">
        <f t="shared" si="172"/>
        <v>0</v>
      </c>
      <c r="AR203">
        <f t="shared" si="173"/>
        <v>0</v>
      </c>
      <c r="AS203">
        <f t="shared" si="174"/>
        <v>0</v>
      </c>
      <c r="AT203">
        <f t="shared" si="175"/>
        <v>0</v>
      </c>
      <c r="AV203">
        <f t="shared" si="179"/>
        <v>0</v>
      </c>
      <c r="AW203">
        <f t="shared" si="180"/>
        <v>0.64993368361968162</v>
      </c>
      <c r="AX203">
        <f t="shared" si="181"/>
        <v>0</v>
      </c>
      <c r="AY203">
        <f t="shared" si="182"/>
        <v>0</v>
      </c>
      <c r="AZ203">
        <f t="shared" si="183"/>
        <v>0</v>
      </c>
      <c r="BA203">
        <f t="shared" si="184"/>
        <v>0</v>
      </c>
      <c r="BB203">
        <f t="shared" si="185"/>
        <v>0</v>
      </c>
      <c r="BC203">
        <f t="shared" si="186"/>
        <v>0</v>
      </c>
      <c r="BD203">
        <f t="shared" si="187"/>
        <v>0</v>
      </c>
      <c r="BE203">
        <f t="shared" si="188"/>
        <v>0</v>
      </c>
      <c r="BF203">
        <f t="shared" si="189"/>
        <v>0</v>
      </c>
      <c r="BG203">
        <f t="shared" si="190"/>
        <v>0</v>
      </c>
      <c r="BH203">
        <f t="shared" si="191"/>
        <v>0</v>
      </c>
      <c r="BI203">
        <f t="shared" si="192"/>
        <v>0</v>
      </c>
      <c r="BJ203">
        <f t="shared" si="193"/>
        <v>0.64993368361968162</v>
      </c>
      <c r="BK203">
        <f t="shared" si="194"/>
        <v>-0.64993368361968162</v>
      </c>
      <c r="BL203">
        <f t="shared" si="195"/>
        <v>-0.64993368361968162</v>
      </c>
      <c r="BM203">
        <f t="shared" si="196"/>
        <v>0</v>
      </c>
      <c r="BN203">
        <f t="shared" si="197"/>
        <v>0</v>
      </c>
      <c r="BO203">
        <f t="shared" si="198"/>
        <v>0</v>
      </c>
      <c r="BP203">
        <f t="shared" si="199"/>
        <v>0</v>
      </c>
      <c r="BR203">
        <f t="shared" si="176"/>
        <v>0</v>
      </c>
      <c r="BS203">
        <f t="shared" si="153"/>
        <v>3.8729833462074166</v>
      </c>
      <c r="BT203">
        <f t="shared" si="178"/>
        <v>2</v>
      </c>
      <c r="BU203">
        <f t="shared" si="177"/>
        <v>0</v>
      </c>
    </row>
    <row r="204" spans="1:73" hidden="1" x14ac:dyDescent="0.15">
      <c r="A204" s="32" t="s">
        <v>401</v>
      </c>
      <c r="B204" s="31">
        <v>5</v>
      </c>
      <c r="C204" s="31"/>
      <c r="D204" s="31">
        <v>5</v>
      </c>
      <c r="E204" s="31">
        <v>5</v>
      </c>
      <c r="F204" s="31"/>
      <c r="G204" s="31"/>
      <c r="H204" s="31"/>
      <c r="I204" s="31">
        <v>5</v>
      </c>
      <c r="J204" s="31"/>
      <c r="K204" s="31"/>
      <c r="L204" s="31"/>
      <c r="M204" s="31">
        <v>5</v>
      </c>
      <c r="N204" s="31"/>
      <c r="O204" s="31">
        <v>4</v>
      </c>
      <c r="P204" s="31">
        <v>4</v>
      </c>
      <c r="Q204" s="31">
        <v>3</v>
      </c>
      <c r="R204" s="31"/>
      <c r="S204" s="31">
        <v>4</v>
      </c>
      <c r="T204" s="31"/>
      <c r="U204" s="31"/>
      <c r="V204" s="31"/>
      <c r="W204">
        <f t="shared" si="154"/>
        <v>4.4444444444444446</v>
      </c>
      <c r="X204">
        <f t="shared" si="155"/>
        <v>0.6849348892187751</v>
      </c>
      <c r="Z204">
        <f t="shared" si="156"/>
        <v>0.8111071056538125</v>
      </c>
      <c r="AA204">
        <f t="shared" si="156"/>
        <v>0</v>
      </c>
      <c r="AB204">
        <f t="shared" si="157"/>
        <v>0.8111071056538125</v>
      </c>
      <c r="AC204">
        <f t="shared" si="158"/>
        <v>0.8111071056538125</v>
      </c>
      <c r="AD204">
        <f t="shared" si="159"/>
        <v>0</v>
      </c>
      <c r="AE204">
        <f t="shared" si="160"/>
        <v>0</v>
      </c>
      <c r="AF204">
        <f t="shared" si="161"/>
        <v>0</v>
      </c>
      <c r="AG204">
        <f t="shared" si="162"/>
        <v>0.8111071056538125</v>
      </c>
      <c r="AH204">
        <f t="shared" si="163"/>
        <v>0</v>
      </c>
      <c r="AI204">
        <f t="shared" si="164"/>
        <v>0</v>
      </c>
      <c r="AJ204">
        <f t="shared" si="165"/>
        <v>0</v>
      </c>
      <c r="AK204">
        <f t="shared" si="166"/>
        <v>0.8111071056538125</v>
      </c>
      <c r="AL204">
        <f t="shared" si="167"/>
        <v>0</v>
      </c>
      <c r="AM204">
        <f t="shared" si="168"/>
        <v>-0.64888568452305051</v>
      </c>
      <c r="AN204">
        <f t="shared" si="169"/>
        <v>-0.64888568452305051</v>
      </c>
      <c r="AO204">
        <f t="shared" si="170"/>
        <v>-2.1088784746999134</v>
      </c>
      <c r="AP204">
        <f t="shared" si="171"/>
        <v>0</v>
      </c>
      <c r="AQ204">
        <f t="shared" si="172"/>
        <v>-0.64888568452305051</v>
      </c>
      <c r="AR204">
        <f t="shared" si="173"/>
        <v>0</v>
      </c>
      <c r="AS204">
        <f t="shared" si="174"/>
        <v>0</v>
      </c>
      <c r="AT204">
        <f t="shared" si="175"/>
        <v>0</v>
      </c>
      <c r="AV204">
        <f t="shared" si="179"/>
        <v>0.52716582898768061</v>
      </c>
      <c r="AW204">
        <f t="shared" si="180"/>
        <v>0</v>
      </c>
      <c r="AX204">
        <f t="shared" si="181"/>
        <v>-0.6024752331287776</v>
      </c>
      <c r="AY204">
        <f t="shared" si="182"/>
        <v>0.52716582898768061</v>
      </c>
      <c r="AZ204">
        <f t="shared" si="183"/>
        <v>0</v>
      </c>
      <c r="BA204">
        <f t="shared" si="184"/>
        <v>0</v>
      </c>
      <c r="BB204">
        <f t="shared" si="185"/>
        <v>0</v>
      </c>
      <c r="BC204">
        <f t="shared" si="186"/>
        <v>-0.6024752331287776</v>
      </c>
      <c r="BD204">
        <f t="shared" si="187"/>
        <v>0</v>
      </c>
      <c r="BE204">
        <f t="shared" si="188"/>
        <v>0</v>
      </c>
      <c r="BF204">
        <f t="shared" si="189"/>
        <v>0</v>
      </c>
      <c r="BG204">
        <f t="shared" si="190"/>
        <v>0</v>
      </c>
      <c r="BH204">
        <f t="shared" si="191"/>
        <v>0</v>
      </c>
      <c r="BI204">
        <f t="shared" si="192"/>
        <v>0</v>
      </c>
      <c r="BJ204">
        <f t="shared" si="193"/>
        <v>-0.42173266319014485</v>
      </c>
      <c r="BK204">
        <f t="shared" si="194"/>
        <v>-1.3706311553679702</v>
      </c>
      <c r="BL204">
        <f t="shared" si="195"/>
        <v>0</v>
      </c>
      <c r="BM204">
        <f t="shared" si="196"/>
        <v>0</v>
      </c>
      <c r="BN204">
        <f t="shared" si="197"/>
        <v>0</v>
      </c>
      <c r="BO204">
        <f t="shared" si="198"/>
        <v>0</v>
      </c>
      <c r="BP204">
        <f t="shared" si="199"/>
        <v>0</v>
      </c>
      <c r="BR204">
        <f t="shared" si="176"/>
        <v>-1.942982626840309</v>
      </c>
      <c r="BS204">
        <f t="shared" si="153"/>
        <v>3.8729833462074166</v>
      </c>
      <c r="BT204">
        <f t="shared" si="178"/>
        <v>3.0000000000000004</v>
      </c>
      <c r="BU204">
        <f t="shared" si="177"/>
        <v>-0.16722531901606347</v>
      </c>
    </row>
    <row r="205" spans="1:73" hidden="1" x14ac:dyDescent="0.15">
      <c r="A205" s="32" t="s">
        <v>402</v>
      </c>
      <c r="B205" s="31">
        <v>4</v>
      </c>
      <c r="C205" s="31"/>
      <c r="D205" s="31">
        <v>5</v>
      </c>
      <c r="E205" s="31">
        <v>1</v>
      </c>
      <c r="F205" s="31"/>
      <c r="G205" s="31"/>
      <c r="H205" s="31"/>
      <c r="I205" s="31"/>
      <c r="J205" s="31">
        <v>5</v>
      </c>
      <c r="K205" s="31"/>
      <c r="L205" s="31"/>
      <c r="M205" s="31"/>
      <c r="N205" s="31"/>
      <c r="O205" s="31">
        <v>3</v>
      </c>
      <c r="P205" s="31">
        <v>2</v>
      </c>
      <c r="Q205" s="31">
        <v>5</v>
      </c>
      <c r="R205" s="31">
        <v>5</v>
      </c>
      <c r="S205" s="31"/>
      <c r="T205" s="31"/>
      <c r="U205" s="31">
        <v>5</v>
      </c>
      <c r="V205" s="31"/>
      <c r="W205">
        <f t="shared" si="154"/>
        <v>3.8888888888888888</v>
      </c>
      <c r="X205">
        <f t="shared" si="155"/>
        <v>1.4487116456005886</v>
      </c>
      <c r="Z205">
        <f t="shared" si="156"/>
        <v>7.6696498884737077E-2</v>
      </c>
      <c r="AA205">
        <f t="shared" si="156"/>
        <v>0</v>
      </c>
      <c r="AB205">
        <f t="shared" si="157"/>
        <v>0.76696498884737041</v>
      </c>
      <c r="AC205">
        <f t="shared" si="158"/>
        <v>-1.994108971003163</v>
      </c>
      <c r="AD205">
        <f t="shared" si="159"/>
        <v>0</v>
      </c>
      <c r="AE205">
        <f t="shared" si="160"/>
        <v>0</v>
      </c>
      <c r="AF205">
        <f t="shared" si="161"/>
        <v>0</v>
      </c>
      <c r="AG205">
        <f t="shared" si="162"/>
        <v>0</v>
      </c>
      <c r="AH205">
        <f t="shared" si="163"/>
        <v>0.76696498884737041</v>
      </c>
      <c r="AI205">
        <f t="shared" si="164"/>
        <v>0</v>
      </c>
      <c r="AJ205">
        <f t="shared" si="165"/>
        <v>0</v>
      </c>
      <c r="AK205">
        <f t="shared" si="166"/>
        <v>0</v>
      </c>
      <c r="AL205">
        <f t="shared" si="167"/>
        <v>0</v>
      </c>
      <c r="AM205">
        <f t="shared" si="168"/>
        <v>-0.61357199107789628</v>
      </c>
      <c r="AN205">
        <f t="shared" si="169"/>
        <v>-1.3038404810405297</v>
      </c>
      <c r="AO205">
        <f t="shared" si="170"/>
        <v>0.76696498884737041</v>
      </c>
      <c r="AP205">
        <f t="shared" si="171"/>
        <v>0.76696498884737041</v>
      </c>
      <c r="AQ205">
        <f t="shared" si="172"/>
        <v>0</v>
      </c>
      <c r="AR205">
        <f t="shared" si="173"/>
        <v>0</v>
      </c>
      <c r="AS205">
        <f t="shared" si="174"/>
        <v>0.76696498884737041</v>
      </c>
      <c r="AT205">
        <f t="shared" si="175"/>
        <v>0</v>
      </c>
      <c r="AV205">
        <f t="shared" si="179"/>
        <v>4.9847638040889972E-2</v>
      </c>
      <c r="AW205">
        <f t="shared" si="180"/>
        <v>0</v>
      </c>
      <c r="AX205">
        <f t="shared" si="181"/>
        <v>-0.56968729189588485</v>
      </c>
      <c r="AY205">
        <f t="shared" si="182"/>
        <v>-1.2960385890631385</v>
      </c>
      <c r="AZ205">
        <f t="shared" si="183"/>
        <v>0</v>
      </c>
      <c r="BA205">
        <f t="shared" si="184"/>
        <v>0</v>
      </c>
      <c r="BB205">
        <f t="shared" si="185"/>
        <v>0</v>
      </c>
      <c r="BC205">
        <f t="shared" si="186"/>
        <v>0</v>
      </c>
      <c r="BD205">
        <f t="shared" si="187"/>
        <v>0.49847638040889947</v>
      </c>
      <c r="BE205">
        <f t="shared" si="188"/>
        <v>0</v>
      </c>
      <c r="BF205">
        <f t="shared" si="189"/>
        <v>0</v>
      </c>
      <c r="BG205">
        <f t="shared" si="190"/>
        <v>0</v>
      </c>
      <c r="BH205">
        <f t="shared" si="191"/>
        <v>0</v>
      </c>
      <c r="BI205">
        <f t="shared" si="192"/>
        <v>0</v>
      </c>
      <c r="BJ205">
        <f t="shared" si="193"/>
        <v>-0.8474098466951292</v>
      </c>
      <c r="BK205">
        <f t="shared" si="194"/>
        <v>0.49847638040889947</v>
      </c>
      <c r="BL205">
        <f t="shared" si="195"/>
        <v>0.49847638040889947</v>
      </c>
      <c r="BM205">
        <f t="shared" si="196"/>
        <v>0</v>
      </c>
      <c r="BN205">
        <f t="shared" si="197"/>
        <v>0</v>
      </c>
      <c r="BO205">
        <f t="shared" si="198"/>
        <v>-1.6378509642006691</v>
      </c>
      <c r="BP205">
        <f t="shared" si="199"/>
        <v>0</v>
      </c>
      <c r="BR205">
        <f t="shared" si="176"/>
        <v>-2.8057099125872336</v>
      </c>
      <c r="BS205">
        <f t="shared" si="153"/>
        <v>3.8729833462074166</v>
      </c>
      <c r="BT205">
        <f t="shared" si="178"/>
        <v>2.9999999999999996</v>
      </c>
      <c r="BU205">
        <f t="shared" si="177"/>
        <v>-0.24147706146087611</v>
      </c>
    </row>
    <row r="206" spans="1:73" hidden="1" x14ac:dyDescent="0.15">
      <c r="A206" s="32" t="s">
        <v>403</v>
      </c>
      <c r="B206" s="31">
        <v>3</v>
      </c>
      <c r="C206" s="31">
        <v>3</v>
      </c>
      <c r="D206" s="31">
        <v>5</v>
      </c>
      <c r="E206" s="31">
        <v>4</v>
      </c>
      <c r="F206" s="31"/>
      <c r="G206" s="31"/>
      <c r="H206" s="31"/>
      <c r="I206" s="31">
        <v>4</v>
      </c>
      <c r="J206" s="31"/>
      <c r="K206" s="31">
        <v>4</v>
      </c>
      <c r="L206" s="31"/>
      <c r="M206" s="31"/>
      <c r="N206" s="31">
        <v>4</v>
      </c>
      <c r="O206" s="31">
        <v>5</v>
      </c>
      <c r="P206" s="31">
        <v>4</v>
      </c>
      <c r="Q206" s="31">
        <v>5</v>
      </c>
      <c r="R206" s="31"/>
      <c r="S206" s="31"/>
      <c r="T206" s="31"/>
      <c r="U206" s="31"/>
      <c r="V206" s="31"/>
      <c r="W206">
        <f t="shared" si="154"/>
        <v>4.0999999999999996</v>
      </c>
      <c r="X206">
        <f t="shared" si="155"/>
        <v>0.7</v>
      </c>
      <c r="Z206">
        <f t="shared" si="156"/>
        <v>-1.571428571428571</v>
      </c>
      <c r="AA206">
        <f t="shared" si="156"/>
        <v>-1.571428571428571</v>
      </c>
      <c r="AB206">
        <f t="shared" si="157"/>
        <v>1.2857142857142863</v>
      </c>
      <c r="AC206">
        <f t="shared" si="158"/>
        <v>-0.14285714285714235</v>
      </c>
      <c r="AD206">
        <f t="shared" si="159"/>
        <v>0</v>
      </c>
      <c r="AE206">
        <f t="shared" si="160"/>
        <v>0</v>
      </c>
      <c r="AF206">
        <f t="shared" si="161"/>
        <v>0</v>
      </c>
      <c r="AG206">
        <f t="shared" si="162"/>
        <v>-0.14285714285714235</v>
      </c>
      <c r="AH206">
        <f t="shared" si="163"/>
        <v>0</v>
      </c>
      <c r="AI206">
        <f t="shared" si="164"/>
        <v>-0.14285714285714235</v>
      </c>
      <c r="AJ206">
        <f t="shared" si="165"/>
        <v>0</v>
      </c>
      <c r="AK206">
        <f t="shared" si="166"/>
        <v>0</v>
      </c>
      <c r="AL206">
        <f t="shared" si="167"/>
        <v>-0.14285714285714235</v>
      </c>
      <c r="AM206">
        <f t="shared" si="168"/>
        <v>1.2857142857142863</v>
      </c>
      <c r="AN206">
        <f t="shared" si="169"/>
        <v>-0.14285714285714235</v>
      </c>
      <c r="AO206">
        <f t="shared" si="170"/>
        <v>1.2857142857142863</v>
      </c>
      <c r="AP206">
        <f t="shared" si="171"/>
        <v>0</v>
      </c>
      <c r="AQ206">
        <f t="shared" si="172"/>
        <v>0</v>
      </c>
      <c r="AR206">
        <f t="shared" si="173"/>
        <v>0</v>
      </c>
      <c r="AS206">
        <f t="shared" si="174"/>
        <v>0</v>
      </c>
      <c r="AT206">
        <f t="shared" si="175"/>
        <v>0</v>
      </c>
      <c r="AV206">
        <f t="shared" si="179"/>
        <v>-1.0213243599737851</v>
      </c>
      <c r="AW206">
        <f t="shared" si="180"/>
        <v>-1.0213243599737851</v>
      </c>
      <c r="AX206">
        <f t="shared" si="181"/>
        <v>-0.95500459633912393</v>
      </c>
      <c r="AY206">
        <f t="shared" si="182"/>
        <v>-9.2847669088525611E-2</v>
      </c>
      <c r="AZ206">
        <f t="shared" si="183"/>
        <v>0</v>
      </c>
      <c r="BA206">
        <f t="shared" si="184"/>
        <v>0</v>
      </c>
      <c r="BB206">
        <f t="shared" si="185"/>
        <v>0</v>
      </c>
      <c r="BC206">
        <f t="shared" si="186"/>
        <v>0.1061116218154578</v>
      </c>
      <c r="BD206">
        <f t="shared" si="187"/>
        <v>0</v>
      </c>
      <c r="BE206">
        <f t="shared" si="188"/>
        <v>0.1061116218154578</v>
      </c>
      <c r="BF206">
        <f t="shared" si="189"/>
        <v>0</v>
      </c>
      <c r="BG206">
        <f t="shared" si="190"/>
        <v>0</v>
      </c>
      <c r="BH206">
        <f t="shared" si="191"/>
        <v>-9.2847669088525611E-2</v>
      </c>
      <c r="BI206">
        <f t="shared" si="192"/>
        <v>0</v>
      </c>
      <c r="BJ206">
        <f t="shared" si="193"/>
        <v>-9.2847669088525611E-2</v>
      </c>
      <c r="BK206">
        <f t="shared" si="194"/>
        <v>0.83562902179673382</v>
      </c>
      <c r="BL206">
        <f t="shared" si="195"/>
        <v>0</v>
      </c>
      <c r="BM206">
        <f t="shared" si="196"/>
        <v>0</v>
      </c>
      <c r="BN206">
        <f t="shared" si="197"/>
        <v>0</v>
      </c>
      <c r="BO206">
        <f t="shared" si="198"/>
        <v>0</v>
      </c>
      <c r="BP206">
        <f t="shared" si="199"/>
        <v>0</v>
      </c>
      <c r="BR206">
        <f t="shared" si="176"/>
        <v>-2.2283440581246228</v>
      </c>
      <c r="BS206">
        <f t="shared" si="153"/>
        <v>3.8729833462074166</v>
      </c>
      <c r="BT206">
        <f t="shared" si="178"/>
        <v>3.1622776601683795</v>
      </c>
      <c r="BU206">
        <f t="shared" si="177"/>
        <v>-0.18194353045893685</v>
      </c>
    </row>
    <row r="207" spans="1:73" hidden="1" x14ac:dyDescent="0.15">
      <c r="A207" s="32" t="s">
        <v>404</v>
      </c>
      <c r="B207" s="31">
        <v>5</v>
      </c>
      <c r="C207" s="31">
        <v>4</v>
      </c>
      <c r="D207" s="31">
        <v>5</v>
      </c>
      <c r="E207" s="31">
        <v>5</v>
      </c>
      <c r="F207" s="31"/>
      <c r="G207" s="31"/>
      <c r="H207" s="31"/>
      <c r="I207" s="31"/>
      <c r="J207" s="31"/>
      <c r="K207" s="31"/>
      <c r="L207" s="31"/>
      <c r="M207" s="31"/>
      <c r="N207" s="31">
        <v>5</v>
      </c>
      <c r="O207" s="31"/>
      <c r="P207" s="31"/>
      <c r="Q207" s="31">
        <v>5</v>
      </c>
      <c r="R207" s="31"/>
      <c r="S207" s="31"/>
      <c r="T207" s="31"/>
      <c r="U207" s="31">
        <v>5</v>
      </c>
      <c r="V207" s="31"/>
      <c r="W207">
        <f t="shared" si="154"/>
        <v>4.8571428571428568</v>
      </c>
      <c r="X207">
        <f t="shared" si="155"/>
        <v>0.3499271061118826</v>
      </c>
      <c r="Z207">
        <f t="shared" si="156"/>
        <v>0.40824829046386407</v>
      </c>
      <c r="AA207">
        <f t="shared" si="156"/>
        <v>-2.449489742783177</v>
      </c>
      <c r="AB207">
        <f t="shared" si="157"/>
        <v>0.40824829046386407</v>
      </c>
      <c r="AC207">
        <f t="shared" si="158"/>
        <v>0.40824829046386407</v>
      </c>
      <c r="AD207">
        <f t="shared" si="159"/>
        <v>0</v>
      </c>
      <c r="AE207">
        <f t="shared" si="160"/>
        <v>0</v>
      </c>
      <c r="AF207">
        <f t="shared" si="161"/>
        <v>0</v>
      </c>
      <c r="AG207">
        <f t="shared" si="162"/>
        <v>0</v>
      </c>
      <c r="AH207">
        <f t="shared" si="163"/>
        <v>0</v>
      </c>
      <c r="AI207">
        <f t="shared" si="164"/>
        <v>0</v>
      </c>
      <c r="AJ207">
        <f t="shared" si="165"/>
        <v>0</v>
      </c>
      <c r="AK207">
        <f t="shared" si="166"/>
        <v>0</v>
      </c>
      <c r="AL207">
        <f t="shared" si="167"/>
        <v>0.40824829046386407</v>
      </c>
      <c r="AM207">
        <f t="shared" si="168"/>
        <v>0</v>
      </c>
      <c r="AN207">
        <f t="shared" si="169"/>
        <v>0</v>
      </c>
      <c r="AO207">
        <f t="shared" si="170"/>
        <v>0.40824829046386407</v>
      </c>
      <c r="AP207">
        <f t="shared" si="171"/>
        <v>0</v>
      </c>
      <c r="AQ207">
        <f t="shared" si="172"/>
        <v>0</v>
      </c>
      <c r="AR207">
        <f t="shared" si="173"/>
        <v>0</v>
      </c>
      <c r="AS207">
        <f t="shared" si="174"/>
        <v>0.40824829046386407</v>
      </c>
      <c r="AT207">
        <f t="shared" si="175"/>
        <v>0</v>
      </c>
      <c r="AV207">
        <f t="shared" si="179"/>
        <v>0.26533431525261691</v>
      </c>
      <c r="AW207">
        <f t="shared" si="180"/>
        <v>-1.5920058915156967</v>
      </c>
      <c r="AX207">
        <f t="shared" si="181"/>
        <v>-0.30323921743156207</v>
      </c>
      <c r="AY207">
        <f t="shared" si="182"/>
        <v>0.26533431525261691</v>
      </c>
      <c r="AZ207">
        <f t="shared" si="183"/>
        <v>0</v>
      </c>
      <c r="BA207">
        <f t="shared" si="184"/>
        <v>0</v>
      </c>
      <c r="BB207">
        <f t="shared" si="185"/>
        <v>0</v>
      </c>
      <c r="BC207">
        <f t="shared" si="186"/>
        <v>0</v>
      </c>
      <c r="BD207">
        <f t="shared" si="187"/>
        <v>0</v>
      </c>
      <c r="BE207">
        <f t="shared" si="188"/>
        <v>0</v>
      </c>
      <c r="BF207">
        <f t="shared" si="189"/>
        <v>0</v>
      </c>
      <c r="BG207">
        <f t="shared" si="190"/>
        <v>0</v>
      </c>
      <c r="BH207">
        <f t="shared" si="191"/>
        <v>0.26533431525261691</v>
      </c>
      <c r="BI207">
        <f t="shared" si="192"/>
        <v>0</v>
      </c>
      <c r="BJ207">
        <f t="shared" si="193"/>
        <v>0</v>
      </c>
      <c r="BK207">
        <f t="shared" si="194"/>
        <v>0.26533431525261691</v>
      </c>
      <c r="BL207">
        <f t="shared" si="195"/>
        <v>0</v>
      </c>
      <c r="BM207">
        <f t="shared" si="196"/>
        <v>0</v>
      </c>
      <c r="BN207">
        <f t="shared" si="197"/>
        <v>0</v>
      </c>
      <c r="BO207">
        <f t="shared" si="198"/>
        <v>-0.871812750115741</v>
      </c>
      <c r="BP207">
        <f t="shared" si="199"/>
        <v>0</v>
      </c>
      <c r="BR207">
        <f t="shared" si="176"/>
        <v>-1.7057205980525323</v>
      </c>
      <c r="BS207">
        <f t="shared" si="153"/>
        <v>3.8729833462074166</v>
      </c>
      <c r="BT207">
        <f t="shared" si="178"/>
        <v>2.6457513110645907</v>
      </c>
      <c r="BU207">
        <f t="shared" si="177"/>
        <v>-0.16646128560692819</v>
      </c>
    </row>
    <row r="208" spans="1:73" hidden="1" x14ac:dyDescent="0.15">
      <c r="A208" s="32" t="s">
        <v>405</v>
      </c>
      <c r="B208" s="31"/>
      <c r="C208" s="31">
        <v>5</v>
      </c>
      <c r="D208" s="31">
        <v>5</v>
      </c>
      <c r="E208" s="31">
        <v>5</v>
      </c>
      <c r="F208" s="31"/>
      <c r="G208" s="31"/>
      <c r="H208" s="31"/>
      <c r="I208" s="31">
        <v>4</v>
      </c>
      <c r="J208" s="31"/>
      <c r="K208" s="31"/>
      <c r="L208" s="31"/>
      <c r="M208" s="31"/>
      <c r="N208" s="31"/>
      <c r="O208" s="31">
        <v>5</v>
      </c>
      <c r="P208" s="31"/>
      <c r="Q208" s="31"/>
      <c r="R208" s="31"/>
      <c r="S208" s="31">
        <v>5</v>
      </c>
      <c r="T208" s="31"/>
      <c r="U208" s="31">
        <v>5</v>
      </c>
      <c r="V208" s="31"/>
      <c r="W208">
        <f t="shared" si="154"/>
        <v>4.8571428571428568</v>
      </c>
      <c r="X208">
        <f t="shared" si="155"/>
        <v>0.3499271061118826</v>
      </c>
      <c r="Z208">
        <f t="shared" si="156"/>
        <v>0</v>
      </c>
      <c r="AA208">
        <f t="shared" si="156"/>
        <v>0.40824829046386407</v>
      </c>
      <c r="AB208">
        <f t="shared" si="157"/>
        <v>0.40824829046386407</v>
      </c>
      <c r="AC208">
        <f t="shared" si="158"/>
        <v>0.40824829046386407</v>
      </c>
      <c r="AD208">
        <f t="shared" si="159"/>
        <v>0</v>
      </c>
      <c r="AE208">
        <f t="shared" si="160"/>
        <v>0</v>
      </c>
      <c r="AF208">
        <f t="shared" si="161"/>
        <v>0</v>
      </c>
      <c r="AG208">
        <f t="shared" si="162"/>
        <v>-2.449489742783177</v>
      </c>
      <c r="AH208">
        <f t="shared" si="163"/>
        <v>0</v>
      </c>
      <c r="AI208">
        <f t="shared" si="164"/>
        <v>0</v>
      </c>
      <c r="AJ208">
        <f t="shared" si="165"/>
        <v>0</v>
      </c>
      <c r="AK208">
        <f t="shared" si="166"/>
        <v>0</v>
      </c>
      <c r="AL208">
        <f t="shared" si="167"/>
        <v>0</v>
      </c>
      <c r="AM208">
        <f t="shared" si="168"/>
        <v>0.40824829046386407</v>
      </c>
      <c r="AN208">
        <f t="shared" si="169"/>
        <v>0</v>
      </c>
      <c r="AO208">
        <f t="shared" si="170"/>
        <v>0</v>
      </c>
      <c r="AP208">
        <f t="shared" si="171"/>
        <v>0</v>
      </c>
      <c r="AQ208">
        <f t="shared" si="172"/>
        <v>0.40824829046386407</v>
      </c>
      <c r="AR208">
        <f t="shared" si="173"/>
        <v>0</v>
      </c>
      <c r="AS208">
        <f t="shared" si="174"/>
        <v>0.40824829046386407</v>
      </c>
      <c r="AT208">
        <f t="shared" si="175"/>
        <v>0</v>
      </c>
      <c r="AV208">
        <f t="shared" si="179"/>
        <v>0</v>
      </c>
      <c r="AW208">
        <f t="shared" si="180"/>
        <v>0.26533431525261691</v>
      </c>
      <c r="AX208">
        <f t="shared" si="181"/>
        <v>-0.30323921743156207</v>
      </c>
      <c r="AY208">
        <f t="shared" si="182"/>
        <v>0.26533431525261691</v>
      </c>
      <c r="AZ208">
        <f t="shared" si="183"/>
        <v>0</v>
      </c>
      <c r="BA208">
        <f t="shared" si="184"/>
        <v>0</v>
      </c>
      <c r="BB208">
        <f t="shared" si="185"/>
        <v>0</v>
      </c>
      <c r="BC208">
        <f t="shared" si="186"/>
        <v>1.8194353045893668</v>
      </c>
      <c r="BD208">
        <f t="shared" si="187"/>
        <v>0</v>
      </c>
      <c r="BE208">
        <f t="shared" si="188"/>
        <v>0</v>
      </c>
      <c r="BF208">
        <f t="shared" si="189"/>
        <v>0</v>
      </c>
      <c r="BG208">
        <f t="shared" si="190"/>
        <v>0</v>
      </c>
      <c r="BH208">
        <f t="shared" si="191"/>
        <v>0</v>
      </c>
      <c r="BI208">
        <f t="shared" si="192"/>
        <v>0</v>
      </c>
      <c r="BJ208">
        <f t="shared" si="193"/>
        <v>0</v>
      </c>
      <c r="BK208">
        <f t="shared" si="194"/>
        <v>0</v>
      </c>
      <c r="BL208">
        <f t="shared" si="195"/>
        <v>0</v>
      </c>
      <c r="BM208">
        <f t="shared" si="196"/>
        <v>0</v>
      </c>
      <c r="BN208">
        <f t="shared" si="197"/>
        <v>0</v>
      </c>
      <c r="BO208">
        <f t="shared" si="198"/>
        <v>-0.871812750115741</v>
      </c>
      <c r="BP208">
        <f t="shared" si="199"/>
        <v>0</v>
      </c>
      <c r="BR208">
        <f t="shared" si="176"/>
        <v>1.1750519675472977</v>
      </c>
      <c r="BS208">
        <f t="shared" si="153"/>
        <v>3.8729833462074166</v>
      </c>
      <c r="BT208">
        <f t="shared" si="178"/>
        <v>2.6457513110645907</v>
      </c>
      <c r="BU208">
        <f t="shared" si="177"/>
        <v>0.11467333008477253</v>
      </c>
    </row>
    <row r="209" spans="1:73" hidden="1" x14ac:dyDescent="0.15">
      <c r="A209" s="32" t="s">
        <v>406</v>
      </c>
      <c r="B209" s="31"/>
      <c r="C209" s="31">
        <v>1</v>
      </c>
      <c r="D209" s="31">
        <v>1</v>
      </c>
      <c r="E209" s="31">
        <v>1</v>
      </c>
      <c r="F209" s="31">
        <v>1</v>
      </c>
      <c r="G209" s="31"/>
      <c r="H209" s="31"/>
      <c r="I209" s="31">
        <v>1</v>
      </c>
      <c r="J209" s="31">
        <v>1</v>
      </c>
      <c r="K209" s="31"/>
      <c r="L209" s="31"/>
      <c r="M209" s="31"/>
      <c r="N209" s="31"/>
      <c r="O209" s="31">
        <v>1</v>
      </c>
      <c r="P209" s="31">
        <v>1</v>
      </c>
      <c r="Q209" s="31">
        <v>1</v>
      </c>
      <c r="R209" s="31"/>
      <c r="S209" s="31"/>
      <c r="T209" s="31"/>
      <c r="U209" s="31">
        <v>1</v>
      </c>
      <c r="V209" s="31"/>
      <c r="W209">
        <f t="shared" si="154"/>
        <v>1</v>
      </c>
      <c r="X209">
        <f t="shared" si="155"/>
        <v>0</v>
      </c>
      <c r="Z209">
        <f t="shared" si="156"/>
        <v>0</v>
      </c>
      <c r="AA209" t="e">
        <f t="shared" si="156"/>
        <v>#DIV/0!</v>
      </c>
      <c r="AB209" t="e">
        <f t="shared" si="157"/>
        <v>#DIV/0!</v>
      </c>
      <c r="AC209" t="e">
        <f t="shared" si="158"/>
        <v>#DIV/0!</v>
      </c>
      <c r="AD209" t="e">
        <f t="shared" si="159"/>
        <v>#DIV/0!</v>
      </c>
      <c r="AE209">
        <f t="shared" si="160"/>
        <v>0</v>
      </c>
      <c r="AF209">
        <f t="shared" si="161"/>
        <v>0</v>
      </c>
      <c r="AG209" t="e">
        <f t="shared" si="162"/>
        <v>#DIV/0!</v>
      </c>
      <c r="AH209" t="e">
        <f t="shared" si="163"/>
        <v>#DIV/0!</v>
      </c>
      <c r="AI209">
        <f t="shared" si="164"/>
        <v>0</v>
      </c>
      <c r="AJ209">
        <f t="shared" si="165"/>
        <v>0</v>
      </c>
      <c r="AK209">
        <f t="shared" si="166"/>
        <v>0</v>
      </c>
      <c r="AL209">
        <f t="shared" si="167"/>
        <v>0</v>
      </c>
      <c r="AM209" t="e">
        <f t="shared" si="168"/>
        <v>#DIV/0!</v>
      </c>
      <c r="AN209" t="e">
        <f t="shared" si="169"/>
        <v>#DIV/0!</v>
      </c>
      <c r="AO209" t="e">
        <f t="shared" si="170"/>
        <v>#DIV/0!</v>
      </c>
      <c r="AP209">
        <f t="shared" si="171"/>
        <v>0</v>
      </c>
      <c r="AQ209">
        <f t="shared" si="172"/>
        <v>0</v>
      </c>
      <c r="AR209">
        <f t="shared" si="173"/>
        <v>0</v>
      </c>
      <c r="AS209" t="e">
        <f t="shared" si="174"/>
        <v>#DIV/0!</v>
      </c>
      <c r="AT209">
        <f t="shared" si="175"/>
        <v>0</v>
      </c>
      <c r="AV209">
        <f t="shared" si="179"/>
        <v>0</v>
      </c>
      <c r="AW209" t="e">
        <f t="shared" si="180"/>
        <v>#DIV/0!</v>
      </c>
      <c r="AX209" t="e">
        <f t="shared" si="181"/>
        <v>#DIV/0!</v>
      </c>
      <c r="AY209" t="e">
        <f t="shared" si="182"/>
        <v>#DIV/0!</v>
      </c>
      <c r="AZ209" t="e">
        <f t="shared" si="183"/>
        <v>#DIV/0!</v>
      </c>
      <c r="BA209">
        <f t="shared" si="184"/>
        <v>0</v>
      </c>
      <c r="BB209">
        <f t="shared" si="185"/>
        <v>0</v>
      </c>
      <c r="BC209" t="e">
        <f t="shared" si="186"/>
        <v>#DIV/0!</v>
      </c>
      <c r="BD209" t="e">
        <f t="shared" si="187"/>
        <v>#DIV/0!</v>
      </c>
      <c r="BE209">
        <f t="shared" si="188"/>
        <v>0</v>
      </c>
      <c r="BF209">
        <f t="shared" si="189"/>
        <v>0</v>
      </c>
      <c r="BG209">
        <f t="shared" si="190"/>
        <v>0</v>
      </c>
      <c r="BH209">
        <f t="shared" si="191"/>
        <v>0</v>
      </c>
      <c r="BI209" t="e">
        <f t="shared" si="192"/>
        <v>#DIV/0!</v>
      </c>
      <c r="BJ209" t="e">
        <f t="shared" si="193"/>
        <v>#DIV/0!</v>
      </c>
      <c r="BK209" t="e">
        <f t="shared" si="194"/>
        <v>#DIV/0!</v>
      </c>
      <c r="BL209">
        <f t="shared" si="195"/>
        <v>0</v>
      </c>
      <c r="BM209">
        <f t="shared" si="196"/>
        <v>0</v>
      </c>
      <c r="BN209">
        <f t="shared" si="197"/>
        <v>0</v>
      </c>
      <c r="BO209" t="e">
        <f t="shared" si="198"/>
        <v>#DIV/0!</v>
      </c>
      <c r="BP209">
        <f t="shared" si="199"/>
        <v>0</v>
      </c>
      <c r="BR209" t="e">
        <f t="shared" si="176"/>
        <v>#DIV/0!</v>
      </c>
      <c r="BS209">
        <f t="shared" si="153"/>
        <v>3.8729833462074166</v>
      </c>
      <c r="BT209" t="e">
        <f t="shared" si="178"/>
        <v>#DIV/0!</v>
      </c>
      <c r="BU209" t="e">
        <f t="shared" si="177"/>
        <v>#DIV/0!</v>
      </c>
    </row>
    <row r="210" spans="1:73" hidden="1" x14ac:dyDescent="0.15">
      <c r="A210" s="32" t="s">
        <v>407</v>
      </c>
      <c r="B210" s="31">
        <v>3</v>
      </c>
      <c r="C210" s="31">
        <v>5</v>
      </c>
      <c r="D210" s="31"/>
      <c r="E210" s="31">
        <v>4</v>
      </c>
      <c r="F210" s="31"/>
      <c r="G210" s="31"/>
      <c r="H210" s="31"/>
      <c r="I210" s="31"/>
      <c r="J210" s="31"/>
      <c r="K210" s="31"/>
      <c r="L210" s="31">
        <v>4</v>
      </c>
      <c r="M210" s="31">
        <v>5</v>
      </c>
      <c r="N210" s="31"/>
      <c r="O210" s="31">
        <v>5</v>
      </c>
      <c r="P210" s="31">
        <v>5</v>
      </c>
      <c r="Q210" s="31">
        <v>5</v>
      </c>
      <c r="R210" s="31">
        <v>4</v>
      </c>
      <c r="S210" s="31">
        <v>3</v>
      </c>
      <c r="T210" s="31">
        <v>3</v>
      </c>
      <c r="U210" s="31">
        <v>5</v>
      </c>
      <c r="V210" s="31">
        <v>4</v>
      </c>
      <c r="W210">
        <f t="shared" si="154"/>
        <v>4.2307692307692308</v>
      </c>
      <c r="X210">
        <f t="shared" si="155"/>
        <v>0.79940806503178952</v>
      </c>
      <c r="Z210">
        <f t="shared" si="156"/>
        <v>-1.5396007178390021</v>
      </c>
      <c r="AA210">
        <f t="shared" si="156"/>
        <v>0.96225044864937614</v>
      </c>
      <c r="AB210">
        <f t="shared" si="157"/>
        <v>0</v>
      </c>
      <c r="AC210">
        <f t="shared" si="158"/>
        <v>-0.28867513459481298</v>
      </c>
      <c r="AD210">
        <f t="shared" si="159"/>
        <v>0</v>
      </c>
      <c r="AE210">
        <f t="shared" si="160"/>
        <v>0</v>
      </c>
      <c r="AF210">
        <f t="shared" si="161"/>
        <v>0</v>
      </c>
      <c r="AG210">
        <f t="shared" si="162"/>
        <v>0</v>
      </c>
      <c r="AH210">
        <f t="shared" si="163"/>
        <v>0</v>
      </c>
      <c r="AI210">
        <f t="shared" si="164"/>
        <v>0</v>
      </c>
      <c r="AJ210">
        <f t="shared" si="165"/>
        <v>-0.28867513459481298</v>
      </c>
      <c r="AK210">
        <f t="shared" si="166"/>
        <v>0.96225044864937614</v>
      </c>
      <c r="AL210">
        <f t="shared" si="167"/>
        <v>0</v>
      </c>
      <c r="AM210">
        <f t="shared" si="168"/>
        <v>0.96225044864937614</v>
      </c>
      <c r="AN210">
        <f t="shared" si="169"/>
        <v>0.96225044864937614</v>
      </c>
      <c r="AO210">
        <f t="shared" si="170"/>
        <v>0.96225044864937614</v>
      </c>
      <c r="AP210">
        <f t="shared" si="171"/>
        <v>-0.28867513459481298</v>
      </c>
      <c r="AQ210">
        <f t="shared" si="172"/>
        <v>-1.5396007178390021</v>
      </c>
      <c r="AR210">
        <f t="shared" si="173"/>
        <v>-1.5396007178390021</v>
      </c>
      <c r="AS210">
        <f t="shared" si="174"/>
        <v>0.96225044864937614</v>
      </c>
      <c r="AT210">
        <f t="shared" si="175"/>
        <v>-0.28867513459481298</v>
      </c>
      <c r="AV210">
        <f t="shared" si="179"/>
        <v>-1.0006383658486087</v>
      </c>
      <c r="AW210">
        <f t="shared" si="180"/>
        <v>0.6253989786553803</v>
      </c>
      <c r="AX210">
        <f t="shared" si="181"/>
        <v>0</v>
      </c>
      <c r="AY210">
        <f t="shared" si="182"/>
        <v>-0.18761969359661418</v>
      </c>
      <c r="AZ210">
        <f t="shared" si="183"/>
        <v>0</v>
      </c>
      <c r="BA210">
        <f t="shared" si="184"/>
        <v>0</v>
      </c>
      <c r="BB210">
        <f t="shared" si="185"/>
        <v>0</v>
      </c>
      <c r="BC210">
        <f t="shared" si="186"/>
        <v>0</v>
      </c>
      <c r="BD210">
        <f t="shared" si="187"/>
        <v>0</v>
      </c>
      <c r="BE210">
        <f t="shared" si="188"/>
        <v>0</v>
      </c>
      <c r="BF210">
        <f t="shared" si="189"/>
        <v>-0.18761969359661418</v>
      </c>
      <c r="BG210">
        <f t="shared" si="190"/>
        <v>0</v>
      </c>
      <c r="BH210">
        <f t="shared" si="191"/>
        <v>0</v>
      </c>
      <c r="BI210">
        <f t="shared" si="192"/>
        <v>0</v>
      </c>
      <c r="BJ210">
        <f t="shared" si="193"/>
        <v>0.6253989786553803</v>
      </c>
      <c r="BK210">
        <f t="shared" si="194"/>
        <v>0.6253989786553803</v>
      </c>
      <c r="BL210">
        <f t="shared" si="195"/>
        <v>-0.18761969359661418</v>
      </c>
      <c r="BM210">
        <f t="shared" si="196"/>
        <v>0</v>
      </c>
      <c r="BN210">
        <f t="shared" si="197"/>
        <v>-1.0006383658486087</v>
      </c>
      <c r="BO210">
        <f t="shared" si="198"/>
        <v>-2.054882358439106</v>
      </c>
      <c r="BP210">
        <f t="shared" si="199"/>
        <v>0</v>
      </c>
      <c r="BR210">
        <f t="shared" si="176"/>
        <v>-2.7428212349600249</v>
      </c>
      <c r="BS210">
        <f t="shared" si="153"/>
        <v>3.8729833462074166</v>
      </c>
      <c r="BT210">
        <f t="shared" si="178"/>
        <v>3.6055512754639891</v>
      </c>
      <c r="BU210">
        <f t="shared" si="177"/>
        <v>-0.19641750831860802</v>
      </c>
    </row>
    <row r="211" spans="1:73" hidden="1" x14ac:dyDescent="0.15">
      <c r="A211" s="32" t="s">
        <v>408</v>
      </c>
      <c r="B211" s="31"/>
      <c r="C211" s="31"/>
      <c r="D211" s="31"/>
      <c r="E211" s="31">
        <v>1</v>
      </c>
      <c r="F211" s="31"/>
      <c r="G211" s="31"/>
      <c r="H211" s="31"/>
      <c r="I211" s="31"/>
      <c r="J211" s="31"/>
      <c r="K211" s="31"/>
      <c r="L211" s="31"/>
      <c r="M211" s="31"/>
      <c r="N211" s="31">
        <v>1</v>
      </c>
      <c r="O211" s="31">
        <v>1</v>
      </c>
      <c r="P211" s="31"/>
      <c r="Q211" s="31"/>
      <c r="R211" s="31">
        <v>1</v>
      </c>
      <c r="S211" s="31">
        <v>2</v>
      </c>
      <c r="T211" s="31">
        <v>1</v>
      </c>
      <c r="U211" s="31">
        <v>2</v>
      </c>
      <c r="V211" s="31">
        <v>2</v>
      </c>
      <c r="W211">
        <f t="shared" si="154"/>
        <v>1.375</v>
      </c>
      <c r="X211">
        <f t="shared" si="155"/>
        <v>0.48412291827592713</v>
      </c>
      <c r="Z211">
        <f t="shared" si="156"/>
        <v>0</v>
      </c>
      <c r="AA211">
        <f t="shared" si="156"/>
        <v>0</v>
      </c>
      <c r="AB211">
        <f t="shared" si="157"/>
        <v>0</v>
      </c>
      <c r="AC211">
        <f t="shared" si="158"/>
        <v>-0.7745966692414834</v>
      </c>
      <c r="AD211">
        <f t="shared" si="159"/>
        <v>0</v>
      </c>
      <c r="AE211">
        <f t="shared" si="160"/>
        <v>0</v>
      </c>
      <c r="AF211">
        <f t="shared" si="161"/>
        <v>0</v>
      </c>
      <c r="AG211">
        <f t="shared" si="162"/>
        <v>0</v>
      </c>
      <c r="AH211">
        <f t="shared" si="163"/>
        <v>0</v>
      </c>
      <c r="AI211">
        <f t="shared" si="164"/>
        <v>0</v>
      </c>
      <c r="AJ211">
        <f t="shared" si="165"/>
        <v>0</v>
      </c>
      <c r="AK211">
        <f t="shared" si="166"/>
        <v>0</v>
      </c>
      <c r="AL211">
        <f t="shared" si="167"/>
        <v>-0.7745966692414834</v>
      </c>
      <c r="AM211">
        <f t="shared" si="168"/>
        <v>-0.7745966692414834</v>
      </c>
      <c r="AN211">
        <f t="shared" si="169"/>
        <v>0</v>
      </c>
      <c r="AO211">
        <f t="shared" si="170"/>
        <v>0</v>
      </c>
      <c r="AP211">
        <f t="shared" si="171"/>
        <v>-0.7745966692414834</v>
      </c>
      <c r="AQ211">
        <f t="shared" si="172"/>
        <v>1.2909944487358056</v>
      </c>
      <c r="AR211">
        <f t="shared" si="173"/>
        <v>-0.7745966692414834</v>
      </c>
      <c r="AS211">
        <f t="shared" si="174"/>
        <v>1.2909944487358056</v>
      </c>
      <c r="AT211">
        <f t="shared" si="175"/>
        <v>1.2909944487358056</v>
      </c>
      <c r="AV211">
        <f t="shared" si="179"/>
        <v>0</v>
      </c>
      <c r="AW211">
        <f t="shared" si="180"/>
        <v>0</v>
      </c>
      <c r="AX211">
        <f t="shared" si="181"/>
        <v>0</v>
      </c>
      <c r="AY211">
        <f t="shared" si="182"/>
        <v>-0.50343646655965346</v>
      </c>
      <c r="AZ211">
        <f t="shared" si="183"/>
        <v>0</v>
      </c>
      <c r="BA211">
        <f t="shared" si="184"/>
        <v>0</v>
      </c>
      <c r="BB211">
        <f t="shared" si="185"/>
        <v>0</v>
      </c>
      <c r="BC211">
        <f t="shared" si="186"/>
        <v>0</v>
      </c>
      <c r="BD211">
        <f t="shared" si="187"/>
        <v>0</v>
      </c>
      <c r="BE211">
        <f t="shared" si="188"/>
        <v>0</v>
      </c>
      <c r="BF211">
        <f t="shared" si="189"/>
        <v>0</v>
      </c>
      <c r="BG211">
        <f t="shared" si="190"/>
        <v>0</v>
      </c>
      <c r="BH211">
        <f t="shared" si="191"/>
        <v>-0.50343646655965346</v>
      </c>
      <c r="BI211">
        <f t="shared" si="192"/>
        <v>0</v>
      </c>
      <c r="BJ211">
        <f t="shared" si="193"/>
        <v>0</v>
      </c>
      <c r="BK211">
        <f t="shared" si="194"/>
        <v>0</v>
      </c>
      <c r="BL211">
        <f t="shared" si="195"/>
        <v>-0.50343646655965346</v>
      </c>
      <c r="BM211">
        <f t="shared" si="196"/>
        <v>0</v>
      </c>
      <c r="BN211">
        <f t="shared" si="197"/>
        <v>-0.50343646655965346</v>
      </c>
      <c r="BO211">
        <f t="shared" si="198"/>
        <v>-2.7569139835409584</v>
      </c>
      <c r="BP211">
        <f t="shared" si="199"/>
        <v>0</v>
      </c>
      <c r="BR211">
        <f t="shared" si="176"/>
        <v>-4.7706598497795722</v>
      </c>
      <c r="BS211">
        <f t="shared" si="153"/>
        <v>3.8729833462074166</v>
      </c>
      <c r="BT211">
        <f t="shared" si="178"/>
        <v>2.8284271247461898</v>
      </c>
      <c r="BU211">
        <f t="shared" si="177"/>
        <v>-0.43549966898474657</v>
      </c>
    </row>
    <row r="212" spans="1:73" hidden="1" x14ac:dyDescent="0.15">
      <c r="A212" s="32" t="s">
        <v>409</v>
      </c>
      <c r="B212" s="31">
        <v>5</v>
      </c>
      <c r="C212" s="31">
        <v>3</v>
      </c>
      <c r="D212" s="31">
        <v>2</v>
      </c>
      <c r="E212" s="31">
        <v>3</v>
      </c>
      <c r="F212" s="31">
        <v>5</v>
      </c>
      <c r="G212" s="31"/>
      <c r="H212" s="31"/>
      <c r="I212" s="31">
        <v>3</v>
      </c>
      <c r="J212" s="31">
        <v>5</v>
      </c>
      <c r="K212" s="31"/>
      <c r="L212" s="31"/>
      <c r="M212" s="31">
        <v>5</v>
      </c>
      <c r="N212" s="31"/>
      <c r="O212" s="31">
        <v>2</v>
      </c>
      <c r="P212" s="31">
        <v>5</v>
      </c>
      <c r="Q212" s="31"/>
      <c r="R212" s="31"/>
      <c r="S212" s="31">
        <v>4</v>
      </c>
      <c r="T212" s="31"/>
      <c r="U212" s="31">
        <v>5</v>
      </c>
      <c r="V212" s="31">
        <v>5</v>
      </c>
      <c r="W212">
        <f t="shared" si="154"/>
        <v>4</v>
      </c>
      <c r="X212">
        <f t="shared" si="155"/>
        <v>1.1766968108291043</v>
      </c>
      <c r="Z212">
        <f t="shared" si="156"/>
        <v>0.84983658559879738</v>
      </c>
      <c r="AA212">
        <f t="shared" si="156"/>
        <v>-0.84983658559879738</v>
      </c>
      <c r="AB212">
        <f t="shared" si="157"/>
        <v>-1.6996731711975948</v>
      </c>
      <c r="AC212">
        <f t="shared" si="158"/>
        <v>-0.84983658559879738</v>
      </c>
      <c r="AD212">
        <f t="shared" si="159"/>
        <v>0.84983658559879738</v>
      </c>
      <c r="AE212">
        <f t="shared" si="160"/>
        <v>0</v>
      </c>
      <c r="AF212">
        <f t="shared" si="161"/>
        <v>0</v>
      </c>
      <c r="AG212">
        <f t="shared" si="162"/>
        <v>-0.84983658559879738</v>
      </c>
      <c r="AH212">
        <f t="shared" si="163"/>
        <v>0.84983658559879738</v>
      </c>
      <c r="AI212">
        <f t="shared" si="164"/>
        <v>0</v>
      </c>
      <c r="AJ212">
        <f t="shared" si="165"/>
        <v>0</v>
      </c>
      <c r="AK212">
        <f t="shared" si="166"/>
        <v>0.84983658559879738</v>
      </c>
      <c r="AL212">
        <f t="shared" si="167"/>
        <v>0</v>
      </c>
      <c r="AM212">
        <f t="shared" si="168"/>
        <v>-1.6996731711975948</v>
      </c>
      <c r="AN212">
        <f t="shared" si="169"/>
        <v>0.84983658559879738</v>
      </c>
      <c r="AO212">
        <f t="shared" si="170"/>
        <v>0</v>
      </c>
      <c r="AP212">
        <f t="shared" si="171"/>
        <v>0</v>
      </c>
      <c r="AQ212">
        <f t="shared" si="172"/>
        <v>0</v>
      </c>
      <c r="AR212">
        <f t="shared" si="173"/>
        <v>0</v>
      </c>
      <c r="AS212">
        <f t="shared" si="174"/>
        <v>0.84983658559879738</v>
      </c>
      <c r="AT212">
        <f t="shared" si="175"/>
        <v>0.84983658559879738</v>
      </c>
      <c r="AV212">
        <f t="shared" si="179"/>
        <v>0.55233742255299922</v>
      </c>
      <c r="AW212">
        <f t="shared" si="180"/>
        <v>-0.55233742255299922</v>
      </c>
      <c r="AX212">
        <f t="shared" si="181"/>
        <v>1.2624855372639978</v>
      </c>
      <c r="AY212">
        <f t="shared" si="182"/>
        <v>-0.55233742255299922</v>
      </c>
      <c r="AZ212">
        <f t="shared" si="183"/>
        <v>0</v>
      </c>
      <c r="BA212">
        <f t="shared" si="184"/>
        <v>0</v>
      </c>
      <c r="BB212">
        <f t="shared" si="185"/>
        <v>0</v>
      </c>
      <c r="BC212">
        <f t="shared" si="186"/>
        <v>0.63124276863199891</v>
      </c>
      <c r="BD212">
        <f t="shared" si="187"/>
        <v>0.55233742255299922</v>
      </c>
      <c r="BE212">
        <f t="shared" si="188"/>
        <v>0</v>
      </c>
      <c r="BF212">
        <f t="shared" si="189"/>
        <v>0</v>
      </c>
      <c r="BG212">
        <f t="shared" si="190"/>
        <v>0</v>
      </c>
      <c r="BH212">
        <f t="shared" si="191"/>
        <v>0</v>
      </c>
      <c r="BI212">
        <f t="shared" si="192"/>
        <v>0</v>
      </c>
      <c r="BJ212">
        <f t="shared" si="193"/>
        <v>0.55233742255299922</v>
      </c>
      <c r="BK212">
        <f t="shared" si="194"/>
        <v>0</v>
      </c>
      <c r="BL212">
        <f t="shared" si="195"/>
        <v>0</v>
      </c>
      <c r="BM212">
        <f t="shared" si="196"/>
        <v>0</v>
      </c>
      <c r="BN212">
        <f t="shared" si="197"/>
        <v>0</v>
      </c>
      <c r="BO212">
        <f t="shared" si="198"/>
        <v>-1.8148229598169969</v>
      </c>
      <c r="BP212">
        <f t="shared" si="199"/>
        <v>0</v>
      </c>
      <c r="BR212">
        <f t="shared" si="176"/>
        <v>0.63124276863199924</v>
      </c>
      <c r="BS212">
        <f t="shared" si="153"/>
        <v>3.8729833462074166</v>
      </c>
      <c r="BT212">
        <f t="shared" si="178"/>
        <v>3.6055512754639887</v>
      </c>
      <c r="BU212">
        <f t="shared" si="177"/>
        <v>4.5204233574720712E-2</v>
      </c>
    </row>
    <row r="213" spans="1:73" hidden="1" x14ac:dyDescent="0.15">
      <c r="A213" s="32" t="s">
        <v>410</v>
      </c>
      <c r="B213" s="31">
        <v>5</v>
      </c>
      <c r="C213" s="31">
        <v>5</v>
      </c>
      <c r="D213" s="31">
        <v>5</v>
      </c>
      <c r="E213" s="31">
        <v>5</v>
      </c>
      <c r="F213" s="31"/>
      <c r="G213" s="31"/>
      <c r="H213" s="31"/>
      <c r="I213" s="31"/>
      <c r="J213" s="31"/>
      <c r="K213" s="31"/>
      <c r="L213" s="31"/>
      <c r="M213" s="31"/>
      <c r="N213" s="31"/>
      <c r="O213" s="31">
        <v>4</v>
      </c>
      <c r="P213" s="31"/>
      <c r="Q213" s="31">
        <v>3</v>
      </c>
      <c r="R213" s="31"/>
      <c r="S213" s="31">
        <v>5</v>
      </c>
      <c r="T213" s="31">
        <v>4</v>
      </c>
      <c r="U213" s="31"/>
      <c r="V213" s="31">
        <v>5</v>
      </c>
      <c r="W213">
        <f t="shared" si="154"/>
        <v>4.5555555555555554</v>
      </c>
      <c r="X213">
        <f t="shared" si="155"/>
        <v>0.6849348892187751</v>
      </c>
      <c r="Z213">
        <f t="shared" si="156"/>
        <v>0.64888568452305051</v>
      </c>
      <c r="AA213">
        <f t="shared" si="156"/>
        <v>0.64888568452305051</v>
      </c>
      <c r="AB213">
        <f t="shared" si="157"/>
        <v>0.64888568452305051</v>
      </c>
      <c r="AC213">
        <f t="shared" si="158"/>
        <v>0.64888568452305051</v>
      </c>
      <c r="AD213">
        <f t="shared" si="159"/>
        <v>0</v>
      </c>
      <c r="AE213">
        <f t="shared" si="160"/>
        <v>0</v>
      </c>
      <c r="AF213">
        <f t="shared" si="161"/>
        <v>0</v>
      </c>
      <c r="AG213">
        <f t="shared" si="162"/>
        <v>0</v>
      </c>
      <c r="AH213">
        <f t="shared" si="163"/>
        <v>0</v>
      </c>
      <c r="AI213">
        <f t="shared" si="164"/>
        <v>0</v>
      </c>
      <c r="AJ213">
        <f t="shared" si="165"/>
        <v>0</v>
      </c>
      <c r="AK213">
        <f t="shared" si="166"/>
        <v>0</v>
      </c>
      <c r="AL213">
        <f t="shared" si="167"/>
        <v>0</v>
      </c>
      <c r="AM213">
        <f t="shared" si="168"/>
        <v>-0.8111071056538125</v>
      </c>
      <c r="AN213">
        <f t="shared" si="169"/>
        <v>0</v>
      </c>
      <c r="AO213">
        <f t="shared" si="170"/>
        <v>-2.2710998958306754</v>
      </c>
      <c r="AP213">
        <f t="shared" si="171"/>
        <v>0</v>
      </c>
      <c r="AQ213">
        <f t="shared" si="172"/>
        <v>0.64888568452305051</v>
      </c>
      <c r="AR213">
        <f t="shared" si="173"/>
        <v>-0.8111071056538125</v>
      </c>
      <c r="AS213">
        <f t="shared" si="174"/>
        <v>0</v>
      </c>
      <c r="AT213">
        <f t="shared" si="175"/>
        <v>0.64888568452305051</v>
      </c>
      <c r="AV213">
        <f t="shared" si="179"/>
        <v>0.42173266319014485</v>
      </c>
      <c r="AW213">
        <f t="shared" si="180"/>
        <v>0.42173266319014485</v>
      </c>
      <c r="AX213">
        <f t="shared" si="181"/>
        <v>-0.48198018650302243</v>
      </c>
      <c r="AY213">
        <f t="shared" si="182"/>
        <v>0.42173266319014485</v>
      </c>
      <c r="AZ213">
        <f t="shared" si="183"/>
        <v>0</v>
      </c>
      <c r="BA213">
        <f t="shared" si="184"/>
        <v>0</v>
      </c>
      <c r="BB213">
        <f t="shared" si="185"/>
        <v>0</v>
      </c>
      <c r="BC213">
        <f t="shared" si="186"/>
        <v>0</v>
      </c>
      <c r="BD213">
        <f t="shared" si="187"/>
        <v>0</v>
      </c>
      <c r="BE213">
        <f t="shared" si="188"/>
        <v>0</v>
      </c>
      <c r="BF213">
        <f t="shared" si="189"/>
        <v>0</v>
      </c>
      <c r="BG213">
        <f t="shared" si="190"/>
        <v>0</v>
      </c>
      <c r="BH213">
        <f t="shared" si="191"/>
        <v>0</v>
      </c>
      <c r="BI213">
        <f t="shared" si="192"/>
        <v>0</v>
      </c>
      <c r="BJ213">
        <f t="shared" si="193"/>
        <v>0</v>
      </c>
      <c r="BK213">
        <f t="shared" si="194"/>
        <v>-1.476064321165506</v>
      </c>
      <c r="BL213">
        <f t="shared" si="195"/>
        <v>0</v>
      </c>
      <c r="BM213">
        <f t="shared" si="196"/>
        <v>0</v>
      </c>
      <c r="BN213">
        <f t="shared" si="197"/>
        <v>-0.52716582898768061</v>
      </c>
      <c r="BO213">
        <f t="shared" si="198"/>
        <v>0</v>
      </c>
      <c r="BP213">
        <f t="shared" si="199"/>
        <v>0</v>
      </c>
      <c r="BR213">
        <f t="shared" si="176"/>
        <v>-1.2200123470857744</v>
      </c>
      <c r="BS213">
        <f t="shared" si="153"/>
        <v>3.8729833462074166</v>
      </c>
      <c r="BT213">
        <f t="shared" si="178"/>
        <v>3.0000000000000004</v>
      </c>
      <c r="BU213">
        <f t="shared" si="177"/>
        <v>-0.10500194449845837</v>
      </c>
    </row>
    <row r="214" spans="1:73" hidden="1" x14ac:dyDescent="0.15">
      <c r="A214" s="32" t="s">
        <v>411</v>
      </c>
      <c r="B214" s="31"/>
      <c r="C214" s="31">
        <v>5</v>
      </c>
      <c r="D214" s="31">
        <v>4</v>
      </c>
      <c r="E214" s="31">
        <v>4</v>
      </c>
      <c r="F214" s="31"/>
      <c r="G214" s="31"/>
      <c r="H214" s="31">
        <v>5</v>
      </c>
      <c r="I214" s="31"/>
      <c r="J214" s="31"/>
      <c r="K214" s="31"/>
      <c r="L214" s="31"/>
      <c r="M214" s="31"/>
      <c r="N214" s="31">
        <v>3</v>
      </c>
      <c r="O214" s="31">
        <v>3</v>
      </c>
      <c r="P214" s="31">
        <v>2</v>
      </c>
      <c r="Q214" s="31"/>
      <c r="R214" s="31"/>
      <c r="S214" s="31">
        <v>4</v>
      </c>
      <c r="T214" s="31">
        <v>3</v>
      </c>
      <c r="U214" s="31">
        <v>5</v>
      </c>
      <c r="V214" s="31">
        <v>5</v>
      </c>
      <c r="W214">
        <f t="shared" si="154"/>
        <v>3.9090909090909092</v>
      </c>
      <c r="X214">
        <f t="shared" si="155"/>
        <v>0.99585919546393842</v>
      </c>
      <c r="Z214">
        <f t="shared" si="156"/>
        <v>0</v>
      </c>
      <c r="AA214">
        <f t="shared" si="156"/>
        <v>1.0954451150103321</v>
      </c>
      <c r="AB214">
        <f t="shared" si="157"/>
        <v>9.1287092917527596E-2</v>
      </c>
      <c r="AC214">
        <f t="shared" si="158"/>
        <v>9.1287092917527596E-2</v>
      </c>
      <c r="AD214">
        <f t="shared" si="159"/>
        <v>0</v>
      </c>
      <c r="AE214">
        <f t="shared" si="160"/>
        <v>0</v>
      </c>
      <c r="AF214">
        <f t="shared" si="161"/>
        <v>1.0954451150103321</v>
      </c>
      <c r="AG214">
        <f t="shared" si="162"/>
        <v>0</v>
      </c>
      <c r="AH214">
        <f t="shared" si="163"/>
        <v>0</v>
      </c>
      <c r="AI214">
        <f t="shared" si="164"/>
        <v>0</v>
      </c>
      <c r="AJ214">
        <f t="shared" si="165"/>
        <v>0</v>
      </c>
      <c r="AK214">
        <f t="shared" si="166"/>
        <v>0</v>
      </c>
      <c r="AL214">
        <f t="shared" si="167"/>
        <v>-0.9128709291752769</v>
      </c>
      <c r="AM214">
        <f t="shared" si="168"/>
        <v>-0.9128709291752769</v>
      </c>
      <c r="AN214">
        <f t="shared" si="169"/>
        <v>-1.9170289512680814</v>
      </c>
      <c r="AO214">
        <f t="shared" si="170"/>
        <v>0</v>
      </c>
      <c r="AP214">
        <f t="shared" si="171"/>
        <v>0</v>
      </c>
      <c r="AQ214">
        <f t="shared" si="172"/>
        <v>9.1287092917527596E-2</v>
      </c>
      <c r="AR214">
        <f t="shared" si="173"/>
        <v>-0.9128709291752769</v>
      </c>
      <c r="AS214">
        <f t="shared" si="174"/>
        <v>1.0954451150103321</v>
      </c>
      <c r="AT214">
        <f t="shared" si="175"/>
        <v>1.0954451150103321</v>
      </c>
      <c r="AV214">
        <f t="shared" si="179"/>
        <v>0</v>
      </c>
      <c r="AW214">
        <f t="shared" si="180"/>
        <v>0.71196667880185094</v>
      </c>
      <c r="AX214">
        <f t="shared" si="181"/>
        <v>-6.780635036208095E-2</v>
      </c>
      <c r="AY214">
        <f t="shared" si="182"/>
        <v>5.9330556566820861E-2</v>
      </c>
      <c r="AZ214">
        <f t="shared" si="183"/>
        <v>0</v>
      </c>
      <c r="BA214">
        <f t="shared" si="184"/>
        <v>0</v>
      </c>
      <c r="BB214">
        <f t="shared" si="185"/>
        <v>0</v>
      </c>
      <c r="BC214">
        <f t="shared" si="186"/>
        <v>0</v>
      </c>
      <c r="BD214">
        <f t="shared" si="187"/>
        <v>0</v>
      </c>
      <c r="BE214">
        <f t="shared" si="188"/>
        <v>0</v>
      </c>
      <c r="BF214">
        <f t="shared" si="189"/>
        <v>0</v>
      </c>
      <c r="BG214">
        <f t="shared" si="190"/>
        <v>0</v>
      </c>
      <c r="BH214">
        <f t="shared" si="191"/>
        <v>-0.59330556566820924</v>
      </c>
      <c r="BI214">
        <f t="shared" si="192"/>
        <v>0</v>
      </c>
      <c r="BJ214">
        <f t="shared" si="193"/>
        <v>-1.2459416879032392</v>
      </c>
      <c r="BK214">
        <f t="shared" si="194"/>
        <v>0</v>
      </c>
      <c r="BL214">
        <f t="shared" si="195"/>
        <v>0</v>
      </c>
      <c r="BM214">
        <f t="shared" si="196"/>
        <v>0</v>
      </c>
      <c r="BN214">
        <f t="shared" si="197"/>
        <v>-0.59330556566820924</v>
      </c>
      <c r="BO214">
        <f t="shared" si="198"/>
        <v>-2.3393190874917953</v>
      </c>
      <c r="BP214">
        <f t="shared" si="199"/>
        <v>0</v>
      </c>
      <c r="BR214">
        <f t="shared" si="176"/>
        <v>-4.0683810217248624</v>
      </c>
      <c r="BS214">
        <f t="shared" si="153"/>
        <v>3.8729833462074166</v>
      </c>
      <c r="BT214">
        <f t="shared" si="178"/>
        <v>3.3166247903553994</v>
      </c>
      <c r="BU214">
        <f t="shared" si="177"/>
        <v>-0.31672303298595844</v>
      </c>
    </row>
    <row r="215" spans="1:73" hidden="1" x14ac:dyDescent="0.15">
      <c r="A215" s="32" t="s">
        <v>412</v>
      </c>
      <c r="B215" s="31"/>
      <c r="C215" s="31"/>
      <c r="D215" s="31">
        <v>5</v>
      </c>
      <c r="E215" s="31"/>
      <c r="F215" s="31"/>
      <c r="G215" s="31"/>
      <c r="H215" s="31"/>
      <c r="I215" s="31"/>
      <c r="J215" s="31"/>
      <c r="K215" s="31"/>
      <c r="L215" s="31"/>
      <c r="M215" s="31"/>
      <c r="N215" s="31">
        <v>4</v>
      </c>
      <c r="O215" s="31"/>
      <c r="P215" s="31">
        <v>5</v>
      </c>
      <c r="Q215" s="31">
        <v>4</v>
      </c>
      <c r="R215" s="31"/>
      <c r="S215" s="31"/>
      <c r="T215" s="31">
        <v>4</v>
      </c>
      <c r="U215" s="31"/>
      <c r="V215" s="31">
        <v>4</v>
      </c>
      <c r="W215">
        <f t="shared" si="154"/>
        <v>4.333333333333333</v>
      </c>
      <c r="X215">
        <f t="shared" si="155"/>
        <v>0.47140452079103168</v>
      </c>
      <c r="Z215">
        <f t="shared" si="156"/>
        <v>0</v>
      </c>
      <c r="AA215">
        <f t="shared" si="156"/>
        <v>0</v>
      </c>
      <c r="AB215">
        <f t="shared" si="157"/>
        <v>1.4142135623730956</v>
      </c>
      <c r="AC215">
        <f t="shared" si="158"/>
        <v>0</v>
      </c>
      <c r="AD215">
        <f t="shared" si="159"/>
        <v>0</v>
      </c>
      <c r="AE215">
        <f t="shared" si="160"/>
        <v>0</v>
      </c>
      <c r="AF215">
        <f t="shared" si="161"/>
        <v>0</v>
      </c>
      <c r="AG215">
        <f t="shared" si="162"/>
        <v>0</v>
      </c>
      <c r="AH215">
        <f t="shared" si="163"/>
        <v>0</v>
      </c>
      <c r="AI215">
        <f t="shared" si="164"/>
        <v>0</v>
      </c>
      <c r="AJ215">
        <f t="shared" si="165"/>
        <v>0</v>
      </c>
      <c r="AK215">
        <f t="shared" si="166"/>
        <v>0</v>
      </c>
      <c r="AL215">
        <f t="shared" si="167"/>
        <v>-0.70710678118654691</v>
      </c>
      <c r="AM215">
        <f t="shared" si="168"/>
        <v>0</v>
      </c>
      <c r="AN215">
        <f t="shared" si="169"/>
        <v>1.4142135623730956</v>
      </c>
      <c r="AO215">
        <f t="shared" si="170"/>
        <v>-0.70710678118654691</v>
      </c>
      <c r="AP215">
        <f t="shared" si="171"/>
        <v>0</v>
      </c>
      <c r="AQ215">
        <f t="shared" si="172"/>
        <v>0</v>
      </c>
      <c r="AR215">
        <f t="shared" si="173"/>
        <v>-0.70710678118654691</v>
      </c>
      <c r="AS215">
        <f t="shared" si="174"/>
        <v>0</v>
      </c>
      <c r="AT215">
        <f t="shared" si="175"/>
        <v>-0.70710678118654691</v>
      </c>
      <c r="AV215">
        <f t="shared" si="179"/>
        <v>0</v>
      </c>
      <c r="AW215">
        <f t="shared" si="180"/>
        <v>0</v>
      </c>
      <c r="AX215">
        <f t="shared" si="181"/>
        <v>-1.0504514628777806</v>
      </c>
      <c r="AY215">
        <f t="shared" si="182"/>
        <v>0</v>
      </c>
      <c r="AZ215">
        <f t="shared" si="183"/>
        <v>0</v>
      </c>
      <c r="BA215">
        <f t="shared" si="184"/>
        <v>0</v>
      </c>
      <c r="BB215">
        <f t="shared" si="185"/>
        <v>0</v>
      </c>
      <c r="BC215">
        <f t="shared" si="186"/>
        <v>0</v>
      </c>
      <c r="BD215">
        <f t="shared" si="187"/>
        <v>0</v>
      </c>
      <c r="BE215">
        <f t="shared" si="188"/>
        <v>0</v>
      </c>
      <c r="BF215">
        <f t="shared" si="189"/>
        <v>0</v>
      </c>
      <c r="BG215">
        <f t="shared" si="190"/>
        <v>0</v>
      </c>
      <c r="BH215">
        <f t="shared" si="191"/>
        <v>-0.45957251500902863</v>
      </c>
      <c r="BI215">
        <f t="shared" si="192"/>
        <v>0</v>
      </c>
      <c r="BJ215">
        <f t="shared" si="193"/>
        <v>0.91914503001805836</v>
      </c>
      <c r="BK215">
        <f t="shared" si="194"/>
        <v>-0.45957251500902863</v>
      </c>
      <c r="BL215">
        <f t="shared" si="195"/>
        <v>0</v>
      </c>
      <c r="BM215">
        <f t="shared" si="196"/>
        <v>0</v>
      </c>
      <c r="BN215">
        <f t="shared" si="197"/>
        <v>-0.45957251500902863</v>
      </c>
      <c r="BO215">
        <f t="shared" si="198"/>
        <v>0</v>
      </c>
      <c r="BP215">
        <f t="shared" si="199"/>
        <v>0</v>
      </c>
      <c r="BR215">
        <f t="shared" si="176"/>
        <v>-1.5100239778868081</v>
      </c>
      <c r="BS215">
        <f t="shared" si="153"/>
        <v>3.8729833462074166</v>
      </c>
      <c r="BT215">
        <f t="shared" si="178"/>
        <v>2.4494897427831779</v>
      </c>
      <c r="BU215">
        <f t="shared" si="177"/>
        <v>-0.15917050305300148</v>
      </c>
    </row>
    <row r="216" spans="1:73" hidden="1" x14ac:dyDescent="0.15">
      <c r="A216" s="32" t="s">
        <v>413</v>
      </c>
      <c r="B216" s="31">
        <v>4</v>
      </c>
      <c r="C216" s="31">
        <v>5</v>
      </c>
      <c r="D216" s="31">
        <v>5</v>
      </c>
      <c r="E216" s="31"/>
      <c r="F216" s="31"/>
      <c r="G216" s="31"/>
      <c r="H216" s="31"/>
      <c r="I216" s="31">
        <v>1</v>
      </c>
      <c r="J216" s="31"/>
      <c r="K216" s="31"/>
      <c r="L216" s="31"/>
      <c r="M216" s="31"/>
      <c r="N216" s="31">
        <v>2</v>
      </c>
      <c r="O216" s="31">
        <v>3</v>
      </c>
      <c r="P216" s="31">
        <v>3</v>
      </c>
      <c r="Q216" s="31">
        <v>5</v>
      </c>
      <c r="R216" s="31"/>
      <c r="S216" s="31"/>
      <c r="T216" s="31"/>
      <c r="U216" s="31">
        <v>4</v>
      </c>
      <c r="V216" s="31"/>
      <c r="W216">
        <f t="shared" si="154"/>
        <v>3.5555555555555554</v>
      </c>
      <c r="X216">
        <f t="shared" si="155"/>
        <v>1.3425606637327303</v>
      </c>
      <c r="Z216">
        <f t="shared" si="156"/>
        <v>0.33104235544094729</v>
      </c>
      <c r="AA216">
        <f t="shared" si="156"/>
        <v>1.0758876551830785</v>
      </c>
      <c r="AB216">
        <f t="shared" si="157"/>
        <v>1.0758876551830785</v>
      </c>
      <c r="AC216">
        <f t="shared" si="158"/>
        <v>0</v>
      </c>
      <c r="AD216">
        <f t="shared" si="159"/>
        <v>0</v>
      </c>
      <c r="AE216">
        <f t="shared" si="160"/>
        <v>0</v>
      </c>
      <c r="AF216">
        <f t="shared" si="161"/>
        <v>0</v>
      </c>
      <c r="AG216">
        <f t="shared" si="162"/>
        <v>-1.9034935437854461</v>
      </c>
      <c r="AH216">
        <f t="shared" si="163"/>
        <v>0</v>
      </c>
      <c r="AI216">
        <f t="shared" si="164"/>
        <v>0</v>
      </c>
      <c r="AJ216">
        <f t="shared" si="165"/>
        <v>0</v>
      </c>
      <c r="AK216">
        <f t="shared" si="166"/>
        <v>0</v>
      </c>
      <c r="AL216">
        <f t="shared" si="167"/>
        <v>-1.158648244043315</v>
      </c>
      <c r="AM216">
        <f t="shared" si="168"/>
        <v>-0.41380294430118381</v>
      </c>
      <c r="AN216">
        <f t="shared" si="169"/>
        <v>-0.41380294430118381</v>
      </c>
      <c r="AO216">
        <f t="shared" si="170"/>
        <v>1.0758876551830785</v>
      </c>
      <c r="AP216">
        <f t="shared" si="171"/>
        <v>0</v>
      </c>
      <c r="AQ216">
        <f t="shared" si="172"/>
        <v>0</v>
      </c>
      <c r="AR216">
        <f t="shared" si="173"/>
        <v>0</v>
      </c>
      <c r="AS216">
        <f t="shared" si="174"/>
        <v>0.33104235544094729</v>
      </c>
      <c r="AT216">
        <f t="shared" si="175"/>
        <v>0</v>
      </c>
      <c r="AV216">
        <f t="shared" si="179"/>
        <v>0.21515557750587083</v>
      </c>
      <c r="AW216">
        <f t="shared" si="180"/>
        <v>0.69925562689408005</v>
      </c>
      <c r="AX216">
        <f t="shared" si="181"/>
        <v>-0.79914928787894823</v>
      </c>
      <c r="AY216">
        <f t="shared" si="182"/>
        <v>0</v>
      </c>
      <c r="AZ216">
        <f t="shared" si="183"/>
        <v>0</v>
      </c>
      <c r="BA216">
        <f t="shared" si="184"/>
        <v>0</v>
      </c>
      <c r="BB216">
        <f t="shared" si="185"/>
        <v>0</v>
      </c>
      <c r="BC216">
        <f t="shared" si="186"/>
        <v>1.4138795093242926</v>
      </c>
      <c r="BD216">
        <f t="shared" si="187"/>
        <v>0</v>
      </c>
      <c r="BE216">
        <f t="shared" si="188"/>
        <v>0</v>
      </c>
      <c r="BF216">
        <f t="shared" si="189"/>
        <v>0</v>
      </c>
      <c r="BG216">
        <f t="shared" si="190"/>
        <v>0</v>
      </c>
      <c r="BH216">
        <f t="shared" si="191"/>
        <v>-0.75304452127054755</v>
      </c>
      <c r="BI216">
        <f t="shared" si="192"/>
        <v>0</v>
      </c>
      <c r="BJ216">
        <f t="shared" si="193"/>
        <v>-0.26894447188233833</v>
      </c>
      <c r="BK216">
        <f t="shared" si="194"/>
        <v>0.69925562689408005</v>
      </c>
      <c r="BL216">
        <f t="shared" si="195"/>
        <v>0</v>
      </c>
      <c r="BM216">
        <f t="shared" si="196"/>
        <v>0</v>
      </c>
      <c r="BN216">
        <f t="shared" si="197"/>
        <v>0</v>
      </c>
      <c r="BO216">
        <f t="shared" si="198"/>
        <v>-0.70693975466214676</v>
      </c>
      <c r="BP216">
        <f t="shared" si="199"/>
        <v>0</v>
      </c>
      <c r="BR216">
        <f t="shared" si="176"/>
        <v>0.49946830492434247</v>
      </c>
      <c r="BS216">
        <f t="shared" si="153"/>
        <v>3.8729833462074166</v>
      </c>
      <c r="BT216">
        <f t="shared" si="178"/>
        <v>3</v>
      </c>
      <c r="BU216">
        <f t="shared" si="177"/>
        <v>4.2987387265120587E-2</v>
      </c>
    </row>
    <row r="217" spans="1:73" hidden="1" x14ac:dyDescent="0.15">
      <c r="A217" s="32" t="s">
        <v>414</v>
      </c>
      <c r="B217" s="31"/>
      <c r="C217" s="31"/>
      <c r="D217" s="31">
        <v>3</v>
      </c>
      <c r="E217" s="31">
        <v>2</v>
      </c>
      <c r="F217" s="31"/>
      <c r="G217" s="31"/>
      <c r="H217" s="31"/>
      <c r="I217" s="31">
        <v>5</v>
      </c>
      <c r="J217" s="31">
        <v>2</v>
      </c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>
        <v>5</v>
      </c>
      <c r="V217" s="31"/>
      <c r="W217">
        <f t="shared" si="154"/>
        <v>3.4</v>
      </c>
      <c r="X217">
        <f t="shared" si="155"/>
        <v>1.3564659966250536</v>
      </c>
      <c r="Z217">
        <f t="shared" si="156"/>
        <v>0</v>
      </c>
      <c r="AA217">
        <f t="shared" si="156"/>
        <v>0</v>
      </c>
      <c r="AB217">
        <f t="shared" si="157"/>
        <v>-0.29488391230979422</v>
      </c>
      <c r="AC217">
        <f t="shared" si="158"/>
        <v>-1.0320936930842799</v>
      </c>
      <c r="AD217">
        <f t="shared" si="159"/>
        <v>0</v>
      </c>
      <c r="AE217">
        <f t="shared" si="160"/>
        <v>0</v>
      </c>
      <c r="AF217">
        <f t="shared" si="161"/>
        <v>0</v>
      </c>
      <c r="AG217">
        <f t="shared" si="162"/>
        <v>1.1795356492391771</v>
      </c>
      <c r="AH217">
        <f t="shared" si="163"/>
        <v>-1.0320936930842799</v>
      </c>
      <c r="AI217">
        <f t="shared" si="164"/>
        <v>0</v>
      </c>
      <c r="AJ217">
        <f t="shared" si="165"/>
        <v>0</v>
      </c>
      <c r="AK217">
        <f t="shared" si="166"/>
        <v>0</v>
      </c>
      <c r="AL217">
        <f t="shared" si="167"/>
        <v>0</v>
      </c>
      <c r="AM217">
        <f t="shared" si="168"/>
        <v>0</v>
      </c>
      <c r="AN217">
        <f t="shared" si="169"/>
        <v>0</v>
      </c>
      <c r="AO217">
        <f t="shared" si="170"/>
        <v>0</v>
      </c>
      <c r="AP217">
        <f t="shared" si="171"/>
        <v>0</v>
      </c>
      <c r="AQ217">
        <f t="shared" si="172"/>
        <v>0</v>
      </c>
      <c r="AR217">
        <f t="shared" si="173"/>
        <v>0</v>
      </c>
      <c r="AS217">
        <f t="shared" si="174"/>
        <v>1.1795356492391771</v>
      </c>
      <c r="AT217">
        <f t="shared" si="175"/>
        <v>0</v>
      </c>
      <c r="AV217">
        <f t="shared" si="179"/>
        <v>0</v>
      </c>
      <c r="AW217">
        <f t="shared" si="180"/>
        <v>0</v>
      </c>
      <c r="AX217">
        <f t="shared" si="181"/>
        <v>0.21903427127735731</v>
      </c>
      <c r="AY217">
        <f t="shared" si="182"/>
        <v>-0.67079245578690716</v>
      </c>
      <c r="AZ217">
        <f t="shared" si="183"/>
        <v>0</v>
      </c>
      <c r="BA217">
        <f t="shared" si="184"/>
        <v>0</v>
      </c>
      <c r="BB217">
        <f t="shared" si="185"/>
        <v>0</v>
      </c>
      <c r="BC217">
        <f t="shared" si="186"/>
        <v>-0.87613708510942934</v>
      </c>
      <c r="BD217">
        <f t="shared" si="187"/>
        <v>-0.67079245578690716</v>
      </c>
      <c r="BE217">
        <f t="shared" si="188"/>
        <v>0</v>
      </c>
      <c r="BF217">
        <f t="shared" si="189"/>
        <v>0</v>
      </c>
      <c r="BG217">
        <f t="shared" si="190"/>
        <v>0</v>
      </c>
      <c r="BH217">
        <f t="shared" si="191"/>
        <v>0</v>
      </c>
      <c r="BI217">
        <f t="shared" si="192"/>
        <v>0</v>
      </c>
      <c r="BJ217">
        <f t="shared" si="193"/>
        <v>0</v>
      </c>
      <c r="BK217">
        <f t="shared" si="194"/>
        <v>0</v>
      </c>
      <c r="BL217">
        <f t="shared" si="195"/>
        <v>0</v>
      </c>
      <c r="BM217">
        <f t="shared" si="196"/>
        <v>0</v>
      </c>
      <c r="BN217">
        <f t="shared" si="197"/>
        <v>0</v>
      </c>
      <c r="BO217">
        <f t="shared" si="198"/>
        <v>-2.5188941196896097</v>
      </c>
      <c r="BP217">
        <f t="shared" si="199"/>
        <v>0</v>
      </c>
      <c r="BR217">
        <f t="shared" si="176"/>
        <v>-4.5175818450954957</v>
      </c>
      <c r="BS217">
        <f t="shared" si="153"/>
        <v>3.8729833462074166</v>
      </c>
      <c r="BT217">
        <f t="shared" si="178"/>
        <v>2.2360679774997898</v>
      </c>
      <c r="BU217">
        <f t="shared" si="177"/>
        <v>-0.52164541887041016</v>
      </c>
    </row>
    <row r="218" spans="1:73" hidden="1" x14ac:dyDescent="0.15">
      <c r="A218" s="32" t="s">
        <v>415</v>
      </c>
      <c r="B218" s="31"/>
      <c r="C218" s="31">
        <v>4</v>
      </c>
      <c r="D218" s="31">
        <v>4</v>
      </c>
      <c r="E218" s="31">
        <v>4</v>
      </c>
      <c r="F218" s="31"/>
      <c r="G218" s="31"/>
      <c r="H218" s="31"/>
      <c r="I218" s="31">
        <v>5</v>
      </c>
      <c r="J218" s="31"/>
      <c r="K218" s="31"/>
      <c r="L218" s="31"/>
      <c r="M218" s="31"/>
      <c r="N218" s="31">
        <v>4</v>
      </c>
      <c r="O218" s="31"/>
      <c r="P218" s="31">
        <v>4</v>
      </c>
      <c r="Q218" s="31">
        <v>5</v>
      </c>
      <c r="R218" s="31"/>
      <c r="S218" s="31"/>
      <c r="T218" s="31"/>
      <c r="U218" s="31"/>
      <c r="V218" s="31">
        <v>5</v>
      </c>
      <c r="W218">
        <f t="shared" si="154"/>
        <v>4.375</v>
      </c>
      <c r="X218">
        <f t="shared" si="155"/>
        <v>0.48412291827592713</v>
      </c>
      <c r="Z218">
        <f t="shared" si="156"/>
        <v>0</v>
      </c>
      <c r="AA218">
        <f t="shared" si="156"/>
        <v>-0.7745966692414834</v>
      </c>
      <c r="AB218">
        <f t="shared" si="157"/>
        <v>-0.7745966692414834</v>
      </c>
      <c r="AC218">
        <f t="shared" si="158"/>
        <v>-0.7745966692414834</v>
      </c>
      <c r="AD218">
        <f t="shared" si="159"/>
        <v>0</v>
      </c>
      <c r="AE218">
        <f t="shared" si="160"/>
        <v>0</v>
      </c>
      <c r="AF218">
        <f t="shared" si="161"/>
        <v>0</v>
      </c>
      <c r="AG218">
        <f t="shared" si="162"/>
        <v>1.2909944487358056</v>
      </c>
      <c r="AH218">
        <f t="shared" si="163"/>
        <v>0</v>
      </c>
      <c r="AI218">
        <f t="shared" si="164"/>
        <v>0</v>
      </c>
      <c r="AJ218">
        <f t="shared" si="165"/>
        <v>0</v>
      </c>
      <c r="AK218">
        <f t="shared" si="166"/>
        <v>0</v>
      </c>
      <c r="AL218">
        <f t="shared" si="167"/>
        <v>-0.7745966692414834</v>
      </c>
      <c r="AM218">
        <f t="shared" si="168"/>
        <v>0</v>
      </c>
      <c r="AN218">
        <f t="shared" si="169"/>
        <v>-0.7745966692414834</v>
      </c>
      <c r="AO218">
        <f t="shared" si="170"/>
        <v>1.2909944487358056</v>
      </c>
      <c r="AP218">
        <f t="shared" si="171"/>
        <v>0</v>
      </c>
      <c r="AQ218">
        <f t="shared" si="172"/>
        <v>0</v>
      </c>
      <c r="AR218">
        <f t="shared" si="173"/>
        <v>0</v>
      </c>
      <c r="AS218">
        <f t="shared" si="174"/>
        <v>0</v>
      </c>
      <c r="AT218">
        <f t="shared" si="175"/>
        <v>1.2909944487358056</v>
      </c>
      <c r="AV218">
        <f t="shared" si="179"/>
        <v>0</v>
      </c>
      <c r="AW218">
        <f t="shared" si="180"/>
        <v>-0.50343646655965346</v>
      </c>
      <c r="AX218">
        <f t="shared" si="181"/>
        <v>0.57535596178246085</v>
      </c>
      <c r="AY218">
        <f t="shared" si="182"/>
        <v>-0.50343646655965346</v>
      </c>
      <c r="AZ218">
        <f t="shared" si="183"/>
        <v>0</v>
      </c>
      <c r="BA218">
        <f t="shared" si="184"/>
        <v>0</v>
      </c>
      <c r="BB218">
        <f t="shared" si="185"/>
        <v>0</v>
      </c>
      <c r="BC218">
        <f t="shared" si="186"/>
        <v>-0.95892660297076793</v>
      </c>
      <c r="BD218">
        <f t="shared" si="187"/>
        <v>0</v>
      </c>
      <c r="BE218">
        <f t="shared" si="188"/>
        <v>0</v>
      </c>
      <c r="BF218">
        <f t="shared" si="189"/>
        <v>0</v>
      </c>
      <c r="BG218">
        <f t="shared" si="190"/>
        <v>0</v>
      </c>
      <c r="BH218">
        <f t="shared" si="191"/>
        <v>-0.50343646655965346</v>
      </c>
      <c r="BI218">
        <f t="shared" si="192"/>
        <v>0</v>
      </c>
      <c r="BJ218">
        <f t="shared" si="193"/>
        <v>-0.50343646655965346</v>
      </c>
      <c r="BK218">
        <f t="shared" si="194"/>
        <v>0.83906077759942232</v>
      </c>
      <c r="BL218">
        <f t="shared" si="195"/>
        <v>0</v>
      </c>
      <c r="BM218">
        <f t="shared" si="196"/>
        <v>0</v>
      </c>
      <c r="BN218">
        <f t="shared" si="197"/>
        <v>0</v>
      </c>
      <c r="BO218">
        <f t="shared" si="198"/>
        <v>0</v>
      </c>
      <c r="BP218">
        <f t="shared" si="199"/>
        <v>0</v>
      </c>
      <c r="BR218">
        <f t="shared" si="176"/>
        <v>-1.5582557298274986</v>
      </c>
      <c r="BS218">
        <f t="shared" si="153"/>
        <v>3.8729833462074166</v>
      </c>
      <c r="BT218">
        <f t="shared" si="178"/>
        <v>2.8284271247461898</v>
      </c>
      <c r="BU218">
        <f t="shared" si="177"/>
        <v>-0.1422486355980328</v>
      </c>
    </row>
    <row r="219" spans="1:73" hidden="1" x14ac:dyDescent="0.15">
      <c r="A219" s="32" t="s">
        <v>416</v>
      </c>
      <c r="B219" s="31">
        <v>5</v>
      </c>
      <c r="C219" s="31"/>
      <c r="D219" s="31">
        <v>5</v>
      </c>
      <c r="E219" s="31">
        <v>5</v>
      </c>
      <c r="F219" s="31"/>
      <c r="G219" s="31"/>
      <c r="H219" s="31">
        <v>3</v>
      </c>
      <c r="I219" s="31"/>
      <c r="J219" s="31"/>
      <c r="K219" s="31"/>
      <c r="L219" s="31"/>
      <c r="M219" s="31"/>
      <c r="N219" s="31"/>
      <c r="O219" s="31">
        <v>3</v>
      </c>
      <c r="P219" s="31"/>
      <c r="Q219" s="31">
        <v>5</v>
      </c>
      <c r="R219" s="31"/>
      <c r="S219" s="31">
        <v>4</v>
      </c>
      <c r="T219" s="31"/>
      <c r="U219" s="31"/>
      <c r="V219" s="31">
        <v>3</v>
      </c>
      <c r="W219">
        <f t="shared" si="154"/>
        <v>4.125</v>
      </c>
      <c r="X219">
        <f t="shared" si="155"/>
        <v>0.92702481088695787</v>
      </c>
      <c r="Z219">
        <f t="shared" si="156"/>
        <v>0.94387980744853894</v>
      </c>
      <c r="AA219">
        <f t="shared" si="156"/>
        <v>0</v>
      </c>
      <c r="AB219">
        <f t="shared" si="157"/>
        <v>0.94387980744853894</v>
      </c>
      <c r="AC219">
        <f t="shared" si="158"/>
        <v>0.94387980744853894</v>
      </c>
      <c r="AD219">
        <f t="shared" si="159"/>
        <v>0</v>
      </c>
      <c r="AE219">
        <f t="shared" si="160"/>
        <v>0</v>
      </c>
      <c r="AF219">
        <f t="shared" si="161"/>
        <v>-1.2135597524338357</v>
      </c>
      <c r="AG219">
        <f t="shared" si="162"/>
        <v>0</v>
      </c>
      <c r="AH219">
        <f t="shared" si="163"/>
        <v>0</v>
      </c>
      <c r="AI219">
        <f t="shared" si="164"/>
        <v>0</v>
      </c>
      <c r="AJ219">
        <f t="shared" si="165"/>
        <v>0</v>
      </c>
      <c r="AK219">
        <f t="shared" si="166"/>
        <v>0</v>
      </c>
      <c r="AL219">
        <f t="shared" si="167"/>
        <v>0</v>
      </c>
      <c r="AM219">
        <f t="shared" si="168"/>
        <v>-1.2135597524338357</v>
      </c>
      <c r="AN219">
        <f t="shared" si="169"/>
        <v>0</v>
      </c>
      <c r="AO219">
        <f t="shared" si="170"/>
        <v>0.94387980744853894</v>
      </c>
      <c r="AP219">
        <f t="shared" si="171"/>
        <v>0</v>
      </c>
      <c r="AQ219">
        <f t="shared" si="172"/>
        <v>-0.13483997249264842</v>
      </c>
      <c r="AR219">
        <f t="shared" si="173"/>
        <v>0</v>
      </c>
      <c r="AS219">
        <f t="shared" si="174"/>
        <v>0</v>
      </c>
      <c r="AT219">
        <f t="shared" si="175"/>
        <v>-1.2135597524338357</v>
      </c>
      <c r="AV219">
        <f t="shared" si="179"/>
        <v>0.61345928014926476</v>
      </c>
      <c r="AW219">
        <f t="shared" si="180"/>
        <v>0</v>
      </c>
      <c r="AX219">
        <f t="shared" si="181"/>
        <v>-0.70109632017058787</v>
      </c>
      <c r="AY219">
        <f t="shared" si="182"/>
        <v>0.61345928014926476</v>
      </c>
      <c r="AZ219">
        <f t="shared" si="183"/>
        <v>0</v>
      </c>
      <c r="BA219">
        <f t="shared" si="184"/>
        <v>0</v>
      </c>
      <c r="BB219">
        <f t="shared" si="185"/>
        <v>0</v>
      </c>
      <c r="BC219">
        <f t="shared" si="186"/>
        <v>0</v>
      </c>
      <c r="BD219">
        <f t="shared" si="187"/>
        <v>0</v>
      </c>
      <c r="BE219">
        <f t="shared" si="188"/>
        <v>0</v>
      </c>
      <c r="BF219">
        <f t="shared" si="189"/>
        <v>0</v>
      </c>
      <c r="BG219">
        <f t="shared" si="190"/>
        <v>0</v>
      </c>
      <c r="BH219">
        <f t="shared" si="191"/>
        <v>0</v>
      </c>
      <c r="BI219">
        <f t="shared" si="192"/>
        <v>0</v>
      </c>
      <c r="BJ219">
        <f t="shared" si="193"/>
        <v>0</v>
      </c>
      <c r="BK219">
        <f t="shared" si="194"/>
        <v>0.61345928014926476</v>
      </c>
      <c r="BL219">
        <f t="shared" si="195"/>
        <v>0</v>
      </c>
      <c r="BM219">
        <f t="shared" si="196"/>
        <v>0</v>
      </c>
      <c r="BN219">
        <f t="shared" si="197"/>
        <v>0</v>
      </c>
      <c r="BO219">
        <f t="shared" si="198"/>
        <v>0</v>
      </c>
      <c r="BP219">
        <f t="shared" si="199"/>
        <v>0</v>
      </c>
      <c r="BR219">
        <f t="shared" si="176"/>
        <v>1.1392815202772064</v>
      </c>
      <c r="BS219">
        <f t="shared" si="153"/>
        <v>3.8729833462074166</v>
      </c>
      <c r="BT219">
        <f t="shared" si="178"/>
        <v>2.8284271247461903</v>
      </c>
      <c r="BU219">
        <f t="shared" si="177"/>
        <v>0.10400169800076754</v>
      </c>
    </row>
    <row r="220" spans="1:73" hidden="1" x14ac:dyDescent="0.15">
      <c r="A220" s="32" t="s">
        <v>417</v>
      </c>
      <c r="B220" s="31">
        <v>5</v>
      </c>
      <c r="C220" s="31">
        <v>5</v>
      </c>
      <c r="D220" s="31">
        <v>5</v>
      </c>
      <c r="E220" s="31">
        <v>4</v>
      </c>
      <c r="F220" s="31">
        <v>4</v>
      </c>
      <c r="G220" s="31"/>
      <c r="H220" s="31">
        <v>5</v>
      </c>
      <c r="I220" s="31">
        <v>5</v>
      </c>
      <c r="J220" s="31"/>
      <c r="K220" s="31">
        <v>5</v>
      </c>
      <c r="L220" s="31">
        <v>3</v>
      </c>
      <c r="M220" s="31"/>
      <c r="N220" s="31"/>
      <c r="O220" s="31">
        <v>5</v>
      </c>
      <c r="P220" s="31">
        <v>4</v>
      </c>
      <c r="Q220" s="31">
        <v>5</v>
      </c>
      <c r="R220" s="31">
        <v>4</v>
      </c>
      <c r="S220" s="31">
        <v>5</v>
      </c>
      <c r="T220" s="31">
        <v>5</v>
      </c>
      <c r="U220" s="31"/>
      <c r="V220" s="31"/>
      <c r="W220">
        <f t="shared" si="154"/>
        <v>4.5999999999999996</v>
      </c>
      <c r="X220">
        <f t="shared" si="155"/>
        <v>0.61101009266077866</v>
      </c>
      <c r="Z220">
        <f t="shared" si="156"/>
        <v>0.65465367070797775</v>
      </c>
      <c r="AA220">
        <f t="shared" si="156"/>
        <v>0.65465367070797775</v>
      </c>
      <c r="AB220">
        <f t="shared" si="157"/>
        <v>0.65465367070797775</v>
      </c>
      <c r="AC220">
        <f t="shared" si="158"/>
        <v>-0.98198050606196519</v>
      </c>
      <c r="AD220">
        <f t="shared" si="159"/>
        <v>-0.98198050606196519</v>
      </c>
      <c r="AE220">
        <f t="shared" si="160"/>
        <v>0</v>
      </c>
      <c r="AF220">
        <f t="shared" si="161"/>
        <v>0.65465367070797775</v>
      </c>
      <c r="AG220">
        <f t="shared" si="162"/>
        <v>0.65465367070797775</v>
      </c>
      <c r="AH220">
        <f t="shared" si="163"/>
        <v>0</v>
      </c>
      <c r="AI220">
        <f t="shared" si="164"/>
        <v>0.65465367070797775</v>
      </c>
      <c r="AJ220">
        <f t="shared" si="165"/>
        <v>-2.6186146828319079</v>
      </c>
      <c r="AK220">
        <f t="shared" si="166"/>
        <v>0</v>
      </c>
      <c r="AL220">
        <f t="shared" si="167"/>
        <v>0</v>
      </c>
      <c r="AM220">
        <f t="shared" si="168"/>
        <v>0.65465367070797775</v>
      </c>
      <c r="AN220">
        <f t="shared" si="169"/>
        <v>-0.98198050606196519</v>
      </c>
      <c r="AO220">
        <f t="shared" si="170"/>
        <v>0.65465367070797775</v>
      </c>
      <c r="AP220">
        <f t="shared" si="171"/>
        <v>-0.98198050606196519</v>
      </c>
      <c r="AQ220">
        <f t="shared" si="172"/>
        <v>0.65465367070797775</v>
      </c>
      <c r="AR220">
        <f t="shared" si="173"/>
        <v>0.65465367070797775</v>
      </c>
      <c r="AS220">
        <f t="shared" si="174"/>
        <v>0</v>
      </c>
      <c r="AT220">
        <f t="shared" si="175"/>
        <v>0</v>
      </c>
      <c r="AV220">
        <f t="shared" si="179"/>
        <v>0.42548147169838207</v>
      </c>
      <c r="AW220">
        <f t="shared" si="180"/>
        <v>0.42548147169838207</v>
      </c>
      <c r="AX220">
        <f t="shared" si="181"/>
        <v>-0.48626453908386497</v>
      </c>
      <c r="AY220">
        <f t="shared" si="182"/>
        <v>-0.63822220754757208</v>
      </c>
      <c r="AZ220">
        <f t="shared" si="183"/>
        <v>0</v>
      </c>
      <c r="BA220">
        <f t="shared" si="184"/>
        <v>0</v>
      </c>
      <c r="BB220">
        <f t="shared" si="185"/>
        <v>0</v>
      </c>
      <c r="BC220">
        <f t="shared" si="186"/>
        <v>-0.48626453908386497</v>
      </c>
      <c r="BD220">
        <f t="shared" si="187"/>
        <v>0</v>
      </c>
      <c r="BE220">
        <f t="shared" si="188"/>
        <v>-0.48626453908386497</v>
      </c>
      <c r="BF220">
        <f t="shared" si="189"/>
        <v>-1.7019258867935261</v>
      </c>
      <c r="BG220">
        <f t="shared" si="190"/>
        <v>0</v>
      </c>
      <c r="BH220">
        <f t="shared" si="191"/>
        <v>0</v>
      </c>
      <c r="BI220">
        <f t="shared" si="192"/>
        <v>0</v>
      </c>
      <c r="BJ220">
        <f t="shared" si="193"/>
        <v>-0.63822220754757208</v>
      </c>
      <c r="BK220">
        <f t="shared" si="194"/>
        <v>0.42548147169838207</v>
      </c>
      <c r="BL220">
        <f t="shared" si="195"/>
        <v>-0.63822220754757208</v>
      </c>
      <c r="BM220">
        <f t="shared" si="196"/>
        <v>0</v>
      </c>
      <c r="BN220">
        <f t="shared" si="197"/>
        <v>0.42548147169838207</v>
      </c>
      <c r="BO220">
        <f t="shared" si="198"/>
        <v>0</v>
      </c>
      <c r="BP220">
        <f t="shared" si="199"/>
        <v>0</v>
      </c>
      <c r="BR220">
        <f t="shared" si="176"/>
        <v>-3.3734602398943085</v>
      </c>
      <c r="BS220">
        <f t="shared" si="153"/>
        <v>3.8729833462074166</v>
      </c>
      <c r="BT220">
        <f t="shared" si="178"/>
        <v>3.8729833462074166</v>
      </c>
      <c r="BU220">
        <f t="shared" si="177"/>
        <v>-0.22489734932628727</v>
      </c>
    </row>
    <row r="221" spans="1:73" hidden="1" x14ac:dyDescent="0.15">
      <c r="A221" s="32" t="s">
        <v>418</v>
      </c>
      <c r="B221" s="31">
        <v>3</v>
      </c>
      <c r="C221" s="31">
        <v>2</v>
      </c>
      <c r="D221" s="31">
        <v>3</v>
      </c>
      <c r="E221" s="31">
        <v>3</v>
      </c>
      <c r="F221" s="31">
        <v>3</v>
      </c>
      <c r="G221" s="31">
        <v>1</v>
      </c>
      <c r="H221" s="31">
        <v>3</v>
      </c>
      <c r="I221" s="31">
        <v>3</v>
      </c>
      <c r="J221" s="31">
        <v>3</v>
      </c>
      <c r="K221" s="31">
        <v>2</v>
      </c>
      <c r="L221" s="31">
        <v>2</v>
      </c>
      <c r="M221" s="31">
        <v>2</v>
      </c>
      <c r="N221" s="31">
        <v>2</v>
      </c>
      <c r="O221" s="31">
        <v>3</v>
      </c>
      <c r="P221" s="31">
        <v>2</v>
      </c>
      <c r="Q221" s="31">
        <v>3</v>
      </c>
      <c r="R221" s="31">
        <v>3</v>
      </c>
      <c r="S221" s="31">
        <v>3</v>
      </c>
      <c r="T221" s="31">
        <v>3</v>
      </c>
      <c r="U221" s="31">
        <v>3</v>
      </c>
      <c r="V221" s="31">
        <v>3</v>
      </c>
      <c r="W221">
        <f t="shared" si="154"/>
        <v>2.6190476190476191</v>
      </c>
      <c r="X221">
        <f t="shared" si="155"/>
        <v>0.57538314159974158</v>
      </c>
      <c r="Z221">
        <f t="shared" si="156"/>
        <v>0.66208471088189425</v>
      </c>
      <c r="AA221">
        <f t="shared" si="156"/>
        <v>-1.0758876551830783</v>
      </c>
      <c r="AB221">
        <f t="shared" si="157"/>
        <v>0.66208471088189425</v>
      </c>
      <c r="AC221">
        <f t="shared" si="158"/>
        <v>0.66208471088189425</v>
      </c>
      <c r="AD221">
        <f t="shared" si="159"/>
        <v>0.66208471088189425</v>
      </c>
      <c r="AE221">
        <f t="shared" si="160"/>
        <v>-2.8138600212480509</v>
      </c>
      <c r="AF221">
        <f t="shared" si="161"/>
        <v>0.66208471088189425</v>
      </c>
      <c r="AG221">
        <f t="shared" si="162"/>
        <v>0.66208471088189425</v>
      </c>
      <c r="AH221">
        <f t="shared" si="163"/>
        <v>0.66208471088189425</v>
      </c>
      <c r="AI221">
        <f t="shared" si="164"/>
        <v>-1.0758876551830783</v>
      </c>
      <c r="AJ221">
        <f t="shared" si="165"/>
        <v>-1.0758876551830783</v>
      </c>
      <c r="AK221">
        <f t="shared" si="166"/>
        <v>-1.0758876551830783</v>
      </c>
      <c r="AL221">
        <f t="shared" si="167"/>
        <v>-1.0758876551830783</v>
      </c>
      <c r="AM221">
        <f t="shared" si="168"/>
        <v>0.66208471088189425</v>
      </c>
      <c r="AN221">
        <f t="shared" si="169"/>
        <v>-1.0758876551830783</v>
      </c>
      <c r="AO221">
        <f t="shared" si="170"/>
        <v>0.66208471088189425</v>
      </c>
      <c r="AP221">
        <f t="shared" si="171"/>
        <v>0.66208471088189425</v>
      </c>
      <c r="AQ221">
        <f t="shared" si="172"/>
        <v>0.66208471088189425</v>
      </c>
      <c r="AR221">
        <f t="shared" si="173"/>
        <v>0.66208471088189425</v>
      </c>
      <c r="AS221">
        <f t="shared" si="174"/>
        <v>0.66208471088189425</v>
      </c>
      <c r="AT221">
        <f t="shared" si="175"/>
        <v>0.66208471088189425</v>
      </c>
      <c r="AV221">
        <f t="shared" si="179"/>
        <v>0.43031115501174144</v>
      </c>
      <c r="AW221">
        <f t="shared" si="180"/>
        <v>-0.69925562689407994</v>
      </c>
      <c r="AX221">
        <f t="shared" si="181"/>
        <v>-0.4917841771562757</v>
      </c>
      <c r="AY221">
        <f t="shared" si="182"/>
        <v>0.43031115501174144</v>
      </c>
      <c r="AZ221">
        <f t="shared" si="183"/>
        <v>0</v>
      </c>
      <c r="BA221">
        <f t="shared" si="184"/>
        <v>6.0089879146282454</v>
      </c>
      <c r="BB221">
        <f t="shared" si="185"/>
        <v>0</v>
      </c>
      <c r="BC221">
        <f t="shared" si="186"/>
        <v>-0.4917841771562757</v>
      </c>
      <c r="BD221">
        <f t="shared" si="187"/>
        <v>0.43031115501174144</v>
      </c>
      <c r="BE221">
        <f t="shared" si="188"/>
        <v>0.79914928787894812</v>
      </c>
      <c r="BF221">
        <f t="shared" si="189"/>
        <v>-0.69925562689407994</v>
      </c>
      <c r="BG221">
        <f t="shared" si="190"/>
        <v>0</v>
      </c>
      <c r="BH221">
        <f t="shared" si="191"/>
        <v>-0.69925562689407994</v>
      </c>
      <c r="BI221">
        <f t="shared" si="192"/>
        <v>0</v>
      </c>
      <c r="BJ221">
        <f t="shared" si="193"/>
        <v>-0.69925562689407994</v>
      </c>
      <c r="BK221">
        <f t="shared" si="194"/>
        <v>0.43031115501174144</v>
      </c>
      <c r="BL221">
        <f t="shared" si="195"/>
        <v>0.43031115501174144</v>
      </c>
      <c r="BM221">
        <f t="shared" si="196"/>
        <v>0</v>
      </c>
      <c r="BN221">
        <f t="shared" si="197"/>
        <v>0.43031115501174144</v>
      </c>
      <c r="BO221">
        <f t="shared" si="198"/>
        <v>-1.4138795093242928</v>
      </c>
      <c r="BP221">
        <f t="shared" si="199"/>
        <v>0</v>
      </c>
      <c r="BR221">
        <f t="shared" si="176"/>
        <v>4.195533761364481</v>
      </c>
      <c r="BS221">
        <f t="shared" si="153"/>
        <v>3.8729833462074166</v>
      </c>
      <c r="BT221">
        <f t="shared" si="178"/>
        <v>4.5825756949558381</v>
      </c>
      <c r="BU221">
        <f t="shared" si="177"/>
        <v>0.23639154728495532</v>
      </c>
    </row>
    <row r="222" spans="1:73" hidden="1" x14ac:dyDescent="0.15">
      <c r="A222" s="32" t="s">
        <v>419</v>
      </c>
      <c r="B222" s="31"/>
      <c r="C222" s="31">
        <v>4</v>
      </c>
      <c r="D222" s="31">
        <v>5</v>
      </c>
      <c r="E222" s="31">
        <v>5</v>
      </c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>
        <f t="shared" si="154"/>
        <v>4.666666666666667</v>
      </c>
      <c r="X222">
        <f t="shared" si="155"/>
        <v>0.47140452079103168</v>
      </c>
      <c r="Z222">
        <f t="shared" si="156"/>
        <v>0</v>
      </c>
      <c r="AA222">
        <f t="shared" si="156"/>
        <v>-1.4142135623730956</v>
      </c>
      <c r="AB222">
        <f t="shared" si="157"/>
        <v>0.70710678118654691</v>
      </c>
      <c r="AC222">
        <f t="shared" si="158"/>
        <v>0.70710678118654691</v>
      </c>
      <c r="AD222">
        <f t="shared" si="159"/>
        <v>0</v>
      </c>
      <c r="AE222">
        <f t="shared" si="160"/>
        <v>0</v>
      </c>
      <c r="AF222">
        <f t="shared" si="161"/>
        <v>0</v>
      </c>
      <c r="AG222">
        <f t="shared" si="162"/>
        <v>0</v>
      </c>
      <c r="AH222">
        <f t="shared" si="163"/>
        <v>0</v>
      </c>
      <c r="AI222">
        <f t="shared" si="164"/>
        <v>0</v>
      </c>
      <c r="AJ222">
        <f t="shared" si="165"/>
        <v>0</v>
      </c>
      <c r="AK222">
        <f t="shared" si="166"/>
        <v>0</v>
      </c>
      <c r="AL222">
        <f t="shared" si="167"/>
        <v>0</v>
      </c>
      <c r="AM222">
        <f t="shared" si="168"/>
        <v>0</v>
      </c>
      <c r="AN222">
        <f t="shared" si="169"/>
        <v>0</v>
      </c>
      <c r="AO222">
        <f t="shared" si="170"/>
        <v>0</v>
      </c>
      <c r="AP222">
        <f t="shared" si="171"/>
        <v>0</v>
      </c>
      <c r="AQ222">
        <f t="shared" si="172"/>
        <v>0</v>
      </c>
      <c r="AR222">
        <f t="shared" si="173"/>
        <v>0</v>
      </c>
      <c r="AS222">
        <f t="shared" si="174"/>
        <v>0</v>
      </c>
      <c r="AT222">
        <f t="shared" si="175"/>
        <v>0</v>
      </c>
      <c r="AV222">
        <f t="shared" si="179"/>
        <v>0</v>
      </c>
      <c r="AW222">
        <f t="shared" si="180"/>
        <v>-0.91914503001805836</v>
      </c>
      <c r="AX222">
        <f t="shared" si="181"/>
        <v>-0.52522573143888962</v>
      </c>
      <c r="AY222">
        <f t="shared" si="182"/>
        <v>0.45957251500902863</v>
      </c>
      <c r="AZ222">
        <f t="shared" si="183"/>
        <v>0</v>
      </c>
      <c r="BA222">
        <f t="shared" si="184"/>
        <v>0</v>
      </c>
      <c r="BB222">
        <f t="shared" si="185"/>
        <v>0</v>
      </c>
      <c r="BC222">
        <f t="shared" si="186"/>
        <v>0</v>
      </c>
      <c r="BD222">
        <f t="shared" si="187"/>
        <v>0</v>
      </c>
      <c r="BE222">
        <f t="shared" si="188"/>
        <v>0</v>
      </c>
      <c r="BF222">
        <f t="shared" si="189"/>
        <v>0</v>
      </c>
      <c r="BG222">
        <f t="shared" si="190"/>
        <v>0</v>
      </c>
      <c r="BH222">
        <f t="shared" si="191"/>
        <v>0</v>
      </c>
      <c r="BI222">
        <f t="shared" si="192"/>
        <v>0</v>
      </c>
      <c r="BJ222">
        <f t="shared" si="193"/>
        <v>0</v>
      </c>
      <c r="BK222">
        <f t="shared" si="194"/>
        <v>0</v>
      </c>
      <c r="BL222">
        <f t="shared" si="195"/>
        <v>0</v>
      </c>
      <c r="BM222">
        <f t="shared" si="196"/>
        <v>0</v>
      </c>
      <c r="BN222">
        <f t="shared" si="197"/>
        <v>0</v>
      </c>
      <c r="BO222">
        <f t="shared" si="198"/>
        <v>0</v>
      </c>
      <c r="BP222">
        <f t="shared" si="199"/>
        <v>0</v>
      </c>
      <c r="BR222">
        <f t="shared" si="176"/>
        <v>-0.98479824644791925</v>
      </c>
      <c r="BS222">
        <f t="shared" si="153"/>
        <v>3.8729833462074166</v>
      </c>
      <c r="BT222">
        <f t="shared" si="178"/>
        <v>1.7320508075688772</v>
      </c>
      <c r="BU222">
        <f t="shared" si="177"/>
        <v>-0.1468050548786759</v>
      </c>
    </row>
    <row r="223" spans="1:73" hidden="1" x14ac:dyDescent="0.15">
      <c r="A223" s="32" t="s">
        <v>420</v>
      </c>
      <c r="B223" s="31">
        <v>4</v>
      </c>
      <c r="C223" s="31"/>
      <c r="D223" s="31">
        <v>5</v>
      </c>
      <c r="E223" s="31">
        <v>4</v>
      </c>
      <c r="F223" s="31"/>
      <c r="G223" s="31"/>
      <c r="H223" s="31"/>
      <c r="I223" s="31">
        <v>4</v>
      </c>
      <c r="J223" s="31"/>
      <c r="K223" s="31">
        <v>3</v>
      </c>
      <c r="L223" s="31"/>
      <c r="M223" s="31"/>
      <c r="N223" s="31"/>
      <c r="O223" s="31"/>
      <c r="P223" s="31">
        <v>4</v>
      </c>
      <c r="Q223" s="31">
        <v>4</v>
      </c>
      <c r="R223" s="31"/>
      <c r="S223" s="31">
        <v>3</v>
      </c>
      <c r="T223" s="31">
        <v>3</v>
      </c>
      <c r="U223" s="31">
        <v>3</v>
      </c>
      <c r="V223" s="31">
        <v>4</v>
      </c>
      <c r="W223">
        <f t="shared" si="154"/>
        <v>3.7272727272727271</v>
      </c>
      <c r="X223">
        <f t="shared" si="155"/>
        <v>0.61657545301138805</v>
      </c>
      <c r="Z223">
        <f t="shared" si="156"/>
        <v>0.44232586846469168</v>
      </c>
      <c r="AA223">
        <f t="shared" si="156"/>
        <v>0</v>
      </c>
      <c r="AB223">
        <f t="shared" si="157"/>
        <v>2.0641873861685602</v>
      </c>
      <c r="AC223">
        <f t="shared" si="158"/>
        <v>0.44232586846469168</v>
      </c>
      <c r="AD223">
        <f t="shared" si="159"/>
        <v>0</v>
      </c>
      <c r="AE223">
        <f t="shared" si="160"/>
        <v>0</v>
      </c>
      <c r="AF223">
        <f t="shared" si="161"/>
        <v>0</v>
      </c>
      <c r="AG223">
        <f t="shared" si="162"/>
        <v>0.44232586846469168</v>
      </c>
      <c r="AH223">
        <f t="shared" si="163"/>
        <v>0</v>
      </c>
      <c r="AI223">
        <f t="shared" si="164"/>
        <v>-1.1795356492391766</v>
      </c>
      <c r="AJ223">
        <f t="shared" si="165"/>
        <v>0</v>
      </c>
      <c r="AK223">
        <f t="shared" si="166"/>
        <v>0</v>
      </c>
      <c r="AL223">
        <f t="shared" si="167"/>
        <v>0</v>
      </c>
      <c r="AM223">
        <f t="shared" si="168"/>
        <v>0</v>
      </c>
      <c r="AN223">
        <f t="shared" si="169"/>
        <v>0.44232586846469168</v>
      </c>
      <c r="AO223">
        <f t="shared" si="170"/>
        <v>0.44232586846469168</v>
      </c>
      <c r="AP223">
        <f t="shared" si="171"/>
        <v>0</v>
      </c>
      <c r="AQ223">
        <f t="shared" si="172"/>
        <v>-1.1795356492391766</v>
      </c>
      <c r="AR223">
        <f t="shared" si="173"/>
        <v>-1.1795356492391766</v>
      </c>
      <c r="AS223">
        <f t="shared" si="174"/>
        <v>-1.1795356492391766</v>
      </c>
      <c r="AT223">
        <f t="shared" si="175"/>
        <v>0.44232586846469168</v>
      </c>
      <c r="AV223">
        <f t="shared" si="179"/>
        <v>0.28748248105153185</v>
      </c>
      <c r="AW223">
        <f t="shared" si="180"/>
        <v>0</v>
      </c>
      <c r="AX223">
        <f t="shared" si="181"/>
        <v>-1.5332398989415017</v>
      </c>
      <c r="AY223">
        <f t="shared" si="182"/>
        <v>0.28748248105153185</v>
      </c>
      <c r="AZ223">
        <f t="shared" si="183"/>
        <v>0</v>
      </c>
      <c r="BA223">
        <f t="shared" si="184"/>
        <v>0</v>
      </c>
      <c r="BB223">
        <f t="shared" si="185"/>
        <v>0</v>
      </c>
      <c r="BC223">
        <f t="shared" si="186"/>
        <v>-0.32855140691603624</v>
      </c>
      <c r="BD223">
        <f t="shared" si="187"/>
        <v>0</v>
      </c>
      <c r="BE223">
        <f t="shared" si="188"/>
        <v>0.87613708510942911</v>
      </c>
      <c r="BF223">
        <f t="shared" si="189"/>
        <v>0</v>
      </c>
      <c r="BG223">
        <f t="shared" si="190"/>
        <v>0</v>
      </c>
      <c r="BH223">
        <f t="shared" si="191"/>
        <v>0</v>
      </c>
      <c r="BI223">
        <f t="shared" si="192"/>
        <v>0</v>
      </c>
      <c r="BJ223">
        <f t="shared" si="193"/>
        <v>0.28748248105153185</v>
      </c>
      <c r="BK223">
        <f t="shared" si="194"/>
        <v>0.28748248105153185</v>
      </c>
      <c r="BL223">
        <f t="shared" si="195"/>
        <v>0</v>
      </c>
      <c r="BM223">
        <f t="shared" si="196"/>
        <v>0</v>
      </c>
      <c r="BN223">
        <f t="shared" si="197"/>
        <v>-0.76661994947075074</v>
      </c>
      <c r="BO223">
        <f t="shared" si="198"/>
        <v>2.5188941196896089</v>
      </c>
      <c r="BP223">
        <f t="shared" si="199"/>
        <v>0</v>
      </c>
      <c r="BR223">
        <f t="shared" si="176"/>
        <v>1.9165498736768767</v>
      </c>
      <c r="BS223">
        <f t="shared" si="153"/>
        <v>3.8729833462074166</v>
      </c>
      <c r="BT223">
        <f t="shared" si="178"/>
        <v>3.3166247903553998</v>
      </c>
      <c r="BU223">
        <f t="shared" si="177"/>
        <v>0.14920320530903489</v>
      </c>
    </row>
    <row r="224" spans="1:73" hidden="1" x14ac:dyDescent="0.15">
      <c r="A224" s="32" t="s">
        <v>421</v>
      </c>
      <c r="B224" s="31">
        <v>3</v>
      </c>
      <c r="C224" s="31">
        <v>3</v>
      </c>
      <c r="D224" s="31">
        <v>5</v>
      </c>
      <c r="E224" s="31">
        <v>4</v>
      </c>
      <c r="F224" s="31"/>
      <c r="G224" s="31"/>
      <c r="H224" s="31">
        <v>5</v>
      </c>
      <c r="I224" s="31">
        <v>5</v>
      </c>
      <c r="J224" s="31"/>
      <c r="K224" s="31">
        <v>4</v>
      </c>
      <c r="L224" s="31"/>
      <c r="M224" s="31">
        <v>3</v>
      </c>
      <c r="N224" s="31"/>
      <c r="O224" s="31"/>
      <c r="P224" s="31"/>
      <c r="Q224" s="31">
        <v>4</v>
      </c>
      <c r="R224" s="31"/>
      <c r="S224" s="31"/>
      <c r="T224" s="31"/>
      <c r="U224" s="31"/>
      <c r="V224" s="31">
        <v>5</v>
      </c>
      <c r="W224">
        <f t="shared" si="154"/>
        <v>4.0999999999999996</v>
      </c>
      <c r="X224">
        <f t="shared" si="155"/>
        <v>0.83066238629180744</v>
      </c>
      <c r="Z224">
        <f t="shared" si="156"/>
        <v>-1.3242443839434608</v>
      </c>
      <c r="AA224">
        <f t="shared" si="156"/>
        <v>-1.3242443839434608</v>
      </c>
      <c r="AB224">
        <f t="shared" si="157"/>
        <v>1.0834726777719232</v>
      </c>
      <c r="AC224">
        <f t="shared" si="158"/>
        <v>-0.12038585308576878</v>
      </c>
      <c r="AD224">
        <f t="shared" si="159"/>
        <v>0</v>
      </c>
      <c r="AE224">
        <f t="shared" si="160"/>
        <v>0</v>
      </c>
      <c r="AF224">
        <f t="shared" si="161"/>
        <v>1.0834726777719232</v>
      </c>
      <c r="AG224">
        <f t="shared" si="162"/>
        <v>1.0834726777719232</v>
      </c>
      <c r="AH224">
        <f t="shared" si="163"/>
        <v>0</v>
      </c>
      <c r="AI224">
        <f t="shared" si="164"/>
        <v>-0.12038585308576878</v>
      </c>
      <c r="AJ224">
        <f t="shared" si="165"/>
        <v>0</v>
      </c>
      <c r="AK224">
        <f t="shared" si="166"/>
        <v>-1.3242443839434608</v>
      </c>
      <c r="AL224">
        <f t="shared" si="167"/>
        <v>0</v>
      </c>
      <c r="AM224">
        <f t="shared" si="168"/>
        <v>0</v>
      </c>
      <c r="AN224">
        <f t="shared" si="169"/>
        <v>0</v>
      </c>
      <c r="AO224">
        <f t="shared" si="170"/>
        <v>-0.12038585308576878</v>
      </c>
      <c r="AP224">
        <f t="shared" si="171"/>
        <v>0</v>
      </c>
      <c r="AQ224">
        <f t="shared" si="172"/>
        <v>0</v>
      </c>
      <c r="AR224">
        <f t="shared" si="173"/>
        <v>0</v>
      </c>
      <c r="AS224">
        <f t="shared" si="174"/>
        <v>0</v>
      </c>
      <c r="AT224">
        <f t="shared" si="175"/>
        <v>1.0834726777719232</v>
      </c>
      <c r="AV224">
        <f t="shared" si="179"/>
        <v>-0.86067103046904947</v>
      </c>
      <c r="AW224">
        <f t="shared" si="180"/>
        <v>-0.86067103046904947</v>
      </c>
      <c r="AX224">
        <f t="shared" si="181"/>
        <v>-0.80478330121781272</v>
      </c>
      <c r="AY224">
        <f t="shared" si="182"/>
        <v>-7.8242820951731518E-2</v>
      </c>
      <c r="AZ224">
        <f t="shared" si="183"/>
        <v>0</v>
      </c>
      <c r="BA224">
        <f t="shared" si="184"/>
        <v>0</v>
      </c>
      <c r="BB224">
        <f t="shared" si="185"/>
        <v>0</v>
      </c>
      <c r="BC224">
        <f t="shared" si="186"/>
        <v>-0.80478330121781272</v>
      </c>
      <c r="BD224">
        <f t="shared" si="187"/>
        <v>0</v>
      </c>
      <c r="BE224">
        <f t="shared" si="188"/>
        <v>8.9420366801978832E-2</v>
      </c>
      <c r="BF224">
        <f t="shared" si="189"/>
        <v>0</v>
      </c>
      <c r="BG224">
        <f t="shared" si="190"/>
        <v>0</v>
      </c>
      <c r="BH224">
        <f t="shared" si="191"/>
        <v>0</v>
      </c>
      <c r="BI224">
        <f t="shared" si="192"/>
        <v>0</v>
      </c>
      <c r="BJ224">
        <f t="shared" si="193"/>
        <v>0</v>
      </c>
      <c r="BK224">
        <f t="shared" si="194"/>
        <v>-7.8242820951731518E-2</v>
      </c>
      <c r="BL224">
        <f t="shared" si="195"/>
        <v>0</v>
      </c>
      <c r="BM224">
        <f t="shared" si="196"/>
        <v>0</v>
      </c>
      <c r="BN224">
        <f t="shared" si="197"/>
        <v>0</v>
      </c>
      <c r="BO224">
        <f t="shared" si="198"/>
        <v>0</v>
      </c>
      <c r="BP224">
        <f t="shared" si="199"/>
        <v>0</v>
      </c>
      <c r="BR224">
        <f t="shared" si="176"/>
        <v>-3.3979739384752086</v>
      </c>
      <c r="BS224">
        <f t="shared" si="153"/>
        <v>3.8729833462074166</v>
      </c>
      <c r="BT224">
        <f t="shared" si="178"/>
        <v>3.1622776601683795</v>
      </c>
      <c r="BU224">
        <f t="shared" si="177"/>
        <v>-0.27744341028465269</v>
      </c>
    </row>
    <row r="225" spans="1:73" hidden="1" x14ac:dyDescent="0.15">
      <c r="A225" s="32" t="s">
        <v>422</v>
      </c>
      <c r="B225" s="31"/>
      <c r="C225" s="31"/>
      <c r="D225" s="31">
        <v>4</v>
      </c>
      <c r="E225" s="31">
        <v>3</v>
      </c>
      <c r="F225" s="31">
        <v>4</v>
      </c>
      <c r="G225" s="31"/>
      <c r="H225" s="31">
        <v>5</v>
      </c>
      <c r="I225" s="31">
        <v>4</v>
      </c>
      <c r="J225" s="31">
        <v>4</v>
      </c>
      <c r="K225" s="31">
        <v>4</v>
      </c>
      <c r="L225" s="31"/>
      <c r="M225" s="31"/>
      <c r="N225" s="31"/>
      <c r="O225" s="31">
        <v>5</v>
      </c>
      <c r="P225" s="31">
        <v>4</v>
      </c>
      <c r="Q225" s="31">
        <v>3</v>
      </c>
      <c r="R225" s="31"/>
      <c r="S225" s="31">
        <v>5</v>
      </c>
      <c r="T225" s="31"/>
      <c r="U225" s="31">
        <v>4</v>
      </c>
      <c r="V225" s="31"/>
      <c r="W225">
        <f t="shared" si="154"/>
        <v>4.083333333333333</v>
      </c>
      <c r="X225">
        <f t="shared" si="155"/>
        <v>0.64009547898905073</v>
      </c>
      <c r="Z225">
        <f t="shared" si="156"/>
        <v>0</v>
      </c>
      <c r="AA225">
        <f t="shared" si="156"/>
        <v>0</v>
      </c>
      <c r="AB225">
        <f t="shared" si="157"/>
        <v>-0.13018891098082339</v>
      </c>
      <c r="AC225">
        <f t="shared" si="158"/>
        <v>-1.6924558427507097</v>
      </c>
      <c r="AD225">
        <f t="shared" si="159"/>
        <v>-0.13018891098082339</v>
      </c>
      <c r="AE225">
        <f t="shared" si="160"/>
        <v>0</v>
      </c>
      <c r="AF225">
        <f t="shared" si="161"/>
        <v>1.4320780207890629</v>
      </c>
      <c r="AG225">
        <f t="shared" si="162"/>
        <v>-0.13018891098082339</v>
      </c>
      <c r="AH225">
        <f t="shared" si="163"/>
        <v>-0.13018891098082339</v>
      </c>
      <c r="AI225">
        <f t="shared" si="164"/>
        <v>-0.13018891098082339</v>
      </c>
      <c r="AJ225">
        <f t="shared" si="165"/>
        <v>0</v>
      </c>
      <c r="AK225">
        <f t="shared" si="166"/>
        <v>0</v>
      </c>
      <c r="AL225">
        <f t="shared" si="167"/>
        <v>0</v>
      </c>
      <c r="AM225">
        <f t="shared" si="168"/>
        <v>1.4320780207890629</v>
      </c>
      <c r="AN225">
        <f t="shared" si="169"/>
        <v>-0.13018891098082339</v>
      </c>
      <c r="AO225">
        <f t="shared" si="170"/>
        <v>-1.6924558427507097</v>
      </c>
      <c r="AP225">
        <f t="shared" si="171"/>
        <v>0</v>
      </c>
      <c r="AQ225">
        <f t="shared" si="172"/>
        <v>1.4320780207890629</v>
      </c>
      <c r="AR225">
        <f t="shared" si="173"/>
        <v>0</v>
      </c>
      <c r="AS225">
        <f t="shared" si="174"/>
        <v>-0.13018891098082339</v>
      </c>
      <c r="AT225">
        <f t="shared" si="175"/>
        <v>0</v>
      </c>
      <c r="AV225">
        <f t="shared" si="179"/>
        <v>0</v>
      </c>
      <c r="AW225">
        <f t="shared" si="180"/>
        <v>0</v>
      </c>
      <c r="AX225">
        <f t="shared" si="181"/>
        <v>9.6701895405944371E-2</v>
      </c>
      <c r="AY225">
        <f t="shared" si="182"/>
        <v>-1.0999840602426214</v>
      </c>
      <c r="AZ225">
        <f t="shared" si="183"/>
        <v>0</v>
      </c>
      <c r="BA225">
        <f t="shared" si="184"/>
        <v>0</v>
      </c>
      <c r="BB225">
        <f t="shared" si="185"/>
        <v>0</v>
      </c>
      <c r="BC225">
        <f t="shared" si="186"/>
        <v>9.6701895405944371E-2</v>
      </c>
      <c r="BD225">
        <f t="shared" si="187"/>
        <v>-8.461415848020136E-2</v>
      </c>
      <c r="BE225">
        <f t="shared" si="188"/>
        <v>9.6701895405944371E-2</v>
      </c>
      <c r="BF225">
        <f t="shared" si="189"/>
        <v>0</v>
      </c>
      <c r="BG225">
        <f t="shared" si="190"/>
        <v>0</v>
      </c>
      <c r="BH225">
        <f t="shared" si="191"/>
        <v>0</v>
      </c>
      <c r="BI225">
        <f t="shared" si="192"/>
        <v>0</v>
      </c>
      <c r="BJ225">
        <f t="shared" si="193"/>
        <v>-8.461415848020136E-2</v>
      </c>
      <c r="BK225">
        <f t="shared" si="194"/>
        <v>-1.0999840602426214</v>
      </c>
      <c r="BL225">
        <f t="shared" si="195"/>
        <v>0</v>
      </c>
      <c r="BM225">
        <f t="shared" si="196"/>
        <v>0</v>
      </c>
      <c r="BN225">
        <f t="shared" si="197"/>
        <v>0</v>
      </c>
      <c r="BO225">
        <f t="shared" si="198"/>
        <v>0.27801794929209012</v>
      </c>
      <c r="BP225">
        <f t="shared" si="199"/>
        <v>0</v>
      </c>
      <c r="BR225">
        <f t="shared" si="176"/>
        <v>-1.8010728019357223</v>
      </c>
      <c r="BS225">
        <f t="shared" si="153"/>
        <v>3.8729833462074166</v>
      </c>
      <c r="BT225">
        <f t="shared" si="178"/>
        <v>3.4641016151377544</v>
      </c>
      <c r="BU225">
        <f t="shared" si="177"/>
        <v>-0.134244040585143</v>
      </c>
    </row>
    <row r="226" spans="1:73" hidden="1" x14ac:dyDescent="0.15">
      <c r="A226" s="32" t="s">
        <v>423</v>
      </c>
      <c r="B226" s="31">
        <v>4</v>
      </c>
      <c r="C226" s="31">
        <v>4</v>
      </c>
      <c r="D226" s="31">
        <v>3</v>
      </c>
      <c r="E226" s="31">
        <v>5</v>
      </c>
      <c r="F226" s="31">
        <v>4</v>
      </c>
      <c r="G226" s="31"/>
      <c r="H226" s="31"/>
      <c r="I226" s="31"/>
      <c r="J226" s="31">
        <v>3</v>
      </c>
      <c r="K226" s="31">
        <v>4</v>
      </c>
      <c r="L226" s="31"/>
      <c r="M226" s="31"/>
      <c r="N226" s="31"/>
      <c r="O226" s="31">
        <v>5</v>
      </c>
      <c r="P226" s="31">
        <v>5</v>
      </c>
      <c r="Q226" s="31">
        <v>5</v>
      </c>
      <c r="R226" s="31"/>
      <c r="S226" s="31">
        <v>5</v>
      </c>
      <c r="T226" s="31">
        <v>4</v>
      </c>
      <c r="U226" s="31">
        <v>4</v>
      </c>
      <c r="V226" s="31">
        <v>4</v>
      </c>
      <c r="W226">
        <f t="shared" si="154"/>
        <v>4.2142857142857144</v>
      </c>
      <c r="X226">
        <f t="shared" si="155"/>
        <v>0.6738557951469003</v>
      </c>
      <c r="Z226">
        <f t="shared" si="156"/>
        <v>-0.31799936400190815</v>
      </c>
      <c r="AA226">
        <f t="shared" si="156"/>
        <v>-0.31799936400190815</v>
      </c>
      <c r="AB226">
        <f t="shared" si="157"/>
        <v>-1.8019963960108121</v>
      </c>
      <c r="AC226">
        <f t="shared" si="158"/>
        <v>1.1659976680069957</v>
      </c>
      <c r="AD226">
        <f t="shared" si="159"/>
        <v>-0.31799936400190815</v>
      </c>
      <c r="AE226">
        <f t="shared" si="160"/>
        <v>0</v>
      </c>
      <c r="AF226">
        <f t="shared" si="161"/>
        <v>0</v>
      </c>
      <c r="AG226">
        <f t="shared" si="162"/>
        <v>0</v>
      </c>
      <c r="AH226">
        <f t="shared" si="163"/>
        <v>-1.8019963960108121</v>
      </c>
      <c r="AI226">
        <f t="shared" si="164"/>
        <v>-0.31799936400190815</v>
      </c>
      <c r="AJ226">
        <f t="shared" si="165"/>
        <v>0</v>
      </c>
      <c r="AK226">
        <f t="shared" si="166"/>
        <v>0</v>
      </c>
      <c r="AL226">
        <f t="shared" si="167"/>
        <v>0</v>
      </c>
      <c r="AM226">
        <f t="shared" si="168"/>
        <v>1.1659976680069957</v>
      </c>
      <c r="AN226">
        <f t="shared" si="169"/>
        <v>1.1659976680069957</v>
      </c>
      <c r="AO226">
        <f t="shared" si="170"/>
        <v>1.1659976680069957</v>
      </c>
      <c r="AP226">
        <f t="shared" si="171"/>
        <v>0</v>
      </c>
      <c r="AQ226">
        <f t="shared" si="172"/>
        <v>1.1659976680069957</v>
      </c>
      <c r="AR226">
        <f t="shared" si="173"/>
        <v>-0.31799936400190815</v>
      </c>
      <c r="AS226">
        <f t="shared" si="174"/>
        <v>-0.31799936400190815</v>
      </c>
      <c r="AT226">
        <f t="shared" si="175"/>
        <v>-0.31799936400190815</v>
      </c>
      <c r="AV226">
        <f t="shared" si="179"/>
        <v>-0.20667849803447613</v>
      </c>
      <c r="AW226">
        <f t="shared" si="180"/>
        <v>-0.20667849803447613</v>
      </c>
      <c r="AX226">
        <f t="shared" si="181"/>
        <v>1.3384893206042252</v>
      </c>
      <c r="AY226">
        <f t="shared" si="182"/>
        <v>0.75782115945974526</v>
      </c>
      <c r="AZ226">
        <f t="shared" si="183"/>
        <v>0</v>
      </c>
      <c r="BA226">
        <f t="shared" si="184"/>
        <v>0</v>
      </c>
      <c r="BB226">
        <f t="shared" si="185"/>
        <v>0</v>
      </c>
      <c r="BC226">
        <f t="shared" si="186"/>
        <v>0</v>
      </c>
      <c r="BD226">
        <f t="shared" si="187"/>
        <v>-1.1711781555286978</v>
      </c>
      <c r="BE226">
        <f t="shared" si="188"/>
        <v>0.23620399775368692</v>
      </c>
      <c r="BF226">
        <f t="shared" si="189"/>
        <v>0</v>
      </c>
      <c r="BG226">
        <f t="shared" si="190"/>
        <v>0</v>
      </c>
      <c r="BH226">
        <f t="shared" si="191"/>
        <v>0</v>
      </c>
      <c r="BI226">
        <f t="shared" si="192"/>
        <v>0</v>
      </c>
      <c r="BJ226">
        <f t="shared" si="193"/>
        <v>0.75782115945974526</v>
      </c>
      <c r="BK226">
        <f t="shared" si="194"/>
        <v>0.75782115945974526</v>
      </c>
      <c r="BL226">
        <f t="shared" si="195"/>
        <v>0</v>
      </c>
      <c r="BM226">
        <f t="shared" si="196"/>
        <v>0</v>
      </c>
      <c r="BN226">
        <f t="shared" si="197"/>
        <v>-0.20667849803447613</v>
      </c>
      <c r="BO226">
        <f t="shared" si="198"/>
        <v>0.67908649354184991</v>
      </c>
      <c r="BP226">
        <f t="shared" si="199"/>
        <v>0</v>
      </c>
      <c r="BR226">
        <f t="shared" si="176"/>
        <v>2.7360296406468718</v>
      </c>
      <c r="BS226">
        <f t="shared" si="153"/>
        <v>3.8729833462074166</v>
      </c>
      <c r="BT226">
        <f t="shared" si="178"/>
        <v>3.7416573867739409</v>
      </c>
      <c r="BU226">
        <f t="shared" si="177"/>
        <v>0.18880398243502444</v>
      </c>
    </row>
    <row r="227" spans="1:73" hidden="1" x14ac:dyDescent="0.15">
      <c r="A227" s="32" t="s">
        <v>424</v>
      </c>
      <c r="B227" s="31">
        <v>4</v>
      </c>
      <c r="C227" s="31">
        <v>5</v>
      </c>
      <c r="D227" s="31"/>
      <c r="E227" s="31">
        <v>5</v>
      </c>
      <c r="F227" s="31"/>
      <c r="G227" s="31"/>
      <c r="H227" s="31"/>
      <c r="I227" s="31"/>
      <c r="J227" s="31"/>
      <c r="K227" s="31">
        <v>4</v>
      </c>
      <c r="L227" s="31"/>
      <c r="M227" s="31"/>
      <c r="N227" s="31">
        <v>5</v>
      </c>
      <c r="O227" s="31">
        <v>4</v>
      </c>
      <c r="P227" s="31">
        <v>4</v>
      </c>
      <c r="Q227" s="31"/>
      <c r="R227" s="31"/>
      <c r="S227" s="31"/>
      <c r="T227" s="31"/>
      <c r="U227" s="31">
        <v>4</v>
      </c>
      <c r="V227" s="31"/>
      <c r="W227">
        <f t="shared" si="154"/>
        <v>4.375</v>
      </c>
      <c r="X227">
        <f t="shared" si="155"/>
        <v>0.48412291827592713</v>
      </c>
      <c r="Z227">
        <f t="shared" si="156"/>
        <v>-0.7745966692414834</v>
      </c>
      <c r="AA227">
        <f t="shared" si="156"/>
        <v>1.2909944487358056</v>
      </c>
      <c r="AB227">
        <f t="shared" si="157"/>
        <v>0</v>
      </c>
      <c r="AC227">
        <f t="shared" si="158"/>
        <v>1.2909944487358056</v>
      </c>
      <c r="AD227">
        <f t="shared" si="159"/>
        <v>0</v>
      </c>
      <c r="AE227">
        <f t="shared" si="160"/>
        <v>0</v>
      </c>
      <c r="AF227">
        <f t="shared" si="161"/>
        <v>0</v>
      </c>
      <c r="AG227">
        <f t="shared" si="162"/>
        <v>0</v>
      </c>
      <c r="AH227">
        <f t="shared" si="163"/>
        <v>0</v>
      </c>
      <c r="AI227">
        <f t="shared" si="164"/>
        <v>-0.7745966692414834</v>
      </c>
      <c r="AJ227">
        <f t="shared" si="165"/>
        <v>0</v>
      </c>
      <c r="AK227">
        <f t="shared" si="166"/>
        <v>0</v>
      </c>
      <c r="AL227">
        <f t="shared" si="167"/>
        <v>1.2909944487358056</v>
      </c>
      <c r="AM227">
        <f t="shared" si="168"/>
        <v>-0.7745966692414834</v>
      </c>
      <c r="AN227">
        <f t="shared" si="169"/>
        <v>-0.7745966692414834</v>
      </c>
      <c r="AO227">
        <f t="shared" si="170"/>
        <v>0</v>
      </c>
      <c r="AP227">
        <f t="shared" si="171"/>
        <v>0</v>
      </c>
      <c r="AQ227">
        <f t="shared" si="172"/>
        <v>0</v>
      </c>
      <c r="AR227">
        <f t="shared" si="173"/>
        <v>0</v>
      </c>
      <c r="AS227">
        <f t="shared" si="174"/>
        <v>-0.7745966692414834</v>
      </c>
      <c r="AT227">
        <f t="shared" si="175"/>
        <v>0</v>
      </c>
      <c r="AV227">
        <f t="shared" si="179"/>
        <v>-0.50343646655965346</v>
      </c>
      <c r="AW227">
        <f t="shared" si="180"/>
        <v>0.83906077759942232</v>
      </c>
      <c r="AX227">
        <f t="shared" si="181"/>
        <v>0</v>
      </c>
      <c r="AY227">
        <f t="shared" si="182"/>
        <v>0.83906077759942232</v>
      </c>
      <c r="AZ227">
        <f t="shared" si="183"/>
        <v>0</v>
      </c>
      <c r="BA227">
        <f t="shared" si="184"/>
        <v>0</v>
      </c>
      <c r="BB227">
        <f t="shared" si="185"/>
        <v>0</v>
      </c>
      <c r="BC227">
        <f t="shared" si="186"/>
        <v>0</v>
      </c>
      <c r="BD227">
        <f t="shared" si="187"/>
        <v>0</v>
      </c>
      <c r="BE227">
        <f t="shared" si="188"/>
        <v>0.57535596178246085</v>
      </c>
      <c r="BF227">
        <f t="shared" si="189"/>
        <v>0</v>
      </c>
      <c r="BG227">
        <f t="shared" si="190"/>
        <v>0</v>
      </c>
      <c r="BH227">
        <f t="shared" si="191"/>
        <v>0.83906077759942232</v>
      </c>
      <c r="BI227">
        <f t="shared" si="192"/>
        <v>0</v>
      </c>
      <c r="BJ227">
        <f t="shared" si="193"/>
        <v>-0.50343646655965346</v>
      </c>
      <c r="BK227">
        <f t="shared" si="194"/>
        <v>0</v>
      </c>
      <c r="BL227">
        <f t="shared" si="195"/>
        <v>0</v>
      </c>
      <c r="BM227">
        <f t="shared" si="196"/>
        <v>0</v>
      </c>
      <c r="BN227">
        <f t="shared" si="197"/>
        <v>0</v>
      </c>
      <c r="BO227">
        <f t="shared" si="198"/>
        <v>1.654148390124575</v>
      </c>
      <c r="BP227">
        <f t="shared" si="199"/>
        <v>0</v>
      </c>
      <c r="BR227">
        <f t="shared" si="176"/>
        <v>3.7398137515859959</v>
      </c>
      <c r="BS227">
        <f t="shared" si="153"/>
        <v>3.8729833462074166</v>
      </c>
      <c r="BT227">
        <f t="shared" si="178"/>
        <v>2.8284271247461898</v>
      </c>
      <c r="BU227">
        <f t="shared" si="177"/>
        <v>0.34139672543527866</v>
      </c>
    </row>
    <row r="228" spans="1:73" hidden="1" x14ac:dyDescent="0.15">
      <c r="A228" s="32" t="s">
        <v>425</v>
      </c>
      <c r="B228" s="31">
        <v>5</v>
      </c>
      <c r="C228" s="31">
        <v>4</v>
      </c>
      <c r="D228" s="31">
        <v>4</v>
      </c>
      <c r="E228" s="31">
        <v>4</v>
      </c>
      <c r="F228" s="31">
        <v>5</v>
      </c>
      <c r="G228" s="31">
        <v>3</v>
      </c>
      <c r="H228" s="31"/>
      <c r="I228" s="31">
        <v>3</v>
      </c>
      <c r="J228" s="31"/>
      <c r="K228" s="31">
        <v>4</v>
      </c>
      <c r="L228" s="31"/>
      <c r="M228" s="31">
        <v>4</v>
      </c>
      <c r="N228" s="31">
        <v>4</v>
      </c>
      <c r="O228" s="31">
        <v>4</v>
      </c>
      <c r="P228" s="31">
        <v>4</v>
      </c>
      <c r="Q228" s="31">
        <v>4</v>
      </c>
      <c r="R228" s="31"/>
      <c r="S228" s="31">
        <v>5</v>
      </c>
      <c r="T228" s="31">
        <v>4</v>
      </c>
      <c r="U228" s="31">
        <v>4</v>
      </c>
      <c r="V228" s="31">
        <v>4</v>
      </c>
      <c r="W228">
        <f t="shared" si="154"/>
        <v>4.0588235294117645</v>
      </c>
      <c r="X228">
        <f t="shared" si="155"/>
        <v>0.53912655234774587</v>
      </c>
      <c r="Z228">
        <f t="shared" si="156"/>
        <v>1.7457431218879396</v>
      </c>
      <c r="AA228">
        <f t="shared" si="156"/>
        <v>-0.10910894511799581</v>
      </c>
      <c r="AB228">
        <f t="shared" si="157"/>
        <v>-0.10910894511799581</v>
      </c>
      <c r="AC228">
        <f t="shared" si="158"/>
        <v>-0.10910894511799581</v>
      </c>
      <c r="AD228">
        <f t="shared" si="159"/>
        <v>1.7457431218879396</v>
      </c>
      <c r="AE228">
        <f t="shared" si="160"/>
        <v>-1.963961012123931</v>
      </c>
      <c r="AF228">
        <f t="shared" si="161"/>
        <v>0</v>
      </c>
      <c r="AG228">
        <f t="shared" si="162"/>
        <v>-1.963961012123931</v>
      </c>
      <c r="AH228">
        <f t="shared" si="163"/>
        <v>0</v>
      </c>
      <c r="AI228">
        <f t="shared" si="164"/>
        <v>-0.10910894511799581</v>
      </c>
      <c r="AJ228">
        <f t="shared" si="165"/>
        <v>0</v>
      </c>
      <c r="AK228">
        <f t="shared" si="166"/>
        <v>-0.10910894511799581</v>
      </c>
      <c r="AL228">
        <f t="shared" si="167"/>
        <v>-0.10910894511799581</v>
      </c>
      <c r="AM228">
        <f t="shared" si="168"/>
        <v>-0.10910894511799581</v>
      </c>
      <c r="AN228">
        <f t="shared" si="169"/>
        <v>-0.10910894511799581</v>
      </c>
      <c r="AO228">
        <f t="shared" si="170"/>
        <v>-0.10910894511799581</v>
      </c>
      <c r="AP228">
        <f t="shared" si="171"/>
        <v>0</v>
      </c>
      <c r="AQ228">
        <f t="shared" si="172"/>
        <v>1.7457431218879396</v>
      </c>
      <c r="AR228">
        <f t="shared" si="173"/>
        <v>-0.10910894511799581</v>
      </c>
      <c r="AS228">
        <f t="shared" si="174"/>
        <v>-0.10910894511799581</v>
      </c>
      <c r="AT228">
        <f t="shared" si="175"/>
        <v>-0.10910894511799581</v>
      </c>
      <c r="AV228">
        <f t="shared" si="179"/>
        <v>1.1346172578623515</v>
      </c>
      <c r="AW228">
        <f t="shared" si="180"/>
        <v>-7.0913578616396689E-2</v>
      </c>
      <c r="AX228">
        <f t="shared" si="181"/>
        <v>8.1044089847310471E-2</v>
      </c>
      <c r="AY228">
        <f t="shared" si="182"/>
        <v>-7.0913578616396689E-2</v>
      </c>
      <c r="AZ228">
        <f t="shared" si="183"/>
        <v>0</v>
      </c>
      <c r="BA228">
        <f t="shared" si="184"/>
        <v>4.1940316495983314</v>
      </c>
      <c r="BB228">
        <f t="shared" si="185"/>
        <v>0</v>
      </c>
      <c r="BC228">
        <f t="shared" si="186"/>
        <v>1.4587936172515932</v>
      </c>
      <c r="BD228">
        <f t="shared" si="187"/>
        <v>0</v>
      </c>
      <c r="BE228">
        <f t="shared" si="188"/>
        <v>8.1044089847310471E-2</v>
      </c>
      <c r="BF228">
        <f t="shared" si="189"/>
        <v>0</v>
      </c>
      <c r="BG228">
        <f t="shared" si="190"/>
        <v>0</v>
      </c>
      <c r="BH228">
        <f t="shared" si="191"/>
        <v>-7.0913578616396689E-2</v>
      </c>
      <c r="BI228">
        <f t="shared" si="192"/>
        <v>0</v>
      </c>
      <c r="BJ228">
        <f t="shared" si="193"/>
        <v>-7.0913578616396689E-2</v>
      </c>
      <c r="BK228">
        <f t="shared" si="194"/>
        <v>-7.0913578616396689E-2</v>
      </c>
      <c r="BL228">
        <f t="shared" si="195"/>
        <v>0</v>
      </c>
      <c r="BM228">
        <f t="shared" si="196"/>
        <v>0</v>
      </c>
      <c r="BN228">
        <f t="shared" si="197"/>
        <v>-7.0913578616396689E-2</v>
      </c>
      <c r="BO228">
        <f t="shared" si="198"/>
        <v>0.23300175831101763</v>
      </c>
      <c r="BP228">
        <f t="shared" si="199"/>
        <v>0</v>
      </c>
      <c r="BR228">
        <f t="shared" si="176"/>
        <v>6.7570509910195344</v>
      </c>
      <c r="BS228">
        <f t="shared" si="153"/>
        <v>3.8729833462074166</v>
      </c>
      <c r="BT228">
        <f t="shared" si="178"/>
        <v>4.1231056256176597</v>
      </c>
      <c r="BU228">
        <f t="shared" si="177"/>
        <v>0.4231429466677416</v>
      </c>
    </row>
    <row r="229" spans="1:73" hidden="1" x14ac:dyDescent="0.15">
      <c r="A229" s="32" t="s">
        <v>426</v>
      </c>
      <c r="B229" s="31"/>
      <c r="C229" s="31"/>
      <c r="D229" s="31"/>
      <c r="E229" s="31">
        <v>5</v>
      </c>
      <c r="F229" s="31"/>
      <c r="G229" s="31"/>
      <c r="H229" s="31"/>
      <c r="I229" s="31">
        <v>3</v>
      </c>
      <c r="J229" s="31"/>
      <c r="K229" s="31"/>
      <c r="L229" s="31"/>
      <c r="M229" s="31"/>
      <c r="N229" s="31"/>
      <c r="O229" s="31"/>
      <c r="P229" s="31">
        <v>2</v>
      </c>
      <c r="Q229" s="31"/>
      <c r="R229" s="31"/>
      <c r="S229" s="31"/>
      <c r="T229" s="31"/>
      <c r="U229" s="31">
        <v>5</v>
      </c>
      <c r="V229" s="31"/>
      <c r="W229">
        <f t="shared" si="154"/>
        <v>3.75</v>
      </c>
      <c r="X229">
        <f t="shared" si="155"/>
        <v>1.299038105676658</v>
      </c>
      <c r="Z229">
        <f t="shared" si="156"/>
        <v>0</v>
      </c>
      <c r="AA229">
        <f t="shared" si="156"/>
        <v>0</v>
      </c>
      <c r="AB229">
        <f t="shared" si="157"/>
        <v>0</v>
      </c>
      <c r="AC229">
        <f t="shared" si="158"/>
        <v>0.96225044864937626</v>
      </c>
      <c r="AD229">
        <f t="shared" si="159"/>
        <v>0</v>
      </c>
      <c r="AE229">
        <f t="shared" si="160"/>
        <v>0</v>
      </c>
      <c r="AF229">
        <f t="shared" si="161"/>
        <v>0</v>
      </c>
      <c r="AG229">
        <f t="shared" si="162"/>
        <v>-0.57735026918962573</v>
      </c>
      <c r="AH229">
        <f t="shared" si="163"/>
        <v>0</v>
      </c>
      <c r="AI229">
        <f t="shared" si="164"/>
        <v>0</v>
      </c>
      <c r="AJ229">
        <f t="shared" si="165"/>
        <v>0</v>
      </c>
      <c r="AK229">
        <f t="shared" si="166"/>
        <v>0</v>
      </c>
      <c r="AL229">
        <f t="shared" si="167"/>
        <v>0</v>
      </c>
      <c r="AM229">
        <f t="shared" si="168"/>
        <v>0</v>
      </c>
      <c r="AN229">
        <f t="shared" si="169"/>
        <v>-1.3471506281091268</v>
      </c>
      <c r="AO229">
        <f t="shared" si="170"/>
        <v>0</v>
      </c>
      <c r="AP229">
        <f t="shared" si="171"/>
        <v>0</v>
      </c>
      <c r="AQ229">
        <f t="shared" si="172"/>
        <v>0</v>
      </c>
      <c r="AR229">
        <f t="shared" si="173"/>
        <v>0</v>
      </c>
      <c r="AS229">
        <f t="shared" si="174"/>
        <v>0.96225044864937626</v>
      </c>
      <c r="AT229">
        <f t="shared" si="175"/>
        <v>0</v>
      </c>
      <c r="AV229">
        <f t="shared" si="179"/>
        <v>0</v>
      </c>
      <c r="AW229">
        <f t="shared" si="180"/>
        <v>0</v>
      </c>
      <c r="AX229">
        <f t="shared" si="181"/>
        <v>0</v>
      </c>
      <c r="AY229">
        <f t="shared" si="182"/>
        <v>0.62539897865538041</v>
      </c>
      <c r="AZ229">
        <f t="shared" si="183"/>
        <v>0</v>
      </c>
      <c r="BA229">
        <f t="shared" si="184"/>
        <v>0</v>
      </c>
      <c r="BB229">
        <f t="shared" si="185"/>
        <v>0</v>
      </c>
      <c r="BC229">
        <f t="shared" si="186"/>
        <v>0.42884501393511776</v>
      </c>
      <c r="BD229">
        <f t="shared" si="187"/>
        <v>0</v>
      </c>
      <c r="BE229">
        <f t="shared" si="188"/>
        <v>0</v>
      </c>
      <c r="BF229">
        <f t="shared" si="189"/>
        <v>0</v>
      </c>
      <c r="BG229">
        <f t="shared" si="190"/>
        <v>0</v>
      </c>
      <c r="BH229">
        <f t="shared" si="191"/>
        <v>0</v>
      </c>
      <c r="BI229">
        <f t="shared" si="192"/>
        <v>0</v>
      </c>
      <c r="BJ229">
        <f t="shared" si="193"/>
        <v>-0.87555857011753258</v>
      </c>
      <c r="BK229">
        <f t="shared" si="194"/>
        <v>0</v>
      </c>
      <c r="BL229">
        <f t="shared" si="195"/>
        <v>0</v>
      </c>
      <c r="BM229">
        <f t="shared" si="196"/>
        <v>0</v>
      </c>
      <c r="BN229">
        <f t="shared" si="197"/>
        <v>0</v>
      </c>
      <c r="BO229">
        <f t="shared" si="198"/>
        <v>-2.0548823584391065</v>
      </c>
      <c r="BP229">
        <f t="shared" si="199"/>
        <v>0</v>
      </c>
      <c r="BR229">
        <f t="shared" si="176"/>
        <v>-1.8761969359661408</v>
      </c>
      <c r="BS229">
        <f t="shared" si="153"/>
        <v>3.8729833462074166</v>
      </c>
      <c r="BT229">
        <f t="shared" si="178"/>
        <v>2</v>
      </c>
      <c r="BU229">
        <f t="shared" si="177"/>
        <v>-0.24221598290674157</v>
      </c>
    </row>
    <row r="230" spans="1:73" hidden="1" x14ac:dyDescent="0.15">
      <c r="A230" s="32" t="s">
        <v>427</v>
      </c>
      <c r="B230" s="31">
        <v>3</v>
      </c>
      <c r="C230" s="31">
        <v>3</v>
      </c>
      <c r="D230" s="31"/>
      <c r="E230" s="31"/>
      <c r="F230" s="31"/>
      <c r="G230" s="31"/>
      <c r="H230" s="31">
        <v>4</v>
      </c>
      <c r="I230" s="31"/>
      <c r="J230" s="31"/>
      <c r="K230" s="31">
        <v>3</v>
      </c>
      <c r="L230" s="31">
        <v>4</v>
      </c>
      <c r="M230" s="31">
        <v>2</v>
      </c>
      <c r="N230" s="31">
        <v>4</v>
      </c>
      <c r="O230" s="31">
        <v>4</v>
      </c>
      <c r="P230" s="31">
        <v>3</v>
      </c>
      <c r="Q230" s="31">
        <v>3</v>
      </c>
      <c r="R230" s="31">
        <v>3</v>
      </c>
      <c r="S230" s="31">
        <v>4</v>
      </c>
      <c r="T230" s="31">
        <v>3</v>
      </c>
      <c r="U230" s="31">
        <v>2</v>
      </c>
      <c r="V230" s="31">
        <v>4</v>
      </c>
      <c r="W230">
        <f t="shared" si="154"/>
        <v>3.2666666666666666</v>
      </c>
      <c r="X230">
        <f t="shared" si="155"/>
        <v>0.67986926847903795</v>
      </c>
      <c r="Z230">
        <f t="shared" si="156"/>
        <v>-0.39223227027636798</v>
      </c>
      <c r="AA230">
        <f t="shared" si="156"/>
        <v>-0.39223227027636798</v>
      </c>
      <c r="AB230">
        <f t="shared" si="157"/>
        <v>0</v>
      </c>
      <c r="AC230">
        <f t="shared" si="158"/>
        <v>0</v>
      </c>
      <c r="AD230">
        <f t="shared" si="159"/>
        <v>0</v>
      </c>
      <c r="AE230">
        <f t="shared" si="160"/>
        <v>0</v>
      </c>
      <c r="AF230">
        <f t="shared" si="161"/>
        <v>1.0786387432600124</v>
      </c>
      <c r="AG230">
        <f t="shared" si="162"/>
        <v>0</v>
      </c>
      <c r="AH230">
        <f t="shared" si="163"/>
        <v>0</v>
      </c>
      <c r="AI230">
        <f t="shared" si="164"/>
        <v>-0.39223227027636798</v>
      </c>
      <c r="AJ230">
        <f t="shared" si="165"/>
        <v>1.0786387432600124</v>
      </c>
      <c r="AK230">
        <f t="shared" si="166"/>
        <v>-1.8631032838127484</v>
      </c>
      <c r="AL230">
        <f t="shared" si="167"/>
        <v>1.0786387432600124</v>
      </c>
      <c r="AM230">
        <f t="shared" si="168"/>
        <v>1.0786387432600124</v>
      </c>
      <c r="AN230">
        <f t="shared" si="169"/>
        <v>-0.39223227027636798</v>
      </c>
      <c r="AO230">
        <f t="shared" si="170"/>
        <v>-0.39223227027636798</v>
      </c>
      <c r="AP230">
        <f t="shared" si="171"/>
        <v>-0.39223227027636798</v>
      </c>
      <c r="AQ230">
        <f t="shared" si="172"/>
        <v>1.0786387432600124</v>
      </c>
      <c r="AR230">
        <f t="shared" si="173"/>
        <v>-0.39223227027636798</v>
      </c>
      <c r="AS230">
        <f t="shared" si="174"/>
        <v>-1.8631032838127484</v>
      </c>
      <c r="AT230">
        <f t="shared" si="175"/>
        <v>1.0786387432600124</v>
      </c>
      <c r="AV230">
        <f t="shared" si="179"/>
        <v>-0.25492496425523042</v>
      </c>
      <c r="AW230">
        <f t="shared" si="180"/>
        <v>-0.25492496425523042</v>
      </c>
      <c r="AX230">
        <f t="shared" si="181"/>
        <v>0</v>
      </c>
      <c r="AY230">
        <f t="shared" si="182"/>
        <v>0</v>
      </c>
      <c r="AZ230">
        <f t="shared" si="183"/>
        <v>0</v>
      </c>
      <c r="BA230">
        <f t="shared" si="184"/>
        <v>0</v>
      </c>
      <c r="BB230">
        <f t="shared" si="185"/>
        <v>0</v>
      </c>
      <c r="BC230">
        <f t="shared" si="186"/>
        <v>0</v>
      </c>
      <c r="BD230">
        <f t="shared" si="187"/>
        <v>0</v>
      </c>
      <c r="BE230">
        <f t="shared" si="188"/>
        <v>0.29134281629169173</v>
      </c>
      <c r="BF230">
        <f t="shared" si="189"/>
        <v>0.70104365170188387</v>
      </c>
      <c r="BG230">
        <f t="shared" si="190"/>
        <v>0</v>
      </c>
      <c r="BH230">
        <f t="shared" si="191"/>
        <v>0.70104365170188387</v>
      </c>
      <c r="BI230">
        <f t="shared" si="192"/>
        <v>0</v>
      </c>
      <c r="BJ230">
        <f t="shared" si="193"/>
        <v>-0.25492496425523042</v>
      </c>
      <c r="BK230">
        <f t="shared" si="194"/>
        <v>-0.25492496425523042</v>
      </c>
      <c r="BL230">
        <f t="shared" si="195"/>
        <v>-0.25492496425523042</v>
      </c>
      <c r="BM230">
        <f t="shared" si="196"/>
        <v>0</v>
      </c>
      <c r="BN230">
        <f t="shared" si="197"/>
        <v>-0.25492496425523042</v>
      </c>
      <c r="BO230">
        <f t="shared" si="198"/>
        <v>3.978650334983417</v>
      </c>
      <c r="BP230">
        <f t="shared" si="199"/>
        <v>0</v>
      </c>
      <c r="BR230">
        <f t="shared" si="176"/>
        <v>4.1425306691474937</v>
      </c>
      <c r="BS230">
        <f t="shared" si="153"/>
        <v>3.8729833462074166</v>
      </c>
      <c r="BT230">
        <f t="shared" si="178"/>
        <v>3.872983346207417</v>
      </c>
      <c r="BU230">
        <f t="shared" si="177"/>
        <v>0.27616871127649956</v>
      </c>
    </row>
    <row r="231" spans="1:73" hidden="1" x14ac:dyDescent="0.15">
      <c r="A231" s="32" t="s">
        <v>428</v>
      </c>
      <c r="B231" s="31">
        <v>4</v>
      </c>
      <c r="C231" s="31">
        <v>5</v>
      </c>
      <c r="D231" s="31">
        <v>5</v>
      </c>
      <c r="E231" s="31">
        <v>5</v>
      </c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>
        <v>5</v>
      </c>
      <c r="Q231" s="31"/>
      <c r="R231" s="31"/>
      <c r="S231" s="31"/>
      <c r="T231" s="31">
        <v>5</v>
      </c>
      <c r="U231" s="31"/>
      <c r="V231" s="31"/>
      <c r="W231">
        <f t="shared" si="154"/>
        <v>4.833333333333333</v>
      </c>
      <c r="X231">
        <f t="shared" si="155"/>
        <v>0.372677996249965</v>
      </c>
      <c r="Z231">
        <f t="shared" si="156"/>
        <v>-2.2360679774997885</v>
      </c>
      <c r="AA231">
        <f t="shared" si="156"/>
        <v>0.44721359549995865</v>
      </c>
      <c r="AB231">
        <f t="shared" si="157"/>
        <v>0.44721359549995865</v>
      </c>
      <c r="AC231">
        <f t="shared" si="158"/>
        <v>0.44721359549995865</v>
      </c>
      <c r="AD231">
        <f t="shared" si="159"/>
        <v>0</v>
      </c>
      <c r="AE231">
        <f t="shared" si="160"/>
        <v>0</v>
      </c>
      <c r="AF231">
        <f t="shared" si="161"/>
        <v>0</v>
      </c>
      <c r="AG231">
        <f t="shared" si="162"/>
        <v>0</v>
      </c>
      <c r="AH231">
        <f t="shared" si="163"/>
        <v>0</v>
      </c>
      <c r="AI231">
        <f t="shared" si="164"/>
        <v>0</v>
      </c>
      <c r="AJ231">
        <f t="shared" si="165"/>
        <v>0</v>
      </c>
      <c r="AK231">
        <f t="shared" si="166"/>
        <v>0</v>
      </c>
      <c r="AL231">
        <f t="shared" si="167"/>
        <v>0</v>
      </c>
      <c r="AM231">
        <f t="shared" si="168"/>
        <v>0</v>
      </c>
      <c r="AN231">
        <f t="shared" si="169"/>
        <v>0.44721359549995865</v>
      </c>
      <c r="AO231">
        <f t="shared" si="170"/>
        <v>0</v>
      </c>
      <c r="AP231">
        <f t="shared" si="171"/>
        <v>0</v>
      </c>
      <c r="AQ231">
        <f t="shared" si="172"/>
        <v>0</v>
      </c>
      <c r="AR231">
        <f t="shared" si="173"/>
        <v>0.44721359549995865</v>
      </c>
      <c r="AS231">
        <f t="shared" si="174"/>
        <v>0</v>
      </c>
      <c r="AT231">
        <f t="shared" si="175"/>
        <v>0</v>
      </c>
      <c r="AV231">
        <f t="shared" si="179"/>
        <v>-1.4532958974404488</v>
      </c>
      <c r="AW231">
        <f t="shared" si="180"/>
        <v>0.29065917948809039</v>
      </c>
      <c r="AX231">
        <f t="shared" si="181"/>
        <v>-0.33218191941496028</v>
      </c>
      <c r="AY231">
        <f t="shared" si="182"/>
        <v>0.29065917948809039</v>
      </c>
      <c r="AZ231">
        <f t="shared" si="183"/>
        <v>0</v>
      </c>
      <c r="BA231">
        <f t="shared" si="184"/>
        <v>0</v>
      </c>
      <c r="BB231">
        <f t="shared" si="185"/>
        <v>0</v>
      </c>
      <c r="BC231">
        <f t="shared" si="186"/>
        <v>0</v>
      </c>
      <c r="BD231">
        <f t="shared" si="187"/>
        <v>0</v>
      </c>
      <c r="BE231">
        <f t="shared" si="188"/>
        <v>0</v>
      </c>
      <c r="BF231">
        <f t="shared" si="189"/>
        <v>0</v>
      </c>
      <c r="BG231">
        <f t="shared" si="190"/>
        <v>0</v>
      </c>
      <c r="BH231">
        <f t="shared" si="191"/>
        <v>0</v>
      </c>
      <c r="BI231">
        <f t="shared" si="192"/>
        <v>0</v>
      </c>
      <c r="BJ231">
        <f t="shared" si="193"/>
        <v>0.29065917948809039</v>
      </c>
      <c r="BK231">
        <f t="shared" si="194"/>
        <v>0</v>
      </c>
      <c r="BL231">
        <f t="shared" si="195"/>
        <v>0</v>
      </c>
      <c r="BM231">
        <f t="shared" si="196"/>
        <v>0</v>
      </c>
      <c r="BN231">
        <f t="shared" si="197"/>
        <v>0.29065917948809039</v>
      </c>
      <c r="BO231">
        <f t="shared" si="198"/>
        <v>0</v>
      </c>
      <c r="BP231">
        <f t="shared" si="199"/>
        <v>0</v>
      </c>
      <c r="BR231">
        <f t="shared" si="176"/>
        <v>-0.62284109890304751</v>
      </c>
      <c r="BS231">
        <f t="shared" si="153"/>
        <v>3.8729833462074166</v>
      </c>
      <c r="BT231">
        <f t="shared" si="178"/>
        <v>2.4494897427831779</v>
      </c>
      <c r="BU231">
        <f t="shared" si="177"/>
        <v>-6.565321642986105E-2</v>
      </c>
    </row>
    <row r="232" spans="1:73" hidden="1" x14ac:dyDescent="0.15">
      <c r="A232" s="32" t="s">
        <v>429</v>
      </c>
      <c r="B232" s="31">
        <v>4</v>
      </c>
      <c r="C232" s="31"/>
      <c r="D232" s="31">
        <v>5</v>
      </c>
      <c r="E232" s="31">
        <v>4</v>
      </c>
      <c r="F232" s="31"/>
      <c r="G232" s="31"/>
      <c r="H232" s="31">
        <v>5</v>
      </c>
      <c r="I232" s="31">
        <v>5</v>
      </c>
      <c r="J232" s="31"/>
      <c r="K232" s="31">
        <v>4</v>
      </c>
      <c r="L232" s="31"/>
      <c r="M232" s="31">
        <v>4</v>
      </c>
      <c r="N232" s="31">
        <v>5</v>
      </c>
      <c r="O232" s="31"/>
      <c r="P232" s="31">
        <v>5</v>
      </c>
      <c r="Q232" s="31">
        <v>5</v>
      </c>
      <c r="R232" s="31"/>
      <c r="S232" s="31">
        <v>5</v>
      </c>
      <c r="T232" s="31">
        <v>5</v>
      </c>
      <c r="U232" s="31">
        <v>4</v>
      </c>
      <c r="V232" s="31">
        <v>4</v>
      </c>
      <c r="W232">
        <f t="shared" si="154"/>
        <v>4.5714285714285712</v>
      </c>
      <c r="X232">
        <f t="shared" si="155"/>
        <v>0.49487165930539351</v>
      </c>
      <c r="Z232">
        <f t="shared" si="156"/>
        <v>-1.154700538379251</v>
      </c>
      <c r="AA232">
        <f t="shared" si="156"/>
        <v>0</v>
      </c>
      <c r="AB232">
        <f t="shared" si="157"/>
        <v>0.86602540378443915</v>
      </c>
      <c r="AC232">
        <f t="shared" si="158"/>
        <v>-1.154700538379251</v>
      </c>
      <c r="AD232">
        <f t="shared" si="159"/>
        <v>0</v>
      </c>
      <c r="AE232">
        <f t="shared" si="160"/>
        <v>0</v>
      </c>
      <c r="AF232">
        <f t="shared" si="161"/>
        <v>0.86602540378443915</v>
      </c>
      <c r="AG232">
        <f t="shared" si="162"/>
        <v>0.86602540378443915</v>
      </c>
      <c r="AH232">
        <f t="shared" si="163"/>
        <v>0</v>
      </c>
      <c r="AI232">
        <f t="shared" si="164"/>
        <v>-1.154700538379251</v>
      </c>
      <c r="AJ232">
        <f t="shared" si="165"/>
        <v>0</v>
      </c>
      <c r="AK232">
        <f t="shared" si="166"/>
        <v>-1.154700538379251</v>
      </c>
      <c r="AL232">
        <f t="shared" si="167"/>
        <v>0.86602540378443915</v>
      </c>
      <c r="AM232">
        <f t="shared" si="168"/>
        <v>0</v>
      </c>
      <c r="AN232">
        <f t="shared" si="169"/>
        <v>0.86602540378443915</v>
      </c>
      <c r="AO232">
        <f t="shared" si="170"/>
        <v>0.86602540378443915</v>
      </c>
      <c r="AP232">
        <f t="shared" si="171"/>
        <v>0</v>
      </c>
      <c r="AQ232">
        <f t="shared" si="172"/>
        <v>0.86602540378443915</v>
      </c>
      <c r="AR232">
        <f t="shared" si="173"/>
        <v>0.86602540378443915</v>
      </c>
      <c r="AS232">
        <f t="shared" si="174"/>
        <v>-1.154700538379251</v>
      </c>
      <c r="AT232">
        <f t="shared" si="175"/>
        <v>-1.154700538379251</v>
      </c>
      <c r="AV232">
        <f t="shared" si="179"/>
        <v>-0.75047877438645616</v>
      </c>
      <c r="AW232">
        <f t="shared" si="180"/>
        <v>0</v>
      </c>
      <c r="AX232">
        <f t="shared" si="181"/>
        <v>-0.64326752090267703</v>
      </c>
      <c r="AY232">
        <f t="shared" si="182"/>
        <v>-0.75047877438645616</v>
      </c>
      <c r="AZ232">
        <f t="shared" si="183"/>
        <v>0</v>
      </c>
      <c r="BA232">
        <f t="shared" si="184"/>
        <v>0</v>
      </c>
      <c r="BB232">
        <f t="shared" si="185"/>
        <v>0</v>
      </c>
      <c r="BC232">
        <f t="shared" si="186"/>
        <v>-0.64326752090267703</v>
      </c>
      <c r="BD232">
        <f t="shared" si="187"/>
        <v>0</v>
      </c>
      <c r="BE232">
        <f t="shared" si="188"/>
        <v>0.85769002787023518</v>
      </c>
      <c r="BF232">
        <f t="shared" si="189"/>
        <v>0</v>
      </c>
      <c r="BG232">
        <f t="shared" si="190"/>
        <v>0</v>
      </c>
      <c r="BH232">
        <f t="shared" si="191"/>
        <v>0.5628590807898427</v>
      </c>
      <c r="BI232">
        <f t="shared" si="192"/>
        <v>0</v>
      </c>
      <c r="BJ232">
        <f t="shared" si="193"/>
        <v>0.5628590807898427</v>
      </c>
      <c r="BK232">
        <f t="shared" si="194"/>
        <v>0.5628590807898427</v>
      </c>
      <c r="BL232">
        <f t="shared" si="195"/>
        <v>0</v>
      </c>
      <c r="BM232">
        <f t="shared" si="196"/>
        <v>0</v>
      </c>
      <c r="BN232">
        <f t="shared" si="197"/>
        <v>0.5628590807898427</v>
      </c>
      <c r="BO232">
        <f t="shared" si="198"/>
        <v>2.4658588301269266</v>
      </c>
      <c r="BP232">
        <f t="shared" si="199"/>
        <v>0</v>
      </c>
      <c r="BR232">
        <f t="shared" si="176"/>
        <v>2.7874925905782661</v>
      </c>
      <c r="BS232">
        <f t="shared" si="153"/>
        <v>3.8729833462074166</v>
      </c>
      <c r="BT232">
        <f t="shared" si="178"/>
        <v>3.7416573867739409</v>
      </c>
      <c r="BU232">
        <f t="shared" si="177"/>
        <v>0.19235526336800596</v>
      </c>
    </row>
    <row r="233" spans="1:73" hidden="1" x14ac:dyDescent="0.15">
      <c r="A233" s="32" t="s">
        <v>430</v>
      </c>
      <c r="B233" s="31">
        <v>5</v>
      </c>
      <c r="C233" s="31">
        <v>4</v>
      </c>
      <c r="D233" s="31">
        <v>4</v>
      </c>
      <c r="E233" s="31">
        <v>4</v>
      </c>
      <c r="F233" s="31"/>
      <c r="G233" s="31"/>
      <c r="H233" s="31"/>
      <c r="I233" s="31">
        <v>3</v>
      </c>
      <c r="J233" s="31"/>
      <c r="K233" s="31"/>
      <c r="L233" s="31"/>
      <c r="M233" s="31"/>
      <c r="N233" s="31"/>
      <c r="O233" s="31">
        <v>5</v>
      </c>
      <c r="P233" s="31"/>
      <c r="Q233" s="31">
        <v>4</v>
      </c>
      <c r="R233" s="31">
        <v>4</v>
      </c>
      <c r="S233" s="31">
        <v>5</v>
      </c>
      <c r="T233" s="31">
        <v>4</v>
      </c>
      <c r="U233" s="31"/>
      <c r="V233" s="31"/>
      <c r="W233">
        <f t="shared" si="154"/>
        <v>4.2</v>
      </c>
      <c r="X233">
        <f t="shared" si="155"/>
        <v>0.6</v>
      </c>
      <c r="Z233">
        <f t="shared" si="156"/>
        <v>1.333333333333333</v>
      </c>
      <c r="AA233">
        <f t="shared" si="156"/>
        <v>-0.33333333333333365</v>
      </c>
      <c r="AB233">
        <f t="shared" si="157"/>
        <v>-0.33333333333333365</v>
      </c>
      <c r="AC233">
        <f t="shared" si="158"/>
        <v>-0.33333333333333365</v>
      </c>
      <c r="AD233">
        <f t="shared" si="159"/>
        <v>0</v>
      </c>
      <c r="AE233">
        <f t="shared" si="160"/>
        <v>0</v>
      </c>
      <c r="AF233">
        <f t="shared" si="161"/>
        <v>0</v>
      </c>
      <c r="AG233">
        <f t="shared" si="162"/>
        <v>-2.0000000000000004</v>
      </c>
      <c r="AH233">
        <f t="shared" si="163"/>
        <v>0</v>
      </c>
      <c r="AI233">
        <f t="shared" si="164"/>
        <v>0</v>
      </c>
      <c r="AJ233">
        <f t="shared" si="165"/>
        <v>0</v>
      </c>
      <c r="AK233">
        <f t="shared" si="166"/>
        <v>0</v>
      </c>
      <c r="AL233">
        <f t="shared" si="167"/>
        <v>0</v>
      </c>
      <c r="AM233">
        <f t="shared" si="168"/>
        <v>1.333333333333333</v>
      </c>
      <c r="AN233">
        <f t="shared" si="169"/>
        <v>0</v>
      </c>
      <c r="AO233">
        <f t="shared" si="170"/>
        <v>-0.33333333333333365</v>
      </c>
      <c r="AP233">
        <f t="shared" si="171"/>
        <v>-0.33333333333333365</v>
      </c>
      <c r="AQ233">
        <f t="shared" si="172"/>
        <v>1.333333333333333</v>
      </c>
      <c r="AR233">
        <f t="shared" si="173"/>
        <v>-0.33333333333333365</v>
      </c>
      <c r="AS233">
        <f t="shared" si="174"/>
        <v>0</v>
      </c>
      <c r="AT233">
        <f t="shared" si="175"/>
        <v>0</v>
      </c>
      <c r="AV233">
        <f t="shared" si="179"/>
        <v>0.86657824482624202</v>
      </c>
      <c r="AW233">
        <f t="shared" si="180"/>
        <v>-0.21664456120656075</v>
      </c>
      <c r="AX233">
        <f t="shared" si="181"/>
        <v>0.24759378423606931</v>
      </c>
      <c r="AY233">
        <f t="shared" si="182"/>
        <v>-0.21664456120656075</v>
      </c>
      <c r="AZ233">
        <f t="shared" si="183"/>
        <v>0</v>
      </c>
      <c r="BA233">
        <f t="shared" si="184"/>
        <v>0</v>
      </c>
      <c r="BB233">
        <f t="shared" si="185"/>
        <v>0</v>
      </c>
      <c r="BC233">
        <f t="shared" si="186"/>
        <v>1.4855627054164147</v>
      </c>
      <c r="BD233">
        <f t="shared" si="187"/>
        <v>0</v>
      </c>
      <c r="BE233">
        <f t="shared" si="188"/>
        <v>0</v>
      </c>
      <c r="BF233">
        <f t="shared" si="189"/>
        <v>0</v>
      </c>
      <c r="BG233">
        <f t="shared" si="190"/>
        <v>0</v>
      </c>
      <c r="BH233">
        <f t="shared" si="191"/>
        <v>0</v>
      </c>
      <c r="BI233">
        <f t="shared" si="192"/>
        <v>0</v>
      </c>
      <c r="BJ233">
        <f t="shared" si="193"/>
        <v>0</v>
      </c>
      <c r="BK233">
        <f t="shared" si="194"/>
        <v>-0.21664456120656075</v>
      </c>
      <c r="BL233">
        <f t="shared" si="195"/>
        <v>-0.21664456120656075</v>
      </c>
      <c r="BM233">
        <f t="shared" si="196"/>
        <v>0</v>
      </c>
      <c r="BN233">
        <f t="shared" si="197"/>
        <v>-0.21664456120656075</v>
      </c>
      <c r="BO233">
        <f t="shared" si="198"/>
        <v>0</v>
      </c>
      <c r="BP233">
        <f t="shared" si="199"/>
        <v>0</v>
      </c>
      <c r="BR233">
        <f t="shared" si="176"/>
        <v>1.5165119284459219</v>
      </c>
      <c r="BS233">
        <f t="shared" si="153"/>
        <v>3.8729833462074166</v>
      </c>
      <c r="BT233">
        <f t="shared" si="178"/>
        <v>3.1622776601683791</v>
      </c>
      <c r="BU233">
        <f t="shared" si="177"/>
        <v>0.12382268045122077</v>
      </c>
    </row>
    <row r="234" spans="1:73" hidden="1" x14ac:dyDescent="0.15">
      <c r="A234" s="32" t="s">
        <v>431</v>
      </c>
      <c r="B234" s="31"/>
      <c r="C234" s="31"/>
      <c r="D234" s="31">
        <v>5</v>
      </c>
      <c r="E234" s="31">
        <v>5</v>
      </c>
      <c r="F234" s="31"/>
      <c r="G234" s="31"/>
      <c r="H234" s="31"/>
      <c r="I234" s="31">
        <v>4</v>
      </c>
      <c r="J234" s="31"/>
      <c r="K234" s="31">
        <v>5</v>
      </c>
      <c r="L234" s="31"/>
      <c r="M234" s="31"/>
      <c r="N234" s="31">
        <v>4</v>
      </c>
      <c r="O234" s="31">
        <v>4</v>
      </c>
      <c r="P234" s="31"/>
      <c r="Q234" s="31"/>
      <c r="R234" s="31"/>
      <c r="S234" s="31"/>
      <c r="T234" s="31"/>
      <c r="U234" s="31"/>
      <c r="V234" s="31">
        <v>4</v>
      </c>
      <c r="W234">
        <f t="shared" si="154"/>
        <v>4.4285714285714288</v>
      </c>
      <c r="X234">
        <f t="shared" si="155"/>
        <v>0.49487165930539351</v>
      </c>
      <c r="Z234">
        <f t="shared" si="156"/>
        <v>0</v>
      </c>
      <c r="AA234">
        <f t="shared" si="156"/>
        <v>0</v>
      </c>
      <c r="AB234">
        <f t="shared" si="157"/>
        <v>1.154700538379251</v>
      </c>
      <c r="AC234">
        <f t="shared" si="158"/>
        <v>1.154700538379251</v>
      </c>
      <c r="AD234">
        <f t="shared" si="159"/>
        <v>0</v>
      </c>
      <c r="AE234">
        <f t="shared" si="160"/>
        <v>0</v>
      </c>
      <c r="AF234">
        <f t="shared" si="161"/>
        <v>0</v>
      </c>
      <c r="AG234">
        <f t="shared" si="162"/>
        <v>-0.86602540378443915</v>
      </c>
      <c r="AH234">
        <f t="shared" si="163"/>
        <v>0</v>
      </c>
      <c r="AI234">
        <f t="shared" si="164"/>
        <v>1.154700538379251</v>
      </c>
      <c r="AJ234">
        <f t="shared" si="165"/>
        <v>0</v>
      </c>
      <c r="AK234">
        <f t="shared" si="166"/>
        <v>0</v>
      </c>
      <c r="AL234">
        <f t="shared" si="167"/>
        <v>-0.86602540378443915</v>
      </c>
      <c r="AM234">
        <f t="shared" si="168"/>
        <v>-0.86602540378443915</v>
      </c>
      <c r="AN234">
        <f t="shared" si="169"/>
        <v>0</v>
      </c>
      <c r="AO234">
        <f t="shared" si="170"/>
        <v>0</v>
      </c>
      <c r="AP234">
        <f t="shared" si="171"/>
        <v>0</v>
      </c>
      <c r="AQ234">
        <f t="shared" si="172"/>
        <v>0</v>
      </c>
      <c r="AR234">
        <f t="shared" si="173"/>
        <v>0</v>
      </c>
      <c r="AS234">
        <f t="shared" si="174"/>
        <v>0</v>
      </c>
      <c r="AT234">
        <f t="shared" si="175"/>
        <v>-0.86602540378443915</v>
      </c>
      <c r="AV234">
        <f t="shared" si="179"/>
        <v>0</v>
      </c>
      <c r="AW234">
        <f t="shared" si="180"/>
        <v>0</v>
      </c>
      <c r="AX234">
        <f t="shared" si="181"/>
        <v>-0.85769002787023518</v>
      </c>
      <c r="AY234">
        <f t="shared" si="182"/>
        <v>0.75047877438645616</v>
      </c>
      <c r="AZ234">
        <f t="shared" si="183"/>
        <v>0</v>
      </c>
      <c r="BA234">
        <f t="shared" si="184"/>
        <v>0</v>
      </c>
      <c r="BB234">
        <f t="shared" si="185"/>
        <v>0</v>
      </c>
      <c r="BC234">
        <f t="shared" si="186"/>
        <v>0.64326752090267703</v>
      </c>
      <c r="BD234">
        <f t="shared" si="187"/>
        <v>0</v>
      </c>
      <c r="BE234">
        <f t="shared" si="188"/>
        <v>-0.85769002787023518</v>
      </c>
      <c r="BF234">
        <f t="shared" si="189"/>
        <v>0</v>
      </c>
      <c r="BG234">
        <f t="shared" si="190"/>
        <v>0</v>
      </c>
      <c r="BH234">
        <f t="shared" si="191"/>
        <v>-0.5628590807898427</v>
      </c>
      <c r="BI234">
        <f t="shared" si="192"/>
        <v>0</v>
      </c>
      <c r="BJ234">
        <f t="shared" si="193"/>
        <v>0</v>
      </c>
      <c r="BK234">
        <f t="shared" si="194"/>
        <v>0</v>
      </c>
      <c r="BL234">
        <f t="shared" si="195"/>
        <v>0</v>
      </c>
      <c r="BM234">
        <f t="shared" si="196"/>
        <v>0</v>
      </c>
      <c r="BN234">
        <f t="shared" si="197"/>
        <v>0</v>
      </c>
      <c r="BO234">
        <f t="shared" si="198"/>
        <v>0</v>
      </c>
      <c r="BP234">
        <f t="shared" si="199"/>
        <v>0</v>
      </c>
      <c r="BR234">
        <f t="shared" si="176"/>
        <v>-0.88449284124117988</v>
      </c>
      <c r="BS234">
        <f t="shared" si="153"/>
        <v>3.8729833462074166</v>
      </c>
      <c r="BT234">
        <f t="shared" si="178"/>
        <v>2.6457513110645907</v>
      </c>
      <c r="BU234">
        <f t="shared" si="177"/>
        <v>-8.6317662828972283E-2</v>
      </c>
    </row>
    <row r="235" spans="1:73" hidden="1" x14ac:dyDescent="0.15">
      <c r="A235" s="32" t="s">
        <v>432</v>
      </c>
      <c r="B235" s="31">
        <v>4</v>
      </c>
      <c r="C235" s="31">
        <v>4</v>
      </c>
      <c r="D235" s="31">
        <v>5</v>
      </c>
      <c r="E235" s="31">
        <v>3</v>
      </c>
      <c r="F235" s="31">
        <v>5</v>
      </c>
      <c r="G235" s="31"/>
      <c r="H235" s="31">
        <v>4</v>
      </c>
      <c r="I235" s="31">
        <v>4</v>
      </c>
      <c r="J235" s="31">
        <v>4</v>
      </c>
      <c r="K235" s="31"/>
      <c r="L235" s="31"/>
      <c r="M235" s="31"/>
      <c r="N235" s="31">
        <v>4</v>
      </c>
      <c r="O235" s="31">
        <v>2</v>
      </c>
      <c r="P235" s="31">
        <v>5</v>
      </c>
      <c r="Q235" s="31">
        <v>2</v>
      </c>
      <c r="R235" s="31"/>
      <c r="S235" s="31">
        <v>5</v>
      </c>
      <c r="T235" s="31">
        <v>4</v>
      </c>
      <c r="U235" s="31">
        <v>4</v>
      </c>
      <c r="V235" s="31">
        <v>4</v>
      </c>
      <c r="W235">
        <f t="shared" si="154"/>
        <v>3.9375</v>
      </c>
      <c r="X235">
        <f t="shared" si="155"/>
        <v>0.89921841062113494</v>
      </c>
      <c r="Z235">
        <f t="shared" si="156"/>
        <v>6.950480468569159E-2</v>
      </c>
      <c r="AA235">
        <f t="shared" si="156"/>
        <v>6.950480468569159E-2</v>
      </c>
      <c r="AB235">
        <f t="shared" si="157"/>
        <v>1.1815816796567569</v>
      </c>
      <c r="AC235">
        <f t="shared" si="158"/>
        <v>-1.0425720702853738</v>
      </c>
      <c r="AD235">
        <f t="shared" si="159"/>
        <v>1.1815816796567569</v>
      </c>
      <c r="AE235">
        <f t="shared" si="160"/>
        <v>0</v>
      </c>
      <c r="AF235">
        <f t="shared" si="161"/>
        <v>6.950480468569159E-2</v>
      </c>
      <c r="AG235">
        <f t="shared" si="162"/>
        <v>6.950480468569159E-2</v>
      </c>
      <c r="AH235">
        <f t="shared" si="163"/>
        <v>6.950480468569159E-2</v>
      </c>
      <c r="AI235">
        <f t="shared" si="164"/>
        <v>0</v>
      </c>
      <c r="AJ235">
        <f t="shared" si="165"/>
        <v>0</v>
      </c>
      <c r="AK235">
        <f t="shared" si="166"/>
        <v>0</v>
      </c>
      <c r="AL235">
        <f t="shared" si="167"/>
        <v>6.950480468569159E-2</v>
      </c>
      <c r="AM235">
        <f t="shared" si="168"/>
        <v>-2.1546489452564392</v>
      </c>
      <c r="AN235">
        <f t="shared" si="169"/>
        <v>1.1815816796567569</v>
      </c>
      <c r="AO235">
        <f t="shared" si="170"/>
        <v>-2.1546489452564392</v>
      </c>
      <c r="AP235">
        <f t="shared" si="171"/>
        <v>0</v>
      </c>
      <c r="AQ235">
        <f t="shared" si="172"/>
        <v>1.1815816796567569</v>
      </c>
      <c r="AR235">
        <f t="shared" si="173"/>
        <v>6.950480468569159E-2</v>
      </c>
      <c r="AS235">
        <f t="shared" si="174"/>
        <v>6.950480468569159E-2</v>
      </c>
      <c r="AT235">
        <f t="shared" si="175"/>
        <v>6.950480468569159E-2</v>
      </c>
      <c r="AV235">
        <f t="shared" si="179"/>
        <v>4.5173513738638045E-2</v>
      </c>
      <c r="AW235">
        <f t="shared" si="180"/>
        <v>4.5173513738638045E-2</v>
      </c>
      <c r="AX235">
        <f t="shared" si="181"/>
        <v>-0.87765683835068142</v>
      </c>
      <c r="AY235">
        <f t="shared" si="182"/>
        <v>-0.67760270607957063</v>
      </c>
      <c r="AZ235">
        <f t="shared" si="183"/>
        <v>0</v>
      </c>
      <c r="BA235">
        <f t="shared" si="184"/>
        <v>0</v>
      </c>
      <c r="BB235">
        <f t="shared" si="185"/>
        <v>0</v>
      </c>
      <c r="BC235">
        <f t="shared" si="186"/>
        <v>-5.1626872844157741E-2</v>
      </c>
      <c r="BD235">
        <f t="shared" si="187"/>
        <v>4.5173513738638045E-2</v>
      </c>
      <c r="BE235">
        <f t="shared" si="188"/>
        <v>0</v>
      </c>
      <c r="BF235">
        <f t="shared" si="189"/>
        <v>0</v>
      </c>
      <c r="BG235">
        <f t="shared" si="190"/>
        <v>0</v>
      </c>
      <c r="BH235">
        <f t="shared" si="191"/>
        <v>4.5173513738638045E-2</v>
      </c>
      <c r="BI235">
        <f t="shared" si="192"/>
        <v>0</v>
      </c>
      <c r="BJ235">
        <f t="shared" si="193"/>
        <v>0.76794973355684659</v>
      </c>
      <c r="BK235">
        <f t="shared" si="194"/>
        <v>-1.4003789258977792</v>
      </c>
      <c r="BL235">
        <f t="shared" si="195"/>
        <v>0</v>
      </c>
      <c r="BM235">
        <f t="shared" si="196"/>
        <v>0</v>
      </c>
      <c r="BN235">
        <f t="shared" si="197"/>
        <v>4.5173513738638045E-2</v>
      </c>
      <c r="BO235">
        <f t="shared" si="198"/>
        <v>-0.14842725942695353</v>
      </c>
      <c r="BP235">
        <f t="shared" si="199"/>
        <v>0</v>
      </c>
      <c r="BR235">
        <f t="shared" si="176"/>
        <v>-2.1618753003491062</v>
      </c>
      <c r="BS235">
        <f t="shared" si="153"/>
        <v>3.8729833462074166</v>
      </c>
      <c r="BT235">
        <f t="shared" si="178"/>
        <v>3.9999999999999996</v>
      </c>
      <c r="BU235">
        <f t="shared" si="177"/>
        <v>-0.13954845058048745</v>
      </c>
    </row>
    <row r="236" spans="1:73" hidden="1" x14ac:dyDescent="0.15">
      <c r="A236" s="32" t="s">
        <v>433</v>
      </c>
      <c r="B236" s="31">
        <v>5</v>
      </c>
      <c r="C236" s="31">
        <v>5</v>
      </c>
      <c r="D236" s="31">
        <v>5</v>
      </c>
      <c r="E236" s="31">
        <v>4</v>
      </c>
      <c r="F236" s="31"/>
      <c r="G236" s="31"/>
      <c r="H236" s="31"/>
      <c r="I236" s="31"/>
      <c r="J236" s="31"/>
      <c r="K236" s="31"/>
      <c r="L236" s="31"/>
      <c r="M236" s="31"/>
      <c r="N236" s="31">
        <v>5</v>
      </c>
      <c r="O236" s="31"/>
      <c r="P236" s="31">
        <v>3</v>
      </c>
      <c r="Q236" s="31">
        <v>4</v>
      </c>
      <c r="R236" s="31"/>
      <c r="S236" s="31"/>
      <c r="T236" s="31">
        <v>4</v>
      </c>
      <c r="U236" s="31">
        <v>4</v>
      </c>
      <c r="V236" s="31">
        <v>5</v>
      </c>
      <c r="W236">
        <f t="shared" si="154"/>
        <v>4.4000000000000004</v>
      </c>
      <c r="X236">
        <f t="shared" si="155"/>
        <v>0.66332495807107994</v>
      </c>
      <c r="Z236">
        <f t="shared" si="156"/>
        <v>0.90453403373329033</v>
      </c>
      <c r="AA236">
        <f t="shared" si="156"/>
        <v>0.90453403373329033</v>
      </c>
      <c r="AB236">
        <f t="shared" si="157"/>
        <v>0.90453403373329033</v>
      </c>
      <c r="AC236">
        <f t="shared" si="158"/>
        <v>-0.60302268915552781</v>
      </c>
      <c r="AD236">
        <f t="shared" si="159"/>
        <v>0</v>
      </c>
      <c r="AE236">
        <f t="shared" si="160"/>
        <v>0</v>
      </c>
      <c r="AF236">
        <f t="shared" si="161"/>
        <v>0</v>
      </c>
      <c r="AG236">
        <f t="shared" si="162"/>
        <v>0</v>
      </c>
      <c r="AH236">
        <f t="shared" si="163"/>
        <v>0</v>
      </c>
      <c r="AI236">
        <f t="shared" si="164"/>
        <v>0</v>
      </c>
      <c r="AJ236">
        <f t="shared" si="165"/>
        <v>0</v>
      </c>
      <c r="AK236">
        <f t="shared" si="166"/>
        <v>0</v>
      </c>
      <c r="AL236">
        <f t="shared" si="167"/>
        <v>0.90453403373329033</v>
      </c>
      <c r="AM236">
        <f t="shared" si="168"/>
        <v>0</v>
      </c>
      <c r="AN236">
        <f t="shared" si="169"/>
        <v>-2.1105794120443462</v>
      </c>
      <c r="AO236">
        <f t="shared" si="170"/>
        <v>-0.60302268915552781</v>
      </c>
      <c r="AP236">
        <f t="shared" si="171"/>
        <v>0</v>
      </c>
      <c r="AQ236">
        <f t="shared" si="172"/>
        <v>0</v>
      </c>
      <c r="AR236">
        <f t="shared" si="173"/>
        <v>-0.60302268915552781</v>
      </c>
      <c r="AS236">
        <f t="shared" si="174"/>
        <v>-0.60302268915552781</v>
      </c>
      <c r="AT236">
        <f t="shared" si="175"/>
        <v>0.90453403373329033</v>
      </c>
      <c r="AV236">
        <f t="shared" si="179"/>
        <v>0.58788713650364677</v>
      </c>
      <c r="AW236">
        <f t="shared" si="180"/>
        <v>0.58788713650364677</v>
      </c>
      <c r="AX236">
        <f t="shared" si="181"/>
        <v>-0.67187101314702458</v>
      </c>
      <c r="AY236">
        <f t="shared" si="182"/>
        <v>-0.39192475766909846</v>
      </c>
      <c r="AZ236">
        <f t="shared" si="183"/>
        <v>0</v>
      </c>
      <c r="BA236">
        <f t="shared" si="184"/>
        <v>0</v>
      </c>
      <c r="BB236">
        <f t="shared" si="185"/>
        <v>0</v>
      </c>
      <c r="BC236">
        <f t="shared" si="186"/>
        <v>0</v>
      </c>
      <c r="BD236">
        <f t="shared" si="187"/>
        <v>0</v>
      </c>
      <c r="BE236">
        <f t="shared" si="188"/>
        <v>0</v>
      </c>
      <c r="BF236">
        <f t="shared" si="189"/>
        <v>0</v>
      </c>
      <c r="BG236">
        <f t="shared" si="190"/>
        <v>0</v>
      </c>
      <c r="BH236">
        <f t="shared" si="191"/>
        <v>0.58788713650364677</v>
      </c>
      <c r="BI236">
        <f t="shared" si="192"/>
        <v>0</v>
      </c>
      <c r="BJ236">
        <f t="shared" si="193"/>
        <v>-1.3717366518418437</v>
      </c>
      <c r="BK236">
        <f t="shared" si="194"/>
        <v>-0.39192475766909846</v>
      </c>
      <c r="BL236">
        <f t="shared" si="195"/>
        <v>0</v>
      </c>
      <c r="BM236">
        <f t="shared" si="196"/>
        <v>0</v>
      </c>
      <c r="BN236">
        <f t="shared" si="197"/>
        <v>-0.39192475766909846</v>
      </c>
      <c r="BO236">
        <f t="shared" si="198"/>
        <v>1.2877527751984659</v>
      </c>
      <c r="BP236">
        <f t="shared" si="199"/>
        <v>0</v>
      </c>
      <c r="BR236">
        <f t="shared" si="176"/>
        <v>-0.16796775328675762</v>
      </c>
      <c r="BS236">
        <f t="shared" si="153"/>
        <v>3.8729833462074166</v>
      </c>
      <c r="BT236">
        <f t="shared" si="178"/>
        <v>3.1622776601683795</v>
      </c>
      <c r="BU236">
        <f t="shared" si="177"/>
        <v>-1.3714509626474941E-2</v>
      </c>
    </row>
    <row r="237" spans="1:73" hidden="1" x14ac:dyDescent="0.15">
      <c r="A237" s="32" t="s">
        <v>434</v>
      </c>
      <c r="B237" s="31">
        <v>4</v>
      </c>
      <c r="C237" s="31"/>
      <c r="D237" s="31">
        <v>5</v>
      </c>
      <c r="E237" s="31">
        <v>5</v>
      </c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>
        <v>5</v>
      </c>
      <c r="W237">
        <f t="shared" si="154"/>
        <v>4.75</v>
      </c>
      <c r="X237">
        <f t="shared" si="155"/>
        <v>0.4330127018922193</v>
      </c>
      <c r="Z237">
        <f t="shared" si="156"/>
        <v>-1.7320508075688774</v>
      </c>
      <c r="AA237">
        <f t="shared" si="156"/>
        <v>0</v>
      </c>
      <c r="AB237">
        <f t="shared" si="157"/>
        <v>0.57735026918962584</v>
      </c>
      <c r="AC237">
        <f t="shared" si="158"/>
        <v>0.57735026918962584</v>
      </c>
      <c r="AD237">
        <f t="shared" si="159"/>
        <v>0</v>
      </c>
      <c r="AE237">
        <f t="shared" si="160"/>
        <v>0</v>
      </c>
      <c r="AF237">
        <f t="shared" si="161"/>
        <v>0</v>
      </c>
      <c r="AG237">
        <f t="shared" si="162"/>
        <v>0</v>
      </c>
      <c r="AH237">
        <f t="shared" si="163"/>
        <v>0</v>
      </c>
      <c r="AI237">
        <f t="shared" si="164"/>
        <v>0</v>
      </c>
      <c r="AJ237">
        <f t="shared" si="165"/>
        <v>0</v>
      </c>
      <c r="AK237">
        <f t="shared" si="166"/>
        <v>0</v>
      </c>
      <c r="AL237">
        <f t="shared" si="167"/>
        <v>0</v>
      </c>
      <c r="AM237">
        <f t="shared" si="168"/>
        <v>0</v>
      </c>
      <c r="AN237">
        <f t="shared" si="169"/>
        <v>0</v>
      </c>
      <c r="AO237">
        <f t="shared" si="170"/>
        <v>0</v>
      </c>
      <c r="AP237">
        <f t="shared" si="171"/>
        <v>0</v>
      </c>
      <c r="AQ237">
        <f t="shared" si="172"/>
        <v>0</v>
      </c>
      <c r="AR237">
        <f t="shared" si="173"/>
        <v>0</v>
      </c>
      <c r="AS237">
        <f t="shared" si="174"/>
        <v>0</v>
      </c>
      <c r="AT237">
        <f t="shared" si="175"/>
        <v>0.57735026918962584</v>
      </c>
      <c r="AV237">
        <f t="shared" si="179"/>
        <v>-1.1257181615796847</v>
      </c>
      <c r="AW237">
        <f t="shared" si="180"/>
        <v>0</v>
      </c>
      <c r="AX237">
        <f t="shared" si="181"/>
        <v>-0.42884501393511787</v>
      </c>
      <c r="AY237">
        <f t="shared" si="182"/>
        <v>0.3752393871932283</v>
      </c>
      <c r="AZ237">
        <f t="shared" si="183"/>
        <v>0</v>
      </c>
      <c r="BA237">
        <f t="shared" si="184"/>
        <v>0</v>
      </c>
      <c r="BB237">
        <f t="shared" si="185"/>
        <v>0</v>
      </c>
      <c r="BC237">
        <f t="shared" si="186"/>
        <v>0</v>
      </c>
      <c r="BD237">
        <f t="shared" si="187"/>
        <v>0</v>
      </c>
      <c r="BE237">
        <f t="shared" si="188"/>
        <v>0</v>
      </c>
      <c r="BF237">
        <f t="shared" si="189"/>
        <v>0</v>
      </c>
      <c r="BG237">
        <f t="shared" si="190"/>
        <v>0</v>
      </c>
      <c r="BH237">
        <f t="shared" si="191"/>
        <v>0</v>
      </c>
      <c r="BI237">
        <f t="shared" si="192"/>
        <v>0</v>
      </c>
      <c r="BJ237">
        <f t="shared" si="193"/>
        <v>0</v>
      </c>
      <c r="BK237">
        <f t="shared" si="194"/>
        <v>0</v>
      </c>
      <c r="BL237">
        <f t="shared" si="195"/>
        <v>0</v>
      </c>
      <c r="BM237">
        <f t="shared" si="196"/>
        <v>0</v>
      </c>
      <c r="BN237">
        <f t="shared" si="197"/>
        <v>0</v>
      </c>
      <c r="BO237">
        <f t="shared" si="198"/>
        <v>0</v>
      </c>
      <c r="BP237">
        <f t="shared" si="199"/>
        <v>0</v>
      </c>
      <c r="BR237">
        <f t="shared" si="176"/>
        <v>-1.1793237883215744</v>
      </c>
      <c r="BS237">
        <f t="shared" si="153"/>
        <v>3.8729833462074166</v>
      </c>
      <c r="BT237">
        <f t="shared" si="178"/>
        <v>2</v>
      </c>
      <c r="BU237">
        <f t="shared" si="177"/>
        <v>-0.1522500463985233</v>
      </c>
    </row>
    <row r="238" spans="1:73" hidden="1" x14ac:dyDescent="0.15">
      <c r="A238" s="32" t="s">
        <v>435</v>
      </c>
      <c r="B238" s="31">
        <v>4</v>
      </c>
      <c r="C238" s="31">
        <v>3</v>
      </c>
      <c r="D238" s="31">
        <v>4</v>
      </c>
      <c r="E238" s="31">
        <v>3</v>
      </c>
      <c r="F238" s="31">
        <v>5</v>
      </c>
      <c r="G238" s="31"/>
      <c r="H238" s="31">
        <v>4</v>
      </c>
      <c r="I238" s="31">
        <v>2</v>
      </c>
      <c r="J238" s="31">
        <v>4</v>
      </c>
      <c r="K238" s="31">
        <v>3</v>
      </c>
      <c r="L238" s="31">
        <v>5</v>
      </c>
      <c r="M238" s="31">
        <v>5</v>
      </c>
      <c r="N238" s="31">
        <v>4</v>
      </c>
      <c r="O238" s="31">
        <v>5</v>
      </c>
      <c r="P238" s="31">
        <v>4</v>
      </c>
      <c r="Q238" s="31">
        <v>2</v>
      </c>
      <c r="R238" s="31"/>
      <c r="S238" s="31">
        <v>5</v>
      </c>
      <c r="T238" s="31">
        <v>4</v>
      </c>
      <c r="U238" s="31"/>
      <c r="V238" s="31">
        <v>5</v>
      </c>
      <c r="W238">
        <f t="shared" si="154"/>
        <v>3.9444444444444446</v>
      </c>
      <c r="X238">
        <f t="shared" si="155"/>
        <v>0.97023606647627669</v>
      </c>
      <c r="Z238">
        <f t="shared" si="156"/>
        <v>5.7259833431386617E-2</v>
      </c>
      <c r="AA238">
        <f t="shared" si="156"/>
        <v>-0.97341716833357617</v>
      </c>
      <c r="AB238">
        <f t="shared" si="157"/>
        <v>5.7259833431386617E-2</v>
      </c>
      <c r="AC238">
        <f t="shared" si="158"/>
        <v>-0.97341716833357617</v>
      </c>
      <c r="AD238">
        <f t="shared" si="159"/>
        <v>1.0879368351963494</v>
      </c>
      <c r="AE238">
        <f t="shared" si="160"/>
        <v>0</v>
      </c>
      <c r="AF238">
        <f t="shared" si="161"/>
        <v>5.7259833431386617E-2</v>
      </c>
      <c r="AG238">
        <f t="shared" si="162"/>
        <v>-2.0040941700985391</v>
      </c>
      <c r="AH238">
        <f t="shared" si="163"/>
        <v>5.7259833431386617E-2</v>
      </c>
      <c r="AI238">
        <f t="shared" si="164"/>
        <v>-0.97341716833357617</v>
      </c>
      <c r="AJ238">
        <f t="shared" si="165"/>
        <v>1.0879368351963494</v>
      </c>
      <c r="AK238">
        <f t="shared" si="166"/>
        <v>1.0879368351963494</v>
      </c>
      <c r="AL238">
        <f t="shared" si="167"/>
        <v>5.7259833431386617E-2</v>
      </c>
      <c r="AM238">
        <f t="shared" si="168"/>
        <v>1.0879368351963494</v>
      </c>
      <c r="AN238">
        <f t="shared" si="169"/>
        <v>5.7259833431386617E-2</v>
      </c>
      <c r="AO238">
        <f t="shared" si="170"/>
        <v>-2.0040941700985391</v>
      </c>
      <c r="AP238">
        <f t="shared" si="171"/>
        <v>0</v>
      </c>
      <c r="AQ238">
        <f t="shared" si="172"/>
        <v>1.0879368351963494</v>
      </c>
      <c r="AR238">
        <f t="shared" si="173"/>
        <v>5.7259833431386617E-2</v>
      </c>
      <c r="AS238">
        <f t="shared" si="174"/>
        <v>0</v>
      </c>
      <c r="AT238">
        <f t="shared" si="175"/>
        <v>1.0879368351963494</v>
      </c>
      <c r="AV238">
        <f t="shared" si="179"/>
        <v>3.7215094465510495E-2</v>
      </c>
      <c r="AW238">
        <f t="shared" si="180"/>
        <v>-0.63265660591368089</v>
      </c>
      <c r="AX238">
        <f t="shared" si="181"/>
        <v>-4.2531536532011978E-2</v>
      </c>
      <c r="AY238">
        <f t="shared" si="182"/>
        <v>-0.63265660591368089</v>
      </c>
      <c r="AZ238">
        <f t="shared" si="183"/>
        <v>0</v>
      </c>
      <c r="BA238">
        <f t="shared" si="184"/>
        <v>0</v>
      </c>
      <c r="BB238">
        <f t="shared" si="185"/>
        <v>0</v>
      </c>
      <c r="BC238">
        <f t="shared" si="186"/>
        <v>1.4886037786204247</v>
      </c>
      <c r="BD238">
        <f t="shared" si="187"/>
        <v>3.7215094465510495E-2</v>
      </c>
      <c r="BE238">
        <f t="shared" si="188"/>
        <v>0.72303612104420634</v>
      </c>
      <c r="BF238">
        <f t="shared" si="189"/>
        <v>0.70708679484470183</v>
      </c>
      <c r="BG238">
        <f t="shared" si="190"/>
        <v>0</v>
      </c>
      <c r="BH238">
        <f t="shared" si="191"/>
        <v>3.7215094465510495E-2</v>
      </c>
      <c r="BI238">
        <f t="shared" si="192"/>
        <v>0</v>
      </c>
      <c r="BJ238">
        <f t="shared" si="193"/>
        <v>3.7215094465510495E-2</v>
      </c>
      <c r="BK238">
        <f t="shared" si="194"/>
        <v>-1.3025283062928723</v>
      </c>
      <c r="BL238">
        <f t="shared" si="195"/>
        <v>0</v>
      </c>
      <c r="BM238">
        <f t="shared" si="196"/>
        <v>0</v>
      </c>
      <c r="BN238">
        <f t="shared" si="197"/>
        <v>3.7215094465510495E-2</v>
      </c>
      <c r="BO238">
        <f t="shared" si="198"/>
        <v>0</v>
      </c>
      <c r="BP238">
        <f t="shared" si="199"/>
        <v>0</v>
      </c>
      <c r="BR238">
        <f t="shared" si="176"/>
        <v>0.49442911218463936</v>
      </c>
      <c r="BS238">
        <f t="shared" si="153"/>
        <v>3.8729833462074166</v>
      </c>
      <c r="BT238">
        <f t="shared" si="178"/>
        <v>4.2426406871192857</v>
      </c>
      <c r="BU238">
        <f t="shared" si="177"/>
        <v>3.0089997536753264E-2</v>
      </c>
    </row>
    <row r="239" spans="1:73" hidden="1" x14ac:dyDescent="0.15">
      <c r="A239" s="32" t="s">
        <v>436</v>
      </c>
      <c r="B239" s="31">
        <v>3</v>
      </c>
      <c r="C239" s="31">
        <v>3</v>
      </c>
      <c r="D239" s="31">
        <v>4</v>
      </c>
      <c r="E239" s="31">
        <v>3</v>
      </c>
      <c r="F239" s="31"/>
      <c r="G239" s="31"/>
      <c r="H239" s="31">
        <v>5</v>
      </c>
      <c r="I239" s="31">
        <v>1</v>
      </c>
      <c r="J239" s="31">
        <v>2</v>
      </c>
      <c r="K239" s="31">
        <v>3</v>
      </c>
      <c r="L239" s="31">
        <v>3</v>
      </c>
      <c r="M239" s="31"/>
      <c r="N239" s="31"/>
      <c r="O239" s="31">
        <v>3</v>
      </c>
      <c r="P239" s="31">
        <v>5</v>
      </c>
      <c r="Q239" s="31">
        <v>2</v>
      </c>
      <c r="R239" s="31"/>
      <c r="S239" s="31">
        <v>4</v>
      </c>
      <c r="T239" s="31">
        <v>3</v>
      </c>
      <c r="U239" s="31">
        <v>3</v>
      </c>
      <c r="V239" s="31">
        <v>5</v>
      </c>
      <c r="W239">
        <f t="shared" si="154"/>
        <v>3.25</v>
      </c>
      <c r="X239">
        <f t="shared" si="155"/>
        <v>1.0897247358851685</v>
      </c>
      <c r="Z239">
        <f t="shared" si="156"/>
        <v>-0.22941573387056174</v>
      </c>
      <c r="AA239">
        <f t="shared" si="156"/>
        <v>-0.22941573387056174</v>
      </c>
      <c r="AB239">
        <f t="shared" si="157"/>
        <v>0.68824720161168518</v>
      </c>
      <c r="AC239">
        <f t="shared" si="158"/>
        <v>-0.22941573387056174</v>
      </c>
      <c r="AD239">
        <f t="shared" si="159"/>
        <v>0</v>
      </c>
      <c r="AE239">
        <f t="shared" si="160"/>
        <v>0</v>
      </c>
      <c r="AF239">
        <f t="shared" si="161"/>
        <v>1.6059101370939322</v>
      </c>
      <c r="AG239">
        <f t="shared" si="162"/>
        <v>-2.0647416048350555</v>
      </c>
      <c r="AH239">
        <f t="shared" si="163"/>
        <v>-1.1470786693528088</v>
      </c>
      <c r="AI239">
        <f t="shared" si="164"/>
        <v>-0.22941573387056174</v>
      </c>
      <c r="AJ239">
        <f t="shared" si="165"/>
        <v>-0.22941573387056174</v>
      </c>
      <c r="AK239">
        <f t="shared" si="166"/>
        <v>0</v>
      </c>
      <c r="AL239">
        <f t="shared" si="167"/>
        <v>0</v>
      </c>
      <c r="AM239">
        <f t="shared" si="168"/>
        <v>-0.22941573387056174</v>
      </c>
      <c r="AN239">
        <f t="shared" si="169"/>
        <v>1.6059101370939322</v>
      </c>
      <c r="AO239">
        <f t="shared" si="170"/>
        <v>-1.1470786693528088</v>
      </c>
      <c r="AP239">
        <f t="shared" si="171"/>
        <v>0</v>
      </c>
      <c r="AQ239">
        <f t="shared" si="172"/>
        <v>0.68824720161168518</v>
      </c>
      <c r="AR239">
        <f t="shared" si="173"/>
        <v>-0.22941573387056174</v>
      </c>
      <c r="AS239">
        <f t="shared" si="174"/>
        <v>-0.22941573387056174</v>
      </c>
      <c r="AT239">
        <f t="shared" si="175"/>
        <v>1.6059101370939322</v>
      </c>
      <c r="AV239">
        <f t="shared" si="179"/>
        <v>-0.14910501299480675</v>
      </c>
      <c r="AW239">
        <f t="shared" si="180"/>
        <v>-0.14910501299480675</v>
      </c>
      <c r="AX239">
        <f t="shared" si="181"/>
        <v>-0.51121718741076572</v>
      </c>
      <c r="AY239">
        <f t="shared" si="182"/>
        <v>-0.14910501299480675</v>
      </c>
      <c r="AZ239">
        <f t="shared" si="183"/>
        <v>0</v>
      </c>
      <c r="BA239">
        <f t="shared" si="184"/>
        <v>0</v>
      </c>
      <c r="BB239">
        <f t="shared" si="185"/>
        <v>0</v>
      </c>
      <c r="BC239">
        <f t="shared" si="186"/>
        <v>1.5336515622322973</v>
      </c>
      <c r="BD239">
        <f t="shared" si="187"/>
        <v>-0.74552506497403381</v>
      </c>
      <c r="BE239">
        <f t="shared" si="188"/>
        <v>0.17040572913692192</v>
      </c>
      <c r="BF239">
        <f t="shared" si="189"/>
        <v>-0.14910501299480675</v>
      </c>
      <c r="BG239">
        <f t="shared" si="190"/>
        <v>0</v>
      </c>
      <c r="BH239">
        <f t="shared" si="191"/>
        <v>0</v>
      </c>
      <c r="BI239">
        <f t="shared" si="192"/>
        <v>0</v>
      </c>
      <c r="BJ239">
        <f t="shared" si="193"/>
        <v>1.0437350909636471</v>
      </c>
      <c r="BK239">
        <f t="shared" si="194"/>
        <v>-0.74552506497403381</v>
      </c>
      <c r="BL239">
        <f t="shared" si="195"/>
        <v>0</v>
      </c>
      <c r="BM239">
        <f t="shared" si="196"/>
        <v>0</v>
      </c>
      <c r="BN239">
        <f t="shared" si="197"/>
        <v>-0.14910501299480675</v>
      </c>
      <c r="BO239">
        <f t="shared" si="198"/>
        <v>0.48991647126865062</v>
      </c>
      <c r="BP239">
        <f t="shared" si="199"/>
        <v>0</v>
      </c>
      <c r="BR239">
        <f t="shared" si="176"/>
        <v>0.48991647126864979</v>
      </c>
      <c r="BS239">
        <f t="shared" si="153"/>
        <v>3.8729833462074166</v>
      </c>
      <c r="BT239">
        <f t="shared" si="178"/>
        <v>3.9999999999999991</v>
      </c>
      <c r="BU239">
        <f t="shared" si="177"/>
        <v>3.1623972237603097E-2</v>
      </c>
    </row>
    <row r="240" spans="1:73" hidden="1" x14ac:dyDescent="0.15">
      <c r="A240" s="32" t="s">
        <v>437</v>
      </c>
      <c r="B240" s="31"/>
      <c r="C240" s="31">
        <v>5</v>
      </c>
      <c r="D240" s="31">
        <v>5</v>
      </c>
      <c r="E240" s="31">
        <v>4</v>
      </c>
      <c r="F240" s="31">
        <v>4</v>
      </c>
      <c r="G240" s="31"/>
      <c r="H240" s="31"/>
      <c r="I240" s="31">
        <v>5</v>
      </c>
      <c r="J240" s="31"/>
      <c r="K240" s="31"/>
      <c r="L240" s="31"/>
      <c r="M240" s="31"/>
      <c r="N240" s="31">
        <v>5</v>
      </c>
      <c r="O240" s="31"/>
      <c r="P240" s="31">
        <v>5</v>
      </c>
      <c r="Q240" s="31">
        <v>5</v>
      </c>
      <c r="R240" s="31">
        <v>5</v>
      </c>
      <c r="S240" s="31">
        <v>5</v>
      </c>
      <c r="T240" s="31">
        <v>5</v>
      </c>
      <c r="U240" s="31">
        <v>5</v>
      </c>
      <c r="V240" s="31">
        <v>5</v>
      </c>
      <c r="W240">
        <f t="shared" si="154"/>
        <v>4.8461538461538458</v>
      </c>
      <c r="X240">
        <f t="shared" si="155"/>
        <v>0.36080121229411</v>
      </c>
      <c r="Z240">
        <f t="shared" si="156"/>
        <v>0</v>
      </c>
      <c r="AA240">
        <f t="shared" si="156"/>
        <v>0.42640143271122177</v>
      </c>
      <c r="AB240">
        <f t="shared" si="157"/>
        <v>0.42640143271122177</v>
      </c>
      <c r="AC240">
        <f t="shared" si="158"/>
        <v>-2.3452078799117135</v>
      </c>
      <c r="AD240">
        <f t="shared" si="159"/>
        <v>-2.3452078799117135</v>
      </c>
      <c r="AE240">
        <f t="shared" si="160"/>
        <v>0</v>
      </c>
      <c r="AF240">
        <f t="shared" si="161"/>
        <v>0</v>
      </c>
      <c r="AG240">
        <f t="shared" si="162"/>
        <v>0.42640143271122177</v>
      </c>
      <c r="AH240">
        <f t="shared" si="163"/>
        <v>0</v>
      </c>
      <c r="AI240">
        <f t="shared" si="164"/>
        <v>0</v>
      </c>
      <c r="AJ240">
        <f t="shared" si="165"/>
        <v>0</v>
      </c>
      <c r="AK240">
        <f t="shared" si="166"/>
        <v>0</v>
      </c>
      <c r="AL240">
        <f t="shared" si="167"/>
        <v>0.42640143271122177</v>
      </c>
      <c r="AM240">
        <f t="shared" si="168"/>
        <v>0</v>
      </c>
      <c r="AN240">
        <f t="shared" si="169"/>
        <v>0.42640143271122177</v>
      </c>
      <c r="AO240">
        <f t="shared" si="170"/>
        <v>0.42640143271122177</v>
      </c>
      <c r="AP240">
        <f t="shared" si="171"/>
        <v>0.42640143271122177</v>
      </c>
      <c r="AQ240">
        <f t="shared" si="172"/>
        <v>0.42640143271122177</v>
      </c>
      <c r="AR240">
        <f t="shared" si="173"/>
        <v>0.42640143271122177</v>
      </c>
      <c r="AS240">
        <f t="shared" si="174"/>
        <v>0.42640143271122177</v>
      </c>
      <c r="AT240">
        <f t="shared" si="175"/>
        <v>0.42640143271122177</v>
      </c>
      <c r="AV240">
        <f t="shared" si="179"/>
        <v>0</v>
      </c>
      <c r="AW240">
        <f t="shared" si="180"/>
        <v>0.27713265386271418</v>
      </c>
      <c r="AX240">
        <f t="shared" si="181"/>
        <v>-0.31672303298595889</v>
      </c>
      <c r="AY240">
        <f t="shared" si="182"/>
        <v>-1.5242295962449239</v>
      </c>
      <c r="AZ240">
        <f t="shared" si="183"/>
        <v>0</v>
      </c>
      <c r="BA240">
        <f t="shared" si="184"/>
        <v>0</v>
      </c>
      <c r="BB240">
        <f t="shared" si="185"/>
        <v>0</v>
      </c>
      <c r="BC240">
        <f t="shared" si="186"/>
        <v>-0.31672303298595889</v>
      </c>
      <c r="BD240">
        <f t="shared" si="187"/>
        <v>0</v>
      </c>
      <c r="BE240">
        <f t="shared" si="188"/>
        <v>0</v>
      </c>
      <c r="BF240">
        <f t="shared" si="189"/>
        <v>0</v>
      </c>
      <c r="BG240">
        <f t="shared" si="190"/>
        <v>0</v>
      </c>
      <c r="BH240">
        <f t="shared" si="191"/>
        <v>0.27713265386271418</v>
      </c>
      <c r="BI240">
        <f t="shared" si="192"/>
        <v>0</v>
      </c>
      <c r="BJ240">
        <f t="shared" si="193"/>
        <v>0.27713265386271418</v>
      </c>
      <c r="BK240">
        <f t="shared" si="194"/>
        <v>0.27713265386271418</v>
      </c>
      <c r="BL240">
        <f t="shared" si="195"/>
        <v>0.27713265386271418</v>
      </c>
      <c r="BM240">
        <f t="shared" si="196"/>
        <v>0</v>
      </c>
      <c r="BN240">
        <f t="shared" si="197"/>
        <v>0.27713265386271418</v>
      </c>
      <c r="BO240">
        <f t="shared" si="198"/>
        <v>-0.91057871983463201</v>
      </c>
      <c r="BP240">
        <f t="shared" si="199"/>
        <v>0</v>
      </c>
      <c r="BR240">
        <f t="shared" si="176"/>
        <v>-1.4054584588751888</v>
      </c>
      <c r="BS240">
        <f t="shared" si="153"/>
        <v>3.8729833462074166</v>
      </c>
      <c r="BT240">
        <f t="shared" si="178"/>
        <v>3.6055512754639896</v>
      </c>
      <c r="BU240">
        <f t="shared" si="177"/>
        <v>-0.10064697072450614</v>
      </c>
    </row>
    <row r="241" spans="1:73" hidden="1" x14ac:dyDescent="0.15">
      <c r="A241" s="32" t="s">
        <v>438</v>
      </c>
      <c r="B241" s="31">
        <v>4</v>
      </c>
      <c r="C241" s="31">
        <v>4</v>
      </c>
      <c r="D241" s="31">
        <v>5</v>
      </c>
      <c r="E241" s="31">
        <v>3</v>
      </c>
      <c r="F241" s="31"/>
      <c r="G241" s="31"/>
      <c r="H241" s="31"/>
      <c r="I241" s="31">
        <v>4</v>
      </c>
      <c r="J241" s="31">
        <v>5</v>
      </c>
      <c r="K241" s="31">
        <v>3</v>
      </c>
      <c r="L241" s="31"/>
      <c r="M241" s="31">
        <v>3</v>
      </c>
      <c r="N241" s="31">
        <v>5</v>
      </c>
      <c r="O241" s="31"/>
      <c r="P241" s="31">
        <v>2</v>
      </c>
      <c r="Q241" s="31">
        <v>3</v>
      </c>
      <c r="R241" s="31"/>
      <c r="S241" s="31">
        <v>5</v>
      </c>
      <c r="T241" s="31">
        <v>4</v>
      </c>
      <c r="U241" s="31">
        <v>5</v>
      </c>
      <c r="V241" s="31">
        <v>3</v>
      </c>
      <c r="W241">
        <f t="shared" si="154"/>
        <v>3.8666666666666667</v>
      </c>
      <c r="X241">
        <f t="shared" si="155"/>
        <v>0.95684667296048831</v>
      </c>
      <c r="Z241">
        <f t="shared" si="156"/>
        <v>0.13934660285832348</v>
      </c>
      <c r="AA241">
        <f t="shared" si="156"/>
        <v>0.13934660285832348</v>
      </c>
      <c r="AB241">
        <f t="shared" si="157"/>
        <v>1.1844461242957498</v>
      </c>
      <c r="AC241">
        <f t="shared" si="158"/>
        <v>-0.90575291857910289</v>
      </c>
      <c r="AD241">
        <f t="shared" si="159"/>
        <v>0</v>
      </c>
      <c r="AE241">
        <f t="shared" si="160"/>
        <v>0</v>
      </c>
      <c r="AF241">
        <f t="shared" si="161"/>
        <v>0</v>
      </c>
      <c r="AG241">
        <f t="shared" si="162"/>
        <v>0.13934660285832348</v>
      </c>
      <c r="AH241">
        <f t="shared" si="163"/>
        <v>1.1844461242957498</v>
      </c>
      <c r="AI241">
        <f t="shared" si="164"/>
        <v>-0.90575291857910289</v>
      </c>
      <c r="AJ241">
        <f t="shared" si="165"/>
        <v>0</v>
      </c>
      <c r="AK241">
        <f t="shared" si="166"/>
        <v>-0.90575291857910289</v>
      </c>
      <c r="AL241">
        <f t="shared" si="167"/>
        <v>1.1844461242957498</v>
      </c>
      <c r="AM241">
        <f t="shared" si="168"/>
        <v>0</v>
      </c>
      <c r="AN241">
        <f t="shared" si="169"/>
        <v>-1.9508524400165292</v>
      </c>
      <c r="AO241">
        <f t="shared" si="170"/>
        <v>-0.90575291857910289</v>
      </c>
      <c r="AP241">
        <f t="shared" si="171"/>
        <v>0</v>
      </c>
      <c r="AQ241">
        <f t="shared" si="172"/>
        <v>1.1844461242957498</v>
      </c>
      <c r="AR241">
        <f t="shared" si="173"/>
        <v>0.13934660285832348</v>
      </c>
      <c r="AS241">
        <f t="shared" si="174"/>
        <v>1.1844461242957498</v>
      </c>
      <c r="AT241">
        <f t="shared" si="175"/>
        <v>-0.90575291857910289</v>
      </c>
      <c r="AV241">
        <f t="shared" si="179"/>
        <v>9.0566050895599035E-2</v>
      </c>
      <c r="AW241">
        <f t="shared" si="180"/>
        <v>9.0566050895599035E-2</v>
      </c>
      <c r="AX241">
        <f t="shared" si="181"/>
        <v>-0.87978449441439044</v>
      </c>
      <c r="AY241">
        <f t="shared" si="182"/>
        <v>-0.5886793308213939</v>
      </c>
      <c r="AZ241">
        <f t="shared" si="183"/>
        <v>0</v>
      </c>
      <c r="BA241">
        <f t="shared" si="184"/>
        <v>0</v>
      </c>
      <c r="BB241">
        <f t="shared" si="185"/>
        <v>0</v>
      </c>
      <c r="BC241">
        <f t="shared" si="186"/>
        <v>-0.10350405816639885</v>
      </c>
      <c r="BD241">
        <f t="shared" si="187"/>
        <v>0.76981143261259199</v>
      </c>
      <c r="BE241">
        <f t="shared" si="188"/>
        <v>0.67277637808159274</v>
      </c>
      <c r="BF241">
        <f t="shared" si="189"/>
        <v>0</v>
      </c>
      <c r="BG241">
        <f t="shared" si="190"/>
        <v>0</v>
      </c>
      <c r="BH241">
        <f t="shared" si="191"/>
        <v>0.76981143261259199</v>
      </c>
      <c r="BI241">
        <f t="shared" si="192"/>
        <v>0</v>
      </c>
      <c r="BJ241">
        <f t="shared" si="193"/>
        <v>-1.2679247125383868</v>
      </c>
      <c r="BK241">
        <f t="shared" si="194"/>
        <v>-0.5886793308213939</v>
      </c>
      <c r="BL241">
        <f t="shared" si="195"/>
        <v>0</v>
      </c>
      <c r="BM241">
        <f t="shared" si="196"/>
        <v>0</v>
      </c>
      <c r="BN241">
        <f t="shared" si="197"/>
        <v>9.0566050895599035E-2</v>
      </c>
      <c r="BO241">
        <f t="shared" si="198"/>
        <v>-2.5293804214413727</v>
      </c>
      <c r="BP241">
        <f t="shared" si="199"/>
        <v>0</v>
      </c>
      <c r="BR241">
        <f t="shared" si="176"/>
        <v>-3.4738549522097628</v>
      </c>
      <c r="BS241">
        <f t="shared" si="153"/>
        <v>3.8729833462074166</v>
      </c>
      <c r="BT241">
        <f t="shared" si="178"/>
        <v>3.8729833462074161</v>
      </c>
      <c r="BU241">
        <f t="shared" si="177"/>
        <v>-0.23159033014731759</v>
      </c>
    </row>
    <row r="242" spans="1:73" hidden="1" x14ac:dyDescent="0.15">
      <c r="A242" s="35" t="s">
        <v>439</v>
      </c>
      <c r="B242" s="35">
        <v>4</v>
      </c>
      <c r="C242" s="35">
        <v>4</v>
      </c>
      <c r="D242" s="35">
        <v>5</v>
      </c>
      <c r="E242" s="35">
        <v>3</v>
      </c>
      <c r="F242" s="35">
        <v>3</v>
      </c>
      <c r="G242" s="35"/>
      <c r="H242" s="35"/>
      <c r="I242" s="35">
        <v>2</v>
      </c>
      <c r="J242" s="35"/>
      <c r="K242" s="35">
        <v>4</v>
      </c>
      <c r="L242" s="35"/>
      <c r="M242" s="35"/>
      <c r="N242" s="35">
        <v>4</v>
      </c>
      <c r="O242" s="35"/>
      <c r="P242" s="35">
        <v>5</v>
      </c>
      <c r="Q242" s="35">
        <v>4</v>
      </c>
      <c r="R242" s="35"/>
      <c r="S242" s="35">
        <v>5</v>
      </c>
      <c r="T242" s="35"/>
      <c r="U242" s="35"/>
      <c r="V242" s="35">
        <v>3</v>
      </c>
      <c r="W242">
        <f t="shared" si="154"/>
        <v>3.8333333333333335</v>
      </c>
      <c r="X242">
        <f t="shared" si="155"/>
        <v>0.89752746785575066</v>
      </c>
      <c r="Z242">
        <f t="shared" si="156"/>
        <v>0.18569533817705169</v>
      </c>
      <c r="AA242">
        <f t="shared" si="156"/>
        <v>0.18569533817705169</v>
      </c>
      <c r="AB242">
        <f t="shared" si="157"/>
        <v>1.2998673672393628</v>
      </c>
      <c r="AC242">
        <f t="shared" si="158"/>
        <v>-0.92847669088525953</v>
      </c>
      <c r="AD242">
        <f t="shared" si="159"/>
        <v>-0.92847669088525953</v>
      </c>
      <c r="AE242">
        <f t="shared" si="160"/>
        <v>0</v>
      </c>
      <c r="AF242">
        <f t="shared" si="161"/>
        <v>0</v>
      </c>
      <c r="AG242">
        <f t="shared" si="162"/>
        <v>-2.0426487199475707</v>
      </c>
      <c r="AH242">
        <f t="shared" si="163"/>
        <v>0</v>
      </c>
      <c r="AI242">
        <f t="shared" si="164"/>
        <v>0.18569533817705169</v>
      </c>
      <c r="AJ242">
        <f t="shared" si="165"/>
        <v>0</v>
      </c>
      <c r="AK242">
        <f t="shared" si="166"/>
        <v>0</v>
      </c>
      <c r="AL242">
        <f t="shared" si="167"/>
        <v>0.18569533817705169</v>
      </c>
      <c r="AM242">
        <f t="shared" si="168"/>
        <v>0</v>
      </c>
      <c r="AN242">
        <f t="shared" si="169"/>
        <v>1.2998673672393628</v>
      </c>
      <c r="AO242">
        <f t="shared" si="170"/>
        <v>0.18569533817705169</v>
      </c>
      <c r="AP242">
        <f t="shared" si="171"/>
        <v>0</v>
      </c>
      <c r="AQ242">
        <f t="shared" si="172"/>
        <v>1.2998673672393628</v>
      </c>
      <c r="AR242">
        <f t="shared" si="173"/>
        <v>0</v>
      </c>
      <c r="AS242">
        <f t="shared" si="174"/>
        <v>0</v>
      </c>
      <c r="AT242">
        <f t="shared" si="175"/>
        <v>-0.92847669088525953</v>
      </c>
      <c r="AV242">
        <f t="shared" si="179"/>
        <v>0.1206896551724137</v>
      </c>
      <c r="AW242">
        <f t="shared" si="180"/>
        <v>0.1206896551724137</v>
      </c>
      <c r="AX242">
        <f t="shared" si="181"/>
        <v>-0.96551724137930983</v>
      </c>
      <c r="AY242">
        <f t="shared" si="182"/>
        <v>-0.60344827586206917</v>
      </c>
      <c r="AZ242">
        <f t="shared" si="183"/>
        <v>0</v>
      </c>
      <c r="BA242">
        <f t="shared" si="184"/>
        <v>0</v>
      </c>
      <c r="BB242">
        <f t="shared" si="185"/>
        <v>0</v>
      </c>
      <c r="BC242">
        <f t="shared" si="186"/>
        <v>1.5172413793103445</v>
      </c>
      <c r="BD242">
        <f t="shared" si="187"/>
        <v>0</v>
      </c>
      <c r="BE242">
        <f t="shared" si="188"/>
        <v>-0.13793103448275845</v>
      </c>
      <c r="BF242">
        <f t="shared" si="189"/>
        <v>0</v>
      </c>
      <c r="BG242">
        <f t="shared" si="190"/>
        <v>0</v>
      </c>
      <c r="BH242">
        <f t="shared" si="191"/>
        <v>0.1206896551724137</v>
      </c>
      <c r="BI242">
        <f t="shared" si="192"/>
        <v>0</v>
      </c>
      <c r="BJ242">
        <f t="shared" si="193"/>
        <v>0.84482758620689657</v>
      </c>
      <c r="BK242">
        <f t="shared" si="194"/>
        <v>0.1206896551724137</v>
      </c>
      <c r="BL242">
        <f t="shared" si="195"/>
        <v>0</v>
      </c>
      <c r="BM242">
        <f t="shared" si="196"/>
        <v>0</v>
      </c>
      <c r="BN242">
        <f t="shared" si="197"/>
        <v>0</v>
      </c>
      <c r="BO242">
        <f t="shared" si="198"/>
        <v>0</v>
      </c>
      <c r="BP242">
        <f t="shared" si="199"/>
        <v>0</v>
      </c>
      <c r="BR242">
        <f t="shared" si="176"/>
        <v>1.1379310344827585</v>
      </c>
      <c r="BS242">
        <f t="shared" si="153"/>
        <v>3.8729833462074166</v>
      </c>
      <c r="BT242">
        <f t="shared" si="178"/>
        <v>3.4641016151377544</v>
      </c>
      <c r="BU242">
        <f t="shared" si="177"/>
        <v>8.4816371560336848E-2</v>
      </c>
    </row>
    <row r="243" spans="1:73" hidden="1" x14ac:dyDescent="0.15">
      <c r="A243" s="35" t="s">
        <v>440</v>
      </c>
      <c r="B243" s="35"/>
      <c r="C243" s="35"/>
      <c r="D243" s="35">
        <v>5</v>
      </c>
      <c r="E243" s="35">
        <v>5</v>
      </c>
      <c r="F243" s="35"/>
      <c r="G243" s="35"/>
      <c r="H243" s="35"/>
      <c r="I243" s="35"/>
      <c r="J243" s="35"/>
      <c r="K243" s="35"/>
      <c r="L243" s="35"/>
      <c r="M243" s="35"/>
      <c r="N243" s="35">
        <v>4</v>
      </c>
      <c r="O243" s="35"/>
      <c r="P243" s="35">
        <v>5</v>
      </c>
      <c r="Q243" s="35">
        <v>4</v>
      </c>
      <c r="R243" s="35">
        <v>5</v>
      </c>
      <c r="S243" s="35"/>
      <c r="T243" s="35"/>
      <c r="U243" s="35">
        <v>3</v>
      </c>
      <c r="V243" s="35">
        <v>5</v>
      </c>
      <c r="W243">
        <f t="shared" si="154"/>
        <v>4.5</v>
      </c>
      <c r="X243">
        <f t="shared" si="155"/>
        <v>0.70710678118654757</v>
      </c>
      <c r="Z243">
        <f t="shared" si="156"/>
        <v>0</v>
      </c>
      <c r="AA243">
        <f t="shared" si="156"/>
        <v>0</v>
      </c>
      <c r="AB243">
        <f t="shared" si="157"/>
        <v>0.70710678118654746</v>
      </c>
      <c r="AC243">
        <f t="shared" si="158"/>
        <v>0.70710678118654746</v>
      </c>
      <c r="AD243">
        <f t="shared" si="159"/>
        <v>0</v>
      </c>
      <c r="AE243">
        <f t="shared" si="160"/>
        <v>0</v>
      </c>
      <c r="AF243">
        <f t="shared" si="161"/>
        <v>0</v>
      </c>
      <c r="AG243">
        <f t="shared" si="162"/>
        <v>0</v>
      </c>
      <c r="AH243">
        <f t="shared" si="163"/>
        <v>0</v>
      </c>
      <c r="AI243">
        <f t="shared" si="164"/>
        <v>0</v>
      </c>
      <c r="AJ243">
        <f t="shared" si="165"/>
        <v>0</v>
      </c>
      <c r="AK243">
        <f t="shared" si="166"/>
        <v>0</v>
      </c>
      <c r="AL243">
        <f t="shared" si="167"/>
        <v>-0.70710678118654746</v>
      </c>
      <c r="AM243">
        <f t="shared" si="168"/>
        <v>0</v>
      </c>
      <c r="AN243">
        <f t="shared" si="169"/>
        <v>0.70710678118654746</v>
      </c>
      <c r="AO243">
        <f t="shared" si="170"/>
        <v>-0.70710678118654746</v>
      </c>
      <c r="AP243">
        <f t="shared" si="171"/>
        <v>0.70710678118654746</v>
      </c>
      <c r="AQ243">
        <f t="shared" si="172"/>
        <v>0</v>
      </c>
      <c r="AR243">
        <f t="shared" si="173"/>
        <v>0</v>
      </c>
      <c r="AS243">
        <f t="shared" si="174"/>
        <v>-2.1213203435596424</v>
      </c>
      <c r="AT243">
        <f t="shared" si="175"/>
        <v>0.70710678118654746</v>
      </c>
      <c r="AV243">
        <f t="shared" si="179"/>
        <v>0</v>
      </c>
      <c r="AW243">
        <f t="shared" si="180"/>
        <v>0</v>
      </c>
      <c r="AX243">
        <f t="shared" si="181"/>
        <v>-0.52522573143889006</v>
      </c>
      <c r="AY243">
        <f t="shared" si="182"/>
        <v>0.45957251500902896</v>
      </c>
      <c r="AZ243">
        <f t="shared" si="183"/>
        <v>0</v>
      </c>
      <c r="BA243">
        <f t="shared" si="184"/>
        <v>0</v>
      </c>
      <c r="BB243">
        <f t="shared" si="185"/>
        <v>0</v>
      </c>
      <c r="BC243">
        <f t="shared" si="186"/>
        <v>0</v>
      </c>
      <c r="BD243">
        <f t="shared" si="187"/>
        <v>0</v>
      </c>
      <c r="BE243">
        <f t="shared" si="188"/>
        <v>0</v>
      </c>
      <c r="BF243">
        <f t="shared" si="189"/>
        <v>0</v>
      </c>
      <c r="BG243">
        <f t="shared" si="190"/>
        <v>0</v>
      </c>
      <c r="BH243">
        <f t="shared" si="191"/>
        <v>-0.45957251500902896</v>
      </c>
      <c r="BI243">
        <f t="shared" si="192"/>
        <v>0</v>
      </c>
      <c r="BJ243">
        <f t="shared" si="193"/>
        <v>0.45957251500902896</v>
      </c>
      <c r="BK243">
        <f t="shared" si="194"/>
        <v>-0.45957251500902896</v>
      </c>
      <c r="BL243">
        <f t="shared" si="195"/>
        <v>0.45957251500902896</v>
      </c>
      <c r="BM243">
        <f t="shared" si="196"/>
        <v>0</v>
      </c>
      <c r="BN243">
        <f t="shared" si="197"/>
        <v>0</v>
      </c>
      <c r="BO243">
        <f t="shared" si="198"/>
        <v>4.5300719336604267</v>
      </c>
      <c r="BP243">
        <f t="shared" si="199"/>
        <v>0</v>
      </c>
      <c r="BR243">
        <f t="shared" si="176"/>
        <v>4.4644187172305658</v>
      </c>
      <c r="BS243">
        <f t="shared" si="153"/>
        <v>3.8729833462074166</v>
      </c>
      <c r="BT243">
        <f t="shared" si="178"/>
        <v>2.8284271247461898</v>
      </c>
      <c r="BU243">
        <f t="shared" si="177"/>
        <v>0.40754380626257647</v>
      </c>
    </row>
    <row r="244" spans="1:73" hidden="1" x14ac:dyDescent="0.15">
      <c r="A244" s="35" t="s">
        <v>441</v>
      </c>
      <c r="B244" s="35"/>
      <c r="C244" s="35"/>
      <c r="D244" s="35">
        <v>3</v>
      </c>
      <c r="E244" s="35">
        <v>3</v>
      </c>
      <c r="F244" s="35"/>
      <c r="G244" s="35"/>
      <c r="H244" s="35"/>
      <c r="I244" s="35">
        <v>3</v>
      </c>
      <c r="J244" s="35"/>
      <c r="K244" s="35"/>
      <c r="L244" s="35"/>
      <c r="M244" s="35"/>
      <c r="N244" s="35"/>
      <c r="O244" s="35"/>
      <c r="P244" s="35">
        <v>4</v>
      </c>
      <c r="Q244" s="35">
        <v>3</v>
      </c>
      <c r="R244" s="35"/>
      <c r="S244" s="35"/>
      <c r="T244" s="35"/>
      <c r="U244" s="35">
        <v>4</v>
      </c>
      <c r="V244" s="35"/>
      <c r="W244">
        <f t="shared" si="154"/>
        <v>3.3333333333333335</v>
      </c>
      <c r="X244">
        <f t="shared" si="155"/>
        <v>0.47140452079103168</v>
      </c>
      <c r="Z244">
        <f t="shared" si="156"/>
        <v>0</v>
      </c>
      <c r="AA244">
        <f t="shared" si="156"/>
        <v>0</v>
      </c>
      <c r="AB244">
        <f t="shared" si="157"/>
        <v>-0.70710678118654779</v>
      </c>
      <c r="AC244">
        <f t="shared" si="158"/>
        <v>-0.70710678118654779</v>
      </c>
      <c r="AD244">
        <f t="shared" si="159"/>
        <v>0</v>
      </c>
      <c r="AE244">
        <f t="shared" si="160"/>
        <v>0</v>
      </c>
      <c r="AF244">
        <f t="shared" si="161"/>
        <v>0</v>
      </c>
      <c r="AG244">
        <f t="shared" si="162"/>
        <v>-0.70710678118654779</v>
      </c>
      <c r="AH244">
        <f t="shared" si="163"/>
        <v>0</v>
      </c>
      <c r="AI244">
        <f t="shared" si="164"/>
        <v>0</v>
      </c>
      <c r="AJ244">
        <f t="shared" si="165"/>
        <v>0</v>
      </c>
      <c r="AK244">
        <f t="shared" si="166"/>
        <v>0</v>
      </c>
      <c r="AL244">
        <f t="shared" si="167"/>
        <v>0</v>
      </c>
      <c r="AM244">
        <f t="shared" si="168"/>
        <v>0</v>
      </c>
      <c r="AN244">
        <f t="shared" si="169"/>
        <v>1.4142135623730947</v>
      </c>
      <c r="AO244">
        <f t="shared" si="170"/>
        <v>-0.70710678118654779</v>
      </c>
      <c r="AP244">
        <f t="shared" si="171"/>
        <v>0</v>
      </c>
      <c r="AQ244">
        <f t="shared" si="172"/>
        <v>0</v>
      </c>
      <c r="AR244">
        <f t="shared" si="173"/>
        <v>0</v>
      </c>
      <c r="AS244">
        <f t="shared" si="174"/>
        <v>1.4142135623730947</v>
      </c>
      <c r="AT244">
        <f t="shared" si="175"/>
        <v>0</v>
      </c>
      <c r="AV244">
        <f t="shared" si="179"/>
        <v>0</v>
      </c>
      <c r="AW244">
        <f t="shared" si="180"/>
        <v>0</v>
      </c>
      <c r="AX244">
        <f t="shared" si="181"/>
        <v>0.52522573143889029</v>
      </c>
      <c r="AY244">
        <f t="shared" si="182"/>
        <v>-0.45957251500902918</v>
      </c>
      <c r="AZ244">
        <f t="shared" si="183"/>
        <v>0</v>
      </c>
      <c r="BA244">
        <f t="shared" si="184"/>
        <v>0</v>
      </c>
      <c r="BB244">
        <f t="shared" si="185"/>
        <v>0</v>
      </c>
      <c r="BC244">
        <f t="shared" si="186"/>
        <v>0.52522573143889029</v>
      </c>
      <c r="BD244">
        <f t="shared" si="187"/>
        <v>0</v>
      </c>
      <c r="BE244">
        <f t="shared" si="188"/>
        <v>0</v>
      </c>
      <c r="BF244">
        <f t="shared" si="189"/>
        <v>0</v>
      </c>
      <c r="BG244">
        <f t="shared" si="190"/>
        <v>0</v>
      </c>
      <c r="BH244">
        <f t="shared" si="191"/>
        <v>0</v>
      </c>
      <c r="BI244">
        <f t="shared" si="192"/>
        <v>0</v>
      </c>
      <c r="BJ244">
        <f t="shared" si="193"/>
        <v>0.91914503001805781</v>
      </c>
      <c r="BK244">
        <f t="shared" si="194"/>
        <v>-0.45957251500902918</v>
      </c>
      <c r="BL244">
        <f t="shared" si="195"/>
        <v>0</v>
      </c>
      <c r="BM244">
        <f t="shared" si="196"/>
        <v>0</v>
      </c>
      <c r="BN244">
        <f t="shared" si="197"/>
        <v>0</v>
      </c>
      <c r="BO244">
        <f t="shared" si="198"/>
        <v>-3.0200479557736175</v>
      </c>
      <c r="BP244">
        <f t="shared" si="199"/>
        <v>0</v>
      </c>
      <c r="BR244">
        <f t="shared" si="176"/>
        <v>-1.9695964928958376</v>
      </c>
      <c r="BS244">
        <f t="shared" si="153"/>
        <v>3.8729833462074166</v>
      </c>
      <c r="BT244">
        <f t="shared" si="178"/>
        <v>2.4494897427831779</v>
      </c>
      <c r="BU244">
        <f t="shared" si="177"/>
        <v>-0.20761369963434989</v>
      </c>
    </row>
    <row r="245" spans="1:73" hidden="1" x14ac:dyDescent="0.15">
      <c r="A245" s="35" t="s">
        <v>442</v>
      </c>
      <c r="B245" s="35">
        <v>5</v>
      </c>
      <c r="C245" s="35"/>
      <c r="D245" s="35">
        <v>5</v>
      </c>
      <c r="E245" s="35">
        <v>3</v>
      </c>
      <c r="F245" s="35"/>
      <c r="G245" s="35"/>
      <c r="H245" s="35"/>
      <c r="I245" s="35"/>
      <c r="J245" s="35"/>
      <c r="K245" s="35"/>
      <c r="L245" s="35"/>
      <c r="M245" s="35"/>
      <c r="N245" s="35">
        <v>4</v>
      </c>
      <c r="O245" s="35"/>
      <c r="P245" s="35">
        <v>4</v>
      </c>
      <c r="Q245" s="35"/>
      <c r="R245" s="35"/>
      <c r="S245" s="35"/>
      <c r="T245" s="35"/>
      <c r="U245" s="35"/>
      <c r="V245" s="35"/>
      <c r="W245">
        <f t="shared" si="154"/>
        <v>4.2</v>
      </c>
      <c r="X245">
        <f t="shared" si="155"/>
        <v>0.74833147735478833</v>
      </c>
      <c r="Z245">
        <f t="shared" si="156"/>
        <v>1.0690449676496971</v>
      </c>
      <c r="AA245">
        <f t="shared" si="156"/>
        <v>0</v>
      </c>
      <c r="AB245">
        <f t="shared" si="157"/>
        <v>1.0690449676496971</v>
      </c>
      <c r="AC245">
        <f t="shared" si="158"/>
        <v>-1.6035674514745464</v>
      </c>
      <c r="AD245">
        <f t="shared" si="159"/>
        <v>0</v>
      </c>
      <c r="AE245">
        <f t="shared" si="160"/>
        <v>0</v>
      </c>
      <c r="AF245">
        <f t="shared" si="161"/>
        <v>0</v>
      </c>
      <c r="AG245">
        <f t="shared" si="162"/>
        <v>0</v>
      </c>
      <c r="AH245">
        <f t="shared" si="163"/>
        <v>0</v>
      </c>
      <c r="AI245">
        <f t="shared" si="164"/>
        <v>0</v>
      </c>
      <c r="AJ245">
        <f t="shared" si="165"/>
        <v>0</v>
      </c>
      <c r="AK245">
        <f t="shared" si="166"/>
        <v>0</v>
      </c>
      <c r="AL245">
        <f t="shared" si="167"/>
        <v>-0.26726124191242462</v>
      </c>
      <c r="AM245">
        <f t="shared" si="168"/>
        <v>0</v>
      </c>
      <c r="AN245">
        <f t="shared" si="169"/>
        <v>-0.26726124191242462</v>
      </c>
      <c r="AO245">
        <f t="shared" si="170"/>
        <v>0</v>
      </c>
      <c r="AP245">
        <f t="shared" si="171"/>
        <v>0</v>
      </c>
      <c r="AQ245">
        <f t="shared" si="172"/>
        <v>0</v>
      </c>
      <c r="AR245">
        <f t="shared" si="173"/>
        <v>0</v>
      </c>
      <c r="AS245">
        <f t="shared" si="174"/>
        <v>0</v>
      </c>
      <c r="AT245">
        <f t="shared" si="175"/>
        <v>0</v>
      </c>
      <c r="AV245">
        <f t="shared" si="179"/>
        <v>0.69480833377965101</v>
      </c>
      <c r="AW245">
        <f t="shared" si="180"/>
        <v>0</v>
      </c>
      <c r="AX245">
        <f t="shared" si="181"/>
        <v>-0.79406666717674368</v>
      </c>
      <c r="AY245">
        <f t="shared" si="182"/>
        <v>-1.0422125006694769</v>
      </c>
      <c r="AZ245">
        <f t="shared" si="183"/>
        <v>0</v>
      </c>
      <c r="BA245">
        <f t="shared" si="184"/>
        <v>0</v>
      </c>
      <c r="BB245">
        <f t="shared" si="185"/>
        <v>0</v>
      </c>
      <c r="BC245">
        <f t="shared" si="186"/>
        <v>0</v>
      </c>
      <c r="BD245">
        <f t="shared" si="187"/>
        <v>0</v>
      </c>
      <c r="BE245">
        <f t="shared" si="188"/>
        <v>0</v>
      </c>
      <c r="BF245">
        <f t="shared" si="189"/>
        <v>0</v>
      </c>
      <c r="BG245">
        <f t="shared" si="190"/>
        <v>0</v>
      </c>
      <c r="BH245">
        <f t="shared" si="191"/>
        <v>-0.17370208344491297</v>
      </c>
      <c r="BI245">
        <f t="shared" si="192"/>
        <v>0</v>
      </c>
      <c r="BJ245">
        <f t="shared" si="193"/>
        <v>-0.17370208344491297</v>
      </c>
      <c r="BK245">
        <f t="shared" si="194"/>
        <v>0</v>
      </c>
      <c r="BL245">
        <f t="shared" si="195"/>
        <v>0</v>
      </c>
      <c r="BM245">
        <f t="shared" si="196"/>
        <v>0</v>
      </c>
      <c r="BN245">
        <f t="shared" si="197"/>
        <v>0</v>
      </c>
      <c r="BO245">
        <f t="shared" si="198"/>
        <v>0</v>
      </c>
      <c r="BP245">
        <f t="shared" si="199"/>
        <v>0</v>
      </c>
      <c r="BR245">
        <f t="shared" si="176"/>
        <v>-1.4888750009563956</v>
      </c>
      <c r="BS245">
        <f t="shared" si="153"/>
        <v>3.8729833462074166</v>
      </c>
      <c r="BT245">
        <f t="shared" si="178"/>
        <v>2.2360679774997894</v>
      </c>
      <c r="BU245">
        <f t="shared" si="177"/>
        <v>-0.17192047651837591</v>
      </c>
    </row>
    <row r="246" spans="1:73" hidden="1" x14ac:dyDescent="0.15">
      <c r="A246" s="35" t="s">
        <v>443</v>
      </c>
      <c r="B246" s="35">
        <v>3</v>
      </c>
      <c r="C246" s="35">
        <v>4</v>
      </c>
      <c r="D246" s="35">
        <v>5</v>
      </c>
      <c r="E246" s="35">
        <v>3</v>
      </c>
      <c r="F246" s="35">
        <v>3</v>
      </c>
      <c r="G246" s="35"/>
      <c r="H246" s="35"/>
      <c r="I246" s="35"/>
      <c r="J246" s="35"/>
      <c r="K246" s="35"/>
      <c r="L246" s="35">
        <v>5</v>
      </c>
      <c r="M246" s="35"/>
      <c r="N246" s="35">
        <v>5</v>
      </c>
      <c r="O246" s="35"/>
      <c r="P246" s="35"/>
      <c r="Q246" s="35">
        <v>5</v>
      </c>
      <c r="R246" s="35">
        <v>3</v>
      </c>
      <c r="S246" s="35">
        <v>5</v>
      </c>
      <c r="T246" s="35"/>
      <c r="U246" s="35">
        <v>3</v>
      </c>
      <c r="V246" s="35"/>
      <c r="W246">
        <f t="shared" si="154"/>
        <v>4</v>
      </c>
      <c r="X246">
        <f t="shared" si="155"/>
        <v>0.95346258924559235</v>
      </c>
      <c r="Z246">
        <f t="shared" si="156"/>
        <v>-1.0488088481701514</v>
      </c>
      <c r="AA246">
        <f t="shared" si="156"/>
        <v>0</v>
      </c>
      <c r="AB246">
        <f t="shared" si="157"/>
        <v>1.0488088481701514</v>
      </c>
      <c r="AC246">
        <f t="shared" si="158"/>
        <v>-1.0488088481701514</v>
      </c>
      <c r="AD246">
        <f t="shared" si="159"/>
        <v>-1.0488088481701514</v>
      </c>
      <c r="AE246">
        <f t="shared" si="160"/>
        <v>0</v>
      </c>
      <c r="AF246">
        <f t="shared" si="161"/>
        <v>0</v>
      </c>
      <c r="AG246">
        <f t="shared" si="162"/>
        <v>0</v>
      </c>
      <c r="AH246">
        <f t="shared" si="163"/>
        <v>0</v>
      </c>
      <c r="AI246">
        <f t="shared" si="164"/>
        <v>0</v>
      </c>
      <c r="AJ246">
        <f t="shared" si="165"/>
        <v>1.0488088481701514</v>
      </c>
      <c r="AK246">
        <f t="shared" si="166"/>
        <v>0</v>
      </c>
      <c r="AL246">
        <f t="shared" si="167"/>
        <v>1.0488088481701514</v>
      </c>
      <c r="AM246">
        <f t="shared" si="168"/>
        <v>0</v>
      </c>
      <c r="AN246">
        <f t="shared" si="169"/>
        <v>0</v>
      </c>
      <c r="AO246">
        <f t="shared" si="170"/>
        <v>1.0488088481701514</v>
      </c>
      <c r="AP246">
        <f t="shared" si="171"/>
        <v>-1.0488088481701514</v>
      </c>
      <c r="AQ246">
        <f t="shared" si="172"/>
        <v>1.0488088481701514</v>
      </c>
      <c r="AR246">
        <f t="shared" si="173"/>
        <v>0</v>
      </c>
      <c r="AS246">
        <f t="shared" si="174"/>
        <v>-1.0488088481701514</v>
      </c>
      <c r="AT246">
        <f t="shared" si="175"/>
        <v>0</v>
      </c>
      <c r="AV246">
        <f t="shared" si="179"/>
        <v>-0.68165619810414191</v>
      </c>
      <c r="AW246">
        <f t="shared" si="180"/>
        <v>0</v>
      </c>
      <c r="AX246">
        <f t="shared" si="181"/>
        <v>-0.77903565497616178</v>
      </c>
      <c r="AY246">
        <f t="shared" si="182"/>
        <v>-0.68165619810414191</v>
      </c>
      <c r="AZ246">
        <f t="shared" si="183"/>
        <v>0</v>
      </c>
      <c r="BA246">
        <f t="shared" si="184"/>
        <v>0</v>
      </c>
      <c r="BB246">
        <f t="shared" si="185"/>
        <v>0</v>
      </c>
      <c r="BC246">
        <f t="shared" si="186"/>
        <v>0</v>
      </c>
      <c r="BD246">
        <f t="shared" si="187"/>
        <v>0</v>
      </c>
      <c r="BE246">
        <f t="shared" si="188"/>
        <v>0</v>
      </c>
      <c r="BF246">
        <f t="shared" si="189"/>
        <v>0.68165619810414191</v>
      </c>
      <c r="BG246">
        <f t="shared" si="190"/>
        <v>0</v>
      </c>
      <c r="BH246">
        <f t="shared" si="191"/>
        <v>0.68165619810414191</v>
      </c>
      <c r="BI246">
        <f t="shared" si="192"/>
        <v>0</v>
      </c>
      <c r="BJ246">
        <f t="shared" si="193"/>
        <v>0</v>
      </c>
      <c r="BK246">
        <f t="shared" si="194"/>
        <v>0.68165619810414191</v>
      </c>
      <c r="BL246">
        <f t="shared" si="195"/>
        <v>-0.68165619810414191</v>
      </c>
      <c r="BM246">
        <f t="shared" si="196"/>
        <v>0</v>
      </c>
      <c r="BN246">
        <f t="shared" si="197"/>
        <v>0</v>
      </c>
      <c r="BO246">
        <f t="shared" si="198"/>
        <v>2.2397275080564656</v>
      </c>
      <c r="BP246">
        <f t="shared" si="199"/>
        <v>0</v>
      </c>
      <c r="BR246">
        <f t="shared" si="176"/>
        <v>1.4606918530803035</v>
      </c>
      <c r="BS246">
        <f t="shared" si="153"/>
        <v>3.8729833462074166</v>
      </c>
      <c r="BT246">
        <f t="shared" si="178"/>
        <v>3.3166247903553994</v>
      </c>
      <c r="BU246">
        <f t="shared" si="177"/>
        <v>0.11371470653683549</v>
      </c>
    </row>
    <row r="247" spans="1:73" hidden="1" x14ac:dyDescent="0.15">
      <c r="A247" s="35" t="s">
        <v>444</v>
      </c>
      <c r="B247" s="35"/>
      <c r="C247" s="35"/>
      <c r="D247" s="35">
        <v>5</v>
      </c>
      <c r="E247" s="35">
        <v>5</v>
      </c>
      <c r="F247" s="31"/>
      <c r="G247" s="35"/>
      <c r="H247" s="35"/>
      <c r="I247" s="35">
        <v>2</v>
      </c>
      <c r="J247" s="35"/>
      <c r="K247" s="35">
        <v>4</v>
      </c>
      <c r="L247" s="35">
        <v>3</v>
      </c>
      <c r="M247" s="35"/>
      <c r="N247" s="35">
        <v>5</v>
      </c>
      <c r="O247" s="35">
        <v>5</v>
      </c>
      <c r="P247" s="35">
        <v>5</v>
      </c>
      <c r="Q247" s="35">
        <v>1</v>
      </c>
      <c r="R247" s="35"/>
      <c r="S247" s="35"/>
      <c r="T247" s="35">
        <v>5</v>
      </c>
      <c r="U247" s="35">
        <v>3</v>
      </c>
      <c r="V247" s="35">
        <v>5</v>
      </c>
      <c r="W247">
        <f t="shared" si="154"/>
        <v>4</v>
      </c>
      <c r="X247">
        <f t="shared" si="155"/>
        <v>1.35400640077266</v>
      </c>
      <c r="Z247">
        <f t="shared" si="156"/>
        <v>0</v>
      </c>
      <c r="AA247">
        <f t="shared" si="156"/>
        <v>0</v>
      </c>
      <c r="AB247">
        <f t="shared" si="157"/>
        <v>0.7385489458759964</v>
      </c>
      <c r="AC247">
        <f t="shared" si="158"/>
        <v>0.7385489458759964</v>
      </c>
      <c r="AD247">
        <f t="shared" si="159"/>
        <v>0</v>
      </c>
      <c r="AE247">
        <f t="shared" si="160"/>
        <v>0</v>
      </c>
      <c r="AF247">
        <f t="shared" si="161"/>
        <v>0</v>
      </c>
      <c r="AG247">
        <f t="shared" si="162"/>
        <v>-1.4770978917519928</v>
      </c>
      <c r="AH247">
        <f t="shared" si="163"/>
        <v>0</v>
      </c>
      <c r="AI247">
        <f t="shared" si="164"/>
        <v>0</v>
      </c>
      <c r="AJ247">
        <f t="shared" si="165"/>
        <v>-0.7385489458759964</v>
      </c>
      <c r="AK247">
        <f t="shared" si="166"/>
        <v>0</v>
      </c>
      <c r="AL247">
        <f t="shared" si="167"/>
        <v>0.7385489458759964</v>
      </c>
      <c r="AM247">
        <f t="shared" si="168"/>
        <v>0.7385489458759964</v>
      </c>
      <c r="AN247">
        <f t="shared" si="169"/>
        <v>0.7385489458759964</v>
      </c>
      <c r="AO247">
        <f t="shared" si="170"/>
        <v>-2.2156468376279892</v>
      </c>
      <c r="AP247">
        <f t="shared" si="171"/>
        <v>0</v>
      </c>
      <c r="AQ247">
        <f t="shared" si="172"/>
        <v>0</v>
      </c>
      <c r="AR247">
        <f t="shared" si="173"/>
        <v>0.7385489458759964</v>
      </c>
      <c r="AS247">
        <f t="shared" si="174"/>
        <v>-0.7385489458759964</v>
      </c>
      <c r="AT247">
        <f t="shared" si="175"/>
        <v>0.7385489458759964</v>
      </c>
      <c r="AV247">
        <f t="shared" si="179"/>
        <v>0</v>
      </c>
      <c r="AW247">
        <f t="shared" si="180"/>
        <v>0</v>
      </c>
      <c r="AX247">
        <f t="shared" si="181"/>
        <v>-0.54858038505899309</v>
      </c>
      <c r="AY247">
        <f t="shared" si="182"/>
        <v>0.48000783692661919</v>
      </c>
      <c r="AZ247">
        <f t="shared" si="183"/>
        <v>0</v>
      </c>
      <c r="BA247">
        <f t="shared" si="184"/>
        <v>0</v>
      </c>
      <c r="BB247">
        <f t="shared" si="185"/>
        <v>0</v>
      </c>
      <c r="BC247">
        <f t="shared" si="186"/>
        <v>1.0971607701179862</v>
      </c>
      <c r="BD247">
        <f t="shared" si="187"/>
        <v>0</v>
      </c>
      <c r="BE247">
        <f t="shared" si="188"/>
        <v>0</v>
      </c>
      <c r="BF247">
        <f t="shared" si="189"/>
        <v>-0.48000783692661919</v>
      </c>
      <c r="BG247">
        <f t="shared" si="190"/>
        <v>0</v>
      </c>
      <c r="BH247">
        <f t="shared" si="191"/>
        <v>0.48000783692661919</v>
      </c>
      <c r="BI247">
        <f t="shared" si="192"/>
        <v>0</v>
      </c>
      <c r="BJ247">
        <f t="shared" si="193"/>
        <v>0.48000783692661919</v>
      </c>
      <c r="BK247">
        <f t="shared" si="194"/>
        <v>-1.4400235107798576</v>
      </c>
      <c r="BL247">
        <f t="shared" si="195"/>
        <v>0</v>
      </c>
      <c r="BM247">
        <f t="shared" si="196"/>
        <v>0</v>
      </c>
      <c r="BN247">
        <f t="shared" si="197"/>
        <v>0.48000783692661919</v>
      </c>
      <c r="BO247">
        <f t="shared" si="198"/>
        <v>1.5771686070446054</v>
      </c>
      <c r="BP247">
        <f t="shared" si="199"/>
        <v>0</v>
      </c>
      <c r="BR247">
        <f t="shared" si="176"/>
        <v>2.1257489921035981</v>
      </c>
      <c r="BS247">
        <f t="shared" si="153"/>
        <v>3.8729833462074166</v>
      </c>
      <c r="BT247">
        <f t="shared" si="178"/>
        <v>3.4641016151377544</v>
      </c>
      <c r="BU247">
        <f t="shared" si="177"/>
        <v>0.1584439749815103</v>
      </c>
    </row>
    <row r="248" spans="1:73" hidden="1" x14ac:dyDescent="0.15">
      <c r="A248" s="35" t="s">
        <v>445</v>
      </c>
      <c r="B248" s="35">
        <v>3</v>
      </c>
      <c r="C248" s="35">
        <v>2</v>
      </c>
      <c r="D248" s="35">
        <v>5</v>
      </c>
      <c r="E248" s="35">
        <v>2</v>
      </c>
      <c r="F248" s="35">
        <v>4</v>
      </c>
      <c r="G248" s="35"/>
      <c r="H248" s="35">
        <v>5</v>
      </c>
      <c r="I248" s="35"/>
      <c r="J248" s="35"/>
      <c r="K248" s="35"/>
      <c r="L248" s="35"/>
      <c r="M248" s="35">
        <v>4</v>
      </c>
      <c r="N248" s="35">
        <v>4</v>
      </c>
      <c r="O248" s="35">
        <v>4</v>
      </c>
      <c r="P248" s="35">
        <v>5</v>
      </c>
      <c r="Q248" s="35"/>
      <c r="R248" s="35"/>
      <c r="S248" s="35"/>
      <c r="T248" s="35">
        <v>5</v>
      </c>
      <c r="U248" s="35"/>
      <c r="V248" s="35">
        <v>4</v>
      </c>
      <c r="W248">
        <f t="shared" si="154"/>
        <v>3.9166666666666665</v>
      </c>
      <c r="X248">
        <f t="shared" si="155"/>
        <v>1.0374916331657276</v>
      </c>
      <c r="Z248">
        <f t="shared" si="156"/>
        <v>-0.88354126179274872</v>
      </c>
      <c r="AA248">
        <f t="shared" si="156"/>
        <v>-1.8474044564757475</v>
      </c>
      <c r="AB248">
        <f t="shared" si="157"/>
        <v>1.0441851275732488</v>
      </c>
      <c r="AC248">
        <f t="shared" si="158"/>
        <v>-1.8474044564757475</v>
      </c>
      <c r="AD248">
        <f t="shared" si="159"/>
        <v>8.0321932890250039E-2</v>
      </c>
      <c r="AE248">
        <f t="shared" si="160"/>
        <v>0</v>
      </c>
      <c r="AF248">
        <f t="shared" si="161"/>
        <v>1.0441851275732488</v>
      </c>
      <c r="AG248">
        <f t="shared" si="162"/>
        <v>0</v>
      </c>
      <c r="AH248">
        <f t="shared" si="163"/>
        <v>0</v>
      </c>
      <c r="AI248">
        <f t="shared" si="164"/>
        <v>0</v>
      </c>
      <c r="AJ248">
        <f t="shared" si="165"/>
        <v>0</v>
      </c>
      <c r="AK248">
        <f t="shared" si="166"/>
        <v>8.0321932890250039E-2</v>
      </c>
      <c r="AL248">
        <f t="shared" si="167"/>
        <v>8.0321932890250039E-2</v>
      </c>
      <c r="AM248">
        <f t="shared" si="168"/>
        <v>8.0321932890250039E-2</v>
      </c>
      <c r="AN248">
        <f t="shared" si="169"/>
        <v>1.0441851275732488</v>
      </c>
      <c r="AO248">
        <f t="shared" si="170"/>
        <v>0</v>
      </c>
      <c r="AP248">
        <f t="shared" si="171"/>
        <v>0</v>
      </c>
      <c r="AQ248">
        <f t="shared" si="172"/>
        <v>0</v>
      </c>
      <c r="AR248">
        <f t="shared" si="173"/>
        <v>1.0441851275732488</v>
      </c>
      <c r="AS248">
        <f t="shared" si="174"/>
        <v>0</v>
      </c>
      <c r="AT248">
        <f t="shared" si="175"/>
        <v>8.0321932890250039E-2</v>
      </c>
      <c r="AV248">
        <f t="shared" si="179"/>
        <v>-0.57424322690694263</v>
      </c>
      <c r="AW248">
        <f t="shared" si="180"/>
        <v>-1.2006903835326983</v>
      </c>
      <c r="AX248">
        <f t="shared" si="181"/>
        <v>-0.77560124153664967</v>
      </c>
      <c r="AY248">
        <f t="shared" si="182"/>
        <v>-1.2006903835326983</v>
      </c>
      <c r="AZ248">
        <f t="shared" si="183"/>
        <v>0</v>
      </c>
      <c r="BA248">
        <f t="shared" si="184"/>
        <v>0</v>
      </c>
      <c r="BB248">
        <f t="shared" si="185"/>
        <v>0</v>
      </c>
      <c r="BC248">
        <f t="shared" si="186"/>
        <v>0</v>
      </c>
      <c r="BD248">
        <f t="shared" si="187"/>
        <v>0</v>
      </c>
      <c r="BE248">
        <f t="shared" si="188"/>
        <v>0</v>
      </c>
      <c r="BF248">
        <f t="shared" si="189"/>
        <v>0</v>
      </c>
      <c r="BG248">
        <f t="shared" si="190"/>
        <v>0</v>
      </c>
      <c r="BH248">
        <f t="shared" si="191"/>
        <v>5.2203929718813068E-2</v>
      </c>
      <c r="BI248">
        <f t="shared" si="192"/>
        <v>0</v>
      </c>
      <c r="BJ248">
        <f t="shared" si="193"/>
        <v>0.67865108634456872</v>
      </c>
      <c r="BK248">
        <f t="shared" si="194"/>
        <v>0</v>
      </c>
      <c r="BL248">
        <f t="shared" si="195"/>
        <v>0</v>
      </c>
      <c r="BM248">
        <f t="shared" si="196"/>
        <v>0</v>
      </c>
      <c r="BN248">
        <f t="shared" si="197"/>
        <v>0.67865108634456872</v>
      </c>
      <c r="BO248">
        <f t="shared" si="198"/>
        <v>0</v>
      </c>
      <c r="BP248">
        <f t="shared" si="199"/>
        <v>0</v>
      </c>
      <c r="BR248">
        <f t="shared" si="176"/>
        <v>-2.3417191331010385</v>
      </c>
      <c r="BS248">
        <f t="shared" si="153"/>
        <v>3.8729833462074166</v>
      </c>
      <c r="BT248">
        <f t="shared" si="178"/>
        <v>3.4641016151377544</v>
      </c>
      <c r="BU248">
        <f t="shared" si="177"/>
        <v>-0.17454143886086002</v>
      </c>
    </row>
    <row r="249" spans="1:73" hidden="1" x14ac:dyDescent="0.15">
      <c r="A249" s="35" t="s">
        <v>446</v>
      </c>
      <c r="B249" s="31"/>
      <c r="C249" s="35">
        <v>1</v>
      </c>
      <c r="D249" s="35">
        <v>2</v>
      </c>
      <c r="E249" s="35">
        <v>3</v>
      </c>
      <c r="F249" s="35">
        <v>5</v>
      </c>
      <c r="G249" s="35"/>
      <c r="H249" s="35"/>
      <c r="I249" s="35"/>
      <c r="J249" s="35"/>
      <c r="K249" s="35"/>
      <c r="L249" s="35"/>
      <c r="M249" s="35">
        <v>4</v>
      </c>
      <c r="N249" s="35"/>
      <c r="O249" s="35"/>
      <c r="P249" s="35">
        <v>3</v>
      </c>
      <c r="Q249" s="35">
        <v>2</v>
      </c>
      <c r="R249" s="35"/>
      <c r="S249" s="35"/>
      <c r="T249" s="35"/>
      <c r="U249" s="35">
        <v>3</v>
      </c>
      <c r="V249" s="35"/>
      <c r="W249">
        <f t="shared" si="154"/>
        <v>2.875</v>
      </c>
      <c r="X249">
        <f t="shared" si="155"/>
        <v>1.165922381636102</v>
      </c>
      <c r="Z249">
        <f t="shared" si="156"/>
        <v>0</v>
      </c>
      <c r="AA249">
        <f t="shared" si="156"/>
        <v>-1.6081688022566922</v>
      </c>
      <c r="AB249">
        <f t="shared" si="157"/>
        <v>-0.75047877438645638</v>
      </c>
      <c r="AC249">
        <f t="shared" si="158"/>
        <v>0.10721125348377948</v>
      </c>
      <c r="AD249">
        <f t="shared" si="159"/>
        <v>1.8225913092242512</v>
      </c>
      <c r="AE249">
        <f t="shared" si="160"/>
        <v>0</v>
      </c>
      <c r="AF249">
        <f t="shared" si="161"/>
        <v>0</v>
      </c>
      <c r="AG249">
        <f t="shared" si="162"/>
        <v>0</v>
      </c>
      <c r="AH249">
        <f t="shared" si="163"/>
        <v>0</v>
      </c>
      <c r="AI249">
        <f t="shared" si="164"/>
        <v>0</v>
      </c>
      <c r="AJ249">
        <f t="shared" si="165"/>
        <v>0</v>
      </c>
      <c r="AK249">
        <f t="shared" si="166"/>
        <v>0.96490128135401532</v>
      </c>
      <c r="AL249">
        <f t="shared" si="167"/>
        <v>0</v>
      </c>
      <c r="AM249">
        <f t="shared" si="168"/>
        <v>0</v>
      </c>
      <c r="AN249">
        <f t="shared" si="169"/>
        <v>0.10721125348377948</v>
      </c>
      <c r="AO249">
        <f t="shared" si="170"/>
        <v>-0.75047877438645638</v>
      </c>
      <c r="AP249">
        <f t="shared" si="171"/>
        <v>0</v>
      </c>
      <c r="AQ249">
        <f t="shared" si="172"/>
        <v>0</v>
      </c>
      <c r="AR249">
        <f t="shared" si="173"/>
        <v>0</v>
      </c>
      <c r="AS249">
        <f t="shared" si="174"/>
        <v>0.10721125348377948</v>
      </c>
      <c r="AT249">
        <f t="shared" si="175"/>
        <v>0</v>
      </c>
      <c r="AV249">
        <f t="shared" si="179"/>
        <v>0</v>
      </c>
      <c r="AW249">
        <f t="shared" si="180"/>
        <v>-1.0452030735329434</v>
      </c>
      <c r="AX249">
        <f t="shared" si="181"/>
        <v>0.55744163921756951</v>
      </c>
      <c r="AY249">
        <f t="shared" si="182"/>
        <v>6.9680204902196216E-2</v>
      </c>
      <c r="AZ249">
        <f t="shared" si="183"/>
        <v>0</v>
      </c>
      <c r="BA249">
        <f t="shared" si="184"/>
        <v>0</v>
      </c>
      <c r="BB249">
        <f t="shared" si="185"/>
        <v>0</v>
      </c>
      <c r="BC249">
        <f t="shared" si="186"/>
        <v>0</v>
      </c>
      <c r="BD249">
        <f t="shared" si="187"/>
        <v>0</v>
      </c>
      <c r="BE249">
        <f t="shared" si="188"/>
        <v>0</v>
      </c>
      <c r="BF249">
        <f t="shared" si="189"/>
        <v>0</v>
      </c>
      <c r="BG249">
        <f t="shared" si="190"/>
        <v>0</v>
      </c>
      <c r="BH249">
        <f t="shared" si="191"/>
        <v>0</v>
      </c>
      <c r="BI249">
        <f t="shared" si="192"/>
        <v>0</v>
      </c>
      <c r="BJ249">
        <f t="shared" si="193"/>
        <v>6.9680204902196216E-2</v>
      </c>
      <c r="BK249">
        <f t="shared" si="194"/>
        <v>-0.48776143431537355</v>
      </c>
      <c r="BL249">
        <f t="shared" si="195"/>
        <v>0</v>
      </c>
      <c r="BM249">
        <f t="shared" si="196"/>
        <v>0</v>
      </c>
      <c r="BN249">
        <f t="shared" si="197"/>
        <v>0</v>
      </c>
      <c r="BO249">
        <f t="shared" si="198"/>
        <v>-0.22894924467864466</v>
      </c>
      <c r="BP249">
        <f t="shared" si="199"/>
        <v>0</v>
      </c>
      <c r="BR249">
        <f t="shared" si="176"/>
        <v>-1.0651117035049997</v>
      </c>
      <c r="BS249">
        <f t="shared" si="153"/>
        <v>3.8729833462074166</v>
      </c>
      <c r="BT249">
        <f t="shared" si="178"/>
        <v>2.8284271247461898</v>
      </c>
      <c r="BU249">
        <f t="shared" si="177"/>
        <v>-9.7230951045407119E-2</v>
      </c>
    </row>
    <row r="250" spans="1:73" hidden="1" x14ac:dyDescent="0.15">
      <c r="A250" s="35" t="s">
        <v>447</v>
      </c>
      <c r="B250" s="35"/>
      <c r="C250" s="35"/>
      <c r="D250" s="35">
        <v>5</v>
      </c>
      <c r="E250" s="35">
        <v>4</v>
      </c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>
        <v>5</v>
      </c>
      <c r="V250" s="35"/>
      <c r="W250">
        <f t="shared" si="154"/>
        <v>4.666666666666667</v>
      </c>
      <c r="X250">
        <f t="shared" si="155"/>
        <v>0.47140452079103168</v>
      </c>
      <c r="Z250">
        <f t="shared" si="156"/>
        <v>0</v>
      </c>
      <c r="AA250">
        <f t="shared" si="156"/>
        <v>0</v>
      </c>
      <c r="AB250">
        <f t="shared" si="157"/>
        <v>0.70710678118654691</v>
      </c>
      <c r="AC250">
        <f t="shared" si="158"/>
        <v>-1.4142135623730956</v>
      </c>
      <c r="AD250">
        <f t="shared" si="159"/>
        <v>0</v>
      </c>
      <c r="AE250">
        <f t="shared" si="160"/>
        <v>0</v>
      </c>
      <c r="AF250">
        <f t="shared" si="161"/>
        <v>0</v>
      </c>
      <c r="AG250">
        <f t="shared" si="162"/>
        <v>0</v>
      </c>
      <c r="AH250">
        <f t="shared" si="163"/>
        <v>0</v>
      </c>
      <c r="AI250">
        <f t="shared" si="164"/>
        <v>0</v>
      </c>
      <c r="AJ250">
        <f t="shared" si="165"/>
        <v>0</v>
      </c>
      <c r="AK250">
        <f t="shared" si="166"/>
        <v>0</v>
      </c>
      <c r="AL250">
        <f t="shared" si="167"/>
        <v>0</v>
      </c>
      <c r="AM250">
        <f t="shared" si="168"/>
        <v>0</v>
      </c>
      <c r="AN250">
        <f t="shared" si="169"/>
        <v>0</v>
      </c>
      <c r="AO250">
        <f t="shared" si="170"/>
        <v>0</v>
      </c>
      <c r="AP250">
        <f t="shared" si="171"/>
        <v>0</v>
      </c>
      <c r="AQ250">
        <f t="shared" si="172"/>
        <v>0</v>
      </c>
      <c r="AR250">
        <f t="shared" si="173"/>
        <v>0</v>
      </c>
      <c r="AS250">
        <f t="shared" si="174"/>
        <v>0.70710678118654691</v>
      </c>
      <c r="AT250">
        <f t="shared" si="175"/>
        <v>0</v>
      </c>
      <c r="AV250">
        <f t="shared" si="179"/>
        <v>0</v>
      </c>
      <c r="AW250">
        <f t="shared" si="180"/>
        <v>0</v>
      </c>
      <c r="AX250">
        <f t="shared" si="181"/>
        <v>-0.52522573143888962</v>
      </c>
      <c r="AY250">
        <f t="shared" si="182"/>
        <v>-0.91914503001805836</v>
      </c>
      <c r="AZ250">
        <f t="shared" si="183"/>
        <v>0</v>
      </c>
      <c r="BA250">
        <f t="shared" si="184"/>
        <v>0</v>
      </c>
      <c r="BB250">
        <f t="shared" si="185"/>
        <v>0</v>
      </c>
      <c r="BC250">
        <f t="shared" si="186"/>
        <v>0</v>
      </c>
      <c r="BD250">
        <f t="shared" si="187"/>
        <v>0</v>
      </c>
      <c r="BE250">
        <f t="shared" si="188"/>
        <v>0</v>
      </c>
      <c r="BF250">
        <f t="shared" si="189"/>
        <v>0</v>
      </c>
      <c r="BG250">
        <f t="shared" si="190"/>
        <v>0</v>
      </c>
      <c r="BH250">
        <f t="shared" si="191"/>
        <v>0</v>
      </c>
      <c r="BI250">
        <f t="shared" si="192"/>
        <v>0</v>
      </c>
      <c r="BJ250">
        <f t="shared" si="193"/>
        <v>0</v>
      </c>
      <c r="BK250">
        <f t="shared" si="194"/>
        <v>0</v>
      </c>
      <c r="BL250">
        <f t="shared" si="195"/>
        <v>0</v>
      </c>
      <c r="BM250">
        <f t="shared" si="196"/>
        <v>0</v>
      </c>
      <c r="BN250">
        <f t="shared" si="197"/>
        <v>0</v>
      </c>
      <c r="BO250">
        <f t="shared" si="198"/>
        <v>-1.5100239778868079</v>
      </c>
      <c r="BP250">
        <f t="shared" si="199"/>
        <v>0</v>
      </c>
      <c r="BR250">
        <f t="shared" si="176"/>
        <v>-2.9543947393437557</v>
      </c>
      <c r="BS250">
        <f t="shared" si="153"/>
        <v>3.8729833462074166</v>
      </c>
      <c r="BT250">
        <f t="shared" si="178"/>
        <v>1.7320508075688772</v>
      </c>
      <c r="BU250">
        <f t="shared" si="177"/>
        <v>-0.44041516463602737</v>
      </c>
    </row>
    <row r="251" spans="1:73" hidden="1" x14ac:dyDescent="0.15">
      <c r="A251" s="35" t="s">
        <v>448</v>
      </c>
      <c r="B251" s="35"/>
      <c r="C251" s="35">
        <v>5</v>
      </c>
      <c r="D251" s="35">
        <v>5</v>
      </c>
      <c r="E251" s="35">
        <v>3</v>
      </c>
      <c r="F251" s="35"/>
      <c r="G251" s="35"/>
      <c r="H251" s="35"/>
      <c r="I251" s="35">
        <v>2</v>
      </c>
      <c r="J251" s="35"/>
      <c r="K251" s="35"/>
      <c r="L251" s="35"/>
      <c r="M251" s="35"/>
      <c r="N251" s="35"/>
      <c r="O251" s="35"/>
      <c r="P251" s="35">
        <v>3</v>
      </c>
      <c r="Q251" s="35">
        <v>4</v>
      </c>
      <c r="R251" s="35"/>
      <c r="S251" s="35"/>
      <c r="T251" s="35"/>
      <c r="U251" s="35">
        <v>4</v>
      </c>
      <c r="V251" s="35">
        <v>3</v>
      </c>
      <c r="W251">
        <f t="shared" si="154"/>
        <v>3.625</v>
      </c>
      <c r="X251">
        <f t="shared" si="155"/>
        <v>0.99215674164922152</v>
      </c>
      <c r="Z251">
        <f t="shared" si="156"/>
        <v>0</v>
      </c>
      <c r="AA251">
        <f t="shared" si="156"/>
        <v>1.3858697343671664</v>
      </c>
      <c r="AB251">
        <f t="shared" si="157"/>
        <v>1.3858697343671664</v>
      </c>
      <c r="AC251">
        <f t="shared" si="158"/>
        <v>-0.62994078834871203</v>
      </c>
      <c r="AD251">
        <f t="shared" si="159"/>
        <v>0</v>
      </c>
      <c r="AE251">
        <f t="shared" si="160"/>
        <v>0</v>
      </c>
      <c r="AF251">
        <f t="shared" si="161"/>
        <v>0</v>
      </c>
      <c r="AG251">
        <f t="shared" si="162"/>
        <v>-1.6378460497066512</v>
      </c>
      <c r="AH251">
        <f t="shared" si="163"/>
        <v>0</v>
      </c>
      <c r="AI251">
        <f t="shared" si="164"/>
        <v>0</v>
      </c>
      <c r="AJ251">
        <f t="shared" si="165"/>
        <v>0</v>
      </c>
      <c r="AK251">
        <f t="shared" si="166"/>
        <v>0</v>
      </c>
      <c r="AL251">
        <f t="shared" si="167"/>
        <v>0</v>
      </c>
      <c r="AM251">
        <f t="shared" si="168"/>
        <v>0</v>
      </c>
      <c r="AN251">
        <f t="shared" si="169"/>
        <v>-0.62994078834871203</v>
      </c>
      <c r="AO251">
        <f t="shared" si="170"/>
        <v>0.3779644730092272</v>
      </c>
      <c r="AP251">
        <f t="shared" si="171"/>
        <v>0</v>
      </c>
      <c r="AQ251">
        <f t="shared" si="172"/>
        <v>0</v>
      </c>
      <c r="AR251">
        <f t="shared" si="173"/>
        <v>0</v>
      </c>
      <c r="AS251">
        <f t="shared" si="174"/>
        <v>0.3779644730092272</v>
      </c>
      <c r="AT251">
        <f t="shared" si="175"/>
        <v>-0.62994078834871203</v>
      </c>
      <c r="AV251">
        <f t="shared" si="179"/>
        <v>0</v>
      </c>
      <c r="AW251">
        <f t="shared" si="180"/>
        <v>0.90072342147428219</v>
      </c>
      <c r="AX251">
        <f t="shared" si="181"/>
        <v>-1.0293981959706078</v>
      </c>
      <c r="AY251">
        <f t="shared" si="182"/>
        <v>-0.40941973703376461</v>
      </c>
      <c r="AZ251">
        <f t="shared" si="183"/>
        <v>0</v>
      </c>
      <c r="BA251">
        <f t="shared" si="184"/>
        <v>0</v>
      </c>
      <c r="BB251">
        <f t="shared" si="185"/>
        <v>0</v>
      </c>
      <c r="BC251">
        <f t="shared" si="186"/>
        <v>1.2165615043289</v>
      </c>
      <c r="BD251">
        <f t="shared" si="187"/>
        <v>0</v>
      </c>
      <c r="BE251">
        <f t="shared" si="188"/>
        <v>0</v>
      </c>
      <c r="BF251">
        <f t="shared" si="189"/>
        <v>0</v>
      </c>
      <c r="BG251">
        <f t="shared" si="190"/>
        <v>0</v>
      </c>
      <c r="BH251">
        <f t="shared" si="191"/>
        <v>0</v>
      </c>
      <c r="BI251">
        <f t="shared" si="192"/>
        <v>0</v>
      </c>
      <c r="BJ251">
        <f t="shared" si="193"/>
        <v>-0.40941973703376461</v>
      </c>
      <c r="BK251">
        <f t="shared" si="194"/>
        <v>0.24565184222025876</v>
      </c>
      <c r="BL251">
        <f t="shared" si="195"/>
        <v>0</v>
      </c>
      <c r="BM251">
        <f t="shared" si="196"/>
        <v>0</v>
      </c>
      <c r="BN251">
        <f t="shared" si="197"/>
        <v>0</v>
      </c>
      <c r="BO251">
        <f t="shared" si="198"/>
        <v>-0.80714176729513565</v>
      </c>
      <c r="BP251">
        <f t="shared" si="199"/>
        <v>0</v>
      </c>
      <c r="BR251">
        <f t="shared" si="176"/>
        <v>-0.29244266930983165</v>
      </c>
      <c r="BS251">
        <f t="shared" si="153"/>
        <v>3.8729833462074166</v>
      </c>
      <c r="BT251">
        <f t="shared" si="178"/>
        <v>2.8284271247461903</v>
      </c>
      <c r="BU251">
        <f t="shared" si="177"/>
        <v>-2.6696241126336423E-2</v>
      </c>
    </row>
    <row r="252" spans="1:73" hidden="1" x14ac:dyDescent="0.15">
      <c r="A252" s="35" t="s">
        <v>449</v>
      </c>
      <c r="B252" s="35"/>
      <c r="C252" s="35"/>
      <c r="D252" s="35">
        <v>3</v>
      </c>
      <c r="E252" s="35">
        <v>2</v>
      </c>
      <c r="F252" s="35"/>
      <c r="G252" s="35"/>
      <c r="H252" s="35"/>
      <c r="I252" s="35">
        <v>2</v>
      </c>
      <c r="J252" s="35"/>
      <c r="K252" s="35"/>
      <c r="L252" s="35"/>
      <c r="M252" s="35"/>
      <c r="N252" s="35"/>
      <c r="O252" s="35"/>
      <c r="P252" s="35">
        <v>3</v>
      </c>
      <c r="Q252" s="35"/>
      <c r="R252" s="35"/>
      <c r="S252" s="35">
        <v>4</v>
      </c>
      <c r="T252" s="35"/>
      <c r="U252" s="35"/>
      <c r="V252" s="35"/>
      <c r="W252">
        <f t="shared" si="154"/>
        <v>2.8</v>
      </c>
      <c r="X252">
        <f t="shared" si="155"/>
        <v>0.74833147735478833</v>
      </c>
      <c r="Z252">
        <f t="shared" si="156"/>
        <v>0</v>
      </c>
      <c r="AA252">
        <f t="shared" si="156"/>
        <v>0</v>
      </c>
      <c r="AB252">
        <f t="shared" si="157"/>
        <v>0.26726124191242462</v>
      </c>
      <c r="AC252">
        <f t="shared" si="158"/>
        <v>-1.0690449676496971</v>
      </c>
      <c r="AD252">
        <f t="shared" si="159"/>
        <v>0</v>
      </c>
      <c r="AE252">
        <f t="shared" si="160"/>
        <v>0</v>
      </c>
      <c r="AF252">
        <f t="shared" si="161"/>
        <v>0</v>
      </c>
      <c r="AG252">
        <f t="shared" si="162"/>
        <v>-1.0690449676496971</v>
      </c>
      <c r="AH252">
        <f t="shared" si="163"/>
        <v>0</v>
      </c>
      <c r="AI252">
        <f t="shared" si="164"/>
        <v>0</v>
      </c>
      <c r="AJ252">
        <f t="shared" si="165"/>
        <v>0</v>
      </c>
      <c r="AK252">
        <f t="shared" si="166"/>
        <v>0</v>
      </c>
      <c r="AL252">
        <f t="shared" si="167"/>
        <v>0</v>
      </c>
      <c r="AM252">
        <f t="shared" si="168"/>
        <v>0</v>
      </c>
      <c r="AN252">
        <f t="shared" si="169"/>
        <v>0.26726124191242462</v>
      </c>
      <c r="AO252">
        <f t="shared" si="170"/>
        <v>0</v>
      </c>
      <c r="AP252">
        <f t="shared" si="171"/>
        <v>0</v>
      </c>
      <c r="AQ252">
        <f t="shared" si="172"/>
        <v>1.6035674514745464</v>
      </c>
      <c r="AR252">
        <f t="shared" si="173"/>
        <v>0</v>
      </c>
      <c r="AS252">
        <f t="shared" si="174"/>
        <v>0</v>
      </c>
      <c r="AT252">
        <f t="shared" si="175"/>
        <v>0</v>
      </c>
      <c r="AV252">
        <f t="shared" si="179"/>
        <v>0</v>
      </c>
      <c r="AW252">
        <f t="shared" si="180"/>
        <v>0</v>
      </c>
      <c r="AX252">
        <f t="shared" si="181"/>
        <v>-0.19851666679418617</v>
      </c>
      <c r="AY252">
        <f t="shared" si="182"/>
        <v>-0.69480833377965101</v>
      </c>
      <c r="AZ252">
        <f t="shared" si="183"/>
        <v>0</v>
      </c>
      <c r="BA252">
        <f t="shared" si="184"/>
        <v>0</v>
      </c>
      <c r="BB252">
        <f t="shared" si="185"/>
        <v>0</v>
      </c>
      <c r="BC252">
        <f t="shared" si="186"/>
        <v>0.79406666717674368</v>
      </c>
      <c r="BD252">
        <f t="shared" si="187"/>
        <v>0</v>
      </c>
      <c r="BE252">
        <f t="shared" si="188"/>
        <v>0</v>
      </c>
      <c r="BF252">
        <f t="shared" si="189"/>
        <v>0</v>
      </c>
      <c r="BG252">
        <f t="shared" si="190"/>
        <v>0</v>
      </c>
      <c r="BH252">
        <f t="shared" si="191"/>
        <v>0</v>
      </c>
      <c r="BI252">
        <f t="shared" si="192"/>
        <v>0</v>
      </c>
      <c r="BJ252">
        <f t="shared" si="193"/>
        <v>0.17370208344491297</v>
      </c>
      <c r="BK252">
        <f t="shared" si="194"/>
        <v>0</v>
      </c>
      <c r="BL252">
        <f t="shared" si="195"/>
        <v>0</v>
      </c>
      <c r="BM252">
        <f t="shared" si="196"/>
        <v>0</v>
      </c>
      <c r="BN252">
        <f t="shared" si="197"/>
        <v>0</v>
      </c>
      <c r="BO252">
        <f t="shared" si="198"/>
        <v>0</v>
      </c>
      <c r="BP252">
        <f t="shared" si="199"/>
        <v>0</v>
      </c>
      <c r="BR252">
        <f t="shared" si="176"/>
        <v>7.4443750047819529E-2</v>
      </c>
      <c r="BS252">
        <f t="shared" si="153"/>
        <v>3.8729833462074166</v>
      </c>
      <c r="BT252">
        <f t="shared" si="178"/>
        <v>2.2360679774997894</v>
      </c>
      <c r="BU252">
        <f t="shared" si="177"/>
        <v>8.5960238259187669E-3</v>
      </c>
    </row>
    <row r="253" spans="1:73" hidden="1" x14ac:dyDescent="0.15">
      <c r="A253" s="35" t="s">
        <v>450</v>
      </c>
      <c r="B253" s="35">
        <v>5</v>
      </c>
      <c r="C253" s="35"/>
      <c r="D253" s="35">
        <v>4</v>
      </c>
      <c r="E253" s="35">
        <v>5</v>
      </c>
      <c r="F253" s="35">
        <v>5</v>
      </c>
      <c r="G253" s="35"/>
      <c r="H253" s="35">
        <v>5</v>
      </c>
      <c r="I253" s="35"/>
      <c r="J253" s="35"/>
      <c r="K253" s="35">
        <v>3</v>
      </c>
      <c r="L253" s="35"/>
      <c r="M253" s="35">
        <v>5</v>
      </c>
      <c r="N253" s="35">
        <v>5</v>
      </c>
      <c r="O253" s="35"/>
      <c r="P253" s="35">
        <v>4</v>
      </c>
      <c r="Q253" s="35">
        <v>5</v>
      </c>
      <c r="R253" s="35"/>
      <c r="S253" s="35"/>
      <c r="T253" s="35"/>
      <c r="U253" s="35">
        <v>4</v>
      </c>
      <c r="V253" s="35"/>
      <c r="W253">
        <f t="shared" si="154"/>
        <v>4.5454545454545459</v>
      </c>
      <c r="X253">
        <f t="shared" si="155"/>
        <v>0.655554777357089</v>
      </c>
      <c r="Z253">
        <f t="shared" si="156"/>
        <v>0.69337524528153571</v>
      </c>
      <c r="AA253">
        <f t="shared" si="156"/>
        <v>0</v>
      </c>
      <c r="AB253">
        <f t="shared" si="157"/>
        <v>-0.83205029433784428</v>
      </c>
      <c r="AC253">
        <f t="shared" si="158"/>
        <v>0.69337524528153571</v>
      </c>
      <c r="AD253">
        <f t="shared" si="159"/>
        <v>0.69337524528153571</v>
      </c>
      <c r="AE253">
        <f t="shared" si="160"/>
        <v>0</v>
      </c>
      <c r="AF253">
        <f t="shared" si="161"/>
        <v>0.69337524528153571</v>
      </c>
      <c r="AG253">
        <f t="shared" si="162"/>
        <v>0</v>
      </c>
      <c r="AH253">
        <f t="shared" si="163"/>
        <v>0</v>
      </c>
      <c r="AI253">
        <f t="shared" si="164"/>
        <v>-2.3574758339572242</v>
      </c>
      <c r="AJ253">
        <f t="shared" si="165"/>
        <v>0</v>
      </c>
      <c r="AK253">
        <f t="shared" si="166"/>
        <v>0.69337524528153571</v>
      </c>
      <c r="AL253">
        <f t="shared" si="167"/>
        <v>0.69337524528153571</v>
      </c>
      <c r="AM253">
        <f t="shared" si="168"/>
        <v>0</v>
      </c>
      <c r="AN253">
        <f t="shared" si="169"/>
        <v>-0.83205029433784428</v>
      </c>
      <c r="AO253">
        <f t="shared" si="170"/>
        <v>0.69337524528153571</v>
      </c>
      <c r="AP253">
        <f t="shared" si="171"/>
        <v>0</v>
      </c>
      <c r="AQ253">
        <f t="shared" si="172"/>
        <v>0</v>
      </c>
      <c r="AR253">
        <f t="shared" si="173"/>
        <v>0</v>
      </c>
      <c r="AS253">
        <f t="shared" si="174"/>
        <v>-0.83205029433784428</v>
      </c>
      <c r="AT253">
        <f t="shared" si="175"/>
        <v>0</v>
      </c>
      <c r="AV253">
        <f t="shared" si="179"/>
        <v>0.45064792729652875</v>
      </c>
      <c r="AW253">
        <f t="shared" si="180"/>
        <v>0</v>
      </c>
      <c r="AX253">
        <f t="shared" si="181"/>
        <v>0.61803144314952596</v>
      </c>
      <c r="AY253">
        <f t="shared" si="182"/>
        <v>0.45064792729652875</v>
      </c>
      <c r="AZ253">
        <f t="shared" si="183"/>
        <v>0</v>
      </c>
      <c r="BA253">
        <f t="shared" si="184"/>
        <v>0</v>
      </c>
      <c r="BB253">
        <f t="shared" si="185"/>
        <v>0</v>
      </c>
      <c r="BC253">
        <f t="shared" si="186"/>
        <v>0</v>
      </c>
      <c r="BD253">
        <f t="shared" si="187"/>
        <v>0</v>
      </c>
      <c r="BE253">
        <f t="shared" si="188"/>
        <v>1.7510890889236559</v>
      </c>
      <c r="BF253">
        <f t="shared" si="189"/>
        <v>0</v>
      </c>
      <c r="BG253">
        <f t="shared" si="190"/>
        <v>0</v>
      </c>
      <c r="BH253">
        <f t="shared" si="191"/>
        <v>0.45064792729652875</v>
      </c>
      <c r="BI253">
        <f t="shared" si="192"/>
        <v>0</v>
      </c>
      <c r="BJ253">
        <f t="shared" si="193"/>
        <v>-0.54077751275583541</v>
      </c>
      <c r="BK253">
        <f t="shared" si="194"/>
        <v>0.45064792729652875</v>
      </c>
      <c r="BL253">
        <f t="shared" si="195"/>
        <v>0</v>
      </c>
      <c r="BM253">
        <f t="shared" si="196"/>
        <v>0</v>
      </c>
      <c r="BN253">
        <f t="shared" si="197"/>
        <v>0</v>
      </c>
      <c r="BO253">
        <f t="shared" si="198"/>
        <v>1.7768403990548873</v>
      </c>
      <c r="BP253">
        <f t="shared" si="199"/>
        <v>0</v>
      </c>
      <c r="BR253">
        <f t="shared" si="176"/>
        <v>5.4077751275583488</v>
      </c>
      <c r="BS253">
        <f t="shared" si="153"/>
        <v>3.8729833462074166</v>
      </c>
      <c r="BT253">
        <f t="shared" si="178"/>
        <v>3.3166247903553994</v>
      </c>
      <c r="BU253">
        <f t="shared" si="177"/>
        <v>0.42099472270671207</v>
      </c>
    </row>
    <row r="254" spans="1:73" hidden="1" x14ac:dyDescent="0.15">
      <c r="A254" s="35" t="s">
        <v>451</v>
      </c>
      <c r="B254" s="35">
        <v>4</v>
      </c>
      <c r="C254" s="35">
        <v>4</v>
      </c>
      <c r="D254" s="35">
        <v>5</v>
      </c>
      <c r="E254" s="35">
        <v>5</v>
      </c>
      <c r="F254" s="35"/>
      <c r="G254" s="35"/>
      <c r="H254" s="35"/>
      <c r="I254" s="35"/>
      <c r="J254" s="35"/>
      <c r="K254" s="35">
        <v>3</v>
      </c>
      <c r="L254" s="35"/>
      <c r="M254" s="35"/>
      <c r="N254" s="35">
        <v>4</v>
      </c>
      <c r="O254" s="35"/>
      <c r="P254" s="35">
        <v>4</v>
      </c>
      <c r="Q254" s="35">
        <v>5</v>
      </c>
      <c r="R254" s="35"/>
      <c r="S254" s="35">
        <v>4</v>
      </c>
      <c r="T254" s="35"/>
      <c r="U254" s="35"/>
      <c r="V254" s="35">
        <v>5</v>
      </c>
      <c r="W254">
        <f t="shared" si="154"/>
        <v>4.3</v>
      </c>
      <c r="X254">
        <f t="shared" si="155"/>
        <v>0.6403124237432849</v>
      </c>
      <c r="Z254">
        <f t="shared" si="156"/>
        <v>-0.46852128566581791</v>
      </c>
      <c r="AA254">
        <f t="shared" si="156"/>
        <v>-0.46852128566581791</v>
      </c>
      <c r="AB254">
        <f t="shared" si="157"/>
        <v>1.0932163332202427</v>
      </c>
      <c r="AC254">
        <f t="shared" si="158"/>
        <v>1.0932163332202427</v>
      </c>
      <c r="AD254">
        <f t="shared" si="159"/>
        <v>0</v>
      </c>
      <c r="AE254">
        <f t="shared" si="160"/>
        <v>0</v>
      </c>
      <c r="AF254">
        <f t="shared" si="161"/>
        <v>0</v>
      </c>
      <c r="AG254">
        <f t="shared" si="162"/>
        <v>0</v>
      </c>
      <c r="AH254">
        <f t="shared" si="163"/>
        <v>0</v>
      </c>
      <c r="AI254">
        <f t="shared" si="164"/>
        <v>-2.0302589045518786</v>
      </c>
      <c r="AJ254">
        <f t="shared" si="165"/>
        <v>0</v>
      </c>
      <c r="AK254">
        <f t="shared" si="166"/>
        <v>0</v>
      </c>
      <c r="AL254">
        <f t="shared" si="167"/>
        <v>-0.46852128566581791</v>
      </c>
      <c r="AM254">
        <f t="shared" si="168"/>
        <v>0</v>
      </c>
      <c r="AN254">
        <f t="shared" si="169"/>
        <v>-0.46852128566581791</v>
      </c>
      <c r="AO254">
        <f t="shared" si="170"/>
        <v>1.0932163332202427</v>
      </c>
      <c r="AP254">
        <f t="shared" si="171"/>
        <v>0</v>
      </c>
      <c r="AQ254">
        <f t="shared" si="172"/>
        <v>-0.46852128566581791</v>
      </c>
      <c r="AR254">
        <f t="shared" si="173"/>
        <v>0</v>
      </c>
      <c r="AS254">
        <f t="shared" si="174"/>
        <v>0</v>
      </c>
      <c r="AT254">
        <f t="shared" si="175"/>
        <v>1.0932163332202427</v>
      </c>
      <c r="AV254">
        <f t="shared" si="179"/>
        <v>-0.30450776504701416</v>
      </c>
      <c r="AW254">
        <f t="shared" si="180"/>
        <v>-0.30450776504701416</v>
      </c>
      <c r="AX254">
        <f t="shared" si="181"/>
        <v>-0.81202070679203808</v>
      </c>
      <c r="AY254">
        <f t="shared" si="182"/>
        <v>0.7105181184430337</v>
      </c>
      <c r="AZ254">
        <f t="shared" si="183"/>
        <v>0</v>
      </c>
      <c r="BA254">
        <f t="shared" si="184"/>
        <v>0</v>
      </c>
      <c r="BB254">
        <f t="shared" si="185"/>
        <v>0</v>
      </c>
      <c r="BC254">
        <f t="shared" si="186"/>
        <v>0</v>
      </c>
      <c r="BD254">
        <f t="shared" si="187"/>
        <v>0</v>
      </c>
      <c r="BE254">
        <f t="shared" si="188"/>
        <v>1.5080384554709274</v>
      </c>
      <c r="BF254">
        <f t="shared" si="189"/>
        <v>0</v>
      </c>
      <c r="BG254">
        <f t="shared" si="190"/>
        <v>0</v>
      </c>
      <c r="BH254">
        <f t="shared" si="191"/>
        <v>-0.30450776504701416</v>
      </c>
      <c r="BI254">
        <f t="shared" si="192"/>
        <v>0</v>
      </c>
      <c r="BJ254">
        <f t="shared" si="193"/>
        <v>-0.30450776504701416</v>
      </c>
      <c r="BK254">
        <f t="shared" si="194"/>
        <v>0.7105181184430337</v>
      </c>
      <c r="BL254">
        <f t="shared" si="195"/>
        <v>0</v>
      </c>
      <c r="BM254">
        <f t="shared" si="196"/>
        <v>0</v>
      </c>
      <c r="BN254">
        <f t="shared" si="197"/>
        <v>0</v>
      </c>
      <c r="BO254">
        <f t="shared" si="198"/>
        <v>0</v>
      </c>
      <c r="BP254">
        <f t="shared" si="199"/>
        <v>0</v>
      </c>
      <c r="BR254">
        <f t="shared" si="176"/>
        <v>0.89902292537690021</v>
      </c>
      <c r="BS254">
        <f t="shared" si="153"/>
        <v>3.8729833462074166</v>
      </c>
      <c r="BT254">
        <f t="shared" si="178"/>
        <v>3.1622776601683791</v>
      </c>
      <c r="BU254">
        <f t="shared" si="177"/>
        <v>7.3404914474588134E-2</v>
      </c>
    </row>
    <row r="255" spans="1:73" hidden="1" x14ac:dyDescent="0.15">
      <c r="A255" s="35" t="s">
        <v>452</v>
      </c>
      <c r="B255" s="35"/>
      <c r="C255" s="35">
        <v>3</v>
      </c>
      <c r="D255" s="35">
        <v>4</v>
      </c>
      <c r="E255" s="35">
        <v>4</v>
      </c>
      <c r="F255" s="35"/>
      <c r="G255" s="35"/>
      <c r="H255" s="31"/>
      <c r="I255" s="31"/>
      <c r="J255" s="31"/>
      <c r="K255" s="31"/>
      <c r="L255" s="31"/>
      <c r="M255" s="31"/>
      <c r="N255" s="35">
        <v>5</v>
      </c>
      <c r="O255" s="35">
        <v>3</v>
      </c>
      <c r="P255" s="35">
        <v>5</v>
      </c>
      <c r="Q255" s="35">
        <v>3</v>
      </c>
      <c r="R255" s="31"/>
      <c r="S255" s="31"/>
      <c r="T255" s="31"/>
      <c r="U255" s="35">
        <v>2</v>
      </c>
      <c r="V255" s="35">
        <v>4</v>
      </c>
      <c r="W255">
        <f t="shared" si="154"/>
        <v>3.6666666666666665</v>
      </c>
      <c r="X255">
        <f t="shared" si="155"/>
        <v>0.94280904158206336</v>
      </c>
      <c r="Z255">
        <f t="shared" si="156"/>
        <v>0</v>
      </c>
      <c r="AA255">
        <f t="shared" si="156"/>
        <v>-0.70710678118654735</v>
      </c>
      <c r="AB255">
        <f t="shared" si="157"/>
        <v>0.3535533905932739</v>
      </c>
      <c r="AC255">
        <f t="shared" si="158"/>
        <v>0.3535533905932739</v>
      </c>
      <c r="AD255">
        <f t="shared" si="159"/>
        <v>0</v>
      </c>
      <c r="AE255">
        <f t="shared" si="160"/>
        <v>0</v>
      </c>
      <c r="AF255">
        <f t="shared" si="161"/>
        <v>0</v>
      </c>
      <c r="AG255">
        <f t="shared" si="162"/>
        <v>0</v>
      </c>
      <c r="AH255">
        <f t="shared" si="163"/>
        <v>0</v>
      </c>
      <c r="AI255">
        <f t="shared" si="164"/>
        <v>0</v>
      </c>
      <c r="AJ255">
        <f t="shared" si="165"/>
        <v>0</v>
      </c>
      <c r="AK255">
        <f t="shared" si="166"/>
        <v>0</v>
      </c>
      <c r="AL255">
        <f t="shared" si="167"/>
        <v>1.4142135623730951</v>
      </c>
      <c r="AM255">
        <f t="shared" si="168"/>
        <v>-0.70710678118654735</v>
      </c>
      <c r="AN255">
        <f t="shared" si="169"/>
        <v>1.4142135623730951</v>
      </c>
      <c r="AO255">
        <f t="shared" si="170"/>
        <v>-0.70710678118654735</v>
      </c>
      <c r="AP255">
        <f t="shared" si="171"/>
        <v>0</v>
      </c>
      <c r="AQ255">
        <f t="shared" si="172"/>
        <v>0</v>
      </c>
      <c r="AR255">
        <f t="shared" si="173"/>
        <v>0</v>
      </c>
      <c r="AS255">
        <f t="shared" si="174"/>
        <v>-1.7677669529663687</v>
      </c>
      <c r="AT255">
        <f t="shared" si="175"/>
        <v>0.3535533905932739</v>
      </c>
      <c r="AV255">
        <f t="shared" si="179"/>
        <v>0</v>
      </c>
      <c r="AW255">
        <f t="shared" si="180"/>
        <v>-0.4595725150090289</v>
      </c>
      <c r="AX255">
        <f t="shared" si="181"/>
        <v>-0.26261286571944514</v>
      </c>
      <c r="AY255">
        <f t="shared" si="182"/>
        <v>0.22978625750451459</v>
      </c>
      <c r="AZ255">
        <f t="shared" si="183"/>
        <v>0</v>
      </c>
      <c r="BA255">
        <f t="shared" si="184"/>
        <v>0</v>
      </c>
      <c r="BB255">
        <f t="shared" si="185"/>
        <v>0</v>
      </c>
      <c r="BC255">
        <f t="shared" si="186"/>
        <v>0</v>
      </c>
      <c r="BD255">
        <f t="shared" si="187"/>
        <v>0</v>
      </c>
      <c r="BE255">
        <f t="shared" si="188"/>
        <v>0</v>
      </c>
      <c r="BF255">
        <f t="shared" si="189"/>
        <v>0</v>
      </c>
      <c r="BG255">
        <f t="shared" si="190"/>
        <v>0</v>
      </c>
      <c r="BH255">
        <f t="shared" si="191"/>
        <v>0.91914503001805814</v>
      </c>
      <c r="BI255">
        <f t="shared" si="192"/>
        <v>0</v>
      </c>
      <c r="BJ255">
        <f t="shared" si="193"/>
        <v>0.91914503001805814</v>
      </c>
      <c r="BK255">
        <f t="shared" si="194"/>
        <v>-0.4595725150090289</v>
      </c>
      <c r="BL255">
        <f t="shared" si="195"/>
        <v>0</v>
      </c>
      <c r="BM255">
        <f t="shared" si="196"/>
        <v>0</v>
      </c>
      <c r="BN255">
        <f t="shared" si="197"/>
        <v>0</v>
      </c>
      <c r="BO255">
        <f t="shared" si="198"/>
        <v>3.7750599447170226</v>
      </c>
      <c r="BP255">
        <f t="shared" si="199"/>
        <v>0</v>
      </c>
      <c r="BR255">
        <f t="shared" si="176"/>
        <v>4.6613783665201503</v>
      </c>
      <c r="BS255">
        <f t="shared" si="153"/>
        <v>3.8729833462074166</v>
      </c>
      <c r="BT255">
        <f t="shared" si="178"/>
        <v>3</v>
      </c>
      <c r="BU255">
        <f t="shared" si="177"/>
        <v>0.40118757297564611</v>
      </c>
    </row>
    <row r="256" spans="1:73" hidden="1" x14ac:dyDescent="0.15">
      <c r="A256" s="35" t="s">
        <v>453</v>
      </c>
      <c r="B256" s="35"/>
      <c r="C256" s="35"/>
      <c r="D256" s="35"/>
      <c r="E256" s="35">
        <v>4</v>
      </c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>
        <v>4</v>
      </c>
      <c r="Q256" s="35">
        <v>5</v>
      </c>
      <c r="R256" s="35"/>
      <c r="S256" s="35"/>
      <c r="T256" s="35"/>
      <c r="U256" s="35"/>
      <c r="V256" s="35"/>
      <c r="W256">
        <f t="shared" si="154"/>
        <v>4.333333333333333</v>
      </c>
      <c r="X256">
        <f t="shared" si="155"/>
        <v>0.47140452079103168</v>
      </c>
      <c r="Z256">
        <f t="shared" si="156"/>
        <v>0</v>
      </c>
      <c r="AA256">
        <f t="shared" si="156"/>
        <v>0</v>
      </c>
      <c r="AB256">
        <f t="shared" si="157"/>
        <v>0</v>
      </c>
      <c r="AC256">
        <f t="shared" si="158"/>
        <v>-0.70710678118654691</v>
      </c>
      <c r="AD256">
        <f t="shared" si="159"/>
        <v>0</v>
      </c>
      <c r="AE256">
        <f t="shared" si="160"/>
        <v>0</v>
      </c>
      <c r="AF256">
        <f t="shared" si="161"/>
        <v>0</v>
      </c>
      <c r="AG256">
        <f t="shared" si="162"/>
        <v>0</v>
      </c>
      <c r="AH256">
        <f t="shared" si="163"/>
        <v>0</v>
      </c>
      <c r="AI256">
        <f t="shared" si="164"/>
        <v>0</v>
      </c>
      <c r="AJ256">
        <f t="shared" si="165"/>
        <v>0</v>
      </c>
      <c r="AK256">
        <f t="shared" si="166"/>
        <v>0</v>
      </c>
      <c r="AL256">
        <f t="shared" si="167"/>
        <v>0</v>
      </c>
      <c r="AM256">
        <f t="shared" si="168"/>
        <v>0</v>
      </c>
      <c r="AN256">
        <f t="shared" si="169"/>
        <v>-0.70710678118654691</v>
      </c>
      <c r="AO256">
        <f t="shared" si="170"/>
        <v>1.4142135623730956</v>
      </c>
      <c r="AP256">
        <f t="shared" si="171"/>
        <v>0</v>
      </c>
      <c r="AQ256">
        <f t="shared" si="172"/>
        <v>0</v>
      </c>
      <c r="AR256">
        <f t="shared" si="173"/>
        <v>0</v>
      </c>
      <c r="AS256">
        <f t="shared" si="174"/>
        <v>0</v>
      </c>
      <c r="AT256">
        <f t="shared" si="175"/>
        <v>0</v>
      </c>
      <c r="AV256">
        <f t="shared" si="179"/>
        <v>0</v>
      </c>
      <c r="AW256">
        <f t="shared" si="180"/>
        <v>0</v>
      </c>
      <c r="AX256">
        <f t="shared" si="181"/>
        <v>0</v>
      </c>
      <c r="AY256">
        <f t="shared" si="182"/>
        <v>-0.45957251500902863</v>
      </c>
      <c r="AZ256">
        <f t="shared" si="183"/>
        <v>0</v>
      </c>
      <c r="BA256">
        <f t="shared" si="184"/>
        <v>0</v>
      </c>
      <c r="BB256">
        <f t="shared" si="185"/>
        <v>0</v>
      </c>
      <c r="BC256">
        <f t="shared" si="186"/>
        <v>0</v>
      </c>
      <c r="BD256">
        <f t="shared" si="187"/>
        <v>0</v>
      </c>
      <c r="BE256">
        <f t="shared" si="188"/>
        <v>0</v>
      </c>
      <c r="BF256">
        <f t="shared" si="189"/>
        <v>0</v>
      </c>
      <c r="BG256">
        <f t="shared" si="190"/>
        <v>0</v>
      </c>
      <c r="BH256">
        <f t="shared" si="191"/>
        <v>0</v>
      </c>
      <c r="BI256">
        <f t="shared" si="192"/>
        <v>0</v>
      </c>
      <c r="BJ256">
        <f t="shared" si="193"/>
        <v>-0.45957251500902863</v>
      </c>
      <c r="BK256">
        <f t="shared" si="194"/>
        <v>0.91914503001805836</v>
      </c>
      <c r="BL256">
        <f t="shared" si="195"/>
        <v>0</v>
      </c>
      <c r="BM256">
        <f t="shared" si="196"/>
        <v>0</v>
      </c>
      <c r="BN256">
        <f t="shared" si="197"/>
        <v>0</v>
      </c>
      <c r="BO256">
        <f t="shared" si="198"/>
        <v>0</v>
      </c>
      <c r="BP256">
        <f t="shared" si="199"/>
        <v>0</v>
      </c>
      <c r="BR256">
        <f t="shared" si="176"/>
        <v>1.1102230246251565E-15</v>
      </c>
      <c r="BS256">
        <f t="shared" si="153"/>
        <v>3.8729833462074166</v>
      </c>
      <c r="BT256">
        <f t="shared" si="178"/>
        <v>1.7320508075688772</v>
      </c>
      <c r="BU256">
        <f t="shared" si="177"/>
        <v>1.6550227688315156E-16</v>
      </c>
    </row>
    <row r="257" spans="1:73" hidden="1" x14ac:dyDescent="0.15">
      <c r="A257" s="35" t="s">
        <v>454</v>
      </c>
      <c r="B257" s="35">
        <v>5</v>
      </c>
      <c r="C257" s="35">
        <v>5</v>
      </c>
      <c r="D257" s="35">
        <v>5</v>
      </c>
      <c r="E257" s="35">
        <v>5</v>
      </c>
      <c r="F257" s="31"/>
      <c r="G257" s="31"/>
      <c r="H257" s="35">
        <v>2</v>
      </c>
      <c r="I257" s="31"/>
      <c r="J257" s="31"/>
      <c r="K257" s="31"/>
      <c r="L257" s="35">
        <v>3</v>
      </c>
      <c r="M257" s="35">
        <v>3</v>
      </c>
      <c r="N257" s="35">
        <v>4</v>
      </c>
      <c r="O257" s="35">
        <v>5</v>
      </c>
      <c r="P257" s="35">
        <v>5</v>
      </c>
      <c r="Q257" s="35">
        <v>3</v>
      </c>
      <c r="R257" s="31"/>
      <c r="S257" s="31"/>
      <c r="T257" s="31"/>
      <c r="U257" s="35">
        <v>2</v>
      </c>
      <c r="V257" s="35">
        <v>5</v>
      </c>
      <c r="W257">
        <f t="shared" si="154"/>
        <v>4</v>
      </c>
      <c r="X257">
        <f t="shared" si="155"/>
        <v>1.1766968108291043</v>
      </c>
      <c r="Z257">
        <f t="shared" si="156"/>
        <v>0.84983658559879738</v>
      </c>
      <c r="AA257">
        <f t="shared" si="156"/>
        <v>0.84983658559879738</v>
      </c>
      <c r="AB257">
        <f t="shared" si="157"/>
        <v>0.84983658559879738</v>
      </c>
      <c r="AC257">
        <f t="shared" si="158"/>
        <v>0.84983658559879738</v>
      </c>
      <c r="AD257">
        <f t="shared" si="159"/>
        <v>0</v>
      </c>
      <c r="AE257">
        <f t="shared" si="160"/>
        <v>0</v>
      </c>
      <c r="AF257">
        <f t="shared" si="161"/>
        <v>-1.6996731711975948</v>
      </c>
      <c r="AG257">
        <f t="shared" si="162"/>
        <v>0</v>
      </c>
      <c r="AH257">
        <f t="shared" si="163"/>
        <v>0</v>
      </c>
      <c r="AI257">
        <f t="shared" si="164"/>
        <v>0</v>
      </c>
      <c r="AJ257">
        <f t="shared" si="165"/>
        <v>-0.84983658559879738</v>
      </c>
      <c r="AK257">
        <f t="shared" si="166"/>
        <v>-0.84983658559879738</v>
      </c>
      <c r="AL257">
        <f t="shared" si="167"/>
        <v>0</v>
      </c>
      <c r="AM257">
        <f t="shared" si="168"/>
        <v>0.84983658559879738</v>
      </c>
      <c r="AN257">
        <f t="shared" si="169"/>
        <v>0.84983658559879738</v>
      </c>
      <c r="AO257">
        <f t="shared" si="170"/>
        <v>-0.84983658559879738</v>
      </c>
      <c r="AP257">
        <f t="shared" si="171"/>
        <v>0</v>
      </c>
      <c r="AQ257">
        <f t="shared" si="172"/>
        <v>0</v>
      </c>
      <c r="AR257">
        <f t="shared" si="173"/>
        <v>0</v>
      </c>
      <c r="AS257">
        <f t="shared" si="174"/>
        <v>-1.6996731711975948</v>
      </c>
      <c r="AT257">
        <f t="shared" si="175"/>
        <v>0.84983658559879738</v>
      </c>
      <c r="AV257">
        <f t="shared" si="179"/>
        <v>0.55233742255299922</v>
      </c>
      <c r="AW257">
        <f t="shared" si="180"/>
        <v>0.55233742255299922</v>
      </c>
      <c r="AX257">
        <f t="shared" si="181"/>
        <v>-0.63124276863199891</v>
      </c>
      <c r="AY257">
        <f t="shared" si="182"/>
        <v>0.55233742255299922</v>
      </c>
      <c r="AZ257">
        <f t="shared" si="183"/>
        <v>0</v>
      </c>
      <c r="BA257">
        <f t="shared" si="184"/>
        <v>0</v>
      </c>
      <c r="BB257">
        <f t="shared" si="185"/>
        <v>0</v>
      </c>
      <c r="BC257">
        <f t="shared" si="186"/>
        <v>0</v>
      </c>
      <c r="BD257">
        <f t="shared" si="187"/>
        <v>0</v>
      </c>
      <c r="BE257">
        <f t="shared" si="188"/>
        <v>0</v>
      </c>
      <c r="BF257">
        <f t="shared" si="189"/>
        <v>-0.55233742255299922</v>
      </c>
      <c r="BG257">
        <f t="shared" si="190"/>
        <v>0</v>
      </c>
      <c r="BH257">
        <f t="shared" si="191"/>
        <v>0</v>
      </c>
      <c r="BI257">
        <f t="shared" si="192"/>
        <v>0</v>
      </c>
      <c r="BJ257">
        <f t="shared" si="193"/>
        <v>0.55233742255299922</v>
      </c>
      <c r="BK257">
        <f t="shared" si="194"/>
        <v>-0.55233742255299922</v>
      </c>
      <c r="BL257">
        <f t="shared" si="195"/>
        <v>0</v>
      </c>
      <c r="BM257">
        <f t="shared" si="196"/>
        <v>0</v>
      </c>
      <c r="BN257">
        <f t="shared" si="197"/>
        <v>0</v>
      </c>
      <c r="BO257">
        <f t="shared" si="198"/>
        <v>3.6296459196339939</v>
      </c>
      <c r="BP257">
        <f t="shared" si="199"/>
        <v>0</v>
      </c>
      <c r="BR257">
        <f t="shared" si="176"/>
        <v>4.1030779961079933</v>
      </c>
      <c r="BS257">
        <f t="shared" si="153"/>
        <v>3.8729833462074166</v>
      </c>
      <c r="BT257">
        <f t="shared" si="178"/>
        <v>3.6055512754639887</v>
      </c>
      <c r="BU257">
        <f t="shared" si="177"/>
        <v>0.29382751823568454</v>
      </c>
    </row>
    <row r="258" spans="1:73" hidden="1" x14ac:dyDescent="0.15">
      <c r="A258" s="35" t="s">
        <v>455</v>
      </c>
      <c r="B258" s="35">
        <v>5</v>
      </c>
      <c r="C258" s="35">
        <v>5</v>
      </c>
      <c r="D258" s="35"/>
      <c r="E258" s="35"/>
      <c r="F258" s="35"/>
      <c r="G258" s="35"/>
      <c r="H258" s="35"/>
      <c r="I258" s="35">
        <v>5</v>
      </c>
      <c r="J258" s="35"/>
      <c r="K258" s="35"/>
      <c r="L258" s="35">
        <v>5</v>
      </c>
      <c r="M258" s="35">
        <v>5</v>
      </c>
      <c r="N258" s="35"/>
      <c r="O258" s="35">
        <v>5</v>
      </c>
      <c r="P258" s="35">
        <v>3</v>
      </c>
      <c r="Q258" s="35">
        <v>3</v>
      </c>
      <c r="R258" s="35">
        <v>4</v>
      </c>
      <c r="S258" s="35"/>
      <c r="T258" s="35"/>
      <c r="U258" s="35">
        <v>5</v>
      </c>
      <c r="V258" s="35"/>
      <c r="W258">
        <f t="shared" si="154"/>
        <v>4.5</v>
      </c>
      <c r="X258">
        <f t="shared" si="155"/>
        <v>0.80622577482985502</v>
      </c>
      <c r="Z258">
        <f t="shared" si="156"/>
        <v>0.6201736729460422</v>
      </c>
      <c r="AA258">
        <f t="shared" si="156"/>
        <v>0.6201736729460422</v>
      </c>
      <c r="AB258">
        <f t="shared" si="157"/>
        <v>0</v>
      </c>
      <c r="AC258">
        <f t="shared" si="158"/>
        <v>0</v>
      </c>
      <c r="AD258">
        <f t="shared" si="159"/>
        <v>0</v>
      </c>
      <c r="AE258">
        <f t="shared" si="160"/>
        <v>0</v>
      </c>
      <c r="AF258">
        <f t="shared" si="161"/>
        <v>0</v>
      </c>
      <c r="AG258">
        <f t="shared" si="162"/>
        <v>0.6201736729460422</v>
      </c>
      <c r="AH258">
        <f t="shared" si="163"/>
        <v>0</v>
      </c>
      <c r="AI258">
        <f t="shared" si="164"/>
        <v>0</v>
      </c>
      <c r="AJ258">
        <f t="shared" si="165"/>
        <v>0.6201736729460422</v>
      </c>
      <c r="AK258">
        <f t="shared" si="166"/>
        <v>0.6201736729460422</v>
      </c>
      <c r="AL258">
        <f t="shared" si="167"/>
        <v>0</v>
      </c>
      <c r="AM258">
        <f t="shared" si="168"/>
        <v>0.6201736729460422</v>
      </c>
      <c r="AN258">
        <f t="shared" si="169"/>
        <v>-1.8605210188381267</v>
      </c>
      <c r="AO258">
        <f t="shared" si="170"/>
        <v>-1.8605210188381267</v>
      </c>
      <c r="AP258">
        <f t="shared" si="171"/>
        <v>-0.6201736729460422</v>
      </c>
      <c r="AQ258">
        <f t="shared" si="172"/>
        <v>0</v>
      </c>
      <c r="AR258">
        <f t="shared" si="173"/>
        <v>0</v>
      </c>
      <c r="AS258">
        <f t="shared" si="174"/>
        <v>0.6201736729460422</v>
      </c>
      <c r="AT258">
        <f t="shared" si="175"/>
        <v>0</v>
      </c>
      <c r="AV258">
        <f t="shared" si="179"/>
        <v>0.4030717597417689</v>
      </c>
      <c r="AW258">
        <f t="shared" si="180"/>
        <v>0.4030717597417689</v>
      </c>
      <c r="AX258">
        <f t="shared" si="181"/>
        <v>0</v>
      </c>
      <c r="AY258">
        <f t="shared" si="182"/>
        <v>0</v>
      </c>
      <c r="AZ258">
        <f t="shared" si="183"/>
        <v>0</v>
      </c>
      <c r="BA258">
        <f t="shared" si="184"/>
        <v>0</v>
      </c>
      <c r="BB258">
        <f t="shared" si="185"/>
        <v>0</v>
      </c>
      <c r="BC258">
        <f t="shared" si="186"/>
        <v>-0.46065343970487854</v>
      </c>
      <c r="BD258">
        <f t="shared" si="187"/>
        <v>0</v>
      </c>
      <c r="BE258">
        <f t="shared" si="188"/>
        <v>0</v>
      </c>
      <c r="BF258">
        <f t="shared" si="189"/>
        <v>0.4030717597417689</v>
      </c>
      <c r="BG258">
        <f t="shared" si="190"/>
        <v>0</v>
      </c>
      <c r="BH258">
        <f t="shared" si="191"/>
        <v>0</v>
      </c>
      <c r="BI258">
        <f t="shared" si="192"/>
        <v>0</v>
      </c>
      <c r="BJ258">
        <f t="shared" si="193"/>
        <v>-1.2092152792253068</v>
      </c>
      <c r="BK258">
        <f t="shared" si="194"/>
        <v>-1.2092152792253068</v>
      </c>
      <c r="BL258">
        <f t="shared" si="195"/>
        <v>-0.4030717597417689</v>
      </c>
      <c r="BM258">
        <f t="shared" si="196"/>
        <v>0</v>
      </c>
      <c r="BN258">
        <f t="shared" si="197"/>
        <v>0</v>
      </c>
      <c r="BO258">
        <f t="shared" si="198"/>
        <v>-1.324378639151526</v>
      </c>
      <c r="BP258">
        <f t="shared" si="199"/>
        <v>0</v>
      </c>
      <c r="BR258">
        <f t="shared" si="176"/>
        <v>-3.3973191178234803</v>
      </c>
      <c r="BS258">
        <f t="shared" si="153"/>
        <v>3.8729833462074166</v>
      </c>
      <c r="BT258">
        <f t="shared" si="178"/>
        <v>3.1622776601683795</v>
      </c>
      <c r="BU258">
        <f t="shared" si="177"/>
        <v>-0.277389944402327</v>
      </c>
    </row>
    <row r="259" spans="1:73" hidden="1" x14ac:dyDescent="0.15">
      <c r="A259" s="35" t="s">
        <v>456</v>
      </c>
      <c r="B259" s="35">
        <v>4</v>
      </c>
      <c r="C259" s="35"/>
      <c r="D259" s="35">
        <v>5</v>
      </c>
      <c r="E259" s="35">
        <v>5</v>
      </c>
      <c r="F259" s="35">
        <v>4</v>
      </c>
      <c r="G259" s="35"/>
      <c r="H259" s="35"/>
      <c r="I259" s="35"/>
      <c r="J259" s="35"/>
      <c r="K259" s="35"/>
      <c r="L259" s="35"/>
      <c r="M259" s="35"/>
      <c r="N259" s="35"/>
      <c r="O259" s="35"/>
      <c r="P259" s="35">
        <v>5</v>
      </c>
      <c r="Q259" s="35">
        <v>5</v>
      </c>
      <c r="R259" s="35">
        <v>4</v>
      </c>
      <c r="S259" s="35"/>
      <c r="T259" s="35"/>
      <c r="U259" s="35"/>
      <c r="V259" s="35"/>
      <c r="W259">
        <f t="shared" si="154"/>
        <v>4.5714285714285712</v>
      </c>
      <c r="X259">
        <f t="shared" si="155"/>
        <v>0.49487165930539351</v>
      </c>
      <c r="Z259">
        <f t="shared" si="156"/>
        <v>-1.154700538379251</v>
      </c>
      <c r="AA259">
        <f t="shared" si="156"/>
        <v>0</v>
      </c>
      <c r="AB259">
        <f t="shared" si="157"/>
        <v>0.86602540378443915</v>
      </c>
      <c r="AC259">
        <f t="shared" si="158"/>
        <v>0.86602540378443915</v>
      </c>
      <c r="AD259">
        <f t="shared" si="159"/>
        <v>-1.154700538379251</v>
      </c>
      <c r="AE259">
        <f t="shared" si="160"/>
        <v>0</v>
      </c>
      <c r="AF259">
        <f t="shared" si="161"/>
        <v>0</v>
      </c>
      <c r="AG259">
        <f t="shared" si="162"/>
        <v>0</v>
      </c>
      <c r="AH259">
        <f t="shared" si="163"/>
        <v>0</v>
      </c>
      <c r="AI259">
        <f t="shared" si="164"/>
        <v>0</v>
      </c>
      <c r="AJ259">
        <f t="shared" si="165"/>
        <v>0</v>
      </c>
      <c r="AK259">
        <f t="shared" si="166"/>
        <v>0</v>
      </c>
      <c r="AL259">
        <f t="shared" si="167"/>
        <v>0</v>
      </c>
      <c r="AM259">
        <f t="shared" si="168"/>
        <v>0</v>
      </c>
      <c r="AN259">
        <f t="shared" si="169"/>
        <v>0.86602540378443915</v>
      </c>
      <c r="AO259">
        <f t="shared" si="170"/>
        <v>0.86602540378443915</v>
      </c>
      <c r="AP259">
        <f t="shared" si="171"/>
        <v>-1.154700538379251</v>
      </c>
      <c r="AQ259">
        <f t="shared" si="172"/>
        <v>0</v>
      </c>
      <c r="AR259">
        <f t="shared" si="173"/>
        <v>0</v>
      </c>
      <c r="AS259">
        <f t="shared" si="174"/>
        <v>0</v>
      </c>
      <c r="AT259">
        <f t="shared" si="175"/>
        <v>0</v>
      </c>
      <c r="AV259">
        <f t="shared" si="179"/>
        <v>-0.75047877438645616</v>
      </c>
      <c r="AW259">
        <f t="shared" si="180"/>
        <v>0</v>
      </c>
      <c r="AX259">
        <f t="shared" si="181"/>
        <v>-0.64326752090267703</v>
      </c>
      <c r="AY259">
        <f t="shared" si="182"/>
        <v>0.5628590807898427</v>
      </c>
      <c r="AZ259">
        <f t="shared" si="183"/>
        <v>0</v>
      </c>
      <c r="BA259">
        <f t="shared" si="184"/>
        <v>0</v>
      </c>
      <c r="BB259">
        <f t="shared" si="185"/>
        <v>0</v>
      </c>
      <c r="BC259">
        <f t="shared" si="186"/>
        <v>0</v>
      </c>
      <c r="BD259">
        <f t="shared" si="187"/>
        <v>0</v>
      </c>
      <c r="BE259">
        <f t="shared" si="188"/>
        <v>0</v>
      </c>
      <c r="BF259">
        <f t="shared" si="189"/>
        <v>0</v>
      </c>
      <c r="BG259">
        <f t="shared" si="190"/>
        <v>0</v>
      </c>
      <c r="BH259">
        <f t="shared" si="191"/>
        <v>0</v>
      </c>
      <c r="BI259">
        <f t="shared" si="192"/>
        <v>0</v>
      </c>
      <c r="BJ259">
        <f t="shared" si="193"/>
        <v>0.5628590807898427</v>
      </c>
      <c r="BK259">
        <f t="shared" si="194"/>
        <v>0.5628590807898427</v>
      </c>
      <c r="BL259">
        <f t="shared" si="195"/>
        <v>-0.75047877438645616</v>
      </c>
      <c r="BM259">
        <f t="shared" si="196"/>
        <v>0</v>
      </c>
      <c r="BN259">
        <f t="shared" si="197"/>
        <v>0</v>
      </c>
      <c r="BO259">
        <f t="shared" si="198"/>
        <v>0</v>
      </c>
      <c r="BP259">
        <f t="shared" si="199"/>
        <v>0</v>
      </c>
      <c r="BR259">
        <f t="shared" si="176"/>
        <v>-0.45564782730606135</v>
      </c>
      <c r="BS259">
        <f t="shared" si="153"/>
        <v>3.8729833462074166</v>
      </c>
      <c r="BT259">
        <f t="shared" si="178"/>
        <v>2.6457513110645907</v>
      </c>
      <c r="BU259">
        <f t="shared" si="177"/>
        <v>-4.4466674790682593E-2</v>
      </c>
    </row>
    <row r="260" spans="1:73" hidden="1" x14ac:dyDescent="0.15">
      <c r="A260" s="35" t="s">
        <v>457</v>
      </c>
      <c r="B260" s="35">
        <v>4</v>
      </c>
      <c r="C260" s="35">
        <v>4</v>
      </c>
      <c r="D260" s="35">
        <v>5</v>
      </c>
      <c r="E260" s="35">
        <v>5</v>
      </c>
      <c r="F260" s="35">
        <v>5</v>
      </c>
      <c r="G260" s="35"/>
      <c r="H260" s="35">
        <v>5</v>
      </c>
      <c r="I260" s="35">
        <v>3</v>
      </c>
      <c r="J260" s="35">
        <v>4</v>
      </c>
      <c r="K260" s="35">
        <v>5</v>
      </c>
      <c r="L260" s="35">
        <v>4</v>
      </c>
      <c r="M260" s="35">
        <v>4</v>
      </c>
      <c r="N260" s="35">
        <v>4</v>
      </c>
      <c r="O260" s="35">
        <v>5</v>
      </c>
      <c r="P260" s="35">
        <v>5</v>
      </c>
      <c r="Q260" s="35">
        <v>4</v>
      </c>
      <c r="R260" s="35"/>
      <c r="S260" s="35">
        <v>5</v>
      </c>
      <c r="T260" s="35">
        <v>4</v>
      </c>
      <c r="U260" s="35">
        <v>4</v>
      </c>
      <c r="V260" s="35">
        <v>4</v>
      </c>
      <c r="W260">
        <f t="shared" si="154"/>
        <v>4.3684210526315788</v>
      </c>
      <c r="X260">
        <f t="shared" si="155"/>
        <v>0.58133479037827684</v>
      </c>
      <c r="Z260">
        <f t="shared" si="156"/>
        <v>-0.63375022229762945</v>
      </c>
      <c r="AA260">
        <f t="shared" si="156"/>
        <v>-0.63375022229762945</v>
      </c>
      <c r="AB260">
        <f t="shared" si="157"/>
        <v>1.0864289525102229</v>
      </c>
      <c r="AC260">
        <f t="shared" si="158"/>
        <v>1.0864289525102229</v>
      </c>
      <c r="AD260">
        <f t="shared" si="159"/>
        <v>1.0864289525102229</v>
      </c>
      <c r="AE260">
        <f t="shared" si="160"/>
        <v>0</v>
      </c>
      <c r="AF260">
        <f t="shared" si="161"/>
        <v>1.0864289525102229</v>
      </c>
      <c r="AG260">
        <f t="shared" si="162"/>
        <v>-2.3539293971054818</v>
      </c>
      <c r="AH260">
        <f t="shared" si="163"/>
        <v>-0.63375022229762945</v>
      </c>
      <c r="AI260">
        <f t="shared" si="164"/>
        <v>1.0864289525102229</v>
      </c>
      <c r="AJ260">
        <f t="shared" si="165"/>
        <v>-0.63375022229762945</v>
      </c>
      <c r="AK260">
        <f t="shared" si="166"/>
        <v>-0.63375022229762945</v>
      </c>
      <c r="AL260">
        <f t="shared" si="167"/>
        <v>-0.63375022229762945</v>
      </c>
      <c r="AM260">
        <f t="shared" si="168"/>
        <v>1.0864289525102229</v>
      </c>
      <c r="AN260">
        <f t="shared" si="169"/>
        <v>1.0864289525102229</v>
      </c>
      <c r="AO260">
        <f t="shared" si="170"/>
        <v>-0.63375022229762945</v>
      </c>
      <c r="AP260">
        <f t="shared" si="171"/>
        <v>0</v>
      </c>
      <c r="AQ260">
        <f t="shared" si="172"/>
        <v>1.0864289525102229</v>
      </c>
      <c r="AR260">
        <f t="shared" si="173"/>
        <v>-0.63375022229762945</v>
      </c>
      <c r="AS260">
        <f t="shared" si="174"/>
        <v>-0.63375022229762945</v>
      </c>
      <c r="AT260">
        <f t="shared" si="175"/>
        <v>-0.63375022229762945</v>
      </c>
      <c r="AV260">
        <f t="shared" si="179"/>
        <v>-0.41189561647269041</v>
      </c>
      <c r="AW260">
        <f t="shared" si="180"/>
        <v>-0.41189561647269041</v>
      </c>
      <c r="AX260">
        <f t="shared" si="181"/>
        <v>-0.80697916696690397</v>
      </c>
      <c r="AY260">
        <f t="shared" si="182"/>
        <v>0.70610677109604125</v>
      </c>
      <c r="AZ260">
        <f t="shared" si="183"/>
        <v>0</v>
      </c>
      <c r="BA260">
        <f t="shared" si="184"/>
        <v>0</v>
      </c>
      <c r="BB260">
        <f t="shared" si="185"/>
        <v>0</v>
      </c>
      <c r="BC260">
        <f t="shared" si="186"/>
        <v>1.7484548617616245</v>
      </c>
      <c r="BD260">
        <f t="shared" si="187"/>
        <v>-0.41189561647269041</v>
      </c>
      <c r="BE260">
        <f t="shared" si="188"/>
        <v>-0.80697916696690397</v>
      </c>
      <c r="BF260">
        <f t="shared" si="189"/>
        <v>-0.41189561647269041</v>
      </c>
      <c r="BG260">
        <f t="shared" si="190"/>
        <v>0</v>
      </c>
      <c r="BH260">
        <f t="shared" si="191"/>
        <v>-0.41189561647269041</v>
      </c>
      <c r="BI260">
        <f t="shared" si="192"/>
        <v>0</v>
      </c>
      <c r="BJ260">
        <f t="shared" si="193"/>
        <v>0.70610677109604125</v>
      </c>
      <c r="BK260">
        <f t="shared" si="194"/>
        <v>-0.41189561647269041</v>
      </c>
      <c r="BL260">
        <f t="shared" si="195"/>
        <v>0</v>
      </c>
      <c r="BM260">
        <f t="shared" si="196"/>
        <v>0</v>
      </c>
      <c r="BN260">
        <f t="shared" si="197"/>
        <v>-0.41189561647269041</v>
      </c>
      <c r="BO260">
        <f t="shared" si="198"/>
        <v>1.3533713112674108</v>
      </c>
      <c r="BP260">
        <f t="shared" si="199"/>
        <v>0</v>
      </c>
      <c r="BR260">
        <f t="shared" si="176"/>
        <v>1.6812065978477175E-2</v>
      </c>
      <c r="BS260">
        <f t="shared" si="153"/>
        <v>3.8729833462074166</v>
      </c>
      <c r="BT260">
        <f t="shared" si="178"/>
        <v>4.358898943540674</v>
      </c>
      <c r="BU260">
        <f t="shared" si="177"/>
        <v>9.9586084151627712E-4</v>
      </c>
    </row>
    <row r="261" spans="1:73" hidden="1" x14ac:dyDescent="0.15">
      <c r="A261" s="35" t="s">
        <v>458</v>
      </c>
      <c r="B261" s="35">
        <v>4</v>
      </c>
      <c r="C261" s="35">
        <v>5</v>
      </c>
      <c r="D261" s="35">
        <v>5</v>
      </c>
      <c r="E261" s="35">
        <v>2</v>
      </c>
      <c r="F261" s="35"/>
      <c r="G261" s="35"/>
      <c r="H261" s="35"/>
      <c r="I261" s="35">
        <v>4</v>
      </c>
      <c r="J261" s="35"/>
      <c r="K261" s="35"/>
      <c r="L261" s="35"/>
      <c r="M261" s="35"/>
      <c r="N261" s="35">
        <v>5</v>
      </c>
      <c r="O261" s="35">
        <v>4</v>
      </c>
      <c r="P261" s="35">
        <v>3</v>
      </c>
      <c r="Q261" s="35">
        <v>5</v>
      </c>
      <c r="R261" s="35">
        <v>4</v>
      </c>
      <c r="S261" s="35">
        <v>4</v>
      </c>
      <c r="T261" s="35"/>
      <c r="U261" s="35"/>
      <c r="V261" s="35">
        <v>5</v>
      </c>
      <c r="W261">
        <f t="shared" si="154"/>
        <v>4.166666666666667</v>
      </c>
      <c r="X261">
        <f t="shared" si="155"/>
        <v>0.89752746785575066</v>
      </c>
      <c r="Z261">
        <f t="shared" si="156"/>
        <v>-0.18569533817705219</v>
      </c>
      <c r="AA261">
        <f t="shared" si="156"/>
        <v>0.92847669088525897</v>
      </c>
      <c r="AB261">
        <f t="shared" si="157"/>
        <v>0.92847669088525897</v>
      </c>
      <c r="AC261">
        <f t="shared" si="158"/>
        <v>-2.4140393963016744</v>
      </c>
      <c r="AD261">
        <f t="shared" si="159"/>
        <v>0</v>
      </c>
      <c r="AE261">
        <f t="shared" si="160"/>
        <v>0</v>
      </c>
      <c r="AF261">
        <f t="shared" si="161"/>
        <v>0</v>
      </c>
      <c r="AG261">
        <f t="shared" si="162"/>
        <v>-0.18569533817705219</v>
      </c>
      <c r="AH261">
        <f t="shared" si="163"/>
        <v>0</v>
      </c>
      <c r="AI261">
        <f t="shared" si="164"/>
        <v>0</v>
      </c>
      <c r="AJ261">
        <f t="shared" si="165"/>
        <v>0</v>
      </c>
      <c r="AK261">
        <f t="shared" si="166"/>
        <v>0</v>
      </c>
      <c r="AL261">
        <f t="shared" si="167"/>
        <v>0.92847669088525897</v>
      </c>
      <c r="AM261">
        <f t="shared" si="168"/>
        <v>-0.18569533817705219</v>
      </c>
      <c r="AN261">
        <f t="shared" si="169"/>
        <v>-1.2998673672393635</v>
      </c>
      <c r="AO261">
        <f t="shared" si="170"/>
        <v>0.92847669088525897</v>
      </c>
      <c r="AP261">
        <f t="shared" si="171"/>
        <v>-0.18569533817705219</v>
      </c>
      <c r="AQ261">
        <f t="shared" si="172"/>
        <v>-0.18569533817705219</v>
      </c>
      <c r="AR261">
        <f t="shared" si="173"/>
        <v>0</v>
      </c>
      <c r="AS261">
        <f t="shared" si="174"/>
        <v>0</v>
      </c>
      <c r="AT261">
        <f t="shared" si="175"/>
        <v>0.92847669088525897</v>
      </c>
      <c r="AV261">
        <f t="shared" si="179"/>
        <v>-0.12068965517241402</v>
      </c>
      <c r="AW261">
        <f t="shared" si="180"/>
        <v>0.60344827586206884</v>
      </c>
      <c r="AX261">
        <f t="shared" si="181"/>
        <v>-0.68965517241379259</v>
      </c>
      <c r="AY261">
        <f t="shared" si="182"/>
        <v>-1.5689655172413797</v>
      </c>
      <c r="AZ261">
        <f t="shared" si="183"/>
        <v>0</v>
      </c>
      <c r="BA261">
        <f t="shared" si="184"/>
        <v>0</v>
      </c>
      <c r="BB261">
        <f t="shared" si="185"/>
        <v>0</v>
      </c>
      <c r="BC261">
        <f t="shared" si="186"/>
        <v>0.13793103448275881</v>
      </c>
      <c r="BD261">
        <f t="shared" si="187"/>
        <v>0</v>
      </c>
      <c r="BE261">
        <f t="shared" si="188"/>
        <v>0</v>
      </c>
      <c r="BF261">
        <f t="shared" si="189"/>
        <v>0</v>
      </c>
      <c r="BG261">
        <f t="shared" si="190"/>
        <v>0</v>
      </c>
      <c r="BH261">
        <f t="shared" si="191"/>
        <v>0.60344827586206884</v>
      </c>
      <c r="BI261">
        <f t="shared" si="192"/>
        <v>0</v>
      </c>
      <c r="BJ261">
        <f t="shared" si="193"/>
        <v>-0.84482758620689691</v>
      </c>
      <c r="BK261">
        <f t="shared" si="194"/>
        <v>0.60344827586206884</v>
      </c>
      <c r="BL261">
        <f t="shared" si="195"/>
        <v>-0.12068965517241402</v>
      </c>
      <c r="BM261">
        <f t="shared" si="196"/>
        <v>0</v>
      </c>
      <c r="BN261">
        <f t="shared" si="197"/>
        <v>0</v>
      </c>
      <c r="BO261">
        <f t="shared" si="198"/>
        <v>0</v>
      </c>
      <c r="BP261">
        <f t="shared" si="199"/>
        <v>0</v>
      </c>
      <c r="BR261">
        <f t="shared" si="176"/>
        <v>-1.3965517241379313</v>
      </c>
      <c r="BS261">
        <f t="shared" ref="BS261:BS324" si="200">SQRT(SUMSQ($Z$5:$AT$5))</f>
        <v>3.8729833462074166</v>
      </c>
      <c r="BT261">
        <f t="shared" si="178"/>
        <v>3.4641016151377544</v>
      </c>
      <c r="BU261">
        <f t="shared" si="177"/>
        <v>-0.10409281964223162</v>
      </c>
    </row>
    <row r="262" spans="1:73" hidden="1" x14ac:dyDescent="0.15">
      <c r="A262" s="35" t="s">
        <v>459</v>
      </c>
      <c r="B262" s="35"/>
      <c r="C262" s="35">
        <v>5</v>
      </c>
      <c r="D262" s="35"/>
      <c r="E262" s="35">
        <v>5</v>
      </c>
      <c r="F262" s="35"/>
      <c r="G262" s="35"/>
      <c r="H262" s="35"/>
      <c r="I262" s="35">
        <v>2</v>
      </c>
      <c r="J262" s="35"/>
      <c r="K262" s="35"/>
      <c r="L262" s="35"/>
      <c r="M262" s="35"/>
      <c r="N262" s="35"/>
      <c r="O262" s="35">
        <v>5</v>
      </c>
      <c r="P262" s="35">
        <v>3</v>
      </c>
      <c r="Q262" s="35">
        <v>5</v>
      </c>
      <c r="R262" s="35"/>
      <c r="S262" s="35"/>
      <c r="T262" s="35"/>
      <c r="U262" s="35"/>
      <c r="V262" s="35"/>
      <c r="W262">
        <f t="shared" ref="W262:W325" si="201">AVERAGE(B262:V262)</f>
        <v>4.166666666666667</v>
      </c>
      <c r="X262">
        <f t="shared" ref="X262:X325" si="202">STDEVP(B262:V262)</f>
        <v>1.2133516482134197</v>
      </c>
      <c r="Z262">
        <f t="shared" ref="Z262:AA325" si="203">IF(B262&gt;0, (B262-$W262)/$X262,B262)</f>
        <v>0</v>
      </c>
      <c r="AA262">
        <f t="shared" si="203"/>
        <v>0.68680281974344493</v>
      </c>
      <c r="AB262">
        <f t="shared" ref="AB262:AB325" si="204">IF(D262&gt;0, (D262-$W262)/$X262,D262)</f>
        <v>0</v>
      </c>
      <c r="AC262">
        <f t="shared" ref="AC262:AC325" si="205">IF(E262&gt;0, (E262-$W262)/$X262,E262)</f>
        <v>0.68680281974344493</v>
      </c>
      <c r="AD262">
        <f t="shared" ref="AD262:AD325" si="206">IF(F262&gt;0, (F262-$W262)/$X262,F262)</f>
        <v>0</v>
      </c>
      <c r="AE262">
        <f t="shared" ref="AE262:AE325" si="207">IF(G262&gt;0, (G262-$W262)/$X262,G262)</f>
        <v>0</v>
      </c>
      <c r="AF262">
        <f t="shared" ref="AF262:AF325" si="208">IF(H262&gt;0, (H262-$W262)/$X262,H262)</f>
        <v>0</v>
      </c>
      <c r="AG262">
        <f t="shared" ref="AG262:AG325" si="209">IF(I262&gt;0, (I262-$W262)/$X262,I262)</f>
        <v>-1.7856873313329575</v>
      </c>
      <c r="AH262">
        <f t="shared" ref="AH262:AH325" si="210">IF(J262&gt;0, (J262-$W262)/$X262,J262)</f>
        <v>0</v>
      </c>
      <c r="AI262">
        <f t="shared" ref="AI262:AI325" si="211">IF(K262&gt;0, (K262-$W262)/$X262,K262)</f>
        <v>0</v>
      </c>
      <c r="AJ262">
        <f t="shared" ref="AJ262:AJ325" si="212">IF(L262&gt;0, (L262-$W262)/$X262,L262)</f>
        <v>0</v>
      </c>
      <c r="AK262">
        <f t="shared" ref="AK262:AK325" si="213">IF(M262&gt;0, (M262-$W262)/$X262,M262)</f>
        <v>0</v>
      </c>
      <c r="AL262">
        <f t="shared" ref="AL262:AL325" si="214">IF(N262&gt;0, (N262-$W262)/$X262,N262)</f>
        <v>0</v>
      </c>
      <c r="AM262">
        <f t="shared" ref="AM262:AM325" si="215">IF(O262&gt;0, (O262-$W262)/$X262,O262)</f>
        <v>0.68680281974344493</v>
      </c>
      <c r="AN262">
        <f t="shared" ref="AN262:AN325" si="216">IF(P262&gt;0, (P262-$W262)/$X262,P262)</f>
        <v>-0.9615239476408235</v>
      </c>
      <c r="AO262">
        <f t="shared" ref="AO262:AO325" si="217">IF(Q262&gt;0, (Q262-$W262)/$X262,Q262)</f>
        <v>0.68680281974344493</v>
      </c>
      <c r="AP262">
        <f t="shared" ref="AP262:AP325" si="218">IF(R262&gt;0, (R262-$W262)/$X262,R262)</f>
        <v>0</v>
      </c>
      <c r="AQ262">
        <f t="shared" ref="AQ262:AQ325" si="219">IF(S262&gt;0, (S262-$W262)/$X262,S262)</f>
        <v>0</v>
      </c>
      <c r="AR262">
        <f t="shared" ref="AR262:AR325" si="220">IF(T262&gt;0, (T262-$W262)/$X262,T262)</f>
        <v>0</v>
      </c>
      <c r="AS262">
        <f t="shared" ref="AS262:AS325" si="221">IF(U262&gt;0, (U262-$W262)/$X262,U262)</f>
        <v>0</v>
      </c>
      <c r="AT262">
        <f t="shared" ref="AT262:AT325" si="222">IF(V262&gt;0, (V262-$W262)/$X262,V262)</f>
        <v>0</v>
      </c>
      <c r="AV262">
        <f t="shared" si="179"/>
        <v>0</v>
      </c>
      <c r="AW262">
        <f t="shared" si="180"/>
        <v>0.44637628655624134</v>
      </c>
      <c r="AX262">
        <f t="shared" si="181"/>
        <v>0</v>
      </c>
      <c r="AY262">
        <f t="shared" si="182"/>
        <v>0.44637628655624134</v>
      </c>
      <c r="AZ262">
        <f t="shared" si="183"/>
        <v>0</v>
      </c>
      <c r="BA262">
        <f t="shared" si="184"/>
        <v>0</v>
      </c>
      <c r="BB262">
        <f t="shared" si="185"/>
        <v>0</v>
      </c>
      <c r="BC262">
        <f t="shared" si="186"/>
        <v>1.3263752514814029</v>
      </c>
      <c r="BD262">
        <f t="shared" si="187"/>
        <v>0</v>
      </c>
      <c r="BE262">
        <f t="shared" si="188"/>
        <v>0</v>
      </c>
      <c r="BF262">
        <f t="shared" si="189"/>
        <v>0</v>
      </c>
      <c r="BG262">
        <f t="shared" si="190"/>
        <v>0</v>
      </c>
      <c r="BH262">
        <f t="shared" si="191"/>
        <v>0</v>
      </c>
      <c r="BI262">
        <f t="shared" si="192"/>
        <v>0</v>
      </c>
      <c r="BJ262">
        <f t="shared" si="193"/>
        <v>-0.62492680117873833</v>
      </c>
      <c r="BK262">
        <f t="shared" si="194"/>
        <v>0.44637628655624134</v>
      </c>
      <c r="BL262">
        <f t="shared" si="195"/>
        <v>0</v>
      </c>
      <c r="BM262">
        <f t="shared" si="196"/>
        <v>0</v>
      </c>
      <c r="BN262">
        <f t="shared" si="197"/>
        <v>0</v>
      </c>
      <c r="BO262">
        <f t="shared" si="198"/>
        <v>0</v>
      </c>
      <c r="BP262">
        <f t="shared" si="199"/>
        <v>0</v>
      </c>
      <c r="BR262">
        <f t="shared" ref="BR262:BR325" si="223">SUM(AV262:BP262)</f>
        <v>2.0405773099713884</v>
      </c>
      <c r="BS262">
        <f t="shared" si="200"/>
        <v>3.8729833462074166</v>
      </c>
      <c r="BT262">
        <f t="shared" si="178"/>
        <v>2.4494897427831783</v>
      </c>
      <c r="BU262">
        <f t="shared" ref="BU262:BU325" si="224">BR262/(BS262*BT262)</f>
        <v>0.21509573470563359</v>
      </c>
    </row>
    <row r="263" spans="1:73" hidden="1" x14ac:dyDescent="0.15">
      <c r="A263" s="35" t="s">
        <v>460</v>
      </c>
      <c r="B263" s="31"/>
      <c r="C263" s="35">
        <v>5</v>
      </c>
      <c r="D263" s="35">
        <v>3</v>
      </c>
      <c r="E263" s="35">
        <v>4</v>
      </c>
      <c r="F263" s="31"/>
      <c r="G263" s="31"/>
      <c r="H263" s="31"/>
      <c r="I263" s="35">
        <v>3</v>
      </c>
      <c r="J263" s="31"/>
      <c r="K263" s="31"/>
      <c r="L263" s="35">
        <v>1</v>
      </c>
      <c r="M263" s="31"/>
      <c r="N263" s="31"/>
      <c r="O263" s="35">
        <v>4</v>
      </c>
      <c r="P263" s="35">
        <v>3</v>
      </c>
      <c r="Q263" s="35">
        <v>2</v>
      </c>
      <c r="R263" s="31"/>
      <c r="S263" s="31"/>
      <c r="T263" s="35">
        <v>3</v>
      </c>
      <c r="U263" s="35">
        <v>3</v>
      </c>
      <c r="V263" s="31"/>
      <c r="W263">
        <f t="shared" si="201"/>
        <v>3.1</v>
      </c>
      <c r="X263">
        <f t="shared" si="202"/>
        <v>1.0440306508910551</v>
      </c>
      <c r="Z263">
        <f t="shared" si="203"/>
        <v>0</v>
      </c>
      <c r="AA263">
        <f t="shared" si="203"/>
        <v>1.8198699419201876</v>
      </c>
      <c r="AB263">
        <f t="shared" si="204"/>
        <v>-9.5782628522115221E-2</v>
      </c>
      <c r="AC263">
        <f t="shared" si="205"/>
        <v>0.86204365669903615</v>
      </c>
      <c r="AD263">
        <f t="shared" si="206"/>
        <v>0</v>
      </c>
      <c r="AE263">
        <f t="shared" si="207"/>
        <v>0</v>
      </c>
      <c r="AF263">
        <f t="shared" si="208"/>
        <v>0</v>
      </c>
      <c r="AG263">
        <f t="shared" si="209"/>
        <v>-9.5782628522115221E-2</v>
      </c>
      <c r="AH263">
        <f t="shared" si="210"/>
        <v>0</v>
      </c>
      <c r="AI263">
        <f t="shared" si="211"/>
        <v>0</v>
      </c>
      <c r="AJ263">
        <f t="shared" si="212"/>
        <v>-2.0114351989644179</v>
      </c>
      <c r="AK263">
        <f t="shared" si="213"/>
        <v>0</v>
      </c>
      <c r="AL263">
        <f t="shared" si="214"/>
        <v>0</v>
      </c>
      <c r="AM263">
        <f t="shared" si="215"/>
        <v>0.86204365669903615</v>
      </c>
      <c r="AN263">
        <f t="shared" si="216"/>
        <v>-9.5782628522115221E-2</v>
      </c>
      <c r="AO263">
        <f t="shared" si="217"/>
        <v>-1.0536089137432665</v>
      </c>
      <c r="AP263">
        <f t="shared" si="218"/>
        <v>0</v>
      </c>
      <c r="AQ263">
        <f t="shared" si="219"/>
        <v>0</v>
      </c>
      <c r="AR263">
        <f t="shared" si="220"/>
        <v>-9.5782628522115221E-2</v>
      </c>
      <c r="AS263">
        <f t="shared" si="221"/>
        <v>-9.5782628522115221E-2</v>
      </c>
      <c r="AT263">
        <f t="shared" si="222"/>
        <v>0</v>
      </c>
      <c r="AV263">
        <f t="shared" si="179"/>
        <v>0</v>
      </c>
      <c r="AW263">
        <f t="shared" si="180"/>
        <v>1.1827947750609236</v>
      </c>
      <c r="AX263">
        <f t="shared" si="181"/>
        <v>7.1145550379604461E-2</v>
      </c>
      <c r="AY263">
        <f t="shared" si="182"/>
        <v>0.56027120923938478</v>
      </c>
      <c r="AZ263">
        <f t="shared" si="183"/>
        <v>0</v>
      </c>
      <c r="BA263">
        <f t="shared" si="184"/>
        <v>0</v>
      </c>
      <c r="BB263">
        <f t="shared" si="185"/>
        <v>0</v>
      </c>
      <c r="BC263">
        <f t="shared" si="186"/>
        <v>7.1145550379604461E-2</v>
      </c>
      <c r="BD263">
        <f t="shared" si="187"/>
        <v>0</v>
      </c>
      <c r="BE263">
        <f t="shared" si="188"/>
        <v>0</v>
      </c>
      <c r="BF263">
        <f t="shared" si="189"/>
        <v>-1.3072994882252313</v>
      </c>
      <c r="BG263">
        <f t="shared" si="190"/>
        <v>0</v>
      </c>
      <c r="BH263">
        <f t="shared" si="191"/>
        <v>0</v>
      </c>
      <c r="BI263">
        <f t="shared" si="192"/>
        <v>0</v>
      </c>
      <c r="BJ263">
        <f t="shared" si="193"/>
        <v>-6.2252356582153924E-2</v>
      </c>
      <c r="BK263">
        <f t="shared" si="194"/>
        <v>-0.68477592240369256</v>
      </c>
      <c r="BL263">
        <f t="shared" si="195"/>
        <v>0</v>
      </c>
      <c r="BM263">
        <f t="shared" si="196"/>
        <v>0</v>
      </c>
      <c r="BN263">
        <f t="shared" si="197"/>
        <v>-6.2252356582153924E-2</v>
      </c>
      <c r="BO263">
        <f t="shared" si="198"/>
        <v>0.20454345734136284</v>
      </c>
      <c r="BP263">
        <f t="shared" si="199"/>
        <v>0</v>
      </c>
      <c r="BR263">
        <f t="shared" si="223"/>
        <v>-2.6679581392351714E-2</v>
      </c>
      <c r="BS263">
        <f t="shared" si="200"/>
        <v>3.8729833462074166</v>
      </c>
      <c r="BT263">
        <f t="shared" ref="BT263:BT326" si="225">SQRT(SUMSQ($Z263:$AT263))</f>
        <v>3.1622776601683795</v>
      </c>
      <c r="BU263">
        <f t="shared" si="224"/>
        <v>-2.1783786987438158E-3</v>
      </c>
    </row>
    <row r="264" spans="1:73" hidden="1" x14ac:dyDescent="0.15">
      <c r="A264" s="35" t="s">
        <v>461</v>
      </c>
      <c r="B264" s="35">
        <v>3</v>
      </c>
      <c r="C264" s="35"/>
      <c r="D264" s="35">
        <v>3</v>
      </c>
      <c r="E264" s="35">
        <v>2</v>
      </c>
      <c r="F264" s="35">
        <v>4</v>
      </c>
      <c r="G264" s="35"/>
      <c r="H264" s="35">
        <v>3</v>
      </c>
      <c r="I264" s="35">
        <v>3</v>
      </c>
      <c r="J264" s="35"/>
      <c r="K264" s="35">
        <v>4</v>
      </c>
      <c r="L264" s="35">
        <v>4</v>
      </c>
      <c r="M264" s="35"/>
      <c r="N264" s="35">
        <v>2</v>
      </c>
      <c r="O264" s="35">
        <v>4</v>
      </c>
      <c r="P264" s="35">
        <v>4</v>
      </c>
      <c r="Q264" s="35">
        <v>3</v>
      </c>
      <c r="R264" s="35"/>
      <c r="S264" s="35">
        <v>4</v>
      </c>
      <c r="T264" s="35"/>
      <c r="U264" s="35">
        <v>5</v>
      </c>
      <c r="V264" s="35"/>
      <c r="W264">
        <f t="shared" si="201"/>
        <v>3.4285714285714284</v>
      </c>
      <c r="X264">
        <f t="shared" si="202"/>
        <v>0.82065180664828974</v>
      </c>
      <c r="Z264">
        <f t="shared" si="203"/>
        <v>-0.52223296786709328</v>
      </c>
      <c r="AA264">
        <f t="shared" si="203"/>
        <v>0</v>
      </c>
      <c r="AB264">
        <f t="shared" si="204"/>
        <v>-0.52223296786709328</v>
      </c>
      <c r="AC264">
        <f t="shared" si="205"/>
        <v>-1.7407765595569782</v>
      </c>
      <c r="AD264">
        <f t="shared" si="206"/>
        <v>0.69631062382279163</v>
      </c>
      <c r="AE264">
        <f t="shared" si="207"/>
        <v>0</v>
      </c>
      <c r="AF264">
        <f t="shared" si="208"/>
        <v>-0.52223296786709328</v>
      </c>
      <c r="AG264">
        <f t="shared" si="209"/>
        <v>-0.52223296786709328</v>
      </c>
      <c r="AH264">
        <f t="shared" si="210"/>
        <v>0</v>
      </c>
      <c r="AI264">
        <f t="shared" si="211"/>
        <v>0.69631062382279163</v>
      </c>
      <c r="AJ264">
        <f t="shared" si="212"/>
        <v>0.69631062382279163</v>
      </c>
      <c r="AK264">
        <f t="shared" si="213"/>
        <v>0</v>
      </c>
      <c r="AL264">
        <f t="shared" si="214"/>
        <v>-1.7407765595569782</v>
      </c>
      <c r="AM264">
        <f t="shared" si="215"/>
        <v>0.69631062382279163</v>
      </c>
      <c r="AN264">
        <f t="shared" si="216"/>
        <v>0.69631062382279163</v>
      </c>
      <c r="AO264">
        <f t="shared" si="217"/>
        <v>-0.52223296786709328</v>
      </c>
      <c r="AP264">
        <f t="shared" si="218"/>
        <v>0</v>
      </c>
      <c r="AQ264">
        <f t="shared" si="219"/>
        <v>0.69631062382279163</v>
      </c>
      <c r="AR264">
        <f t="shared" si="220"/>
        <v>0</v>
      </c>
      <c r="AS264">
        <f t="shared" si="221"/>
        <v>1.9148542155126766</v>
      </c>
      <c r="AT264">
        <f t="shared" si="222"/>
        <v>0</v>
      </c>
      <c r="AV264">
        <f t="shared" ref="AV264:AV327" si="226">Z$5*Z264</f>
        <v>-0.33941679651349876</v>
      </c>
      <c r="AW264">
        <f t="shared" ref="AW264:AW327" si="227">AA$5*AA264</f>
        <v>0</v>
      </c>
      <c r="AX264">
        <f t="shared" ref="AX264:AX327" si="228">AB$5*AB264</f>
        <v>0.38790491030114127</v>
      </c>
      <c r="AY264">
        <f t="shared" ref="AY264:AY327" si="229">AC$5*AC264</f>
        <v>-1.1313893217116628</v>
      </c>
      <c r="AZ264">
        <f t="shared" ref="AZ264:AZ327" si="230">AD$5*AD264</f>
        <v>0</v>
      </c>
      <c r="BA264">
        <f t="shared" ref="BA264:BA327" si="231">AE$5*AE264</f>
        <v>0</v>
      </c>
      <c r="BB264">
        <f t="shared" ref="BB264:BB327" si="232">AF$5*AF264</f>
        <v>0</v>
      </c>
      <c r="BC264">
        <f t="shared" ref="BC264:BC327" si="233">AG$5*AG264</f>
        <v>0.38790491030114127</v>
      </c>
      <c r="BD264">
        <f t="shared" ref="BD264:BD327" si="234">AH$5*AH264</f>
        <v>0</v>
      </c>
      <c r="BE264">
        <f t="shared" ref="BE264:BE327" si="235">AI$5*AI264</f>
        <v>-0.5172065470681888</v>
      </c>
      <c r="BF264">
        <f t="shared" ref="BF264:BF327" si="236">AJ$5*AJ264</f>
        <v>0.45255572868466543</v>
      </c>
      <c r="BG264">
        <f t="shared" ref="BG264:BG327" si="237">AK$5*AK264</f>
        <v>0</v>
      </c>
      <c r="BH264">
        <f t="shared" ref="BH264:BH327" si="238">AL$5*AL264</f>
        <v>-1.1313893217116628</v>
      </c>
      <c r="BI264">
        <f t="shared" ref="BI264:BI327" si="239">AM$5*AM264</f>
        <v>0</v>
      </c>
      <c r="BJ264">
        <f t="shared" ref="BJ264:BJ327" si="240">AN$5*AN264</f>
        <v>0.45255572868466543</v>
      </c>
      <c r="BK264">
        <f t="shared" ref="BK264:BK327" si="241">AO$5*AO264</f>
        <v>-0.33941679651349876</v>
      </c>
      <c r="BL264">
        <f t="shared" ref="BL264:BL327" si="242">AP$5*AP264</f>
        <v>0</v>
      </c>
      <c r="BM264">
        <f t="shared" ref="BM264:BM327" si="243">AQ$5*AQ264</f>
        <v>0</v>
      </c>
      <c r="BN264">
        <f t="shared" ref="BN264:BN327" si="244">AR$5*AR264</f>
        <v>0</v>
      </c>
      <c r="BO264">
        <f t="shared" ref="BO264:BO327" si="245">AS$5*AS264</f>
        <v>-4.0891642627578673</v>
      </c>
      <c r="BP264">
        <f t="shared" ref="BP264:BP327" si="246">AT$5*AT264</f>
        <v>0</v>
      </c>
      <c r="BR264">
        <f t="shared" si="223"/>
        <v>-5.8670617683047652</v>
      </c>
      <c r="BS264">
        <f t="shared" si="200"/>
        <v>3.8729833462074166</v>
      </c>
      <c r="BT264">
        <f t="shared" si="225"/>
        <v>3.7416573867739413</v>
      </c>
      <c r="BU264">
        <f t="shared" si="224"/>
        <v>-0.40486572608413696</v>
      </c>
    </row>
    <row r="265" spans="1:73" hidden="1" x14ac:dyDescent="0.15">
      <c r="A265" s="35" t="s">
        <v>462</v>
      </c>
      <c r="B265" s="35"/>
      <c r="C265" s="35"/>
      <c r="D265" s="35">
        <v>4</v>
      </c>
      <c r="E265" s="35">
        <v>3</v>
      </c>
      <c r="F265" s="35"/>
      <c r="G265" s="35"/>
      <c r="H265" s="35"/>
      <c r="I265" s="35">
        <v>4</v>
      </c>
      <c r="J265" s="35"/>
      <c r="K265" s="35"/>
      <c r="L265" s="35"/>
      <c r="M265" s="35"/>
      <c r="N265" s="35">
        <v>1</v>
      </c>
      <c r="O265" s="35"/>
      <c r="P265" s="35">
        <v>5</v>
      </c>
      <c r="Q265" s="35">
        <v>2</v>
      </c>
      <c r="R265" s="35"/>
      <c r="S265" s="35"/>
      <c r="T265" s="35"/>
      <c r="U265" s="35">
        <v>3</v>
      </c>
      <c r="V265" s="35">
        <v>2</v>
      </c>
      <c r="W265">
        <f t="shared" si="201"/>
        <v>3</v>
      </c>
      <c r="X265">
        <f t="shared" si="202"/>
        <v>1.2247448713915889</v>
      </c>
      <c r="Z265">
        <f t="shared" si="203"/>
        <v>0</v>
      </c>
      <c r="AA265">
        <f t="shared" si="203"/>
        <v>0</v>
      </c>
      <c r="AB265">
        <f t="shared" si="204"/>
        <v>0.81649658092772615</v>
      </c>
      <c r="AC265">
        <f t="shared" si="205"/>
        <v>0</v>
      </c>
      <c r="AD265">
        <f t="shared" si="206"/>
        <v>0</v>
      </c>
      <c r="AE265">
        <f t="shared" si="207"/>
        <v>0</v>
      </c>
      <c r="AF265">
        <f t="shared" si="208"/>
        <v>0</v>
      </c>
      <c r="AG265">
        <f t="shared" si="209"/>
        <v>0.81649658092772615</v>
      </c>
      <c r="AH265">
        <f t="shared" si="210"/>
        <v>0</v>
      </c>
      <c r="AI265">
        <f t="shared" si="211"/>
        <v>0</v>
      </c>
      <c r="AJ265">
        <f t="shared" si="212"/>
        <v>0</v>
      </c>
      <c r="AK265">
        <f t="shared" si="213"/>
        <v>0</v>
      </c>
      <c r="AL265">
        <f t="shared" si="214"/>
        <v>-1.6329931618554523</v>
      </c>
      <c r="AM265">
        <f t="shared" si="215"/>
        <v>0</v>
      </c>
      <c r="AN265">
        <f t="shared" si="216"/>
        <v>1.6329931618554523</v>
      </c>
      <c r="AO265">
        <f t="shared" si="217"/>
        <v>-0.81649658092772615</v>
      </c>
      <c r="AP265">
        <f t="shared" si="218"/>
        <v>0</v>
      </c>
      <c r="AQ265">
        <f t="shared" si="219"/>
        <v>0</v>
      </c>
      <c r="AR265">
        <f t="shared" si="220"/>
        <v>0</v>
      </c>
      <c r="AS265">
        <f t="shared" si="221"/>
        <v>0</v>
      </c>
      <c r="AT265">
        <f t="shared" si="222"/>
        <v>-0.81649658092772615</v>
      </c>
      <c r="AV265">
        <f t="shared" si="226"/>
        <v>0</v>
      </c>
      <c r="AW265">
        <f t="shared" si="227"/>
        <v>0</v>
      </c>
      <c r="AX265">
        <f t="shared" si="228"/>
        <v>-0.60647843486312258</v>
      </c>
      <c r="AY265">
        <f t="shared" si="229"/>
        <v>0</v>
      </c>
      <c r="AZ265">
        <f t="shared" si="230"/>
        <v>0</v>
      </c>
      <c r="BA265">
        <f t="shared" si="231"/>
        <v>0</v>
      </c>
      <c r="BB265">
        <f t="shared" si="232"/>
        <v>0</v>
      </c>
      <c r="BC265">
        <f t="shared" si="233"/>
        <v>-0.60647843486312258</v>
      </c>
      <c r="BD265">
        <f t="shared" si="234"/>
        <v>0</v>
      </c>
      <c r="BE265">
        <f t="shared" si="235"/>
        <v>0</v>
      </c>
      <c r="BF265">
        <f t="shared" si="236"/>
        <v>0</v>
      </c>
      <c r="BG265">
        <f t="shared" si="237"/>
        <v>0</v>
      </c>
      <c r="BH265">
        <f t="shared" si="238"/>
        <v>-1.061337261010465</v>
      </c>
      <c r="BI265">
        <f t="shared" si="239"/>
        <v>0</v>
      </c>
      <c r="BJ265">
        <f t="shared" si="240"/>
        <v>1.061337261010465</v>
      </c>
      <c r="BK265">
        <f t="shared" si="241"/>
        <v>-0.5306686305052325</v>
      </c>
      <c r="BL265">
        <f t="shared" si="242"/>
        <v>0</v>
      </c>
      <c r="BM265">
        <f t="shared" si="243"/>
        <v>0</v>
      </c>
      <c r="BN265">
        <f t="shared" si="244"/>
        <v>0</v>
      </c>
      <c r="BO265">
        <f t="shared" si="245"/>
        <v>0</v>
      </c>
      <c r="BP265">
        <f t="shared" si="246"/>
        <v>0</v>
      </c>
      <c r="BR265">
        <f t="shared" si="223"/>
        <v>-1.7436255002314778</v>
      </c>
      <c r="BS265">
        <f t="shared" si="200"/>
        <v>3.8729833462074166</v>
      </c>
      <c r="BT265">
        <f t="shared" si="225"/>
        <v>2.8284271247461903</v>
      </c>
      <c r="BU265">
        <f t="shared" si="224"/>
        <v>-0.15917050305300159</v>
      </c>
    </row>
    <row r="266" spans="1:73" hidden="1" x14ac:dyDescent="0.15">
      <c r="A266" s="35" t="s">
        <v>463</v>
      </c>
      <c r="B266" s="35">
        <v>5</v>
      </c>
      <c r="C266" s="35">
        <v>5</v>
      </c>
      <c r="D266" s="35">
        <v>5</v>
      </c>
      <c r="E266" s="35">
        <v>5</v>
      </c>
      <c r="F266" s="35">
        <v>5</v>
      </c>
      <c r="G266" s="31"/>
      <c r="H266" s="35">
        <v>5</v>
      </c>
      <c r="I266" s="31"/>
      <c r="J266" s="35">
        <v>5</v>
      </c>
      <c r="K266" s="35">
        <v>5</v>
      </c>
      <c r="L266" s="31"/>
      <c r="M266" s="31"/>
      <c r="N266" s="31"/>
      <c r="O266" s="35"/>
      <c r="P266" s="35"/>
      <c r="Q266" s="35"/>
      <c r="R266" s="35"/>
      <c r="S266" s="35"/>
      <c r="T266" s="35"/>
      <c r="U266" s="35">
        <v>5</v>
      </c>
      <c r="V266" s="35"/>
      <c r="W266">
        <f t="shared" si="201"/>
        <v>5</v>
      </c>
      <c r="X266">
        <f t="shared" si="202"/>
        <v>0</v>
      </c>
      <c r="Z266" t="e">
        <f t="shared" si="203"/>
        <v>#DIV/0!</v>
      </c>
      <c r="AA266" t="e">
        <f t="shared" si="203"/>
        <v>#DIV/0!</v>
      </c>
      <c r="AB266" t="e">
        <f t="shared" si="204"/>
        <v>#DIV/0!</v>
      </c>
      <c r="AC266" t="e">
        <f t="shared" si="205"/>
        <v>#DIV/0!</v>
      </c>
      <c r="AD266" t="e">
        <f t="shared" si="206"/>
        <v>#DIV/0!</v>
      </c>
      <c r="AE266">
        <f t="shared" si="207"/>
        <v>0</v>
      </c>
      <c r="AF266" t="e">
        <f t="shared" si="208"/>
        <v>#DIV/0!</v>
      </c>
      <c r="AG266">
        <f t="shared" si="209"/>
        <v>0</v>
      </c>
      <c r="AH266" t="e">
        <f t="shared" si="210"/>
        <v>#DIV/0!</v>
      </c>
      <c r="AI266" t="e">
        <f t="shared" si="211"/>
        <v>#DIV/0!</v>
      </c>
      <c r="AJ266">
        <f t="shared" si="212"/>
        <v>0</v>
      </c>
      <c r="AK266">
        <f t="shared" si="213"/>
        <v>0</v>
      </c>
      <c r="AL266">
        <f t="shared" si="214"/>
        <v>0</v>
      </c>
      <c r="AM266">
        <f t="shared" si="215"/>
        <v>0</v>
      </c>
      <c r="AN266">
        <f t="shared" si="216"/>
        <v>0</v>
      </c>
      <c r="AO266">
        <f t="shared" si="217"/>
        <v>0</v>
      </c>
      <c r="AP266">
        <f t="shared" si="218"/>
        <v>0</v>
      </c>
      <c r="AQ266">
        <f t="shared" si="219"/>
        <v>0</v>
      </c>
      <c r="AR266">
        <f t="shared" si="220"/>
        <v>0</v>
      </c>
      <c r="AS266" t="e">
        <f t="shared" si="221"/>
        <v>#DIV/0!</v>
      </c>
      <c r="AT266">
        <f t="shared" si="222"/>
        <v>0</v>
      </c>
      <c r="AV266" t="e">
        <f t="shared" si="226"/>
        <v>#DIV/0!</v>
      </c>
      <c r="AW266" t="e">
        <f t="shared" si="227"/>
        <v>#DIV/0!</v>
      </c>
      <c r="AX266" t="e">
        <f t="shared" si="228"/>
        <v>#DIV/0!</v>
      </c>
      <c r="AY266" t="e">
        <f t="shared" si="229"/>
        <v>#DIV/0!</v>
      </c>
      <c r="AZ266" t="e">
        <f t="shared" si="230"/>
        <v>#DIV/0!</v>
      </c>
      <c r="BA266">
        <f t="shared" si="231"/>
        <v>0</v>
      </c>
      <c r="BB266" t="e">
        <f t="shared" si="232"/>
        <v>#DIV/0!</v>
      </c>
      <c r="BC266">
        <f t="shared" si="233"/>
        <v>0</v>
      </c>
      <c r="BD266" t="e">
        <f t="shared" si="234"/>
        <v>#DIV/0!</v>
      </c>
      <c r="BE266" t="e">
        <f t="shared" si="235"/>
        <v>#DIV/0!</v>
      </c>
      <c r="BF266">
        <f t="shared" si="236"/>
        <v>0</v>
      </c>
      <c r="BG266">
        <f t="shared" si="237"/>
        <v>0</v>
      </c>
      <c r="BH266">
        <f t="shared" si="238"/>
        <v>0</v>
      </c>
      <c r="BI266">
        <f t="shared" si="239"/>
        <v>0</v>
      </c>
      <c r="BJ266">
        <f t="shared" si="240"/>
        <v>0</v>
      </c>
      <c r="BK266">
        <f t="shared" si="241"/>
        <v>0</v>
      </c>
      <c r="BL266">
        <f t="shared" si="242"/>
        <v>0</v>
      </c>
      <c r="BM266">
        <f t="shared" si="243"/>
        <v>0</v>
      </c>
      <c r="BN266">
        <f t="shared" si="244"/>
        <v>0</v>
      </c>
      <c r="BO266" t="e">
        <f t="shared" si="245"/>
        <v>#DIV/0!</v>
      </c>
      <c r="BP266">
        <f t="shared" si="246"/>
        <v>0</v>
      </c>
      <c r="BR266" t="e">
        <f t="shared" si="223"/>
        <v>#DIV/0!</v>
      </c>
      <c r="BS266">
        <f t="shared" si="200"/>
        <v>3.8729833462074166</v>
      </c>
      <c r="BT266" t="e">
        <f t="shared" si="225"/>
        <v>#DIV/0!</v>
      </c>
      <c r="BU266" t="e">
        <f t="shared" si="224"/>
        <v>#DIV/0!</v>
      </c>
    </row>
    <row r="267" spans="1:73" hidden="1" x14ac:dyDescent="0.15">
      <c r="A267" s="35" t="s">
        <v>464</v>
      </c>
      <c r="B267" s="31"/>
      <c r="C267" s="31"/>
      <c r="D267" s="35">
        <v>5</v>
      </c>
      <c r="E267" s="35">
        <v>4</v>
      </c>
      <c r="F267" s="31"/>
      <c r="G267" s="31"/>
      <c r="H267" s="31"/>
      <c r="I267" s="31"/>
      <c r="J267" s="31"/>
      <c r="K267" s="31"/>
      <c r="L267" s="31"/>
      <c r="M267" s="31"/>
      <c r="N267" s="35">
        <v>4</v>
      </c>
      <c r="O267" s="35">
        <v>2</v>
      </c>
      <c r="P267" s="35">
        <v>5</v>
      </c>
      <c r="Q267" s="31"/>
      <c r="R267" s="31"/>
      <c r="S267" s="31"/>
      <c r="T267" s="31"/>
      <c r="U267" s="35">
        <v>3</v>
      </c>
      <c r="V267" s="35">
        <v>5</v>
      </c>
      <c r="W267">
        <f t="shared" si="201"/>
        <v>4</v>
      </c>
      <c r="X267">
        <f t="shared" si="202"/>
        <v>1.0690449676496976</v>
      </c>
      <c r="Z267">
        <f t="shared" si="203"/>
        <v>0</v>
      </c>
      <c r="AA267">
        <f t="shared" si="203"/>
        <v>0</v>
      </c>
      <c r="AB267">
        <f t="shared" si="204"/>
        <v>0.93541434669348533</v>
      </c>
      <c r="AC267">
        <f t="shared" si="205"/>
        <v>0</v>
      </c>
      <c r="AD267">
        <f t="shared" si="206"/>
        <v>0</v>
      </c>
      <c r="AE267">
        <f t="shared" si="207"/>
        <v>0</v>
      </c>
      <c r="AF267">
        <f t="shared" si="208"/>
        <v>0</v>
      </c>
      <c r="AG267">
        <f t="shared" si="209"/>
        <v>0</v>
      </c>
      <c r="AH267">
        <f t="shared" si="210"/>
        <v>0</v>
      </c>
      <c r="AI267">
        <f t="shared" si="211"/>
        <v>0</v>
      </c>
      <c r="AJ267">
        <f t="shared" si="212"/>
        <v>0</v>
      </c>
      <c r="AK267">
        <f t="shared" si="213"/>
        <v>0</v>
      </c>
      <c r="AL267">
        <f t="shared" si="214"/>
        <v>0</v>
      </c>
      <c r="AM267">
        <f t="shared" si="215"/>
        <v>-1.8708286933869707</v>
      </c>
      <c r="AN267">
        <f t="shared" si="216"/>
        <v>0.93541434669348533</v>
      </c>
      <c r="AO267">
        <f t="shared" si="217"/>
        <v>0</v>
      </c>
      <c r="AP267">
        <f t="shared" si="218"/>
        <v>0</v>
      </c>
      <c r="AQ267">
        <f t="shared" si="219"/>
        <v>0</v>
      </c>
      <c r="AR267">
        <f t="shared" si="220"/>
        <v>0</v>
      </c>
      <c r="AS267">
        <f t="shared" si="221"/>
        <v>-0.93541434669348533</v>
      </c>
      <c r="AT267">
        <f t="shared" si="222"/>
        <v>0.93541434669348533</v>
      </c>
      <c r="AV267">
        <f t="shared" si="226"/>
        <v>0</v>
      </c>
      <c r="AW267">
        <f t="shared" si="227"/>
        <v>0</v>
      </c>
      <c r="AX267">
        <f t="shared" si="228"/>
        <v>-0.69480833377965101</v>
      </c>
      <c r="AY267">
        <f t="shared" si="229"/>
        <v>0</v>
      </c>
      <c r="AZ267">
        <f t="shared" si="230"/>
        <v>0</v>
      </c>
      <c r="BA267">
        <f t="shared" si="231"/>
        <v>0</v>
      </c>
      <c r="BB267">
        <f t="shared" si="232"/>
        <v>0</v>
      </c>
      <c r="BC267">
        <f t="shared" si="233"/>
        <v>0</v>
      </c>
      <c r="BD267">
        <f t="shared" si="234"/>
        <v>0</v>
      </c>
      <c r="BE267">
        <f t="shared" si="235"/>
        <v>0</v>
      </c>
      <c r="BF267">
        <f t="shared" si="236"/>
        <v>0</v>
      </c>
      <c r="BG267">
        <f t="shared" si="237"/>
        <v>0</v>
      </c>
      <c r="BH267">
        <f t="shared" si="238"/>
        <v>0</v>
      </c>
      <c r="BI267">
        <f t="shared" si="239"/>
        <v>0</v>
      </c>
      <c r="BJ267">
        <f t="shared" si="240"/>
        <v>0.60795729205719484</v>
      </c>
      <c r="BK267">
        <f t="shared" si="241"/>
        <v>0</v>
      </c>
      <c r="BL267">
        <f t="shared" si="242"/>
        <v>0</v>
      </c>
      <c r="BM267">
        <f t="shared" si="243"/>
        <v>0</v>
      </c>
      <c r="BN267">
        <f t="shared" si="244"/>
        <v>0</v>
      </c>
      <c r="BO267">
        <f t="shared" si="245"/>
        <v>1.9975739596164968</v>
      </c>
      <c r="BP267">
        <f t="shared" si="246"/>
        <v>0</v>
      </c>
      <c r="BR267">
        <f t="shared" si="223"/>
        <v>1.9107229178940406</v>
      </c>
      <c r="BS267">
        <f t="shared" si="200"/>
        <v>3.8729833462074166</v>
      </c>
      <c r="BT267">
        <f t="shared" si="225"/>
        <v>2.6457513110645907</v>
      </c>
      <c r="BU267">
        <f t="shared" si="224"/>
        <v>0.18646746349572285</v>
      </c>
    </row>
    <row r="268" spans="1:73" hidden="1" x14ac:dyDescent="0.15">
      <c r="A268" s="35" t="s">
        <v>465</v>
      </c>
      <c r="B268" s="31"/>
      <c r="C268" s="31"/>
      <c r="D268" s="35">
        <v>5</v>
      </c>
      <c r="E268" s="31"/>
      <c r="F268" s="31"/>
      <c r="G268" s="31"/>
      <c r="H268" s="31"/>
      <c r="I268" s="35">
        <v>3</v>
      </c>
      <c r="J268" s="31"/>
      <c r="K268" s="35">
        <v>4</v>
      </c>
      <c r="L268" s="31"/>
      <c r="M268" s="31"/>
      <c r="N268" s="31"/>
      <c r="O268" s="31"/>
      <c r="P268" s="35">
        <v>4</v>
      </c>
      <c r="Q268" s="35">
        <v>4</v>
      </c>
      <c r="R268" s="31"/>
      <c r="S268" s="35">
        <v>5</v>
      </c>
      <c r="T268" s="31"/>
      <c r="U268" s="31"/>
      <c r="V268" s="35">
        <v>4</v>
      </c>
      <c r="W268">
        <f t="shared" si="201"/>
        <v>4.1428571428571432</v>
      </c>
      <c r="X268">
        <f t="shared" si="202"/>
        <v>0.63887656499993994</v>
      </c>
      <c r="Z268">
        <f t="shared" si="203"/>
        <v>0</v>
      </c>
      <c r="AA268">
        <f t="shared" si="203"/>
        <v>0</v>
      </c>
      <c r="AB268">
        <f t="shared" si="204"/>
        <v>1.3416407864998732</v>
      </c>
      <c r="AC268">
        <f t="shared" si="205"/>
        <v>0</v>
      </c>
      <c r="AD268">
        <f t="shared" si="206"/>
        <v>0</v>
      </c>
      <c r="AE268">
        <f t="shared" si="207"/>
        <v>0</v>
      </c>
      <c r="AF268">
        <f t="shared" si="208"/>
        <v>0</v>
      </c>
      <c r="AG268">
        <f t="shared" si="209"/>
        <v>-1.7888543819998324</v>
      </c>
      <c r="AH268">
        <f t="shared" si="210"/>
        <v>0</v>
      </c>
      <c r="AI268">
        <f t="shared" si="211"/>
        <v>-0.22360679774997955</v>
      </c>
      <c r="AJ268">
        <f t="shared" si="212"/>
        <v>0</v>
      </c>
      <c r="AK268">
        <f t="shared" si="213"/>
        <v>0</v>
      </c>
      <c r="AL268">
        <f t="shared" si="214"/>
        <v>0</v>
      </c>
      <c r="AM268">
        <f t="shared" si="215"/>
        <v>0</v>
      </c>
      <c r="AN268">
        <f t="shared" si="216"/>
        <v>-0.22360679774997955</v>
      </c>
      <c r="AO268">
        <f t="shared" si="217"/>
        <v>-0.22360679774997955</v>
      </c>
      <c r="AP268">
        <f t="shared" si="218"/>
        <v>0</v>
      </c>
      <c r="AQ268">
        <f t="shared" si="219"/>
        <v>1.3416407864998732</v>
      </c>
      <c r="AR268">
        <f t="shared" si="220"/>
        <v>0</v>
      </c>
      <c r="AS268">
        <f t="shared" si="221"/>
        <v>0</v>
      </c>
      <c r="AT268">
        <f t="shared" si="222"/>
        <v>-0.22360679774997955</v>
      </c>
      <c r="AV268">
        <f t="shared" si="226"/>
        <v>0</v>
      </c>
      <c r="AW268">
        <f t="shared" si="227"/>
        <v>0</v>
      </c>
      <c r="AX268">
        <f t="shared" si="228"/>
        <v>-0.99654575824487879</v>
      </c>
      <c r="AY268">
        <f t="shared" si="229"/>
        <v>0</v>
      </c>
      <c r="AZ268">
        <f t="shared" si="230"/>
        <v>0</v>
      </c>
      <c r="BA268">
        <f t="shared" si="231"/>
        <v>0</v>
      </c>
      <c r="BB268">
        <f t="shared" si="232"/>
        <v>0</v>
      </c>
      <c r="BC268">
        <f t="shared" si="233"/>
        <v>1.3287276776598396</v>
      </c>
      <c r="BD268">
        <f t="shared" si="234"/>
        <v>0</v>
      </c>
      <c r="BE268">
        <f t="shared" si="235"/>
        <v>0.16609095970748031</v>
      </c>
      <c r="BF268">
        <f t="shared" si="236"/>
        <v>0</v>
      </c>
      <c r="BG268">
        <f t="shared" si="237"/>
        <v>0</v>
      </c>
      <c r="BH268">
        <f t="shared" si="238"/>
        <v>0</v>
      </c>
      <c r="BI268">
        <f t="shared" si="239"/>
        <v>0</v>
      </c>
      <c r="BJ268">
        <f t="shared" si="240"/>
        <v>-0.14532958974404533</v>
      </c>
      <c r="BK268">
        <f t="shared" si="241"/>
        <v>-0.14532958974404533</v>
      </c>
      <c r="BL268">
        <f t="shared" si="242"/>
        <v>0</v>
      </c>
      <c r="BM268">
        <f t="shared" si="243"/>
        <v>0</v>
      </c>
      <c r="BN268">
        <f t="shared" si="244"/>
        <v>0</v>
      </c>
      <c r="BO268">
        <f t="shared" si="245"/>
        <v>0</v>
      </c>
      <c r="BP268">
        <f t="shared" si="246"/>
        <v>0</v>
      </c>
      <c r="BR268">
        <f t="shared" si="223"/>
        <v>0.20761369963435047</v>
      </c>
      <c r="BS268">
        <f t="shared" si="200"/>
        <v>3.8729833462074166</v>
      </c>
      <c r="BT268">
        <f t="shared" si="225"/>
        <v>2.6457513110645903</v>
      </c>
      <c r="BU268">
        <f t="shared" si="224"/>
        <v>2.0261022461827753E-2</v>
      </c>
    </row>
    <row r="269" spans="1:73" hidden="1" x14ac:dyDescent="0.15">
      <c r="A269" s="35" t="s">
        <v>466</v>
      </c>
      <c r="B269" s="35">
        <v>4</v>
      </c>
      <c r="C269" s="35">
        <v>3</v>
      </c>
      <c r="D269" s="35">
        <v>4</v>
      </c>
      <c r="E269" s="35">
        <v>5</v>
      </c>
      <c r="F269" s="31"/>
      <c r="G269" s="31"/>
      <c r="H269" s="31"/>
      <c r="I269" s="31"/>
      <c r="J269" s="31"/>
      <c r="K269" s="31"/>
      <c r="L269" s="31"/>
      <c r="M269" s="31"/>
      <c r="N269" s="35">
        <v>3</v>
      </c>
      <c r="O269" s="31"/>
      <c r="P269" s="35">
        <v>4</v>
      </c>
      <c r="Q269" s="35">
        <v>5</v>
      </c>
      <c r="R269" s="31"/>
      <c r="S269" s="31"/>
      <c r="T269" s="35">
        <v>4</v>
      </c>
      <c r="U269" s="31"/>
      <c r="V269" s="31"/>
      <c r="W269">
        <f t="shared" si="201"/>
        <v>4</v>
      </c>
      <c r="X269">
        <f t="shared" si="202"/>
        <v>0.70710678118654757</v>
      </c>
      <c r="Z269">
        <f t="shared" si="203"/>
        <v>0</v>
      </c>
      <c r="AA269">
        <f t="shared" si="203"/>
        <v>-1.4142135623730949</v>
      </c>
      <c r="AB269">
        <f t="shared" si="204"/>
        <v>0</v>
      </c>
      <c r="AC269">
        <f t="shared" si="205"/>
        <v>1.4142135623730949</v>
      </c>
      <c r="AD269">
        <f t="shared" si="206"/>
        <v>0</v>
      </c>
      <c r="AE269">
        <f t="shared" si="207"/>
        <v>0</v>
      </c>
      <c r="AF269">
        <f t="shared" si="208"/>
        <v>0</v>
      </c>
      <c r="AG269">
        <f t="shared" si="209"/>
        <v>0</v>
      </c>
      <c r="AH269">
        <f t="shared" si="210"/>
        <v>0</v>
      </c>
      <c r="AI269">
        <f t="shared" si="211"/>
        <v>0</v>
      </c>
      <c r="AJ269">
        <f t="shared" si="212"/>
        <v>0</v>
      </c>
      <c r="AK269">
        <f t="shared" si="213"/>
        <v>0</v>
      </c>
      <c r="AL269">
        <f t="shared" si="214"/>
        <v>-1.4142135623730949</v>
      </c>
      <c r="AM269">
        <f t="shared" si="215"/>
        <v>0</v>
      </c>
      <c r="AN269">
        <f t="shared" si="216"/>
        <v>0</v>
      </c>
      <c r="AO269">
        <f t="shared" si="217"/>
        <v>1.4142135623730949</v>
      </c>
      <c r="AP269">
        <f t="shared" si="218"/>
        <v>0</v>
      </c>
      <c r="AQ269">
        <f t="shared" si="219"/>
        <v>0</v>
      </c>
      <c r="AR269">
        <f t="shared" si="220"/>
        <v>0</v>
      </c>
      <c r="AS269">
        <f t="shared" si="221"/>
        <v>0</v>
      </c>
      <c r="AT269">
        <f t="shared" si="222"/>
        <v>0</v>
      </c>
      <c r="AV269">
        <f t="shared" si="226"/>
        <v>0</v>
      </c>
      <c r="AW269">
        <f t="shared" si="227"/>
        <v>-0.91914503001805792</v>
      </c>
      <c r="AX269">
        <f t="shared" si="228"/>
        <v>0</v>
      </c>
      <c r="AY269">
        <f t="shared" si="229"/>
        <v>0.91914503001805792</v>
      </c>
      <c r="AZ269">
        <f t="shared" si="230"/>
        <v>0</v>
      </c>
      <c r="BA269">
        <f t="shared" si="231"/>
        <v>0</v>
      </c>
      <c r="BB269">
        <f t="shared" si="232"/>
        <v>0</v>
      </c>
      <c r="BC269">
        <f t="shared" si="233"/>
        <v>0</v>
      </c>
      <c r="BD269">
        <f t="shared" si="234"/>
        <v>0</v>
      </c>
      <c r="BE269">
        <f t="shared" si="235"/>
        <v>0</v>
      </c>
      <c r="BF269">
        <f t="shared" si="236"/>
        <v>0</v>
      </c>
      <c r="BG269">
        <f t="shared" si="237"/>
        <v>0</v>
      </c>
      <c r="BH269">
        <f t="shared" si="238"/>
        <v>-0.91914503001805792</v>
      </c>
      <c r="BI269">
        <f t="shared" si="239"/>
        <v>0</v>
      </c>
      <c r="BJ269">
        <f t="shared" si="240"/>
        <v>0</v>
      </c>
      <c r="BK269">
        <f t="shared" si="241"/>
        <v>0.91914503001805792</v>
      </c>
      <c r="BL269">
        <f t="shared" si="242"/>
        <v>0</v>
      </c>
      <c r="BM269">
        <f t="shared" si="243"/>
        <v>0</v>
      </c>
      <c r="BN269">
        <f t="shared" si="244"/>
        <v>0</v>
      </c>
      <c r="BO269">
        <f t="shared" si="245"/>
        <v>0</v>
      </c>
      <c r="BP269">
        <f t="shared" si="246"/>
        <v>0</v>
      </c>
      <c r="BR269">
        <f t="shared" si="223"/>
        <v>0</v>
      </c>
      <c r="BS269">
        <f t="shared" si="200"/>
        <v>3.8729833462074166</v>
      </c>
      <c r="BT269">
        <f t="shared" si="225"/>
        <v>2.8284271247461898</v>
      </c>
      <c r="BU269">
        <f t="shared" si="224"/>
        <v>0</v>
      </c>
    </row>
    <row r="270" spans="1:73" hidden="1" x14ac:dyDescent="0.15">
      <c r="A270" s="35" t="s">
        <v>467</v>
      </c>
      <c r="B270" s="35">
        <v>3</v>
      </c>
      <c r="C270" s="35">
        <v>3</v>
      </c>
      <c r="D270" s="35">
        <v>5</v>
      </c>
      <c r="E270" s="35">
        <v>5</v>
      </c>
      <c r="F270" s="35">
        <v>5</v>
      </c>
      <c r="G270" s="35"/>
      <c r="H270" s="35">
        <v>4</v>
      </c>
      <c r="I270" s="35">
        <v>5</v>
      </c>
      <c r="J270" s="35"/>
      <c r="K270" s="35"/>
      <c r="L270" s="35"/>
      <c r="M270" s="35"/>
      <c r="N270" s="35">
        <v>4</v>
      </c>
      <c r="O270" s="35"/>
      <c r="P270" s="35">
        <v>5</v>
      </c>
      <c r="Q270" s="35">
        <v>5</v>
      </c>
      <c r="R270" s="35"/>
      <c r="S270" s="35">
        <v>4</v>
      </c>
      <c r="T270" s="35"/>
      <c r="U270" s="35">
        <v>3</v>
      </c>
      <c r="V270" s="35">
        <v>5</v>
      </c>
      <c r="W270">
        <f t="shared" si="201"/>
        <v>4.3076923076923075</v>
      </c>
      <c r="X270">
        <f t="shared" si="202"/>
        <v>0.82131371169471623</v>
      </c>
      <c r="Z270">
        <f t="shared" si="203"/>
        <v>-1.5921958796888795</v>
      </c>
      <c r="AA270">
        <f t="shared" si="203"/>
        <v>-1.5921958796888795</v>
      </c>
      <c r="AB270">
        <f t="shared" si="204"/>
        <v>0.8429272304235248</v>
      </c>
      <c r="AC270">
        <f t="shared" si="205"/>
        <v>0.8429272304235248</v>
      </c>
      <c r="AD270">
        <f t="shared" si="206"/>
        <v>0.8429272304235248</v>
      </c>
      <c r="AE270">
        <f t="shared" si="207"/>
        <v>0</v>
      </c>
      <c r="AF270">
        <f t="shared" si="208"/>
        <v>-0.37463432463267732</v>
      </c>
      <c r="AG270">
        <f t="shared" si="209"/>
        <v>0.8429272304235248</v>
      </c>
      <c r="AH270">
        <f t="shared" si="210"/>
        <v>0</v>
      </c>
      <c r="AI270">
        <f t="shared" si="211"/>
        <v>0</v>
      </c>
      <c r="AJ270">
        <f t="shared" si="212"/>
        <v>0</v>
      </c>
      <c r="AK270">
        <f t="shared" si="213"/>
        <v>0</v>
      </c>
      <c r="AL270">
        <f t="shared" si="214"/>
        <v>-0.37463432463267732</v>
      </c>
      <c r="AM270">
        <f t="shared" si="215"/>
        <v>0</v>
      </c>
      <c r="AN270">
        <f t="shared" si="216"/>
        <v>0.8429272304235248</v>
      </c>
      <c r="AO270">
        <f t="shared" si="217"/>
        <v>0.8429272304235248</v>
      </c>
      <c r="AP270">
        <f t="shared" si="218"/>
        <v>0</v>
      </c>
      <c r="AQ270">
        <f t="shared" si="219"/>
        <v>-0.37463432463267732</v>
      </c>
      <c r="AR270">
        <f t="shared" si="220"/>
        <v>0</v>
      </c>
      <c r="AS270">
        <f t="shared" si="221"/>
        <v>-1.5921958796888795</v>
      </c>
      <c r="AT270">
        <f t="shared" si="222"/>
        <v>0.8429272304235248</v>
      </c>
      <c r="AV270">
        <f t="shared" si="226"/>
        <v>-1.0348217331302729</v>
      </c>
      <c r="AW270">
        <f t="shared" si="227"/>
        <v>-1.0348217331302729</v>
      </c>
      <c r="AX270">
        <f t="shared" si="228"/>
        <v>-0.62611062844856846</v>
      </c>
      <c r="AY270">
        <f t="shared" si="229"/>
        <v>0.54784679989249763</v>
      </c>
      <c r="AZ270">
        <f t="shared" si="230"/>
        <v>0</v>
      </c>
      <c r="BA270">
        <f t="shared" si="231"/>
        <v>0</v>
      </c>
      <c r="BB270">
        <f t="shared" si="232"/>
        <v>0</v>
      </c>
      <c r="BC270">
        <f t="shared" si="233"/>
        <v>-0.62611062844856846</v>
      </c>
      <c r="BD270">
        <f t="shared" si="234"/>
        <v>0</v>
      </c>
      <c r="BE270">
        <f t="shared" si="235"/>
        <v>0</v>
      </c>
      <c r="BF270">
        <f t="shared" si="236"/>
        <v>0</v>
      </c>
      <c r="BG270">
        <f t="shared" si="237"/>
        <v>0</v>
      </c>
      <c r="BH270">
        <f t="shared" si="238"/>
        <v>-0.24348746661888759</v>
      </c>
      <c r="BI270">
        <f t="shared" si="239"/>
        <v>0</v>
      </c>
      <c r="BJ270">
        <f t="shared" si="240"/>
        <v>0.54784679989249763</v>
      </c>
      <c r="BK270">
        <f t="shared" si="241"/>
        <v>0.54784679989249763</v>
      </c>
      <c r="BL270">
        <f t="shared" si="242"/>
        <v>0</v>
      </c>
      <c r="BM270">
        <f t="shared" si="243"/>
        <v>0</v>
      </c>
      <c r="BN270">
        <f t="shared" si="244"/>
        <v>0</v>
      </c>
      <c r="BO270">
        <f t="shared" si="245"/>
        <v>3.4001285517137525</v>
      </c>
      <c r="BP270">
        <f t="shared" si="246"/>
        <v>0</v>
      </c>
      <c r="BR270">
        <f t="shared" si="223"/>
        <v>1.4783167616146755</v>
      </c>
      <c r="BS270">
        <f t="shared" si="200"/>
        <v>3.8729833462074166</v>
      </c>
      <c r="BT270">
        <f t="shared" si="225"/>
        <v>3.6055512754639896</v>
      </c>
      <c r="BU270">
        <f t="shared" si="224"/>
        <v>0.10586446215340757</v>
      </c>
    </row>
    <row r="271" spans="1:73" hidden="1" x14ac:dyDescent="0.15">
      <c r="A271" s="35" t="s">
        <v>468</v>
      </c>
      <c r="B271" s="35"/>
      <c r="C271" s="35"/>
      <c r="D271" s="35">
        <v>3</v>
      </c>
      <c r="E271" s="35">
        <v>4</v>
      </c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>
        <v>4</v>
      </c>
      <c r="Q271" s="35">
        <v>2</v>
      </c>
      <c r="R271" s="35"/>
      <c r="S271" s="35"/>
      <c r="T271" s="35"/>
      <c r="U271" s="35"/>
      <c r="V271" s="35">
        <v>3</v>
      </c>
      <c r="W271">
        <f t="shared" si="201"/>
        <v>3.2</v>
      </c>
      <c r="X271">
        <f t="shared" si="202"/>
        <v>0.74833147735478833</v>
      </c>
      <c r="Z271">
        <f t="shared" si="203"/>
        <v>0</v>
      </c>
      <c r="AA271">
        <f t="shared" si="203"/>
        <v>0</v>
      </c>
      <c r="AB271">
        <f t="shared" si="204"/>
        <v>-0.26726124191242462</v>
      </c>
      <c r="AC271">
        <f t="shared" si="205"/>
        <v>1.0690449676496971</v>
      </c>
      <c r="AD271">
        <f t="shared" si="206"/>
        <v>0</v>
      </c>
      <c r="AE271">
        <f t="shared" si="207"/>
        <v>0</v>
      </c>
      <c r="AF271">
        <f t="shared" si="208"/>
        <v>0</v>
      </c>
      <c r="AG271">
        <f t="shared" si="209"/>
        <v>0</v>
      </c>
      <c r="AH271">
        <f t="shared" si="210"/>
        <v>0</v>
      </c>
      <c r="AI271">
        <f t="shared" si="211"/>
        <v>0</v>
      </c>
      <c r="AJ271">
        <f t="shared" si="212"/>
        <v>0</v>
      </c>
      <c r="AK271">
        <f t="shared" si="213"/>
        <v>0</v>
      </c>
      <c r="AL271">
        <f t="shared" si="214"/>
        <v>0</v>
      </c>
      <c r="AM271">
        <f t="shared" si="215"/>
        <v>0</v>
      </c>
      <c r="AN271">
        <f t="shared" si="216"/>
        <v>1.0690449676496971</v>
      </c>
      <c r="AO271">
        <f t="shared" si="217"/>
        <v>-1.6035674514745464</v>
      </c>
      <c r="AP271">
        <f t="shared" si="218"/>
        <v>0</v>
      </c>
      <c r="AQ271">
        <f t="shared" si="219"/>
        <v>0</v>
      </c>
      <c r="AR271">
        <f t="shared" si="220"/>
        <v>0</v>
      </c>
      <c r="AS271">
        <f t="shared" si="221"/>
        <v>0</v>
      </c>
      <c r="AT271">
        <f t="shared" si="222"/>
        <v>-0.26726124191242462</v>
      </c>
      <c r="AV271">
        <f t="shared" si="226"/>
        <v>0</v>
      </c>
      <c r="AW271">
        <f t="shared" si="227"/>
        <v>0</v>
      </c>
      <c r="AX271">
        <f t="shared" si="228"/>
        <v>0.19851666679418617</v>
      </c>
      <c r="AY271">
        <f t="shared" si="229"/>
        <v>0.69480833377965101</v>
      </c>
      <c r="AZ271">
        <f t="shared" si="230"/>
        <v>0</v>
      </c>
      <c r="BA271">
        <f t="shared" si="231"/>
        <v>0</v>
      </c>
      <c r="BB271">
        <f t="shared" si="232"/>
        <v>0</v>
      </c>
      <c r="BC271">
        <f t="shared" si="233"/>
        <v>0</v>
      </c>
      <c r="BD271">
        <f t="shared" si="234"/>
        <v>0</v>
      </c>
      <c r="BE271">
        <f t="shared" si="235"/>
        <v>0</v>
      </c>
      <c r="BF271">
        <f t="shared" si="236"/>
        <v>0</v>
      </c>
      <c r="BG271">
        <f t="shared" si="237"/>
        <v>0</v>
      </c>
      <c r="BH271">
        <f t="shared" si="238"/>
        <v>0</v>
      </c>
      <c r="BI271">
        <f t="shared" si="239"/>
        <v>0</v>
      </c>
      <c r="BJ271">
        <f t="shared" si="240"/>
        <v>0.69480833377965101</v>
      </c>
      <c r="BK271">
        <f t="shared" si="241"/>
        <v>-1.0422125006694769</v>
      </c>
      <c r="BL271">
        <f t="shared" si="242"/>
        <v>0</v>
      </c>
      <c r="BM271">
        <f t="shared" si="243"/>
        <v>0</v>
      </c>
      <c r="BN271">
        <f t="shared" si="244"/>
        <v>0</v>
      </c>
      <c r="BO271">
        <f t="shared" si="245"/>
        <v>0</v>
      </c>
      <c r="BP271">
        <f t="shared" si="246"/>
        <v>0</v>
      </c>
      <c r="BR271">
        <f t="shared" si="223"/>
        <v>0.54592083368401112</v>
      </c>
      <c r="BS271">
        <f t="shared" si="200"/>
        <v>3.8729833462074166</v>
      </c>
      <c r="BT271">
        <f t="shared" si="225"/>
        <v>2.2360679774997894</v>
      </c>
      <c r="BU271">
        <f t="shared" si="224"/>
        <v>6.3037508056737773E-2</v>
      </c>
    </row>
    <row r="272" spans="1:73" hidden="1" x14ac:dyDescent="0.15">
      <c r="A272" s="35" t="s">
        <v>469</v>
      </c>
      <c r="B272" s="31"/>
      <c r="C272" s="35">
        <v>3</v>
      </c>
      <c r="D272" s="35">
        <v>5</v>
      </c>
      <c r="E272" s="35">
        <v>4</v>
      </c>
      <c r="F272" s="31"/>
      <c r="G272" s="31"/>
      <c r="H272" s="31"/>
      <c r="I272" s="35">
        <v>4</v>
      </c>
      <c r="J272" s="35">
        <v>5</v>
      </c>
      <c r="K272" s="35">
        <v>3</v>
      </c>
      <c r="L272" s="31"/>
      <c r="M272" s="35">
        <v>5</v>
      </c>
      <c r="N272" s="31"/>
      <c r="O272" s="35">
        <v>3</v>
      </c>
      <c r="P272" s="35">
        <v>5</v>
      </c>
      <c r="Q272" s="35">
        <v>3</v>
      </c>
      <c r="R272" s="31"/>
      <c r="S272" s="35">
        <v>3</v>
      </c>
      <c r="T272" s="31"/>
      <c r="U272" s="35">
        <v>4</v>
      </c>
      <c r="V272" s="35">
        <v>5</v>
      </c>
      <c r="W272">
        <f t="shared" si="201"/>
        <v>4</v>
      </c>
      <c r="X272">
        <f t="shared" si="202"/>
        <v>0.8770580193070292</v>
      </c>
      <c r="Z272">
        <f t="shared" si="203"/>
        <v>0</v>
      </c>
      <c r="AA272">
        <f t="shared" si="203"/>
        <v>-1.1401754250991381</v>
      </c>
      <c r="AB272">
        <f t="shared" si="204"/>
        <v>1.1401754250991381</v>
      </c>
      <c r="AC272">
        <f t="shared" si="205"/>
        <v>0</v>
      </c>
      <c r="AD272">
        <f t="shared" si="206"/>
        <v>0</v>
      </c>
      <c r="AE272">
        <f t="shared" si="207"/>
        <v>0</v>
      </c>
      <c r="AF272">
        <f t="shared" si="208"/>
        <v>0</v>
      </c>
      <c r="AG272">
        <f t="shared" si="209"/>
        <v>0</v>
      </c>
      <c r="AH272">
        <f t="shared" si="210"/>
        <v>1.1401754250991381</v>
      </c>
      <c r="AI272">
        <f t="shared" si="211"/>
        <v>-1.1401754250991381</v>
      </c>
      <c r="AJ272">
        <f t="shared" si="212"/>
        <v>0</v>
      </c>
      <c r="AK272">
        <f t="shared" si="213"/>
        <v>1.1401754250991381</v>
      </c>
      <c r="AL272">
        <f t="shared" si="214"/>
        <v>0</v>
      </c>
      <c r="AM272">
        <f t="shared" si="215"/>
        <v>-1.1401754250991381</v>
      </c>
      <c r="AN272">
        <f t="shared" si="216"/>
        <v>1.1401754250991381</v>
      </c>
      <c r="AO272">
        <f t="shared" si="217"/>
        <v>-1.1401754250991381</v>
      </c>
      <c r="AP272">
        <f t="shared" si="218"/>
        <v>0</v>
      </c>
      <c r="AQ272">
        <f t="shared" si="219"/>
        <v>-1.1401754250991381</v>
      </c>
      <c r="AR272">
        <f t="shared" si="220"/>
        <v>0</v>
      </c>
      <c r="AS272">
        <f t="shared" si="221"/>
        <v>0</v>
      </c>
      <c r="AT272">
        <f t="shared" si="222"/>
        <v>1.1401754250991381</v>
      </c>
      <c r="AV272">
        <f t="shared" si="226"/>
        <v>0</v>
      </c>
      <c r="AW272">
        <f t="shared" si="227"/>
        <v>-0.74103841400731918</v>
      </c>
      <c r="AX272">
        <f t="shared" si="228"/>
        <v>-0.84690104457979298</v>
      </c>
      <c r="AY272">
        <f t="shared" si="229"/>
        <v>0</v>
      </c>
      <c r="AZ272">
        <f t="shared" si="230"/>
        <v>0</v>
      </c>
      <c r="BA272">
        <f t="shared" si="231"/>
        <v>0</v>
      </c>
      <c r="BB272">
        <f t="shared" si="232"/>
        <v>0</v>
      </c>
      <c r="BC272">
        <f t="shared" si="233"/>
        <v>0</v>
      </c>
      <c r="BD272">
        <f t="shared" si="234"/>
        <v>0.74103841400731918</v>
      </c>
      <c r="BE272">
        <f t="shared" si="235"/>
        <v>0.84690104457979298</v>
      </c>
      <c r="BF272">
        <f t="shared" si="236"/>
        <v>0</v>
      </c>
      <c r="BG272">
        <f t="shared" si="237"/>
        <v>0</v>
      </c>
      <c r="BH272">
        <f t="shared" si="238"/>
        <v>0</v>
      </c>
      <c r="BI272">
        <f t="shared" si="239"/>
        <v>0</v>
      </c>
      <c r="BJ272">
        <f t="shared" si="240"/>
        <v>0.74103841400731918</v>
      </c>
      <c r="BK272">
        <f t="shared" si="241"/>
        <v>-0.74103841400731918</v>
      </c>
      <c r="BL272">
        <f t="shared" si="242"/>
        <v>0</v>
      </c>
      <c r="BM272">
        <f t="shared" si="243"/>
        <v>0</v>
      </c>
      <c r="BN272">
        <f t="shared" si="244"/>
        <v>0</v>
      </c>
      <c r="BO272">
        <f t="shared" si="245"/>
        <v>0</v>
      </c>
      <c r="BP272">
        <f t="shared" si="246"/>
        <v>0</v>
      </c>
      <c r="BR272">
        <f t="shared" si="223"/>
        <v>-1.1102230246251565E-16</v>
      </c>
      <c r="BS272">
        <f t="shared" si="200"/>
        <v>3.8729833462074166</v>
      </c>
      <c r="BT272">
        <f t="shared" si="225"/>
        <v>3.60555127546399</v>
      </c>
      <c r="BU272">
        <f t="shared" si="224"/>
        <v>-7.9504722143512211E-18</v>
      </c>
    </row>
    <row r="273" spans="1:73" hidden="1" x14ac:dyDescent="0.15">
      <c r="A273" s="35" t="s">
        <v>470</v>
      </c>
      <c r="B273" s="35">
        <v>5</v>
      </c>
      <c r="C273" s="35">
        <v>3</v>
      </c>
      <c r="D273" s="35">
        <v>3</v>
      </c>
      <c r="E273" s="35">
        <v>4</v>
      </c>
      <c r="F273" s="31"/>
      <c r="G273" s="31"/>
      <c r="H273" s="35">
        <v>3</v>
      </c>
      <c r="I273" s="35">
        <v>2</v>
      </c>
      <c r="J273" s="31"/>
      <c r="K273" s="31"/>
      <c r="L273" s="31"/>
      <c r="M273" s="31"/>
      <c r="N273" s="35">
        <v>2</v>
      </c>
      <c r="O273" s="35">
        <v>3</v>
      </c>
      <c r="P273" s="35">
        <v>4</v>
      </c>
      <c r="Q273" s="35">
        <v>4</v>
      </c>
      <c r="R273" s="31"/>
      <c r="S273" s="31"/>
      <c r="T273" s="31"/>
      <c r="U273" s="35">
        <v>4</v>
      </c>
      <c r="V273" s="35">
        <v>4</v>
      </c>
      <c r="W273">
        <f t="shared" si="201"/>
        <v>3.4166666666666665</v>
      </c>
      <c r="X273">
        <f t="shared" si="202"/>
        <v>0.86200670273238333</v>
      </c>
      <c r="Z273">
        <f t="shared" si="203"/>
        <v>1.836799329186761</v>
      </c>
      <c r="AA273">
        <f t="shared" si="203"/>
        <v>-0.48336824452283167</v>
      </c>
      <c r="AB273">
        <f t="shared" si="204"/>
        <v>-0.48336824452283167</v>
      </c>
      <c r="AC273">
        <f t="shared" si="205"/>
        <v>0.67671554233196474</v>
      </c>
      <c r="AD273">
        <f t="shared" si="206"/>
        <v>0</v>
      </c>
      <c r="AE273">
        <f t="shared" si="207"/>
        <v>0</v>
      </c>
      <c r="AF273">
        <f t="shared" si="208"/>
        <v>-0.48336824452283167</v>
      </c>
      <c r="AG273">
        <f t="shared" si="209"/>
        <v>-1.643452031377628</v>
      </c>
      <c r="AH273">
        <f t="shared" si="210"/>
        <v>0</v>
      </c>
      <c r="AI273">
        <f t="shared" si="211"/>
        <v>0</v>
      </c>
      <c r="AJ273">
        <f t="shared" si="212"/>
        <v>0</v>
      </c>
      <c r="AK273">
        <f t="shared" si="213"/>
        <v>0</v>
      </c>
      <c r="AL273">
        <f t="shared" si="214"/>
        <v>-1.643452031377628</v>
      </c>
      <c r="AM273">
        <f t="shared" si="215"/>
        <v>-0.48336824452283167</v>
      </c>
      <c r="AN273">
        <f t="shared" si="216"/>
        <v>0.67671554233196474</v>
      </c>
      <c r="AO273">
        <f t="shared" si="217"/>
        <v>0.67671554233196474</v>
      </c>
      <c r="AP273">
        <f t="shared" si="218"/>
        <v>0</v>
      </c>
      <c r="AQ273">
        <f t="shared" si="219"/>
        <v>0</v>
      </c>
      <c r="AR273">
        <f t="shared" si="220"/>
        <v>0</v>
      </c>
      <c r="AS273">
        <f t="shared" si="221"/>
        <v>0.67671554233196474</v>
      </c>
      <c r="AT273">
        <f t="shared" si="222"/>
        <v>0.67671554233196474</v>
      </c>
      <c r="AV273">
        <f t="shared" si="226"/>
        <v>1.1937977540885119</v>
      </c>
      <c r="AW273">
        <f t="shared" si="227"/>
        <v>-0.314157303707503</v>
      </c>
      <c r="AX273">
        <f t="shared" si="228"/>
        <v>0.3590369185228604</v>
      </c>
      <c r="AY273">
        <f t="shared" si="229"/>
        <v>0.43982022519050445</v>
      </c>
      <c r="AZ273">
        <f t="shared" si="230"/>
        <v>0</v>
      </c>
      <c r="BA273">
        <f t="shared" si="231"/>
        <v>0</v>
      </c>
      <c r="BB273">
        <f t="shared" si="232"/>
        <v>0</v>
      </c>
      <c r="BC273">
        <f t="shared" si="233"/>
        <v>1.2207255229777254</v>
      </c>
      <c r="BD273">
        <f t="shared" si="234"/>
        <v>0</v>
      </c>
      <c r="BE273">
        <f t="shared" si="235"/>
        <v>0</v>
      </c>
      <c r="BF273">
        <f t="shared" si="236"/>
        <v>0</v>
      </c>
      <c r="BG273">
        <f t="shared" si="237"/>
        <v>0</v>
      </c>
      <c r="BH273">
        <f t="shared" si="238"/>
        <v>-1.0681348326055102</v>
      </c>
      <c r="BI273">
        <f t="shared" si="239"/>
        <v>0</v>
      </c>
      <c r="BJ273">
        <f t="shared" si="240"/>
        <v>0.43982022519050445</v>
      </c>
      <c r="BK273">
        <f t="shared" si="241"/>
        <v>0.43982022519050445</v>
      </c>
      <c r="BL273">
        <f t="shared" si="242"/>
        <v>0</v>
      </c>
      <c r="BM273">
        <f t="shared" si="243"/>
        <v>0</v>
      </c>
      <c r="BN273">
        <f t="shared" si="244"/>
        <v>0</v>
      </c>
      <c r="BO273">
        <f t="shared" si="245"/>
        <v>-1.4451235970545142</v>
      </c>
      <c r="BP273">
        <f t="shared" si="246"/>
        <v>0</v>
      </c>
      <c r="BR273">
        <f t="shared" si="223"/>
        <v>1.2656051377930837</v>
      </c>
      <c r="BS273">
        <f t="shared" si="200"/>
        <v>3.8729833462074166</v>
      </c>
      <c r="BT273">
        <f t="shared" si="225"/>
        <v>3.4641016151377544</v>
      </c>
      <c r="BU273">
        <f t="shared" si="224"/>
        <v>9.4332637359277452E-2</v>
      </c>
    </row>
    <row r="274" spans="1:73" hidden="1" x14ac:dyDescent="0.15">
      <c r="A274" s="35" t="s">
        <v>471</v>
      </c>
      <c r="B274" s="35"/>
      <c r="C274" s="35">
        <v>2</v>
      </c>
      <c r="D274" s="35">
        <v>5</v>
      </c>
      <c r="E274" s="35">
        <v>4</v>
      </c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>
        <v>3</v>
      </c>
      <c r="V274" s="35"/>
      <c r="W274">
        <f t="shared" si="201"/>
        <v>3.5</v>
      </c>
      <c r="X274">
        <f t="shared" si="202"/>
        <v>1.1180339887498949</v>
      </c>
      <c r="Z274">
        <f t="shared" si="203"/>
        <v>0</v>
      </c>
      <c r="AA274">
        <f t="shared" si="203"/>
        <v>-1.3416407864998738</v>
      </c>
      <c r="AB274">
        <f t="shared" si="204"/>
        <v>1.3416407864998738</v>
      </c>
      <c r="AC274">
        <f t="shared" si="205"/>
        <v>0.44721359549995793</v>
      </c>
      <c r="AD274">
        <f t="shared" si="206"/>
        <v>0</v>
      </c>
      <c r="AE274">
        <f t="shared" si="207"/>
        <v>0</v>
      </c>
      <c r="AF274">
        <f t="shared" si="208"/>
        <v>0</v>
      </c>
      <c r="AG274">
        <f t="shared" si="209"/>
        <v>0</v>
      </c>
      <c r="AH274">
        <f t="shared" si="210"/>
        <v>0</v>
      </c>
      <c r="AI274">
        <f t="shared" si="211"/>
        <v>0</v>
      </c>
      <c r="AJ274">
        <f t="shared" si="212"/>
        <v>0</v>
      </c>
      <c r="AK274">
        <f t="shared" si="213"/>
        <v>0</v>
      </c>
      <c r="AL274">
        <f t="shared" si="214"/>
        <v>0</v>
      </c>
      <c r="AM274">
        <f t="shared" si="215"/>
        <v>0</v>
      </c>
      <c r="AN274">
        <f t="shared" si="216"/>
        <v>0</v>
      </c>
      <c r="AO274">
        <f t="shared" si="217"/>
        <v>0</v>
      </c>
      <c r="AP274">
        <f t="shared" si="218"/>
        <v>0</v>
      </c>
      <c r="AQ274">
        <f t="shared" si="219"/>
        <v>0</v>
      </c>
      <c r="AR274">
        <f t="shared" si="220"/>
        <v>0</v>
      </c>
      <c r="AS274">
        <f t="shared" si="221"/>
        <v>-0.44721359549995793</v>
      </c>
      <c r="AT274">
        <f t="shared" si="222"/>
        <v>0</v>
      </c>
      <c r="AV274">
        <f t="shared" si="226"/>
        <v>0</v>
      </c>
      <c r="AW274">
        <f t="shared" si="227"/>
        <v>-0.87197753846426984</v>
      </c>
      <c r="AX274">
        <f t="shared" si="228"/>
        <v>-0.99654575824487934</v>
      </c>
      <c r="AY274">
        <f t="shared" si="229"/>
        <v>0.29065917948808995</v>
      </c>
      <c r="AZ274">
        <f t="shared" si="230"/>
        <v>0</v>
      </c>
      <c r="BA274">
        <f t="shared" si="231"/>
        <v>0</v>
      </c>
      <c r="BB274">
        <f t="shared" si="232"/>
        <v>0</v>
      </c>
      <c r="BC274">
        <f t="shared" si="233"/>
        <v>0</v>
      </c>
      <c r="BD274">
        <f t="shared" si="234"/>
        <v>0</v>
      </c>
      <c r="BE274">
        <f t="shared" si="235"/>
        <v>0</v>
      </c>
      <c r="BF274">
        <f t="shared" si="236"/>
        <v>0</v>
      </c>
      <c r="BG274">
        <f t="shared" si="237"/>
        <v>0</v>
      </c>
      <c r="BH274">
        <f t="shared" si="238"/>
        <v>0</v>
      </c>
      <c r="BI274">
        <f t="shared" si="239"/>
        <v>0</v>
      </c>
      <c r="BJ274">
        <f t="shared" si="240"/>
        <v>0</v>
      </c>
      <c r="BK274">
        <f t="shared" si="241"/>
        <v>0</v>
      </c>
      <c r="BL274">
        <f t="shared" si="242"/>
        <v>0</v>
      </c>
      <c r="BM274">
        <f t="shared" si="243"/>
        <v>0</v>
      </c>
      <c r="BN274">
        <f t="shared" si="244"/>
        <v>0</v>
      </c>
      <c r="BO274">
        <f t="shared" si="245"/>
        <v>0.95502301831800951</v>
      </c>
      <c r="BP274">
        <f t="shared" si="246"/>
        <v>0</v>
      </c>
      <c r="BR274">
        <f t="shared" si="223"/>
        <v>-0.62284109890304973</v>
      </c>
      <c r="BS274">
        <f t="shared" si="200"/>
        <v>3.8729833462074166</v>
      </c>
      <c r="BT274">
        <f t="shared" si="225"/>
        <v>2</v>
      </c>
      <c r="BU274">
        <f t="shared" si="224"/>
        <v>-8.0408440112834614E-2</v>
      </c>
    </row>
    <row r="275" spans="1:73" hidden="1" x14ac:dyDescent="0.15">
      <c r="A275" s="35" t="s">
        <v>472</v>
      </c>
      <c r="B275" s="35"/>
      <c r="C275" s="35"/>
      <c r="D275" s="35">
        <v>5</v>
      </c>
      <c r="E275" s="35">
        <v>4</v>
      </c>
      <c r="F275" s="35">
        <v>5</v>
      </c>
      <c r="G275" s="35"/>
      <c r="H275" s="35"/>
      <c r="I275" s="35">
        <v>4</v>
      </c>
      <c r="J275" s="35"/>
      <c r="K275" s="35"/>
      <c r="L275" s="35"/>
      <c r="M275" s="35">
        <v>4</v>
      </c>
      <c r="N275" s="35">
        <v>3</v>
      </c>
      <c r="O275" s="35"/>
      <c r="P275" s="35">
        <v>3</v>
      </c>
      <c r="Q275" s="31"/>
      <c r="R275" s="35"/>
      <c r="S275" s="35"/>
      <c r="T275" s="35">
        <v>4</v>
      </c>
      <c r="U275" s="35">
        <v>5</v>
      </c>
      <c r="V275" s="35">
        <v>3</v>
      </c>
      <c r="W275">
        <f t="shared" si="201"/>
        <v>4</v>
      </c>
      <c r="X275">
        <f t="shared" si="202"/>
        <v>0.7745966692414834</v>
      </c>
      <c r="Z275">
        <f t="shared" si="203"/>
        <v>0</v>
      </c>
      <c r="AA275">
        <f t="shared" si="203"/>
        <v>0</v>
      </c>
      <c r="AB275">
        <f t="shared" si="204"/>
        <v>1.2909944487358056</v>
      </c>
      <c r="AC275">
        <f t="shared" si="205"/>
        <v>0</v>
      </c>
      <c r="AD275">
        <f t="shared" si="206"/>
        <v>1.2909944487358056</v>
      </c>
      <c r="AE275">
        <f t="shared" si="207"/>
        <v>0</v>
      </c>
      <c r="AF275">
        <f t="shared" si="208"/>
        <v>0</v>
      </c>
      <c r="AG275">
        <f t="shared" si="209"/>
        <v>0</v>
      </c>
      <c r="AH275">
        <f t="shared" si="210"/>
        <v>0</v>
      </c>
      <c r="AI275">
        <f t="shared" si="211"/>
        <v>0</v>
      </c>
      <c r="AJ275">
        <f t="shared" si="212"/>
        <v>0</v>
      </c>
      <c r="AK275">
        <f t="shared" si="213"/>
        <v>0</v>
      </c>
      <c r="AL275">
        <f t="shared" si="214"/>
        <v>-1.2909944487358056</v>
      </c>
      <c r="AM275">
        <f t="shared" si="215"/>
        <v>0</v>
      </c>
      <c r="AN275">
        <f t="shared" si="216"/>
        <v>-1.2909944487358056</v>
      </c>
      <c r="AO275">
        <f t="shared" si="217"/>
        <v>0</v>
      </c>
      <c r="AP275">
        <f t="shared" si="218"/>
        <v>0</v>
      </c>
      <c r="AQ275">
        <f t="shared" si="219"/>
        <v>0</v>
      </c>
      <c r="AR275">
        <f t="shared" si="220"/>
        <v>0</v>
      </c>
      <c r="AS275">
        <f t="shared" si="221"/>
        <v>1.2909944487358056</v>
      </c>
      <c r="AT275">
        <f t="shared" si="222"/>
        <v>-1.2909944487358056</v>
      </c>
      <c r="AV275">
        <f t="shared" si="226"/>
        <v>0</v>
      </c>
      <c r="AW275">
        <f t="shared" si="227"/>
        <v>0</v>
      </c>
      <c r="AX275">
        <f t="shared" si="228"/>
        <v>-0.95892660297076793</v>
      </c>
      <c r="AY275">
        <f t="shared" si="229"/>
        <v>0</v>
      </c>
      <c r="AZ275">
        <f t="shared" si="230"/>
        <v>0</v>
      </c>
      <c r="BA275">
        <f t="shared" si="231"/>
        <v>0</v>
      </c>
      <c r="BB275">
        <f t="shared" si="232"/>
        <v>0</v>
      </c>
      <c r="BC275">
        <f t="shared" si="233"/>
        <v>0</v>
      </c>
      <c r="BD275">
        <f t="shared" si="234"/>
        <v>0</v>
      </c>
      <c r="BE275">
        <f t="shared" si="235"/>
        <v>0</v>
      </c>
      <c r="BF275">
        <f t="shared" si="236"/>
        <v>0</v>
      </c>
      <c r="BG275">
        <f t="shared" si="237"/>
        <v>0</v>
      </c>
      <c r="BH275">
        <f t="shared" si="238"/>
        <v>-0.83906077759942232</v>
      </c>
      <c r="BI275">
        <f t="shared" si="239"/>
        <v>0</v>
      </c>
      <c r="BJ275">
        <f t="shared" si="240"/>
        <v>-0.83906077759942232</v>
      </c>
      <c r="BK275">
        <f t="shared" si="241"/>
        <v>0</v>
      </c>
      <c r="BL275">
        <f t="shared" si="242"/>
        <v>0</v>
      </c>
      <c r="BM275">
        <f t="shared" si="243"/>
        <v>0</v>
      </c>
      <c r="BN275">
        <f t="shared" si="244"/>
        <v>0</v>
      </c>
      <c r="BO275">
        <f t="shared" si="245"/>
        <v>-2.7569139835409584</v>
      </c>
      <c r="BP275">
        <f t="shared" si="246"/>
        <v>0</v>
      </c>
      <c r="BR275">
        <f t="shared" si="223"/>
        <v>-5.3939621417105705</v>
      </c>
      <c r="BS275">
        <f t="shared" si="200"/>
        <v>3.8729833462074166</v>
      </c>
      <c r="BT275">
        <f t="shared" si="225"/>
        <v>3.1622776601683791</v>
      </c>
      <c r="BU275">
        <f t="shared" si="224"/>
        <v>-0.44041516463602759</v>
      </c>
    </row>
    <row r="276" spans="1:73" hidden="1" x14ac:dyDescent="0.15">
      <c r="A276" s="35" t="s">
        <v>473</v>
      </c>
      <c r="B276" s="35"/>
      <c r="C276" s="35">
        <v>5</v>
      </c>
      <c r="D276" s="35"/>
      <c r="E276" s="35">
        <v>3</v>
      </c>
      <c r="F276" s="35"/>
      <c r="G276" s="35"/>
      <c r="H276" s="35"/>
      <c r="I276" s="35"/>
      <c r="J276" s="35"/>
      <c r="K276" s="35"/>
      <c r="L276" s="35"/>
      <c r="M276" s="35"/>
      <c r="N276" s="35"/>
      <c r="O276" s="35">
        <v>3</v>
      </c>
      <c r="P276" s="35">
        <v>3</v>
      </c>
      <c r="Q276" s="35">
        <v>4</v>
      </c>
      <c r="R276" s="35"/>
      <c r="S276" s="35">
        <v>5</v>
      </c>
      <c r="T276" s="35">
        <v>5</v>
      </c>
      <c r="U276" s="35"/>
      <c r="V276" s="35">
        <v>5</v>
      </c>
      <c r="W276">
        <f t="shared" si="201"/>
        <v>4.125</v>
      </c>
      <c r="X276">
        <f t="shared" si="202"/>
        <v>0.92702481088695787</v>
      </c>
      <c r="Z276">
        <f t="shared" si="203"/>
        <v>0</v>
      </c>
      <c r="AA276">
        <f t="shared" si="203"/>
        <v>0.94387980744853894</v>
      </c>
      <c r="AB276">
        <f t="shared" si="204"/>
        <v>0</v>
      </c>
      <c r="AC276">
        <f t="shared" si="205"/>
        <v>-1.2135597524338357</v>
      </c>
      <c r="AD276">
        <f t="shared" si="206"/>
        <v>0</v>
      </c>
      <c r="AE276">
        <f t="shared" si="207"/>
        <v>0</v>
      </c>
      <c r="AF276">
        <f t="shared" si="208"/>
        <v>0</v>
      </c>
      <c r="AG276">
        <f t="shared" si="209"/>
        <v>0</v>
      </c>
      <c r="AH276">
        <f t="shared" si="210"/>
        <v>0</v>
      </c>
      <c r="AI276">
        <f t="shared" si="211"/>
        <v>0</v>
      </c>
      <c r="AJ276">
        <f t="shared" si="212"/>
        <v>0</v>
      </c>
      <c r="AK276">
        <f t="shared" si="213"/>
        <v>0</v>
      </c>
      <c r="AL276">
        <f t="shared" si="214"/>
        <v>0</v>
      </c>
      <c r="AM276">
        <f t="shared" si="215"/>
        <v>-1.2135597524338357</v>
      </c>
      <c r="AN276">
        <f t="shared" si="216"/>
        <v>-1.2135597524338357</v>
      </c>
      <c r="AO276">
        <f t="shared" si="217"/>
        <v>-0.13483997249264842</v>
      </c>
      <c r="AP276">
        <f t="shared" si="218"/>
        <v>0</v>
      </c>
      <c r="AQ276">
        <f t="shared" si="219"/>
        <v>0.94387980744853894</v>
      </c>
      <c r="AR276">
        <f t="shared" si="220"/>
        <v>0.94387980744853894</v>
      </c>
      <c r="AS276">
        <f t="shared" si="221"/>
        <v>0</v>
      </c>
      <c r="AT276">
        <f t="shared" si="222"/>
        <v>0.94387980744853894</v>
      </c>
      <c r="AV276">
        <f t="shared" si="226"/>
        <v>0</v>
      </c>
      <c r="AW276">
        <f t="shared" si="227"/>
        <v>0.61345928014926476</v>
      </c>
      <c r="AX276">
        <f t="shared" si="228"/>
        <v>0</v>
      </c>
      <c r="AY276">
        <f t="shared" si="229"/>
        <v>-0.78873336019191176</v>
      </c>
      <c r="AZ276">
        <f t="shared" si="230"/>
        <v>0</v>
      </c>
      <c r="BA276">
        <f t="shared" si="231"/>
        <v>0</v>
      </c>
      <c r="BB276">
        <f t="shared" si="232"/>
        <v>0</v>
      </c>
      <c r="BC276">
        <f t="shared" si="233"/>
        <v>0</v>
      </c>
      <c r="BD276">
        <f t="shared" si="234"/>
        <v>0</v>
      </c>
      <c r="BE276">
        <f t="shared" si="235"/>
        <v>0</v>
      </c>
      <c r="BF276">
        <f t="shared" si="236"/>
        <v>0</v>
      </c>
      <c r="BG276">
        <f t="shared" si="237"/>
        <v>0</v>
      </c>
      <c r="BH276">
        <f t="shared" si="238"/>
        <v>0</v>
      </c>
      <c r="BI276">
        <f t="shared" si="239"/>
        <v>0</v>
      </c>
      <c r="BJ276">
        <f t="shared" si="240"/>
        <v>-0.78873336019191176</v>
      </c>
      <c r="BK276">
        <f t="shared" si="241"/>
        <v>-8.763704002132354E-2</v>
      </c>
      <c r="BL276">
        <f t="shared" si="242"/>
        <v>0</v>
      </c>
      <c r="BM276">
        <f t="shared" si="243"/>
        <v>0</v>
      </c>
      <c r="BN276">
        <f t="shared" si="244"/>
        <v>0.61345928014926476</v>
      </c>
      <c r="BO276">
        <f t="shared" si="245"/>
        <v>0</v>
      </c>
      <c r="BP276">
        <f t="shared" si="246"/>
        <v>0</v>
      </c>
      <c r="BR276">
        <f t="shared" si="223"/>
        <v>-0.43818520010661743</v>
      </c>
      <c r="BS276">
        <f t="shared" si="200"/>
        <v>3.8729833462074166</v>
      </c>
      <c r="BT276">
        <f t="shared" si="225"/>
        <v>2.8284271247461898</v>
      </c>
      <c r="BU276">
        <f t="shared" si="224"/>
        <v>-4.0000653077218257E-2</v>
      </c>
    </row>
    <row r="277" spans="1:73" hidden="1" x14ac:dyDescent="0.15">
      <c r="A277" s="35" t="s">
        <v>474</v>
      </c>
      <c r="B277" s="35">
        <v>4</v>
      </c>
      <c r="C277" s="35"/>
      <c r="D277" s="35">
        <v>5</v>
      </c>
      <c r="E277" s="35"/>
      <c r="F277" s="35"/>
      <c r="G277" s="35"/>
      <c r="H277" s="35"/>
      <c r="I277" s="35">
        <v>3</v>
      </c>
      <c r="J277" s="35"/>
      <c r="K277" s="35"/>
      <c r="L277" s="35"/>
      <c r="M277" s="35"/>
      <c r="N277" s="35"/>
      <c r="O277" s="35"/>
      <c r="P277" s="35">
        <v>4</v>
      </c>
      <c r="Q277" s="35">
        <v>3</v>
      </c>
      <c r="R277" s="35"/>
      <c r="S277" s="35"/>
      <c r="T277" s="35"/>
      <c r="U277" s="35">
        <v>4</v>
      </c>
      <c r="V277" s="35"/>
      <c r="W277">
        <f t="shared" si="201"/>
        <v>3.8333333333333335</v>
      </c>
      <c r="X277">
        <f t="shared" si="202"/>
        <v>0.68718427093627676</v>
      </c>
      <c r="Z277">
        <f t="shared" si="203"/>
        <v>0.24253562503633275</v>
      </c>
      <c r="AA277">
        <f t="shared" si="203"/>
        <v>0</v>
      </c>
      <c r="AB277">
        <f t="shared" si="204"/>
        <v>1.6977493752543307</v>
      </c>
      <c r="AC277">
        <f t="shared" si="205"/>
        <v>0</v>
      </c>
      <c r="AD277">
        <f t="shared" si="206"/>
        <v>0</v>
      </c>
      <c r="AE277">
        <f t="shared" si="207"/>
        <v>0</v>
      </c>
      <c r="AF277">
        <f t="shared" si="208"/>
        <v>0</v>
      </c>
      <c r="AG277">
        <f t="shared" si="209"/>
        <v>-1.2126781251816652</v>
      </c>
      <c r="AH277">
        <f t="shared" si="210"/>
        <v>0</v>
      </c>
      <c r="AI277">
        <f t="shared" si="211"/>
        <v>0</v>
      </c>
      <c r="AJ277">
        <f t="shared" si="212"/>
        <v>0</v>
      </c>
      <c r="AK277">
        <f t="shared" si="213"/>
        <v>0</v>
      </c>
      <c r="AL277">
        <f t="shared" si="214"/>
        <v>0</v>
      </c>
      <c r="AM277">
        <f t="shared" si="215"/>
        <v>0</v>
      </c>
      <c r="AN277">
        <f t="shared" si="216"/>
        <v>0.24253562503633275</v>
      </c>
      <c r="AO277">
        <f t="shared" si="217"/>
        <v>-1.2126781251816652</v>
      </c>
      <c r="AP277">
        <f t="shared" si="218"/>
        <v>0</v>
      </c>
      <c r="AQ277">
        <f t="shared" si="219"/>
        <v>0</v>
      </c>
      <c r="AR277">
        <f t="shared" si="220"/>
        <v>0</v>
      </c>
      <c r="AS277">
        <f t="shared" si="221"/>
        <v>0.24253562503633275</v>
      </c>
      <c r="AT277">
        <f t="shared" si="222"/>
        <v>0</v>
      </c>
      <c r="AV277">
        <f t="shared" si="226"/>
        <v>0.15763207218886563</v>
      </c>
      <c r="AW277">
        <f t="shared" si="227"/>
        <v>0</v>
      </c>
      <c r="AX277">
        <f t="shared" si="228"/>
        <v>-1.2610565775109255</v>
      </c>
      <c r="AY277">
        <f t="shared" si="229"/>
        <v>0</v>
      </c>
      <c r="AZ277">
        <f t="shared" si="230"/>
        <v>0</v>
      </c>
      <c r="BA277">
        <f t="shared" si="231"/>
        <v>0</v>
      </c>
      <c r="BB277">
        <f t="shared" si="232"/>
        <v>0</v>
      </c>
      <c r="BC277">
        <f t="shared" si="233"/>
        <v>0.90075469822208987</v>
      </c>
      <c r="BD277">
        <f t="shared" si="234"/>
        <v>0</v>
      </c>
      <c r="BE277">
        <f t="shared" si="235"/>
        <v>0</v>
      </c>
      <c r="BF277">
        <f t="shared" si="236"/>
        <v>0</v>
      </c>
      <c r="BG277">
        <f t="shared" si="237"/>
        <v>0</v>
      </c>
      <c r="BH277">
        <f t="shared" si="238"/>
        <v>0</v>
      </c>
      <c r="BI277">
        <f t="shared" si="239"/>
        <v>0</v>
      </c>
      <c r="BJ277">
        <f t="shared" si="240"/>
        <v>0.15763207218886563</v>
      </c>
      <c r="BK277">
        <f t="shared" si="241"/>
        <v>-0.78816036094432906</v>
      </c>
      <c r="BL277">
        <f t="shared" si="242"/>
        <v>0</v>
      </c>
      <c r="BM277">
        <f t="shared" si="243"/>
        <v>0</v>
      </c>
      <c r="BN277">
        <f t="shared" si="244"/>
        <v>0</v>
      </c>
      <c r="BO277">
        <f t="shared" si="245"/>
        <v>-0.51793395147770116</v>
      </c>
      <c r="BP277">
        <f t="shared" si="246"/>
        <v>0</v>
      </c>
      <c r="BR277">
        <f t="shared" si="223"/>
        <v>-1.3511320473331345</v>
      </c>
      <c r="BS277">
        <f t="shared" si="200"/>
        <v>3.8729833462074166</v>
      </c>
      <c r="BT277">
        <f t="shared" si="225"/>
        <v>2.4494897427831783</v>
      </c>
      <c r="BU277">
        <f t="shared" si="224"/>
        <v>-0.14242182297397121</v>
      </c>
    </row>
    <row r="278" spans="1:73" hidden="1" x14ac:dyDescent="0.15">
      <c r="A278" s="35" t="s">
        <v>475</v>
      </c>
      <c r="B278" s="35">
        <v>4</v>
      </c>
      <c r="C278" s="35">
        <v>5</v>
      </c>
      <c r="D278" s="35">
        <v>5</v>
      </c>
      <c r="E278" s="35">
        <v>4</v>
      </c>
      <c r="F278" s="35">
        <v>5</v>
      </c>
      <c r="G278" s="35"/>
      <c r="H278" s="35"/>
      <c r="I278" s="35">
        <v>5</v>
      </c>
      <c r="J278" s="35"/>
      <c r="K278" s="35">
        <v>5</v>
      </c>
      <c r="L278" s="35">
        <v>3</v>
      </c>
      <c r="M278" s="35"/>
      <c r="N278" s="35">
        <v>4</v>
      </c>
      <c r="O278" s="35"/>
      <c r="P278" s="35">
        <v>4</v>
      </c>
      <c r="Q278" s="35">
        <v>5</v>
      </c>
      <c r="R278" s="35">
        <v>5</v>
      </c>
      <c r="S278" s="35">
        <v>5</v>
      </c>
      <c r="T278" s="35">
        <v>5</v>
      </c>
      <c r="U278" s="35"/>
      <c r="V278" s="35">
        <v>4</v>
      </c>
      <c r="W278">
        <f t="shared" si="201"/>
        <v>4.5333333333333332</v>
      </c>
      <c r="X278">
        <f t="shared" si="202"/>
        <v>0.6182412330330469</v>
      </c>
      <c r="Z278">
        <f t="shared" si="203"/>
        <v>-0.86266218562750718</v>
      </c>
      <c r="AA278">
        <f t="shared" si="203"/>
        <v>0.75482941242406909</v>
      </c>
      <c r="AB278">
        <f t="shared" si="204"/>
        <v>0.75482941242406909</v>
      </c>
      <c r="AC278">
        <f t="shared" si="205"/>
        <v>-0.86266218562750718</v>
      </c>
      <c r="AD278">
        <f t="shared" si="206"/>
        <v>0.75482941242406909</v>
      </c>
      <c r="AE278">
        <f t="shared" si="207"/>
        <v>0</v>
      </c>
      <c r="AF278">
        <f t="shared" si="208"/>
        <v>0</v>
      </c>
      <c r="AG278">
        <f t="shared" si="209"/>
        <v>0.75482941242406909</v>
      </c>
      <c r="AH278">
        <f t="shared" si="210"/>
        <v>0</v>
      </c>
      <c r="AI278">
        <f t="shared" si="211"/>
        <v>0.75482941242406909</v>
      </c>
      <c r="AJ278">
        <f t="shared" si="212"/>
        <v>-2.4801537836790835</v>
      </c>
      <c r="AK278">
        <f t="shared" si="213"/>
        <v>0</v>
      </c>
      <c r="AL278">
        <f t="shared" si="214"/>
        <v>-0.86266218562750718</v>
      </c>
      <c r="AM278">
        <f t="shared" si="215"/>
        <v>0</v>
      </c>
      <c r="AN278">
        <f t="shared" si="216"/>
        <v>-0.86266218562750718</v>
      </c>
      <c r="AO278">
        <f t="shared" si="217"/>
        <v>0.75482941242406909</v>
      </c>
      <c r="AP278">
        <f t="shared" si="218"/>
        <v>0.75482941242406909</v>
      </c>
      <c r="AQ278">
        <f t="shared" si="219"/>
        <v>0.75482941242406909</v>
      </c>
      <c r="AR278">
        <f t="shared" si="220"/>
        <v>0.75482941242406909</v>
      </c>
      <c r="AS278">
        <f t="shared" si="221"/>
        <v>0</v>
      </c>
      <c r="AT278">
        <f t="shared" si="222"/>
        <v>-0.86266218562750718</v>
      </c>
      <c r="AV278">
        <f t="shared" si="226"/>
        <v>-0.56067321202429132</v>
      </c>
      <c r="AW278">
        <f t="shared" si="227"/>
        <v>0.49058906052125512</v>
      </c>
      <c r="AX278">
        <f t="shared" si="228"/>
        <v>-0.56067321202429132</v>
      </c>
      <c r="AY278">
        <f t="shared" si="229"/>
        <v>-0.56067321202429132</v>
      </c>
      <c r="AZ278">
        <f t="shared" si="230"/>
        <v>0</v>
      </c>
      <c r="BA278">
        <f t="shared" si="231"/>
        <v>0</v>
      </c>
      <c r="BB278">
        <f t="shared" si="232"/>
        <v>0</v>
      </c>
      <c r="BC278">
        <f t="shared" si="233"/>
        <v>-0.56067321202429132</v>
      </c>
      <c r="BD278">
        <f t="shared" si="234"/>
        <v>0</v>
      </c>
      <c r="BE278">
        <f t="shared" si="235"/>
        <v>-0.56067321202429132</v>
      </c>
      <c r="BF278">
        <f t="shared" si="236"/>
        <v>-1.6119354845698377</v>
      </c>
      <c r="BG278">
        <f t="shared" si="237"/>
        <v>0</v>
      </c>
      <c r="BH278">
        <f t="shared" si="238"/>
        <v>-0.56067321202429132</v>
      </c>
      <c r="BI278">
        <f t="shared" si="239"/>
        <v>0</v>
      </c>
      <c r="BJ278">
        <f t="shared" si="240"/>
        <v>-0.56067321202429132</v>
      </c>
      <c r="BK278">
        <f t="shared" si="241"/>
        <v>0.49058906052125512</v>
      </c>
      <c r="BL278">
        <f t="shared" si="242"/>
        <v>0.49058906052125512</v>
      </c>
      <c r="BM278">
        <f t="shared" si="243"/>
        <v>0</v>
      </c>
      <c r="BN278">
        <f t="shared" si="244"/>
        <v>0.49058906052125512</v>
      </c>
      <c r="BO278">
        <f t="shared" si="245"/>
        <v>0</v>
      </c>
      <c r="BP278">
        <f t="shared" si="246"/>
        <v>0</v>
      </c>
      <c r="BR278">
        <f t="shared" si="223"/>
        <v>-3.5742917266548555</v>
      </c>
      <c r="BS278">
        <f t="shared" si="200"/>
        <v>3.8729833462074166</v>
      </c>
      <c r="BT278">
        <f t="shared" si="225"/>
        <v>3.8729833462074166</v>
      </c>
      <c r="BU278">
        <f t="shared" si="224"/>
        <v>-0.23828611511032372</v>
      </c>
    </row>
    <row r="279" spans="1:73" hidden="1" x14ac:dyDescent="0.15">
      <c r="A279" s="35" t="s">
        <v>476</v>
      </c>
      <c r="B279" s="35"/>
      <c r="C279" s="35">
        <v>4</v>
      </c>
      <c r="D279" s="35">
        <v>5</v>
      </c>
      <c r="E279" s="35">
        <v>4</v>
      </c>
      <c r="F279" s="35">
        <v>4</v>
      </c>
      <c r="G279" s="35">
        <v>4</v>
      </c>
      <c r="H279" s="35"/>
      <c r="I279" s="35"/>
      <c r="J279" s="35">
        <v>4</v>
      </c>
      <c r="K279" s="35"/>
      <c r="L279" s="35">
        <v>3</v>
      </c>
      <c r="M279" s="35"/>
      <c r="N279" s="35">
        <v>4</v>
      </c>
      <c r="O279" s="35"/>
      <c r="P279" s="35"/>
      <c r="Q279" s="35">
        <v>5</v>
      </c>
      <c r="R279" s="35"/>
      <c r="S279" s="35"/>
      <c r="T279" s="35"/>
      <c r="U279" s="35">
        <v>5</v>
      </c>
      <c r="V279" s="35"/>
      <c r="W279">
        <f t="shared" si="201"/>
        <v>4.2</v>
      </c>
      <c r="X279">
        <f t="shared" si="202"/>
        <v>0.6</v>
      </c>
      <c r="Z279">
        <f t="shared" si="203"/>
        <v>0</v>
      </c>
      <c r="AA279">
        <f t="shared" si="203"/>
        <v>-0.33333333333333365</v>
      </c>
      <c r="AB279">
        <f t="shared" si="204"/>
        <v>1.333333333333333</v>
      </c>
      <c r="AC279">
        <f t="shared" si="205"/>
        <v>-0.33333333333333365</v>
      </c>
      <c r="AD279">
        <f t="shared" si="206"/>
        <v>-0.33333333333333365</v>
      </c>
      <c r="AE279">
        <f t="shared" si="207"/>
        <v>-0.33333333333333365</v>
      </c>
      <c r="AF279">
        <f t="shared" si="208"/>
        <v>0</v>
      </c>
      <c r="AG279">
        <f t="shared" si="209"/>
        <v>0</v>
      </c>
      <c r="AH279">
        <f t="shared" si="210"/>
        <v>-0.33333333333333365</v>
      </c>
      <c r="AI279">
        <f t="shared" si="211"/>
        <v>0</v>
      </c>
      <c r="AJ279">
        <f t="shared" si="212"/>
        <v>-2.0000000000000004</v>
      </c>
      <c r="AK279">
        <f t="shared" si="213"/>
        <v>0</v>
      </c>
      <c r="AL279">
        <f t="shared" si="214"/>
        <v>-0.33333333333333365</v>
      </c>
      <c r="AM279">
        <f t="shared" si="215"/>
        <v>0</v>
      </c>
      <c r="AN279">
        <f t="shared" si="216"/>
        <v>0</v>
      </c>
      <c r="AO279">
        <f t="shared" si="217"/>
        <v>1.333333333333333</v>
      </c>
      <c r="AP279">
        <f t="shared" si="218"/>
        <v>0</v>
      </c>
      <c r="AQ279">
        <f t="shared" si="219"/>
        <v>0</v>
      </c>
      <c r="AR279">
        <f t="shared" si="220"/>
        <v>0</v>
      </c>
      <c r="AS279">
        <f t="shared" si="221"/>
        <v>1.333333333333333</v>
      </c>
      <c r="AT279">
        <f t="shared" si="222"/>
        <v>0</v>
      </c>
      <c r="AV279">
        <f t="shared" si="226"/>
        <v>0</v>
      </c>
      <c r="AW279">
        <f t="shared" si="227"/>
        <v>-0.21664456120656075</v>
      </c>
      <c r="AX279">
        <f t="shared" si="228"/>
        <v>-0.99037513694427604</v>
      </c>
      <c r="AY279">
        <f t="shared" si="229"/>
        <v>-0.21664456120656075</v>
      </c>
      <c r="AZ279">
        <f t="shared" si="230"/>
        <v>0</v>
      </c>
      <c r="BA279">
        <f t="shared" si="231"/>
        <v>0.71183212967869935</v>
      </c>
      <c r="BB279">
        <f t="shared" si="232"/>
        <v>0</v>
      </c>
      <c r="BC279">
        <f t="shared" si="233"/>
        <v>0</v>
      </c>
      <c r="BD279">
        <f t="shared" si="234"/>
        <v>-0.21664456120656075</v>
      </c>
      <c r="BE279">
        <f t="shared" si="235"/>
        <v>0</v>
      </c>
      <c r="BF279">
        <f t="shared" si="236"/>
        <v>-1.2998673672393635</v>
      </c>
      <c r="BG279">
        <f t="shared" si="237"/>
        <v>0</v>
      </c>
      <c r="BH279">
        <f t="shared" si="238"/>
        <v>-0.21664456120656075</v>
      </c>
      <c r="BI279">
        <f t="shared" si="239"/>
        <v>0</v>
      </c>
      <c r="BJ279">
        <f t="shared" si="240"/>
        <v>0</v>
      </c>
      <c r="BK279">
        <f t="shared" si="241"/>
        <v>0.86657824482624202</v>
      </c>
      <c r="BL279">
        <f t="shared" si="242"/>
        <v>0</v>
      </c>
      <c r="BM279">
        <f t="shared" si="243"/>
        <v>0</v>
      </c>
      <c r="BN279">
        <f t="shared" si="244"/>
        <v>0</v>
      </c>
      <c r="BO279">
        <f t="shared" si="245"/>
        <v>-2.8473285187147943</v>
      </c>
      <c r="BP279">
        <f t="shared" si="246"/>
        <v>0</v>
      </c>
      <c r="BR279">
        <f t="shared" si="223"/>
        <v>-4.4257388932197355</v>
      </c>
      <c r="BS279">
        <f t="shared" si="200"/>
        <v>3.8729833462074166</v>
      </c>
      <c r="BT279">
        <f t="shared" si="225"/>
        <v>3.1622776601683795</v>
      </c>
      <c r="BU279">
        <f t="shared" si="224"/>
        <v>-0.36136006743927723</v>
      </c>
    </row>
    <row r="280" spans="1:73" hidden="1" x14ac:dyDescent="0.15">
      <c r="A280" s="35" t="s">
        <v>477</v>
      </c>
      <c r="B280" s="35">
        <v>3</v>
      </c>
      <c r="C280" s="35">
        <v>5</v>
      </c>
      <c r="D280" s="35">
        <v>5</v>
      </c>
      <c r="E280" s="35">
        <v>5</v>
      </c>
      <c r="F280" s="35"/>
      <c r="G280" s="35"/>
      <c r="H280" s="35">
        <v>2</v>
      </c>
      <c r="I280" s="35">
        <v>3</v>
      </c>
      <c r="J280" s="35"/>
      <c r="K280" s="35"/>
      <c r="L280" s="35"/>
      <c r="M280" s="35"/>
      <c r="N280" s="35">
        <v>5</v>
      </c>
      <c r="O280" s="35">
        <v>4</v>
      </c>
      <c r="P280" s="35">
        <v>2</v>
      </c>
      <c r="Q280" s="35">
        <v>4</v>
      </c>
      <c r="R280" s="35"/>
      <c r="S280" s="35">
        <v>4</v>
      </c>
      <c r="T280" s="35">
        <v>3</v>
      </c>
      <c r="U280" s="35">
        <v>5</v>
      </c>
      <c r="V280" s="35">
        <v>5</v>
      </c>
      <c r="W280">
        <f t="shared" si="201"/>
        <v>3.9285714285714284</v>
      </c>
      <c r="X280">
        <f t="shared" si="202"/>
        <v>1.0996288798814751</v>
      </c>
      <c r="Z280">
        <f t="shared" si="203"/>
        <v>-0.84444074320012008</v>
      </c>
      <c r="AA280">
        <f t="shared" si="203"/>
        <v>0.97435470369244659</v>
      </c>
      <c r="AB280">
        <f t="shared" si="204"/>
        <v>0.97435470369244659</v>
      </c>
      <c r="AC280">
        <f t="shared" si="205"/>
        <v>0.97435470369244659</v>
      </c>
      <c r="AD280">
        <f t="shared" si="206"/>
        <v>0</v>
      </c>
      <c r="AE280">
        <f t="shared" si="207"/>
        <v>0</v>
      </c>
      <c r="AF280">
        <f t="shared" si="208"/>
        <v>-1.7538384666464035</v>
      </c>
      <c r="AG280">
        <f t="shared" si="209"/>
        <v>-0.84444074320012008</v>
      </c>
      <c r="AH280">
        <f t="shared" si="210"/>
        <v>0</v>
      </c>
      <c r="AI280">
        <f t="shared" si="211"/>
        <v>0</v>
      </c>
      <c r="AJ280">
        <f t="shared" si="212"/>
        <v>0</v>
      </c>
      <c r="AK280">
        <f t="shared" si="213"/>
        <v>0</v>
      </c>
      <c r="AL280">
        <f t="shared" si="214"/>
        <v>0.97435470369244659</v>
      </c>
      <c r="AM280">
        <f t="shared" si="215"/>
        <v>6.4956980246163268E-2</v>
      </c>
      <c r="AN280">
        <f t="shared" si="216"/>
        <v>-1.7538384666464035</v>
      </c>
      <c r="AO280">
        <f t="shared" si="217"/>
        <v>6.4956980246163268E-2</v>
      </c>
      <c r="AP280">
        <f t="shared" si="218"/>
        <v>0</v>
      </c>
      <c r="AQ280">
        <f t="shared" si="219"/>
        <v>6.4956980246163268E-2</v>
      </c>
      <c r="AR280">
        <f t="shared" si="220"/>
        <v>-0.84444074320012008</v>
      </c>
      <c r="AS280">
        <f t="shared" si="221"/>
        <v>0.97435470369244659</v>
      </c>
      <c r="AT280">
        <f t="shared" si="222"/>
        <v>0.97435470369244659</v>
      </c>
      <c r="AV280">
        <f t="shared" si="226"/>
        <v>-0.54883048282659563</v>
      </c>
      <c r="AW280">
        <f t="shared" si="227"/>
        <v>0.63326594172299522</v>
      </c>
      <c r="AX280">
        <f t="shared" si="228"/>
        <v>-0.72373250482627993</v>
      </c>
      <c r="AY280">
        <f t="shared" si="229"/>
        <v>0.63326594172299522</v>
      </c>
      <c r="AZ280">
        <f t="shared" si="230"/>
        <v>0</v>
      </c>
      <c r="BA280">
        <f t="shared" si="231"/>
        <v>0</v>
      </c>
      <c r="BB280">
        <f t="shared" si="232"/>
        <v>0</v>
      </c>
      <c r="BC280">
        <f t="shared" si="233"/>
        <v>0.62723483751610898</v>
      </c>
      <c r="BD280">
        <f t="shared" si="234"/>
        <v>0</v>
      </c>
      <c r="BE280">
        <f t="shared" si="235"/>
        <v>0</v>
      </c>
      <c r="BF280">
        <f t="shared" si="236"/>
        <v>0</v>
      </c>
      <c r="BG280">
        <f t="shared" si="237"/>
        <v>0</v>
      </c>
      <c r="BH280">
        <f t="shared" si="238"/>
        <v>0.63326594172299522</v>
      </c>
      <c r="BI280">
        <f t="shared" si="239"/>
        <v>0</v>
      </c>
      <c r="BJ280">
        <f t="shared" si="240"/>
        <v>-1.1398786951013913</v>
      </c>
      <c r="BK280">
        <f t="shared" si="241"/>
        <v>4.2217729448199785E-2</v>
      </c>
      <c r="BL280">
        <f t="shared" si="242"/>
        <v>0</v>
      </c>
      <c r="BM280">
        <f t="shared" si="243"/>
        <v>0</v>
      </c>
      <c r="BN280">
        <f t="shared" si="244"/>
        <v>-0.54883048282659563</v>
      </c>
      <c r="BO280">
        <f t="shared" si="245"/>
        <v>-2.0807309513755552</v>
      </c>
      <c r="BP280">
        <f t="shared" si="246"/>
        <v>0</v>
      </c>
      <c r="BR280">
        <f t="shared" si="223"/>
        <v>-2.4727527248231231</v>
      </c>
      <c r="BS280">
        <f t="shared" si="200"/>
        <v>3.8729833462074166</v>
      </c>
      <c r="BT280">
        <f t="shared" si="225"/>
        <v>3.7416573867739418</v>
      </c>
      <c r="BU280">
        <f t="shared" si="224"/>
        <v>-0.1706361492170399</v>
      </c>
    </row>
    <row r="281" spans="1:73" hidden="1" x14ac:dyDescent="0.15">
      <c r="A281" s="35" t="s">
        <v>478</v>
      </c>
      <c r="B281" s="35"/>
      <c r="C281" s="35">
        <v>5</v>
      </c>
      <c r="D281" s="35"/>
      <c r="E281" s="35">
        <v>5</v>
      </c>
      <c r="F281" s="35"/>
      <c r="G281" s="35"/>
      <c r="H281" s="35"/>
      <c r="I281" s="35">
        <v>4</v>
      </c>
      <c r="J281" s="35"/>
      <c r="K281" s="35"/>
      <c r="L281" s="35"/>
      <c r="M281" s="35"/>
      <c r="N281" s="35">
        <v>5</v>
      </c>
      <c r="O281" s="35"/>
      <c r="P281" s="35">
        <v>5</v>
      </c>
      <c r="Q281" s="35">
        <v>5</v>
      </c>
      <c r="R281" s="35"/>
      <c r="S281" s="35"/>
      <c r="T281" s="35">
        <v>5</v>
      </c>
      <c r="U281" s="35">
        <v>5</v>
      </c>
      <c r="V281" s="35">
        <v>5</v>
      </c>
      <c r="W281">
        <f t="shared" si="201"/>
        <v>4.8888888888888893</v>
      </c>
      <c r="X281">
        <f t="shared" si="202"/>
        <v>0.31426968052735449</v>
      </c>
      <c r="Z281">
        <f t="shared" si="203"/>
        <v>0</v>
      </c>
      <c r="AA281">
        <f t="shared" si="203"/>
        <v>0.35355339059327245</v>
      </c>
      <c r="AB281">
        <f t="shared" si="204"/>
        <v>0</v>
      </c>
      <c r="AC281">
        <f t="shared" si="205"/>
        <v>0.35355339059327245</v>
      </c>
      <c r="AD281">
        <f t="shared" si="206"/>
        <v>0</v>
      </c>
      <c r="AE281">
        <f t="shared" si="207"/>
        <v>0</v>
      </c>
      <c r="AF281">
        <f t="shared" si="208"/>
        <v>0</v>
      </c>
      <c r="AG281">
        <f t="shared" si="209"/>
        <v>-2.8284271247461912</v>
      </c>
      <c r="AH281">
        <f t="shared" si="210"/>
        <v>0</v>
      </c>
      <c r="AI281">
        <f t="shared" si="211"/>
        <v>0</v>
      </c>
      <c r="AJ281">
        <f t="shared" si="212"/>
        <v>0</v>
      </c>
      <c r="AK281">
        <f t="shared" si="213"/>
        <v>0</v>
      </c>
      <c r="AL281">
        <f t="shared" si="214"/>
        <v>0.35355339059327245</v>
      </c>
      <c r="AM281">
        <f t="shared" si="215"/>
        <v>0</v>
      </c>
      <c r="AN281">
        <f t="shared" si="216"/>
        <v>0.35355339059327245</v>
      </c>
      <c r="AO281">
        <f t="shared" si="217"/>
        <v>0.35355339059327245</v>
      </c>
      <c r="AP281">
        <f t="shared" si="218"/>
        <v>0</v>
      </c>
      <c r="AQ281">
        <f t="shared" si="219"/>
        <v>0</v>
      </c>
      <c r="AR281">
        <f t="shared" si="220"/>
        <v>0.35355339059327245</v>
      </c>
      <c r="AS281">
        <f t="shared" si="221"/>
        <v>0.35355339059327245</v>
      </c>
      <c r="AT281">
        <f t="shared" si="222"/>
        <v>0.35355339059327245</v>
      </c>
      <c r="AV281">
        <f t="shared" si="226"/>
        <v>0</v>
      </c>
      <c r="AW281">
        <f t="shared" si="227"/>
        <v>0.22978625750451365</v>
      </c>
      <c r="AX281">
        <f t="shared" si="228"/>
        <v>0</v>
      </c>
      <c r="AY281">
        <f t="shared" si="229"/>
        <v>0.22978625750451365</v>
      </c>
      <c r="AZ281">
        <f t="shared" si="230"/>
        <v>0</v>
      </c>
      <c r="BA281">
        <f t="shared" si="231"/>
        <v>0</v>
      </c>
      <c r="BB281">
        <f t="shared" si="232"/>
        <v>0</v>
      </c>
      <c r="BC281">
        <f t="shared" si="233"/>
        <v>2.1009029257555611</v>
      </c>
      <c r="BD281">
        <f t="shared" si="234"/>
        <v>0</v>
      </c>
      <c r="BE281">
        <f t="shared" si="235"/>
        <v>0</v>
      </c>
      <c r="BF281">
        <f t="shared" si="236"/>
        <v>0</v>
      </c>
      <c r="BG281">
        <f t="shared" si="237"/>
        <v>0</v>
      </c>
      <c r="BH281">
        <f t="shared" si="238"/>
        <v>0.22978625750451365</v>
      </c>
      <c r="BI281">
        <f t="shared" si="239"/>
        <v>0</v>
      </c>
      <c r="BJ281">
        <f t="shared" si="240"/>
        <v>0.22978625750451365</v>
      </c>
      <c r="BK281">
        <f t="shared" si="241"/>
        <v>0.22978625750451365</v>
      </c>
      <c r="BL281">
        <f t="shared" si="242"/>
        <v>0</v>
      </c>
      <c r="BM281">
        <f t="shared" si="243"/>
        <v>0</v>
      </c>
      <c r="BN281">
        <f t="shared" si="244"/>
        <v>0.22978625750451365</v>
      </c>
      <c r="BO281">
        <f t="shared" si="245"/>
        <v>-0.75501198894340182</v>
      </c>
      <c r="BP281">
        <f t="shared" si="246"/>
        <v>0</v>
      </c>
      <c r="BR281">
        <f t="shared" si="223"/>
        <v>2.7246084818392409</v>
      </c>
      <c r="BS281">
        <f t="shared" si="200"/>
        <v>3.8729833462074166</v>
      </c>
      <c r="BT281">
        <f t="shared" si="225"/>
        <v>2.9999999999999987</v>
      </c>
      <c r="BU281">
        <f t="shared" si="224"/>
        <v>0.23449696166886352</v>
      </c>
    </row>
    <row r="282" spans="1:73" x14ac:dyDescent="0.15">
      <c r="A282" s="40" t="s">
        <v>479</v>
      </c>
      <c r="B282" s="35">
        <v>5</v>
      </c>
      <c r="C282" s="35">
        <v>5</v>
      </c>
      <c r="D282" s="35"/>
      <c r="E282" s="35">
        <v>5</v>
      </c>
      <c r="F282" s="35">
        <v>5</v>
      </c>
      <c r="G282" s="35"/>
      <c r="H282" s="35">
        <v>5</v>
      </c>
      <c r="I282" s="35">
        <v>5</v>
      </c>
      <c r="J282" s="35"/>
      <c r="K282" s="35"/>
      <c r="L282" s="35"/>
      <c r="M282" s="35">
        <v>5</v>
      </c>
      <c r="N282" s="35"/>
      <c r="O282" s="31"/>
      <c r="P282" s="35">
        <v>4</v>
      </c>
      <c r="Q282" s="35">
        <v>5</v>
      </c>
      <c r="R282" s="35"/>
      <c r="S282" s="35"/>
      <c r="T282" s="35">
        <v>5</v>
      </c>
      <c r="U282" s="35">
        <v>3</v>
      </c>
      <c r="V282" s="35">
        <v>5</v>
      </c>
      <c r="W282">
        <f t="shared" si="201"/>
        <v>4.75</v>
      </c>
      <c r="X282">
        <f t="shared" si="202"/>
        <v>0.59511903571190417</v>
      </c>
      <c r="Z282">
        <f t="shared" si="203"/>
        <v>0.42008402520840293</v>
      </c>
      <c r="AA282">
        <f t="shared" si="203"/>
        <v>0.42008402520840293</v>
      </c>
      <c r="AB282">
        <f t="shared" si="204"/>
        <v>0</v>
      </c>
      <c r="AC282">
        <f t="shared" si="205"/>
        <v>0.42008402520840293</v>
      </c>
      <c r="AD282">
        <f t="shared" si="206"/>
        <v>0.42008402520840293</v>
      </c>
      <c r="AE282">
        <f t="shared" si="207"/>
        <v>0</v>
      </c>
      <c r="AF282">
        <f t="shared" si="208"/>
        <v>0.42008402520840293</v>
      </c>
      <c r="AG282">
        <f t="shared" si="209"/>
        <v>0.42008402520840293</v>
      </c>
      <c r="AH282">
        <f t="shared" si="210"/>
        <v>0</v>
      </c>
      <c r="AI282">
        <f t="shared" si="211"/>
        <v>0</v>
      </c>
      <c r="AJ282">
        <f t="shared" si="212"/>
        <v>0</v>
      </c>
      <c r="AK282">
        <f t="shared" si="213"/>
        <v>0.42008402520840293</v>
      </c>
      <c r="AL282">
        <f t="shared" si="214"/>
        <v>0</v>
      </c>
      <c r="AM282">
        <f t="shared" si="215"/>
        <v>0</v>
      </c>
      <c r="AN282">
        <f t="shared" si="216"/>
        <v>-1.2602520756252089</v>
      </c>
      <c r="AO282">
        <f t="shared" si="217"/>
        <v>0.42008402520840293</v>
      </c>
      <c r="AP282">
        <f t="shared" si="218"/>
        <v>0</v>
      </c>
      <c r="AQ282">
        <f t="shared" si="219"/>
        <v>0</v>
      </c>
      <c r="AR282">
        <f t="shared" si="220"/>
        <v>0.42008402520840293</v>
      </c>
      <c r="AS282">
        <f t="shared" si="221"/>
        <v>-2.9405881764588204</v>
      </c>
      <c r="AT282">
        <f t="shared" si="222"/>
        <v>0.42008402520840293</v>
      </c>
      <c r="AV282">
        <f t="shared" si="226"/>
        <v>0.27302675793348052</v>
      </c>
      <c r="AW282">
        <f t="shared" si="227"/>
        <v>0.27302675793348052</v>
      </c>
      <c r="AX282">
        <f t="shared" si="228"/>
        <v>0</v>
      </c>
      <c r="AY282">
        <f t="shared" si="229"/>
        <v>0.27302675793348052</v>
      </c>
      <c r="AZ282">
        <f t="shared" si="230"/>
        <v>0</v>
      </c>
      <c r="BA282">
        <f t="shared" si="231"/>
        <v>0</v>
      </c>
      <c r="BB282">
        <f t="shared" si="232"/>
        <v>0</v>
      </c>
      <c r="BC282">
        <f t="shared" si="233"/>
        <v>-0.31203058049540616</v>
      </c>
      <c r="BD282">
        <f t="shared" si="234"/>
        <v>0</v>
      </c>
      <c r="BE282">
        <f t="shared" si="235"/>
        <v>0</v>
      </c>
      <c r="BF282">
        <f t="shared" si="236"/>
        <v>0</v>
      </c>
      <c r="BG282">
        <f t="shared" si="237"/>
        <v>0</v>
      </c>
      <c r="BH282">
        <f t="shared" si="238"/>
        <v>0</v>
      </c>
      <c r="BI282">
        <f t="shared" si="239"/>
        <v>0</v>
      </c>
      <c r="BJ282">
        <f t="shared" si="240"/>
        <v>-0.81908027380044157</v>
      </c>
      <c r="BK282">
        <f t="shared" si="241"/>
        <v>0.27302675793348052</v>
      </c>
      <c r="BL282">
        <f t="shared" si="242"/>
        <v>0</v>
      </c>
      <c r="BM282">
        <f t="shared" si="243"/>
        <v>0</v>
      </c>
      <c r="BN282">
        <f t="shared" si="244"/>
        <v>0.27302675793348052</v>
      </c>
      <c r="BO282">
        <f t="shared" si="245"/>
        <v>6.2796154324700497</v>
      </c>
      <c r="BP282">
        <f t="shared" si="246"/>
        <v>0</v>
      </c>
      <c r="BR282">
        <f t="shared" si="223"/>
        <v>6.5136383678416045</v>
      </c>
      <c r="BS282">
        <f t="shared" si="200"/>
        <v>3.8729833462074166</v>
      </c>
      <c r="BT282">
        <f t="shared" si="225"/>
        <v>3.4641016151377544</v>
      </c>
      <c r="BU282">
        <f t="shared" si="224"/>
        <v>0.4854979390448203</v>
      </c>
    </row>
    <row r="283" spans="1:73" hidden="1" x14ac:dyDescent="0.15">
      <c r="A283" s="35" t="s">
        <v>480</v>
      </c>
      <c r="B283" s="35"/>
      <c r="C283" s="35">
        <v>5</v>
      </c>
      <c r="D283" s="35"/>
      <c r="E283" s="35">
        <v>5</v>
      </c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>
        <v>3</v>
      </c>
      <c r="U283" s="35">
        <v>5</v>
      </c>
      <c r="V283" s="35"/>
      <c r="W283">
        <f t="shared" si="201"/>
        <v>4.5</v>
      </c>
      <c r="X283">
        <f t="shared" si="202"/>
        <v>0.8660254037844386</v>
      </c>
      <c r="Z283">
        <f t="shared" si="203"/>
        <v>0</v>
      </c>
      <c r="AA283">
        <f t="shared" si="203"/>
        <v>0.57735026918962584</v>
      </c>
      <c r="AB283">
        <f t="shared" si="204"/>
        <v>0</v>
      </c>
      <c r="AC283">
        <f t="shared" si="205"/>
        <v>0.57735026918962584</v>
      </c>
      <c r="AD283">
        <f t="shared" si="206"/>
        <v>0</v>
      </c>
      <c r="AE283">
        <f t="shared" si="207"/>
        <v>0</v>
      </c>
      <c r="AF283">
        <f t="shared" si="208"/>
        <v>0</v>
      </c>
      <c r="AG283">
        <f t="shared" si="209"/>
        <v>0</v>
      </c>
      <c r="AH283">
        <f t="shared" si="210"/>
        <v>0</v>
      </c>
      <c r="AI283">
        <f t="shared" si="211"/>
        <v>0</v>
      </c>
      <c r="AJ283">
        <f t="shared" si="212"/>
        <v>0</v>
      </c>
      <c r="AK283">
        <f t="shared" si="213"/>
        <v>0</v>
      </c>
      <c r="AL283">
        <f t="shared" si="214"/>
        <v>0</v>
      </c>
      <c r="AM283">
        <f t="shared" si="215"/>
        <v>0</v>
      </c>
      <c r="AN283">
        <f t="shared" si="216"/>
        <v>0</v>
      </c>
      <c r="AO283">
        <f t="shared" si="217"/>
        <v>0</v>
      </c>
      <c r="AP283">
        <f t="shared" si="218"/>
        <v>0</v>
      </c>
      <c r="AQ283">
        <f t="shared" si="219"/>
        <v>0</v>
      </c>
      <c r="AR283">
        <f t="shared" si="220"/>
        <v>-1.7320508075688774</v>
      </c>
      <c r="AS283">
        <f t="shared" si="221"/>
        <v>0.57735026918962584</v>
      </c>
      <c r="AT283">
        <f t="shared" si="222"/>
        <v>0</v>
      </c>
      <c r="AV283">
        <f t="shared" si="226"/>
        <v>0</v>
      </c>
      <c r="AW283">
        <f t="shared" si="227"/>
        <v>0.3752393871932283</v>
      </c>
      <c r="AX283">
        <f t="shared" si="228"/>
        <v>0</v>
      </c>
      <c r="AY283">
        <f t="shared" si="229"/>
        <v>0.3752393871932283</v>
      </c>
      <c r="AZ283">
        <f t="shared" si="230"/>
        <v>0</v>
      </c>
      <c r="BA283">
        <f t="shared" si="231"/>
        <v>0</v>
      </c>
      <c r="BB283">
        <f t="shared" si="232"/>
        <v>0</v>
      </c>
      <c r="BC283">
        <f t="shared" si="233"/>
        <v>0</v>
      </c>
      <c r="BD283">
        <f t="shared" si="234"/>
        <v>0</v>
      </c>
      <c r="BE283">
        <f t="shared" si="235"/>
        <v>0</v>
      </c>
      <c r="BF283">
        <f t="shared" si="236"/>
        <v>0</v>
      </c>
      <c r="BG283">
        <f t="shared" si="237"/>
        <v>0</v>
      </c>
      <c r="BH283">
        <f t="shared" si="238"/>
        <v>0</v>
      </c>
      <c r="BI283">
        <f t="shared" si="239"/>
        <v>0</v>
      </c>
      <c r="BJ283">
        <f t="shared" si="240"/>
        <v>0</v>
      </c>
      <c r="BK283">
        <f t="shared" si="241"/>
        <v>0</v>
      </c>
      <c r="BL283">
        <f t="shared" si="242"/>
        <v>0</v>
      </c>
      <c r="BM283">
        <f t="shared" si="243"/>
        <v>0</v>
      </c>
      <c r="BN283">
        <f t="shared" si="244"/>
        <v>-1.1257181615796847</v>
      </c>
      <c r="BO283">
        <f t="shared" si="245"/>
        <v>-1.232929415063464</v>
      </c>
      <c r="BP283">
        <f t="shared" si="246"/>
        <v>0</v>
      </c>
      <c r="BR283">
        <f t="shared" si="223"/>
        <v>-1.6081688022566922</v>
      </c>
      <c r="BS283">
        <f t="shared" si="200"/>
        <v>3.8729833462074166</v>
      </c>
      <c r="BT283">
        <f t="shared" si="225"/>
        <v>2</v>
      </c>
      <c r="BU283">
        <f t="shared" si="224"/>
        <v>-0.20761369963434995</v>
      </c>
    </row>
    <row r="284" spans="1:73" hidden="1" x14ac:dyDescent="0.15">
      <c r="A284" s="35" t="s">
        <v>481</v>
      </c>
      <c r="B284" s="35">
        <v>5</v>
      </c>
      <c r="C284" s="35">
        <v>4</v>
      </c>
      <c r="D284" s="35">
        <v>5</v>
      </c>
      <c r="E284" s="35">
        <v>4</v>
      </c>
      <c r="F284" s="35"/>
      <c r="G284" s="35"/>
      <c r="H284" s="35">
        <v>4</v>
      </c>
      <c r="I284" s="35">
        <v>4</v>
      </c>
      <c r="J284" s="35"/>
      <c r="K284" s="35"/>
      <c r="L284" s="35"/>
      <c r="M284" s="35"/>
      <c r="N284" s="35">
        <v>5</v>
      </c>
      <c r="O284" s="35">
        <v>4</v>
      </c>
      <c r="P284" s="35">
        <v>5</v>
      </c>
      <c r="Q284" s="35">
        <v>3</v>
      </c>
      <c r="R284" s="35"/>
      <c r="S284" s="35">
        <v>4</v>
      </c>
      <c r="T284" s="35">
        <v>4</v>
      </c>
      <c r="U284" s="35">
        <v>4</v>
      </c>
      <c r="V284" s="35">
        <v>5</v>
      </c>
      <c r="W284">
        <f t="shared" si="201"/>
        <v>4.2857142857142856</v>
      </c>
      <c r="X284">
        <f t="shared" si="202"/>
        <v>0.58901508937395153</v>
      </c>
      <c r="Z284">
        <f t="shared" si="203"/>
        <v>1.212678125181665</v>
      </c>
      <c r="AA284">
        <f t="shared" si="203"/>
        <v>-0.48507125007266572</v>
      </c>
      <c r="AB284">
        <f t="shared" si="204"/>
        <v>1.212678125181665</v>
      </c>
      <c r="AC284">
        <f t="shared" si="205"/>
        <v>-0.48507125007266572</v>
      </c>
      <c r="AD284">
        <f t="shared" si="206"/>
        <v>0</v>
      </c>
      <c r="AE284">
        <f t="shared" si="207"/>
        <v>0</v>
      </c>
      <c r="AF284">
        <f t="shared" si="208"/>
        <v>-0.48507125007266572</v>
      </c>
      <c r="AG284">
        <f t="shared" si="209"/>
        <v>-0.48507125007266572</v>
      </c>
      <c r="AH284">
        <f t="shared" si="210"/>
        <v>0</v>
      </c>
      <c r="AI284">
        <f t="shared" si="211"/>
        <v>0</v>
      </c>
      <c r="AJ284">
        <f t="shared" si="212"/>
        <v>0</v>
      </c>
      <c r="AK284">
        <f t="shared" si="213"/>
        <v>0</v>
      </c>
      <c r="AL284">
        <f t="shared" si="214"/>
        <v>1.212678125181665</v>
      </c>
      <c r="AM284">
        <f t="shared" si="215"/>
        <v>-0.48507125007266572</v>
      </c>
      <c r="AN284">
        <f t="shared" si="216"/>
        <v>1.212678125181665</v>
      </c>
      <c r="AO284">
        <f t="shared" si="217"/>
        <v>-2.1828206253269964</v>
      </c>
      <c r="AP284">
        <f t="shared" si="218"/>
        <v>0</v>
      </c>
      <c r="AQ284">
        <f t="shared" si="219"/>
        <v>-0.48507125007266572</v>
      </c>
      <c r="AR284">
        <f t="shared" si="220"/>
        <v>-0.48507125007266572</v>
      </c>
      <c r="AS284">
        <f t="shared" si="221"/>
        <v>-0.48507125007266572</v>
      </c>
      <c r="AT284">
        <f t="shared" si="222"/>
        <v>1.212678125181665</v>
      </c>
      <c r="AV284">
        <f t="shared" si="226"/>
        <v>0.78816036094432895</v>
      </c>
      <c r="AW284">
        <f t="shared" si="227"/>
        <v>-0.31526414437773137</v>
      </c>
      <c r="AX284">
        <f t="shared" si="228"/>
        <v>-0.90075469822208976</v>
      </c>
      <c r="AY284">
        <f t="shared" si="229"/>
        <v>-0.31526414437773137</v>
      </c>
      <c r="AZ284">
        <f t="shared" si="230"/>
        <v>0</v>
      </c>
      <c r="BA284">
        <f t="shared" si="231"/>
        <v>0</v>
      </c>
      <c r="BB284">
        <f t="shared" si="232"/>
        <v>0</v>
      </c>
      <c r="BC284">
        <f t="shared" si="233"/>
        <v>0.36030187928883572</v>
      </c>
      <c r="BD284">
        <f t="shared" si="234"/>
        <v>0</v>
      </c>
      <c r="BE284">
        <f t="shared" si="235"/>
        <v>0</v>
      </c>
      <c r="BF284">
        <f t="shared" si="236"/>
        <v>0</v>
      </c>
      <c r="BG284">
        <f t="shared" si="237"/>
        <v>0</v>
      </c>
      <c r="BH284">
        <f t="shared" si="238"/>
        <v>0.78816036094432895</v>
      </c>
      <c r="BI284">
        <f t="shared" si="239"/>
        <v>0</v>
      </c>
      <c r="BJ284">
        <f t="shared" si="240"/>
        <v>0.78816036094432895</v>
      </c>
      <c r="BK284">
        <f t="shared" si="241"/>
        <v>-1.4186886496997917</v>
      </c>
      <c r="BL284">
        <f t="shared" si="242"/>
        <v>0</v>
      </c>
      <c r="BM284">
        <f t="shared" si="243"/>
        <v>0</v>
      </c>
      <c r="BN284">
        <f t="shared" si="244"/>
        <v>-0.31526414437773137</v>
      </c>
      <c r="BO284">
        <f t="shared" si="245"/>
        <v>1.0358679029554028</v>
      </c>
      <c r="BP284">
        <f t="shared" si="246"/>
        <v>0</v>
      </c>
      <c r="BR284">
        <f t="shared" si="223"/>
        <v>0.49541508402214984</v>
      </c>
      <c r="BS284">
        <f t="shared" si="200"/>
        <v>3.8729833462074166</v>
      </c>
      <c r="BT284">
        <f t="shared" si="225"/>
        <v>3.7416573867739409</v>
      </c>
      <c r="BU284">
        <f t="shared" si="224"/>
        <v>3.4186888706238427E-2</v>
      </c>
    </row>
    <row r="285" spans="1:73" hidden="1" x14ac:dyDescent="0.15">
      <c r="A285" s="35" t="s">
        <v>482</v>
      </c>
      <c r="B285" s="35">
        <v>5</v>
      </c>
      <c r="C285" s="35">
        <v>5</v>
      </c>
      <c r="D285" s="35">
        <v>5</v>
      </c>
      <c r="E285" s="35">
        <v>4</v>
      </c>
      <c r="F285" s="35">
        <v>3</v>
      </c>
      <c r="G285" s="35"/>
      <c r="H285" s="35">
        <v>4</v>
      </c>
      <c r="I285" s="35">
        <v>2</v>
      </c>
      <c r="J285" s="35">
        <v>4</v>
      </c>
      <c r="K285" s="35">
        <v>3</v>
      </c>
      <c r="L285" s="35">
        <v>4</v>
      </c>
      <c r="M285" s="35">
        <v>3</v>
      </c>
      <c r="N285" s="35">
        <v>4</v>
      </c>
      <c r="O285" s="35">
        <v>5</v>
      </c>
      <c r="P285" s="35">
        <v>3</v>
      </c>
      <c r="Q285" s="35">
        <v>4</v>
      </c>
      <c r="R285" s="35">
        <v>3</v>
      </c>
      <c r="S285" s="35">
        <v>4</v>
      </c>
      <c r="T285" s="35">
        <v>3</v>
      </c>
      <c r="U285" s="35">
        <v>4</v>
      </c>
      <c r="V285" s="35">
        <v>4</v>
      </c>
      <c r="W285">
        <f t="shared" si="201"/>
        <v>3.8</v>
      </c>
      <c r="X285">
        <f t="shared" si="202"/>
        <v>0.81240384046359604</v>
      </c>
      <c r="Z285">
        <f t="shared" si="203"/>
        <v>1.477097891751993</v>
      </c>
      <c r="AA285">
        <f t="shared" si="203"/>
        <v>1.477097891751993</v>
      </c>
      <c r="AB285">
        <f t="shared" si="204"/>
        <v>1.477097891751993</v>
      </c>
      <c r="AC285">
        <f t="shared" si="205"/>
        <v>0.24618298195866567</v>
      </c>
      <c r="AD285">
        <f t="shared" si="206"/>
        <v>-0.98473192783466168</v>
      </c>
      <c r="AE285">
        <f t="shared" si="207"/>
        <v>0</v>
      </c>
      <c r="AF285">
        <f t="shared" si="208"/>
        <v>0.24618298195866567</v>
      </c>
      <c r="AG285">
        <f t="shared" si="209"/>
        <v>-2.2156468376279888</v>
      </c>
      <c r="AH285">
        <f t="shared" si="210"/>
        <v>0.24618298195866567</v>
      </c>
      <c r="AI285">
        <f t="shared" si="211"/>
        <v>-0.98473192783466168</v>
      </c>
      <c r="AJ285">
        <f t="shared" si="212"/>
        <v>0.24618298195866567</v>
      </c>
      <c r="AK285">
        <f t="shared" si="213"/>
        <v>-0.98473192783466168</v>
      </c>
      <c r="AL285">
        <f t="shared" si="214"/>
        <v>0.24618298195866567</v>
      </c>
      <c r="AM285">
        <f t="shared" si="215"/>
        <v>1.477097891751993</v>
      </c>
      <c r="AN285">
        <f t="shared" si="216"/>
        <v>-0.98473192783466168</v>
      </c>
      <c r="AO285">
        <f t="shared" si="217"/>
        <v>0.24618298195866567</v>
      </c>
      <c r="AP285">
        <f t="shared" si="218"/>
        <v>-0.98473192783466168</v>
      </c>
      <c r="AQ285">
        <f t="shared" si="219"/>
        <v>0.24618298195866567</v>
      </c>
      <c r="AR285">
        <f t="shared" si="220"/>
        <v>-0.98473192783466168</v>
      </c>
      <c r="AS285">
        <f t="shared" si="221"/>
        <v>0.24618298195866567</v>
      </c>
      <c r="AT285">
        <f t="shared" si="222"/>
        <v>0.24618298195866567</v>
      </c>
      <c r="AV285">
        <f t="shared" si="226"/>
        <v>0.9600156738532386</v>
      </c>
      <c r="AW285">
        <f t="shared" si="227"/>
        <v>0.9600156738532386</v>
      </c>
      <c r="AX285">
        <f t="shared" si="228"/>
        <v>-1.0971607701179864</v>
      </c>
      <c r="AY285">
        <f t="shared" si="229"/>
        <v>0.16000261230887319</v>
      </c>
      <c r="AZ285">
        <f t="shared" si="230"/>
        <v>0</v>
      </c>
      <c r="BA285">
        <f t="shared" si="231"/>
        <v>0</v>
      </c>
      <c r="BB285">
        <f t="shared" si="232"/>
        <v>0</v>
      </c>
      <c r="BC285">
        <f t="shared" si="233"/>
        <v>1.6457411551769789</v>
      </c>
      <c r="BD285">
        <f t="shared" si="234"/>
        <v>0.16000261230887319</v>
      </c>
      <c r="BE285">
        <f t="shared" si="235"/>
        <v>0.73144051341199068</v>
      </c>
      <c r="BF285">
        <f t="shared" si="236"/>
        <v>0.16000261230887319</v>
      </c>
      <c r="BG285">
        <f t="shared" si="237"/>
        <v>0</v>
      </c>
      <c r="BH285">
        <f t="shared" si="238"/>
        <v>0.16000261230887319</v>
      </c>
      <c r="BI285">
        <f t="shared" si="239"/>
        <v>0</v>
      </c>
      <c r="BJ285">
        <f t="shared" si="240"/>
        <v>-0.64001044923549211</v>
      </c>
      <c r="BK285">
        <f t="shared" si="241"/>
        <v>0.16000261230887319</v>
      </c>
      <c r="BL285">
        <f t="shared" si="242"/>
        <v>-0.64001044923549211</v>
      </c>
      <c r="BM285">
        <f t="shared" si="243"/>
        <v>0</v>
      </c>
      <c r="BN285">
        <f t="shared" si="244"/>
        <v>-0.64001044923549211</v>
      </c>
      <c r="BO285">
        <f t="shared" si="245"/>
        <v>-0.52572286901486898</v>
      </c>
      <c r="BP285">
        <f t="shared" si="246"/>
        <v>0</v>
      </c>
      <c r="BR285">
        <f t="shared" si="223"/>
        <v>1.554311091000482</v>
      </c>
      <c r="BS285">
        <f t="shared" si="200"/>
        <v>3.8729833462074166</v>
      </c>
      <c r="BT285">
        <f t="shared" si="225"/>
        <v>4.4721359549995796</v>
      </c>
      <c r="BU285">
        <f t="shared" si="224"/>
        <v>8.9738192679354928E-2</v>
      </c>
    </row>
    <row r="286" spans="1:73" hidden="1" x14ac:dyDescent="0.15">
      <c r="A286" s="35" t="s">
        <v>483</v>
      </c>
      <c r="B286" s="35">
        <v>4</v>
      </c>
      <c r="C286" s="35">
        <v>4</v>
      </c>
      <c r="D286" s="35">
        <v>5</v>
      </c>
      <c r="E286" s="35">
        <v>4</v>
      </c>
      <c r="F286" s="35"/>
      <c r="G286" s="35"/>
      <c r="H286" s="35">
        <v>4</v>
      </c>
      <c r="I286" s="35">
        <v>4</v>
      </c>
      <c r="J286" s="35"/>
      <c r="K286" s="35">
        <v>4</v>
      </c>
      <c r="L286" s="35">
        <v>5</v>
      </c>
      <c r="M286" s="35"/>
      <c r="N286" s="35">
        <v>5</v>
      </c>
      <c r="O286" s="35">
        <v>5</v>
      </c>
      <c r="P286" s="35">
        <v>5</v>
      </c>
      <c r="Q286" s="35">
        <v>5</v>
      </c>
      <c r="R286" s="35"/>
      <c r="S286" s="35"/>
      <c r="T286" s="35">
        <v>4</v>
      </c>
      <c r="U286" s="35">
        <v>5</v>
      </c>
      <c r="V286" s="35"/>
      <c r="W286">
        <f t="shared" si="201"/>
        <v>4.5</v>
      </c>
      <c r="X286">
        <f t="shared" si="202"/>
        <v>0.5</v>
      </c>
      <c r="Z286">
        <f t="shared" si="203"/>
        <v>-1</v>
      </c>
      <c r="AA286">
        <f t="shared" si="203"/>
        <v>-1</v>
      </c>
      <c r="AB286">
        <f t="shared" si="204"/>
        <v>1</v>
      </c>
      <c r="AC286">
        <f t="shared" si="205"/>
        <v>-1</v>
      </c>
      <c r="AD286">
        <f t="shared" si="206"/>
        <v>0</v>
      </c>
      <c r="AE286">
        <f t="shared" si="207"/>
        <v>0</v>
      </c>
      <c r="AF286">
        <f t="shared" si="208"/>
        <v>-1</v>
      </c>
      <c r="AG286">
        <f t="shared" si="209"/>
        <v>-1</v>
      </c>
      <c r="AH286">
        <f t="shared" si="210"/>
        <v>0</v>
      </c>
      <c r="AI286">
        <f t="shared" si="211"/>
        <v>-1</v>
      </c>
      <c r="AJ286">
        <f t="shared" si="212"/>
        <v>1</v>
      </c>
      <c r="AK286">
        <f t="shared" si="213"/>
        <v>0</v>
      </c>
      <c r="AL286">
        <f t="shared" si="214"/>
        <v>1</v>
      </c>
      <c r="AM286">
        <f t="shared" si="215"/>
        <v>1</v>
      </c>
      <c r="AN286">
        <f t="shared" si="216"/>
        <v>1</v>
      </c>
      <c r="AO286">
        <f t="shared" si="217"/>
        <v>1</v>
      </c>
      <c r="AP286">
        <f t="shared" si="218"/>
        <v>0</v>
      </c>
      <c r="AQ286">
        <f t="shared" si="219"/>
        <v>0</v>
      </c>
      <c r="AR286">
        <f t="shared" si="220"/>
        <v>-1</v>
      </c>
      <c r="AS286">
        <f t="shared" si="221"/>
        <v>1</v>
      </c>
      <c r="AT286">
        <f t="shared" si="222"/>
        <v>0</v>
      </c>
      <c r="AV286">
        <f t="shared" si="226"/>
        <v>-0.64993368361968162</v>
      </c>
      <c r="AW286">
        <f t="shared" si="227"/>
        <v>-0.64993368361968162</v>
      </c>
      <c r="AX286">
        <f t="shared" si="228"/>
        <v>-0.74278135270820722</v>
      </c>
      <c r="AY286">
        <f t="shared" si="229"/>
        <v>-0.64993368361968162</v>
      </c>
      <c r="AZ286">
        <f t="shared" si="230"/>
        <v>0</v>
      </c>
      <c r="BA286">
        <f t="shared" si="231"/>
        <v>0</v>
      </c>
      <c r="BB286">
        <f t="shared" si="232"/>
        <v>0</v>
      </c>
      <c r="BC286">
        <f t="shared" si="233"/>
        <v>0.74278135270820722</v>
      </c>
      <c r="BD286">
        <f t="shared" si="234"/>
        <v>0</v>
      </c>
      <c r="BE286">
        <f t="shared" si="235"/>
        <v>0.74278135270820722</v>
      </c>
      <c r="BF286">
        <f t="shared" si="236"/>
        <v>0.64993368361968162</v>
      </c>
      <c r="BG286">
        <f t="shared" si="237"/>
        <v>0</v>
      </c>
      <c r="BH286">
        <f t="shared" si="238"/>
        <v>0.64993368361968162</v>
      </c>
      <c r="BI286">
        <f t="shared" si="239"/>
        <v>0</v>
      </c>
      <c r="BJ286">
        <f t="shared" si="240"/>
        <v>0.64993368361968162</v>
      </c>
      <c r="BK286">
        <f t="shared" si="241"/>
        <v>0.64993368361968162</v>
      </c>
      <c r="BL286">
        <f t="shared" si="242"/>
        <v>0</v>
      </c>
      <c r="BM286">
        <f t="shared" si="243"/>
        <v>0</v>
      </c>
      <c r="BN286">
        <f t="shared" si="244"/>
        <v>-0.64993368361968162</v>
      </c>
      <c r="BO286">
        <f t="shared" si="245"/>
        <v>-2.1354963890360961</v>
      </c>
      <c r="BP286">
        <f t="shared" si="246"/>
        <v>0</v>
      </c>
      <c r="BR286">
        <f t="shared" si="223"/>
        <v>-1.3927150363278891</v>
      </c>
      <c r="BS286">
        <f t="shared" si="200"/>
        <v>3.8729833462074166</v>
      </c>
      <c r="BT286">
        <f t="shared" si="225"/>
        <v>3.7416573867739413</v>
      </c>
      <c r="BU286">
        <f t="shared" si="224"/>
        <v>-9.6106468054811198E-2</v>
      </c>
    </row>
    <row r="287" spans="1:73" hidden="1" x14ac:dyDescent="0.15">
      <c r="A287" s="35" t="s">
        <v>484</v>
      </c>
      <c r="B287" s="35"/>
      <c r="C287" s="35"/>
      <c r="D287" s="35">
        <v>5</v>
      </c>
      <c r="E287" s="35"/>
      <c r="F287" s="35"/>
      <c r="G287" s="35"/>
      <c r="H287" s="35"/>
      <c r="I287" s="35">
        <v>4</v>
      </c>
      <c r="J287" s="35"/>
      <c r="K287" s="35"/>
      <c r="L287" s="35"/>
      <c r="M287" s="35"/>
      <c r="N287" s="35">
        <v>4</v>
      </c>
      <c r="O287" s="35">
        <v>4</v>
      </c>
      <c r="P287" s="35">
        <v>4</v>
      </c>
      <c r="Q287" s="35">
        <v>4</v>
      </c>
      <c r="R287" s="35"/>
      <c r="S287" s="35"/>
      <c r="T287" s="35">
        <v>5</v>
      </c>
      <c r="U287" s="35"/>
      <c r="V287" s="35">
        <v>4</v>
      </c>
      <c r="W287">
        <f t="shared" si="201"/>
        <v>4.25</v>
      </c>
      <c r="X287">
        <f t="shared" si="202"/>
        <v>0.4330127018922193</v>
      </c>
      <c r="Z287">
        <f t="shared" si="203"/>
        <v>0</v>
      </c>
      <c r="AA287">
        <f t="shared" si="203"/>
        <v>0</v>
      </c>
      <c r="AB287">
        <f t="shared" si="204"/>
        <v>1.7320508075688774</v>
      </c>
      <c r="AC287">
        <f t="shared" si="205"/>
        <v>0</v>
      </c>
      <c r="AD287">
        <f t="shared" si="206"/>
        <v>0</v>
      </c>
      <c r="AE287">
        <f t="shared" si="207"/>
        <v>0</v>
      </c>
      <c r="AF287">
        <f t="shared" si="208"/>
        <v>0</v>
      </c>
      <c r="AG287">
        <f t="shared" si="209"/>
        <v>-0.57735026918962584</v>
      </c>
      <c r="AH287">
        <f t="shared" si="210"/>
        <v>0</v>
      </c>
      <c r="AI287">
        <f t="shared" si="211"/>
        <v>0</v>
      </c>
      <c r="AJ287">
        <f t="shared" si="212"/>
        <v>0</v>
      </c>
      <c r="AK287">
        <f t="shared" si="213"/>
        <v>0</v>
      </c>
      <c r="AL287">
        <f t="shared" si="214"/>
        <v>-0.57735026918962584</v>
      </c>
      <c r="AM287">
        <f t="shared" si="215"/>
        <v>-0.57735026918962584</v>
      </c>
      <c r="AN287">
        <f t="shared" si="216"/>
        <v>-0.57735026918962584</v>
      </c>
      <c r="AO287">
        <f t="shared" si="217"/>
        <v>-0.57735026918962584</v>
      </c>
      <c r="AP287">
        <f t="shared" si="218"/>
        <v>0</v>
      </c>
      <c r="AQ287">
        <f t="shared" si="219"/>
        <v>0</v>
      </c>
      <c r="AR287">
        <f t="shared" si="220"/>
        <v>1.7320508075688774</v>
      </c>
      <c r="AS287">
        <f t="shared" si="221"/>
        <v>0</v>
      </c>
      <c r="AT287">
        <f t="shared" si="222"/>
        <v>-0.57735026918962584</v>
      </c>
      <c r="AV287">
        <f t="shared" si="226"/>
        <v>0</v>
      </c>
      <c r="AW287">
        <f t="shared" si="227"/>
        <v>0</v>
      </c>
      <c r="AX287">
        <f t="shared" si="228"/>
        <v>-1.2865350418053534</v>
      </c>
      <c r="AY287">
        <f t="shared" si="229"/>
        <v>0</v>
      </c>
      <c r="AZ287">
        <f t="shared" si="230"/>
        <v>0</v>
      </c>
      <c r="BA287">
        <f t="shared" si="231"/>
        <v>0</v>
      </c>
      <c r="BB287">
        <f t="shared" si="232"/>
        <v>0</v>
      </c>
      <c r="BC287">
        <f t="shared" si="233"/>
        <v>0.42884501393511787</v>
      </c>
      <c r="BD287">
        <f t="shared" si="234"/>
        <v>0</v>
      </c>
      <c r="BE287">
        <f t="shared" si="235"/>
        <v>0</v>
      </c>
      <c r="BF287">
        <f t="shared" si="236"/>
        <v>0</v>
      </c>
      <c r="BG287">
        <f t="shared" si="237"/>
        <v>0</v>
      </c>
      <c r="BH287">
        <f t="shared" si="238"/>
        <v>-0.3752393871932283</v>
      </c>
      <c r="BI287">
        <f t="shared" si="239"/>
        <v>0</v>
      </c>
      <c r="BJ287">
        <f t="shared" si="240"/>
        <v>-0.3752393871932283</v>
      </c>
      <c r="BK287">
        <f t="shared" si="241"/>
        <v>-0.3752393871932283</v>
      </c>
      <c r="BL287">
        <f t="shared" si="242"/>
        <v>0</v>
      </c>
      <c r="BM287">
        <f t="shared" si="243"/>
        <v>0</v>
      </c>
      <c r="BN287">
        <f t="shared" si="244"/>
        <v>1.1257181615796847</v>
      </c>
      <c r="BO287">
        <f t="shared" si="245"/>
        <v>0</v>
      </c>
      <c r="BP287">
        <f t="shared" si="246"/>
        <v>0</v>
      </c>
      <c r="BR287">
        <f t="shared" si="223"/>
        <v>-0.85769002787023552</v>
      </c>
      <c r="BS287">
        <f t="shared" si="200"/>
        <v>3.8729833462074166</v>
      </c>
      <c r="BT287">
        <f t="shared" si="225"/>
        <v>2.8284271247461903</v>
      </c>
      <c r="BU287">
        <f t="shared" si="224"/>
        <v>-7.8296029268627096E-2</v>
      </c>
    </row>
    <row r="288" spans="1:73" hidden="1" x14ac:dyDescent="0.15">
      <c r="A288" s="35" t="s">
        <v>485</v>
      </c>
      <c r="B288" s="35">
        <v>5</v>
      </c>
      <c r="C288" s="35"/>
      <c r="D288" s="35">
        <v>4</v>
      </c>
      <c r="E288" s="35">
        <v>4</v>
      </c>
      <c r="F288" s="35"/>
      <c r="G288" s="35"/>
      <c r="H288" s="35"/>
      <c r="I288" s="35">
        <v>4</v>
      </c>
      <c r="J288" s="35">
        <v>4</v>
      </c>
      <c r="K288" s="35"/>
      <c r="L288" s="35"/>
      <c r="M288" s="35"/>
      <c r="N288" s="35">
        <v>5</v>
      </c>
      <c r="O288" s="35">
        <v>5</v>
      </c>
      <c r="P288" s="35">
        <v>5</v>
      </c>
      <c r="Q288" s="35">
        <v>3</v>
      </c>
      <c r="R288" s="35">
        <v>3</v>
      </c>
      <c r="S288" s="35"/>
      <c r="T288" s="35">
        <v>3</v>
      </c>
      <c r="U288" s="35"/>
      <c r="V288" s="35">
        <v>4</v>
      </c>
      <c r="W288">
        <f t="shared" si="201"/>
        <v>4.083333333333333</v>
      </c>
      <c r="X288">
        <f t="shared" si="202"/>
        <v>0.75920279826202486</v>
      </c>
      <c r="Z288">
        <f t="shared" si="203"/>
        <v>1.2074068598865944</v>
      </c>
      <c r="AA288">
        <f t="shared" si="203"/>
        <v>0</v>
      </c>
      <c r="AB288">
        <f t="shared" si="204"/>
        <v>-0.10976425998968997</v>
      </c>
      <c r="AC288">
        <f t="shared" si="205"/>
        <v>-0.10976425998968997</v>
      </c>
      <c r="AD288">
        <f t="shared" si="206"/>
        <v>0</v>
      </c>
      <c r="AE288">
        <f t="shared" si="207"/>
        <v>0</v>
      </c>
      <c r="AF288">
        <f t="shared" si="208"/>
        <v>0</v>
      </c>
      <c r="AG288">
        <f t="shared" si="209"/>
        <v>-0.10976425998968997</v>
      </c>
      <c r="AH288">
        <f t="shared" si="210"/>
        <v>-0.10976425998968997</v>
      </c>
      <c r="AI288">
        <f t="shared" si="211"/>
        <v>0</v>
      </c>
      <c r="AJ288">
        <f t="shared" si="212"/>
        <v>0</v>
      </c>
      <c r="AK288">
        <f t="shared" si="213"/>
        <v>0</v>
      </c>
      <c r="AL288">
        <f t="shared" si="214"/>
        <v>1.2074068598865944</v>
      </c>
      <c r="AM288">
        <f t="shared" si="215"/>
        <v>1.2074068598865944</v>
      </c>
      <c r="AN288">
        <f t="shared" si="216"/>
        <v>1.2074068598865944</v>
      </c>
      <c r="AO288">
        <f t="shared" si="217"/>
        <v>-1.4269353798659743</v>
      </c>
      <c r="AP288">
        <f t="shared" si="218"/>
        <v>-1.4269353798659743</v>
      </c>
      <c r="AQ288">
        <f t="shared" si="219"/>
        <v>0</v>
      </c>
      <c r="AR288">
        <f t="shared" si="220"/>
        <v>-1.4269353798659743</v>
      </c>
      <c r="AS288">
        <f t="shared" si="221"/>
        <v>0</v>
      </c>
      <c r="AT288">
        <f t="shared" si="222"/>
        <v>-0.10976425998968997</v>
      </c>
      <c r="AV288">
        <f t="shared" si="226"/>
        <v>0.78473438807376705</v>
      </c>
      <c r="AW288">
        <f t="shared" si="227"/>
        <v>0</v>
      </c>
      <c r="AX288">
        <f t="shared" si="228"/>
        <v>8.1530845514157263E-2</v>
      </c>
      <c r="AY288">
        <f t="shared" si="229"/>
        <v>-7.1339489824887636E-2</v>
      </c>
      <c r="AZ288">
        <f t="shared" si="230"/>
        <v>0</v>
      </c>
      <c r="BA288">
        <f t="shared" si="231"/>
        <v>0</v>
      </c>
      <c r="BB288">
        <f t="shared" si="232"/>
        <v>0</v>
      </c>
      <c r="BC288">
        <f t="shared" si="233"/>
        <v>8.1530845514157263E-2</v>
      </c>
      <c r="BD288">
        <f t="shared" si="234"/>
        <v>-7.1339489824887636E-2</v>
      </c>
      <c r="BE288">
        <f t="shared" si="235"/>
        <v>0</v>
      </c>
      <c r="BF288">
        <f t="shared" si="236"/>
        <v>0</v>
      </c>
      <c r="BG288">
        <f t="shared" si="237"/>
        <v>0</v>
      </c>
      <c r="BH288">
        <f t="shared" si="238"/>
        <v>0.78473438807376705</v>
      </c>
      <c r="BI288">
        <f t="shared" si="239"/>
        <v>0</v>
      </c>
      <c r="BJ288">
        <f t="shared" si="240"/>
        <v>0.78473438807376705</v>
      </c>
      <c r="BK288">
        <f t="shared" si="241"/>
        <v>-0.92741336772354233</v>
      </c>
      <c r="BL288">
        <f t="shared" si="242"/>
        <v>-0.92741336772354233</v>
      </c>
      <c r="BM288">
        <f t="shared" si="243"/>
        <v>0</v>
      </c>
      <c r="BN288">
        <f t="shared" si="244"/>
        <v>-0.92741336772354233</v>
      </c>
      <c r="BO288">
        <f t="shared" si="245"/>
        <v>0</v>
      </c>
      <c r="BP288">
        <f t="shared" si="246"/>
        <v>0</v>
      </c>
      <c r="BR288">
        <f t="shared" si="223"/>
        <v>-0.40765422757078662</v>
      </c>
      <c r="BS288">
        <f t="shared" si="200"/>
        <v>3.8729833462074166</v>
      </c>
      <c r="BT288">
        <f t="shared" si="225"/>
        <v>3.4641016151377548</v>
      </c>
      <c r="BU288">
        <f t="shared" si="224"/>
        <v>-3.0384752138781595E-2</v>
      </c>
    </row>
    <row r="289" spans="1:73" hidden="1" x14ac:dyDescent="0.15">
      <c r="A289" s="35" t="s">
        <v>486</v>
      </c>
      <c r="B289" s="35">
        <v>3</v>
      </c>
      <c r="C289" s="35">
        <v>3</v>
      </c>
      <c r="D289" s="35">
        <v>3</v>
      </c>
      <c r="E289" s="35">
        <v>4</v>
      </c>
      <c r="F289" s="35"/>
      <c r="G289" s="35"/>
      <c r="H289" s="35"/>
      <c r="I289" s="35"/>
      <c r="J289" s="35"/>
      <c r="K289" s="35"/>
      <c r="L289" s="35"/>
      <c r="M289" s="35">
        <v>4</v>
      </c>
      <c r="N289" s="35"/>
      <c r="O289" s="35"/>
      <c r="P289" s="35"/>
      <c r="Q289" s="35">
        <v>5</v>
      </c>
      <c r="R289" s="35">
        <v>4</v>
      </c>
      <c r="S289" s="35">
        <v>4</v>
      </c>
      <c r="T289" s="35"/>
      <c r="U289" s="35"/>
      <c r="V289" s="35"/>
      <c r="W289">
        <f t="shared" si="201"/>
        <v>3.75</v>
      </c>
      <c r="X289">
        <f t="shared" si="202"/>
        <v>0.66143782776614768</v>
      </c>
      <c r="Z289">
        <f t="shared" si="203"/>
        <v>-1.1338934190276817</v>
      </c>
      <c r="AA289">
        <f t="shared" si="203"/>
        <v>-1.1338934190276817</v>
      </c>
      <c r="AB289">
        <f t="shared" si="204"/>
        <v>-1.1338934190276817</v>
      </c>
      <c r="AC289">
        <f t="shared" si="205"/>
        <v>0.3779644730092272</v>
      </c>
      <c r="AD289">
        <f t="shared" si="206"/>
        <v>0</v>
      </c>
      <c r="AE289">
        <f t="shared" si="207"/>
        <v>0</v>
      </c>
      <c r="AF289">
        <f t="shared" si="208"/>
        <v>0</v>
      </c>
      <c r="AG289">
        <f t="shared" si="209"/>
        <v>0</v>
      </c>
      <c r="AH289">
        <f t="shared" si="210"/>
        <v>0</v>
      </c>
      <c r="AI289">
        <f t="shared" si="211"/>
        <v>0</v>
      </c>
      <c r="AJ289">
        <f t="shared" si="212"/>
        <v>0</v>
      </c>
      <c r="AK289">
        <f t="shared" si="213"/>
        <v>0.3779644730092272</v>
      </c>
      <c r="AL289">
        <f t="shared" si="214"/>
        <v>0</v>
      </c>
      <c r="AM289">
        <f t="shared" si="215"/>
        <v>0</v>
      </c>
      <c r="AN289">
        <f t="shared" si="216"/>
        <v>0</v>
      </c>
      <c r="AO289">
        <f t="shared" si="217"/>
        <v>1.8898223650461361</v>
      </c>
      <c r="AP289">
        <f t="shared" si="218"/>
        <v>0.3779644730092272</v>
      </c>
      <c r="AQ289">
        <f t="shared" si="219"/>
        <v>0.3779644730092272</v>
      </c>
      <c r="AR289">
        <f t="shared" si="220"/>
        <v>0</v>
      </c>
      <c r="AS289">
        <f t="shared" si="221"/>
        <v>0</v>
      </c>
      <c r="AT289">
        <f t="shared" si="222"/>
        <v>0</v>
      </c>
      <c r="AV289">
        <f t="shared" si="226"/>
        <v>-0.73695552666077635</v>
      </c>
      <c r="AW289">
        <f t="shared" si="227"/>
        <v>-0.73695552666077635</v>
      </c>
      <c r="AX289">
        <f t="shared" si="228"/>
        <v>0.84223488761231546</v>
      </c>
      <c r="AY289">
        <f t="shared" si="229"/>
        <v>0.24565184222025876</v>
      </c>
      <c r="AZ289">
        <f t="shared" si="230"/>
        <v>0</v>
      </c>
      <c r="BA289">
        <f t="shared" si="231"/>
        <v>0</v>
      </c>
      <c r="BB289">
        <f t="shared" si="232"/>
        <v>0</v>
      </c>
      <c r="BC289">
        <f t="shared" si="233"/>
        <v>0</v>
      </c>
      <c r="BD289">
        <f t="shared" si="234"/>
        <v>0</v>
      </c>
      <c r="BE289">
        <f t="shared" si="235"/>
        <v>0</v>
      </c>
      <c r="BF289">
        <f t="shared" si="236"/>
        <v>0</v>
      </c>
      <c r="BG289">
        <f t="shared" si="237"/>
        <v>0</v>
      </c>
      <c r="BH289">
        <f t="shared" si="238"/>
        <v>0</v>
      </c>
      <c r="BI289">
        <f t="shared" si="239"/>
        <v>0</v>
      </c>
      <c r="BJ289">
        <f t="shared" si="240"/>
        <v>0</v>
      </c>
      <c r="BK289">
        <f t="shared" si="241"/>
        <v>1.228259211101294</v>
      </c>
      <c r="BL289">
        <f t="shared" si="242"/>
        <v>0.24565184222025876</v>
      </c>
      <c r="BM289">
        <f t="shared" si="243"/>
        <v>0</v>
      </c>
      <c r="BN289">
        <f t="shared" si="244"/>
        <v>0</v>
      </c>
      <c r="BO289">
        <f t="shared" si="245"/>
        <v>0</v>
      </c>
      <c r="BP289">
        <f t="shared" si="246"/>
        <v>0</v>
      </c>
      <c r="BR289">
        <f t="shared" si="223"/>
        <v>1.0878867298325743</v>
      </c>
      <c r="BS289">
        <f t="shared" si="200"/>
        <v>3.8729833462074166</v>
      </c>
      <c r="BT289">
        <f t="shared" si="225"/>
        <v>2.8284271247461903</v>
      </c>
      <c r="BU289">
        <f t="shared" si="224"/>
        <v>9.931001698997155E-2</v>
      </c>
    </row>
    <row r="290" spans="1:73" hidden="1" x14ac:dyDescent="0.15">
      <c r="A290" s="35" t="s">
        <v>487</v>
      </c>
      <c r="B290" s="35"/>
      <c r="C290" s="35">
        <v>5</v>
      </c>
      <c r="D290" s="35"/>
      <c r="E290" s="35">
        <v>5</v>
      </c>
      <c r="F290" s="35">
        <v>4</v>
      </c>
      <c r="G290" s="35"/>
      <c r="H290" s="35"/>
      <c r="I290" s="35">
        <v>5</v>
      </c>
      <c r="J290" s="35">
        <v>5</v>
      </c>
      <c r="K290" s="35"/>
      <c r="L290" s="35"/>
      <c r="M290" s="35"/>
      <c r="N290" s="35">
        <v>5</v>
      </c>
      <c r="O290" s="35"/>
      <c r="P290" s="35">
        <v>5</v>
      </c>
      <c r="Q290" s="35">
        <v>5</v>
      </c>
      <c r="R290" s="35">
        <v>5</v>
      </c>
      <c r="S290" s="35">
        <v>5</v>
      </c>
      <c r="T290" s="35"/>
      <c r="U290" s="35">
        <v>5</v>
      </c>
      <c r="V290" s="35">
        <v>5</v>
      </c>
      <c r="W290">
        <f t="shared" si="201"/>
        <v>4.916666666666667</v>
      </c>
      <c r="X290">
        <f t="shared" si="202"/>
        <v>0.27638539919628335</v>
      </c>
      <c r="Z290">
        <f t="shared" si="203"/>
        <v>0</v>
      </c>
      <c r="AA290">
        <f t="shared" si="203"/>
        <v>0.30151134457776252</v>
      </c>
      <c r="AB290">
        <f t="shared" si="204"/>
        <v>0</v>
      </c>
      <c r="AC290">
        <f t="shared" si="205"/>
        <v>0.30151134457776252</v>
      </c>
      <c r="AD290">
        <f t="shared" si="206"/>
        <v>-3.3166247903554007</v>
      </c>
      <c r="AE290">
        <f t="shared" si="207"/>
        <v>0</v>
      </c>
      <c r="AF290">
        <f t="shared" si="208"/>
        <v>0</v>
      </c>
      <c r="AG290">
        <f t="shared" si="209"/>
        <v>0.30151134457776252</v>
      </c>
      <c r="AH290">
        <f t="shared" si="210"/>
        <v>0.30151134457776252</v>
      </c>
      <c r="AI290">
        <f t="shared" si="211"/>
        <v>0</v>
      </c>
      <c r="AJ290">
        <f t="shared" si="212"/>
        <v>0</v>
      </c>
      <c r="AK290">
        <f t="shared" si="213"/>
        <v>0</v>
      </c>
      <c r="AL290">
        <f t="shared" si="214"/>
        <v>0.30151134457776252</v>
      </c>
      <c r="AM290">
        <f t="shared" si="215"/>
        <v>0</v>
      </c>
      <c r="AN290">
        <f t="shared" si="216"/>
        <v>0.30151134457776252</v>
      </c>
      <c r="AO290">
        <f t="shared" si="217"/>
        <v>0.30151134457776252</v>
      </c>
      <c r="AP290">
        <f t="shared" si="218"/>
        <v>0.30151134457776252</v>
      </c>
      <c r="AQ290">
        <f t="shared" si="219"/>
        <v>0.30151134457776252</v>
      </c>
      <c r="AR290">
        <f t="shared" si="220"/>
        <v>0</v>
      </c>
      <c r="AS290">
        <f t="shared" si="221"/>
        <v>0.30151134457776252</v>
      </c>
      <c r="AT290">
        <f t="shared" si="222"/>
        <v>0.30151134457776252</v>
      </c>
      <c r="AV290">
        <f t="shared" si="226"/>
        <v>0</v>
      </c>
      <c r="AW290">
        <f t="shared" si="227"/>
        <v>0.19596237883454831</v>
      </c>
      <c r="AX290">
        <f t="shared" si="228"/>
        <v>0</v>
      </c>
      <c r="AY290">
        <f t="shared" si="229"/>
        <v>0.19596237883454831</v>
      </c>
      <c r="AZ290">
        <f t="shared" si="230"/>
        <v>0</v>
      </c>
      <c r="BA290">
        <f t="shared" si="231"/>
        <v>0</v>
      </c>
      <c r="BB290">
        <f t="shared" si="232"/>
        <v>0</v>
      </c>
      <c r="BC290">
        <f t="shared" si="233"/>
        <v>-0.22395700438234081</v>
      </c>
      <c r="BD290">
        <f t="shared" si="234"/>
        <v>0.19596237883454831</v>
      </c>
      <c r="BE290">
        <f t="shared" si="235"/>
        <v>0</v>
      </c>
      <c r="BF290">
        <f t="shared" si="236"/>
        <v>0</v>
      </c>
      <c r="BG290">
        <f t="shared" si="237"/>
        <v>0</v>
      </c>
      <c r="BH290">
        <f t="shared" si="238"/>
        <v>0.19596237883454831</v>
      </c>
      <c r="BI290">
        <f t="shared" si="239"/>
        <v>0</v>
      </c>
      <c r="BJ290">
        <f t="shared" si="240"/>
        <v>0.19596237883454831</v>
      </c>
      <c r="BK290">
        <f t="shared" si="241"/>
        <v>0.19596237883454831</v>
      </c>
      <c r="BL290">
        <f t="shared" si="242"/>
        <v>0.19596237883454831</v>
      </c>
      <c r="BM290">
        <f t="shared" si="243"/>
        <v>0</v>
      </c>
      <c r="BN290">
        <f t="shared" si="244"/>
        <v>0</v>
      </c>
      <c r="BO290">
        <f t="shared" si="245"/>
        <v>-0.64387638759922994</v>
      </c>
      <c r="BP290">
        <f t="shared" si="246"/>
        <v>0</v>
      </c>
      <c r="BR290">
        <f t="shared" si="223"/>
        <v>0.50390325986026752</v>
      </c>
      <c r="BS290">
        <f t="shared" si="200"/>
        <v>3.8729833462074166</v>
      </c>
      <c r="BT290">
        <f t="shared" si="225"/>
        <v>3.4641016151377539</v>
      </c>
      <c r="BU290">
        <f t="shared" si="224"/>
        <v>3.7558731437709984E-2</v>
      </c>
    </row>
    <row r="291" spans="1:73" hidden="1" x14ac:dyDescent="0.15">
      <c r="A291" s="35" t="s">
        <v>488</v>
      </c>
      <c r="B291" s="31"/>
      <c r="C291" s="31"/>
      <c r="D291" s="35">
        <v>4</v>
      </c>
      <c r="E291" s="35">
        <v>3</v>
      </c>
      <c r="F291" s="31"/>
      <c r="G291" s="31"/>
      <c r="H291" s="31"/>
      <c r="I291" s="31"/>
      <c r="J291" s="31"/>
      <c r="K291" s="35">
        <v>1</v>
      </c>
      <c r="L291" s="31"/>
      <c r="M291" s="31"/>
      <c r="N291" s="31"/>
      <c r="O291" s="31"/>
      <c r="P291" s="35">
        <v>5</v>
      </c>
      <c r="Q291" s="35">
        <v>4</v>
      </c>
      <c r="R291" s="31"/>
      <c r="S291" s="31"/>
      <c r="T291" s="31"/>
      <c r="U291" s="31"/>
      <c r="V291" s="35">
        <v>5</v>
      </c>
      <c r="W291">
        <f t="shared" si="201"/>
        <v>3.6666666666666665</v>
      </c>
      <c r="X291">
        <f t="shared" si="202"/>
        <v>1.3743685418725535</v>
      </c>
      <c r="Z291">
        <f t="shared" si="203"/>
        <v>0</v>
      </c>
      <c r="AA291">
        <f t="shared" si="203"/>
        <v>0</v>
      </c>
      <c r="AB291">
        <f t="shared" si="204"/>
        <v>0.24253562503633308</v>
      </c>
      <c r="AC291">
        <f t="shared" si="205"/>
        <v>-0.48507125007266583</v>
      </c>
      <c r="AD291">
        <f t="shared" si="206"/>
        <v>0</v>
      </c>
      <c r="AE291">
        <f t="shared" si="207"/>
        <v>0</v>
      </c>
      <c r="AF291">
        <f t="shared" si="208"/>
        <v>0</v>
      </c>
      <c r="AG291">
        <f t="shared" si="209"/>
        <v>0</v>
      </c>
      <c r="AH291">
        <f t="shared" si="210"/>
        <v>0</v>
      </c>
      <c r="AI291">
        <f t="shared" si="211"/>
        <v>-1.9402850002906638</v>
      </c>
      <c r="AJ291">
        <f t="shared" si="212"/>
        <v>0</v>
      </c>
      <c r="AK291">
        <f t="shared" si="213"/>
        <v>0</v>
      </c>
      <c r="AL291">
        <f t="shared" si="214"/>
        <v>0</v>
      </c>
      <c r="AM291">
        <f t="shared" si="215"/>
        <v>0</v>
      </c>
      <c r="AN291">
        <f t="shared" si="216"/>
        <v>0.97014250014533199</v>
      </c>
      <c r="AO291">
        <f t="shared" si="217"/>
        <v>0.24253562503633308</v>
      </c>
      <c r="AP291">
        <f t="shared" si="218"/>
        <v>0</v>
      </c>
      <c r="AQ291">
        <f t="shared" si="219"/>
        <v>0</v>
      </c>
      <c r="AR291">
        <f t="shared" si="220"/>
        <v>0</v>
      </c>
      <c r="AS291">
        <f t="shared" si="221"/>
        <v>0</v>
      </c>
      <c r="AT291">
        <f t="shared" si="222"/>
        <v>0.97014250014533199</v>
      </c>
      <c r="AV291">
        <f t="shared" si="226"/>
        <v>0</v>
      </c>
      <c r="AW291">
        <f t="shared" si="227"/>
        <v>0</v>
      </c>
      <c r="AX291">
        <f t="shared" si="228"/>
        <v>-0.18015093964441803</v>
      </c>
      <c r="AY291">
        <f t="shared" si="229"/>
        <v>-0.31526414437773148</v>
      </c>
      <c r="AZ291">
        <f t="shared" si="230"/>
        <v>0</v>
      </c>
      <c r="BA291">
        <f t="shared" si="231"/>
        <v>0</v>
      </c>
      <c r="BB291">
        <f t="shared" si="232"/>
        <v>0</v>
      </c>
      <c r="BC291">
        <f t="shared" si="233"/>
        <v>0</v>
      </c>
      <c r="BD291">
        <f t="shared" si="234"/>
        <v>0</v>
      </c>
      <c r="BE291">
        <f t="shared" si="235"/>
        <v>1.4412075171553436</v>
      </c>
      <c r="BF291">
        <f t="shared" si="236"/>
        <v>0</v>
      </c>
      <c r="BG291">
        <f t="shared" si="237"/>
        <v>0</v>
      </c>
      <c r="BH291">
        <f t="shared" si="238"/>
        <v>0</v>
      </c>
      <c r="BI291">
        <f t="shared" si="239"/>
        <v>0</v>
      </c>
      <c r="BJ291">
        <f t="shared" si="240"/>
        <v>0.63052828875546318</v>
      </c>
      <c r="BK291">
        <f t="shared" si="241"/>
        <v>0.15763207218886582</v>
      </c>
      <c r="BL291">
        <f t="shared" si="242"/>
        <v>0</v>
      </c>
      <c r="BM291">
        <f t="shared" si="243"/>
        <v>0</v>
      </c>
      <c r="BN291">
        <f t="shared" si="244"/>
        <v>0</v>
      </c>
      <c r="BO291">
        <f t="shared" si="245"/>
        <v>0</v>
      </c>
      <c r="BP291">
        <f t="shared" si="246"/>
        <v>0</v>
      </c>
      <c r="BR291">
        <f t="shared" si="223"/>
        <v>1.733952794077523</v>
      </c>
      <c r="BS291">
        <f t="shared" si="200"/>
        <v>3.8729833462074166</v>
      </c>
      <c r="BT291">
        <f t="shared" si="225"/>
        <v>2.4494897427831779</v>
      </c>
      <c r="BU291">
        <f t="shared" si="224"/>
        <v>0.18277467281659646</v>
      </c>
    </row>
    <row r="292" spans="1:73" hidden="1" x14ac:dyDescent="0.15">
      <c r="A292" s="35" t="s">
        <v>489</v>
      </c>
      <c r="B292" s="35"/>
      <c r="C292" s="35"/>
      <c r="D292" s="35">
        <v>4</v>
      </c>
      <c r="E292" s="35">
        <v>3</v>
      </c>
      <c r="F292" s="35"/>
      <c r="G292" s="35"/>
      <c r="H292" s="35">
        <v>4</v>
      </c>
      <c r="I292" s="35"/>
      <c r="J292" s="35"/>
      <c r="K292" s="35"/>
      <c r="L292" s="35"/>
      <c r="M292" s="35"/>
      <c r="N292" s="35"/>
      <c r="O292" s="35">
        <v>4</v>
      </c>
      <c r="P292" s="35"/>
      <c r="Q292" s="35">
        <v>4</v>
      </c>
      <c r="R292" s="35"/>
      <c r="S292" s="35"/>
      <c r="T292" s="35"/>
      <c r="U292" s="35">
        <v>4</v>
      </c>
      <c r="V292" s="35"/>
      <c r="W292">
        <f t="shared" si="201"/>
        <v>3.8333333333333335</v>
      </c>
      <c r="X292">
        <f t="shared" si="202"/>
        <v>0.37267799624996489</v>
      </c>
      <c r="Z292">
        <f t="shared" si="203"/>
        <v>0</v>
      </c>
      <c r="AA292">
        <f t="shared" si="203"/>
        <v>0</v>
      </c>
      <c r="AB292">
        <f t="shared" si="204"/>
        <v>0.44721359549995759</v>
      </c>
      <c r="AC292">
        <f t="shared" si="205"/>
        <v>-2.2360679774997902</v>
      </c>
      <c r="AD292">
        <f t="shared" si="206"/>
        <v>0</v>
      </c>
      <c r="AE292">
        <f t="shared" si="207"/>
        <v>0</v>
      </c>
      <c r="AF292">
        <f t="shared" si="208"/>
        <v>0.44721359549995759</v>
      </c>
      <c r="AG292">
        <f t="shared" si="209"/>
        <v>0</v>
      </c>
      <c r="AH292">
        <f t="shared" si="210"/>
        <v>0</v>
      </c>
      <c r="AI292">
        <f t="shared" si="211"/>
        <v>0</v>
      </c>
      <c r="AJ292">
        <f t="shared" si="212"/>
        <v>0</v>
      </c>
      <c r="AK292">
        <f t="shared" si="213"/>
        <v>0</v>
      </c>
      <c r="AL292">
        <f t="shared" si="214"/>
        <v>0</v>
      </c>
      <c r="AM292">
        <f t="shared" si="215"/>
        <v>0.44721359549995759</v>
      </c>
      <c r="AN292">
        <f t="shared" si="216"/>
        <v>0</v>
      </c>
      <c r="AO292">
        <f t="shared" si="217"/>
        <v>0.44721359549995759</v>
      </c>
      <c r="AP292">
        <f t="shared" si="218"/>
        <v>0</v>
      </c>
      <c r="AQ292">
        <f t="shared" si="219"/>
        <v>0</v>
      </c>
      <c r="AR292">
        <f t="shared" si="220"/>
        <v>0</v>
      </c>
      <c r="AS292">
        <f t="shared" si="221"/>
        <v>0.44721359549995759</v>
      </c>
      <c r="AT292">
        <f t="shared" si="222"/>
        <v>0</v>
      </c>
      <c r="AV292">
        <f t="shared" si="226"/>
        <v>0</v>
      </c>
      <c r="AW292">
        <f t="shared" si="227"/>
        <v>0</v>
      </c>
      <c r="AX292">
        <f t="shared" si="228"/>
        <v>-0.3321819194149595</v>
      </c>
      <c r="AY292">
        <f t="shared" si="229"/>
        <v>-1.45329589744045</v>
      </c>
      <c r="AZ292">
        <f t="shared" si="230"/>
        <v>0</v>
      </c>
      <c r="BA292">
        <f t="shared" si="231"/>
        <v>0</v>
      </c>
      <c r="BB292">
        <f t="shared" si="232"/>
        <v>0</v>
      </c>
      <c r="BC292">
        <f t="shared" si="233"/>
        <v>0</v>
      </c>
      <c r="BD292">
        <f t="shared" si="234"/>
        <v>0</v>
      </c>
      <c r="BE292">
        <f t="shared" si="235"/>
        <v>0</v>
      </c>
      <c r="BF292">
        <f t="shared" si="236"/>
        <v>0</v>
      </c>
      <c r="BG292">
        <f t="shared" si="237"/>
        <v>0</v>
      </c>
      <c r="BH292">
        <f t="shared" si="238"/>
        <v>0</v>
      </c>
      <c r="BI292">
        <f t="shared" si="239"/>
        <v>0</v>
      </c>
      <c r="BJ292">
        <f t="shared" si="240"/>
        <v>0</v>
      </c>
      <c r="BK292">
        <f t="shared" si="241"/>
        <v>0.29065917948808973</v>
      </c>
      <c r="BL292">
        <f t="shared" si="242"/>
        <v>0</v>
      </c>
      <c r="BM292">
        <f t="shared" si="243"/>
        <v>0</v>
      </c>
      <c r="BN292">
        <f t="shared" si="244"/>
        <v>0</v>
      </c>
      <c r="BO292">
        <f t="shared" si="245"/>
        <v>-0.95502301831800873</v>
      </c>
      <c r="BP292">
        <f t="shared" si="246"/>
        <v>0</v>
      </c>
      <c r="BR292">
        <f t="shared" si="223"/>
        <v>-2.4498416556853284</v>
      </c>
      <c r="BS292">
        <f t="shared" si="200"/>
        <v>3.8729833462074166</v>
      </c>
      <c r="BT292">
        <f t="shared" si="225"/>
        <v>2.4494897427831779</v>
      </c>
      <c r="BU292">
        <f t="shared" si="224"/>
        <v>-0.25823598462412101</v>
      </c>
    </row>
    <row r="293" spans="1:73" hidden="1" x14ac:dyDescent="0.15">
      <c r="A293" s="35" t="s">
        <v>490</v>
      </c>
      <c r="B293" s="35"/>
      <c r="C293" s="35">
        <v>3</v>
      </c>
      <c r="D293" s="35">
        <v>5</v>
      </c>
      <c r="E293" s="35">
        <v>3</v>
      </c>
      <c r="F293" s="35">
        <v>4</v>
      </c>
      <c r="G293" s="35"/>
      <c r="H293" s="35">
        <v>2</v>
      </c>
      <c r="I293" s="35"/>
      <c r="J293" s="35">
        <v>4</v>
      </c>
      <c r="K293" s="35">
        <v>4</v>
      </c>
      <c r="L293" s="35"/>
      <c r="M293" s="35"/>
      <c r="N293" s="35">
        <v>5</v>
      </c>
      <c r="O293" s="35">
        <v>5</v>
      </c>
      <c r="P293" s="35">
        <v>5</v>
      </c>
      <c r="Q293" s="35">
        <v>2</v>
      </c>
      <c r="R293" s="35"/>
      <c r="S293" s="35"/>
      <c r="T293" s="35"/>
      <c r="U293" s="35"/>
      <c r="V293" s="35"/>
      <c r="W293">
        <f t="shared" si="201"/>
        <v>3.8181818181818183</v>
      </c>
      <c r="X293">
        <f t="shared" si="202"/>
        <v>1.1134044285378082</v>
      </c>
      <c r="Z293">
        <f t="shared" si="203"/>
        <v>0</v>
      </c>
      <c r="AA293">
        <f t="shared" si="203"/>
        <v>-0.73484692283495356</v>
      </c>
      <c r="AB293">
        <f t="shared" si="204"/>
        <v>1.0614455552060438</v>
      </c>
      <c r="AC293">
        <f t="shared" si="205"/>
        <v>-0.73484692283495356</v>
      </c>
      <c r="AD293">
        <f t="shared" si="206"/>
        <v>0.16329931618554508</v>
      </c>
      <c r="AE293">
        <f t="shared" si="207"/>
        <v>0</v>
      </c>
      <c r="AF293">
        <f t="shared" si="208"/>
        <v>-1.6329931618554523</v>
      </c>
      <c r="AG293">
        <f t="shared" si="209"/>
        <v>0</v>
      </c>
      <c r="AH293">
        <f t="shared" si="210"/>
        <v>0.16329931618554508</v>
      </c>
      <c r="AI293">
        <f t="shared" si="211"/>
        <v>0.16329931618554508</v>
      </c>
      <c r="AJ293">
        <f t="shared" si="212"/>
        <v>0</v>
      </c>
      <c r="AK293">
        <f t="shared" si="213"/>
        <v>0</v>
      </c>
      <c r="AL293">
        <f t="shared" si="214"/>
        <v>1.0614455552060438</v>
      </c>
      <c r="AM293">
        <f t="shared" si="215"/>
        <v>1.0614455552060438</v>
      </c>
      <c r="AN293">
        <f t="shared" si="216"/>
        <v>1.0614455552060438</v>
      </c>
      <c r="AO293">
        <f t="shared" si="217"/>
        <v>-1.6329931618554523</v>
      </c>
      <c r="AP293">
        <f t="shared" si="218"/>
        <v>0</v>
      </c>
      <c r="AQ293">
        <f t="shared" si="219"/>
        <v>0</v>
      </c>
      <c r="AR293">
        <f t="shared" si="220"/>
        <v>0</v>
      </c>
      <c r="AS293">
        <f t="shared" si="221"/>
        <v>0</v>
      </c>
      <c r="AT293">
        <f t="shared" si="222"/>
        <v>0</v>
      </c>
      <c r="AV293">
        <f t="shared" si="226"/>
        <v>0</v>
      </c>
      <c r="AW293">
        <f t="shared" si="227"/>
        <v>-0.47760176745470928</v>
      </c>
      <c r="AX293">
        <f t="shared" si="228"/>
        <v>-0.78842196532205921</v>
      </c>
      <c r="AY293">
        <f t="shared" si="229"/>
        <v>-0.47760176745470928</v>
      </c>
      <c r="AZ293">
        <f t="shared" si="230"/>
        <v>0</v>
      </c>
      <c r="BA293">
        <f t="shared" si="231"/>
        <v>0</v>
      </c>
      <c r="BB293">
        <f t="shared" si="232"/>
        <v>0</v>
      </c>
      <c r="BC293">
        <f t="shared" si="233"/>
        <v>0</v>
      </c>
      <c r="BD293">
        <f t="shared" si="234"/>
        <v>0.10613372610104641</v>
      </c>
      <c r="BE293">
        <f t="shared" si="235"/>
        <v>-0.12129568697262441</v>
      </c>
      <c r="BF293">
        <f t="shared" si="236"/>
        <v>0</v>
      </c>
      <c r="BG293">
        <f t="shared" si="237"/>
        <v>0</v>
      </c>
      <c r="BH293">
        <f t="shared" si="238"/>
        <v>0.68986921965680215</v>
      </c>
      <c r="BI293">
        <f t="shared" si="239"/>
        <v>0</v>
      </c>
      <c r="BJ293">
        <f t="shared" si="240"/>
        <v>0.68986921965680215</v>
      </c>
      <c r="BK293">
        <f t="shared" si="241"/>
        <v>-1.061337261010465</v>
      </c>
      <c r="BL293">
        <f t="shared" si="242"/>
        <v>0</v>
      </c>
      <c r="BM293">
        <f t="shared" si="243"/>
        <v>0</v>
      </c>
      <c r="BN293">
        <f t="shared" si="244"/>
        <v>0</v>
      </c>
      <c r="BO293">
        <f t="shared" si="245"/>
        <v>0</v>
      </c>
      <c r="BP293">
        <f t="shared" si="246"/>
        <v>0</v>
      </c>
      <c r="BR293">
        <f t="shared" si="223"/>
        <v>-1.4403862827999165</v>
      </c>
      <c r="BS293">
        <f t="shared" si="200"/>
        <v>3.8729833462074166</v>
      </c>
      <c r="BT293">
        <f t="shared" si="225"/>
        <v>3.3166247903554003</v>
      </c>
      <c r="BU293">
        <f t="shared" si="224"/>
        <v>-0.11213392003444758</v>
      </c>
    </row>
    <row r="294" spans="1:73" hidden="1" x14ac:dyDescent="0.15">
      <c r="A294" s="35" t="s">
        <v>491</v>
      </c>
      <c r="B294" s="31"/>
      <c r="C294" s="31"/>
      <c r="D294" s="35">
        <v>4</v>
      </c>
      <c r="E294" s="35">
        <v>5</v>
      </c>
      <c r="F294" s="31"/>
      <c r="G294" s="31"/>
      <c r="H294" s="31"/>
      <c r="I294" s="35">
        <v>3</v>
      </c>
      <c r="J294" s="31"/>
      <c r="K294" s="31"/>
      <c r="L294" s="31"/>
      <c r="M294" s="31"/>
      <c r="N294" s="31"/>
      <c r="O294" s="31"/>
      <c r="P294" s="35">
        <v>4</v>
      </c>
      <c r="Q294" s="31"/>
      <c r="R294" s="31"/>
      <c r="S294" s="31"/>
      <c r="T294" s="35">
        <v>5</v>
      </c>
      <c r="U294" s="35">
        <v>5</v>
      </c>
      <c r="V294" s="35">
        <v>4</v>
      </c>
      <c r="W294">
        <f t="shared" si="201"/>
        <v>4.2857142857142856</v>
      </c>
      <c r="X294">
        <f t="shared" si="202"/>
        <v>0.6998542122237652</v>
      </c>
      <c r="Z294">
        <f t="shared" si="203"/>
        <v>0</v>
      </c>
      <c r="AA294">
        <f t="shared" si="203"/>
        <v>0</v>
      </c>
      <c r="AB294">
        <f t="shared" si="204"/>
        <v>-0.4082482904638628</v>
      </c>
      <c r="AC294">
        <f t="shared" si="205"/>
        <v>1.0206207261596576</v>
      </c>
      <c r="AD294">
        <f t="shared" si="206"/>
        <v>0</v>
      </c>
      <c r="AE294">
        <f t="shared" si="207"/>
        <v>0</v>
      </c>
      <c r="AF294">
        <f t="shared" si="208"/>
        <v>0</v>
      </c>
      <c r="AG294">
        <f t="shared" si="209"/>
        <v>-1.8371173070873834</v>
      </c>
      <c r="AH294">
        <f t="shared" si="210"/>
        <v>0</v>
      </c>
      <c r="AI294">
        <f t="shared" si="211"/>
        <v>0</v>
      </c>
      <c r="AJ294">
        <f t="shared" si="212"/>
        <v>0</v>
      </c>
      <c r="AK294">
        <f t="shared" si="213"/>
        <v>0</v>
      </c>
      <c r="AL294">
        <f t="shared" si="214"/>
        <v>0</v>
      </c>
      <c r="AM294">
        <f t="shared" si="215"/>
        <v>0</v>
      </c>
      <c r="AN294">
        <f t="shared" si="216"/>
        <v>-0.4082482904638628</v>
      </c>
      <c r="AO294">
        <f t="shared" si="217"/>
        <v>0</v>
      </c>
      <c r="AP294">
        <f t="shared" si="218"/>
        <v>0</v>
      </c>
      <c r="AQ294">
        <f t="shared" si="219"/>
        <v>0</v>
      </c>
      <c r="AR294">
        <f t="shared" si="220"/>
        <v>1.0206207261596576</v>
      </c>
      <c r="AS294">
        <f t="shared" si="221"/>
        <v>1.0206207261596576</v>
      </c>
      <c r="AT294">
        <f t="shared" si="222"/>
        <v>-0.4082482904638628</v>
      </c>
      <c r="AV294">
        <f t="shared" si="226"/>
        <v>0</v>
      </c>
      <c r="AW294">
        <f t="shared" si="227"/>
        <v>0</v>
      </c>
      <c r="AX294">
        <f t="shared" si="228"/>
        <v>0.30323921743156113</v>
      </c>
      <c r="AY294">
        <f t="shared" si="229"/>
        <v>0.66333578813154059</v>
      </c>
      <c r="AZ294">
        <f t="shared" si="230"/>
        <v>0</v>
      </c>
      <c r="BA294">
        <f t="shared" si="231"/>
        <v>0</v>
      </c>
      <c r="BB294">
        <f t="shared" si="232"/>
        <v>0</v>
      </c>
      <c r="BC294">
        <f t="shared" si="233"/>
        <v>1.3645764784420256</v>
      </c>
      <c r="BD294">
        <f t="shared" si="234"/>
        <v>0</v>
      </c>
      <c r="BE294">
        <f t="shared" si="235"/>
        <v>0</v>
      </c>
      <c r="BF294">
        <f t="shared" si="236"/>
        <v>0</v>
      </c>
      <c r="BG294">
        <f t="shared" si="237"/>
        <v>0</v>
      </c>
      <c r="BH294">
        <f t="shared" si="238"/>
        <v>0</v>
      </c>
      <c r="BI294">
        <f t="shared" si="239"/>
        <v>0</v>
      </c>
      <c r="BJ294">
        <f t="shared" si="240"/>
        <v>-0.26533431525261608</v>
      </c>
      <c r="BK294">
        <f t="shared" si="241"/>
        <v>0</v>
      </c>
      <c r="BL294">
        <f t="shared" si="242"/>
        <v>0</v>
      </c>
      <c r="BM294">
        <f t="shared" si="243"/>
        <v>0</v>
      </c>
      <c r="BN294">
        <f t="shared" si="244"/>
        <v>0.66333578813154059</v>
      </c>
      <c r="BO294">
        <f t="shared" si="245"/>
        <v>-2.1795318752893471</v>
      </c>
      <c r="BP294">
        <f t="shared" si="246"/>
        <v>0</v>
      </c>
      <c r="BR294">
        <f t="shared" si="223"/>
        <v>0.54962108159470446</v>
      </c>
      <c r="BS294">
        <f t="shared" si="200"/>
        <v>3.8729833462074166</v>
      </c>
      <c r="BT294">
        <f t="shared" si="225"/>
        <v>2.6457513110645903</v>
      </c>
      <c r="BU294">
        <f t="shared" si="224"/>
        <v>5.3637525362232388E-2</v>
      </c>
    </row>
    <row r="295" spans="1:73" hidden="1" x14ac:dyDescent="0.15">
      <c r="A295" s="35" t="s">
        <v>492</v>
      </c>
      <c r="B295" s="35"/>
      <c r="C295" s="35">
        <v>5</v>
      </c>
      <c r="D295" s="35">
        <v>5</v>
      </c>
      <c r="E295" s="35">
        <v>5</v>
      </c>
      <c r="F295" s="35"/>
      <c r="G295" s="35"/>
      <c r="H295" s="35"/>
      <c r="I295" s="35"/>
      <c r="J295" s="35"/>
      <c r="K295" s="35"/>
      <c r="L295" s="35">
        <v>5</v>
      </c>
      <c r="M295" s="35">
        <v>5</v>
      </c>
      <c r="N295" s="35"/>
      <c r="O295" s="35">
        <v>4</v>
      </c>
      <c r="P295" s="35">
        <v>4</v>
      </c>
      <c r="Q295" s="35">
        <v>5</v>
      </c>
      <c r="R295" s="35">
        <v>5</v>
      </c>
      <c r="S295" s="35">
        <v>5</v>
      </c>
      <c r="T295" s="35"/>
      <c r="U295" s="35"/>
      <c r="V295" s="35"/>
      <c r="W295">
        <f t="shared" si="201"/>
        <v>4.8</v>
      </c>
      <c r="X295">
        <f t="shared" si="202"/>
        <v>0.39999999999999997</v>
      </c>
      <c r="Z295">
        <f t="shared" si="203"/>
        <v>0</v>
      </c>
      <c r="AA295">
        <f t="shared" si="203"/>
        <v>0.50000000000000044</v>
      </c>
      <c r="AB295">
        <f t="shared" si="204"/>
        <v>0.50000000000000044</v>
      </c>
      <c r="AC295">
        <f t="shared" si="205"/>
        <v>0.50000000000000044</v>
      </c>
      <c r="AD295">
        <f t="shared" si="206"/>
        <v>0</v>
      </c>
      <c r="AE295">
        <f t="shared" si="207"/>
        <v>0</v>
      </c>
      <c r="AF295">
        <f t="shared" si="208"/>
        <v>0</v>
      </c>
      <c r="AG295">
        <f t="shared" si="209"/>
        <v>0</v>
      </c>
      <c r="AH295">
        <f t="shared" si="210"/>
        <v>0</v>
      </c>
      <c r="AI295">
        <f t="shared" si="211"/>
        <v>0</v>
      </c>
      <c r="AJ295">
        <f t="shared" si="212"/>
        <v>0.50000000000000044</v>
      </c>
      <c r="AK295">
        <f t="shared" si="213"/>
        <v>0.50000000000000044</v>
      </c>
      <c r="AL295">
        <f t="shared" si="214"/>
        <v>0</v>
      </c>
      <c r="AM295">
        <f t="shared" si="215"/>
        <v>-1.9999999999999998</v>
      </c>
      <c r="AN295">
        <f t="shared" si="216"/>
        <v>-1.9999999999999998</v>
      </c>
      <c r="AO295">
        <f t="shared" si="217"/>
        <v>0.50000000000000044</v>
      </c>
      <c r="AP295">
        <f t="shared" si="218"/>
        <v>0.50000000000000044</v>
      </c>
      <c r="AQ295">
        <f t="shared" si="219"/>
        <v>0.50000000000000044</v>
      </c>
      <c r="AR295">
        <f t="shared" si="220"/>
        <v>0</v>
      </c>
      <c r="AS295">
        <f t="shared" si="221"/>
        <v>0</v>
      </c>
      <c r="AT295">
        <f t="shared" si="222"/>
        <v>0</v>
      </c>
      <c r="AV295">
        <f t="shared" si="226"/>
        <v>0</v>
      </c>
      <c r="AW295">
        <f t="shared" si="227"/>
        <v>0.32496684180984109</v>
      </c>
      <c r="AX295">
        <f t="shared" si="228"/>
        <v>-0.37139067635410394</v>
      </c>
      <c r="AY295">
        <f t="shared" si="229"/>
        <v>0.32496684180984109</v>
      </c>
      <c r="AZ295">
        <f t="shared" si="230"/>
        <v>0</v>
      </c>
      <c r="BA295">
        <f t="shared" si="231"/>
        <v>0</v>
      </c>
      <c r="BB295">
        <f t="shared" si="232"/>
        <v>0</v>
      </c>
      <c r="BC295">
        <f t="shared" si="233"/>
        <v>0</v>
      </c>
      <c r="BD295">
        <f t="shared" si="234"/>
        <v>0</v>
      </c>
      <c r="BE295">
        <f t="shared" si="235"/>
        <v>0</v>
      </c>
      <c r="BF295">
        <f t="shared" si="236"/>
        <v>0.32496684180984109</v>
      </c>
      <c r="BG295">
        <f t="shared" si="237"/>
        <v>0</v>
      </c>
      <c r="BH295">
        <f t="shared" si="238"/>
        <v>0</v>
      </c>
      <c r="BI295">
        <f t="shared" si="239"/>
        <v>0</v>
      </c>
      <c r="BJ295">
        <f t="shared" si="240"/>
        <v>-1.299867367239363</v>
      </c>
      <c r="BK295">
        <f t="shared" si="241"/>
        <v>0.32496684180984109</v>
      </c>
      <c r="BL295">
        <f t="shared" si="242"/>
        <v>0.32496684180984109</v>
      </c>
      <c r="BM295">
        <f t="shared" si="243"/>
        <v>0</v>
      </c>
      <c r="BN295">
        <f t="shared" si="244"/>
        <v>0</v>
      </c>
      <c r="BO295">
        <f t="shared" si="245"/>
        <v>0</v>
      </c>
      <c r="BP295">
        <f t="shared" si="246"/>
        <v>0</v>
      </c>
      <c r="BR295">
        <f t="shared" si="223"/>
        <v>-4.6423834544261466E-2</v>
      </c>
      <c r="BS295">
        <f t="shared" si="200"/>
        <v>3.8729833462074166</v>
      </c>
      <c r="BT295">
        <f t="shared" si="225"/>
        <v>3.1622776601683795</v>
      </c>
      <c r="BU295">
        <f t="shared" si="224"/>
        <v>-3.7904902178943945E-3</v>
      </c>
    </row>
    <row r="296" spans="1:73" hidden="1" x14ac:dyDescent="0.15">
      <c r="A296" s="35" t="s">
        <v>493</v>
      </c>
      <c r="B296" s="35">
        <v>4</v>
      </c>
      <c r="C296" s="35">
        <v>4</v>
      </c>
      <c r="D296" s="35">
        <v>5</v>
      </c>
      <c r="E296" s="35">
        <v>5</v>
      </c>
      <c r="F296" s="31"/>
      <c r="G296" s="31"/>
      <c r="H296" s="31"/>
      <c r="I296" s="31"/>
      <c r="J296" s="31"/>
      <c r="K296" s="31"/>
      <c r="L296" s="31"/>
      <c r="M296" s="31"/>
      <c r="N296" s="31"/>
      <c r="O296" s="35">
        <v>4</v>
      </c>
      <c r="P296" s="31"/>
      <c r="Q296" s="35">
        <v>5</v>
      </c>
      <c r="R296" s="31"/>
      <c r="S296" s="31"/>
      <c r="T296" s="31"/>
      <c r="U296" s="31"/>
      <c r="V296" s="31"/>
      <c r="W296">
        <f t="shared" si="201"/>
        <v>4.5</v>
      </c>
      <c r="X296">
        <f t="shared" si="202"/>
        <v>0.5</v>
      </c>
      <c r="Z296">
        <f t="shared" si="203"/>
        <v>-1</v>
      </c>
      <c r="AA296">
        <f t="shared" si="203"/>
        <v>-1</v>
      </c>
      <c r="AB296">
        <f t="shared" si="204"/>
        <v>1</v>
      </c>
      <c r="AC296">
        <f t="shared" si="205"/>
        <v>1</v>
      </c>
      <c r="AD296">
        <f t="shared" si="206"/>
        <v>0</v>
      </c>
      <c r="AE296">
        <f t="shared" si="207"/>
        <v>0</v>
      </c>
      <c r="AF296">
        <f t="shared" si="208"/>
        <v>0</v>
      </c>
      <c r="AG296">
        <f t="shared" si="209"/>
        <v>0</v>
      </c>
      <c r="AH296">
        <f t="shared" si="210"/>
        <v>0</v>
      </c>
      <c r="AI296">
        <f t="shared" si="211"/>
        <v>0</v>
      </c>
      <c r="AJ296">
        <f t="shared" si="212"/>
        <v>0</v>
      </c>
      <c r="AK296">
        <f t="shared" si="213"/>
        <v>0</v>
      </c>
      <c r="AL296">
        <f t="shared" si="214"/>
        <v>0</v>
      </c>
      <c r="AM296">
        <f t="shared" si="215"/>
        <v>-1</v>
      </c>
      <c r="AN296">
        <f t="shared" si="216"/>
        <v>0</v>
      </c>
      <c r="AO296">
        <f t="shared" si="217"/>
        <v>1</v>
      </c>
      <c r="AP296">
        <f t="shared" si="218"/>
        <v>0</v>
      </c>
      <c r="AQ296">
        <f t="shared" si="219"/>
        <v>0</v>
      </c>
      <c r="AR296">
        <f t="shared" si="220"/>
        <v>0</v>
      </c>
      <c r="AS296">
        <f t="shared" si="221"/>
        <v>0</v>
      </c>
      <c r="AT296">
        <f t="shared" si="222"/>
        <v>0</v>
      </c>
      <c r="AV296">
        <f t="shared" si="226"/>
        <v>-0.64993368361968162</v>
      </c>
      <c r="AW296">
        <f t="shared" si="227"/>
        <v>-0.64993368361968162</v>
      </c>
      <c r="AX296">
        <f t="shared" si="228"/>
        <v>-0.74278135270820722</v>
      </c>
      <c r="AY296">
        <f t="shared" si="229"/>
        <v>0.64993368361968162</v>
      </c>
      <c r="AZ296">
        <f t="shared" si="230"/>
        <v>0</v>
      </c>
      <c r="BA296">
        <f t="shared" si="231"/>
        <v>0</v>
      </c>
      <c r="BB296">
        <f t="shared" si="232"/>
        <v>0</v>
      </c>
      <c r="BC296">
        <f t="shared" si="233"/>
        <v>0</v>
      </c>
      <c r="BD296">
        <f t="shared" si="234"/>
        <v>0</v>
      </c>
      <c r="BE296">
        <f t="shared" si="235"/>
        <v>0</v>
      </c>
      <c r="BF296">
        <f t="shared" si="236"/>
        <v>0</v>
      </c>
      <c r="BG296">
        <f t="shared" si="237"/>
        <v>0</v>
      </c>
      <c r="BH296">
        <f t="shared" si="238"/>
        <v>0</v>
      </c>
      <c r="BI296">
        <f t="shared" si="239"/>
        <v>0</v>
      </c>
      <c r="BJ296">
        <f t="shared" si="240"/>
        <v>0</v>
      </c>
      <c r="BK296">
        <f t="shared" si="241"/>
        <v>0.64993368361968162</v>
      </c>
      <c r="BL296">
        <f t="shared" si="242"/>
        <v>0</v>
      </c>
      <c r="BM296">
        <f t="shared" si="243"/>
        <v>0</v>
      </c>
      <c r="BN296">
        <f t="shared" si="244"/>
        <v>0</v>
      </c>
      <c r="BO296">
        <f t="shared" si="245"/>
        <v>0</v>
      </c>
      <c r="BP296">
        <f t="shared" si="246"/>
        <v>0</v>
      </c>
      <c r="BR296">
        <f t="shared" si="223"/>
        <v>-0.74278135270820744</v>
      </c>
      <c r="BS296">
        <f t="shared" si="200"/>
        <v>3.8729833462074166</v>
      </c>
      <c r="BT296">
        <f t="shared" si="225"/>
        <v>2.4494897427831779</v>
      </c>
      <c r="BU296">
        <f t="shared" si="224"/>
        <v>-7.8296029268627138E-2</v>
      </c>
    </row>
    <row r="297" spans="1:73" hidden="1" x14ac:dyDescent="0.15">
      <c r="A297" s="35" t="s">
        <v>494</v>
      </c>
      <c r="B297" s="35">
        <v>4</v>
      </c>
      <c r="C297" s="35">
        <v>4</v>
      </c>
      <c r="D297" s="35">
        <v>5</v>
      </c>
      <c r="E297" s="35">
        <v>3</v>
      </c>
      <c r="F297" s="31"/>
      <c r="G297" s="35">
        <v>3</v>
      </c>
      <c r="H297" s="35">
        <v>4</v>
      </c>
      <c r="I297" s="35">
        <v>3</v>
      </c>
      <c r="J297" s="31"/>
      <c r="K297" s="31"/>
      <c r="L297" s="35">
        <v>4</v>
      </c>
      <c r="M297" s="35">
        <v>3</v>
      </c>
      <c r="N297" s="35">
        <v>2</v>
      </c>
      <c r="O297" s="35">
        <v>3</v>
      </c>
      <c r="P297" s="35">
        <v>5</v>
      </c>
      <c r="Q297" s="35">
        <v>3</v>
      </c>
      <c r="R297" s="31"/>
      <c r="S297" s="31"/>
      <c r="T297" s="35">
        <v>5</v>
      </c>
      <c r="U297" s="35">
        <v>4</v>
      </c>
      <c r="V297" s="35">
        <v>4</v>
      </c>
      <c r="W297">
        <f t="shared" si="201"/>
        <v>3.6875</v>
      </c>
      <c r="X297">
        <f t="shared" si="202"/>
        <v>0.84548432865429268</v>
      </c>
      <c r="Z297">
        <f t="shared" si="203"/>
        <v>0.3696106354772864</v>
      </c>
      <c r="AA297">
        <f t="shared" si="203"/>
        <v>0.3696106354772864</v>
      </c>
      <c r="AB297">
        <f t="shared" si="204"/>
        <v>1.5523646690046029</v>
      </c>
      <c r="AC297">
        <f t="shared" si="205"/>
        <v>-0.81314339805003011</v>
      </c>
      <c r="AD297">
        <f t="shared" si="206"/>
        <v>0</v>
      </c>
      <c r="AE297">
        <f t="shared" si="207"/>
        <v>-0.81314339805003011</v>
      </c>
      <c r="AF297">
        <f t="shared" si="208"/>
        <v>0.3696106354772864</v>
      </c>
      <c r="AG297">
        <f t="shared" si="209"/>
        <v>-0.81314339805003011</v>
      </c>
      <c r="AH297">
        <f t="shared" si="210"/>
        <v>0</v>
      </c>
      <c r="AI297">
        <f t="shared" si="211"/>
        <v>0</v>
      </c>
      <c r="AJ297">
        <f t="shared" si="212"/>
        <v>0.3696106354772864</v>
      </c>
      <c r="AK297">
        <f t="shared" si="213"/>
        <v>-0.81314339805003011</v>
      </c>
      <c r="AL297">
        <f t="shared" si="214"/>
        <v>-1.9958974315773466</v>
      </c>
      <c r="AM297">
        <f t="shared" si="215"/>
        <v>-0.81314339805003011</v>
      </c>
      <c r="AN297">
        <f t="shared" si="216"/>
        <v>1.5523646690046029</v>
      </c>
      <c r="AO297">
        <f t="shared" si="217"/>
        <v>-0.81314339805003011</v>
      </c>
      <c r="AP297">
        <f t="shared" si="218"/>
        <v>0</v>
      </c>
      <c r="AQ297">
        <f t="shared" si="219"/>
        <v>0</v>
      </c>
      <c r="AR297">
        <f t="shared" si="220"/>
        <v>1.5523646690046029</v>
      </c>
      <c r="AS297">
        <f t="shared" si="221"/>
        <v>0.3696106354772864</v>
      </c>
      <c r="AT297">
        <f t="shared" si="222"/>
        <v>0.3696106354772864</v>
      </c>
      <c r="AV297">
        <f t="shared" si="226"/>
        <v>0.24022240182076413</v>
      </c>
      <c r="AW297">
        <f t="shared" si="227"/>
        <v>0.24022240182076413</v>
      </c>
      <c r="AX297">
        <f t="shared" si="228"/>
        <v>-1.1530675287396672</v>
      </c>
      <c r="AY297">
        <f t="shared" si="229"/>
        <v>-0.52848928400568107</v>
      </c>
      <c r="AZ297">
        <f t="shared" si="230"/>
        <v>0</v>
      </c>
      <c r="BA297">
        <f t="shared" si="231"/>
        <v>1.7364647903043802</v>
      </c>
      <c r="BB297">
        <f t="shared" si="232"/>
        <v>0</v>
      </c>
      <c r="BC297">
        <f t="shared" si="233"/>
        <v>0.6039877531493496</v>
      </c>
      <c r="BD297">
        <f t="shared" si="234"/>
        <v>0</v>
      </c>
      <c r="BE297">
        <f t="shared" si="235"/>
        <v>0</v>
      </c>
      <c r="BF297">
        <f t="shared" si="236"/>
        <v>0.24022240182076413</v>
      </c>
      <c r="BG297">
        <f t="shared" si="237"/>
        <v>0</v>
      </c>
      <c r="BH297">
        <f t="shared" si="238"/>
        <v>-1.2972009698321263</v>
      </c>
      <c r="BI297">
        <f t="shared" si="239"/>
        <v>0</v>
      </c>
      <c r="BJ297">
        <f t="shared" si="240"/>
        <v>1.0089340876472093</v>
      </c>
      <c r="BK297">
        <f t="shared" si="241"/>
        <v>-0.52848928400568107</v>
      </c>
      <c r="BL297">
        <f t="shared" si="242"/>
        <v>0</v>
      </c>
      <c r="BM297">
        <f t="shared" si="243"/>
        <v>0</v>
      </c>
      <c r="BN297">
        <f t="shared" si="244"/>
        <v>1.0089340876472093</v>
      </c>
      <c r="BO297">
        <f t="shared" si="245"/>
        <v>-0.78930217741108188</v>
      </c>
      <c r="BP297">
        <f t="shared" si="246"/>
        <v>0</v>
      </c>
      <c r="BR297">
        <f t="shared" si="223"/>
        <v>0.782438680216203</v>
      </c>
      <c r="BS297">
        <f t="shared" si="200"/>
        <v>3.8729833462074166</v>
      </c>
      <c r="BT297">
        <f t="shared" si="225"/>
        <v>4</v>
      </c>
      <c r="BU297">
        <f t="shared" si="224"/>
        <v>5.050619963176442E-2</v>
      </c>
    </row>
    <row r="298" spans="1:73" hidden="1" x14ac:dyDescent="0.15">
      <c r="A298" s="35" t="s">
        <v>495</v>
      </c>
      <c r="B298" s="35"/>
      <c r="C298" s="35"/>
      <c r="D298" s="35">
        <v>5</v>
      </c>
      <c r="E298" s="35">
        <v>5</v>
      </c>
      <c r="F298" s="35">
        <v>5</v>
      </c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>
        <v>3</v>
      </c>
      <c r="S298" s="35"/>
      <c r="T298" s="35"/>
      <c r="U298" s="35"/>
      <c r="V298" s="35"/>
      <c r="W298">
        <f t="shared" si="201"/>
        <v>4.5</v>
      </c>
      <c r="X298">
        <f t="shared" si="202"/>
        <v>0.8660254037844386</v>
      </c>
      <c r="Z298">
        <f t="shared" si="203"/>
        <v>0</v>
      </c>
      <c r="AA298">
        <f t="shared" si="203"/>
        <v>0</v>
      </c>
      <c r="AB298">
        <f t="shared" si="204"/>
        <v>0.57735026918962584</v>
      </c>
      <c r="AC298">
        <f t="shared" si="205"/>
        <v>0.57735026918962584</v>
      </c>
      <c r="AD298">
        <f t="shared" si="206"/>
        <v>0.57735026918962584</v>
      </c>
      <c r="AE298">
        <f t="shared" si="207"/>
        <v>0</v>
      </c>
      <c r="AF298">
        <f t="shared" si="208"/>
        <v>0</v>
      </c>
      <c r="AG298">
        <f t="shared" si="209"/>
        <v>0</v>
      </c>
      <c r="AH298">
        <f t="shared" si="210"/>
        <v>0</v>
      </c>
      <c r="AI298">
        <f t="shared" si="211"/>
        <v>0</v>
      </c>
      <c r="AJ298">
        <f t="shared" si="212"/>
        <v>0</v>
      </c>
      <c r="AK298">
        <f t="shared" si="213"/>
        <v>0</v>
      </c>
      <c r="AL298">
        <f t="shared" si="214"/>
        <v>0</v>
      </c>
      <c r="AM298">
        <f t="shared" si="215"/>
        <v>0</v>
      </c>
      <c r="AN298">
        <f t="shared" si="216"/>
        <v>0</v>
      </c>
      <c r="AO298">
        <f t="shared" si="217"/>
        <v>0</v>
      </c>
      <c r="AP298">
        <f t="shared" si="218"/>
        <v>-1.7320508075688774</v>
      </c>
      <c r="AQ298">
        <f t="shared" si="219"/>
        <v>0</v>
      </c>
      <c r="AR298">
        <f t="shared" si="220"/>
        <v>0</v>
      </c>
      <c r="AS298">
        <f t="shared" si="221"/>
        <v>0</v>
      </c>
      <c r="AT298">
        <f t="shared" si="222"/>
        <v>0</v>
      </c>
      <c r="AV298">
        <f t="shared" si="226"/>
        <v>0</v>
      </c>
      <c r="AW298">
        <f t="shared" si="227"/>
        <v>0</v>
      </c>
      <c r="AX298">
        <f t="shared" si="228"/>
        <v>-0.42884501393511787</v>
      </c>
      <c r="AY298">
        <f t="shared" si="229"/>
        <v>0.3752393871932283</v>
      </c>
      <c r="AZ298">
        <f t="shared" si="230"/>
        <v>0</v>
      </c>
      <c r="BA298">
        <f t="shared" si="231"/>
        <v>0</v>
      </c>
      <c r="BB298">
        <f t="shared" si="232"/>
        <v>0</v>
      </c>
      <c r="BC298">
        <f t="shared" si="233"/>
        <v>0</v>
      </c>
      <c r="BD298">
        <f t="shared" si="234"/>
        <v>0</v>
      </c>
      <c r="BE298">
        <f t="shared" si="235"/>
        <v>0</v>
      </c>
      <c r="BF298">
        <f t="shared" si="236"/>
        <v>0</v>
      </c>
      <c r="BG298">
        <f t="shared" si="237"/>
        <v>0</v>
      </c>
      <c r="BH298">
        <f t="shared" si="238"/>
        <v>0</v>
      </c>
      <c r="BI298">
        <f t="shared" si="239"/>
        <v>0</v>
      </c>
      <c r="BJ298">
        <f t="shared" si="240"/>
        <v>0</v>
      </c>
      <c r="BK298">
        <f t="shared" si="241"/>
        <v>0</v>
      </c>
      <c r="BL298">
        <f t="shared" si="242"/>
        <v>-1.1257181615796847</v>
      </c>
      <c r="BM298">
        <f t="shared" si="243"/>
        <v>0</v>
      </c>
      <c r="BN298">
        <f t="shared" si="244"/>
        <v>0</v>
      </c>
      <c r="BO298">
        <f t="shared" si="245"/>
        <v>0</v>
      </c>
      <c r="BP298">
        <f t="shared" si="246"/>
        <v>0</v>
      </c>
      <c r="BR298">
        <f t="shared" si="223"/>
        <v>-1.1793237883215744</v>
      </c>
      <c r="BS298">
        <f t="shared" si="200"/>
        <v>3.8729833462074166</v>
      </c>
      <c r="BT298">
        <f t="shared" si="225"/>
        <v>2</v>
      </c>
      <c r="BU298">
        <f t="shared" si="224"/>
        <v>-0.1522500463985233</v>
      </c>
    </row>
    <row r="299" spans="1:73" hidden="1" x14ac:dyDescent="0.15">
      <c r="A299" s="35" t="s">
        <v>496</v>
      </c>
      <c r="B299" s="35"/>
      <c r="C299" s="35"/>
      <c r="D299" s="35">
        <v>5</v>
      </c>
      <c r="E299" s="35">
        <v>5</v>
      </c>
      <c r="F299" s="35"/>
      <c r="G299" s="35"/>
      <c r="H299" s="35"/>
      <c r="I299" s="35">
        <v>5</v>
      </c>
      <c r="J299" s="31"/>
      <c r="K299" s="35"/>
      <c r="L299" s="35"/>
      <c r="M299" s="35"/>
      <c r="N299" s="35"/>
      <c r="O299" s="35"/>
      <c r="P299" s="35">
        <v>4</v>
      </c>
      <c r="Q299" s="35">
        <v>4</v>
      </c>
      <c r="R299" s="35"/>
      <c r="S299" s="35"/>
      <c r="T299" s="35"/>
      <c r="U299" s="35">
        <v>5</v>
      </c>
      <c r="V299" s="35">
        <v>5</v>
      </c>
      <c r="W299">
        <f t="shared" si="201"/>
        <v>4.7142857142857144</v>
      </c>
      <c r="X299">
        <f t="shared" si="202"/>
        <v>0.45175395145262559</v>
      </c>
      <c r="Z299">
        <f t="shared" si="203"/>
        <v>0</v>
      </c>
      <c r="AA299">
        <f t="shared" si="203"/>
        <v>0</v>
      </c>
      <c r="AB299">
        <f t="shared" si="204"/>
        <v>0.63245553203367566</v>
      </c>
      <c r="AC299">
        <f t="shared" si="205"/>
        <v>0.63245553203367566</v>
      </c>
      <c r="AD299">
        <f t="shared" si="206"/>
        <v>0</v>
      </c>
      <c r="AE299">
        <f t="shared" si="207"/>
        <v>0</v>
      </c>
      <c r="AF299">
        <f t="shared" si="208"/>
        <v>0</v>
      </c>
      <c r="AG299">
        <f t="shared" si="209"/>
        <v>0.63245553203367566</v>
      </c>
      <c r="AH299">
        <f t="shared" si="210"/>
        <v>0</v>
      </c>
      <c r="AI299">
        <f t="shared" si="211"/>
        <v>0</v>
      </c>
      <c r="AJ299">
        <f t="shared" si="212"/>
        <v>0</v>
      </c>
      <c r="AK299">
        <f t="shared" si="213"/>
        <v>0</v>
      </c>
      <c r="AL299">
        <f t="shared" si="214"/>
        <v>0</v>
      </c>
      <c r="AM299">
        <f t="shared" si="215"/>
        <v>0</v>
      </c>
      <c r="AN299">
        <f t="shared" si="216"/>
        <v>-1.58113883008419</v>
      </c>
      <c r="AO299">
        <f t="shared" si="217"/>
        <v>-1.58113883008419</v>
      </c>
      <c r="AP299">
        <f t="shared" si="218"/>
        <v>0</v>
      </c>
      <c r="AQ299">
        <f t="shared" si="219"/>
        <v>0</v>
      </c>
      <c r="AR299">
        <f t="shared" si="220"/>
        <v>0</v>
      </c>
      <c r="AS299">
        <f t="shared" si="221"/>
        <v>0.63245553203367566</v>
      </c>
      <c r="AT299">
        <f t="shared" si="222"/>
        <v>0.63245553203367566</v>
      </c>
      <c r="AV299">
        <f t="shared" si="226"/>
        <v>0</v>
      </c>
      <c r="AW299">
        <f t="shared" si="227"/>
        <v>0</v>
      </c>
      <c r="AX299">
        <f t="shared" si="228"/>
        <v>-0.46977617561176249</v>
      </c>
      <c r="AY299">
        <f t="shared" si="229"/>
        <v>0.41105415366029235</v>
      </c>
      <c r="AZ299">
        <f t="shared" si="230"/>
        <v>0</v>
      </c>
      <c r="BA299">
        <f t="shared" si="231"/>
        <v>0</v>
      </c>
      <c r="BB299">
        <f t="shared" si="232"/>
        <v>0</v>
      </c>
      <c r="BC299">
        <f t="shared" si="233"/>
        <v>-0.46977617561176249</v>
      </c>
      <c r="BD299">
        <f t="shared" si="234"/>
        <v>0</v>
      </c>
      <c r="BE299">
        <f t="shared" si="235"/>
        <v>0</v>
      </c>
      <c r="BF299">
        <f t="shared" si="236"/>
        <v>0</v>
      </c>
      <c r="BG299">
        <f t="shared" si="237"/>
        <v>0</v>
      </c>
      <c r="BH299">
        <f t="shared" si="238"/>
        <v>0</v>
      </c>
      <c r="BI299">
        <f t="shared" si="239"/>
        <v>0</v>
      </c>
      <c r="BJ299">
        <f t="shared" si="240"/>
        <v>-1.0276353841507315</v>
      </c>
      <c r="BK299">
        <f t="shared" si="241"/>
        <v>-1.0276353841507315</v>
      </c>
      <c r="BL299">
        <f t="shared" si="242"/>
        <v>0</v>
      </c>
      <c r="BM299">
        <f t="shared" si="243"/>
        <v>0</v>
      </c>
      <c r="BN299">
        <f t="shared" si="244"/>
        <v>0</v>
      </c>
      <c r="BO299">
        <f t="shared" si="245"/>
        <v>-1.3506065048838174</v>
      </c>
      <c r="BP299">
        <f t="shared" si="246"/>
        <v>0</v>
      </c>
      <c r="BR299">
        <f t="shared" si="223"/>
        <v>-3.9343754707485132</v>
      </c>
      <c r="BS299">
        <f t="shared" si="200"/>
        <v>3.8729833462074166</v>
      </c>
      <c r="BT299">
        <f t="shared" si="225"/>
        <v>2.6457513110645907</v>
      </c>
      <c r="BU299">
        <f t="shared" si="224"/>
        <v>-0.3839557308910394</v>
      </c>
    </row>
    <row r="300" spans="1:73" hidden="1" x14ac:dyDescent="0.15">
      <c r="A300" s="35" t="s">
        <v>497</v>
      </c>
      <c r="B300" s="31"/>
      <c r="C300" s="35">
        <v>3</v>
      </c>
      <c r="D300" s="35">
        <v>4</v>
      </c>
      <c r="E300" s="35">
        <v>3</v>
      </c>
      <c r="F300" s="31"/>
      <c r="G300" s="31"/>
      <c r="H300" s="31"/>
      <c r="I300" s="31"/>
      <c r="J300" s="31"/>
      <c r="K300" s="31"/>
      <c r="L300" s="31"/>
      <c r="M300" s="31"/>
      <c r="N300" s="31"/>
      <c r="O300" s="35">
        <v>3</v>
      </c>
      <c r="P300" s="35">
        <v>4</v>
      </c>
      <c r="Q300" s="31"/>
      <c r="R300" s="35">
        <v>5</v>
      </c>
      <c r="S300" s="35">
        <v>4</v>
      </c>
      <c r="T300" s="31"/>
      <c r="U300" s="35">
        <v>4</v>
      </c>
      <c r="V300" s="31"/>
      <c r="W300">
        <f t="shared" si="201"/>
        <v>3.75</v>
      </c>
      <c r="X300">
        <f t="shared" si="202"/>
        <v>0.66143782776614768</v>
      </c>
      <c r="Z300">
        <f t="shared" si="203"/>
        <v>0</v>
      </c>
      <c r="AA300">
        <f t="shared" si="203"/>
        <v>-1.1338934190276817</v>
      </c>
      <c r="AB300">
        <f t="shared" si="204"/>
        <v>0.3779644730092272</v>
      </c>
      <c r="AC300">
        <f t="shared" si="205"/>
        <v>-1.1338934190276817</v>
      </c>
      <c r="AD300">
        <f t="shared" si="206"/>
        <v>0</v>
      </c>
      <c r="AE300">
        <f t="shared" si="207"/>
        <v>0</v>
      </c>
      <c r="AF300">
        <f t="shared" si="208"/>
        <v>0</v>
      </c>
      <c r="AG300">
        <f t="shared" si="209"/>
        <v>0</v>
      </c>
      <c r="AH300">
        <f t="shared" si="210"/>
        <v>0</v>
      </c>
      <c r="AI300">
        <f t="shared" si="211"/>
        <v>0</v>
      </c>
      <c r="AJ300">
        <f t="shared" si="212"/>
        <v>0</v>
      </c>
      <c r="AK300">
        <f t="shared" si="213"/>
        <v>0</v>
      </c>
      <c r="AL300">
        <f t="shared" si="214"/>
        <v>0</v>
      </c>
      <c r="AM300">
        <f t="shared" si="215"/>
        <v>-1.1338934190276817</v>
      </c>
      <c r="AN300">
        <f t="shared" si="216"/>
        <v>0.3779644730092272</v>
      </c>
      <c r="AO300">
        <f t="shared" si="217"/>
        <v>0</v>
      </c>
      <c r="AP300">
        <f t="shared" si="218"/>
        <v>1.8898223650461361</v>
      </c>
      <c r="AQ300">
        <f t="shared" si="219"/>
        <v>0.3779644730092272</v>
      </c>
      <c r="AR300">
        <f t="shared" si="220"/>
        <v>0</v>
      </c>
      <c r="AS300">
        <f t="shared" si="221"/>
        <v>0.3779644730092272</v>
      </c>
      <c r="AT300">
        <f t="shared" si="222"/>
        <v>0</v>
      </c>
      <c r="AV300">
        <f t="shared" si="226"/>
        <v>0</v>
      </c>
      <c r="AW300">
        <f t="shared" si="227"/>
        <v>-0.73695552666077635</v>
      </c>
      <c r="AX300">
        <f t="shared" si="228"/>
        <v>-0.28074496253743847</v>
      </c>
      <c r="AY300">
        <f t="shared" si="229"/>
        <v>-0.73695552666077635</v>
      </c>
      <c r="AZ300">
        <f t="shared" si="230"/>
        <v>0</v>
      </c>
      <c r="BA300">
        <f t="shared" si="231"/>
        <v>0</v>
      </c>
      <c r="BB300">
        <f t="shared" si="232"/>
        <v>0</v>
      </c>
      <c r="BC300">
        <f t="shared" si="233"/>
        <v>0</v>
      </c>
      <c r="BD300">
        <f t="shared" si="234"/>
        <v>0</v>
      </c>
      <c r="BE300">
        <f t="shared" si="235"/>
        <v>0</v>
      </c>
      <c r="BF300">
        <f t="shared" si="236"/>
        <v>0</v>
      </c>
      <c r="BG300">
        <f t="shared" si="237"/>
        <v>0</v>
      </c>
      <c r="BH300">
        <f t="shared" si="238"/>
        <v>0</v>
      </c>
      <c r="BI300">
        <f t="shared" si="239"/>
        <v>0</v>
      </c>
      <c r="BJ300">
        <f t="shared" si="240"/>
        <v>0.24565184222025876</v>
      </c>
      <c r="BK300">
        <f t="shared" si="241"/>
        <v>0</v>
      </c>
      <c r="BL300">
        <f t="shared" si="242"/>
        <v>1.228259211101294</v>
      </c>
      <c r="BM300">
        <f t="shared" si="243"/>
        <v>0</v>
      </c>
      <c r="BN300">
        <f t="shared" si="244"/>
        <v>0</v>
      </c>
      <c r="BO300">
        <f t="shared" si="245"/>
        <v>-0.80714176729513565</v>
      </c>
      <c r="BP300">
        <f t="shared" si="246"/>
        <v>0</v>
      </c>
      <c r="BR300">
        <f t="shared" si="223"/>
        <v>-1.0878867298325741</v>
      </c>
      <c r="BS300">
        <f t="shared" si="200"/>
        <v>3.8729833462074166</v>
      </c>
      <c r="BT300">
        <f t="shared" si="225"/>
        <v>2.8284271247461903</v>
      </c>
      <c r="BU300">
        <f t="shared" si="224"/>
        <v>-9.9310016989971522E-2</v>
      </c>
    </row>
    <row r="301" spans="1:73" hidden="1" x14ac:dyDescent="0.15">
      <c r="A301" s="35" t="s">
        <v>498</v>
      </c>
      <c r="B301" s="35">
        <v>3</v>
      </c>
      <c r="C301" s="35">
        <v>4</v>
      </c>
      <c r="D301" s="35">
        <v>5</v>
      </c>
      <c r="E301" s="35">
        <v>4</v>
      </c>
      <c r="F301" s="31"/>
      <c r="G301" s="31"/>
      <c r="H301" s="31"/>
      <c r="I301" s="35">
        <v>5</v>
      </c>
      <c r="J301" s="31"/>
      <c r="K301" s="31"/>
      <c r="L301" s="31"/>
      <c r="M301" s="31"/>
      <c r="N301" s="35">
        <v>4</v>
      </c>
      <c r="O301" s="35">
        <v>4</v>
      </c>
      <c r="P301" s="31"/>
      <c r="Q301" s="35">
        <v>4</v>
      </c>
      <c r="R301" s="31"/>
      <c r="S301" s="31"/>
      <c r="T301" s="31"/>
      <c r="U301" s="31"/>
      <c r="V301" s="31"/>
      <c r="W301">
        <f t="shared" si="201"/>
        <v>4.125</v>
      </c>
      <c r="X301">
        <f t="shared" si="202"/>
        <v>0.59947894041408989</v>
      </c>
      <c r="Z301">
        <f t="shared" si="203"/>
        <v>-1.8766297265136731</v>
      </c>
      <c r="AA301">
        <f t="shared" si="203"/>
        <v>-0.20851441405707477</v>
      </c>
      <c r="AB301">
        <f t="shared" si="204"/>
        <v>1.4596008983995234</v>
      </c>
      <c r="AC301">
        <f t="shared" si="205"/>
        <v>-0.20851441405707477</v>
      </c>
      <c r="AD301">
        <f t="shared" si="206"/>
        <v>0</v>
      </c>
      <c r="AE301">
        <f t="shared" si="207"/>
        <v>0</v>
      </c>
      <c r="AF301">
        <f t="shared" si="208"/>
        <v>0</v>
      </c>
      <c r="AG301">
        <f t="shared" si="209"/>
        <v>1.4596008983995234</v>
      </c>
      <c r="AH301">
        <f t="shared" si="210"/>
        <v>0</v>
      </c>
      <c r="AI301">
        <f t="shared" si="211"/>
        <v>0</v>
      </c>
      <c r="AJ301">
        <f t="shared" si="212"/>
        <v>0</v>
      </c>
      <c r="AK301">
        <f t="shared" si="213"/>
        <v>0</v>
      </c>
      <c r="AL301">
        <f t="shared" si="214"/>
        <v>-0.20851441405707477</v>
      </c>
      <c r="AM301">
        <f t="shared" si="215"/>
        <v>-0.20851441405707477</v>
      </c>
      <c r="AN301">
        <f t="shared" si="216"/>
        <v>0</v>
      </c>
      <c r="AO301">
        <f t="shared" si="217"/>
        <v>-0.20851441405707477</v>
      </c>
      <c r="AP301">
        <f t="shared" si="218"/>
        <v>0</v>
      </c>
      <c r="AQ301">
        <f t="shared" si="219"/>
        <v>0</v>
      </c>
      <c r="AR301">
        <f t="shared" si="220"/>
        <v>0</v>
      </c>
      <c r="AS301">
        <f t="shared" si="221"/>
        <v>0</v>
      </c>
      <c r="AT301">
        <f t="shared" si="222"/>
        <v>0</v>
      </c>
      <c r="AV301">
        <f t="shared" si="226"/>
        <v>-1.2196848709432273</v>
      </c>
      <c r="AW301">
        <f t="shared" si="227"/>
        <v>-0.13552054121591414</v>
      </c>
      <c r="AX301">
        <f t="shared" si="228"/>
        <v>-1.0841643297273125</v>
      </c>
      <c r="AY301">
        <f t="shared" si="229"/>
        <v>-0.13552054121591414</v>
      </c>
      <c r="AZ301">
        <f t="shared" si="230"/>
        <v>0</v>
      </c>
      <c r="BA301">
        <f t="shared" si="231"/>
        <v>0</v>
      </c>
      <c r="BB301">
        <f t="shared" si="232"/>
        <v>0</v>
      </c>
      <c r="BC301">
        <f t="shared" si="233"/>
        <v>-1.0841643297273125</v>
      </c>
      <c r="BD301">
        <f t="shared" si="234"/>
        <v>0</v>
      </c>
      <c r="BE301">
        <f t="shared" si="235"/>
        <v>0</v>
      </c>
      <c r="BF301">
        <f t="shared" si="236"/>
        <v>0</v>
      </c>
      <c r="BG301">
        <f t="shared" si="237"/>
        <v>0</v>
      </c>
      <c r="BH301">
        <f t="shared" si="238"/>
        <v>-0.13552054121591414</v>
      </c>
      <c r="BI301">
        <f t="shared" si="239"/>
        <v>0</v>
      </c>
      <c r="BJ301">
        <f t="shared" si="240"/>
        <v>0</v>
      </c>
      <c r="BK301">
        <f t="shared" si="241"/>
        <v>-0.13552054121591414</v>
      </c>
      <c r="BL301">
        <f t="shared" si="242"/>
        <v>0</v>
      </c>
      <c r="BM301">
        <f t="shared" si="243"/>
        <v>0</v>
      </c>
      <c r="BN301">
        <f t="shared" si="244"/>
        <v>0</v>
      </c>
      <c r="BO301">
        <f t="shared" si="245"/>
        <v>0</v>
      </c>
      <c r="BP301">
        <f t="shared" si="246"/>
        <v>0</v>
      </c>
      <c r="BR301">
        <f t="shared" si="223"/>
        <v>-3.930095695261508</v>
      </c>
      <c r="BS301">
        <f t="shared" si="200"/>
        <v>3.8729833462074166</v>
      </c>
      <c r="BT301">
        <f t="shared" si="225"/>
        <v>2.8284271247461903</v>
      </c>
      <c r="BU301">
        <f t="shared" si="224"/>
        <v>-0.35876701090811286</v>
      </c>
    </row>
    <row r="302" spans="1:73" hidden="1" x14ac:dyDescent="0.15">
      <c r="A302" s="35" t="s">
        <v>499</v>
      </c>
      <c r="B302" s="35"/>
      <c r="C302" s="35">
        <v>4</v>
      </c>
      <c r="D302" s="35">
        <v>5</v>
      </c>
      <c r="E302" s="35">
        <v>5</v>
      </c>
      <c r="F302" s="35"/>
      <c r="G302" s="35"/>
      <c r="H302" s="35">
        <v>5</v>
      </c>
      <c r="I302" s="35">
        <v>4</v>
      </c>
      <c r="J302" s="35"/>
      <c r="K302" s="35"/>
      <c r="L302" s="35"/>
      <c r="M302" s="35"/>
      <c r="N302" s="35">
        <v>4</v>
      </c>
      <c r="O302" s="35">
        <v>4</v>
      </c>
      <c r="P302" s="35">
        <v>5</v>
      </c>
      <c r="Q302" s="35">
        <v>5</v>
      </c>
      <c r="R302" s="35"/>
      <c r="S302" s="35">
        <v>4</v>
      </c>
      <c r="T302" s="35">
        <v>4</v>
      </c>
      <c r="U302" s="35">
        <v>5</v>
      </c>
      <c r="V302" s="35">
        <v>5</v>
      </c>
      <c r="W302">
        <f t="shared" si="201"/>
        <v>4.5384615384615383</v>
      </c>
      <c r="X302">
        <f t="shared" si="202"/>
        <v>0.49851851526214308</v>
      </c>
      <c r="Z302">
        <f t="shared" si="203"/>
        <v>0</v>
      </c>
      <c r="AA302">
        <f t="shared" si="203"/>
        <v>-1.080123449734643</v>
      </c>
      <c r="AB302">
        <f t="shared" si="204"/>
        <v>0.92582009977255175</v>
      </c>
      <c r="AC302">
        <f t="shared" si="205"/>
        <v>0.92582009977255175</v>
      </c>
      <c r="AD302">
        <f t="shared" si="206"/>
        <v>0</v>
      </c>
      <c r="AE302">
        <f t="shared" si="207"/>
        <v>0</v>
      </c>
      <c r="AF302">
        <f t="shared" si="208"/>
        <v>0.92582009977255175</v>
      </c>
      <c r="AG302">
        <f t="shared" si="209"/>
        <v>-1.080123449734643</v>
      </c>
      <c r="AH302">
        <f t="shared" si="210"/>
        <v>0</v>
      </c>
      <c r="AI302">
        <f t="shared" si="211"/>
        <v>0</v>
      </c>
      <c r="AJ302">
        <f t="shared" si="212"/>
        <v>0</v>
      </c>
      <c r="AK302">
        <f t="shared" si="213"/>
        <v>0</v>
      </c>
      <c r="AL302">
        <f t="shared" si="214"/>
        <v>-1.080123449734643</v>
      </c>
      <c r="AM302">
        <f t="shared" si="215"/>
        <v>-1.080123449734643</v>
      </c>
      <c r="AN302">
        <f t="shared" si="216"/>
        <v>0.92582009977255175</v>
      </c>
      <c r="AO302">
        <f t="shared" si="217"/>
        <v>0.92582009977255175</v>
      </c>
      <c r="AP302">
        <f t="shared" si="218"/>
        <v>0</v>
      </c>
      <c r="AQ302">
        <f t="shared" si="219"/>
        <v>-1.080123449734643</v>
      </c>
      <c r="AR302">
        <f t="shared" si="220"/>
        <v>-1.080123449734643</v>
      </c>
      <c r="AS302">
        <f t="shared" si="221"/>
        <v>0.92582009977255175</v>
      </c>
      <c r="AT302">
        <f t="shared" si="222"/>
        <v>0.92582009977255175</v>
      </c>
      <c r="AV302">
        <f t="shared" si="226"/>
        <v>0</v>
      </c>
      <c r="AW302">
        <f t="shared" si="227"/>
        <v>-0.70200861245003454</v>
      </c>
      <c r="AX302">
        <f t="shared" si="228"/>
        <v>-0.68768190607350332</v>
      </c>
      <c r="AY302">
        <f t="shared" si="229"/>
        <v>0.60172166781431569</v>
      </c>
      <c r="AZ302">
        <f t="shared" si="230"/>
        <v>0</v>
      </c>
      <c r="BA302">
        <f t="shared" si="231"/>
        <v>0</v>
      </c>
      <c r="BB302">
        <f t="shared" si="232"/>
        <v>0</v>
      </c>
      <c r="BC302">
        <f t="shared" si="233"/>
        <v>0.8022955570857534</v>
      </c>
      <c r="BD302">
        <f t="shared" si="234"/>
        <v>0</v>
      </c>
      <c r="BE302">
        <f t="shared" si="235"/>
        <v>0</v>
      </c>
      <c r="BF302">
        <f t="shared" si="236"/>
        <v>0</v>
      </c>
      <c r="BG302">
        <f t="shared" si="237"/>
        <v>0</v>
      </c>
      <c r="BH302">
        <f t="shared" si="238"/>
        <v>-0.70200861245003454</v>
      </c>
      <c r="BI302">
        <f t="shared" si="239"/>
        <v>0</v>
      </c>
      <c r="BJ302">
        <f t="shared" si="240"/>
        <v>0.60172166781431569</v>
      </c>
      <c r="BK302">
        <f t="shared" si="241"/>
        <v>0.60172166781431569</v>
      </c>
      <c r="BL302">
        <f t="shared" si="242"/>
        <v>0</v>
      </c>
      <c r="BM302">
        <f t="shared" si="243"/>
        <v>0</v>
      </c>
      <c r="BN302">
        <f t="shared" si="244"/>
        <v>-0.70200861245003454</v>
      </c>
      <c r="BO302">
        <f t="shared" si="245"/>
        <v>-1.9770854799613224</v>
      </c>
      <c r="BP302">
        <f t="shared" si="246"/>
        <v>0</v>
      </c>
      <c r="BR302">
        <f t="shared" si="223"/>
        <v>-2.163332662856229</v>
      </c>
      <c r="BS302">
        <f t="shared" si="200"/>
        <v>3.8729833462074166</v>
      </c>
      <c r="BT302">
        <f t="shared" si="225"/>
        <v>3.6055512754639891</v>
      </c>
      <c r="BU302">
        <f t="shared" si="224"/>
        <v>-0.15491946973666795</v>
      </c>
    </row>
    <row r="303" spans="1:73" hidden="1" x14ac:dyDescent="0.15">
      <c r="A303" s="35" t="s">
        <v>500</v>
      </c>
      <c r="B303" s="35">
        <v>5</v>
      </c>
      <c r="C303" s="35">
        <v>3</v>
      </c>
      <c r="D303" s="35"/>
      <c r="E303" s="35">
        <v>4</v>
      </c>
      <c r="F303" s="35"/>
      <c r="G303" s="35"/>
      <c r="H303" s="35"/>
      <c r="I303" s="35"/>
      <c r="J303" s="35"/>
      <c r="K303" s="35"/>
      <c r="L303" s="35">
        <v>4</v>
      </c>
      <c r="M303" s="35"/>
      <c r="N303" s="35"/>
      <c r="O303" s="35">
        <v>4</v>
      </c>
      <c r="P303" s="35"/>
      <c r="Q303" s="35">
        <v>5</v>
      </c>
      <c r="R303" s="35">
        <v>3</v>
      </c>
      <c r="S303" s="35">
        <v>4</v>
      </c>
      <c r="T303" s="35"/>
      <c r="U303" s="35">
        <v>5</v>
      </c>
      <c r="V303" s="35">
        <v>5</v>
      </c>
      <c r="W303">
        <f t="shared" si="201"/>
        <v>4.2</v>
      </c>
      <c r="X303">
        <f t="shared" si="202"/>
        <v>0.74833147735478833</v>
      </c>
      <c r="Z303">
        <f t="shared" si="203"/>
        <v>1.0690449676496971</v>
      </c>
      <c r="AA303">
        <f t="shared" si="203"/>
        <v>-1.6035674514745464</v>
      </c>
      <c r="AB303">
        <f t="shared" si="204"/>
        <v>0</v>
      </c>
      <c r="AC303">
        <f t="shared" si="205"/>
        <v>-0.26726124191242462</v>
      </c>
      <c r="AD303">
        <f t="shared" si="206"/>
        <v>0</v>
      </c>
      <c r="AE303">
        <f t="shared" si="207"/>
        <v>0</v>
      </c>
      <c r="AF303">
        <f t="shared" si="208"/>
        <v>0</v>
      </c>
      <c r="AG303">
        <f t="shared" si="209"/>
        <v>0</v>
      </c>
      <c r="AH303">
        <f t="shared" si="210"/>
        <v>0</v>
      </c>
      <c r="AI303">
        <f t="shared" si="211"/>
        <v>0</v>
      </c>
      <c r="AJ303">
        <f t="shared" si="212"/>
        <v>-0.26726124191242462</v>
      </c>
      <c r="AK303">
        <f t="shared" si="213"/>
        <v>0</v>
      </c>
      <c r="AL303">
        <f t="shared" si="214"/>
        <v>0</v>
      </c>
      <c r="AM303">
        <f t="shared" si="215"/>
        <v>-0.26726124191242462</v>
      </c>
      <c r="AN303">
        <f t="shared" si="216"/>
        <v>0</v>
      </c>
      <c r="AO303">
        <f t="shared" si="217"/>
        <v>1.0690449676496971</v>
      </c>
      <c r="AP303">
        <f t="shared" si="218"/>
        <v>-1.6035674514745464</v>
      </c>
      <c r="AQ303">
        <f t="shared" si="219"/>
        <v>-0.26726124191242462</v>
      </c>
      <c r="AR303">
        <f t="shared" si="220"/>
        <v>0</v>
      </c>
      <c r="AS303">
        <f t="shared" si="221"/>
        <v>1.0690449676496971</v>
      </c>
      <c r="AT303">
        <f t="shared" si="222"/>
        <v>1.0690449676496971</v>
      </c>
      <c r="AV303">
        <f t="shared" si="226"/>
        <v>0.69480833377965101</v>
      </c>
      <c r="AW303">
        <f t="shared" si="227"/>
        <v>-1.0422125006694769</v>
      </c>
      <c r="AX303">
        <f t="shared" si="228"/>
        <v>0</v>
      </c>
      <c r="AY303">
        <f t="shared" si="229"/>
        <v>-0.17370208344491297</v>
      </c>
      <c r="AZ303">
        <f t="shared" si="230"/>
        <v>0</v>
      </c>
      <c r="BA303">
        <f t="shared" si="231"/>
        <v>0</v>
      </c>
      <c r="BB303">
        <f t="shared" si="232"/>
        <v>0</v>
      </c>
      <c r="BC303">
        <f t="shared" si="233"/>
        <v>0</v>
      </c>
      <c r="BD303">
        <f t="shared" si="234"/>
        <v>0</v>
      </c>
      <c r="BE303">
        <f t="shared" si="235"/>
        <v>0</v>
      </c>
      <c r="BF303">
        <f t="shared" si="236"/>
        <v>-0.17370208344491297</v>
      </c>
      <c r="BG303">
        <f t="shared" si="237"/>
        <v>0</v>
      </c>
      <c r="BH303">
        <f t="shared" si="238"/>
        <v>0</v>
      </c>
      <c r="BI303">
        <f t="shared" si="239"/>
        <v>0</v>
      </c>
      <c r="BJ303">
        <f t="shared" si="240"/>
        <v>0</v>
      </c>
      <c r="BK303">
        <f t="shared" si="241"/>
        <v>0.69480833377965101</v>
      </c>
      <c r="BL303">
        <f t="shared" si="242"/>
        <v>-1.0422125006694769</v>
      </c>
      <c r="BM303">
        <f t="shared" si="243"/>
        <v>0</v>
      </c>
      <c r="BN303">
        <f t="shared" si="244"/>
        <v>0</v>
      </c>
      <c r="BO303">
        <f t="shared" si="245"/>
        <v>-2.2829416681331383</v>
      </c>
      <c r="BP303">
        <f t="shared" si="246"/>
        <v>0</v>
      </c>
      <c r="BR303">
        <f t="shared" si="223"/>
        <v>-3.3251541688026158</v>
      </c>
      <c r="BS303">
        <f t="shared" si="200"/>
        <v>3.8729833462074166</v>
      </c>
      <c r="BT303">
        <f t="shared" si="225"/>
        <v>3.1622776601683791</v>
      </c>
      <c r="BU303">
        <f t="shared" si="224"/>
        <v>-0.27149770098849113</v>
      </c>
    </row>
    <row r="304" spans="1:73" hidden="1" x14ac:dyDescent="0.15">
      <c r="A304" s="35" t="s">
        <v>501</v>
      </c>
      <c r="B304" s="35">
        <v>4</v>
      </c>
      <c r="C304" s="35">
        <v>4</v>
      </c>
      <c r="D304" s="35">
        <v>4</v>
      </c>
      <c r="E304" s="35">
        <v>1</v>
      </c>
      <c r="F304" s="35"/>
      <c r="G304" s="35"/>
      <c r="H304" s="35">
        <v>5</v>
      </c>
      <c r="I304" s="35">
        <v>3</v>
      </c>
      <c r="J304" s="35">
        <v>1</v>
      </c>
      <c r="K304" s="35">
        <v>4</v>
      </c>
      <c r="L304" s="35"/>
      <c r="M304" s="35"/>
      <c r="N304" s="35">
        <v>4</v>
      </c>
      <c r="O304" s="35">
        <v>5</v>
      </c>
      <c r="P304" s="35">
        <v>5</v>
      </c>
      <c r="Q304" s="35">
        <v>4</v>
      </c>
      <c r="R304" s="35"/>
      <c r="S304" s="35">
        <v>4</v>
      </c>
      <c r="T304" s="35"/>
      <c r="U304" s="35">
        <v>4</v>
      </c>
      <c r="V304" s="35">
        <v>5</v>
      </c>
      <c r="W304">
        <f t="shared" si="201"/>
        <v>3.8</v>
      </c>
      <c r="X304">
        <f t="shared" si="202"/>
        <v>1.2220201853215573</v>
      </c>
      <c r="Z304">
        <f t="shared" si="203"/>
        <v>0.16366341767699444</v>
      </c>
      <c r="AA304">
        <f t="shared" si="203"/>
        <v>0.16366341767699444</v>
      </c>
      <c r="AB304">
        <f t="shared" si="204"/>
        <v>0.16366341767699444</v>
      </c>
      <c r="AC304">
        <f t="shared" si="205"/>
        <v>-2.2912878474779199</v>
      </c>
      <c r="AD304">
        <f t="shared" si="206"/>
        <v>0</v>
      </c>
      <c r="AE304">
        <f t="shared" si="207"/>
        <v>0</v>
      </c>
      <c r="AF304">
        <f t="shared" si="208"/>
        <v>0.98198050606196585</v>
      </c>
      <c r="AG304">
        <f t="shared" si="209"/>
        <v>-0.65465367070797698</v>
      </c>
      <c r="AH304">
        <f t="shared" si="210"/>
        <v>-2.2912878474779199</v>
      </c>
      <c r="AI304">
        <f t="shared" si="211"/>
        <v>0.16366341767699444</v>
      </c>
      <c r="AJ304">
        <f t="shared" si="212"/>
        <v>0</v>
      </c>
      <c r="AK304">
        <f t="shared" si="213"/>
        <v>0</v>
      </c>
      <c r="AL304">
        <f t="shared" si="214"/>
        <v>0.16366341767699444</v>
      </c>
      <c r="AM304">
        <f t="shared" si="215"/>
        <v>0.98198050606196585</v>
      </c>
      <c r="AN304">
        <f t="shared" si="216"/>
        <v>0.98198050606196585</v>
      </c>
      <c r="AO304">
        <f t="shared" si="217"/>
        <v>0.16366341767699444</v>
      </c>
      <c r="AP304">
        <f t="shared" si="218"/>
        <v>0</v>
      </c>
      <c r="AQ304">
        <f t="shared" si="219"/>
        <v>0.16366341767699444</v>
      </c>
      <c r="AR304">
        <f t="shared" si="220"/>
        <v>0</v>
      </c>
      <c r="AS304">
        <f t="shared" si="221"/>
        <v>0.16366341767699444</v>
      </c>
      <c r="AT304">
        <f t="shared" si="222"/>
        <v>0.98198050606196585</v>
      </c>
      <c r="AV304">
        <f t="shared" si="226"/>
        <v>0.10637036792459552</v>
      </c>
      <c r="AW304">
        <f t="shared" si="227"/>
        <v>0.10637036792459552</v>
      </c>
      <c r="AX304">
        <f t="shared" si="228"/>
        <v>-0.12156613477096624</v>
      </c>
      <c r="AY304">
        <f t="shared" si="229"/>
        <v>-1.4891851509443357</v>
      </c>
      <c r="AZ304">
        <f t="shared" si="230"/>
        <v>0</v>
      </c>
      <c r="BA304">
        <f t="shared" si="231"/>
        <v>0</v>
      </c>
      <c r="BB304">
        <f t="shared" si="232"/>
        <v>0</v>
      </c>
      <c r="BC304">
        <f t="shared" si="233"/>
        <v>0.48626453908386441</v>
      </c>
      <c r="BD304">
        <f t="shared" si="234"/>
        <v>-1.4891851509443357</v>
      </c>
      <c r="BE304">
        <f t="shared" si="235"/>
        <v>-0.12156613477096624</v>
      </c>
      <c r="BF304">
        <f t="shared" si="236"/>
        <v>0</v>
      </c>
      <c r="BG304">
        <f t="shared" si="237"/>
        <v>0</v>
      </c>
      <c r="BH304">
        <f t="shared" si="238"/>
        <v>0.10637036792459552</v>
      </c>
      <c r="BI304">
        <f t="shared" si="239"/>
        <v>0</v>
      </c>
      <c r="BJ304">
        <f t="shared" si="240"/>
        <v>0.63822220754757253</v>
      </c>
      <c r="BK304">
        <f t="shared" si="241"/>
        <v>0.10637036792459552</v>
      </c>
      <c r="BL304">
        <f t="shared" si="242"/>
        <v>0</v>
      </c>
      <c r="BM304">
        <f t="shared" si="243"/>
        <v>0</v>
      </c>
      <c r="BN304">
        <f t="shared" si="244"/>
        <v>0</v>
      </c>
      <c r="BO304">
        <f t="shared" si="245"/>
        <v>-0.34950263746652799</v>
      </c>
      <c r="BP304">
        <f t="shared" si="246"/>
        <v>0</v>
      </c>
      <c r="BR304">
        <f t="shared" si="223"/>
        <v>-2.0210369905673131</v>
      </c>
      <c r="BS304">
        <f t="shared" si="200"/>
        <v>3.8729833462074166</v>
      </c>
      <c r="BT304">
        <f t="shared" si="225"/>
        <v>3.8729833462074166</v>
      </c>
      <c r="BU304">
        <f t="shared" si="224"/>
        <v>-0.13473579937115424</v>
      </c>
    </row>
    <row r="305" spans="1:73" hidden="1" x14ac:dyDescent="0.15">
      <c r="A305" s="35" t="s">
        <v>502</v>
      </c>
      <c r="B305" s="35"/>
      <c r="C305" s="35"/>
      <c r="D305" s="35">
        <v>4</v>
      </c>
      <c r="E305" s="35">
        <v>4</v>
      </c>
      <c r="F305" s="35"/>
      <c r="G305" s="35"/>
      <c r="H305" s="35"/>
      <c r="I305" s="35"/>
      <c r="J305" s="35"/>
      <c r="K305" s="35">
        <v>2</v>
      </c>
      <c r="L305" s="35"/>
      <c r="M305" s="35"/>
      <c r="N305" s="35">
        <v>3</v>
      </c>
      <c r="O305" s="35"/>
      <c r="P305" s="35">
        <v>4</v>
      </c>
      <c r="Q305" s="35">
        <v>4</v>
      </c>
      <c r="R305" s="35"/>
      <c r="S305" s="35">
        <v>5</v>
      </c>
      <c r="T305" s="35"/>
      <c r="U305" s="35"/>
      <c r="V305" s="35"/>
      <c r="W305">
        <f t="shared" si="201"/>
        <v>3.7142857142857144</v>
      </c>
      <c r="X305">
        <f t="shared" si="202"/>
        <v>0.88063057185271088</v>
      </c>
      <c r="Z305">
        <f t="shared" si="203"/>
        <v>0</v>
      </c>
      <c r="AA305">
        <f t="shared" si="203"/>
        <v>0</v>
      </c>
      <c r="AB305">
        <f t="shared" si="204"/>
        <v>0.32444284226152492</v>
      </c>
      <c r="AC305">
        <f t="shared" si="205"/>
        <v>0.32444284226152492</v>
      </c>
      <c r="AD305">
        <f t="shared" si="206"/>
        <v>0</v>
      </c>
      <c r="AE305">
        <f t="shared" si="207"/>
        <v>0</v>
      </c>
      <c r="AF305">
        <f t="shared" si="208"/>
        <v>0</v>
      </c>
      <c r="AG305">
        <f t="shared" si="209"/>
        <v>0</v>
      </c>
      <c r="AH305">
        <f t="shared" si="210"/>
        <v>0</v>
      </c>
      <c r="AI305">
        <f t="shared" si="211"/>
        <v>-1.9466570535691508</v>
      </c>
      <c r="AJ305">
        <f t="shared" si="212"/>
        <v>0</v>
      </c>
      <c r="AK305">
        <f t="shared" si="213"/>
        <v>0</v>
      </c>
      <c r="AL305">
        <f t="shared" si="214"/>
        <v>-0.81110710565381283</v>
      </c>
      <c r="AM305">
        <f t="shared" si="215"/>
        <v>0</v>
      </c>
      <c r="AN305">
        <f t="shared" si="216"/>
        <v>0.32444284226152492</v>
      </c>
      <c r="AO305">
        <f t="shared" si="217"/>
        <v>0.32444284226152492</v>
      </c>
      <c r="AP305">
        <f t="shared" si="218"/>
        <v>0</v>
      </c>
      <c r="AQ305">
        <f t="shared" si="219"/>
        <v>1.4599927901768628</v>
      </c>
      <c r="AR305">
        <f t="shared" si="220"/>
        <v>0</v>
      </c>
      <c r="AS305">
        <f t="shared" si="221"/>
        <v>0</v>
      </c>
      <c r="AT305">
        <f t="shared" si="222"/>
        <v>0</v>
      </c>
      <c r="AV305">
        <f t="shared" si="226"/>
        <v>0</v>
      </c>
      <c r="AW305">
        <f t="shared" si="227"/>
        <v>0</v>
      </c>
      <c r="AX305">
        <f t="shared" si="228"/>
        <v>-0.240990093251511</v>
      </c>
      <c r="AY305">
        <f t="shared" si="229"/>
        <v>0.2108663315950722</v>
      </c>
      <c r="AZ305">
        <f t="shared" si="230"/>
        <v>0</v>
      </c>
      <c r="BA305">
        <f t="shared" si="231"/>
        <v>0</v>
      </c>
      <c r="BB305">
        <f t="shared" si="232"/>
        <v>0</v>
      </c>
      <c r="BC305">
        <f t="shared" si="233"/>
        <v>0</v>
      </c>
      <c r="BD305">
        <f t="shared" si="234"/>
        <v>0</v>
      </c>
      <c r="BE305">
        <f t="shared" si="235"/>
        <v>1.4459405595090669</v>
      </c>
      <c r="BF305">
        <f t="shared" si="236"/>
        <v>0</v>
      </c>
      <c r="BG305">
        <f t="shared" si="237"/>
        <v>0</v>
      </c>
      <c r="BH305">
        <f t="shared" si="238"/>
        <v>-0.52716582898768083</v>
      </c>
      <c r="BI305">
        <f t="shared" si="239"/>
        <v>0</v>
      </c>
      <c r="BJ305">
        <f t="shared" si="240"/>
        <v>0.2108663315950722</v>
      </c>
      <c r="BK305">
        <f t="shared" si="241"/>
        <v>0.2108663315950722</v>
      </c>
      <c r="BL305">
        <f t="shared" si="242"/>
        <v>0</v>
      </c>
      <c r="BM305">
        <f t="shared" si="243"/>
        <v>0</v>
      </c>
      <c r="BN305">
        <f t="shared" si="244"/>
        <v>0</v>
      </c>
      <c r="BO305">
        <f t="shared" si="245"/>
        <v>0</v>
      </c>
      <c r="BP305">
        <f t="shared" si="246"/>
        <v>0</v>
      </c>
      <c r="BR305">
        <f t="shared" si="223"/>
        <v>1.3103836320550919</v>
      </c>
      <c r="BS305">
        <f t="shared" si="200"/>
        <v>3.8729833462074166</v>
      </c>
      <c r="BT305">
        <f t="shared" si="225"/>
        <v>2.6457513110645907</v>
      </c>
      <c r="BU305">
        <f t="shared" si="224"/>
        <v>0.12788034821131281</v>
      </c>
    </row>
    <row r="306" spans="1:73" hidden="1" x14ac:dyDescent="0.15">
      <c r="A306" s="35" t="s">
        <v>503</v>
      </c>
      <c r="B306" s="35"/>
      <c r="C306" s="35">
        <v>4</v>
      </c>
      <c r="D306" s="35">
        <v>5</v>
      </c>
      <c r="E306" s="35">
        <v>4</v>
      </c>
      <c r="F306" s="35"/>
      <c r="G306" s="35"/>
      <c r="H306" s="35"/>
      <c r="I306" s="35"/>
      <c r="J306" s="35"/>
      <c r="K306" s="35"/>
      <c r="L306" s="35"/>
      <c r="M306" s="35"/>
      <c r="N306" s="35">
        <v>4</v>
      </c>
      <c r="O306" s="35"/>
      <c r="P306" s="35"/>
      <c r="Q306" s="35"/>
      <c r="R306" s="35"/>
      <c r="S306" s="35"/>
      <c r="T306" s="35"/>
      <c r="U306" s="35"/>
      <c r="V306" s="35">
        <v>4</v>
      </c>
      <c r="W306">
        <f t="shared" si="201"/>
        <v>4.2</v>
      </c>
      <c r="X306">
        <f t="shared" si="202"/>
        <v>0.39999999999999997</v>
      </c>
      <c r="Z306">
        <f t="shared" si="203"/>
        <v>0</v>
      </c>
      <c r="AA306">
        <f t="shared" si="203"/>
        <v>-0.50000000000000044</v>
      </c>
      <c r="AB306">
        <f t="shared" si="204"/>
        <v>1.9999999999999998</v>
      </c>
      <c r="AC306">
        <f t="shared" si="205"/>
        <v>-0.50000000000000044</v>
      </c>
      <c r="AD306">
        <f t="shared" si="206"/>
        <v>0</v>
      </c>
      <c r="AE306">
        <f t="shared" si="207"/>
        <v>0</v>
      </c>
      <c r="AF306">
        <f t="shared" si="208"/>
        <v>0</v>
      </c>
      <c r="AG306">
        <f t="shared" si="209"/>
        <v>0</v>
      </c>
      <c r="AH306">
        <f t="shared" si="210"/>
        <v>0</v>
      </c>
      <c r="AI306">
        <f t="shared" si="211"/>
        <v>0</v>
      </c>
      <c r="AJ306">
        <f t="shared" si="212"/>
        <v>0</v>
      </c>
      <c r="AK306">
        <f t="shared" si="213"/>
        <v>0</v>
      </c>
      <c r="AL306">
        <f t="shared" si="214"/>
        <v>-0.50000000000000044</v>
      </c>
      <c r="AM306">
        <f t="shared" si="215"/>
        <v>0</v>
      </c>
      <c r="AN306">
        <f t="shared" si="216"/>
        <v>0</v>
      </c>
      <c r="AO306">
        <f t="shared" si="217"/>
        <v>0</v>
      </c>
      <c r="AP306">
        <f t="shared" si="218"/>
        <v>0</v>
      </c>
      <c r="AQ306">
        <f t="shared" si="219"/>
        <v>0</v>
      </c>
      <c r="AR306">
        <f t="shared" si="220"/>
        <v>0</v>
      </c>
      <c r="AS306">
        <f t="shared" si="221"/>
        <v>0</v>
      </c>
      <c r="AT306">
        <f t="shared" si="222"/>
        <v>-0.50000000000000044</v>
      </c>
      <c r="AV306">
        <f t="shared" si="226"/>
        <v>0</v>
      </c>
      <c r="AW306">
        <f t="shared" si="227"/>
        <v>-0.32496684180984109</v>
      </c>
      <c r="AX306">
        <f t="shared" si="228"/>
        <v>-1.4855627054164142</v>
      </c>
      <c r="AY306">
        <f t="shared" si="229"/>
        <v>-0.32496684180984109</v>
      </c>
      <c r="AZ306">
        <f t="shared" si="230"/>
        <v>0</v>
      </c>
      <c r="BA306">
        <f t="shared" si="231"/>
        <v>0</v>
      </c>
      <c r="BB306">
        <f t="shared" si="232"/>
        <v>0</v>
      </c>
      <c r="BC306">
        <f t="shared" si="233"/>
        <v>0</v>
      </c>
      <c r="BD306">
        <f t="shared" si="234"/>
        <v>0</v>
      </c>
      <c r="BE306">
        <f t="shared" si="235"/>
        <v>0</v>
      </c>
      <c r="BF306">
        <f t="shared" si="236"/>
        <v>0</v>
      </c>
      <c r="BG306">
        <f t="shared" si="237"/>
        <v>0</v>
      </c>
      <c r="BH306">
        <f t="shared" si="238"/>
        <v>-0.32496684180984109</v>
      </c>
      <c r="BI306">
        <f t="shared" si="239"/>
        <v>0</v>
      </c>
      <c r="BJ306">
        <f t="shared" si="240"/>
        <v>0</v>
      </c>
      <c r="BK306">
        <f t="shared" si="241"/>
        <v>0</v>
      </c>
      <c r="BL306">
        <f t="shared" si="242"/>
        <v>0</v>
      </c>
      <c r="BM306">
        <f t="shared" si="243"/>
        <v>0</v>
      </c>
      <c r="BN306">
        <f t="shared" si="244"/>
        <v>0</v>
      </c>
      <c r="BO306">
        <f t="shared" si="245"/>
        <v>0</v>
      </c>
      <c r="BP306">
        <f t="shared" si="246"/>
        <v>0</v>
      </c>
      <c r="BR306">
        <f t="shared" si="223"/>
        <v>-2.4604632308459378</v>
      </c>
      <c r="BS306">
        <f t="shared" si="200"/>
        <v>3.8729833462074166</v>
      </c>
      <c r="BT306">
        <f t="shared" si="225"/>
        <v>2.2360679774997898</v>
      </c>
      <c r="BU306">
        <f t="shared" si="224"/>
        <v>-0.28410982173201571</v>
      </c>
    </row>
    <row r="307" spans="1:73" hidden="1" x14ac:dyDescent="0.15">
      <c r="A307" s="35" t="s">
        <v>504</v>
      </c>
      <c r="B307" s="35">
        <v>4</v>
      </c>
      <c r="C307" s="35"/>
      <c r="D307" s="35">
        <v>5</v>
      </c>
      <c r="E307" s="35">
        <v>4</v>
      </c>
      <c r="F307" s="35">
        <v>5</v>
      </c>
      <c r="G307" s="35"/>
      <c r="H307" s="35">
        <v>3</v>
      </c>
      <c r="I307" s="35">
        <v>5</v>
      </c>
      <c r="J307" s="35">
        <v>5</v>
      </c>
      <c r="K307" s="35">
        <v>3</v>
      </c>
      <c r="L307" s="35">
        <v>5</v>
      </c>
      <c r="M307" s="35">
        <v>5</v>
      </c>
      <c r="N307" s="35">
        <v>3</v>
      </c>
      <c r="O307" s="35">
        <v>5</v>
      </c>
      <c r="P307" s="35">
        <v>5</v>
      </c>
      <c r="Q307" s="35">
        <v>3</v>
      </c>
      <c r="R307" s="35">
        <v>4</v>
      </c>
      <c r="S307" s="35">
        <v>5</v>
      </c>
      <c r="T307" s="35">
        <v>5</v>
      </c>
      <c r="U307" s="35"/>
      <c r="V307" s="35">
        <v>5</v>
      </c>
      <c r="W307">
        <f t="shared" si="201"/>
        <v>4.3888888888888893</v>
      </c>
      <c r="X307">
        <f t="shared" si="202"/>
        <v>0.82589270818436145</v>
      </c>
      <c r="Z307">
        <f t="shared" si="203"/>
        <v>-0.47087095579741917</v>
      </c>
      <c r="AA307">
        <f t="shared" si="203"/>
        <v>0</v>
      </c>
      <c r="AB307">
        <f t="shared" si="204"/>
        <v>0.73994007339594325</v>
      </c>
      <c r="AC307">
        <f t="shared" si="205"/>
        <v>-0.47087095579741917</v>
      </c>
      <c r="AD307">
        <f t="shared" si="206"/>
        <v>0.73994007339594325</v>
      </c>
      <c r="AE307">
        <f t="shared" si="207"/>
        <v>0</v>
      </c>
      <c r="AF307">
        <f t="shared" si="208"/>
        <v>-1.6816819849907816</v>
      </c>
      <c r="AG307">
        <f t="shared" si="209"/>
        <v>0.73994007339594325</v>
      </c>
      <c r="AH307">
        <f t="shared" si="210"/>
        <v>0.73994007339594325</v>
      </c>
      <c r="AI307">
        <f t="shared" si="211"/>
        <v>-1.6816819849907816</v>
      </c>
      <c r="AJ307">
        <f t="shared" si="212"/>
        <v>0.73994007339594325</v>
      </c>
      <c r="AK307">
        <f t="shared" si="213"/>
        <v>0.73994007339594325</v>
      </c>
      <c r="AL307">
        <f t="shared" si="214"/>
        <v>-1.6816819849907816</v>
      </c>
      <c r="AM307">
        <f t="shared" si="215"/>
        <v>0.73994007339594325</v>
      </c>
      <c r="AN307">
        <f t="shared" si="216"/>
        <v>0.73994007339594325</v>
      </c>
      <c r="AO307">
        <f t="shared" si="217"/>
        <v>-1.6816819849907816</v>
      </c>
      <c r="AP307">
        <f t="shared" si="218"/>
        <v>-0.47087095579741917</v>
      </c>
      <c r="AQ307">
        <f t="shared" si="219"/>
        <v>0.73994007339594325</v>
      </c>
      <c r="AR307">
        <f t="shared" si="220"/>
        <v>0.73994007339594325</v>
      </c>
      <c r="AS307">
        <f t="shared" si="221"/>
        <v>0</v>
      </c>
      <c r="AT307">
        <f t="shared" si="222"/>
        <v>0.73994007339594325</v>
      </c>
      <c r="AV307">
        <f t="shared" si="226"/>
        <v>-0.30603489481093693</v>
      </c>
      <c r="AW307">
        <f t="shared" si="227"/>
        <v>0</v>
      </c>
      <c r="AX307">
        <f t="shared" si="228"/>
        <v>-0.54961368864004889</v>
      </c>
      <c r="AY307">
        <f t="shared" si="229"/>
        <v>-0.30603489481093693</v>
      </c>
      <c r="AZ307">
        <f t="shared" si="230"/>
        <v>0</v>
      </c>
      <c r="BA307">
        <f t="shared" si="231"/>
        <v>0</v>
      </c>
      <c r="BB307">
        <f t="shared" si="232"/>
        <v>0</v>
      </c>
      <c r="BC307">
        <f t="shared" si="233"/>
        <v>-0.54961368864004889</v>
      </c>
      <c r="BD307">
        <f t="shared" si="234"/>
        <v>0.480911977560043</v>
      </c>
      <c r="BE307">
        <f t="shared" si="235"/>
        <v>1.2491220196364758</v>
      </c>
      <c r="BF307">
        <f t="shared" si="236"/>
        <v>0.480911977560043</v>
      </c>
      <c r="BG307">
        <f t="shared" si="237"/>
        <v>0</v>
      </c>
      <c r="BH307">
        <f t="shared" si="238"/>
        <v>-1.0929817671819169</v>
      </c>
      <c r="BI307">
        <f t="shared" si="239"/>
        <v>0</v>
      </c>
      <c r="BJ307">
        <f t="shared" si="240"/>
        <v>0.480911977560043</v>
      </c>
      <c r="BK307">
        <f t="shared" si="241"/>
        <v>-1.0929817671819169</v>
      </c>
      <c r="BL307">
        <f t="shared" si="242"/>
        <v>-0.30603489481093693</v>
      </c>
      <c r="BM307">
        <f t="shared" si="243"/>
        <v>0</v>
      </c>
      <c r="BN307">
        <f t="shared" si="244"/>
        <v>0.480911977560043</v>
      </c>
      <c r="BO307">
        <f t="shared" si="245"/>
        <v>0</v>
      </c>
      <c r="BP307">
        <f t="shared" si="246"/>
        <v>0</v>
      </c>
      <c r="BR307">
        <f t="shared" si="223"/>
        <v>-1.0305256662000946</v>
      </c>
      <c r="BS307">
        <f t="shared" si="200"/>
        <v>3.8729833462074166</v>
      </c>
      <c r="BT307">
        <f t="shared" si="225"/>
        <v>4.2426406871192839</v>
      </c>
      <c r="BU307">
        <f t="shared" si="224"/>
        <v>-6.2715794829536792E-2</v>
      </c>
    </row>
    <row r="308" spans="1:73" hidden="1" x14ac:dyDescent="0.15">
      <c r="A308" s="35" t="s">
        <v>505</v>
      </c>
      <c r="B308" s="35"/>
      <c r="C308" s="35">
        <v>5</v>
      </c>
      <c r="D308" s="35"/>
      <c r="E308" s="35"/>
      <c r="F308" s="35"/>
      <c r="G308" s="31"/>
      <c r="H308" s="35"/>
      <c r="I308" s="35"/>
      <c r="J308" s="35"/>
      <c r="K308" s="35"/>
      <c r="L308" s="35">
        <v>5</v>
      </c>
      <c r="M308" s="31"/>
      <c r="N308" s="35">
        <v>4</v>
      </c>
      <c r="O308" s="31"/>
      <c r="P308" s="31"/>
      <c r="Q308" s="31"/>
      <c r="R308" s="31"/>
      <c r="S308" s="35">
        <v>4</v>
      </c>
      <c r="T308" s="31"/>
      <c r="U308" s="31"/>
      <c r="V308" s="35"/>
      <c r="W308">
        <f t="shared" si="201"/>
        <v>4.5</v>
      </c>
      <c r="X308">
        <f t="shared" si="202"/>
        <v>0.5</v>
      </c>
      <c r="Z308">
        <f t="shared" si="203"/>
        <v>0</v>
      </c>
      <c r="AA308">
        <f t="shared" si="203"/>
        <v>1</v>
      </c>
      <c r="AB308">
        <f t="shared" si="204"/>
        <v>0</v>
      </c>
      <c r="AC308">
        <f t="shared" si="205"/>
        <v>0</v>
      </c>
      <c r="AD308">
        <f t="shared" si="206"/>
        <v>0</v>
      </c>
      <c r="AE308">
        <f t="shared" si="207"/>
        <v>0</v>
      </c>
      <c r="AF308">
        <f t="shared" si="208"/>
        <v>0</v>
      </c>
      <c r="AG308">
        <f t="shared" si="209"/>
        <v>0</v>
      </c>
      <c r="AH308">
        <f t="shared" si="210"/>
        <v>0</v>
      </c>
      <c r="AI308">
        <f t="shared" si="211"/>
        <v>0</v>
      </c>
      <c r="AJ308">
        <f t="shared" si="212"/>
        <v>1</v>
      </c>
      <c r="AK308">
        <f t="shared" si="213"/>
        <v>0</v>
      </c>
      <c r="AL308">
        <f t="shared" si="214"/>
        <v>-1</v>
      </c>
      <c r="AM308">
        <f t="shared" si="215"/>
        <v>0</v>
      </c>
      <c r="AN308">
        <f t="shared" si="216"/>
        <v>0</v>
      </c>
      <c r="AO308">
        <f t="shared" si="217"/>
        <v>0</v>
      </c>
      <c r="AP308">
        <f t="shared" si="218"/>
        <v>0</v>
      </c>
      <c r="AQ308">
        <f t="shared" si="219"/>
        <v>-1</v>
      </c>
      <c r="AR308">
        <f t="shared" si="220"/>
        <v>0</v>
      </c>
      <c r="AS308">
        <f t="shared" si="221"/>
        <v>0</v>
      </c>
      <c r="AT308">
        <f t="shared" si="222"/>
        <v>0</v>
      </c>
      <c r="AV308">
        <f t="shared" si="226"/>
        <v>0</v>
      </c>
      <c r="AW308">
        <f t="shared" si="227"/>
        <v>0.64993368361968162</v>
      </c>
      <c r="AX308">
        <f t="shared" si="228"/>
        <v>0</v>
      </c>
      <c r="AY308">
        <f t="shared" si="229"/>
        <v>0</v>
      </c>
      <c r="AZ308">
        <f t="shared" si="230"/>
        <v>0</v>
      </c>
      <c r="BA308">
        <f t="shared" si="231"/>
        <v>0</v>
      </c>
      <c r="BB308">
        <f t="shared" si="232"/>
        <v>0</v>
      </c>
      <c r="BC308">
        <f t="shared" si="233"/>
        <v>0</v>
      </c>
      <c r="BD308">
        <f t="shared" si="234"/>
        <v>0</v>
      </c>
      <c r="BE308">
        <f t="shared" si="235"/>
        <v>0</v>
      </c>
      <c r="BF308">
        <f t="shared" si="236"/>
        <v>0.64993368361968162</v>
      </c>
      <c r="BG308">
        <f t="shared" si="237"/>
        <v>0</v>
      </c>
      <c r="BH308">
        <f t="shared" si="238"/>
        <v>-0.64993368361968162</v>
      </c>
      <c r="BI308">
        <f t="shared" si="239"/>
        <v>0</v>
      </c>
      <c r="BJ308">
        <f t="shared" si="240"/>
        <v>0</v>
      </c>
      <c r="BK308">
        <f t="shared" si="241"/>
        <v>0</v>
      </c>
      <c r="BL308">
        <f t="shared" si="242"/>
        <v>0</v>
      </c>
      <c r="BM308">
        <f t="shared" si="243"/>
        <v>0</v>
      </c>
      <c r="BN308">
        <f t="shared" si="244"/>
        <v>0</v>
      </c>
      <c r="BO308">
        <f t="shared" si="245"/>
        <v>0</v>
      </c>
      <c r="BP308">
        <f t="shared" si="246"/>
        <v>0</v>
      </c>
      <c r="BR308">
        <f t="shared" si="223"/>
        <v>0.64993368361968162</v>
      </c>
      <c r="BS308">
        <f t="shared" si="200"/>
        <v>3.8729833462074166</v>
      </c>
      <c r="BT308">
        <f t="shared" si="225"/>
        <v>2</v>
      </c>
      <c r="BU308">
        <f t="shared" si="224"/>
        <v>8.3906077759942244E-2</v>
      </c>
    </row>
    <row r="309" spans="1:73" hidden="1" x14ac:dyDescent="0.15">
      <c r="A309" s="35" t="s">
        <v>506</v>
      </c>
      <c r="B309" s="35">
        <v>5</v>
      </c>
      <c r="C309" s="35">
        <v>2</v>
      </c>
      <c r="D309" s="35">
        <v>2</v>
      </c>
      <c r="E309" s="35"/>
      <c r="F309" s="35">
        <v>4</v>
      </c>
      <c r="G309" s="35">
        <v>4</v>
      </c>
      <c r="H309" s="35"/>
      <c r="I309" s="35">
        <v>3</v>
      </c>
      <c r="J309" s="35">
        <v>5</v>
      </c>
      <c r="K309" s="35">
        <v>5</v>
      </c>
      <c r="L309" s="35">
        <v>5</v>
      </c>
      <c r="M309" s="35">
        <v>3</v>
      </c>
      <c r="N309" s="35">
        <v>4</v>
      </c>
      <c r="O309" s="35"/>
      <c r="P309" s="35">
        <v>4</v>
      </c>
      <c r="Q309" s="35">
        <v>5</v>
      </c>
      <c r="R309" s="35">
        <v>5</v>
      </c>
      <c r="S309" s="35"/>
      <c r="T309" s="35"/>
      <c r="U309" s="35"/>
      <c r="V309" s="35">
        <v>5</v>
      </c>
      <c r="W309">
        <f t="shared" si="201"/>
        <v>4.0666666666666664</v>
      </c>
      <c r="X309">
        <f t="shared" si="202"/>
        <v>1.0624918300339485</v>
      </c>
      <c r="Z309">
        <f t="shared" si="203"/>
        <v>0.87843812719342218</v>
      </c>
      <c r="AA309">
        <f t="shared" si="203"/>
        <v>-1.9451129959282911</v>
      </c>
      <c r="AB309">
        <f t="shared" si="204"/>
        <v>-1.9451129959282911</v>
      </c>
      <c r="AC309">
        <f t="shared" si="205"/>
        <v>0</v>
      </c>
      <c r="AD309">
        <f t="shared" si="206"/>
        <v>-6.2745580513815624E-2</v>
      </c>
      <c r="AE309">
        <f t="shared" si="207"/>
        <v>-6.2745580513815624E-2</v>
      </c>
      <c r="AF309">
        <f t="shared" si="208"/>
        <v>0</v>
      </c>
      <c r="AG309">
        <f t="shared" si="209"/>
        <v>-1.0039292882210533</v>
      </c>
      <c r="AH309">
        <f t="shared" si="210"/>
        <v>0.87843812719342218</v>
      </c>
      <c r="AI309">
        <f t="shared" si="211"/>
        <v>0.87843812719342218</v>
      </c>
      <c r="AJ309">
        <f t="shared" si="212"/>
        <v>0.87843812719342218</v>
      </c>
      <c r="AK309">
        <f t="shared" si="213"/>
        <v>-1.0039292882210533</v>
      </c>
      <c r="AL309">
        <f t="shared" si="214"/>
        <v>-6.2745580513815624E-2</v>
      </c>
      <c r="AM309">
        <f t="shared" si="215"/>
        <v>0</v>
      </c>
      <c r="AN309">
        <f t="shared" si="216"/>
        <v>-6.2745580513815624E-2</v>
      </c>
      <c r="AO309">
        <f t="shared" si="217"/>
        <v>0.87843812719342218</v>
      </c>
      <c r="AP309">
        <f t="shared" si="218"/>
        <v>0.87843812719342218</v>
      </c>
      <c r="AQ309">
        <f t="shared" si="219"/>
        <v>0</v>
      </c>
      <c r="AR309">
        <f t="shared" si="220"/>
        <v>0</v>
      </c>
      <c r="AS309">
        <f t="shared" si="221"/>
        <v>0</v>
      </c>
      <c r="AT309">
        <f t="shared" si="222"/>
        <v>0.87843812719342218</v>
      </c>
      <c r="AV309">
        <f t="shared" si="226"/>
        <v>0.57092652783879527</v>
      </c>
      <c r="AW309">
        <f t="shared" si="227"/>
        <v>-1.2641944545001891</v>
      </c>
      <c r="AX309">
        <f t="shared" si="228"/>
        <v>1.4447936622859296</v>
      </c>
      <c r="AY309">
        <f t="shared" si="229"/>
        <v>0</v>
      </c>
      <c r="AZ309">
        <f t="shared" si="230"/>
        <v>0</v>
      </c>
      <c r="BA309">
        <f t="shared" si="231"/>
        <v>0.13399296061522689</v>
      </c>
      <c r="BB309">
        <f t="shared" si="232"/>
        <v>0</v>
      </c>
      <c r="BC309">
        <f t="shared" si="233"/>
        <v>0.74569995472822159</v>
      </c>
      <c r="BD309">
        <f t="shared" si="234"/>
        <v>0.57092652783879527</v>
      </c>
      <c r="BE309">
        <f t="shared" si="235"/>
        <v>-0.6524874603871943</v>
      </c>
      <c r="BF309">
        <f t="shared" si="236"/>
        <v>0.57092652783879527</v>
      </c>
      <c r="BG309">
        <f t="shared" si="237"/>
        <v>0</v>
      </c>
      <c r="BH309">
        <f t="shared" si="238"/>
        <v>-4.0780466274199505E-2</v>
      </c>
      <c r="BI309">
        <f t="shared" si="239"/>
        <v>0</v>
      </c>
      <c r="BJ309">
        <f t="shared" si="240"/>
        <v>-4.0780466274199505E-2</v>
      </c>
      <c r="BK309">
        <f t="shared" si="241"/>
        <v>0.57092652783879527</v>
      </c>
      <c r="BL309">
        <f t="shared" si="242"/>
        <v>0.57092652783879527</v>
      </c>
      <c r="BM309">
        <f t="shared" si="243"/>
        <v>0</v>
      </c>
      <c r="BN309">
        <f t="shared" si="244"/>
        <v>0</v>
      </c>
      <c r="BO309">
        <f t="shared" si="245"/>
        <v>0</v>
      </c>
      <c r="BP309">
        <f t="shared" si="246"/>
        <v>0</v>
      </c>
      <c r="BR309">
        <f t="shared" si="223"/>
        <v>3.1808763693875726</v>
      </c>
      <c r="BS309">
        <f t="shared" si="200"/>
        <v>3.8729833462074166</v>
      </c>
      <c r="BT309">
        <f t="shared" si="225"/>
        <v>3.8729833462074166</v>
      </c>
      <c r="BU309">
        <f t="shared" si="224"/>
        <v>0.21205842462583821</v>
      </c>
    </row>
    <row r="310" spans="1:73" hidden="1" x14ac:dyDescent="0.15">
      <c r="A310" s="35" t="s">
        <v>507</v>
      </c>
      <c r="B310" s="35">
        <v>3</v>
      </c>
      <c r="C310" s="35">
        <v>5</v>
      </c>
      <c r="D310" s="35">
        <v>5</v>
      </c>
      <c r="E310" s="35">
        <v>4</v>
      </c>
      <c r="F310" s="35">
        <v>4</v>
      </c>
      <c r="G310" s="35">
        <v>4</v>
      </c>
      <c r="H310" s="35">
        <v>5</v>
      </c>
      <c r="I310" s="35">
        <v>3</v>
      </c>
      <c r="J310" s="35">
        <v>4</v>
      </c>
      <c r="K310" s="35">
        <v>4</v>
      </c>
      <c r="L310" s="35">
        <v>5</v>
      </c>
      <c r="M310" s="35"/>
      <c r="N310" s="35">
        <v>5</v>
      </c>
      <c r="O310" s="35">
        <v>5</v>
      </c>
      <c r="P310" s="35">
        <v>3</v>
      </c>
      <c r="Q310" s="35">
        <v>4</v>
      </c>
      <c r="R310" s="35"/>
      <c r="S310" s="35">
        <v>4</v>
      </c>
      <c r="T310" s="35">
        <v>4</v>
      </c>
      <c r="U310" s="35">
        <v>5</v>
      </c>
      <c r="V310" s="35">
        <v>5</v>
      </c>
      <c r="W310">
        <f t="shared" si="201"/>
        <v>4.2631578947368425</v>
      </c>
      <c r="X310">
        <f t="shared" si="202"/>
        <v>0.713929471907923</v>
      </c>
      <c r="Z310">
        <f t="shared" si="203"/>
        <v>-1.7693034738587661</v>
      </c>
      <c r="AA310">
        <f t="shared" si="203"/>
        <v>1.0320936930842795</v>
      </c>
      <c r="AB310">
        <f t="shared" si="204"/>
        <v>1.0320936930842795</v>
      </c>
      <c r="AC310">
        <f t="shared" si="205"/>
        <v>-0.36860489038724337</v>
      </c>
      <c r="AD310">
        <f t="shared" si="206"/>
        <v>-0.36860489038724337</v>
      </c>
      <c r="AE310">
        <f t="shared" si="207"/>
        <v>-0.36860489038724337</v>
      </c>
      <c r="AF310">
        <f t="shared" si="208"/>
        <v>1.0320936930842795</v>
      </c>
      <c r="AG310">
        <f t="shared" si="209"/>
        <v>-1.7693034738587661</v>
      </c>
      <c r="AH310">
        <f t="shared" si="210"/>
        <v>-0.36860489038724337</v>
      </c>
      <c r="AI310">
        <f t="shared" si="211"/>
        <v>-0.36860489038724337</v>
      </c>
      <c r="AJ310">
        <f t="shared" si="212"/>
        <v>1.0320936930842795</v>
      </c>
      <c r="AK310">
        <f t="shared" si="213"/>
        <v>0</v>
      </c>
      <c r="AL310">
        <f t="shared" si="214"/>
        <v>1.0320936930842795</v>
      </c>
      <c r="AM310">
        <f t="shared" si="215"/>
        <v>1.0320936930842795</v>
      </c>
      <c r="AN310">
        <f t="shared" si="216"/>
        <v>-1.7693034738587661</v>
      </c>
      <c r="AO310">
        <f t="shared" si="217"/>
        <v>-0.36860489038724337</v>
      </c>
      <c r="AP310">
        <f t="shared" si="218"/>
        <v>0</v>
      </c>
      <c r="AQ310">
        <f t="shared" si="219"/>
        <v>-0.36860489038724337</v>
      </c>
      <c r="AR310">
        <f t="shared" si="220"/>
        <v>-0.36860489038724337</v>
      </c>
      <c r="AS310">
        <f t="shared" si="221"/>
        <v>1.0320936930842795</v>
      </c>
      <c r="AT310">
        <f t="shared" si="222"/>
        <v>1.0320936930842795</v>
      </c>
      <c r="AV310">
        <f t="shared" si="226"/>
        <v>-1.1499299242061269</v>
      </c>
      <c r="AW310">
        <f t="shared" si="227"/>
        <v>0.67079245578690683</v>
      </c>
      <c r="AX310">
        <f t="shared" si="228"/>
        <v>-0.76661994947075029</v>
      </c>
      <c r="AY310">
        <f t="shared" si="229"/>
        <v>-0.23956873420961006</v>
      </c>
      <c r="AZ310">
        <f t="shared" si="230"/>
        <v>0</v>
      </c>
      <c r="BA310">
        <f t="shared" si="231"/>
        <v>0.78715441240300421</v>
      </c>
      <c r="BB310">
        <f t="shared" si="232"/>
        <v>0</v>
      </c>
      <c r="BC310">
        <f t="shared" si="233"/>
        <v>1.3142056276641445</v>
      </c>
      <c r="BD310">
        <f t="shared" si="234"/>
        <v>-0.23956873420961006</v>
      </c>
      <c r="BE310">
        <f t="shared" si="235"/>
        <v>0.27379283909669705</v>
      </c>
      <c r="BF310">
        <f t="shared" si="236"/>
        <v>0.67079245578690683</v>
      </c>
      <c r="BG310">
        <f t="shared" si="237"/>
        <v>0</v>
      </c>
      <c r="BH310">
        <f t="shared" si="238"/>
        <v>0.67079245578690683</v>
      </c>
      <c r="BI310">
        <f t="shared" si="239"/>
        <v>0</v>
      </c>
      <c r="BJ310">
        <f t="shared" si="240"/>
        <v>-1.1499299242061269</v>
      </c>
      <c r="BK310">
        <f t="shared" si="241"/>
        <v>-0.23956873420961006</v>
      </c>
      <c r="BL310">
        <f t="shared" si="242"/>
        <v>0</v>
      </c>
      <c r="BM310">
        <f t="shared" si="243"/>
        <v>0</v>
      </c>
      <c r="BN310">
        <f t="shared" si="244"/>
        <v>-0.23956873420961006</v>
      </c>
      <c r="BO310">
        <f t="shared" si="245"/>
        <v>-2.2040323547284077</v>
      </c>
      <c r="BP310">
        <f t="shared" si="246"/>
        <v>0</v>
      </c>
      <c r="BR310">
        <f t="shared" si="223"/>
        <v>-1.8412568429252856</v>
      </c>
      <c r="BS310">
        <f t="shared" si="200"/>
        <v>3.8729833462074166</v>
      </c>
      <c r="BT310">
        <f t="shared" si="225"/>
        <v>4.358898943540674</v>
      </c>
      <c r="BU310">
        <f t="shared" si="224"/>
        <v>-0.10906664245730421</v>
      </c>
    </row>
    <row r="311" spans="1:73" hidden="1" x14ac:dyDescent="0.15">
      <c r="A311" s="35" t="s">
        <v>508</v>
      </c>
      <c r="B311" s="35">
        <v>3</v>
      </c>
      <c r="C311" s="35">
        <v>5</v>
      </c>
      <c r="D311" s="35">
        <v>5</v>
      </c>
      <c r="E311" s="35">
        <v>5</v>
      </c>
      <c r="F311" s="35">
        <v>5</v>
      </c>
      <c r="G311" s="31"/>
      <c r="H311" s="35">
        <v>4</v>
      </c>
      <c r="I311" s="35">
        <v>5</v>
      </c>
      <c r="J311" s="35">
        <v>5</v>
      </c>
      <c r="K311" s="35">
        <v>2</v>
      </c>
      <c r="L311" s="31"/>
      <c r="M311" s="35">
        <v>5</v>
      </c>
      <c r="N311" s="35">
        <v>4</v>
      </c>
      <c r="O311" s="31"/>
      <c r="P311" s="35">
        <v>5</v>
      </c>
      <c r="Q311" s="35">
        <v>2</v>
      </c>
      <c r="R311" s="35">
        <v>5</v>
      </c>
      <c r="S311" s="35">
        <v>5</v>
      </c>
      <c r="T311" s="35">
        <v>5</v>
      </c>
      <c r="U311" s="35">
        <v>5</v>
      </c>
      <c r="V311" s="35">
        <v>5</v>
      </c>
      <c r="W311">
        <f t="shared" si="201"/>
        <v>4.4444444444444446</v>
      </c>
      <c r="X311">
        <f t="shared" si="202"/>
        <v>1.0122703976826999</v>
      </c>
      <c r="Z311">
        <f t="shared" si="203"/>
        <v>-1.4269353798659747</v>
      </c>
      <c r="AA311">
        <f t="shared" si="203"/>
        <v>0.54882129994845152</v>
      </c>
      <c r="AB311">
        <f t="shared" si="204"/>
        <v>0.54882129994845152</v>
      </c>
      <c r="AC311">
        <f t="shared" si="205"/>
        <v>0.54882129994845152</v>
      </c>
      <c r="AD311">
        <f t="shared" si="206"/>
        <v>0.54882129994845152</v>
      </c>
      <c r="AE311">
        <f t="shared" si="207"/>
        <v>0</v>
      </c>
      <c r="AF311">
        <f t="shared" si="208"/>
        <v>-0.43905703995876161</v>
      </c>
      <c r="AG311">
        <f t="shared" si="209"/>
        <v>0.54882129994845152</v>
      </c>
      <c r="AH311">
        <f t="shared" si="210"/>
        <v>0.54882129994845152</v>
      </c>
      <c r="AI311">
        <f t="shared" si="211"/>
        <v>-2.4148137197731878</v>
      </c>
      <c r="AJ311">
        <f t="shared" si="212"/>
        <v>0</v>
      </c>
      <c r="AK311">
        <f t="shared" si="213"/>
        <v>0.54882129994845152</v>
      </c>
      <c r="AL311">
        <f t="shared" si="214"/>
        <v>-0.43905703995876161</v>
      </c>
      <c r="AM311">
        <f t="shared" si="215"/>
        <v>0</v>
      </c>
      <c r="AN311">
        <f t="shared" si="216"/>
        <v>0.54882129994845152</v>
      </c>
      <c r="AO311">
        <f t="shared" si="217"/>
        <v>-2.4148137197731878</v>
      </c>
      <c r="AP311">
        <f t="shared" si="218"/>
        <v>0.54882129994845152</v>
      </c>
      <c r="AQ311">
        <f t="shared" si="219"/>
        <v>0.54882129994845152</v>
      </c>
      <c r="AR311">
        <f t="shared" si="220"/>
        <v>0.54882129994845152</v>
      </c>
      <c r="AS311">
        <f t="shared" si="221"/>
        <v>0.54882129994845152</v>
      </c>
      <c r="AT311">
        <f t="shared" si="222"/>
        <v>0.54882129994845152</v>
      </c>
      <c r="AV311">
        <f t="shared" si="226"/>
        <v>-0.92741336772354266</v>
      </c>
      <c r="AW311">
        <f t="shared" si="227"/>
        <v>0.35669744912443929</v>
      </c>
      <c r="AX311">
        <f t="shared" si="228"/>
        <v>-0.40765422757078756</v>
      </c>
      <c r="AY311">
        <f t="shared" si="229"/>
        <v>0.35669744912443929</v>
      </c>
      <c r="AZ311">
        <f t="shared" si="230"/>
        <v>0</v>
      </c>
      <c r="BA311">
        <f t="shared" si="231"/>
        <v>0</v>
      </c>
      <c r="BB311">
        <f t="shared" si="232"/>
        <v>0</v>
      </c>
      <c r="BC311">
        <f t="shared" si="233"/>
        <v>-0.40765422757078756</v>
      </c>
      <c r="BD311">
        <f t="shared" si="234"/>
        <v>0.35669744912443929</v>
      </c>
      <c r="BE311">
        <f t="shared" si="235"/>
        <v>1.7936786013114661</v>
      </c>
      <c r="BF311">
        <f t="shared" si="236"/>
        <v>0</v>
      </c>
      <c r="BG311">
        <f t="shared" si="237"/>
        <v>0</v>
      </c>
      <c r="BH311">
        <f t="shared" si="238"/>
        <v>-0.28535795929955166</v>
      </c>
      <c r="BI311">
        <f t="shared" si="239"/>
        <v>0</v>
      </c>
      <c r="BJ311">
        <f t="shared" si="240"/>
        <v>0.35669744912443929</v>
      </c>
      <c r="BK311">
        <f t="shared" si="241"/>
        <v>-1.5694687761475337</v>
      </c>
      <c r="BL311">
        <f t="shared" si="242"/>
        <v>0.35669744912443929</v>
      </c>
      <c r="BM311">
        <f t="shared" si="243"/>
        <v>0</v>
      </c>
      <c r="BN311">
        <f t="shared" si="244"/>
        <v>0.35669744912443929</v>
      </c>
      <c r="BO311">
        <f t="shared" si="245"/>
        <v>-1.1720059042660145</v>
      </c>
      <c r="BP311">
        <f t="shared" si="246"/>
        <v>0</v>
      </c>
      <c r="BR311">
        <f t="shared" si="223"/>
        <v>-0.83569116652011577</v>
      </c>
      <c r="BS311">
        <f t="shared" si="200"/>
        <v>3.8729833462074166</v>
      </c>
      <c r="BT311">
        <f t="shared" si="225"/>
        <v>4.2426406871192839</v>
      </c>
      <c r="BU311">
        <f t="shared" si="224"/>
        <v>-5.0858544778985965E-2</v>
      </c>
    </row>
    <row r="312" spans="1:73" hidden="1" x14ac:dyDescent="0.15">
      <c r="A312" s="35" t="s">
        <v>509</v>
      </c>
      <c r="B312" s="35"/>
      <c r="C312" s="35">
        <v>5</v>
      </c>
      <c r="D312" s="35">
        <v>5</v>
      </c>
      <c r="E312" s="35">
        <v>4</v>
      </c>
      <c r="F312" s="35"/>
      <c r="G312" s="35"/>
      <c r="H312" s="35"/>
      <c r="I312" s="35">
        <v>3</v>
      </c>
      <c r="J312" s="35"/>
      <c r="K312" s="35">
        <v>3</v>
      </c>
      <c r="L312" s="35"/>
      <c r="M312" s="35"/>
      <c r="N312" s="35"/>
      <c r="O312" s="35"/>
      <c r="P312" s="35">
        <v>3</v>
      </c>
      <c r="Q312" s="35">
        <v>4</v>
      </c>
      <c r="R312" s="35"/>
      <c r="S312" s="35"/>
      <c r="T312" s="35"/>
      <c r="U312" s="35">
        <v>3</v>
      </c>
      <c r="V312" s="35">
        <v>5</v>
      </c>
      <c r="W312">
        <f t="shared" si="201"/>
        <v>3.8888888888888888</v>
      </c>
      <c r="X312">
        <f t="shared" si="202"/>
        <v>0.87488976377909011</v>
      </c>
      <c r="Z312">
        <f t="shared" si="203"/>
        <v>0</v>
      </c>
      <c r="AA312">
        <f t="shared" si="203"/>
        <v>1.270001270001905</v>
      </c>
      <c r="AB312">
        <f t="shared" si="204"/>
        <v>1.270001270001905</v>
      </c>
      <c r="AC312">
        <f t="shared" si="205"/>
        <v>0.12700012700019056</v>
      </c>
      <c r="AD312">
        <f t="shared" si="206"/>
        <v>0</v>
      </c>
      <c r="AE312">
        <f t="shared" si="207"/>
        <v>0</v>
      </c>
      <c r="AF312">
        <f t="shared" si="208"/>
        <v>0</v>
      </c>
      <c r="AG312">
        <f t="shared" si="209"/>
        <v>-1.016001016001524</v>
      </c>
      <c r="AH312">
        <f t="shared" si="210"/>
        <v>0</v>
      </c>
      <c r="AI312">
        <f t="shared" si="211"/>
        <v>-1.016001016001524</v>
      </c>
      <c r="AJ312">
        <f t="shared" si="212"/>
        <v>0</v>
      </c>
      <c r="AK312">
        <f t="shared" si="213"/>
        <v>0</v>
      </c>
      <c r="AL312">
        <f t="shared" si="214"/>
        <v>0</v>
      </c>
      <c r="AM312">
        <f t="shared" si="215"/>
        <v>0</v>
      </c>
      <c r="AN312">
        <f t="shared" si="216"/>
        <v>-1.016001016001524</v>
      </c>
      <c r="AO312">
        <f t="shared" si="217"/>
        <v>0.12700012700019056</v>
      </c>
      <c r="AP312">
        <f t="shared" si="218"/>
        <v>0</v>
      </c>
      <c r="AQ312">
        <f t="shared" si="219"/>
        <v>0</v>
      </c>
      <c r="AR312">
        <f t="shared" si="220"/>
        <v>0</v>
      </c>
      <c r="AS312">
        <f t="shared" si="221"/>
        <v>-1.016001016001524</v>
      </c>
      <c r="AT312">
        <f t="shared" si="222"/>
        <v>1.270001270001905</v>
      </c>
      <c r="AV312">
        <f t="shared" si="226"/>
        <v>0</v>
      </c>
      <c r="AW312">
        <f t="shared" si="227"/>
        <v>0.82541660361401192</v>
      </c>
      <c r="AX312">
        <f t="shared" si="228"/>
        <v>-0.94333326127315609</v>
      </c>
      <c r="AY312">
        <f t="shared" si="229"/>
        <v>8.2541660361401231E-2</v>
      </c>
      <c r="AZ312">
        <f t="shared" si="230"/>
        <v>0</v>
      </c>
      <c r="BA312">
        <f t="shared" si="231"/>
        <v>0</v>
      </c>
      <c r="BB312">
        <f t="shared" si="232"/>
        <v>0</v>
      </c>
      <c r="BC312">
        <f t="shared" si="233"/>
        <v>0.75466660901852489</v>
      </c>
      <c r="BD312">
        <f t="shared" si="234"/>
        <v>0</v>
      </c>
      <c r="BE312">
        <f t="shared" si="235"/>
        <v>0.75466660901852489</v>
      </c>
      <c r="BF312">
        <f t="shared" si="236"/>
        <v>0</v>
      </c>
      <c r="BG312">
        <f t="shared" si="237"/>
        <v>0</v>
      </c>
      <c r="BH312">
        <f t="shared" si="238"/>
        <v>0</v>
      </c>
      <c r="BI312">
        <f t="shared" si="239"/>
        <v>0</v>
      </c>
      <c r="BJ312">
        <f t="shared" si="240"/>
        <v>-0.66033328289120963</v>
      </c>
      <c r="BK312">
        <f t="shared" si="241"/>
        <v>8.2541660361401231E-2</v>
      </c>
      <c r="BL312">
        <f t="shared" si="242"/>
        <v>0</v>
      </c>
      <c r="BM312">
        <f t="shared" si="243"/>
        <v>0</v>
      </c>
      <c r="BN312">
        <f t="shared" si="244"/>
        <v>0</v>
      </c>
      <c r="BO312">
        <f t="shared" si="245"/>
        <v>2.1696665009282596</v>
      </c>
      <c r="BP312">
        <f t="shared" si="246"/>
        <v>0</v>
      </c>
      <c r="BR312">
        <f t="shared" si="223"/>
        <v>3.065833099137758</v>
      </c>
      <c r="BS312">
        <f t="shared" si="200"/>
        <v>3.8729833462074166</v>
      </c>
      <c r="BT312">
        <f t="shared" si="225"/>
        <v>3</v>
      </c>
      <c r="BU312">
        <f t="shared" si="224"/>
        <v>0.26386490078248909</v>
      </c>
    </row>
    <row r="313" spans="1:73" hidden="1" x14ac:dyDescent="0.15">
      <c r="A313" s="35" t="s">
        <v>510</v>
      </c>
      <c r="B313" s="35">
        <v>5</v>
      </c>
      <c r="C313" s="35">
        <v>4</v>
      </c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>
        <v>3</v>
      </c>
      <c r="O313" s="35">
        <v>4</v>
      </c>
      <c r="P313" s="35">
        <v>4</v>
      </c>
      <c r="Q313" s="35">
        <v>5</v>
      </c>
      <c r="R313" s="35">
        <v>3</v>
      </c>
      <c r="S313" s="35">
        <v>5</v>
      </c>
      <c r="T313" s="35"/>
      <c r="U313" s="35"/>
      <c r="V313" s="35"/>
      <c r="W313">
        <f t="shared" si="201"/>
        <v>4.125</v>
      </c>
      <c r="X313">
        <f t="shared" si="202"/>
        <v>0.78062474979979979</v>
      </c>
      <c r="Z313">
        <f t="shared" si="203"/>
        <v>1.1208970766356099</v>
      </c>
      <c r="AA313">
        <f t="shared" si="203"/>
        <v>-0.16012815380508713</v>
      </c>
      <c r="AB313">
        <f t="shared" si="204"/>
        <v>0</v>
      </c>
      <c r="AC313">
        <f t="shared" si="205"/>
        <v>0</v>
      </c>
      <c r="AD313">
        <f t="shared" si="206"/>
        <v>0</v>
      </c>
      <c r="AE313">
        <f t="shared" si="207"/>
        <v>0</v>
      </c>
      <c r="AF313">
        <f t="shared" si="208"/>
        <v>0</v>
      </c>
      <c r="AG313">
        <f t="shared" si="209"/>
        <v>0</v>
      </c>
      <c r="AH313">
        <f t="shared" si="210"/>
        <v>0</v>
      </c>
      <c r="AI313">
        <f t="shared" si="211"/>
        <v>0</v>
      </c>
      <c r="AJ313">
        <f t="shared" si="212"/>
        <v>0</v>
      </c>
      <c r="AK313">
        <f t="shared" si="213"/>
        <v>0</v>
      </c>
      <c r="AL313">
        <f t="shared" si="214"/>
        <v>-1.4411533842457842</v>
      </c>
      <c r="AM313">
        <f t="shared" si="215"/>
        <v>-0.16012815380508713</v>
      </c>
      <c r="AN313">
        <f t="shared" si="216"/>
        <v>-0.16012815380508713</v>
      </c>
      <c r="AO313">
        <f t="shared" si="217"/>
        <v>1.1208970766356099</v>
      </c>
      <c r="AP313">
        <f t="shared" si="218"/>
        <v>-1.4411533842457842</v>
      </c>
      <c r="AQ313">
        <f t="shared" si="219"/>
        <v>1.1208970766356099</v>
      </c>
      <c r="AR313">
        <f t="shared" si="220"/>
        <v>0</v>
      </c>
      <c r="AS313">
        <f t="shared" si="221"/>
        <v>0</v>
      </c>
      <c r="AT313">
        <f t="shared" si="222"/>
        <v>0</v>
      </c>
      <c r="AV313">
        <f t="shared" si="226"/>
        <v>0.72850876597631453</v>
      </c>
      <c r="AW313">
        <f t="shared" si="227"/>
        <v>-0.10407268085375922</v>
      </c>
      <c r="AX313">
        <f t="shared" si="228"/>
        <v>0</v>
      </c>
      <c r="AY313">
        <f t="shared" si="229"/>
        <v>0</v>
      </c>
      <c r="AZ313">
        <f t="shared" si="230"/>
        <v>0</v>
      </c>
      <c r="BA313">
        <f t="shared" si="231"/>
        <v>0</v>
      </c>
      <c r="BB313">
        <f t="shared" si="232"/>
        <v>0</v>
      </c>
      <c r="BC313">
        <f t="shared" si="233"/>
        <v>0</v>
      </c>
      <c r="BD313">
        <f t="shared" si="234"/>
        <v>0</v>
      </c>
      <c r="BE313">
        <f t="shared" si="235"/>
        <v>0</v>
      </c>
      <c r="BF313">
        <f t="shared" si="236"/>
        <v>0</v>
      </c>
      <c r="BG313">
        <f t="shared" si="237"/>
        <v>0</v>
      </c>
      <c r="BH313">
        <f t="shared" si="238"/>
        <v>-0.93665412768383294</v>
      </c>
      <c r="BI313">
        <f t="shared" si="239"/>
        <v>0</v>
      </c>
      <c r="BJ313">
        <f t="shared" si="240"/>
        <v>-0.10407268085375922</v>
      </c>
      <c r="BK313">
        <f t="shared" si="241"/>
        <v>0.72850876597631453</v>
      </c>
      <c r="BL313">
        <f t="shared" si="242"/>
        <v>-0.93665412768383294</v>
      </c>
      <c r="BM313">
        <f t="shared" si="243"/>
        <v>0</v>
      </c>
      <c r="BN313">
        <f t="shared" si="244"/>
        <v>0</v>
      </c>
      <c r="BO313">
        <f t="shared" si="245"/>
        <v>0</v>
      </c>
      <c r="BP313">
        <f t="shared" si="246"/>
        <v>0</v>
      </c>
      <c r="BR313">
        <f t="shared" si="223"/>
        <v>-0.62443608512255522</v>
      </c>
      <c r="BS313">
        <f t="shared" si="200"/>
        <v>3.8729833462074166</v>
      </c>
      <c r="BT313">
        <f t="shared" si="225"/>
        <v>2.8284271247461898</v>
      </c>
      <c r="BU313">
        <f t="shared" si="224"/>
        <v>-5.7002954923639937E-2</v>
      </c>
    </row>
    <row r="314" spans="1:73" hidden="1" x14ac:dyDescent="0.15">
      <c r="A314" s="35" t="s">
        <v>511</v>
      </c>
      <c r="B314" s="35"/>
      <c r="C314" s="35">
        <v>4</v>
      </c>
      <c r="D314" s="35">
        <v>3</v>
      </c>
      <c r="E314" s="35"/>
      <c r="F314" s="35"/>
      <c r="G314" s="35"/>
      <c r="H314" s="35"/>
      <c r="I314" s="35"/>
      <c r="J314" s="35"/>
      <c r="K314" s="35"/>
      <c r="L314" s="35">
        <v>2</v>
      </c>
      <c r="M314" s="35"/>
      <c r="N314" s="35"/>
      <c r="O314" s="35"/>
      <c r="P314" s="35">
        <v>3</v>
      </c>
      <c r="Q314" s="35"/>
      <c r="R314" s="35">
        <v>4</v>
      </c>
      <c r="S314" s="35"/>
      <c r="T314" s="35">
        <v>2</v>
      </c>
      <c r="U314" s="35">
        <v>5</v>
      </c>
      <c r="V314" s="35">
        <v>5</v>
      </c>
      <c r="W314">
        <f t="shared" si="201"/>
        <v>3.5</v>
      </c>
      <c r="X314">
        <f t="shared" si="202"/>
        <v>1.1180339887498949</v>
      </c>
      <c r="Z314">
        <f t="shared" si="203"/>
        <v>0</v>
      </c>
      <c r="AA314">
        <f t="shared" si="203"/>
        <v>0.44721359549995793</v>
      </c>
      <c r="AB314">
        <f t="shared" si="204"/>
        <v>-0.44721359549995793</v>
      </c>
      <c r="AC314">
        <f t="shared" si="205"/>
        <v>0</v>
      </c>
      <c r="AD314">
        <f t="shared" si="206"/>
        <v>0</v>
      </c>
      <c r="AE314">
        <f t="shared" si="207"/>
        <v>0</v>
      </c>
      <c r="AF314">
        <f t="shared" si="208"/>
        <v>0</v>
      </c>
      <c r="AG314">
        <f t="shared" si="209"/>
        <v>0</v>
      </c>
      <c r="AH314">
        <f t="shared" si="210"/>
        <v>0</v>
      </c>
      <c r="AI314">
        <f t="shared" si="211"/>
        <v>0</v>
      </c>
      <c r="AJ314">
        <f t="shared" si="212"/>
        <v>-1.3416407864998738</v>
      </c>
      <c r="AK314">
        <f t="shared" si="213"/>
        <v>0</v>
      </c>
      <c r="AL314">
        <f t="shared" si="214"/>
        <v>0</v>
      </c>
      <c r="AM314">
        <f t="shared" si="215"/>
        <v>0</v>
      </c>
      <c r="AN314">
        <f t="shared" si="216"/>
        <v>-0.44721359549995793</v>
      </c>
      <c r="AO314">
        <f t="shared" si="217"/>
        <v>0</v>
      </c>
      <c r="AP314">
        <f t="shared" si="218"/>
        <v>0.44721359549995793</v>
      </c>
      <c r="AQ314">
        <f t="shared" si="219"/>
        <v>0</v>
      </c>
      <c r="AR314">
        <f t="shared" si="220"/>
        <v>-1.3416407864998738</v>
      </c>
      <c r="AS314">
        <f t="shared" si="221"/>
        <v>1.3416407864998738</v>
      </c>
      <c r="AT314">
        <f t="shared" si="222"/>
        <v>1.3416407864998738</v>
      </c>
      <c r="AV314">
        <f t="shared" si="226"/>
        <v>0</v>
      </c>
      <c r="AW314">
        <f t="shared" si="227"/>
        <v>0.29065917948808995</v>
      </c>
      <c r="AX314">
        <f t="shared" si="228"/>
        <v>0.33218191941495978</v>
      </c>
      <c r="AY314">
        <f t="shared" si="229"/>
        <v>0</v>
      </c>
      <c r="AZ314">
        <f t="shared" si="230"/>
        <v>0</v>
      </c>
      <c r="BA314">
        <f t="shared" si="231"/>
        <v>0</v>
      </c>
      <c r="BB314">
        <f t="shared" si="232"/>
        <v>0</v>
      </c>
      <c r="BC314">
        <f t="shared" si="233"/>
        <v>0</v>
      </c>
      <c r="BD314">
        <f t="shared" si="234"/>
        <v>0</v>
      </c>
      <c r="BE314">
        <f t="shared" si="235"/>
        <v>0</v>
      </c>
      <c r="BF314">
        <f t="shared" si="236"/>
        <v>-0.87197753846426984</v>
      </c>
      <c r="BG314">
        <f t="shared" si="237"/>
        <v>0</v>
      </c>
      <c r="BH314">
        <f t="shared" si="238"/>
        <v>0</v>
      </c>
      <c r="BI314">
        <f t="shared" si="239"/>
        <v>0</v>
      </c>
      <c r="BJ314">
        <f t="shared" si="240"/>
        <v>-0.29065917948808995</v>
      </c>
      <c r="BK314">
        <f t="shared" si="241"/>
        <v>0</v>
      </c>
      <c r="BL314">
        <f t="shared" si="242"/>
        <v>0.29065917948808995</v>
      </c>
      <c r="BM314">
        <f t="shared" si="243"/>
        <v>0</v>
      </c>
      <c r="BN314">
        <f t="shared" si="244"/>
        <v>-0.87197753846426984</v>
      </c>
      <c r="BO314">
        <f t="shared" si="245"/>
        <v>-2.8650690549540285</v>
      </c>
      <c r="BP314">
        <f t="shared" si="246"/>
        <v>0</v>
      </c>
      <c r="BR314">
        <f t="shared" si="223"/>
        <v>-3.9861830329795183</v>
      </c>
      <c r="BS314">
        <f t="shared" si="200"/>
        <v>3.8729833462074166</v>
      </c>
      <c r="BT314">
        <f t="shared" si="225"/>
        <v>2.8284271247461903</v>
      </c>
      <c r="BU314">
        <f t="shared" si="224"/>
        <v>-0.36388706091787359</v>
      </c>
    </row>
    <row r="315" spans="1:73" hidden="1" x14ac:dyDescent="0.15">
      <c r="A315" s="35" t="s">
        <v>512</v>
      </c>
      <c r="B315" s="35"/>
      <c r="C315" s="35">
        <v>3</v>
      </c>
      <c r="D315" s="35"/>
      <c r="E315" s="35">
        <v>5</v>
      </c>
      <c r="F315" s="35"/>
      <c r="G315" s="31"/>
      <c r="H315" s="35"/>
      <c r="I315" s="35">
        <v>2</v>
      </c>
      <c r="J315" s="35"/>
      <c r="K315" s="35">
        <v>4</v>
      </c>
      <c r="L315" s="35"/>
      <c r="M315" s="35"/>
      <c r="N315" s="35"/>
      <c r="O315" s="35"/>
      <c r="P315" s="35">
        <v>5</v>
      </c>
      <c r="Q315" s="35"/>
      <c r="R315" s="35">
        <v>4</v>
      </c>
      <c r="S315" s="35">
        <v>4</v>
      </c>
      <c r="T315" s="35">
        <v>5</v>
      </c>
      <c r="U315" s="35">
        <v>5</v>
      </c>
      <c r="V315" s="35">
        <v>4</v>
      </c>
      <c r="W315">
        <f t="shared" si="201"/>
        <v>4.0999999999999996</v>
      </c>
      <c r="X315">
        <f t="shared" si="202"/>
        <v>0.94339811320566036</v>
      </c>
      <c r="Z315">
        <f t="shared" si="203"/>
        <v>0</v>
      </c>
      <c r="AA315">
        <f t="shared" si="203"/>
        <v>-1.1659976680069957</v>
      </c>
      <c r="AB315">
        <f t="shared" si="204"/>
        <v>0</v>
      </c>
      <c r="AC315">
        <f t="shared" si="205"/>
        <v>0.95399809200572439</v>
      </c>
      <c r="AD315">
        <f t="shared" si="206"/>
        <v>0</v>
      </c>
      <c r="AE315">
        <f t="shared" si="207"/>
        <v>0</v>
      </c>
      <c r="AF315">
        <f t="shared" si="208"/>
        <v>0</v>
      </c>
      <c r="AG315">
        <f t="shared" si="209"/>
        <v>-2.2259955480133558</v>
      </c>
      <c r="AH315">
        <f t="shared" si="210"/>
        <v>0</v>
      </c>
      <c r="AI315">
        <f t="shared" si="211"/>
        <v>-0.10599978800063563</v>
      </c>
      <c r="AJ315">
        <f t="shared" si="212"/>
        <v>0</v>
      </c>
      <c r="AK315">
        <f t="shared" si="213"/>
        <v>0</v>
      </c>
      <c r="AL315">
        <f t="shared" si="214"/>
        <v>0</v>
      </c>
      <c r="AM315">
        <f t="shared" si="215"/>
        <v>0</v>
      </c>
      <c r="AN315">
        <f t="shared" si="216"/>
        <v>0.95399809200572439</v>
      </c>
      <c r="AO315">
        <f t="shared" si="217"/>
        <v>0</v>
      </c>
      <c r="AP315">
        <f t="shared" si="218"/>
        <v>-0.10599978800063563</v>
      </c>
      <c r="AQ315">
        <f t="shared" si="219"/>
        <v>-0.10599978800063563</v>
      </c>
      <c r="AR315">
        <f t="shared" si="220"/>
        <v>0.95399809200572439</v>
      </c>
      <c r="AS315">
        <f t="shared" si="221"/>
        <v>0.95399809200572439</v>
      </c>
      <c r="AT315">
        <f t="shared" si="222"/>
        <v>-0.10599978800063563</v>
      </c>
      <c r="AV315">
        <f t="shared" si="226"/>
        <v>0</v>
      </c>
      <c r="AW315">
        <f t="shared" si="227"/>
        <v>-0.75782115945974526</v>
      </c>
      <c r="AX315">
        <f t="shared" si="228"/>
        <v>0</v>
      </c>
      <c r="AY315">
        <f t="shared" si="229"/>
        <v>0.6200354941034284</v>
      </c>
      <c r="AZ315">
        <f t="shared" si="230"/>
        <v>0</v>
      </c>
      <c r="BA315">
        <f t="shared" si="231"/>
        <v>0</v>
      </c>
      <c r="BB315">
        <f t="shared" si="232"/>
        <v>0</v>
      </c>
      <c r="BC315">
        <f t="shared" si="233"/>
        <v>1.6534279842758075</v>
      </c>
      <c r="BD315">
        <f t="shared" si="234"/>
        <v>0</v>
      </c>
      <c r="BE315">
        <f t="shared" si="235"/>
        <v>7.8734665917895325E-2</v>
      </c>
      <c r="BF315">
        <f t="shared" si="236"/>
        <v>0</v>
      </c>
      <c r="BG315">
        <f t="shared" si="237"/>
        <v>0</v>
      </c>
      <c r="BH315">
        <f t="shared" si="238"/>
        <v>0</v>
      </c>
      <c r="BI315">
        <f t="shared" si="239"/>
        <v>0</v>
      </c>
      <c r="BJ315">
        <f t="shared" si="240"/>
        <v>0.6200354941034284</v>
      </c>
      <c r="BK315">
        <f t="shared" si="241"/>
        <v>0</v>
      </c>
      <c r="BL315">
        <f t="shared" si="242"/>
        <v>-6.8892832678158447E-2</v>
      </c>
      <c r="BM315">
        <f t="shared" si="243"/>
        <v>0</v>
      </c>
      <c r="BN315">
        <f t="shared" si="244"/>
        <v>0.6200354941034284</v>
      </c>
      <c r="BO315">
        <f t="shared" si="245"/>
        <v>-2.0372594806255497</v>
      </c>
      <c r="BP315">
        <f t="shared" si="246"/>
        <v>0</v>
      </c>
      <c r="BR315">
        <f t="shared" si="223"/>
        <v>0.72829565974053478</v>
      </c>
      <c r="BS315">
        <f t="shared" si="200"/>
        <v>3.8729833462074166</v>
      </c>
      <c r="BT315">
        <f t="shared" si="225"/>
        <v>3.1622776601683795</v>
      </c>
      <c r="BU315">
        <f t="shared" si="224"/>
        <v>5.9465091608264922E-2</v>
      </c>
    </row>
    <row r="316" spans="1:73" hidden="1" x14ac:dyDescent="0.15">
      <c r="A316" s="35" t="s">
        <v>513</v>
      </c>
      <c r="B316" s="35"/>
      <c r="C316" s="35">
        <v>3</v>
      </c>
      <c r="D316" s="35">
        <v>4</v>
      </c>
      <c r="E316" s="35">
        <v>3</v>
      </c>
      <c r="F316" s="35"/>
      <c r="G316" s="35"/>
      <c r="H316" s="35"/>
      <c r="I316" s="35">
        <v>2</v>
      </c>
      <c r="J316" s="35"/>
      <c r="K316" s="35"/>
      <c r="L316" s="35">
        <v>4</v>
      </c>
      <c r="M316" s="35">
        <v>5</v>
      </c>
      <c r="N316" s="35">
        <v>4</v>
      </c>
      <c r="O316" s="35">
        <v>4</v>
      </c>
      <c r="P316" s="35"/>
      <c r="Q316" s="35">
        <v>4</v>
      </c>
      <c r="R316" s="35"/>
      <c r="S316" s="35">
        <v>5</v>
      </c>
      <c r="T316" s="35">
        <v>3</v>
      </c>
      <c r="U316" s="35">
        <v>5</v>
      </c>
      <c r="V316" s="35">
        <v>4</v>
      </c>
      <c r="W316">
        <f t="shared" si="201"/>
        <v>3.8461538461538463</v>
      </c>
      <c r="X316">
        <f t="shared" si="202"/>
        <v>0.86345939694783269</v>
      </c>
      <c r="Z316">
        <f t="shared" si="203"/>
        <v>0</v>
      </c>
      <c r="AA316">
        <f t="shared" si="203"/>
        <v>-0.97995788701222275</v>
      </c>
      <c r="AB316">
        <f t="shared" si="204"/>
        <v>0.17817416127494945</v>
      </c>
      <c r="AC316">
        <f t="shared" si="205"/>
        <v>-0.97995788701222275</v>
      </c>
      <c r="AD316">
        <f t="shared" si="206"/>
        <v>0</v>
      </c>
      <c r="AE316">
        <f t="shared" si="207"/>
        <v>0</v>
      </c>
      <c r="AF316">
        <f t="shared" si="208"/>
        <v>0</v>
      </c>
      <c r="AG316">
        <f t="shared" si="209"/>
        <v>-2.1380899352993952</v>
      </c>
      <c r="AH316">
        <f t="shared" si="210"/>
        <v>0</v>
      </c>
      <c r="AI316">
        <f t="shared" si="211"/>
        <v>0</v>
      </c>
      <c r="AJ316">
        <f t="shared" si="212"/>
        <v>0.17817416127494945</v>
      </c>
      <c r="AK316">
        <f t="shared" si="213"/>
        <v>1.3363062095621216</v>
      </c>
      <c r="AL316">
        <f t="shared" si="214"/>
        <v>0.17817416127494945</v>
      </c>
      <c r="AM316">
        <f t="shared" si="215"/>
        <v>0.17817416127494945</v>
      </c>
      <c r="AN316">
        <f t="shared" si="216"/>
        <v>0</v>
      </c>
      <c r="AO316">
        <f t="shared" si="217"/>
        <v>0.17817416127494945</v>
      </c>
      <c r="AP316">
        <f t="shared" si="218"/>
        <v>0</v>
      </c>
      <c r="AQ316">
        <f t="shared" si="219"/>
        <v>1.3363062095621216</v>
      </c>
      <c r="AR316">
        <f t="shared" si="220"/>
        <v>-0.97995788701222275</v>
      </c>
      <c r="AS316">
        <f t="shared" si="221"/>
        <v>1.3363062095621216</v>
      </c>
      <c r="AT316">
        <f t="shared" si="222"/>
        <v>0.17817416127494945</v>
      </c>
      <c r="AV316">
        <f t="shared" si="226"/>
        <v>0</v>
      </c>
      <c r="AW316">
        <f t="shared" si="227"/>
        <v>-0.63690763929801364</v>
      </c>
      <c r="AX316">
        <f t="shared" si="228"/>
        <v>-0.13234444452945723</v>
      </c>
      <c r="AY316">
        <f t="shared" si="229"/>
        <v>-0.63690763929801364</v>
      </c>
      <c r="AZ316">
        <f t="shared" si="230"/>
        <v>0</v>
      </c>
      <c r="BA316">
        <f t="shared" si="231"/>
        <v>0</v>
      </c>
      <c r="BB316">
        <f t="shared" si="232"/>
        <v>0</v>
      </c>
      <c r="BC316">
        <f t="shared" si="233"/>
        <v>1.588133334353488</v>
      </c>
      <c r="BD316">
        <f t="shared" si="234"/>
        <v>0</v>
      </c>
      <c r="BE316">
        <f t="shared" si="235"/>
        <v>0</v>
      </c>
      <c r="BF316">
        <f t="shared" si="236"/>
        <v>0.11580138896327513</v>
      </c>
      <c r="BG316">
        <f t="shared" si="237"/>
        <v>0</v>
      </c>
      <c r="BH316">
        <f t="shared" si="238"/>
        <v>0.11580138896327513</v>
      </c>
      <c r="BI316">
        <f t="shared" si="239"/>
        <v>0</v>
      </c>
      <c r="BJ316">
        <f t="shared" si="240"/>
        <v>0</v>
      </c>
      <c r="BK316">
        <f t="shared" si="241"/>
        <v>0.11580138896327513</v>
      </c>
      <c r="BL316">
        <f t="shared" si="242"/>
        <v>0</v>
      </c>
      <c r="BM316">
        <f t="shared" si="243"/>
        <v>0</v>
      </c>
      <c r="BN316">
        <f t="shared" si="244"/>
        <v>-0.63690763929801364</v>
      </c>
      <c r="BO316">
        <f t="shared" si="245"/>
        <v>-2.8536770851664235</v>
      </c>
      <c r="BP316">
        <f t="shared" si="246"/>
        <v>0</v>
      </c>
      <c r="BR316">
        <f t="shared" si="223"/>
        <v>-2.9612069463466084</v>
      </c>
      <c r="BS316">
        <f t="shared" si="200"/>
        <v>3.8729833462074166</v>
      </c>
      <c r="BT316">
        <f t="shared" si="225"/>
        <v>3.6055512754639891</v>
      </c>
      <c r="BU316">
        <f t="shared" si="224"/>
        <v>-0.21205643393876955</v>
      </c>
    </row>
    <row r="317" spans="1:73" hidden="1" x14ac:dyDescent="0.15">
      <c r="A317" s="35" t="s">
        <v>514</v>
      </c>
      <c r="B317" s="35">
        <v>4</v>
      </c>
      <c r="C317" s="35">
        <v>1</v>
      </c>
      <c r="D317" s="35">
        <v>5</v>
      </c>
      <c r="E317" s="35">
        <v>5</v>
      </c>
      <c r="F317" s="35">
        <v>5</v>
      </c>
      <c r="G317" s="35"/>
      <c r="H317" s="35">
        <v>5</v>
      </c>
      <c r="I317" s="35">
        <v>5</v>
      </c>
      <c r="J317" s="35"/>
      <c r="K317" s="35">
        <v>4</v>
      </c>
      <c r="L317" s="35">
        <v>5</v>
      </c>
      <c r="M317" s="35">
        <v>5</v>
      </c>
      <c r="N317" s="35">
        <v>4</v>
      </c>
      <c r="O317" s="35">
        <v>4</v>
      </c>
      <c r="P317" s="35">
        <v>5</v>
      </c>
      <c r="Q317" s="35">
        <v>5</v>
      </c>
      <c r="R317" s="35"/>
      <c r="S317" s="35">
        <v>4</v>
      </c>
      <c r="T317" s="35"/>
      <c r="U317" s="35">
        <v>3</v>
      </c>
      <c r="V317" s="35">
        <v>5</v>
      </c>
      <c r="W317">
        <f t="shared" si="201"/>
        <v>4.3529411764705879</v>
      </c>
      <c r="X317">
        <f t="shared" si="202"/>
        <v>1.0256232808330996</v>
      </c>
      <c r="Z317">
        <f t="shared" si="203"/>
        <v>-0.34412360080584231</v>
      </c>
      <c r="AA317">
        <f t="shared" si="203"/>
        <v>-3.2691742076555048</v>
      </c>
      <c r="AB317">
        <f t="shared" si="204"/>
        <v>0.63089326814404523</v>
      </c>
      <c r="AC317">
        <f t="shared" si="205"/>
        <v>0.63089326814404523</v>
      </c>
      <c r="AD317">
        <f t="shared" si="206"/>
        <v>0.63089326814404523</v>
      </c>
      <c r="AE317">
        <f t="shared" si="207"/>
        <v>0</v>
      </c>
      <c r="AF317">
        <f t="shared" si="208"/>
        <v>0.63089326814404523</v>
      </c>
      <c r="AG317">
        <f t="shared" si="209"/>
        <v>0.63089326814404523</v>
      </c>
      <c r="AH317">
        <f t="shared" si="210"/>
        <v>0</v>
      </c>
      <c r="AI317">
        <f t="shared" si="211"/>
        <v>-0.34412360080584231</v>
      </c>
      <c r="AJ317">
        <f t="shared" si="212"/>
        <v>0.63089326814404523</v>
      </c>
      <c r="AK317">
        <f t="shared" si="213"/>
        <v>0.63089326814404523</v>
      </c>
      <c r="AL317">
        <f t="shared" si="214"/>
        <v>-0.34412360080584231</v>
      </c>
      <c r="AM317">
        <f t="shared" si="215"/>
        <v>-0.34412360080584231</v>
      </c>
      <c r="AN317">
        <f t="shared" si="216"/>
        <v>0.63089326814404523</v>
      </c>
      <c r="AO317">
        <f t="shared" si="217"/>
        <v>0.63089326814404523</v>
      </c>
      <c r="AP317">
        <f t="shared" si="218"/>
        <v>0</v>
      </c>
      <c r="AQ317">
        <f t="shared" si="219"/>
        <v>-0.34412360080584231</v>
      </c>
      <c r="AR317">
        <f t="shared" si="220"/>
        <v>0</v>
      </c>
      <c r="AS317">
        <f t="shared" si="221"/>
        <v>-1.3191404697557298</v>
      </c>
      <c r="AT317">
        <f t="shared" si="222"/>
        <v>0.63089326814404523</v>
      </c>
      <c r="AV317">
        <f t="shared" si="226"/>
        <v>-0.22365751949220994</v>
      </c>
      <c r="AW317">
        <f t="shared" si="227"/>
        <v>-2.1247464351759962</v>
      </c>
      <c r="AX317">
        <f t="shared" si="228"/>
        <v>-0.46861575512653564</v>
      </c>
      <c r="AY317">
        <f t="shared" si="229"/>
        <v>0.41003878573571884</v>
      </c>
      <c r="AZ317">
        <f t="shared" si="230"/>
        <v>0</v>
      </c>
      <c r="BA317">
        <f t="shared" si="231"/>
        <v>0</v>
      </c>
      <c r="BB317">
        <f t="shared" si="232"/>
        <v>0</v>
      </c>
      <c r="BC317">
        <f t="shared" si="233"/>
        <v>-0.46861575512653564</v>
      </c>
      <c r="BD317">
        <f t="shared" si="234"/>
        <v>0</v>
      </c>
      <c r="BE317">
        <f t="shared" si="235"/>
        <v>0.25560859370538264</v>
      </c>
      <c r="BF317">
        <f t="shared" si="236"/>
        <v>0.41003878573571884</v>
      </c>
      <c r="BG317">
        <f t="shared" si="237"/>
        <v>0</v>
      </c>
      <c r="BH317">
        <f t="shared" si="238"/>
        <v>-0.22365751949220994</v>
      </c>
      <c r="BI317">
        <f t="shared" si="239"/>
        <v>0</v>
      </c>
      <c r="BJ317">
        <f t="shared" si="240"/>
        <v>0.41003878573571884</v>
      </c>
      <c r="BK317">
        <f t="shared" si="241"/>
        <v>0.41003878573571884</v>
      </c>
      <c r="BL317">
        <f t="shared" si="242"/>
        <v>0</v>
      </c>
      <c r="BM317">
        <f t="shared" si="243"/>
        <v>0</v>
      </c>
      <c r="BN317">
        <f t="shared" si="244"/>
        <v>0</v>
      </c>
      <c r="BO317">
        <f t="shared" si="245"/>
        <v>2.8170197097947405</v>
      </c>
      <c r="BP317">
        <f t="shared" si="246"/>
        <v>0</v>
      </c>
      <c r="BR317">
        <f t="shared" si="223"/>
        <v>1.203490462029511</v>
      </c>
      <c r="BS317">
        <f t="shared" si="200"/>
        <v>3.8729833462074166</v>
      </c>
      <c r="BT317">
        <f t="shared" si="225"/>
        <v>4.1231056256176606</v>
      </c>
      <c r="BU317">
        <f t="shared" si="224"/>
        <v>7.5365496141216959E-2</v>
      </c>
    </row>
    <row r="318" spans="1:73" hidden="1" x14ac:dyDescent="0.15">
      <c r="A318" s="35" t="s">
        <v>515</v>
      </c>
      <c r="B318" s="35"/>
      <c r="C318" s="35"/>
      <c r="D318" s="35">
        <v>5</v>
      </c>
      <c r="E318" s="35">
        <v>4</v>
      </c>
      <c r="F318" s="35">
        <v>3</v>
      </c>
      <c r="G318" s="35"/>
      <c r="H318" s="35">
        <v>4</v>
      </c>
      <c r="I318" s="35"/>
      <c r="J318" s="35"/>
      <c r="K318" s="35">
        <v>2</v>
      </c>
      <c r="L318" s="35">
        <v>4</v>
      </c>
      <c r="M318" s="35">
        <v>5</v>
      </c>
      <c r="N318" s="35">
        <v>3</v>
      </c>
      <c r="O318" s="35">
        <v>5</v>
      </c>
      <c r="P318" s="35">
        <v>5</v>
      </c>
      <c r="Q318" s="31"/>
      <c r="R318" s="35"/>
      <c r="S318" s="35">
        <v>3</v>
      </c>
      <c r="T318" s="35">
        <v>4</v>
      </c>
      <c r="U318" s="35">
        <v>4</v>
      </c>
      <c r="V318" s="35">
        <v>3</v>
      </c>
      <c r="W318">
        <f t="shared" si="201"/>
        <v>3.8571428571428572</v>
      </c>
      <c r="X318">
        <f t="shared" si="202"/>
        <v>0.91473203391897839</v>
      </c>
      <c r="Z318">
        <f t="shared" si="203"/>
        <v>0</v>
      </c>
      <c r="AA318">
        <f t="shared" si="203"/>
        <v>0</v>
      </c>
      <c r="AB318">
        <f t="shared" si="204"/>
        <v>1.2493900951088484</v>
      </c>
      <c r="AC318">
        <f t="shared" si="205"/>
        <v>0.15617376188860599</v>
      </c>
      <c r="AD318">
        <f t="shared" si="206"/>
        <v>-0.93704257133163649</v>
      </c>
      <c r="AE318">
        <f t="shared" si="207"/>
        <v>0</v>
      </c>
      <c r="AF318">
        <f t="shared" si="208"/>
        <v>0.15617376188860599</v>
      </c>
      <c r="AG318">
        <f t="shared" si="209"/>
        <v>0</v>
      </c>
      <c r="AH318">
        <f t="shared" si="210"/>
        <v>0</v>
      </c>
      <c r="AI318">
        <f t="shared" si="211"/>
        <v>-2.0302589045518791</v>
      </c>
      <c r="AJ318">
        <f t="shared" si="212"/>
        <v>0.15617376188860599</v>
      </c>
      <c r="AK318">
        <f t="shared" si="213"/>
        <v>1.2493900951088484</v>
      </c>
      <c r="AL318">
        <f t="shared" si="214"/>
        <v>-0.93704257133163649</v>
      </c>
      <c r="AM318">
        <f t="shared" si="215"/>
        <v>1.2493900951088484</v>
      </c>
      <c r="AN318">
        <f t="shared" si="216"/>
        <v>1.2493900951088484</v>
      </c>
      <c r="AO318">
        <f t="shared" si="217"/>
        <v>0</v>
      </c>
      <c r="AP318">
        <f t="shared" si="218"/>
        <v>0</v>
      </c>
      <c r="AQ318">
        <f t="shared" si="219"/>
        <v>-0.93704257133163649</v>
      </c>
      <c r="AR318">
        <f t="shared" si="220"/>
        <v>0.15617376188860599</v>
      </c>
      <c r="AS318">
        <f t="shared" si="221"/>
        <v>0.15617376188860599</v>
      </c>
      <c r="AT318">
        <f t="shared" si="222"/>
        <v>-0.93704257133163649</v>
      </c>
      <c r="AV318">
        <f t="shared" si="226"/>
        <v>0</v>
      </c>
      <c r="AW318">
        <f t="shared" si="227"/>
        <v>0</v>
      </c>
      <c r="AX318">
        <f t="shared" si="228"/>
        <v>-0.92802366490518606</v>
      </c>
      <c r="AY318">
        <f t="shared" si="229"/>
        <v>0.10150258834900473</v>
      </c>
      <c r="AZ318">
        <f t="shared" si="230"/>
        <v>0</v>
      </c>
      <c r="BA318">
        <f t="shared" si="231"/>
        <v>0</v>
      </c>
      <c r="BB318">
        <f t="shared" si="232"/>
        <v>0</v>
      </c>
      <c r="BC318">
        <f t="shared" si="233"/>
        <v>0</v>
      </c>
      <c r="BD318">
        <f t="shared" si="234"/>
        <v>0</v>
      </c>
      <c r="BE318">
        <f t="shared" si="235"/>
        <v>1.5080384554709276</v>
      </c>
      <c r="BF318">
        <f t="shared" si="236"/>
        <v>0.10150258834900473</v>
      </c>
      <c r="BG318">
        <f t="shared" si="237"/>
        <v>0</v>
      </c>
      <c r="BH318">
        <f t="shared" si="238"/>
        <v>-0.60901553009402876</v>
      </c>
      <c r="BI318">
        <f t="shared" si="239"/>
        <v>0</v>
      </c>
      <c r="BJ318">
        <f t="shared" si="240"/>
        <v>0.81202070679203819</v>
      </c>
      <c r="BK318">
        <f t="shared" si="241"/>
        <v>0</v>
      </c>
      <c r="BL318">
        <f t="shared" si="242"/>
        <v>0</v>
      </c>
      <c r="BM318">
        <f t="shared" si="243"/>
        <v>0</v>
      </c>
      <c r="BN318">
        <f t="shared" si="244"/>
        <v>0.10150258834900473</v>
      </c>
      <c r="BO318">
        <f t="shared" si="245"/>
        <v>-0.33350850457530118</v>
      </c>
      <c r="BP318">
        <f t="shared" si="246"/>
        <v>0</v>
      </c>
      <c r="BR318">
        <f t="shared" si="223"/>
        <v>0.75401922773546404</v>
      </c>
      <c r="BS318">
        <f t="shared" si="200"/>
        <v>3.8729833462074166</v>
      </c>
      <c r="BT318">
        <f t="shared" si="225"/>
        <v>3.7416573867739413</v>
      </c>
      <c r="BU318">
        <f t="shared" si="224"/>
        <v>5.20322700142163E-2</v>
      </c>
    </row>
    <row r="319" spans="1:73" hidden="1" x14ac:dyDescent="0.15">
      <c r="A319" s="35" t="s">
        <v>516</v>
      </c>
      <c r="B319" s="35">
        <v>5</v>
      </c>
      <c r="C319" s="35">
        <v>5</v>
      </c>
      <c r="D319" s="35">
        <v>5</v>
      </c>
      <c r="E319" s="35">
        <v>5</v>
      </c>
      <c r="F319" s="31"/>
      <c r="G319" s="31"/>
      <c r="H319" s="31"/>
      <c r="I319" s="31"/>
      <c r="J319" s="31"/>
      <c r="K319" s="31"/>
      <c r="L319" s="35">
        <v>4</v>
      </c>
      <c r="M319" s="31"/>
      <c r="N319" s="31"/>
      <c r="O319" s="35">
        <v>4</v>
      </c>
      <c r="P319" s="35">
        <v>3</v>
      </c>
      <c r="Q319" s="35">
        <v>4</v>
      </c>
      <c r="R319" s="35">
        <v>4</v>
      </c>
      <c r="S319" s="31"/>
      <c r="T319" s="31"/>
      <c r="U319" s="35">
        <v>3</v>
      </c>
      <c r="V319" s="31"/>
      <c r="W319">
        <f t="shared" si="201"/>
        <v>4.2</v>
      </c>
      <c r="X319">
        <f t="shared" si="202"/>
        <v>0.74833147735478833</v>
      </c>
      <c r="Z319">
        <f t="shared" si="203"/>
        <v>1.0690449676496971</v>
      </c>
      <c r="AA319">
        <f t="shared" si="203"/>
        <v>1.0690449676496971</v>
      </c>
      <c r="AB319">
        <f t="shared" si="204"/>
        <v>1.0690449676496971</v>
      </c>
      <c r="AC319">
        <f t="shared" si="205"/>
        <v>1.0690449676496971</v>
      </c>
      <c r="AD319">
        <f t="shared" si="206"/>
        <v>0</v>
      </c>
      <c r="AE319">
        <f t="shared" si="207"/>
        <v>0</v>
      </c>
      <c r="AF319">
        <f t="shared" si="208"/>
        <v>0</v>
      </c>
      <c r="AG319">
        <f t="shared" si="209"/>
        <v>0</v>
      </c>
      <c r="AH319">
        <f t="shared" si="210"/>
        <v>0</v>
      </c>
      <c r="AI319">
        <f t="shared" si="211"/>
        <v>0</v>
      </c>
      <c r="AJ319">
        <f t="shared" si="212"/>
        <v>-0.26726124191242462</v>
      </c>
      <c r="AK319">
        <f t="shared" si="213"/>
        <v>0</v>
      </c>
      <c r="AL319">
        <f t="shared" si="214"/>
        <v>0</v>
      </c>
      <c r="AM319">
        <f t="shared" si="215"/>
        <v>-0.26726124191242462</v>
      </c>
      <c r="AN319">
        <f t="shared" si="216"/>
        <v>-1.6035674514745464</v>
      </c>
      <c r="AO319">
        <f t="shared" si="217"/>
        <v>-0.26726124191242462</v>
      </c>
      <c r="AP319">
        <f t="shared" si="218"/>
        <v>-0.26726124191242462</v>
      </c>
      <c r="AQ319">
        <f t="shared" si="219"/>
        <v>0</v>
      </c>
      <c r="AR319">
        <f t="shared" si="220"/>
        <v>0</v>
      </c>
      <c r="AS319">
        <f t="shared" si="221"/>
        <v>-1.6035674514745464</v>
      </c>
      <c r="AT319">
        <f t="shared" si="222"/>
        <v>0</v>
      </c>
      <c r="AV319">
        <f t="shared" si="226"/>
        <v>0.69480833377965101</v>
      </c>
      <c r="AW319">
        <f t="shared" si="227"/>
        <v>0.69480833377965101</v>
      </c>
      <c r="AX319">
        <f t="shared" si="228"/>
        <v>-0.79406666717674368</v>
      </c>
      <c r="AY319">
        <f t="shared" si="229"/>
        <v>0.69480833377965101</v>
      </c>
      <c r="AZ319">
        <f t="shared" si="230"/>
        <v>0</v>
      </c>
      <c r="BA319">
        <f t="shared" si="231"/>
        <v>0</v>
      </c>
      <c r="BB319">
        <f t="shared" si="232"/>
        <v>0</v>
      </c>
      <c r="BC319">
        <f t="shared" si="233"/>
        <v>0</v>
      </c>
      <c r="BD319">
        <f t="shared" si="234"/>
        <v>0</v>
      </c>
      <c r="BE319">
        <f t="shared" si="235"/>
        <v>0</v>
      </c>
      <c r="BF319">
        <f t="shared" si="236"/>
        <v>-0.17370208344491297</v>
      </c>
      <c r="BG319">
        <f t="shared" si="237"/>
        <v>0</v>
      </c>
      <c r="BH319">
        <f t="shared" si="238"/>
        <v>0</v>
      </c>
      <c r="BI319">
        <f t="shared" si="239"/>
        <v>0</v>
      </c>
      <c r="BJ319">
        <f t="shared" si="240"/>
        <v>-1.0422125006694769</v>
      </c>
      <c r="BK319">
        <f t="shared" si="241"/>
        <v>-0.17370208344491297</v>
      </c>
      <c r="BL319">
        <f t="shared" si="242"/>
        <v>-0.17370208344491297</v>
      </c>
      <c r="BM319">
        <f t="shared" si="243"/>
        <v>0</v>
      </c>
      <c r="BN319">
        <f t="shared" si="244"/>
        <v>0</v>
      </c>
      <c r="BO319">
        <f t="shared" si="245"/>
        <v>3.4244125021997092</v>
      </c>
      <c r="BP319">
        <f t="shared" si="246"/>
        <v>0</v>
      </c>
      <c r="BR319">
        <f t="shared" si="223"/>
        <v>3.1514520853577026</v>
      </c>
      <c r="BS319">
        <f t="shared" si="200"/>
        <v>3.8729833462074166</v>
      </c>
      <c r="BT319">
        <f t="shared" si="225"/>
        <v>3.1622776601683786</v>
      </c>
      <c r="BU319">
        <f t="shared" si="224"/>
        <v>0.25731498526521174</v>
      </c>
    </row>
    <row r="320" spans="1:73" hidden="1" x14ac:dyDescent="0.15">
      <c r="A320" s="35" t="s">
        <v>517</v>
      </c>
      <c r="B320" s="35">
        <v>5</v>
      </c>
      <c r="C320" s="35">
        <v>5</v>
      </c>
      <c r="D320" s="35">
        <v>5</v>
      </c>
      <c r="E320" s="35">
        <v>5</v>
      </c>
      <c r="F320" s="35">
        <v>4</v>
      </c>
      <c r="G320" s="31"/>
      <c r="H320" s="35">
        <v>4</v>
      </c>
      <c r="I320" s="35">
        <v>3</v>
      </c>
      <c r="J320" s="31"/>
      <c r="K320" s="35">
        <v>4</v>
      </c>
      <c r="L320" s="31"/>
      <c r="M320" s="31"/>
      <c r="N320" s="35">
        <v>4</v>
      </c>
      <c r="O320" s="35">
        <v>4</v>
      </c>
      <c r="P320" s="35">
        <v>4</v>
      </c>
      <c r="Q320" s="35">
        <v>4</v>
      </c>
      <c r="R320" s="35">
        <v>4</v>
      </c>
      <c r="S320" s="35">
        <v>5</v>
      </c>
      <c r="T320" s="35">
        <v>4</v>
      </c>
      <c r="U320" s="35">
        <v>4</v>
      </c>
      <c r="V320" s="35">
        <v>5</v>
      </c>
      <c r="W320">
        <f t="shared" si="201"/>
        <v>4.2941176470588234</v>
      </c>
      <c r="X320">
        <f t="shared" si="202"/>
        <v>0.5703152773430975</v>
      </c>
      <c r="Z320">
        <f t="shared" si="203"/>
        <v>1.2377054955105524</v>
      </c>
      <c r="AA320">
        <f t="shared" si="203"/>
        <v>1.2377054955105524</v>
      </c>
      <c r="AB320">
        <f t="shared" si="204"/>
        <v>1.2377054955105524</v>
      </c>
      <c r="AC320">
        <f t="shared" si="205"/>
        <v>1.2377054955105524</v>
      </c>
      <c r="AD320">
        <f t="shared" si="206"/>
        <v>-0.51571062312939642</v>
      </c>
      <c r="AE320">
        <f t="shared" si="207"/>
        <v>0</v>
      </c>
      <c r="AF320">
        <f t="shared" si="208"/>
        <v>-0.51571062312939642</v>
      </c>
      <c r="AG320">
        <f t="shared" si="209"/>
        <v>-2.2691267417693455</v>
      </c>
      <c r="AH320">
        <f t="shared" si="210"/>
        <v>0</v>
      </c>
      <c r="AI320">
        <f t="shared" si="211"/>
        <v>-0.51571062312939642</v>
      </c>
      <c r="AJ320">
        <f t="shared" si="212"/>
        <v>0</v>
      </c>
      <c r="AK320">
        <f t="shared" si="213"/>
        <v>0</v>
      </c>
      <c r="AL320">
        <f t="shared" si="214"/>
        <v>-0.51571062312939642</v>
      </c>
      <c r="AM320">
        <f t="shared" si="215"/>
        <v>-0.51571062312939642</v>
      </c>
      <c r="AN320">
        <f t="shared" si="216"/>
        <v>-0.51571062312939642</v>
      </c>
      <c r="AO320">
        <f t="shared" si="217"/>
        <v>-0.51571062312939642</v>
      </c>
      <c r="AP320">
        <f t="shared" si="218"/>
        <v>-0.51571062312939642</v>
      </c>
      <c r="AQ320">
        <f t="shared" si="219"/>
        <v>1.2377054955105524</v>
      </c>
      <c r="AR320">
        <f t="shared" si="220"/>
        <v>-0.51571062312939642</v>
      </c>
      <c r="AS320">
        <f t="shared" si="221"/>
        <v>-0.51571062312939642</v>
      </c>
      <c r="AT320">
        <f t="shared" si="222"/>
        <v>1.2377054955105524</v>
      </c>
      <c r="AV320">
        <f t="shared" si="226"/>
        <v>0.80442649193349669</v>
      </c>
      <c r="AW320">
        <f t="shared" si="227"/>
        <v>0.80442649193349669</v>
      </c>
      <c r="AX320">
        <f t="shared" si="228"/>
        <v>-0.91934456220971006</v>
      </c>
      <c r="AY320">
        <f t="shared" si="229"/>
        <v>0.80442649193349669</v>
      </c>
      <c r="AZ320">
        <f t="shared" si="230"/>
        <v>0</v>
      </c>
      <c r="BA320">
        <f t="shared" si="231"/>
        <v>0</v>
      </c>
      <c r="BB320">
        <f t="shared" si="232"/>
        <v>0</v>
      </c>
      <c r="BC320">
        <f t="shared" si="233"/>
        <v>1.6854650307178012</v>
      </c>
      <c r="BD320">
        <f t="shared" si="234"/>
        <v>0</v>
      </c>
      <c r="BE320">
        <f t="shared" si="235"/>
        <v>0.38306023425404551</v>
      </c>
      <c r="BF320">
        <f t="shared" si="236"/>
        <v>0</v>
      </c>
      <c r="BG320">
        <f t="shared" si="237"/>
        <v>0</v>
      </c>
      <c r="BH320">
        <f t="shared" si="238"/>
        <v>-0.33517770497228999</v>
      </c>
      <c r="BI320">
        <f t="shared" si="239"/>
        <v>0</v>
      </c>
      <c r="BJ320">
        <f t="shared" si="240"/>
        <v>-0.33517770497228999</v>
      </c>
      <c r="BK320">
        <f t="shared" si="241"/>
        <v>-0.33517770497228999</v>
      </c>
      <c r="BL320">
        <f t="shared" si="242"/>
        <v>-0.33517770497228999</v>
      </c>
      <c r="BM320">
        <f t="shared" si="243"/>
        <v>0</v>
      </c>
      <c r="BN320">
        <f t="shared" si="244"/>
        <v>-0.33517770497228999</v>
      </c>
      <c r="BO320">
        <f t="shared" si="245"/>
        <v>1.1012981734803811</v>
      </c>
      <c r="BP320">
        <f t="shared" si="246"/>
        <v>0</v>
      </c>
      <c r="BR320">
        <f t="shared" si="223"/>
        <v>2.9878698271815569</v>
      </c>
      <c r="BS320">
        <f t="shared" si="200"/>
        <v>3.8729833462074166</v>
      </c>
      <c r="BT320">
        <f t="shared" si="225"/>
        <v>4.1231056256176606</v>
      </c>
      <c r="BU320">
        <f t="shared" si="224"/>
        <v>0.18710766643814786</v>
      </c>
    </row>
    <row r="321" spans="1:73" hidden="1" x14ac:dyDescent="0.15">
      <c r="A321" s="35" t="s">
        <v>518</v>
      </c>
      <c r="B321" s="35"/>
      <c r="C321" s="35"/>
      <c r="D321" s="35">
        <v>5</v>
      </c>
      <c r="E321" s="35">
        <v>4</v>
      </c>
      <c r="F321" s="35"/>
      <c r="G321" s="35"/>
      <c r="H321" s="35"/>
      <c r="I321" s="35"/>
      <c r="J321" s="35"/>
      <c r="K321" s="35"/>
      <c r="L321" s="35"/>
      <c r="M321" s="35"/>
      <c r="N321" s="35">
        <v>5</v>
      </c>
      <c r="O321" s="35"/>
      <c r="P321" s="35">
        <v>4</v>
      </c>
      <c r="Q321" s="35"/>
      <c r="R321" s="35"/>
      <c r="S321" s="35"/>
      <c r="T321" s="35"/>
      <c r="U321" s="35">
        <v>3</v>
      </c>
      <c r="V321" s="35">
        <v>4</v>
      </c>
      <c r="W321">
        <f t="shared" si="201"/>
        <v>4.166666666666667</v>
      </c>
      <c r="X321">
        <f t="shared" si="202"/>
        <v>0.68718427093627676</v>
      </c>
      <c r="Z321">
        <f t="shared" si="203"/>
        <v>0</v>
      </c>
      <c r="AA321">
        <f t="shared" si="203"/>
        <v>0</v>
      </c>
      <c r="AB321">
        <f t="shared" si="204"/>
        <v>1.2126781251816645</v>
      </c>
      <c r="AC321">
        <f t="shared" si="205"/>
        <v>-0.24253562503633341</v>
      </c>
      <c r="AD321">
        <f t="shared" si="206"/>
        <v>0</v>
      </c>
      <c r="AE321">
        <f t="shared" si="207"/>
        <v>0</v>
      </c>
      <c r="AF321">
        <f t="shared" si="208"/>
        <v>0</v>
      </c>
      <c r="AG321">
        <f t="shared" si="209"/>
        <v>0</v>
      </c>
      <c r="AH321">
        <f t="shared" si="210"/>
        <v>0</v>
      </c>
      <c r="AI321">
        <f t="shared" si="211"/>
        <v>0</v>
      </c>
      <c r="AJ321">
        <f t="shared" si="212"/>
        <v>0</v>
      </c>
      <c r="AK321">
        <f t="shared" si="213"/>
        <v>0</v>
      </c>
      <c r="AL321">
        <f t="shared" si="214"/>
        <v>1.2126781251816645</v>
      </c>
      <c r="AM321">
        <f t="shared" si="215"/>
        <v>0</v>
      </c>
      <c r="AN321">
        <f t="shared" si="216"/>
        <v>-0.24253562503633341</v>
      </c>
      <c r="AO321">
        <f t="shared" si="217"/>
        <v>0</v>
      </c>
      <c r="AP321">
        <f t="shared" si="218"/>
        <v>0</v>
      </c>
      <c r="AQ321">
        <f t="shared" si="219"/>
        <v>0</v>
      </c>
      <c r="AR321">
        <f t="shared" si="220"/>
        <v>0</v>
      </c>
      <c r="AS321">
        <f t="shared" si="221"/>
        <v>-1.6977493752543313</v>
      </c>
      <c r="AT321">
        <f t="shared" si="222"/>
        <v>-0.24253562503633341</v>
      </c>
      <c r="AV321">
        <f t="shared" si="226"/>
        <v>0</v>
      </c>
      <c r="AW321">
        <f t="shared" si="227"/>
        <v>0</v>
      </c>
      <c r="AX321">
        <f t="shared" si="228"/>
        <v>-0.90075469822208942</v>
      </c>
      <c r="AY321">
        <f t="shared" si="229"/>
        <v>-0.15763207218886605</v>
      </c>
      <c r="AZ321">
        <f t="shared" si="230"/>
        <v>0</v>
      </c>
      <c r="BA321">
        <f t="shared" si="231"/>
        <v>0</v>
      </c>
      <c r="BB321">
        <f t="shared" si="232"/>
        <v>0</v>
      </c>
      <c r="BC321">
        <f t="shared" si="233"/>
        <v>0</v>
      </c>
      <c r="BD321">
        <f t="shared" si="234"/>
        <v>0</v>
      </c>
      <c r="BE321">
        <f t="shared" si="235"/>
        <v>0</v>
      </c>
      <c r="BF321">
        <f t="shared" si="236"/>
        <v>0</v>
      </c>
      <c r="BG321">
        <f t="shared" si="237"/>
        <v>0</v>
      </c>
      <c r="BH321">
        <f t="shared" si="238"/>
        <v>0.78816036094432862</v>
      </c>
      <c r="BI321">
        <f t="shared" si="239"/>
        <v>0</v>
      </c>
      <c r="BJ321">
        <f t="shared" si="240"/>
        <v>-0.15763207218886605</v>
      </c>
      <c r="BK321">
        <f t="shared" si="241"/>
        <v>0</v>
      </c>
      <c r="BL321">
        <f t="shared" si="242"/>
        <v>0</v>
      </c>
      <c r="BM321">
        <f t="shared" si="243"/>
        <v>0</v>
      </c>
      <c r="BN321">
        <f t="shared" si="244"/>
        <v>0</v>
      </c>
      <c r="BO321">
        <f t="shared" si="245"/>
        <v>3.6255376603439124</v>
      </c>
      <c r="BP321">
        <f t="shared" si="246"/>
        <v>0</v>
      </c>
      <c r="BR321">
        <f t="shared" si="223"/>
        <v>3.1976791786884196</v>
      </c>
      <c r="BS321">
        <f t="shared" si="200"/>
        <v>3.8729833462074166</v>
      </c>
      <c r="BT321">
        <f t="shared" si="225"/>
        <v>2.4494897427831779</v>
      </c>
      <c r="BU321">
        <f t="shared" si="224"/>
        <v>0.33706498103839871</v>
      </c>
    </row>
    <row r="322" spans="1:73" hidden="1" x14ac:dyDescent="0.15">
      <c r="A322" s="35" t="s">
        <v>519</v>
      </c>
      <c r="B322" s="35"/>
      <c r="C322" s="35">
        <v>5</v>
      </c>
      <c r="D322" s="35">
        <v>5</v>
      </c>
      <c r="E322" s="35">
        <v>4</v>
      </c>
      <c r="F322" s="35">
        <v>5</v>
      </c>
      <c r="G322" s="35"/>
      <c r="H322" s="35">
        <v>4</v>
      </c>
      <c r="I322" s="35">
        <v>4</v>
      </c>
      <c r="J322" s="35"/>
      <c r="K322" s="35">
        <v>4</v>
      </c>
      <c r="L322" s="35">
        <v>3</v>
      </c>
      <c r="M322" s="35">
        <v>4</v>
      </c>
      <c r="N322" s="35">
        <v>4</v>
      </c>
      <c r="O322" s="35">
        <v>4</v>
      </c>
      <c r="P322" s="35">
        <v>5</v>
      </c>
      <c r="Q322" s="35">
        <v>5</v>
      </c>
      <c r="R322" s="35">
        <v>4</v>
      </c>
      <c r="S322" s="35">
        <v>4</v>
      </c>
      <c r="T322" s="35"/>
      <c r="U322" s="35">
        <v>4</v>
      </c>
      <c r="V322" s="35">
        <v>4</v>
      </c>
      <c r="W322">
        <f t="shared" si="201"/>
        <v>4.2352941176470589</v>
      </c>
      <c r="X322">
        <f t="shared" si="202"/>
        <v>0.54550697032327666</v>
      </c>
      <c r="Z322">
        <f t="shared" si="203"/>
        <v>0</v>
      </c>
      <c r="AA322">
        <f t="shared" si="203"/>
        <v>1.4018260516446994</v>
      </c>
      <c r="AB322">
        <f t="shared" si="204"/>
        <v>1.4018260516446994</v>
      </c>
      <c r="AC322">
        <f t="shared" si="205"/>
        <v>-0.43133109281375376</v>
      </c>
      <c r="AD322">
        <f t="shared" si="206"/>
        <v>1.4018260516446994</v>
      </c>
      <c r="AE322">
        <f t="shared" si="207"/>
        <v>0</v>
      </c>
      <c r="AF322">
        <f t="shared" si="208"/>
        <v>-0.43133109281375376</v>
      </c>
      <c r="AG322">
        <f t="shared" si="209"/>
        <v>-0.43133109281375376</v>
      </c>
      <c r="AH322">
        <f t="shared" si="210"/>
        <v>0</v>
      </c>
      <c r="AI322">
        <f t="shared" si="211"/>
        <v>-0.43133109281375376</v>
      </c>
      <c r="AJ322">
        <f t="shared" si="212"/>
        <v>-2.2644882372722068</v>
      </c>
      <c r="AK322">
        <f t="shared" si="213"/>
        <v>-0.43133109281375376</v>
      </c>
      <c r="AL322">
        <f t="shared" si="214"/>
        <v>-0.43133109281375376</v>
      </c>
      <c r="AM322">
        <f t="shared" si="215"/>
        <v>-0.43133109281375376</v>
      </c>
      <c r="AN322">
        <f t="shared" si="216"/>
        <v>1.4018260516446994</v>
      </c>
      <c r="AO322">
        <f t="shared" si="217"/>
        <v>1.4018260516446994</v>
      </c>
      <c r="AP322">
        <f t="shared" si="218"/>
        <v>-0.43133109281375376</v>
      </c>
      <c r="AQ322">
        <f t="shared" si="219"/>
        <v>-0.43133109281375376</v>
      </c>
      <c r="AR322">
        <f t="shared" si="220"/>
        <v>0</v>
      </c>
      <c r="AS322">
        <f t="shared" si="221"/>
        <v>-0.43133109281375376</v>
      </c>
      <c r="AT322">
        <f t="shared" si="222"/>
        <v>-0.43133109281375376</v>
      </c>
      <c r="AV322">
        <f t="shared" si="226"/>
        <v>0</v>
      </c>
      <c r="AW322">
        <f t="shared" si="227"/>
        <v>0.91109396953947352</v>
      </c>
      <c r="AX322">
        <f t="shared" si="228"/>
        <v>-1.041250250902255</v>
      </c>
      <c r="AY322">
        <f t="shared" si="229"/>
        <v>-0.28033660601214577</v>
      </c>
      <c r="AZ322">
        <f t="shared" si="230"/>
        <v>0</v>
      </c>
      <c r="BA322">
        <f t="shared" si="231"/>
        <v>0</v>
      </c>
      <c r="BB322">
        <f t="shared" si="232"/>
        <v>0</v>
      </c>
      <c r="BC322">
        <f t="shared" si="233"/>
        <v>0.32038469258530927</v>
      </c>
      <c r="BD322">
        <f t="shared" si="234"/>
        <v>0</v>
      </c>
      <c r="BE322">
        <f t="shared" si="235"/>
        <v>0.32038469258530927</v>
      </c>
      <c r="BF322">
        <f t="shared" si="236"/>
        <v>-1.471767181563765</v>
      </c>
      <c r="BG322">
        <f t="shared" si="237"/>
        <v>0</v>
      </c>
      <c r="BH322">
        <f t="shared" si="238"/>
        <v>-0.28033660601214577</v>
      </c>
      <c r="BI322">
        <f t="shared" si="239"/>
        <v>0</v>
      </c>
      <c r="BJ322">
        <f t="shared" si="240"/>
        <v>0.91109396953947352</v>
      </c>
      <c r="BK322">
        <f t="shared" si="241"/>
        <v>0.91109396953947352</v>
      </c>
      <c r="BL322">
        <f t="shared" si="242"/>
        <v>-0.28033660601214577</v>
      </c>
      <c r="BM322">
        <f t="shared" si="243"/>
        <v>0</v>
      </c>
      <c r="BN322">
        <f t="shared" si="244"/>
        <v>0</v>
      </c>
      <c r="BO322">
        <f t="shared" si="245"/>
        <v>0.92110599118276437</v>
      </c>
      <c r="BP322">
        <f t="shared" si="246"/>
        <v>0</v>
      </c>
      <c r="BR322">
        <f t="shared" si="223"/>
        <v>0.94113003446934629</v>
      </c>
      <c r="BS322">
        <f t="shared" si="200"/>
        <v>3.8729833462074166</v>
      </c>
      <c r="BT322">
        <f t="shared" si="225"/>
        <v>4.1231056256176606</v>
      </c>
      <c r="BU322">
        <f t="shared" si="224"/>
        <v>5.893584886545087E-2</v>
      </c>
    </row>
    <row r="323" spans="1:73" hidden="1" x14ac:dyDescent="0.15">
      <c r="A323" s="35" t="s">
        <v>520</v>
      </c>
      <c r="B323" s="35">
        <v>4</v>
      </c>
      <c r="C323" s="35">
        <v>3</v>
      </c>
      <c r="D323" s="35">
        <v>4</v>
      </c>
      <c r="E323" s="35">
        <v>3</v>
      </c>
      <c r="F323" s="35">
        <v>5</v>
      </c>
      <c r="G323" s="35"/>
      <c r="H323" s="35">
        <v>5</v>
      </c>
      <c r="I323" s="35">
        <v>2</v>
      </c>
      <c r="J323" s="35"/>
      <c r="K323" s="35">
        <v>4</v>
      </c>
      <c r="L323" s="35"/>
      <c r="M323" s="35"/>
      <c r="N323" s="35">
        <v>5</v>
      </c>
      <c r="O323" s="35">
        <v>2</v>
      </c>
      <c r="P323" s="35">
        <v>4</v>
      </c>
      <c r="Q323" s="35">
        <v>5</v>
      </c>
      <c r="R323" s="35"/>
      <c r="S323" s="35">
        <v>2</v>
      </c>
      <c r="T323" s="35">
        <v>3</v>
      </c>
      <c r="U323" s="35">
        <v>4</v>
      </c>
      <c r="V323" s="35">
        <v>5</v>
      </c>
      <c r="W323">
        <f t="shared" si="201"/>
        <v>3.75</v>
      </c>
      <c r="X323">
        <f t="shared" si="202"/>
        <v>1.0897247358851685</v>
      </c>
      <c r="Z323">
        <f t="shared" si="203"/>
        <v>0.22941573387056174</v>
      </c>
      <c r="AA323">
        <f t="shared" si="203"/>
        <v>-0.68824720161168518</v>
      </c>
      <c r="AB323">
        <f t="shared" si="204"/>
        <v>0.22941573387056174</v>
      </c>
      <c r="AC323">
        <f t="shared" si="205"/>
        <v>-0.68824720161168518</v>
      </c>
      <c r="AD323">
        <f t="shared" si="206"/>
        <v>1.1470786693528088</v>
      </c>
      <c r="AE323">
        <f t="shared" si="207"/>
        <v>0</v>
      </c>
      <c r="AF323">
        <f t="shared" si="208"/>
        <v>1.1470786693528088</v>
      </c>
      <c r="AG323">
        <f t="shared" si="209"/>
        <v>-1.6059101370939322</v>
      </c>
      <c r="AH323">
        <f t="shared" si="210"/>
        <v>0</v>
      </c>
      <c r="AI323">
        <f t="shared" si="211"/>
        <v>0.22941573387056174</v>
      </c>
      <c r="AJ323">
        <f t="shared" si="212"/>
        <v>0</v>
      </c>
      <c r="AK323">
        <f t="shared" si="213"/>
        <v>0</v>
      </c>
      <c r="AL323">
        <f t="shared" si="214"/>
        <v>1.1470786693528088</v>
      </c>
      <c r="AM323">
        <f t="shared" si="215"/>
        <v>-1.6059101370939322</v>
      </c>
      <c r="AN323">
        <f t="shared" si="216"/>
        <v>0.22941573387056174</v>
      </c>
      <c r="AO323">
        <f t="shared" si="217"/>
        <v>1.1470786693528088</v>
      </c>
      <c r="AP323">
        <f t="shared" si="218"/>
        <v>0</v>
      </c>
      <c r="AQ323">
        <f t="shared" si="219"/>
        <v>-1.6059101370939322</v>
      </c>
      <c r="AR323">
        <f t="shared" si="220"/>
        <v>-0.68824720161168518</v>
      </c>
      <c r="AS323">
        <f t="shared" si="221"/>
        <v>0.22941573387056174</v>
      </c>
      <c r="AT323">
        <f t="shared" si="222"/>
        <v>1.1470786693528088</v>
      </c>
      <c r="AV323">
        <f t="shared" si="226"/>
        <v>0.14910501299480675</v>
      </c>
      <c r="AW323">
        <f t="shared" si="227"/>
        <v>-0.44731503898442021</v>
      </c>
      <c r="AX323">
        <f t="shared" si="228"/>
        <v>-0.17040572913692192</v>
      </c>
      <c r="AY323">
        <f t="shared" si="229"/>
        <v>-0.44731503898442021</v>
      </c>
      <c r="AZ323">
        <f t="shared" si="230"/>
        <v>0</v>
      </c>
      <c r="BA323">
        <f t="shared" si="231"/>
        <v>0</v>
      </c>
      <c r="BB323">
        <f t="shared" si="232"/>
        <v>0</v>
      </c>
      <c r="BC323">
        <f t="shared" si="233"/>
        <v>1.1928401039584535</v>
      </c>
      <c r="BD323">
        <f t="shared" si="234"/>
        <v>0</v>
      </c>
      <c r="BE323">
        <f t="shared" si="235"/>
        <v>-0.17040572913692192</v>
      </c>
      <c r="BF323">
        <f t="shared" si="236"/>
        <v>0</v>
      </c>
      <c r="BG323">
        <f t="shared" si="237"/>
        <v>0</v>
      </c>
      <c r="BH323">
        <f t="shared" si="238"/>
        <v>0.74552506497403381</v>
      </c>
      <c r="BI323">
        <f t="shared" si="239"/>
        <v>0</v>
      </c>
      <c r="BJ323">
        <f t="shared" si="240"/>
        <v>0.14910501299480675</v>
      </c>
      <c r="BK323">
        <f t="shared" si="241"/>
        <v>0.74552506497403381</v>
      </c>
      <c r="BL323">
        <f t="shared" si="242"/>
        <v>0</v>
      </c>
      <c r="BM323">
        <f t="shared" si="243"/>
        <v>0</v>
      </c>
      <c r="BN323">
        <f t="shared" si="244"/>
        <v>-0.44731503898442021</v>
      </c>
      <c r="BO323">
        <f t="shared" si="245"/>
        <v>-0.48991647126865062</v>
      </c>
      <c r="BP323">
        <f t="shared" si="246"/>
        <v>0</v>
      </c>
      <c r="BR323">
        <f t="shared" si="223"/>
        <v>0.80942721340037971</v>
      </c>
      <c r="BS323">
        <f t="shared" si="200"/>
        <v>3.8729833462074166</v>
      </c>
      <c r="BT323">
        <f t="shared" si="225"/>
        <v>3.9999999999999991</v>
      </c>
      <c r="BU323">
        <f t="shared" si="224"/>
        <v>5.2248301957779145E-2</v>
      </c>
    </row>
    <row r="324" spans="1:73" hidden="1" x14ac:dyDescent="0.15">
      <c r="A324" s="35" t="s">
        <v>521</v>
      </c>
      <c r="B324" s="35">
        <v>4</v>
      </c>
      <c r="C324" s="35">
        <v>5</v>
      </c>
      <c r="D324" s="35">
        <v>5</v>
      </c>
      <c r="E324" s="35">
        <v>5</v>
      </c>
      <c r="F324" s="35">
        <v>5</v>
      </c>
      <c r="G324" s="35"/>
      <c r="H324" s="35">
        <v>5</v>
      </c>
      <c r="I324" s="35">
        <v>5</v>
      </c>
      <c r="J324" s="35">
        <v>4</v>
      </c>
      <c r="K324" s="35">
        <v>5</v>
      </c>
      <c r="L324" s="35">
        <v>5</v>
      </c>
      <c r="M324" s="35"/>
      <c r="N324" s="35">
        <v>3</v>
      </c>
      <c r="O324" s="35">
        <v>5</v>
      </c>
      <c r="P324" s="35">
        <v>5</v>
      </c>
      <c r="Q324" s="35">
        <v>5</v>
      </c>
      <c r="R324" s="35">
        <v>5</v>
      </c>
      <c r="S324" s="35">
        <v>5</v>
      </c>
      <c r="T324" s="35">
        <v>5</v>
      </c>
      <c r="U324" s="35">
        <v>4</v>
      </c>
      <c r="V324" s="35">
        <v>4</v>
      </c>
      <c r="W324">
        <f t="shared" si="201"/>
        <v>4.6842105263157894</v>
      </c>
      <c r="X324">
        <f t="shared" si="202"/>
        <v>0.56685945338257937</v>
      </c>
      <c r="Z324">
        <f t="shared" si="203"/>
        <v>-1.207019698150837</v>
      </c>
      <c r="AA324">
        <f t="shared" si="203"/>
        <v>0.5570860145311558</v>
      </c>
      <c r="AB324">
        <f t="shared" si="204"/>
        <v>0.5570860145311558</v>
      </c>
      <c r="AC324">
        <f t="shared" si="205"/>
        <v>0.5570860145311558</v>
      </c>
      <c r="AD324">
        <f t="shared" si="206"/>
        <v>0.5570860145311558</v>
      </c>
      <c r="AE324">
        <f t="shared" si="207"/>
        <v>0</v>
      </c>
      <c r="AF324">
        <f t="shared" si="208"/>
        <v>0.5570860145311558</v>
      </c>
      <c r="AG324">
        <f t="shared" si="209"/>
        <v>0.5570860145311558</v>
      </c>
      <c r="AH324">
        <f t="shared" si="210"/>
        <v>-1.207019698150837</v>
      </c>
      <c r="AI324">
        <f t="shared" si="211"/>
        <v>0.5570860145311558</v>
      </c>
      <c r="AJ324">
        <f t="shared" si="212"/>
        <v>0.5570860145311558</v>
      </c>
      <c r="AK324">
        <f t="shared" si="213"/>
        <v>0</v>
      </c>
      <c r="AL324">
        <f t="shared" si="214"/>
        <v>-2.9711254108328298</v>
      </c>
      <c r="AM324">
        <f t="shared" si="215"/>
        <v>0.5570860145311558</v>
      </c>
      <c r="AN324">
        <f t="shared" si="216"/>
        <v>0.5570860145311558</v>
      </c>
      <c r="AO324">
        <f t="shared" si="217"/>
        <v>0.5570860145311558</v>
      </c>
      <c r="AP324">
        <f t="shared" si="218"/>
        <v>0.5570860145311558</v>
      </c>
      <c r="AQ324">
        <f t="shared" si="219"/>
        <v>0.5570860145311558</v>
      </c>
      <c r="AR324">
        <f t="shared" si="220"/>
        <v>0.5570860145311558</v>
      </c>
      <c r="AS324">
        <f t="shared" si="221"/>
        <v>-1.207019698150837</v>
      </c>
      <c r="AT324">
        <f t="shared" si="222"/>
        <v>-1.207019698150837</v>
      </c>
      <c r="AV324">
        <f t="shared" si="226"/>
        <v>-0.78448275862068972</v>
      </c>
      <c r="AW324">
        <f t="shared" si="227"/>
        <v>0.3620689655172416</v>
      </c>
      <c r="AX324">
        <f t="shared" si="228"/>
        <v>-0.41379310344827591</v>
      </c>
      <c r="AY324">
        <f t="shared" si="229"/>
        <v>0.3620689655172416</v>
      </c>
      <c r="AZ324">
        <f t="shared" si="230"/>
        <v>0</v>
      </c>
      <c r="BA324">
        <f t="shared" si="231"/>
        <v>0</v>
      </c>
      <c r="BB324">
        <f t="shared" si="232"/>
        <v>0</v>
      </c>
      <c r="BC324">
        <f t="shared" si="233"/>
        <v>-0.41379310344827591</v>
      </c>
      <c r="BD324">
        <f t="shared" si="234"/>
        <v>-0.78448275862068972</v>
      </c>
      <c r="BE324">
        <f t="shared" si="235"/>
        <v>-0.41379310344827591</v>
      </c>
      <c r="BF324">
        <f t="shared" si="236"/>
        <v>0.3620689655172416</v>
      </c>
      <c r="BG324">
        <f t="shared" si="237"/>
        <v>0</v>
      </c>
      <c r="BH324">
        <f t="shared" si="238"/>
        <v>-1.931034482758621</v>
      </c>
      <c r="BI324">
        <f t="shared" si="239"/>
        <v>0</v>
      </c>
      <c r="BJ324">
        <f t="shared" si="240"/>
        <v>0.3620689655172416</v>
      </c>
      <c r="BK324">
        <f t="shared" si="241"/>
        <v>0.3620689655172416</v>
      </c>
      <c r="BL324">
        <f t="shared" si="242"/>
        <v>0.3620689655172416</v>
      </c>
      <c r="BM324">
        <f t="shared" si="243"/>
        <v>0</v>
      </c>
      <c r="BN324">
        <f t="shared" si="244"/>
        <v>0.3620689655172416</v>
      </c>
      <c r="BO324">
        <f t="shared" si="245"/>
        <v>2.5775862068965512</v>
      </c>
      <c r="BP324">
        <f t="shared" si="246"/>
        <v>0</v>
      </c>
      <c r="BR324">
        <f t="shared" si="223"/>
        <v>0.37068965517241415</v>
      </c>
      <c r="BS324">
        <f t="shared" si="200"/>
        <v>3.8729833462074166</v>
      </c>
      <c r="BT324">
        <f t="shared" si="225"/>
        <v>4.358898943540674</v>
      </c>
      <c r="BU324">
        <f t="shared" si="224"/>
        <v>2.1957760123828444E-2</v>
      </c>
    </row>
    <row r="325" spans="1:73" hidden="1" x14ac:dyDescent="0.15">
      <c r="A325" s="35" t="s">
        <v>522</v>
      </c>
      <c r="B325" s="35">
        <v>4</v>
      </c>
      <c r="C325" s="35">
        <v>3</v>
      </c>
      <c r="D325" s="35">
        <v>5</v>
      </c>
      <c r="E325" s="35">
        <v>4</v>
      </c>
      <c r="F325" s="35">
        <v>3</v>
      </c>
      <c r="G325" s="31"/>
      <c r="H325" s="31"/>
      <c r="I325" s="31"/>
      <c r="J325" s="31"/>
      <c r="K325" s="35">
        <v>3</v>
      </c>
      <c r="L325" s="31"/>
      <c r="M325" s="35">
        <v>4</v>
      </c>
      <c r="N325" s="35">
        <v>3</v>
      </c>
      <c r="O325" s="31"/>
      <c r="P325" s="35">
        <v>2</v>
      </c>
      <c r="Q325" s="35">
        <v>3</v>
      </c>
      <c r="R325" s="31"/>
      <c r="S325" s="31"/>
      <c r="T325" s="35">
        <v>3</v>
      </c>
      <c r="U325" s="31"/>
      <c r="V325" s="35">
        <v>2</v>
      </c>
      <c r="W325">
        <f t="shared" si="201"/>
        <v>3.25</v>
      </c>
      <c r="X325">
        <f t="shared" si="202"/>
        <v>0.82915619758884995</v>
      </c>
      <c r="Z325">
        <f t="shared" si="203"/>
        <v>0.90453403373329089</v>
      </c>
      <c r="AA325">
        <f t="shared" si="203"/>
        <v>-0.30151134457776363</v>
      </c>
      <c r="AB325">
        <f t="shared" si="204"/>
        <v>2.1105794120443453</v>
      </c>
      <c r="AC325">
        <f t="shared" si="205"/>
        <v>0.90453403373329089</v>
      </c>
      <c r="AD325">
        <f t="shared" si="206"/>
        <v>-0.30151134457776363</v>
      </c>
      <c r="AE325">
        <f t="shared" si="207"/>
        <v>0</v>
      </c>
      <c r="AF325">
        <f t="shared" si="208"/>
        <v>0</v>
      </c>
      <c r="AG325">
        <f t="shared" si="209"/>
        <v>0</v>
      </c>
      <c r="AH325">
        <f t="shared" si="210"/>
        <v>0</v>
      </c>
      <c r="AI325">
        <f t="shared" si="211"/>
        <v>-0.30151134457776363</v>
      </c>
      <c r="AJ325">
        <f t="shared" si="212"/>
        <v>0</v>
      </c>
      <c r="AK325">
        <f t="shared" si="213"/>
        <v>0.90453403373329089</v>
      </c>
      <c r="AL325">
        <f t="shared" si="214"/>
        <v>-0.30151134457776363</v>
      </c>
      <c r="AM325">
        <f t="shared" si="215"/>
        <v>0</v>
      </c>
      <c r="AN325">
        <f t="shared" si="216"/>
        <v>-1.507556722888818</v>
      </c>
      <c r="AO325">
        <f t="shared" si="217"/>
        <v>-0.30151134457776363</v>
      </c>
      <c r="AP325">
        <f t="shared" si="218"/>
        <v>0</v>
      </c>
      <c r="AQ325">
        <f t="shared" si="219"/>
        <v>0</v>
      </c>
      <c r="AR325">
        <f t="shared" si="220"/>
        <v>-0.30151134457776363</v>
      </c>
      <c r="AS325">
        <f t="shared" si="221"/>
        <v>0</v>
      </c>
      <c r="AT325">
        <f t="shared" si="222"/>
        <v>-1.507556722888818</v>
      </c>
      <c r="AV325">
        <f t="shared" si="226"/>
        <v>0.5878871365036471</v>
      </c>
      <c r="AW325">
        <f t="shared" si="227"/>
        <v>-0.19596237883454903</v>
      </c>
      <c r="AX325">
        <f t="shared" si="228"/>
        <v>-1.5676990306763914</v>
      </c>
      <c r="AY325">
        <f t="shared" si="229"/>
        <v>0.5878871365036471</v>
      </c>
      <c r="AZ325">
        <f t="shared" si="230"/>
        <v>0</v>
      </c>
      <c r="BA325">
        <f t="shared" si="231"/>
        <v>0</v>
      </c>
      <c r="BB325">
        <f t="shared" si="232"/>
        <v>0</v>
      </c>
      <c r="BC325">
        <f t="shared" si="233"/>
        <v>0</v>
      </c>
      <c r="BD325">
        <f t="shared" si="234"/>
        <v>0</v>
      </c>
      <c r="BE325">
        <f t="shared" si="235"/>
        <v>0.22395700438234165</v>
      </c>
      <c r="BF325">
        <f t="shared" si="236"/>
        <v>0</v>
      </c>
      <c r="BG325">
        <f t="shared" si="237"/>
        <v>0</v>
      </c>
      <c r="BH325">
        <f t="shared" si="238"/>
        <v>-0.19596237883454903</v>
      </c>
      <c r="BI325">
        <f t="shared" si="239"/>
        <v>0</v>
      </c>
      <c r="BJ325">
        <f t="shared" si="240"/>
        <v>-0.97981189417274506</v>
      </c>
      <c r="BK325">
        <f t="shared" si="241"/>
        <v>-0.19596237883454903</v>
      </c>
      <c r="BL325">
        <f t="shared" si="242"/>
        <v>0</v>
      </c>
      <c r="BM325">
        <f t="shared" si="243"/>
        <v>0</v>
      </c>
      <c r="BN325">
        <f t="shared" si="244"/>
        <v>-0.19596237883454903</v>
      </c>
      <c r="BO325">
        <f t="shared" si="245"/>
        <v>0</v>
      </c>
      <c r="BP325">
        <f t="shared" si="246"/>
        <v>0</v>
      </c>
      <c r="BR325">
        <f t="shared" si="223"/>
        <v>-1.9316291627976967</v>
      </c>
      <c r="BS325">
        <f t="shared" ref="BS325:BS380" si="247">SQRT(SUMSQ($Z$5:$AT$5))</f>
        <v>3.8729833462074166</v>
      </c>
      <c r="BT325">
        <f t="shared" si="225"/>
        <v>3.4641016151377544</v>
      </c>
      <c r="BU325">
        <f t="shared" si="224"/>
        <v>-0.1439751371778886</v>
      </c>
    </row>
    <row r="326" spans="1:73" hidden="1" x14ac:dyDescent="0.15">
      <c r="A326" s="35" t="s">
        <v>523</v>
      </c>
      <c r="B326" s="31"/>
      <c r="C326" s="31"/>
      <c r="D326" s="31"/>
      <c r="E326" s="31"/>
      <c r="F326" s="31"/>
      <c r="G326" s="31"/>
      <c r="H326" s="35">
        <v>4</v>
      </c>
      <c r="I326" s="31"/>
      <c r="J326" s="35">
        <v>5</v>
      </c>
      <c r="K326" s="31"/>
      <c r="L326" s="31"/>
      <c r="M326" s="31"/>
      <c r="N326" s="31"/>
      <c r="O326" s="31"/>
      <c r="P326" s="31"/>
      <c r="Q326" s="35">
        <v>4</v>
      </c>
      <c r="R326" s="31"/>
      <c r="S326" s="31"/>
      <c r="T326" s="31"/>
      <c r="U326" s="35">
        <v>4</v>
      </c>
      <c r="V326" s="31"/>
      <c r="W326">
        <f t="shared" ref="W326:W382" si="248">AVERAGE(B326:V326)</f>
        <v>4.25</v>
      </c>
      <c r="X326">
        <f t="shared" ref="X326:X382" si="249">STDEVP(B326:V326)</f>
        <v>0.4330127018922193</v>
      </c>
      <c r="Z326">
        <f t="shared" ref="Z326:AA378" si="250">IF(B326&gt;0, (B326-$W326)/$X326,B326)</f>
        <v>0</v>
      </c>
      <c r="AA326">
        <f t="shared" si="250"/>
        <v>0</v>
      </c>
      <c r="AB326">
        <f t="shared" ref="AB326:AB378" si="251">IF(D326&gt;0, (D326-$W326)/$X326,D326)</f>
        <v>0</v>
      </c>
      <c r="AC326">
        <f t="shared" ref="AC326:AC378" si="252">IF(E326&gt;0, (E326-$W326)/$X326,E326)</f>
        <v>0</v>
      </c>
      <c r="AD326">
        <f t="shared" ref="AD326:AD378" si="253">IF(F326&gt;0, (F326-$W326)/$X326,F326)</f>
        <v>0</v>
      </c>
      <c r="AE326">
        <f t="shared" ref="AE326:AE378" si="254">IF(G326&gt;0, (G326-$W326)/$X326,G326)</f>
        <v>0</v>
      </c>
      <c r="AF326">
        <f t="shared" ref="AF326:AF378" si="255">IF(H326&gt;0, (H326-$W326)/$X326,H326)</f>
        <v>-0.57735026918962584</v>
      </c>
      <c r="AG326">
        <f t="shared" ref="AG326:AG378" si="256">IF(I326&gt;0, (I326-$W326)/$X326,I326)</f>
        <v>0</v>
      </c>
      <c r="AH326">
        <f t="shared" ref="AH326:AH378" si="257">IF(J326&gt;0, (J326-$W326)/$X326,J326)</f>
        <v>1.7320508075688774</v>
      </c>
      <c r="AI326">
        <f t="shared" ref="AI326:AI378" si="258">IF(K326&gt;0, (K326-$W326)/$X326,K326)</f>
        <v>0</v>
      </c>
      <c r="AJ326">
        <f t="shared" ref="AJ326:AJ378" si="259">IF(L326&gt;0, (L326-$W326)/$X326,L326)</f>
        <v>0</v>
      </c>
      <c r="AK326">
        <f t="shared" ref="AK326:AK378" si="260">IF(M326&gt;0, (M326-$W326)/$X326,M326)</f>
        <v>0</v>
      </c>
      <c r="AL326">
        <f t="shared" ref="AL326:AL378" si="261">IF(N326&gt;0, (N326-$W326)/$X326,N326)</f>
        <v>0</v>
      </c>
      <c r="AM326">
        <f t="shared" ref="AM326:AM378" si="262">IF(O326&gt;0, (O326-$W326)/$X326,O326)</f>
        <v>0</v>
      </c>
      <c r="AN326">
        <f t="shared" ref="AN326:AN378" si="263">IF(P326&gt;0, (P326-$W326)/$X326,P326)</f>
        <v>0</v>
      </c>
      <c r="AO326">
        <f t="shared" ref="AO326:AO378" si="264">IF(Q326&gt;0, (Q326-$W326)/$X326,Q326)</f>
        <v>-0.57735026918962584</v>
      </c>
      <c r="AP326">
        <f t="shared" ref="AP326:AP378" si="265">IF(R326&gt;0, (R326-$W326)/$X326,R326)</f>
        <v>0</v>
      </c>
      <c r="AQ326">
        <f t="shared" ref="AQ326:AQ378" si="266">IF(S326&gt;0, (S326-$W326)/$X326,S326)</f>
        <v>0</v>
      </c>
      <c r="AR326">
        <f t="shared" ref="AR326:AR378" si="267">IF(T326&gt;0, (T326-$W326)/$X326,T326)</f>
        <v>0</v>
      </c>
      <c r="AS326">
        <f t="shared" ref="AS326:AS378" si="268">IF(U326&gt;0, (U326-$W326)/$X326,U326)</f>
        <v>-0.57735026918962584</v>
      </c>
      <c r="AT326">
        <f t="shared" ref="AT326:AT378" si="269">IF(V326&gt;0, (V326-$W326)/$X326,V326)</f>
        <v>0</v>
      </c>
      <c r="AV326">
        <f t="shared" si="226"/>
        <v>0</v>
      </c>
      <c r="AW326">
        <f t="shared" si="227"/>
        <v>0</v>
      </c>
      <c r="AX326">
        <f t="shared" si="228"/>
        <v>0</v>
      </c>
      <c r="AY326">
        <f t="shared" si="229"/>
        <v>0</v>
      </c>
      <c r="AZ326">
        <f t="shared" si="230"/>
        <v>0</v>
      </c>
      <c r="BA326">
        <f t="shared" si="231"/>
        <v>0</v>
      </c>
      <c r="BB326">
        <f t="shared" si="232"/>
        <v>0</v>
      </c>
      <c r="BC326">
        <f t="shared" si="233"/>
        <v>0</v>
      </c>
      <c r="BD326">
        <f t="shared" si="234"/>
        <v>1.1257181615796847</v>
      </c>
      <c r="BE326">
        <f t="shared" si="235"/>
        <v>0</v>
      </c>
      <c r="BF326">
        <f t="shared" si="236"/>
        <v>0</v>
      </c>
      <c r="BG326">
        <f t="shared" si="237"/>
        <v>0</v>
      </c>
      <c r="BH326">
        <f t="shared" si="238"/>
        <v>0</v>
      </c>
      <c r="BI326">
        <f t="shared" si="239"/>
        <v>0</v>
      </c>
      <c r="BJ326">
        <f t="shared" si="240"/>
        <v>0</v>
      </c>
      <c r="BK326">
        <f t="shared" si="241"/>
        <v>-0.3752393871932283</v>
      </c>
      <c r="BL326">
        <f t="shared" si="242"/>
        <v>0</v>
      </c>
      <c r="BM326">
        <f t="shared" si="243"/>
        <v>0</v>
      </c>
      <c r="BN326">
        <f t="shared" si="244"/>
        <v>0</v>
      </c>
      <c r="BO326">
        <f t="shared" si="245"/>
        <v>1.232929415063464</v>
      </c>
      <c r="BP326">
        <f t="shared" si="246"/>
        <v>0</v>
      </c>
      <c r="BR326">
        <f t="shared" ref="BR326:BR380" si="270">SUM(AV326:BP326)</f>
        <v>1.9834081894499205</v>
      </c>
      <c r="BS326">
        <f t="shared" si="247"/>
        <v>3.8729833462074166</v>
      </c>
      <c r="BT326">
        <f t="shared" si="225"/>
        <v>2</v>
      </c>
      <c r="BU326">
        <f t="shared" ref="BU326:BU380" si="271">BR326/(BS326*BT326)</f>
        <v>0.25605689621569827</v>
      </c>
    </row>
    <row r="327" spans="1:73" hidden="1" x14ac:dyDescent="0.15">
      <c r="A327" s="35" t="s">
        <v>524</v>
      </c>
      <c r="B327" s="35">
        <v>3</v>
      </c>
      <c r="C327" s="35">
        <v>3</v>
      </c>
      <c r="D327" s="35">
        <v>5</v>
      </c>
      <c r="E327" s="35">
        <v>4</v>
      </c>
      <c r="F327" s="35"/>
      <c r="G327" s="35"/>
      <c r="H327" s="35">
        <v>5</v>
      </c>
      <c r="I327" s="35"/>
      <c r="J327" s="35"/>
      <c r="K327" s="35"/>
      <c r="L327" s="35">
        <v>2</v>
      </c>
      <c r="M327" s="35">
        <v>4</v>
      </c>
      <c r="N327" s="35"/>
      <c r="O327" s="35">
        <v>3</v>
      </c>
      <c r="P327" s="35">
        <v>2</v>
      </c>
      <c r="Q327" s="35">
        <v>5</v>
      </c>
      <c r="R327" s="35">
        <v>3</v>
      </c>
      <c r="S327" s="35"/>
      <c r="T327" s="35">
        <v>4</v>
      </c>
      <c r="U327" s="35"/>
      <c r="V327" s="35"/>
      <c r="W327">
        <f t="shared" si="248"/>
        <v>3.5833333333333335</v>
      </c>
      <c r="X327">
        <f t="shared" si="249"/>
        <v>1.0374916331657276</v>
      </c>
      <c r="Z327">
        <f t="shared" si="250"/>
        <v>-0.5622535302317494</v>
      </c>
      <c r="AA327">
        <f t="shared" si="250"/>
        <v>-0.5622535302317494</v>
      </c>
      <c r="AB327">
        <f t="shared" si="251"/>
        <v>1.3654728591342482</v>
      </c>
      <c r="AC327">
        <f t="shared" si="252"/>
        <v>0.40160966445124935</v>
      </c>
      <c r="AD327">
        <f t="shared" si="253"/>
        <v>0</v>
      </c>
      <c r="AE327">
        <f t="shared" si="254"/>
        <v>0</v>
      </c>
      <c r="AF327">
        <f t="shared" si="255"/>
        <v>1.3654728591342482</v>
      </c>
      <c r="AG327">
        <f t="shared" si="256"/>
        <v>0</v>
      </c>
      <c r="AH327">
        <f t="shared" si="257"/>
        <v>0</v>
      </c>
      <c r="AI327">
        <f t="shared" si="258"/>
        <v>0</v>
      </c>
      <c r="AJ327">
        <f t="shared" si="259"/>
        <v>-1.5261167249147483</v>
      </c>
      <c r="AK327">
        <f t="shared" si="260"/>
        <v>0.40160966445124935</v>
      </c>
      <c r="AL327">
        <f t="shared" si="261"/>
        <v>0</v>
      </c>
      <c r="AM327">
        <f t="shared" si="262"/>
        <v>-0.5622535302317494</v>
      </c>
      <c r="AN327">
        <f t="shared" si="263"/>
        <v>-1.5261167249147483</v>
      </c>
      <c r="AO327">
        <f t="shared" si="264"/>
        <v>1.3654728591342482</v>
      </c>
      <c r="AP327">
        <f t="shared" si="265"/>
        <v>-0.5622535302317494</v>
      </c>
      <c r="AQ327">
        <f t="shared" si="266"/>
        <v>0</v>
      </c>
      <c r="AR327">
        <f t="shared" si="267"/>
        <v>0.40160966445124935</v>
      </c>
      <c r="AS327">
        <f t="shared" si="268"/>
        <v>0</v>
      </c>
      <c r="AT327">
        <f t="shared" si="269"/>
        <v>0</v>
      </c>
      <c r="AV327">
        <f t="shared" si="226"/>
        <v>-0.36542750803169088</v>
      </c>
      <c r="AW327">
        <f t="shared" si="227"/>
        <v>-0.36542750803169088</v>
      </c>
      <c r="AX327">
        <f t="shared" si="228"/>
        <v>-1.0142477773940801</v>
      </c>
      <c r="AY327">
        <f t="shared" si="229"/>
        <v>0.26101964859406479</v>
      </c>
      <c r="AZ327">
        <f t="shared" si="230"/>
        <v>0</v>
      </c>
      <c r="BA327">
        <f t="shared" si="231"/>
        <v>0</v>
      </c>
      <c r="BB327">
        <f t="shared" si="232"/>
        <v>0</v>
      </c>
      <c r="BC327">
        <f t="shared" si="233"/>
        <v>0</v>
      </c>
      <c r="BD327">
        <f t="shared" si="234"/>
        <v>0</v>
      </c>
      <c r="BE327">
        <f t="shared" si="235"/>
        <v>0</v>
      </c>
      <c r="BF327">
        <f t="shared" si="236"/>
        <v>-0.99187466465744667</v>
      </c>
      <c r="BG327">
        <f t="shared" si="237"/>
        <v>0</v>
      </c>
      <c r="BH327">
        <f t="shared" si="238"/>
        <v>0</v>
      </c>
      <c r="BI327">
        <f t="shared" si="239"/>
        <v>0</v>
      </c>
      <c r="BJ327">
        <f t="shared" si="240"/>
        <v>-0.99187466465744667</v>
      </c>
      <c r="BK327">
        <f t="shared" si="241"/>
        <v>0.88746680521982058</v>
      </c>
      <c r="BL327">
        <f t="shared" si="242"/>
        <v>-0.36542750803169088</v>
      </c>
      <c r="BM327">
        <f t="shared" si="243"/>
        <v>0</v>
      </c>
      <c r="BN327">
        <f t="shared" si="244"/>
        <v>0.26101964859406479</v>
      </c>
      <c r="BO327">
        <f t="shared" si="245"/>
        <v>0</v>
      </c>
      <c r="BP327">
        <f t="shared" si="246"/>
        <v>0</v>
      </c>
      <c r="BR327">
        <f t="shared" si="270"/>
        <v>-2.6847735283960961</v>
      </c>
      <c r="BS327">
        <f t="shared" si="247"/>
        <v>3.8729833462074166</v>
      </c>
      <c r="BT327">
        <f t="shared" ref="BT327:BT380" si="272">SQRT(SUMSQ($Z327:$AT327))</f>
        <v>3.4641016151377553</v>
      </c>
      <c r="BU327">
        <f t="shared" si="271"/>
        <v>-0.20011120378952105</v>
      </c>
    </row>
    <row r="328" spans="1:73" hidden="1" x14ac:dyDescent="0.15">
      <c r="A328" s="35" t="s">
        <v>525</v>
      </c>
      <c r="B328" s="35">
        <v>3</v>
      </c>
      <c r="C328" s="35">
        <v>5</v>
      </c>
      <c r="D328" s="35">
        <v>5</v>
      </c>
      <c r="E328" s="35">
        <v>5</v>
      </c>
      <c r="F328" s="35">
        <v>4</v>
      </c>
      <c r="G328" s="35"/>
      <c r="H328" s="35">
        <v>5</v>
      </c>
      <c r="I328" s="35">
        <v>5</v>
      </c>
      <c r="J328" s="35">
        <v>4</v>
      </c>
      <c r="K328" s="35">
        <v>5</v>
      </c>
      <c r="L328" s="35"/>
      <c r="M328" s="35"/>
      <c r="N328" s="35">
        <v>5</v>
      </c>
      <c r="O328" s="35"/>
      <c r="P328" s="35"/>
      <c r="Q328" s="35">
        <v>3</v>
      </c>
      <c r="R328" s="35"/>
      <c r="S328" s="35">
        <v>3</v>
      </c>
      <c r="T328" s="35">
        <v>5</v>
      </c>
      <c r="U328" s="35">
        <v>3</v>
      </c>
      <c r="V328" s="35">
        <v>5</v>
      </c>
      <c r="W328">
        <f t="shared" si="248"/>
        <v>4.333333333333333</v>
      </c>
      <c r="X328">
        <f t="shared" si="249"/>
        <v>0.8692269873603532</v>
      </c>
      <c r="Z328">
        <f t="shared" si="250"/>
        <v>-1.5339299776947404</v>
      </c>
      <c r="AA328">
        <f t="shared" si="250"/>
        <v>0.76696498884737074</v>
      </c>
      <c r="AB328">
        <f t="shared" si="251"/>
        <v>0.76696498884737074</v>
      </c>
      <c r="AC328">
        <f t="shared" si="252"/>
        <v>0.76696498884737074</v>
      </c>
      <c r="AD328">
        <f t="shared" si="253"/>
        <v>-0.38348249442368487</v>
      </c>
      <c r="AE328">
        <f t="shared" si="254"/>
        <v>0</v>
      </c>
      <c r="AF328">
        <f t="shared" si="255"/>
        <v>0.76696498884737074</v>
      </c>
      <c r="AG328">
        <f t="shared" si="256"/>
        <v>0.76696498884737074</v>
      </c>
      <c r="AH328">
        <f t="shared" si="257"/>
        <v>-0.38348249442368487</v>
      </c>
      <c r="AI328">
        <f t="shared" si="258"/>
        <v>0.76696498884737074</v>
      </c>
      <c r="AJ328">
        <f t="shared" si="259"/>
        <v>0</v>
      </c>
      <c r="AK328">
        <f t="shared" si="260"/>
        <v>0</v>
      </c>
      <c r="AL328">
        <f t="shared" si="261"/>
        <v>0.76696498884737074</v>
      </c>
      <c r="AM328">
        <f t="shared" si="262"/>
        <v>0</v>
      </c>
      <c r="AN328">
        <f t="shared" si="263"/>
        <v>0</v>
      </c>
      <c r="AO328">
        <f t="shared" si="264"/>
        <v>-1.5339299776947404</v>
      </c>
      <c r="AP328">
        <f t="shared" si="265"/>
        <v>0</v>
      </c>
      <c r="AQ328">
        <f t="shared" si="266"/>
        <v>-1.5339299776947404</v>
      </c>
      <c r="AR328">
        <f t="shared" si="267"/>
        <v>0.76696498884737074</v>
      </c>
      <c r="AS328">
        <f t="shared" si="268"/>
        <v>-1.5339299776947404</v>
      </c>
      <c r="AT328">
        <f t="shared" si="269"/>
        <v>0.76696498884737074</v>
      </c>
      <c r="AV328">
        <f t="shared" ref="AV328:AV381" si="273">Z$5*Z328</f>
        <v>-0.99695276081779871</v>
      </c>
      <c r="AW328">
        <f t="shared" ref="AW328:AW381" si="274">AA$5*AA328</f>
        <v>0.49847638040889969</v>
      </c>
      <c r="AX328">
        <f t="shared" ref="AX328:AX381" si="275">AB$5*AB328</f>
        <v>-0.56968729189588507</v>
      </c>
      <c r="AY328">
        <f t="shared" ref="AY328:AY381" si="276">AC$5*AC328</f>
        <v>0.49847638040889969</v>
      </c>
      <c r="AZ328">
        <f t="shared" ref="AZ328:AZ381" si="277">AD$5*AD328</f>
        <v>0</v>
      </c>
      <c r="BA328">
        <f t="shared" ref="BA328:BA381" si="278">AE$5*AE328</f>
        <v>0</v>
      </c>
      <c r="BB328">
        <f t="shared" ref="BB328:BB381" si="279">AF$5*AF328</f>
        <v>0</v>
      </c>
      <c r="BC328">
        <f t="shared" ref="BC328:BC381" si="280">AG$5*AG328</f>
        <v>-0.56968729189588507</v>
      </c>
      <c r="BD328">
        <f t="shared" ref="BD328:BD381" si="281">AH$5*AH328</f>
        <v>-0.24923819020444954</v>
      </c>
      <c r="BE328">
        <f t="shared" ref="BE328:BE381" si="282">AI$5*AI328</f>
        <v>-0.56968729189588507</v>
      </c>
      <c r="BF328">
        <f t="shared" ref="BF328:BF381" si="283">AJ$5*AJ328</f>
        <v>0</v>
      </c>
      <c r="BG328">
        <f t="shared" ref="BG328:BG381" si="284">AK$5*AK328</f>
        <v>0</v>
      </c>
      <c r="BH328">
        <f t="shared" ref="BH328:BH381" si="285">AL$5*AL328</f>
        <v>0.49847638040889969</v>
      </c>
      <c r="BI328">
        <f t="shared" ref="BI328:BI381" si="286">AM$5*AM328</f>
        <v>0</v>
      </c>
      <c r="BJ328">
        <f t="shared" ref="BJ328:BJ381" si="287">AN$5*AN328</f>
        <v>0</v>
      </c>
      <c r="BK328">
        <f t="shared" ref="BK328:BK381" si="288">AO$5*AO328</f>
        <v>-0.99695276081779871</v>
      </c>
      <c r="BL328">
        <f t="shared" ref="BL328:BL381" si="289">AP$5*AP328</f>
        <v>0</v>
      </c>
      <c r="BM328">
        <f t="shared" ref="BM328:BM381" si="290">AQ$5*AQ328</f>
        <v>0</v>
      </c>
      <c r="BN328">
        <f t="shared" ref="BN328:BN381" si="291">AR$5*AR328</f>
        <v>0.49847638040889969</v>
      </c>
      <c r="BO328">
        <f t="shared" ref="BO328:BO381" si="292">AS$5*AS328</f>
        <v>3.2757019284013373</v>
      </c>
      <c r="BP328">
        <f t="shared" ref="BP328:BP381" si="293">AT$5*AT328</f>
        <v>0</v>
      </c>
      <c r="BR328">
        <f t="shared" si="270"/>
        <v>1.3174018625092336</v>
      </c>
      <c r="BS328">
        <f t="shared" si="247"/>
        <v>3.8729833462074166</v>
      </c>
      <c r="BT328">
        <f t="shared" si="272"/>
        <v>3.8729833462074166</v>
      </c>
      <c r="BU328">
        <f t="shared" si="271"/>
        <v>8.7826790833948926E-2</v>
      </c>
    </row>
    <row r="329" spans="1:73" hidden="1" x14ac:dyDescent="0.15">
      <c r="A329" s="35" t="s">
        <v>526</v>
      </c>
      <c r="B329" s="35">
        <v>5</v>
      </c>
      <c r="C329" s="35">
        <v>4</v>
      </c>
      <c r="D329" s="35">
        <v>5</v>
      </c>
      <c r="E329" s="35">
        <v>5</v>
      </c>
      <c r="F329" s="35"/>
      <c r="G329" s="35"/>
      <c r="H329" s="35"/>
      <c r="I329" s="35">
        <v>2</v>
      </c>
      <c r="J329" s="35"/>
      <c r="K329" s="35">
        <v>3</v>
      </c>
      <c r="L329" s="35"/>
      <c r="M329" s="35"/>
      <c r="N329" s="35"/>
      <c r="O329" s="35"/>
      <c r="P329" s="35">
        <v>5</v>
      </c>
      <c r="Q329" s="35">
        <v>4</v>
      </c>
      <c r="R329" s="35"/>
      <c r="S329" s="35"/>
      <c r="T329" s="35">
        <v>4</v>
      </c>
      <c r="U329" s="35"/>
      <c r="V329" s="35">
        <v>4</v>
      </c>
      <c r="W329">
        <f t="shared" si="248"/>
        <v>4.0999999999999996</v>
      </c>
      <c r="X329">
        <f t="shared" si="249"/>
        <v>0.94339811320566036</v>
      </c>
      <c r="Z329">
        <f t="shared" si="250"/>
        <v>0.95399809200572439</v>
      </c>
      <c r="AA329">
        <f t="shared" si="250"/>
        <v>-0.10599978800063563</v>
      </c>
      <c r="AB329">
        <f t="shared" si="251"/>
        <v>0.95399809200572439</v>
      </c>
      <c r="AC329">
        <f t="shared" si="252"/>
        <v>0.95399809200572439</v>
      </c>
      <c r="AD329">
        <f t="shared" si="253"/>
        <v>0</v>
      </c>
      <c r="AE329">
        <f t="shared" si="254"/>
        <v>0</v>
      </c>
      <c r="AF329">
        <f t="shared" si="255"/>
        <v>0</v>
      </c>
      <c r="AG329">
        <f t="shared" si="256"/>
        <v>-2.2259955480133558</v>
      </c>
      <c r="AH329">
        <f t="shared" si="257"/>
        <v>0</v>
      </c>
      <c r="AI329">
        <f t="shared" si="258"/>
        <v>-1.1659976680069957</v>
      </c>
      <c r="AJ329">
        <f t="shared" si="259"/>
        <v>0</v>
      </c>
      <c r="AK329">
        <f t="shared" si="260"/>
        <v>0</v>
      </c>
      <c r="AL329">
        <f t="shared" si="261"/>
        <v>0</v>
      </c>
      <c r="AM329">
        <f t="shared" si="262"/>
        <v>0</v>
      </c>
      <c r="AN329">
        <f t="shared" si="263"/>
        <v>0.95399809200572439</v>
      </c>
      <c r="AO329">
        <f t="shared" si="264"/>
        <v>-0.10599978800063563</v>
      </c>
      <c r="AP329">
        <f t="shared" si="265"/>
        <v>0</v>
      </c>
      <c r="AQ329">
        <f t="shared" si="266"/>
        <v>0</v>
      </c>
      <c r="AR329">
        <f t="shared" si="267"/>
        <v>-0.10599978800063563</v>
      </c>
      <c r="AS329">
        <f t="shared" si="268"/>
        <v>0</v>
      </c>
      <c r="AT329">
        <f t="shared" si="269"/>
        <v>-0.10599978800063563</v>
      </c>
      <c r="AV329">
        <f t="shared" si="273"/>
        <v>0.6200354941034284</v>
      </c>
      <c r="AW329">
        <f t="shared" si="274"/>
        <v>-6.8892832678158447E-2</v>
      </c>
      <c r="AX329">
        <f t="shared" si="275"/>
        <v>-0.70861199326106072</v>
      </c>
      <c r="AY329">
        <f t="shared" si="276"/>
        <v>0.6200354941034284</v>
      </c>
      <c r="AZ329">
        <f t="shared" si="277"/>
        <v>0</v>
      </c>
      <c r="BA329">
        <f t="shared" si="278"/>
        <v>0</v>
      </c>
      <c r="BB329">
        <f t="shared" si="279"/>
        <v>0</v>
      </c>
      <c r="BC329">
        <f t="shared" si="280"/>
        <v>1.6534279842758075</v>
      </c>
      <c r="BD329">
        <f t="shared" si="281"/>
        <v>0</v>
      </c>
      <c r="BE329">
        <f t="shared" si="282"/>
        <v>0.86608132509685132</v>
      </c>
      <c r="BF329">
        <f t="shared" si="283"/>
        <v>0</v>
      </c>
      <c r="BG329">
        <f t="shared" si="284"/>
        <v>0</v>
      </c>
      <c r="BH329">
        <f t="shared" si="285"/>
        <v>0</v>
      </c>
      <c r="BI329">
        <f t="shared" si="286"/>
        <v>0</v>
      </c>
      <c r="BJ329">
        <f t="shared" si="287"/>
        <v>0.6200354941034284</v>
      </c>
      <c r="BK329">
        <f t="shared" si="288"/>
        <v>-6.8892832678158447E-2</v>
      </c>
      <c r="BL329">
        <f t="shared" si="289"/>
        <v>0</v>
      </c>
      <c r="BM329">
        <f t="shared" si="290"/>
        <v>0</v>
      </c>
      <c r="BN329">
        <f t="shared" si="291"/>
        <v>-6.8892832678158447E-2</v>
      </c>
      <c r="BO329">
        <f t="shared" si="292"/>
        <v>0</v>
      </c>
      <c r="BP329">
        <f t="shared" si="293"/>
        <v>0</v>
      </c>
      <c r="BR329">
        <f t="shared" si="270"/>
        <v>3.4643253003874084</v>
      </c>
      <c r="BS329">
        <f t="shared" si="247"/>
        <v>3.8729833462074166</v>
      </c>
      <c r="BT329">
        <f t="shared" si="272"/>
        <v>3.1622776601683795</v>
      </c>
      <c r="BU329">
        <f t="shared" si="271"/>
        <v>0.28286097629877366</v>
      </c>
    </row>
    <row r="330" spans="1:73" hidden="1" x14ac:dyDescent="0.15">
      <c r="A330" s="35" t="s">
        <v>527</v>
      </c>
      <c r="B330" s="31"/>
      <c r="C330" s="35">
        <v>3</v>
      </c>
      <c r="D330" s="35">
        <v>4</v>
      </c>
      <c r="E330" s="31"/>
      <c r="F330" s="31"/>
      <c r="G330" s="31"/>
      <c r="H330" s="35">
        <v>5</v>
      </c>
      <c r="I330" s="35">
        <v>2</v>
      </c>
      <c r="J330" s="31"/>
      <c r="K330" s="31"/>
      <c r="L330" s="31"/>
      <c r="M330" s="31"/>
      <c r="N330" s="31"/>
      <c r="O330" s="35">
        <v>3</v>
      </c>
      <c r="P330" s="35">
        <v>4</v>
      </c>
      <c r="Q330" s="35">
        <v>3</v>
      </c>
      <c r="R330" s="31"/>
      <c r="S330" s="31"/>
      <c r="T330" s="31"/>
      <c r="U330" s="31"/>
      <c r="V330" s="35">
        <v>5</v>
      </c>
      <c r="W330">
        <f t="shared" si="248"/>
        <v>3.625</v>
      </c>
      <c r="X330">
        <f t="shared" si="249"/>
        <v>0.99215674164922152</v>
      </c>
      <c r="Z330">
        <f t="shared" si="250"/>
        <v>0</v>
      </c>
      <c r="AA330">
        <f t="shared" si="250"/>
        <v>-0.62994078834871203</v>
      </c>
      <c r="AB330">
        <f t="shared" si="251"/>
        <v>0.3779644730092272</v>
      </c>
      <c r="AC330">
        <f t="shared" si="252"/>
        <v>0</v>
      </c>
      <c r="AD330">
        <f t="shared" si="253"/>
        <v>0</v>
      </c>
      <c r="AE330">
        <f t="shared" si="254"/>
        <v>0</v>
      </c>
      <c r="AF330">
        <f t="shared" si="255"/>
        <v>1.3858697343671664</v>
      </c>
      <c r="AG330">
        <f t="shared" si="256"/>
        <v>-1.6378460497066512</v>
      </c>
      <c r="AH330">
        <f t="shared" si="257"/>
        <v>0</v>
      </c>
      <c r="AI330">
        <f t="shared" si="258"/>
        <v>0</v>
      </c>
      <c r="AJ330">
        <f t="shared" si="259"/>
        <v>0</v>
      </c>
      <c r="AK330">
        <f t="shared" si="260"/>
        <v>0</v>
      </c>
      <c r="AL330">
        <f t="shared" si="261"/>
        <v>0</v>
      </c>
      <c r="AM330">
        <f t="shared" si="262"/>
        <v>-0.62994078834871203</v>
      </c>
      <c r="AN330">
        <f t="shared" si="263"/>
        <v>0.3779644730092272</v>
      </c>
      <c r="AO330">
        <f t="shared" si="264"/>
        <v>-0.62994078834871203</v>
      </c>
      <c r="AP330">
        <f t="shared" si="265"/>
        <v>0</v>
      </c>
      <c r="AQ330">
        <f t="shared" si="266"/>
        <v>0</v>
      </c>
      <c r="AR330">
        <f t="shared" si="267"/>
        <v>0</v>
      </c>
      <c r="AS330">
        <f t="shared" si="268"/>
        <v>0</v>
      </c>
      <c r="AT330">
        <f t="shared" si="269"/>
        <v>1.3858697343671664</v>
      </c>
      <c r="AV330">
        <f t="shared" si="273"/>
        <v>0</v>
      </c>
      <c r="AW330">
        <f t="shared" si="274"/>
        <v>-0.40941973703376461</v>
      </c>
      <c r="AX330">
        <f t="shared" si="275"/>
        <v>-0.28074496253743847</v>
      </c>
      <c r="AY330">
        <f t="shared" si="276"/>
        <v>0</v>
      </c>
      <c r="AZ330">
        <f t="shared" si="277"/>
        <v>0</v>
      </c>
      <c r="BA330">
        <f t="shared" si="278"/>
        <v>0</v>
      </c>
      <c r="BB330">
        <f t="shared" si="279"/>
        <v>0</v>
      </c>
      <c r="BC330">
        <f t="shared" si="280"/>
        <v>1.2165615043289</v>
      </c>
      <c r="BD330">
        <f t="shared" si="281"/>
        <v>0</v>
      </c>
      <c r="BE330">
        <f t="shared" si="282"/>
        <v>0</v>
      </c>
      <c r="BF330">
        <f t="shared" si="283"/>
        <v>0</v>
      </c>
      <c r="BG330">
        <f t="shared" si="284"/>
        <v>0</v>
      </c>
      <c r="BH330">
        <f t="shared" si="285"/>
        <v>0</v>
      </c>
      <c r="BI330">
        <f t="shared" si="286"/>
        <v>0</v>
      </c>
      <c r="BJ330">
        <f t="shared" si="287"/>
        <v>0.24565184222025876</v>
      </c>
      <c r="BK330">
        <f t="shared" si="288"/>
        <v>-0.40941973703376461</v>
      </c>
      <c r="BL330">
        <f t="shared" si="289"/>
        <v>0</v>
      </c>
      <c r="BM330">
        <f t="shared" si="290"/>
        <v>0</v>
      </c>
      <c r="BN330">
        <f t="shared" si="291"/>
        <v>0</v>
      </c>
      <c r="BO330">
        <f t="shared" si="292"/>
        <v>0</v>
      </c>
      <c r="BP330">
        <f t="shared" si="293"/>
        <v>0</v>
      </c>
      <c r="BR330">
        <f t="shared" si="270"/>
        <v>0.36262890994419111</v>
      </c>
      <c r="BS330">
        <f t="shared" si="247"/>
        <v>3.8729833462074166</v>
      </c>
      <c r="BT330">
        <f t="shared" si="272"/>
        <v>2.8284271247461903</v>
      </c>
      <c r="BU330">
        <f t="shared" si="271"/>
        <v>3.3103338996657156E-2</v>
      </c>
    </row>
    <row r="331" spans="1:73" hidden="1" x14ac:dyDescent="0.15">
      <c r="A331" s="35" t="s">
        <v>528</v>
      </c>
      <c r="B331" s="35"/>
      <c r="C331" s="35"/>
      <c r="D331" s="35">
        <v>4</v>
      </c>
      <c r="E331" s="35">
        <v>3</v>
      </c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>
        <v>5</v>
      </c>
      <c r="Q331" s="35"/>
      <c r="R331" s="35"/>
      <c r="S331" s="31"/>
      <c r="T331" s="35">
        <v>2</v>
      </c>
      <c r="U331" s="35"/>
      <c r="V331" s="35">
        <v>4</v>
      </c>
      <c r="W331">
        <f t="shared" si="248"/>
        <v>3.6</v>
      </c>
      <c r="X331">
        <f t="shared" si="249"/>
        <v>1.019803902718557</v>
      </c>
      <c r="Z331">
        <f t="shared" si="250"/>
        <v>0</v>
      </c>
      <c r="AA331">
        <f t="shared" si="250"/>
        <v>0</v>
      </c>
      <c r="AB331">
        <f t="shared" si="251"/>
        <v>0.39223227027636798</v>
      </c>
      <c r="AC331">
        <f t="shared" si="252"/>
        <v>-0.58834840541455213</v>
      </c>
      <c r="AD331">
        <f t="shared" si="253"/>
        <v>0</v>
      </c>
      <c r="AE331">
        <f t="shared" si="254"/>
        <v>0</v>
      </c>
      <c r="AF331">
        <f t="shared" si="255"/>
        <v>0</v>
      </c>
      <c r="AG331">
        <f t="shared" si="256"/>
        <v>0</v>
      </c>
      <c r="AH331">
        <f t="shared" si="257"/>
        <v>0</v>
      </c>
      <c r="AI331">
        <f t="shared" si="258"/>
        <v>0</v>
      </c>
      <c r="AJ331">
        <f t="shared" si="259"/>
        <v>0</v>
      </c>
      <c r="AK331">
        <f t="shared" si="260"/>
        <v>0</v>
      </c>
      <c r="AL331">
        <f t="shared" si="261"/>
        <v>0</v>
      </c>
      <c r="AM331">
        <f t="shared" si="262"/>
        <v>0</v>
      </c>
      <c r="AN331">
        <f t="shared" si="263"/>
        <v>1.372812945967288</v>
      </c>
      <c r="AO331">
        <f t="shared" si="264"/>
        <v>0</v>
      </c>
      <c r="AP331">
        <f t="shared" si="265"/>
        <v>0</v>
      </c>
      <c r="AQ331">
        <f t="shared" si="266"/>
        <v>0</v>
      </c>
      <c r="AR331">
        <f t="shared" si="267"/>
        <v>-1.5689290811054721</v>
      </c>
      <c r="AS331">
        <f t="shared" si="268"/>
        <v>0</v>
      </c>
      <c r="AT331">
        <f t="shared" si="269"/>
        <v>0.39223227027636798</v>
      </c>
      <c r="AV331">
        <f t="shared" si="273"/>
        <v>0</v>
      </c>
      <c r="AW331">
        <f t="shared" si="274"/>
        <v>0</v>
      </c>
      <c r="AX331">
        <f t="shared" si="275"/>
        <v>-0.29134281629169173</v>
      </c>
      <c r="AY331">
        <f t="shared" si="276"/>
        <v>-0.38238744638284572</v>
      </c>
      <c r="AZ331">
        <f t="shared" si="277"/>
        <v>0</v>
      </c>
      <c r="BA331">
        <f t="shared" si="278"/>
        <v>0</v>
      </c>
      <c r="BB331">
        <f t="shared" si="279"/>
        <v>0</v>
      </c>
      <c r="BC331">
        <f t="shared" si="280"/>
        <v>0</v>
      </c>
      <c r="BD331">
        <f t="shared" si="281"/>
        <v>0</v>
      </c>
      <c r="BE331">
        <f t="shared" si="282"/>
        <v>0</v>
      </c>
      <c r="BF331">
        <f t="shared" si="283"/>
        <v>0</v>
      </c>
      <c r="BG331">
        <f t="shared" si="284"/>
        <v>0</v>
      </c>
      <c r="BH331">
        <f t="shared" si="285"/>
        <v>0</v>
      </c>
      <c r="BI331">
        <f t="shared" si="286"/>
        <v>0</v>
      </c>
      <c r="BJ331">
        <f t="shared" si="287"/>
        <v>0.89223737489330646</v>
      </c>
      <c r="BK331">
        <f t="shared" si="288"/>
        <v>0</v>
      </c>
      <c r="BL331">
        <f t="shared" si="289"/>
        <v>0</v>
      </c>
      <c r="BM331">
        <f t="shared" si="290"/>
        <v>0</v>
      </c>
      <c r="BN331">
        <f t="shared" si="291"/>
        <v>-1.0196998570209217</v>
      </c>
      <c r="BO331">
        <f t="shared" si="292"/>
        <v>0</v>
      </c>
      <c r="BP331">
        <f t="shared" si="293"/>
        <v>0</v>
      </c>
      <c r="BR331">
        <f t="shared" si="270"/>
        <v>-0.80119274480215263</v>
      </c>
      <c r="BS331">
        <f t="shared" si="247"/>
        <v>3.8729833462074166</v>
      </c>
      <c r="BT331">
        <f t="shared" si="272"/>
        <v>2.2360679774997894</v>
      </c>
      <c r="BU331">
        <f t="shared" si="271"/>
        <v>-9.2513769376859623E-2</v>
      </c>
    </row>
    <row r="332" spans="1:73" hidden="1" x14ac:dyDescent="0.15">
      <c r="A332" s="35" t="s">
        <v>529</v>
      </c>
      <c r="B332" s="31"/>
      <c r="C332" s="35">
        <v>4</v>
      </c>
      <c r="D332" s="35">
        <v>5</v>
      </c>
      <c r="E332" s="35">
        <v>2</v>
      </c>
      <c r="F332" s="31"/>
      <c r="G332" s="31"/>
      <c r="H332" s="31"/>
      <c r="I332" s="35">
        <v>2</v>
      </c>
      <c r="J332" s="31"/>
      <c r="K332" s="31"/>
      <c r="L332" s="31"/>
      <c r="M332" s="31"/>
      <c r="N332" s="31"/>
      <c r="O332" s="35">
        <v>4</v>
      </c>
      <c r="P332" s="35">
        <v>5</v>
      </c>
      <c r="Q332" s="31"/>
      <c r="R332" s="35">
        <v>2</v>
      </c>
      <c r="S332" s="31"/>
      <c r="T332" s="35">
        <v>3</v>
      </c>
      <c r="U332" s="35">
        <v>3</v>
      </c>
      <c r="V332" s="31"/>
      <c r="W332">
        <f t="shared" si="248"/>
        <v>3.3333333333333335</v>
      </c>
      <c r="X332">
        <f t="shared" si="249"/>
        <v>1.1547005383792515</v>
      </c>
      <c r="Z332">
        <f t="shared" si="250"/>
        <v>0</v>
      </c>
      <c r="AA332">
        <f t="shared" si="250"/>
        <v>0.57735026918962562</v>
      </c>
      <c r="AB332">
        <f t="shared" si="251"/>
        <v>1.4433756729740643</v>
      </c>
      <c r="AC332">
        <f t="shared" si="252"/>
        <v>-1.1547005383792517</v>
      </c>
      <c r="AD332">
        <f t="shared" si="253"/>
        <v>0</v>
      </c>
      <c r="AE332">
        <f t="shared" si="254"/>
        <v>0</v>
      </c>
      <c r="AF332">
        <f t="shared" si="255"/>
        <v>0</v>
      </c>
      <c r="AG332">
        <f t="shared" si="256"/>
        <v>-1.1547005383792517</v>
      </c>
      <c r="AH332">
        <f t="shared" si="257"/>
        <v>0</v>
      </c>
      <c r="AI332">
        <f t="shared" si="258"/>
        <v>0</v>
      </c>
      <c r="AJ332">
        <f t="shared" si="259"/>
        <v>0</v>
      </c>
      <c r="AK332">
        <f t="shared" si="260"/>
        <v>0</v>
      </c>
      <c r="AL332">
        <f t="shared" si="261"/>
        <v>0</v>
      </c>
      <c r="AM332">
        <f t="shared" si="262"/>
        <v>0.57735026918962562</v>
      </c>
      <c r="AN332">
        <f t="shared" si="263"/>
        <v>1.4433756729740643</v>
      </c>
      <c r="AO332">
        <f t="shared" si="264"/>
        <v>0</v>
      </c>
      <c r="AP332">
        <f t="shared" si="265"/>
        <v>-1.1547005383792517</v>
      </c>
      <c r="AQ332">
        <f t="shared" si="266"/>
        <v>0</v>
      </c>
      <c r="AR332">
        <f t="shared" si="267"/>
        <v>-0.28867513459481303</v>
      </c>
      <c r="AS332">
        <f t="shared" si="268"/>
        <v>-0.28867513459481303</v>
      </c>
      <c r="AT332">
        <f t="shared" si="269"/>
        <v>0</v>
      </c>
      <c r="AV332">
        <f t="shared" si="273"/>
        <v>0</v>
      </c>
      <c r="AW332">
        <f t="shared" si="274"/>
        <v>0.37523938719322814</v>
      </c>
      <c r="AX332">
        <f t="shared" si="275"/>
        <v>-1.0721125348377945</v>
      </c>
      <c r="AY332">
        <f t="shared" si="276"/>
        <v>-0.7504787743864566</v>
      </c>
      <c r="AZ332">
        <f t="shared" si="277"/>
        <v>0</v>
      </c>
      <c r="BA332">
        <f t="shared" si="278"/>
        <v>0</v>
      </c>
      <c r="BB332">
        <f t="shared" si="279"/>
        <v>0</v>
      </c>
      <c r="BC332">
        <f t="shared" si="280"/>
        <v>0.85769002787023574</v>
      </c>
      <c r="BD332">
        <f t="shared" si="281"/>
        <v>0</v>
      </c>
      <c r="BE332">
        <f t="shared" si="282"/>
        <v>0</v>
      </c>
      <c r="BF332">
        <f t="shared" si="283"/>
        <v>0</v>
      </c>
      <c r="BG332">
        <f t="shared" si="284"/>
        <v>0</v>
      </c>
      <c r="BH332">
        <f t="shared" si="285"/>
        <v>0</v>
      </c>
      <c r="BI332">
        <f t="shared" si="286"/>
        <v>0</v>
      </c>
      <c r="BJ332">
        <f t="shared" si="287"/>
        <v>0.93809846798307062</v>
      </c>
      <c r="BK332">
        <f t="shared" si="288"/>
        <v>0</v>
      </c>
      <c r="BL332">
        <f t="shared" si="289"/>
        <v>-0.7504787743864566</v>
      </c>
      <c r="BM332">
        <f t="shared" si="290"/>
        <v>0</v>
      </c>
      <c r="BN332">
        <f t="shared" si="291"/>
        <v>-0.18761969359661423</v>
      </c>
      <c r="BO332">
        <f t="shared" si="292"/>
        <v>0.61646470753173221</v>
      </c>
      <c r="BP332">
        <f t="shared" si="293"/>
        <v>0</v>
      </c>
      <c r="BR332">
        <f t="shared" si="270"/>
        <v>2.6802813370944811E-2</v>
      </c>
      <c r="BS332">
        <f t="shared" si="247"/>
        <v>3.8729833462074166</v>
      </c>
      <c r="BT332">
        <f t="shared" si="272"/>
        <v>3.0000000000000004</v>
      </c>
      <c r="BU332">
        <f t="shared" si="271"/>
        <v>2.3068188848261047E-3</v>
      </c>
    </row>
    <row r="333" spans="1:73" hidden="1" x14ac:dyDescent="0.15">
      <c r="A333" s="35" t="s">
        <v>530</v>
      </c>
      <c r="B333" s="35"/>
      <c r="C333" s="35">
        <v>3</v>
      </c>
      <c r="D333" s="35">
        <v>5</v>
      </c>
      <c r="E333" s="35">
        <v>4</v>
      </c>
      <c r="F333" s="35"/>
      <c r="G333" s="35"/>
      <c r="H333" s="35"/>
      <c r="I333" s="35">
        <v>2</v>
      </c>
      <c r="J333" s="35"/>
      <c r="K333" s="35">
        <v>5</v>
      </c>
      <c r="L333" s="35"/>
      <c r="M333" s="35"/>
      <c r="N333" s="35"/>
      <c r="O333" s="35">
        <v>4</v>
      </c>
      <c r="P333" s="35">
        <v>4</v>
      </c>
      <c r="Q333" s="35">
        <v>3</v>
      </c>
      <c r="R333" s="35"/>
      <c r="S333" s="35"/>
      <c r="T333" s="35">
        <v>4</v>
      </c>
      <c r="U333" s="35">
        <v>4</v>
      </c>
      <c r="V333" s="35">
        <v>5</v>
      </c>
      <c r="W333">
        <f t="shared" si="248"/>
        <v>3.9090909090909092</v>
      </c>
      <c r="X333">
        <f t="shared" si="249"/>
        <v>0.89995408514651498</v>
      </c>
      <c r="Z333">
        <f t="shared" si="250"/>
        <v>0</v>
      </c>
      <c r="AA333">
        <f t="shared" si="250"/>
        <v>-1.0101525445522108</v>
      </c>
      <c r="AB333">
        <f t="shared" si="251"/>
        <v>1.212183053462653</v>
      </c>
      <c r="AC333">
        <f t="shared" si="252"/>
        <v>0.10101525445522098</v>
      </c>
      <c r="AD333">
        <f t="shared" si="253"/>
        <v>0</v>
      </c>
      <c r="AE333">
        <f t="shared" si="254"/>
        <v>0</v>
      </c>
      <c r="AF333">
        <f t="shared" si="255"/>
        <v>0</v>
      </c>
      <c r="AG333">
        <f t="shared" si="256"/>
        <v>-2.1213203435596428</v>
      </c>
      <c r="AH333">
        <f t="shared" si="257"/>
        <v>0</v>
      </c>
      <c r="AI333">
        <f t="shared" si="258"/>
        <v>1.212183053462653</v>
      </c>
      <c r="AJ333">
        <f t="shared" si="259"/>
        <v>0</v>
      </c>
      <c r="AK333">
        <f t="shared" si="260"/>
        <v>0</v>
      </c>
      <c r="AL333">
        <f t="shared" si="261"/>
        <v>0</v>
      </c>
      <c r="AM333">
        <f t="shared" si="262"/>
        <v>0.10101525445522098</v>
      </c>
      <c r="AN333">
        <f t="shared" si="263"/>
        <v>0.10101525445522098</v>
      </c>
      <c r="AO333">
        <f t="shared" si="264"/>
        <v>-1.0101525445522108</v>
      </c>
      <c r="AP333">
        <f t="shared" si="265"/>
        <v>0</v>
      </c>
      <c r="AQ333">
        <f t="shared" si="266"/>
        <v>0</v>
      </c>
      <c r="AR333">
        <f t="shared" si="267"/>
        <v>0.10101525445522098</v>
      </c>
      <c r="AS333">
        <f t="shared" si="268"/>
        <v>0.10101525445522098</v>
      </c>
      <c r="AT333">
        <f t="shared" si="269"/>
        <v>1.212183053462653</v>
      </c>
      <c r="AV333">
        <f t="shared" si="273"/>
        <v>0</v>
      </c>
      <c r="AW333">
        <f t="shared" si="274"/>
        <v>-0.65653216429861294</v>
      </c>
      <c r="AX333">
        <f t="shared" si="275"/>
        <v>-0.90038696818095443</v>
      </c>
      <c r="AY333">
        <f t="shared" si="276"/>
        <v>6.565321642986123E-2</v>
      </c>
      <c r="AZ333">
        <f t="shared" si="277"/>
        <v>0</v>
      </c>
      <c r="BA333">
        <f t="shared" si="278"/>
        <v>0</v>
      </c>
      <c r="BB333">
        <f t="shared" si="279"/>
        <v>0</v>
      </c>
      <c r="BC333">
        <f t="shared" si="280"/>
        <v>1.5756771943166703</v>
      </c>
      <c r="BD333">
        <f t="shared" si="281"/>
        <v>0</v>
      </c>
      <c r="BE333">
        <f t="shared" si="282"/>
        <v>-0.90038696818095443</v>
      </c>
      <c r="BF333">
        <f t="shared" si="283"/>
        <v>0</v>
      </c>
      <c r="BG333">
        <f t="shared" si="284"/>
        <v>0</v>
      </c>
      <c r="BH333">
        <f t="shared" si="285"/>
        <v>0</v>
      </c>
      <c r="BI333">
        <f t="shared" si="286"/>
        <v>0</v>
      </c>
      <c r="BJ333">
        <f t="shared" si="287"/>
        <v>6.565321642986123E-2</v>
      </c>
      <c r="BK333">
        <f t="shared" si="288"/>
        <v>-0.65653216429861294</v>
      </c>
      <c r="BL333">
        <f t="shared" si="289"/>
        <v>0</v>
      </c>
      <c r="BM333">
        <f t="shared" si="290"/>
        <v>0</v>
      </c>
      <c r="BN333">
        <f t="shared" si="291"/>
        <v>6.565321642986123E-2</v>
      </c>
      <c r="BO333">
        <f t="shared" si="292"/>
        <v>-0.21571771112668683</v>
      </c>
      <c r="BP333">
        <f t="shared" si="293"/>
        <v>0</v>
      </c>
      <c r="BR333">
        <f t="shared" si="270"/>
        <v>-1.5569191324795675</v>
      </c>
      <c r="BS333">
        <f t="shared" si="247"/>
        <v>3.8729833462074166</v>
      </c>
      <c r="BT333">
        <f t="shared" si="272"/>
        <v>3.3166247903553998</v>
      </c>
      <c r="BU333">
        <f t="shared" si="271"/>
        <v>-0.12120599007802177</v>
      </c>
    </row>
    <row r="334" spans="1:73" hidden="1" x14ac:dyDescent="0.15">
      <c r="A334" s="35" t="s">
        <v>531</v>
      </c>
      <c r="B334" s="35"/>
      <c r="C334" s="35"/>
      <c r="D334" s="35"/>
      <c r="E334" s="35">
        <v>5</v>
      </c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>
        <v>4</v>
      </c>
      <c r="R334" s="35"/>
      <c r="S334" s="35"/>
      <c r="T334" s="35"/>
      <c r="U334" s="35"/>
      <c r="V334" s="35"/>
      <c r="W334">
        <f t="shared" si="248"/>
        <v>4.5</v>
      </c>
      <c r="X334">
        <f t="shared" si="249"/>
        <v>0.5</v>
      </c>
      <c r="Z334">
        <f t="shared" si="250"/>
        <v>0</v>
      </c>
      <c r="AA334">
        <f t="shared" si="250"/>
        <v>0</v>
      </c>
      <c r="AB334">
        <f t="shared" si="251"/>
        <v>0</v>
      </c>
      <c r="AC334">
        <f t="shared" si="252"/>
        <v>1</v>
      </c>
      <c r="AD334">
        <f t="shared" si="253"/>
        <v>0</v>
      </c>
      <c r="AE334">
        <f t="shared" si="254"/>
        <v>0</v>
      </c>
      <c r="AF334">
        <f t="shared" si="255"/>
        <v>0</v>
      </c>
      <c r="AG334">
        <f t="shared" si="256"/>
        <v>0</v>
      </c>
      <c r="AH334">
        <f t="shared" si="257"/>
        <v>0</v>
      </c>
      <c r="AI334">
        <f t="shared" si="258"/>
        <v>0</v>
      </c>
      <c r="AJ334">
        <f t="shared" si="259"/>
        <v>0</v>
      </c>
      <c r="AK334">
        <f t="shared" si="260"/>
        <v>0</v>
      </c>
      <c r="AL334">
        <f t="shared" si="261"/>
        <v>0</v>
      </c>
      <c r="AM334">
        <f t="shared" si="262"/>
        <v>0</v>
      </c>
      <c r="AN334">
        <f t="shared" si="263"/>
        <v>0</v>
      </c>
      <c r="AO334">
        <f t="shared" si="264"/>
        <v>-1</v>
      </c>
      <c r="AP334">
        <f t="shared" si="265"/>
        <v>0</v>
      </c>
      <c r="AQ334">
        <f t="shared" si="266"/>
        <v>0</v>
      </c>
      <c r="AR334">
        <f t="shared" si="267"/>
        <v>0</v>
      </c>
      <c r="AS334">
        <f t="shared" si="268"/>
        <v>0</v>
      </c>
      <c r="AT334">
        <f t="shared" si="269"/>
        <v>0</v>
      </c>
      <c r="AV334">
        <f t="shared" si="273"/>
        <v>0</v>
      </c>
      <c r="AW334">
        <f t="shared" si="274"/>
        <v>0</v>
      </c>
      <c r="AX334">
        <f t="shared" si="275"/>
        <v>0</v>
      </c>
      <c r="AY334">
        <f t="shared" si="276"/>
        <v>0.64993368361968162</v>
      </c>
      <c r="AZ334">
        <f t="shared" si="277"/>
        <v>0</v>
      </c>
      <c r="BA334">
        <f t="shared" si="278"/>
        <v>0</v>
      </c>
      <c r="BB334">
        <f t="shared" si="279"/>
        <v>0</v>
      </c>
      <c r="BC334">
        <f t="shared" si="280"/>
        <v>0</v>
      </c>
      <c r="BD334">
        <f t="shared" si="281"/>
        <v>0</v>
      </c>
      <c r="BE334">
        <f t="shared" si="282"/>
        <v>0</v>
      </c>
      <c r="BF334">
        <f t="shared" si="283"/>
        <v>0</v>
      </c>
      <c r="BG334">
        <f t="shared" si="284"/>
        <v>0</v>
      </c>
      <c r="BH334">
        <f t="shared" si="285"/>
        <v>0</v>
      </c>
      <c r="BI334">
        <f t="shared" si="286"/>
        <v>0</v>
      </c>
      <c r="BJ334">
        <f t="shared" si="287"/>
        <v>0</v>
      </c>
      <c r="BK334">
        <f t="shared" si="288"/>
        <v>-0.64993368361968162</v>
      </c>
      <c r="BL334">
        <f t="shared" si="289"/>
        <v>0</v>
      </c>
      <c r="BM334">
        <f t="shared" si="290"/>
        <v>0</v>
      </c>
      <c r="BN334">
        <f t="shared" si="291"/>
        <v>0</v>
      </c>
      <c r="BO334">
        <f t="shared" si="292"/>
        <v>0</v>
      </c>
      <c r="BP334">
        <f t="shared" si="293"/>
        <v>0</v>
      </c>
      <c r="BR334">
        <f t="shared" si="270"/>
        <v>0</v>
      </c>
      <c r="BS334">
        <f t="shared" si="247"/>
        <v>3.8729833462074166</v>
      </c>
      <c r="BT334">
        <f t="shared" si="272"/>
        <v>1.4142135623730951</v>
      </c>
      <c r="BU334">
        <f t="shared" si="271"/>
        <v>0</v>
      </c>
    </row>
    <row r="335" spans="1:73" hidden="1" x14ac:dyDescent="0.15">
      <c r="A335" s="35" t="s">
        <v>532</v>
      </c>
      <c r="B335" s="35">
        <v>3</v>
      </c>
      <c r="C335" s="35">
        <v>1</v>
      </c>
      <c r="D335" s="35">
        <v>1</v>
      </c>
      <c r="E335" s="35">
        <v>1</v>
      </c>
      <c r="F335" s="35"/>
      <c r="G335" s="35"/>
      <c r="H335" s="35">
        <v>1</v>
      </c>
      <c r="I335" s="35">
        <v>1</v>
      </c>
      <c r="J335" s="35"/>
      <c r="K335" s="35">
        <v>3</v>
      </c>
      <c r="L335" s="35"/>
      <c r="M335" s="35"/>
      <c r="N335" s="35">
        <v>1</v>
      </c>
      <c r="O335" s="35">
        <v>2</v>
      </c>
      <c r="P335" s="35">
        <v>1</v>
      </c>
      <c r="Q335" s="35">
        <v>2</v>
      </c>
      <c r="R335" s="35">
        <v>1</v>
      </c>
      <c r="S335" s="35">
        <v>1</v>
      </c>
      <c r="T335" s="35">
        <v>1</v>
      </c>
      <c r="U335" s="35">
        <v>3</v>
      </c>
      <c r="V335" s="35">
        <v>1</v>
      </c>
      <c r="W335">
        <f t="shared" si="248"/>
        <v>1.5</v>
      </c>
      <c r="X335">
        <f t="shared" si="249"/>
        <v>0.79056941504209488</v>
      </c>
      <c r="Z335">
        <f t="shared" si="250"/>
        <v>1.8973665961010275</v>
      </c>
      <c r="AA335">
        <f t="shared" si="250"/>
        <v>-0.63245553203367588</v>
      </c>
      <c r="AB335">
        <f t="shared" si="251"/>
        <v>-0.63245553203367588</v>
      </c>
      <c r="AC335">
        <f t="shared" si="252"/>
        <v>-0.63245553203367588</v>
      </c>
      <c r="AD335">
        <f t="shared" si="253"/>
        <v>0</v>
      </c>
      <c r="AE335">
        <f t="shared" si="254"/>
        <v>0</v>
      </c>
      <c r="AF335">
        <f t="shared" si="255"/>
        <v>-0.63245553203367588</v>
      </c>
      <c r="AG335">
        <f t="shared" si="256"/>
        <v>-0.63245553203367588</v>
      </c>
      <c r="AH335">
        <f t="shared" si="257"/>
        <v>0</v>
      </c>
      <c r="AI335">
        <f t="shared" si="258"/>
        <v>1.8973665961010275</v>
      </c>
      <c r="AJ335">
        <f t="shared" si="259"/>
        <v>0</v>
      </c>
      <c r="AK335">
        <f t="shared" si="260"/>
        <v>0</v>
      </c>
      <c r="AL335">
        <f t="shared" si="261"/>
        <v>-0.63245553203367588</v>
      </c>
      <c r="AM335">
        <f t="shared" si="262"/>
        <v>0.63245553203367588</v>
      </c>
      <c r="AN335">
        <f t="shared" si="263"/>
        <v>-0.63245553203367588</v>
      </c>
      <c r="AO335">
        <f t="shared" si="264"/>
        <v>0.63245553203367588</v>
      </c>
      <c r="AP335">
        <f t="shared" si="265"/>
        <v>-0.63245553203367588</v>
      </c>
      <c r="AQ335">
        <f t="shared" si="266"/>
        <v>-0.63245553203367588</v>
      </c>
      <c r="AR335">
        <f t="shared" si="267"/>
        <v>-0.63245553203367588</v>
      </c>
      <c r="AS335">
        <f t="shared" si="268"/>
        <v>1.8973665961010275</v>
      </c>
      <c r="AT335">
        <f t="shared" si="269"/>
        <v>-0.63245553203367588</v>
      </c>
      <c r="AV335">
        <f t="shared" si="273"/>
        <v>1.2331624609808776</v>
      </c>
      <c r="AW335">
        <f t="shared" si="274"/>
        <v>-0.41105415366029252</v>
      </c>
      <c r="AX335">
        <f t="shared" si="275"/>
        <v>0.46977617561176266</v>
      </c>
      <c r="AY335">
        <f t="shared" si="276"/>
        <v>-0.41105415366029252</v>
      </c>
      <c r="AZ335">
        <f t="shared" si="277"/>
        <v>0</v>
      </c>
      <c r="BA335">
        <f t="shared" si="278"/>
        <v>0</v>
      </c>
      <c r="BB335">
        <f t="shared" si="279"/>
        <v>0</v>
      </c>
      <c r="BC335">
        <f t="shared" si="280"/>
        <v>0.46977617561176266</v>
      </c>
      <c r="BD335">
        <f t="shared" si="281"/>
        <v>0</v>
      </c>
      <c r="BE335">
        <f t="shared" si="282"/>
        <v>-1.409328526835288</v>
      </c>
      <c r="BF335">
        <f t="shared" si="283"/>
        <v>0</v>
      </c>
      <c r="BG335">
        <f t="shared" si="284"/>
        <v>0</v>
      </c>
      <c r="BH335">
        <f t="shared" si="285"/>
        <v>-0.41105415366029252</v>
      </c>
      <c r="BI335">
        <f t="shared" si="286"/>
        <v>0</v>
      </c>
      <c r="BJ335">
        <f t="shared" si="287"/>
        <v>-0.41105415366029252</v>
      </c>
      <c r="BK335">
        <f t="shared" si="288"/>
        <v>0.41105415366029252</v>
      </c>
      <c r="BL335">
        <f t="shared" si="289"/>
        <v>-0.41105415366029252</v>
      </c>
      <c r="BM335">
        <f t="shared" si="290"/>
        <v>0</v>
      </c>
      <c r="BN335">
        <f t="shared" si="291"/>
        <v>-0.41105415366029252</v>
      </c>
      <c r="BO335">
        <f t="shared" si="292"/>
        <v>-4.0518195146514531</v>
      </c>
      <c r="BP335">
        <f t="shared" si="293"/>
        <v>0</v>
      </c>
      <c r="BR335">
        <f t="shared" si="270"/>
        <v>-5.343703997583801</v>
      </c>
      <c r="BS335">
        <f t="shared" si="247"/>
        <v>3.8729833462074166</v>
      </c>
      <c r="BT335">
        <f t="shared" si="272"/>
        <v>4</v>
      </c>
      <c r="BU335">
        <f t="shared" si="271"/>
        <v>-0.34493460982840102</v>
      </c>
    </row>
    <row r="336" spans="1:73" hidden="1" x14ac:dyDescent="0.15">
      <c r="A336" s="35" t="s">
        <v>533</v>
      </c>
      <c r="B336" s="35">
        <v>4</v>
      </c>
      <c r="C336" s="35">
        <v>5</v>
      </c>
      <c r="D336" s="35">
        <v>5</v>
      </c>
      <c r="E336" s="35">
        <v>4</v>
      </c>
      <c r="F336" s="35">
        <v>3</v>
      </c>
      <c r="G336" s="35"/>
      <c r="H336" s="35">
        <v>4</v>
      </c>
      <c r="I336" s="35">
        <v>3</v>
      </c>
      <c r="J336" s="35">
        <v>3</v>
      </c>
      <c r="K336" s="35">
        <v>3</v>
      </c>
      <c r="L336" s="35">
        <v>3</v>
      </c>
      <c r="M336" s="35"/>
      <c r="N336" s="35"/>
      <c r="O336" s="35">
        <v>4</v>
      </c>
      <c r="P336" s="35">
        <v>4</v>
      </c>
      <c r="Q336" s="35">
        <v>3</v>
      </c>
      <c r="R336" s="35">
        <v>4</v>
      </c>
      <c r="S336" s="35">
        <v>5</v>
      </c>
      <c r="T336" s="35"/>
      <c r="U336" s="35">
        <v>4</v>
      </c>
      <c r="V336" s="35">
        <v>5</v>
      </c>
      <c r="W336">
        <f t="shared" si="248"/>
        <v>3.8823529411764706</v>
      </c>
      <c r="X336">
        <f t="shared" si="249"/>
        <v>0.75788816039559559</v>
      </c>
      <c r="Z336">
        <f t="shared" si="250"/>
        <v>0.15523010514126662</v>
      </c>
      <c r="AA336">
        <f t="shared" si="250"/>
        <v>1.4746859988420324</v>
      </c>
      <c r="AB336">
        <f t="shared" si="251"/>
        <v>1.4746859988420324</v>
      </c>
      <c r="AC336">
        <f t="shared" si="252"/>
        <v>0.15523010514126662</v>
      </c>
      <c r="AD336">
        <f t="shared" si="253"/>
        <v>-1.1642257885594993</v>
      </c>
      <c r="AE336">
        <f t="shared" si="254"/>
        <v>0</v>
      </c>
      <c r="AF336">
        <f t="shared" si="255"/>
        <v>0.15523010514126662</v>
      </c>
      <c r="AG336">
        <f t="shared" si="256"/>
        <v>-1.1642257885594993</v>
      </c>
      <c r="AH336">
        <f t="shared" si="257"/>
        <v>-1.1642257885594993</v>
      </c>
      <c r="AI336">
        <f t="shared" si="258"/>
        <v>-1.1642257885594993</v>
      </c>
      <c r="AJ336">
        <f t="shared" si="259"/>
        <v>-1.1642257885594993</v>
      </c>
      <c r="AK336">
        <f t="shared" si="260"/>
        <v>0</v>
      </c>
      <c r="AL336">
        <f t="shared" si="261"/>
        <v>0</v>
      </c>
      <c r="AM336">
        <f t="shared" si="262"/>
        <v>0.15523010514126662</v>
      </c>
      <c r="AN336">
        <f t="shared" si="263"/>
        <v>0.15523010514126662</v>
      </c>
      <c r="AO336">
        <f t="shared" si="264"/>
        <v>-1.1642257885594993</v>
      </c>
      <c r="AP336">
        <f t="shared" si="265"/>
        <v>0.15523010514126662</v>
      </c>
      <c r="AQ336">
        <f t="shared" si="266"/>
        <v>1.4746859988420324</v>
      </c>
      <c r="AR336">
        <f t="shared" si="267"/>
        <v>0</v>
      </c>
      <c r="AS336">
        <f t="shared" si="268"/>
        <v>0.15523010514126662</v>
      </c>
      <c r="AT336">
        <f t="shared" si="269"/>
        <v>1.4746859988420324</v>
      </c>
      <c r="AV336">
        <f t="shared" si="273"/>
        <v>0.10088927404313389</v>
      </c>
      <c r="AW336">
        <f t="shared" si="274"/>
        <v>0.95844810340977171</v>
      </c>
      <c r="AX336">
        <f t="shared" si="275"/>
        <v>-1.0953692610397385</v>
      </c>
      <c r="AY336">
        <f t="shared" si="276"/>
        <v>0.10088927404313389</v>
      </c>
      <c r="AZ336">
        <f t="shared" si="277"/>
        <v>0</v>
      </c>
      <c r="BA336">
        <f t="shared" si="278"/>
        <v>0</v>
      </c>
      <c r="BB336">
        <f t="shared" si="279"/>
        <v>0</v>
      </c>
      <c r="BC336">
        <f t="shared" si="280"/>
        <v>0.8647652060840042</v>
      </c>
      <c r="BD336">
        <f t="shared" si="281"/>
        <v>-0.756669555323504</v>
      </c>
      <c r="BE336">
        <f t="shared" si="282"/>
        <v>0.8647652060840042</v>
      </c>
      <c r="BF336">
        <f t="shared" si="283"/>
        <v>-0.756669555323504</v>
      </c>
      <c r="BG336">
        <f t="shared" si="284"/>
        <v>0</v>
      </c>
      <c r="BH336">
        <f t="shared" si="285"/>
        <v>0</v>
      </c>
      <c r="BI336">
        <f t="shared" si="286"/>
        <v>0</v>
      </c>
      <c r="BJ336">
        <f t="shared" si="287"/>
        <v>0.10088927404313389</v>
      </c>
      <c r="BK336">
        <f t="shared" si="288"/>
        <v>-0.756669555323504</v>
      </c>
      <c r="BL336">
        <f t="shared" si="289"/>
        <v>0.10088927404313389</v>
      </c>
      <c r="BM336">
        <f t="shared" si="290"/>
        <v>0</v>
      </c>
      <c r="BN336">
        <f t="shared" si="291"/>
        <v>0</v>
      </c>
      <c r="BO336">
        <f t="shared" si="292"/>
        <v>-0.33149332899886841</v>
      </c>
      <c r="BP336">
        <f t="shared" si="293"/>
        <v>0</v>
      </c>
      <c r="BR336">
        <f t="shared" si="270"/>
        <v>-0.60533564425880337</v>
      </c>
      <c r="BS336">
        <f t="shared" si="247"/>
        <v>3.8729833462074166</v>
      </c>
      <c r="BT336">
        <f t="shared" si="272"/>
        <v>4.1231056256176606</v>
      </c>
      <c r="BU336">
        <f t="shared" si="271"/>
        <v>-3.7907588469454141E-2</v>
      </c>
    </row>
    <row r="337" spans="1:73" hidden="1" x14ac:dyDescent="0.15">
      <c r="A337" s="35" t="s">
        <v>534</v>
      </c>
      <c r="B337" s="35"/>
      <c r="C337" s="35">
        <v>3</v>
      </c>
      <c r="D337" s="35">
        <v>3</v>
      </c>
      <c r="E337" s="35">
        <v>4</v>
      </c>
      <c r="F337" s="35"/>
      <c r="G337" s="35"/>
      <c r="H337" s="35"/>
      <c r="I337" s="35">
        <v>4</v>
      </c>
      <c r="J337" s="35"/>
      <c r="K337" s="35"/>
      <c r="L337" s="35"/>
      <c r="M337" s="35"/>
      <c r="N337" s="35"/>
      <c r="O337" s="35"/>
      <c r="P337" s="35">
        <v>4</v>
      </c>
      <c r="Q337" s="35"/>
      <c r="R337" s="35"/>
      <c r="S337" s="35"/>
      <c r="T337" s="35">
        <v>3</v>
      </c>
      <c r="U337" s="35"/>
      <c r="V337" s="35">
        <v>5</v>
      </c>
      <c r="W337">
        <f t="shared" si="248"/>
        <v>3.7142857142857144</v>
      </c>
      <c r="X337">
        <f t="shared" si="249"/>
        <v>0.6998542122237652</v>
      </c>
      <c r="Z337">
        <f t="shared" si="250"/>
        <v>0</v>
      </c>
      <c r="AA337">
        <f t="shared" si="250"/>
        <v>-1.0206207261596576</v>
      </c>
      <c r="AB337">
        <f t="shared" si="251"/>
        <v>-1.0206207261596576</v>
      </c>
      <c r="AC337">
        <f t="shared" si="252"/>
        <v>0.4082482904638628</v>
      </c>
      <c r="AD337">
        <f t="shared" si="253"/>
        <v>0</v>
      </c>
      <c r="AE337">
        <f t="shared" si="254"/>
        <v>0</v>
      </c>
      <c r="AF337">
        <f t="shared" si="255"/>
        <v>0</v>
      </c>
      <c r="AG337">
        <f t="shared" si="256"/>
        <v>0.4082482904638628</v>
      </c>
      <c r="AH337">
        <f t="shared" si="257"/>
        <v>0</v>
      </c>
      <c r="AI337">
        <f t="shared" si="258"/>
        <v>0</v>
      </c>
      <c r="AJ337">
        <f t="shared" si="259"/>
        <v>0</v>
      </c>
      <c r="AK337">
        <f t="shared" si="260"/>
        <v>0</v>
      </c>
      <c r="AL337">
        <f t="shared" si="261"/>
        <v>0</v>
      </c>
      <c r="AM337">
        <f t="shared" si="262"/>
        <v>0</v>
      </c>
      <c r="AN337">
        <f t="shared" si="263"/>
        <v>0.4082482904638628</v>
      </c>
      <c r="AO337">
        <f t="shared" si="264"/>
        <v>0</v>
      </c>
      <c r="AP337">
        <f t="shared" si="265"/>
        <v>0</v>
      </c>
      <c r="AQ337">
        <f t="shared" si="266"/>
        <v>0</v>
      </c>
      <c r="AR337">
        <f t="shared" si="267"/>
        <v>-1.0206207261596576</v>
      </c>
      <c r="AS337">
        <f t="shared" si="268"/>
        <v>0</v>
      </c>
      <c r="AT337">
        <f t="shared" si="269"/>
        <v>1.8371173070873834</v>
      </c>
      <c r="AV337">
        <f t="shared" si="273"/>
        <v>0</v>
      </c>
      <c r="AW337">
        <f t="shared" si="274"/>
        <v>-0.66333578813154059</v>
      </c>
      <c r="AX337">
        <f t="shared" si="275"/>
        <v>0.7580980435789032</v>
      </c>
      <c r="AY337">
        <f t="shared" si="276"/>
        <v>0.26533431525261608</v>
      </c>
      <c r="AZ337">
        <f t="shared" si="277"/>
        <v>0</v>
      </c>
      <c r="BA337">
        <f t="shared" si="278"/>
        <v>0</v>
      </c>
      <c r="BB337">
        <f t="shared" si="279"/>
        <v>0</v>
      </c>
      <c r="BC337">
        <f t="shared" si="280"/>
        <v>-0.30323921743156113</v>
      </c>
      <c r="BD337">
        <f t="shared" si="281"/>
        <v>0</v>
      </c>
      <c r="BE337">
        <f t="shared" si="282"/>
        <v>0</v>
      </c>
      <c r="BF337">
        <f t="shared" si="283"/>
        <v>0</v>
      </c>
      <c r="BG337">
        <f t="shared" si="284"/>
        <v>0</v>
      </c>
      <c r="BH337">
        <f t="shared" si="285"/>
        <v>0</v>
      </c>
      <c r="BI337">
        <f t="shared" si="286"/>
        <v>0</v>
      </c>
      <c r="BJ337">
        <f t="shared" si="287"/>
        <v>0.26533431525261608</v>
      </c>
      <c r="BK337">
        <f t="shared" si="288"/>
        <v>0</v>
      </c>
      <c r="BL337">
        <f t="shared" si="289"/>
        <v>0</v>
      </c>
      <c r="BM337">
        <f t="shared" si="290"/>
        <v>0</v>
      </c>
      <c r="BN337">
        <f t="shared" si="291"/>
        <v>-0.66333578813154059</v>
      </c>
      <c r="BO337">
        <f t="shared" si="292"/>
        <v>0</v>
      </c>
      <c r="BP337">
        <f t="shared" si="293"/>
        <v>0</v>
      </c>
      <c r="BR337">
        <f t="shared" si="270"/>
        <v>-0.34114411961050695</v>
      </c>
      <c r="BS337">
        <f t="shared" si="247"/>
        <v>3.8729833462074166</v>
      </c>
      <c r="BT337">
        <f t="shared" si="272"/>
        <v>2.6457513110645907</v>
      </c>
      <c r="BU337">
        <f t="shared" si="271"/>
        <v>-3.3292257121385685E-2</v>
      </c>
    </row>
    <row r="338" spans="1:73" hidden="1" x14ac:dyDescent="0.15">
      <c r="A338" s="35" t="s">
        <v>535</v>
      </c>
      <c r="B338" s="35"/>
      <c r="C338" s="35">
        <v>4</v>
      </c>
      <c r="D338" s="35">
        <v>4</v>
      </c>
      <c r="E338" s="35">
        <v>3</v>
      </c>
      <c r="F338" s="35"/>
      <c r="G338" s="35"/>
      <c r="H338" s="35"/>
      <c r="I338" s="35">
        <v>3</v>
      </c>
      <c r="J338" s="35"/>
      <c r="K338" s="35"/>
      <c r="L338" s="35"/>
      <c r="M338" s="35"/>
      <c r="N338" s="35">
        <v>3</v>
      </c>
      <c r="O338" s="35"/>
      <c r="P338" s="35">
        <v>3</v>
      </c>
      <c r="Q338" s="35">
        <v>4</v>
      </c>
      <c r="R338" s="35"/>
      <c r="S338" s="35">
        <v>2</v>
      </c>
      <c r="T338" s="35"/>
      <c r="U338" s="35">
        <v>4</v>
      </c>
      <c r="V338" s="35">
        <v>4</v>
      </c>
      <c r="W338">
        <f t="shared" si="248"/>
        <v>3.4</v>
      </c>
      <c r="X338">
        <f t="shared" si="249"/>
        <v>0.66332495807107994</v>
      </c>
      <c r="Z338">
        <f t="shared" si="250"/>
        <v>0</v>
      </c>
      <c r="AA338">
        <f t="shared" si="250"/>
        <v>0.904534033733291</v>
      </c>
      <c r="AB338">
        <f t="shared" si="251"/>
        <v>0.904534033733291</v>
      </c>
      <c r="AC338">
        <f t="shared" si="252"/>
        <v>-0.60302268915552715</v>
      </c>
      <c r="AD338">
        <f t="shared" si="253"/>
        <v>0</v>
      </c>
      <c r="AE338">
        <f t="shared" si="254"/>
        <v>0</v>
      </c>
      <c r="AF338">
        <f t="shared" si="255"/>
        <v>0</v>
      </c>
      <c r="AG338">
        <f t="shared" si="256"/>
        <v>-0.60302268915552715</v>
      </c>
      <c r="AH338">
        <f t="shared" si="257"/>
        <v>0</v>
      </c>
      <c r="AI338">
        <f t="shared" si="258"/>
        <v>0</v>
      </c>
      <c r="AJ338">
        <f t="shared" si="259"/>
        <v>0</v>
      </c>
      <c r="AK338">
        <f t="shared" si="260"/>
        <v>0</v>
      </c>
      <c r="AL338">
        <f t="shared" si="261"/>
        <v>-0.60302268915552715</v>
      </c>
      <c r="AM338">
        <f t="shared" si="262"/>
        <v>0</v>
      </c>
      <c r="AN338">
        <f t="shared" si="263"/>
        <v>-0.60302268915552715</v>
      </c>
      <c r="AO338">
        <f t="shared" si="264"/>
        <v>0.904534033733291</v>
      </c>
      <c r="AP338">
        <f t="shared" si="265"/>
        <v>0</v>
      </c>
      <c r="AQ338">
        <f t="shared" si="266"/>
        <v>-2.1105794120443453</v>
      </c>
      <c r="AR338">
        <f t="shared" si="267"/>
        <v>0</v>
      </c>
      <c r="AS338">
        <f t="shared" si="268"/>
        <v>0.904534033733291</v>
      </c>
      <c r="AT338">
        <f t="shared" si="269"/>
        <v>0.904534033733291</v>
      </c>
      <c r="AV338">
        <f t="shared" si="273"/>
        <v>0</v>
      </c>
      <c r="AW338">
        <f t="shared" si="274"/>
        <v>0.58788713650364721</v>
      </c>
      <c r="AX338">
        <f t="shared" si="275"/>
        <v>-0.67187101314702502</v>
      </c>
      <c r="AY338">
        <f t="shared" si="276"/>
        <v>-0.39192475766909801</v>
      </c>
      <c r="AZ338">
        <f t="shared" si="277"/>
        <v>0</v>
      </c>
      <c r="BA338">
        <f t="shared" si="278"/>
        <v>0</v>
      </c>
      <c r="BB338">
        <f t="shared" si="279"/>
        <v>0</v>
      </c>
      <c r="BC338">
        <f t="shared" si="280"/>
        <v>0.44791400876468324</v>
      </c>
      <c r="BD338">
        <f t="shared" si="281"/>
        <v>0</v>
      </c>
      <c r="BE338">
        <f t="shared" si="282"/>
        <v>0</v>
      </c>
      <c r="BF338">
        <f t="shared" si="283"/>
        <v>0</v>
      </c>
      <c r="BG338">
        <f t="shared" si="284"/>
        <v>0</v>
      </c>
      <c r="BH338">
        <f t="shared" si="285"/>
        <v>-0.39192475766909801</v>
      </c>
      <c r="BI338">
        <f t="shared" si="286"/>
        <v>0</v>
      </c>
      <c r="BJ338">
        <f t="shared" si="287"/>
        <v>-0.39192475766909801</v>
      </c>
      <c r="BK338">
        <f t="shared" si="288"/>
        <v>0.58788713650364721</v>
      </c>
      <c r="BL338">
        <f t="shared" si="289"/>
        <v>0</v>
      </c>
      <c r="BM338">
        <f t="shared" si="290"/>
        <v>0</v>
      </c>
      <c r="BN338">
        <f t="shared" si="291"/>
        <v>0</v>
      </c>
      <c r="BO338">
        <f t="shared" si="292"/>
        <v>-1.9316291627976971</v>
      </c>
      <c r="BP338">
        <f t="shared" si="293"/>
        <v>0</v>
      </c>
      <c r="BR338">
        <f t="shared" si="270"/>
        <v>-2.1555861671800387</v>
      </c>
      <c r="BS338">
        <f t="shared" si="247"/>
        <v>3.8729833462074166</v>
      </c>
      <c r="BT338">
        <f t="shared" si="272"/>
        <v>3.1622776601683795</v>
      </c>
      <c r="BU338">
        <f t="shared" si="271"/>
        <v>-0.17600287353976032</v>
      </c>
    </row>
    <row r="339" spans="1:73" hidden="1" x14ac:dyDescent="0.15">
      <c r="A339" s="35" t="s">
        <v>536</v>
      </c>
      <c r="B339" s="35"/>
      <c r="C339" s="35"/>
      <c r="D339" s="35">
        <v>4</v>
      </c>
      <c r="E339" s="35">
        <v>5</v>
      </c>
      <c r="F339" s="35"/>
      <c r="G339" s="35"/>
      <c r="H339" s="35"/>
      <c r="I339" s="35">
        <v>2</v>
      </c>
      <c r="J339" s="35"/>
      <c r="K339" s="35"/>
      <c r="L339" s="35"/>
      <c r="M339" s="35">
        <v>4</v>
      </c>
      <c r="N339" s="35">
        <v>3</v>
      </c>
      <c r="O339" s="35"/>
      <c r="P339" s="35">
        <v>5</v>
      </c>
      <c r="Q339" s="35">
        <v>3</v>
      </c>
      <c r="R339" s="35">
        <v>5</v>
      </c>
      <c r="S339" s="35">
        <v>5</v>
      </c>
      <c r="T339" s="35"/>
      <c r="U339" s="35">
        <v>5</v>
      </c>
      <c r="V339" s="35"/>
      <c r="W339">
        <f t="shared" si="248"/>
        <v>4.0999999999999996</v>
      </c>
      <c r="X339">
        <f t="shared" si="249"/>
        <v>1.0440306508910551</v>
      </c>
      <c r="Z339">
        <f t="shared" si="250"/>
        <v>0</v>
      </c>
      <c r="AA339">
        <f t="shared" si="250"/>
        <v>0</v>
      </c>
      <c r="AB339">
        <f t="shared" si="251"/>
        <v>-9.5782628522114791E-2</v>
      </c>
      <c r="AC339">
        <f t="shared" si="252"/>
        <v>0.8620436566990366</v>
      </c>
      <c r="AD339">
        <f t="shared" si="253"/>
        <v>0</v>
      </c>
      <c r="AE339">
        <f t="shared" si="254"/>
        <v>0</v>
      </c>
      <c r="AF339">
        <f t="shared" si="255"/>
        <v>0</v>
      </c>
      <c r="AG339">
        <f t="shared" si="256"/>
        <v>-2.0114351989644175</v>
      </c>
      <c r="AH339">
        <f t="shared" si="257"/>
        <v>0</v>
      </c>
      <c r="AI339">
        <f t="shared" si="258"/>
        <v>0</v>
      </c>
      <c r="AJ339">
        <f t="shared" si="259"/>
        <v>0</v>
      </c>
      <c r="AK339">
        <f t="shared" si="260"/>
        <v>-9.5782628522114791E-2</v>
      </c>
      <c r="AL339">
        <f t="shared" si="261"/>
        <v>-1.053608913743266</v>
      </c>
      <c r="AM339">
        <f t="shared" si="262"/>
        <v>0</v>
      </c>
      <c r="AN339">
        <f t="shared" si="263"/>
        <v>0.8620436566990366</v>
      </c>
      <c r="AO339">
        <f t="shared" si="264"/>
        <v>-1.053608913743266</v>
      </c>
      <c r="AP339">
        <f t="shared" si="265"/>
        <v>0.8620436566990366</v>
      </c>
      <c r="AQ339">
        <f t="shared" si="266"/>
        <v>0.8620436566990366</v>
      </c>
      <c r="AR339">
        <f t="shared" si="267"/>
        <v>0</v>
      </c>
      <c r="AS339">
        <f t="shared" si="268"/>
        <v>0.8620436566990366</v>
      </c>
      <c r="AT339">
        <f t="shared" si="269"/>
        <v>0</v>
      </c>
      <c r="AV339">
        <f t="shared" si="273"/>
        <v>0</v>
      </c>
      <c r="AW339">
        <f t="shared" si="274"/>
        <v>0</v>
      </c>
      <c r="AX339">
        <f t="shared" si="275"/>
        <v>7.1145550379604142E-2</v>
      </c>
      <c r="AY339">
        <f t="shared" si="276"/>
        <v>0.56027120923938512</v>
      </c>
      <c r="AZ339">
        <f t="shared" si="277"/>
        <v>0</v>
      </c>
      <c r="BA339">
        <f t="shared" si="278"/>
        <v>0</v>
      </c>
      <c r="BB339">
        <f t="shared" si="279"/>
        <v>0</v>
      </c>
      <c r="BC339">
        <f t="shared" si="280"/>
        <v>1.494056557971692</v>
      </c>
      <c r="BD339">
        <f t="shared" si="281"/>
        <v>0</v>
      </c>
      <c r="BE339">
        <f t="shared" si="282"/>
        <v>0</v>
      </c>
      <c r="BF339">
        <f t="shared" si="283"/>
        <v>0</v>
      </c>
      <c r="BG339">
        <f t="shared" si="284"/>
        <v>0</v>
      </c>
      <c r="BH339">
        <f t="shared" si="285"/>
        <v>-0.68477592240369234</v>
      </c>
      <c r="BI339">
        <f t="shared" si="286"/>
        <v>0</v>
      </c>
      <c r="BJ339">
        <f t="shared" si="287"/>
        <v>0.56027120923938512</v>
      </c>
      <c r="BK339">
        <f t="shared" si="288"/>
        <v>-0.68477592240369234</v>
      </c>
      <c r="BL339">
        <f t="shared" si="289"/>
        <v>0.56027120923938512</v>
      </c>
      <c r="BM339">
        <f t="shared" si="290"/>
        <v>0</v>
      </c>
      <c r="BN339">
        <f t="shared" si="291"/>
        <v>0</v>
      </c>
      <c r="BO339">
        <f t="shared" si="292"/>
        <v>-1.8408911160722647</v>
      </c>
      <c r="BP339">
        <f t="shared" si="293"/>
        <v>0</v>
      </c>
      <c r="BR339">
        <f t="shared" si="270"/>
        <v>3.5572775189802286E-2</v>
      </c>
      <c r="BS339">
        <f t="shared" si="247"/>
        <v>3.8729833462074166</v>
      </c>
      <c r="BT339">
        <f t="shared" si="272"/>
        <v>3.1622776601683791</v>
      </c>
      <c r="BU339">
        <f t="shared" si="271"/>
        <v>2.904504931658421E-3</v>
      </c>
    </row>
    <row r="340" spans="1:73" hidden="1" x14ac:dyDescent="0.15">
      <c r="A340" s="35" t="s">
        <v>537</v>
      </c>
      <c r="B340" s="35">
        <v>3</v>
      </c>
      <c r="C340" s="35"/>
      <c r="D340" s="35">
        <v>5</v>
      </c>
      <c r="E340" s="35">
        <v>2</v>
      </c>
      <c r="F340" s="35"/>
      <c r="G340" s="35"/>
      <c r="H340" s="35">
        <v>2</v>
      </c>
      <c r="I340" s="35"/>
      <c r="J340" s="35"/>
      <c r="K340" s="35"/>
      <c r="L340" s="35"/>
      <c r="M340" s="35">
        <v>1</v>
      </c>
      <c r="N340" s="35">
        <v>1</v>
      </c>
      <c r="O340" s="35"/>
      <c r="P340" s="35">
        <v>2</v>
      </c>
      <c r="Q340" s="35"/>
      <c r="R340" s="35"/>
      <c r="S340" s="35"/>
      <c r="T340" s="35">
        <v>3</v>
      </c>
      <c r="U340" s="35"/>
      <c r="V340" s="35">
        <v>1</v>
      </c>
      <c r="W340">
        <f t="shared" si="248"/>
        <v>2.2222222222222223</v>
      </c>
      <c r="X340">
        <f t="shared" si="249"/>
        <v>1.227262335243029</v>
      </c>
      <c r="Z340">
        <f t="shared" si="250"/>
        <v>0.63375022229762967</v>
      </c>
      <c r="AA340">
        <f t="shared" si="250"/>
        <v>0</v>
      </c>
      <c r="AB340">
        <f t="shared" si="251"/>
        <v>2.2633936510629633</v>
      </c>
      <c r="AC340">
        <f t="shared" si="252"/>
        <v>-0.18107149208503714</v>
      </c>
      <c r="AD340">
        <f t="shared" si="253"/>
        <v>0</v>
      </c>
      <c r="AE340">
        <f t="shared" si="254"/>
        <v>0</v>
      </c>
      <c r="AF340">
        <f t="shared" si="255"/>
        <v>-0.18107149208503714</v>
      </c>
      <c r="AG340">
        <f t="shared" si="256"/>
        <v>0</v>
      </c>
      <c r="AH340">
        <f t="shared" si="257"/>
        <v>0</v>
      </c>
      <c r="AI340">
        <f t="shared" si="258"/>
        <v>0</v>
      </c>
      <c r="AJ340">
        <f t="shared" si="259"/>
        <v>0</v>
      </c>
      <c r="AK340">
        <f t="shared" si="260"/>
        <v>-0.99589320646770396</v>
      </c>
      <c r="AL340">
        <f t="shared" si="261"/>
        <v>-0.99589320646770396</v>
      </c>
      <c r="AM340">
        <f t="shared" si="262"/>
        <v>0</v>
      </c>
      <c r="AN340">
        <f t="shared" si="263"/>
        <v>-0.18107149208503714</v>
      </c>
      <c r="AO340">
        <f t="shared" si="264"/>
        <v>0</v>
      </c>
      <c r="AP340">
        <f t="shared" si="265"/>
        <v>0</v>
      </c>
      <c r="AQ340">
        <f t="shared" si="266"/>
        <v>0</v>
      </c>
      <c r="AR340">
        <f t="shared" si="267"/>
        <v>0.63375022229762967</v>
      </c>
      <c r="AS340">
        <f t="shared" si="268"/>
        <v>0</v>
      </c>
      <c r="AT340">
        <f t="shared" si="269"/>
        <v>-0.99589320646770396</v>
      </c>
      <c r="AV340">
        <f t="shared" si="273"/>
        <v>0.41189561647269052</v>
      </c>
      <c r="AW340">
        <f t="shared" si="274"/>
        <v>0</v>
      </c>
      <c r="AX340">
        <f t="shared" si="275"/>
        <v>-1.6812065978477158</v>
      </c>
      <c r="AY340">
        <f t="shared" si="276"/>
        <v>-0.11768446184934021</v>
      </c>
      <c r="AZ340">
        <f t="shared" si="277"/>
        <v>0</v>
      </c>
      <c r="BA340">
        <f t="shared" si="278"/>
        <v>0</v>
      </c>
      <c r="BB340">
        <f t="shared" si="279"/>
        <v>0</v>
      </c>
      <c r="BC340">
        <f t="shared" si="280"/>
        <v>0</v>
      </c>
      <c r="BD340">
        <f t="shared" si="281"/>
        <v>0</v>
      </c>
      <c r="BE340">
        <f t="shared" si="282"/>
        <v>0</v>
      </c>
      <c r="BF340">
        <f t="shared" si="283"/>
        <v>0</v>
      </c>
      <c r="BG340">
        <f t="shared" si="284"/>
        <v>0</v>
      </c>
      <c r="BH340">
        <f t="shared" si="285"/>
        <v>-0.64726454017137103</v>
      </c>
      <c r="BI340">
        <f t="shared" si="286"/>
        <v>0</v>
      </c>
      <c r="BJ340">
        <f t="shared" si="287"/>
        <v>-0.11768446184934021</v>
      </c>
      <c r="BK340">
        <f t="shared" si="288"/>
        <v>0</v>
      </c>
      <c r="BL340">
        <f t="shared" si="289"/>
        <v>0</v>
      </c>
      <c r="BM340">
        <f t="shared" si="290"/>
        <v>0</v>
      </c>
      <c r="BN340">
        <f t="shared" si="291"/>
        <v>0.41189561647269052</v>
      </c>
      <c r="BO340">
        <f t="shared" si="292"/>
        <v>0</v>
      </c>
      <c r="BP340">
        <f t="shared" si="293"/>
        <v>0</v>
      </c>
      <c r="BR340">
        <f t="shared" si="270"/>
        <v>-1.7400488287723861</v>
      </c>
      <c r="BS340">
        <f t="shared" si="247"/>
        <v>3.8729833462074166</v>
      </c>
      <c r="BT340">
        <f t="shared" si="272"/>
        <v>3</v>
      </c>
      <c r="BU340">
        <f t="shared" si="271"/>
        <v>-0.1497595585649594</v>
      </c>
    </row>
    <row r="341" spans="1:73" hidden="1" x14ac:dyDescent="0.15">
      <c r="A341" s="35" t="s">
        <v>538</v>
      </c>
      <c r="B341" s="35"/>
      <c r="C341" s="35"/>
      <c r="D341" s="35">
        <v>5</v>
      </c>
      <c r="E341" s="35">
        <v>5</v>
      </c>
      <c r="F341" s="35"/>
      <c r="G341" s="35"/>
      <c r="H341" s="35">
        <v>4</v>
      </c>
      <c r="I341" s="35">
        <v>4</v>
      </c>
      <c r="J341" s="35"/>
      <c r="K341" s="35"/>
      <c r="L341" s="35"/>
      <c r="M341" s="35"/>
      <c r="N341" s="35">
        <v>5</v>
      </c>
      <c r="O341" s="35"/>
      <c r="P341" s="35">
        <v>5</v>
      </c>
      <c r="Q341" s="35">
        <v>4</v>
      </c>
      <c r="R341" s="35"/>
      <c r="S341" s="35"/>
      <c r="T341" s="35">
        <v>4</v>
      </c>
      <c r="U341" s="35">
        <v>4</v>
      </c>
      <c r="V341" s="35"/>
      <c r="W341">
        <f t="shared" si="248"/>
        <v>4.4444444444444446</v>
      </c>
      <c r="X341">
        <f t="shared" si="249"/>
        <v>0.49690399499995325</v>
      </c>
      <c r="Z341">
        <f t="shared" si="250"/>
        <v>0</v>
      </c>
      <c r="AA341">
        <f t="shared" si="250"/>
        <v>0</v>
      </c>
      <c r="AB341">
        <f t="shared" si="251"/>
        <v>1.1180339887498945</v>
      </c>
      <c r="AC341">
        <f t="shared" si="252"/>
        <v>1.1180339887498945</v>
      </c>
      <c r="AD341">
        <f t="shared" si="253"/>
        <v>0</v>
      </c>
      <c r="AE341">
        <f t="shared" si="254"/>
        <v>0</v>
      </c>
      <c r="AF341">
        <f t="shared" si="255"/>
        <v>-0.8944271909999163</v>
      </c>
      <c r="AG341">
        <f t="shared" si="256"/>
        <v>-0.8944271909999163</v>
      </c>
      <c r="AH341">
        <f t="shared" si="257"/>
        <v>0</v>
      </c>
      <c r="AI341">
        <f t="shared" si="258"/>
        <v>0</v>
      </c>
      <c r="AJ341">
        <f t="shared" si="259"/>
        <v>0</v>
      </c>
      <c r="AK341">
        <f t="shared" si="260"/>
        <v>0</v>
      </c>
      <c r="AL341">
        <f t="shared" si="261"/>
        <v>1.1180339887498945</v>
      </c>
      <c r="AM341">
        <f t="shared" si="262"/>
        <v>0</v>
      </c>
      <c r="AN341">
        <f t="shared" si="263"/>
        <v>1.1180339887498945</v>
      </c>
      <c r="AO341">
        <f t="shared" si="264"/>
        <v>-0.8944271909999163</v>
      </c>
      <c r="AP341">
        <f t="shared" si="265"/>
        <v>0</v>
      </c>
      <c r="AQ341">
        <f t="shared" si="266"/>
        <v>0</v>
      </c>
      <c r="AR341">
        <f t="shared" si="267"/>
        <v>-0.8944271909999163</v>
      </c>
      <c r="AS341">
        <f t="shared" si="268"/>
        <v>-0.8944271909999163</v>
      </c>
      <c r="AT341">
        <f t="shared" si="269"/>
        <v>0</v>
      </c>
      <c r="AV341">
        <f t="shared" si="273"/>
        <v>0</v>
      </c>
      <c r="AW341">
        <f t="shared" si="274"/>
        <v>0</v>
      </c>
      <c r="AX341">
        <f t="shared" si="275"/>
        <v>-0.83045479853739912</v>
      </c>
      <c r="AY341">
        <f t="shared" si="276"/>
        <v>0.72664794872022453</v>
      </c>
      <c r="AZ341">
        <f t="shared" si="277"/>
        <v>0</v>
      </c>
      <c r="BA341">
        <f t="shared" si="278"/>
        <v>0</v>
      </c>
      <c r="BB341">
        <f t="shared" si="279"/>
        <v>0</v>
      </c>
      <c r="BC341">
        <f t="shared" si="280"/>
        <v>0.66436383882991989</v>
      </c>
      <c r="BD341">
        <f t="shared" si="281"/>
        <v>0</v>
      </c>
      <c r="BE341">
        <f t="shared" si="282"/>
        <v>0</v>
      </c>
      <c r="BF341">
        <f t="shared" si="283"/>
        <v>0</v>
      </c>
      <c r="BG341">
        <f t="shared" si="284"/>
        <v>0</v>
      </c>
      <c r="BH341">
        <f t="shared" si="285"/>
        <v>0.72664794872022453</v>
      </c>
      <c r="BI341">
        <f t="shared" si="286"/>
        <v>0</v>
      </c>
      <c r="BJ341">
        <f t="shared" si="287"/>
        <v>0.72664794872022453</v>
      </c>
      <c r="BK341">
        <f t="shared" si="288"/>
        <v>-0.58131835897618012</v>
      </c>
      <c r="BL341">
        <f t="shared" si="289"/>
        <v>0</v>
      </c>
      <c r="BM341">
        <f t="shared" si="290"/>
        <v>0</v>
      </c>
      <c r="BN341">
        <f t="shared" si="291"/>
        <v>-0.58131835897618012</v>
      </c>
      <c r="BO341">
        <f t="shared" si="292"/>
        <v>1.9100460366360199</v>
      </c>
      <c r="BP341">
        <f t="shared" si="293"/>
        <v>0</v>
      </c>
      <c r="BR341">
        <f t="shared" si="270"/>
        <v>2.7612622051368541</v>
      </c>
      <c r="BS341">
        <f t="shared" si="247"/>
        <v>3.8729833462074166</v>
      </c>
      <c r="BT341">
        <f t="shared" si="272"/>
        <v>3</v>
      </c>
      <c r="BU341">
        <f t="shared" si="271"/>
        <v>0.23765161188904455</v>
      </c>
    </row>
    <row r="342" spans="1:73" hidden="1" x14ac:dyDescent="0.15">
      <c r="A342" s="35" t="s">
        <v>539</v>
      </c>
      <c r="B342" s="31"/>
      <c r="C342" s="35">
        <v>3</v>
      </c>
      <c r="D342" s="35">
        <v>5</v>
      </c>
      <c r="E342" s="35">
        <v>4</v>
      </c>
      <c r="F342" s="31"/>
      <c r="G342" s="31"/>
      <c r="H342" s="31"/>
      <c r="I342" s="35">
        <v>4</v>
      </c>
      <c r="J342" s="31"/>
      <c r="K342" s="35">
        <v>3</v>
      </c>
      <c r="L342" s="31"/>
      <c r="M342" s="31"/>
      <c r="N342" s="35">
        <v>4</v>
      </c>
      <c r="O342" s="31"/>
      <c r="P342" s="35">
        <v>4</v>
      </c>
      <c r="Q342" s="35">
        <v>3</v>
      </c>
      <c r="R342" s="31"/>
      <c r="S342" s="35">
        <v>2</v>
      </c>
      <c r="T342" s="35">
        <v>1</v>
      </c>
      <c r="U342" s="35">
        <v>4</v>
      </c>
      <c r="V342" s="35">
        <v>3</v>
      </c>
      <c r="W342">
        <f t="shared" si="248"/>
        <v>3.3333333333333335</v>
      </c>
      <c r="X342">
        <f t="shared" si="249"/>
        <v>1.0274023338281628</v>
      </c>
      <c r="Z342">
        <f t="shared" si="250"/>
        <v>0</v>
      </c>
      <c r="AA342">
        <f t="shared" si="250"/>
        <v>-0.3244428422615252</v>
      </c>
      <c r="AB342">
        <f t="shared" si="251"/>
        <v>1.6222142113076252</v>
      </c>
      <c r="AC342">
        <f t="shared" si="252"/>
        <v>0.64888568452304995</v>
      </c>
      <c r="AD342">
        <f t="shared" si="253"/>
        <v>0</v>
      </c>
      <c r="AE342">
        <f t="shared" si="254"/>
        <v>0</v>
      </c>
      <c r="AF342">
        <f t="shared" si="255"/>
        <v>0</v>
      </c>
      <c r="AG342">
        <f t="shared" si="256"/>
        <v>0.64888568452304995</v>
      </c>
      <c r="AH342">
        <f t="shared" si="257"/>
        <v>0</v>
      </c>
      <c r="AI342">
        <f t="shared" si="258"/>
        <v>-0.3244428422615252</v>
      </c>
      <c r="AJ342">
        <f t="shared" si="259"/>
        <v>0</v>
      </c>
      <c r="AK342">
        <f t="shared" si="260"/>
        <v>0</v>
      </c>
      <c r="AL342">
        <f t="shared" si="261"/>
        <v>0.64888568452304995</v>
      </c>
      <c r="AM342">
        <f t="shared" si="262"/>
        <v>0</v>
      </c>
      <c r="AN342">
        <f t="shared" si="263"/>
        <v>0.64888568452304995</v>
      </c>
      <c r="AO342">
        <f t="shared" si="264"/>
        <v>-0.3244428422615252</v>
      </c>
      <c r="AP342">
        <f t="shared" si="265"/>
        <v>0</v>
      </c>
      <c r="AQ342">
        <f t="shared" si="266"/>
        <v>-1.2977713690461004</v>
      </c>
      <c r="AR342">
        <f t="shared" si="267"/>
        <v>-2.2710998958306754</v>
      </c>
      <c r="AS342">
        <f t="shared" si="268"/>
        <v>0.64888568452304995</v>
      </c>
      <c r="AT342">
        <f t="shared" si="269"/>
        <v>-0.3244428422615252</v>
      </c>
      <c r="AV342">
        <f t="shared" si="273"/>
        <v>0</v>
      </c>
      <c r="AW342">
        <f t="shared" si="274"/>
        <v>-0.2108663315950724</v>
      </c>
      <c r="AX342">
        <f t="shared" si="275"/>
        <v>-1.2049504662575554</v>
      </c>
      <c r="AY342">
        <f t="shared" si="276"/>
        <v>0.42173266319014446</v>
      </c>
      <c r="AZ342">
        <f t="shared" si="277"/>
        <v>0</v>
      </c>
      <c r="BA342">
        <f t="shared" si="278"/>
        <v>0</v>
      </c>
      <c r="BB342">
        <f t="shared" si="279"/>
        <v>0</v>
      </c>
      <c r="BC342">
        <f t="shared" si="280"/>
        <v>-0.48198018650302205</v>
      </c>
      <c r="BD342">
        <f t="shared" si="281"/>
        <v>0</v>
      </c>
      <c r="BE342">
        <f t="shared" si="282"/>
        <v>0.24099009325151119</v>
      </c>
      <c r="BF342">
        <f t="shared" si="283"/>
        <v>0</v>
      </c>
      <c r="BG342">
        <f t="shared" si="284"/>
        <v>0</v>
      </c>
      <c r="BH342">
        <f t="shared" si="285"/>
        <v>0.42173266319014446</v>
      </c>
      <c r="BI342">
        <f t="shared" si="286"/>
        <v>0</v>
      </c>
      <c r="BJ342">
        <f t="shared" si="287"/>
        <v>0.42173266319014446</v>
      </c>
      <c r="BK342">
        <f t="shared" si="288"/>
        <v>-0.2108663315950724</v>
      </c>
      <c r="BL342">
        <f t="shared" si="289"/>
        <v>0</v>
      </c>
      <c r="BM342">
        <f t="shared" si="290"/>
        <v>0</v>
      </c>
      <c r="BN342">
        <f t="shared" si="291"/>
        <v>-1.476064321165506</v>
      </c>
      <c r="BO342">
        <f t="shared" si="292"/>
        <v>-1.3856930361961886</v>
      </c>
      <c r="BP342">
        <f t="shared" si="293"/>
        <v>0</v>
      </c>
      <c r="BR342">
        <f t="shared" si="270"/>
        <v>-3.4642325904904725</v>
      </c>
      <c r="BS342">
        <f t="shared" si="247"/>
        <v>3.8729833462074166</v>
      </c>
      <c r="BT342">
        <f t="shared" si="272"/>
        <v>3.4641016151377539</v>
      </c>
      <c r="BU342">
        <f t="shared" si="271"/>
        <v>-0.25820865207356297</v>
      </c>
    </row>
    <row r="343" spans="1:73" hidden="1" x14ac:dyDescent="0.15">
      <c r="A343" s="35" t="s">
        <v>540</v>
      </c>
      <c r="B343" s="35">
        <v>5</v>
      </c>
      <c r="C343" s="35">
        <v>5</v>
      </c>
      <c r="D343" s="35">
        <v>5</v>
      </c>
      <c r="E343" s="35">
        <v>5</v>
      </c>
      <c r="F343" s="35">
        <v>5</v>
      </c>
      <c r="G343" s="35"/>
      <c r="H343" s="35">
        <v>5</v>
      </c>
      <c r="I343" s="35"/>
      <c r="J343" s="35"/>
      <c r="K343" s="35">
        <v>1</v>
      </c>
      <c r="L343" s="35">
        <v>5</v>
      </c>
      <c r="M343" s="35">
        <v>5</v>
      </c>
      <c r="N343" s="35">
        <v>5</v>
      </c>
      <c r="O343" s="35">
        <v>4</v>
      </c>
      <c r="P343" s="35">
        <v>3</v>
      </c>
      <c r="Q343" s="35">
        <v>4</v>
      </c>
      <c r="R343" s="35">
        <v>5</v>
      </c>
      <c r="S343" s="35">
        <v>4</v>
      </c>
      <c r="T343" s="35"/>
      <c r="U343" s="35">
        <v>5</v>
      </c>
      <c r="V343" s="35"/>
      <c r="W343">
        <f t="shared" si="248"/>
        <v>4.4375</v>
      </c>
      <c r="X343">
        <f t="shared" si="249"/>
        <v>1.0588171466310885</v>
      </c>
      <c r="Z343">
        <f t="shared" si="250"/>
        <v>0.53125320249085972</v>
      </c>
      <c r="AA343">
        <f t="shared" si="250"/>
        <v>0.53125320249085972</v>
      </c>
      <c r="AB343">
        <f t="shared" si="251"/>
        <v>0.53125320249085972</v>
      </c>
      <c r="AC343">
        <f t="shared" si="252"/>
        <v>0.53125320249085972</v>
      </c>
      <c r="AD343">
        <f t="shared" si="253"/>
        <v>0.53125320249085972</v>
      </c>
      <c r="AE343">
        <f t="shared" si="254"/>
        <v>0</v>
      </c>
      <c r="AF343">
        <f t="shared" si="255"/>
        <v>0.53125320249085972</v>
      </c>
      <c r="AG343">
        <f t="shared" si="256"/>
        <v>0</v>
      </c>
      <c r="AH343">
        <f t="shared" si="257"/>
        <v>0</v>
      </c>
      <c r="AI343">
        <f t="shared" si="258"/>
        <v>-3.2465473485552541</v>
      </c>
      <c r="AJ343">
        <f t="shared" si="259"/>
        <v>0.53125320249085972</v>
      </c>
      <c r="AK343">
        <f t="shared" si="260"/>
        <v>0.53125320249085972</v>
      </c>
      <c r="AL343">
        <f t="shared" si="261"/>
        <v>0.53125320249085972</v>
      </c>
      <c r="AM343">
        <f t="shared" si="262"/>
        <v>-0.4131969352706687</v>
      </c>
      <c r="AN343">
        <f t="shared" si="263"/>
        <v>-1.3576470730321972</v>
      </c>
      <c r="AO343">
        <f t="shared" si="264"/>
        <v>-0.4131969352706687</v>
      </c>
      <c r="AP343">
        <f t="shared" si="265"/>
        <v>0.53125320249085972</v>
      </c>
      <c r="AQ343">
        <f t="shared" si="266"/>
        <v>-0.4131969352706687</v>
      </c>
      <c r="AR343">
        <f t="shared" si="267"/>
        <v>0</v>
      </c>
      <c r="AS343">
        <f t="shared" si="268"/>
        <v>0.53125320249085972</v>
      </c>
      <c r="AT343">
        <f t="shared" si="269"/>
        <v>0</v>
      </c>
      <c r="AV343">
        <f t="shared" si="273"/>
        <v>0.34527935082963707</v>
      </c>
      <c r="AW343">
        <f t="shared" si="274"/>
        <v>0.34527935082963707</v>
      </c>
      <c r="AX343">
        <f t="shared" si="275"/>
        <v>-0.39460497237672792</v>
      </c>
      <c r="AY343">
        <f t="shared" si="276"/>
        <v>0.34527935082963707</v>
      </c>
      <c r="AZ343">
        <f t="shared" si="277"/>
        <v>0</v>
      </c>
      <c r="BA343">
        <f t="shared" si="278"/>
        <v>0</v>
      </c>
      <c r="BB343">
        <f t="shared" si="279"/>
        <v>0</v>
      </c>
      <c r="BC343">
        <f t="shared" si="280"/>
        <v>0</v>
      </c>
      <c r="BD343">
        <f t="shared" si="281"/>
        <v>0</v>
      </c>
      <c r="BE343">
        <f t="shared" si="282"/>
        <v>2.4114748311911152</v>
      </c>
      <c r="BF343">
        <f t="shared" si="283"/>
        <v>0.34527935082963707</v>
      </c>
      <c r="BG343">
        <f t="shared" si="284"/>
        <v>0</v>
      </c>
      <c r="BH343">
        <f t="shared" si="285"/>
        <v>0.34527935082963707</v>
      </c>
      <c r="BI343">
        <f t="shared" si="286"/>
        <v>0</v>
      </c>
      <c r="BJ343">
        <f t="shared" si="287"/>
        <v>-0.88238056323129488</v>
      </c>
      <c r="BK343">
        <f t="shared" si="288"/>
        <v>-0.26855060620082888</v>
      </c>
      <c r="BL343">
        <f t="shared" si="289"/>
        <v>0.34527935082963707</v>
      </c>
      <c r="BM343">
        <f t="shared" si="290"/>
        <v>0</v>
      </c>
      <c r="BN343">
        <f t="shared" si="291"/>
        <v>0</v>
      </c>
      <c r="BO343">
        <f t="shared" si="292"/>
        <v>-1.134489295583093</v>
      </c>
      <c r="BP343">
        <f t="shared" si="293"/>
        <v>0</v>
      </c>
      <c r="BR343">
        <f t="shared" si="270"/>
        <v>1.8031254987769927</v>
      </c>
      <c r="BS343">
        <f t="shared" si="247"/>
        <v>3.8729833462074166</v>
      </c>
      <c r="BT343">
        <f t="shared" si="272"/>
        <v>3.9999999999999996</v>
      </c>
      <c r="BU343">
        <f t="shared" si="271"/>
        <v>0.11639125046475393</v>
      </c>
    </row>
    <row r="344" spans="1:73" hidden="1" x14ac:dyDescent="0.15">
      <c r="A344" s="35" t="s">
        <v>541</v>
      </c>
      <c r="B344" s="31"/>
      <c r="C344" s="31"/>
      <c r="D344" s="35">
        <v>5</v>
      </c>
      <c r="E344" s="31"/>
      <c r="F344" s="31"/>
      <c r="G344" s="35">
        <v>5</v>
      </c>
      <c r="H344" s="31"/>
      <c r="I344" s="31"/>
      <c r="J344" s="31"/>
      <c r="K344" s="31"/>
      <c r="L344" s="31"/>
      <c r="M344" s="31"/>
      <c r="N344" s="31"/>
      <c r="O344" s="35">
        <v>5</v>
      </c>
      <c r="P344" s="31"/>
      <c r="Q344" s="31"/>
      <c r="R344" s="31"/>
      <c r="S344" s="31"/>
      <c r="T344" s="31"/>
      <c r="U344" s="35">
        <v>5</v>
      </c>
      <c r="V344" s="31"/>
      <c r="W344">
        <f t="shared" si="248"/>
        <v>5</v>
      </c>
      <c r="X344">
        <f t="shared" si="249"/>
        <v>0</v>
      </c>
      <c r="Z344">
        <f t="shared" si="250"/>
        <v>0</v>
      </c>
      <c r="AA344">
        <f t="shared" si="250"/>
        <v>0</v>
      </c>
      <c r="AB344" t="e">
        <f t="shared" si="251"/>
        <v>#DIV/0!</v>
      </c>
      <c r="AC344">
        <f t="shared" si="252"/>
        <v>0</v>
      </c>
      <c r="AD344">
        <f t="shared" si="253"/>
        <v>0</v>
      </c>
      <c r="AE344" t="e">
        <f t="shared" si="254"/>
        <v>#DIV/0!</v>
      </c>
      <c r="AF344">
        <f t="shared" si="255"/>
        <v>0</v>
      </c>
      <c r="AG344">
        <f t="shared" si="256"/>
        <v>0</v>
      </c>
      <c r="AH344">
        <f t="shared" si="257"/>
        <v>0</v>
      </c>
      <c r="AI344">
        <f t="shared" si="258"/>
        <v>0</v>
      </c>
      <c r="AJ344">
        <f t="shared" si="259"/>
        <v>0</v>
      </c>
      <c r="AK344">
        <f t="shared" si="260"/>
        <v>0</v>
      </c>
      <c r="AL344">
        <f t="shared" si="261"/>
        <v>0</v>
      </c>
      <c r="AM344" t="e">
        <f t="shared" si="262"/>
        <v>#DIV/0!</v>
      </c>
      <c r="AN344">
        <f t="shared" si="263"/>
        <v>0</v>
      </c>
      <c r="AO344">
        <f t="shared" si="264"/>
        <v>0</v>
      </c>
      <c r="AP344">
        <f t="shared" si="265"/>
        <v>0</v>
      </c>
      <c r="AQ344">
        <f t="shared" si="266"/>
        <v>0</v>
      </c>
      <c r="AR344">
        <f t="shared" si="267"/>
        <v>0</v>
      </c>
      <c r="AS344" t="e">
        <f t="shared" si="268"/>
        <v>#DIV/0!</v>
      </c>
      <c r="AT344">
        <f t="shared" si="269"/>
        <v>0</v>
      </c>
      <c r="AV344">
        <f t="shared" si="273"/>
        <v>0</v>
      </c>
      <c r="AW344">
        <f t="shared" si="274"/>
        <v>0</v>
      </c>
      <c r="AX344" t="e">
        <f t="shared" si="275"/>
        <v>#DIV/0!</v>
      </c>
      <c r="AY344">
        <f t="shared" si="276"/>
        <v>0</v>
      </c>
      <c r="AZ344">
        <f t="shared" si="277"/>
        <v>0</v>
      </c>
      <c r="BA344" t="e">
        <f t="shared" si="278"/>
        <v>#DIV/0!</v>
      </c>
      <c r="BB344">
        <f t="shared" si="279"/>
        <v>0</v>
      </c>
      <c r="BC344">
        <f t="shared" si="280"/>
        <v>0</v>
      </c>
      <c r="BD344">
        <f t="shared" si="281"/>
        <v>0</v>
      </c>
      <c r="BE344">
        <f t="shared" si="282"/>
        <v>0</v>
      </c>
      <c r="BF344">
        <f t="shared" si="283"/>
        <v>0</v>
      </c>
      <c r="BG344">
        <f t="shared" si="284"/>
        <v>0</v>
      </c>
      <c r="BH344">
        <f t="shared" si="285"/>
        <v>0</v>
      </c>
      <c r="BI344" t="e">
        <f t="shared" si="286"/>
        <v>#DIV/0!</v>
      </c>
      <c r="BJ344">
        <f t="shared" si="287"/>
        <v>0</v>
      </c>
      <c r="BK344">
        <f t="shared" si="288"/>
        <v>0</v>
      </c>
      <c r="BL344">
        <f t="shared" si="289"/>
        <v>0</v>
      </c>
      <c r="BM344">
        <f t="shared" si="290"/>
        <v>0</v>
      </c>
      <c r="BN344">
        <f t="shared" si="291"/>
        <v>0</v>
      </c>
      <c r="BO344" t="e">
        <f t="shared" si="292"/>
        <v>#DIV/0!</v>
      </c>
      <c r="BP344">
        <f t="shared" si="293"/>
        <v>0</v>
      </c>
      <c r="BR344" t="e">
        <f t="shared" si="270"/>
        <v>#DIV/0!</v>
      </c>
      <c r="BS344">
        <f t="shared" si="247"/>
        <v>3.8729833462074166</v>
      </c>
      <c r="BT344" t="e">
        <f t="shared" si="272"/>
        <v>#DIV/0!</v>
      </c>
      <c r="BU344" t="e">
        <f t="shared" si="271"/>
        <v>#DIV/0!</v>
      </c>
    </row>
    <row r="345" spans="1:73" hidden="1" x14ac:dyDescent="0.15">
      <c r="A345" s="35" t="s">
        <v>542</v>
      </c>
      <c r="B345" s="35"/>
      <c r="C345" s="35"/>
      <c r="D345" s="35">
        <v>5</v>
      </c>
      <c r="E345" s="35">
        <v>5</v>
      </c>
      <c r="F345" s="35"/>
      <c r="G345" s="35"/>
      <c r="H345" s="35"/>
      <c r="I345" s="35">
        <v>4</v>
      </c>
      <c r="J345" s="35"/>
      <c r="K345" s="35"/>
      <c r="L345" s="35"/>
      <c r="M345" s="35"/>
      <c r="N345" s="35">
        <v>4</v>
      </c>
      <c r="O345" s="35"/>
      <c r="P345" s="35">
        <v>5</v>
      </c>
      <c r="Q345" s="35"/>
      <c r="R345" s="35"/>
      <c r="S345" s="35">
        <v>4</v>
      </c>
      <c r="T345" s="35">
        <v>5</v>
      </c>
      <c r="U345" s="35"/>
      <c r="V345" s="35">
        <v>4</v>
      </c>
      <c r="W345">
        <f t="shared" si="248"/>
        <v>4.5</v>
      </c>
      <c r="X345">
        <f t="shared" si="249"/>
        <v>0.5</v>
      </c>
      <c r="Z345">
        <f t="shared" si="250"/>
        <v>0</v>
      </c>
      <c r="AA345">
        <f t="shared" si="250"/>
        <v>0</v>
      </c>
      <c r="AB345">
        <f t="shared" si="251"/>
        <v>1</v>
      </c>
      <c r="AC345">
        <f t="shared" si="252"/>
        <v>1</v>
      </c>
      <c r="AD345">
        <f t="shared" si="253"/>
        <v>0</v>
      </c>
      <c r="AE345">
        <f t="shared" si="254"/>
        <v>0</v>
      </c>
      <c r="AF345">
        <f t="shared" si="255"/>
        <v>0</v>
      </c>
      <c r="AG345">
        <f t="shared" si="256"/>
        <v>-1</v>
      </c>
      <c r="AH345">
        <f t="shared" si="257"/>
        <v>0</v>
      </c>
      <c r="AI345">
        <f t="shared" si="258"/>
        <v>0</v>
      </c>
      <c r="AJ345">
        <f t="shared" si="259"/>
        <v>0</v>
      </c>
      <c r="AK345">
        <f t="shared" si="260"/>
        <v>0</v>
      </c>
      <c r="AL345">
        <f t="shared" si="261"/>
        <v>-1</v>
      </c>
      <c r="AM345">
        <f t="shared" si="262"/>
        <v>0</v>
      </c>
      <c r="AN345">
        <f t="shared" si="263"/>
        <v>1</v>
      </c>
      <c r="AO345">
        <f t="shared" si="264"/>
        <v>0</v>
      </c>
      <c r="AP345">
        <f t="shared" si="265"/>
        <v>0</v>
      </c>
      <c r="AQ345">
        <f t="shared" si="266"/>
        <v>-1</v>
      </c>
      <c r="AR345">
        <f t="shared" si="267"/>
        <v>1</v>
      </c>
      <c r="AS345">
        <f t="shared" si="268"/>
        <v>0</v>
      </c>
      <c r="AT345">
        <f t="shared" si="269"/>
        <v>-1</v>
      </c>
      <c r="AV345">
        <f t="shared" si="273"/>
        <v>0</v>
      </c>
      <c r="AW345">
        <f t="shared" si="274"/>
        <v>0</v>
      </c>
      <c r="AX345">
        <f t="shared" si="275"/>
        <v>-0.74278135270820722</v>
      </c>
      <c r="AY345">
        <f t="shared" si="276"/>
        <v>0.64993368361968162</v>
      </c>
      <c r="AZ345">
        <f t="shared" si="277"/>
        <v>0</v>
      </c>
      <c r="BA345">
        <f t="shared" si="278"/>
        <v>0</v>
      </c>
      <c r="BB345">
        <f t="shared" si="279"/>
        <v>0</v>
      </c>
      <c r="BC345">
        <f t="shared" si="280"/>
        <v>0.74278135270820722</v>
      </c>
      <c r="BD345">
        <f t="shared" si="281"/>
        <v>0</v>
      </c>
      <c r="BE345">
        <f t="shared" si="282"/>
        <v>0</v>
      </c>
      <c r="BF345">
        <f t="shared" si="283"/>
        <v>0</v>
      </c>
      <c r="BG345">
        <f t="shared" si="284"/>
        <v>0</v>
      </c>
      <c r="BH345">
        <f t="shared" si="285"/>
        <v>-0.64993368361968162</v>
      </c>
      <c r="BI345">
        <f t="shared" si="286"/>
        <v>0</v>
      </c>
      <c r="BJ345">
        <f t="shared" si="287"/>
        <v>0.64993368361968162</v>
      </c>
      <c r="BK345">
        <f t="shared" si="288"/>
        <v>0</v>
      </c>
      <c r="BL345">
        <f t="shared" si="289"/>
        <v>0</v>
      </c>
      <c r="BM345">
        <f t="shared" si="290"/>
        <v>0</v>
      </c>
      <c r="BN345">
        <f t="shared" si="291"/>
        <v>0.64993368361968162</v>
      </c>
      <c r="BO345">
        <f t="shared" si="292"/>
        <v>0</v>
      </c>
      <c r="BP345">
        <f t="shared" si="293"/>
        <v>0</v>
      </c>
      <c r="BR345">
        <f t="shared" si="270"/>
        <v>1.2998673672393632</v>
      </c>
      <c r="BS345">
        <f t="shared" si="247"/>
        <v>3.8729833462074166</v>
      </c>
      <c r="BT345">
        <f t="shared" si="272"/>
        <v>2.8284271247461903</v>
      </c>
      <c r="BU345">
        <f t="shared" si="271"/>
        <v>0.11866111313364183</v>
      </c>
    </row>
    <row r="346" spans="1:73" hidden="1" x14ac:dyDescent="0.15">
      <c r="A346" s="35" t="s">
        <v>543</v>
      </c>
      <c r="B346" s="31"/>
      <c r="C346" s="31"/>
      <c r="D346" s="31"/>
      <c r="E346" s="31"/>
      <c r="F346" s="35">
        <v>4</v>
      </c>
      <c r="G346" s="31"/>
      <c r="H346" s="31"/>
      <c r="I346" s="31"/>
      <c r="J346" s="35">
        <v>5</v>
      </c>
      <c r="K346" s="31"/>
      <c r="L346" s="31"/>
      <c r="M346" s="31"/>
      <c r="N346" s="31"/>
      <c r="O346" s="35">
        <v>4</v>
      </c>
      <c r="P346" s="31"/>
      <c r="Q346" s="31"/>
      <c r="R346" s="31"/>
      <c r="S346" s="31"/>
      <c r="T346" s="31"/>
      <c r="U346" s="35">
        <v>4</v>
      </c>
      <c r="V346" s="31"/>
      <c r="W346">
        <f t="shared" si="248"/>
        <v>4.25</v>
      </c>
      <c r="X346">
        <f t="shared" si="249"/>
        <v>0.4330127018922193</v>
      </c>
      <c r="Z346">
        <f t="shared" si="250"/>
        <v>0</v>
      </c>
      <c r="AA346">
        <f t="shared" si="250"/>
        <v>0</v>
      </c>
      <c r="AB346">
        <f t="shared" si="251"/>
        <v>0</v>
      </c>
      <c r="AC346">
        <f t="shared" si="252"/>
        <v>0</v>
      </c>
      <c r="AD346">
        <f t="shared" si="253"/>
        <v>-0.57735026918962584</v>
      </c>
      <c r="AE346">
        <f t="shared" si="254"/>
        <v>0</v>
      </c>
      <c r="AF346">
        <f t="shared" si="255"/>
        <v>0</v>
      </c>
      <c r="AG346">
        <f t="shared" si="256"/>
        <v>0</v>
      </c>
      <c r="AH346">
        <f t="shared" si="257"/>
        <v>1.7320508075688774</v>
      </c>
      <c r="AI346">
        <f t="shared" si="258"/>
        <v>0</v>
      </c>
      <c r="AJ346">
        <f t="shared" si="259"/>
        <v>0</v>
      </c>
      <c r="AK346">
        <f t="shared" si="260"/>
        <v>0</v>
      </c>
      <c r="AL346">
        <f t="shared" si="261"/>
        <v>0</v>
      </c>
      <c r="AM346">
        <f t="shared" si="262"/>
        <v>-0.57735026918962584</v>
      </c>
      <c r="AN346">
        <f t="shared" si="263"/>
        <v>0</v>
      </c>
      <c r="AO346">
        <f t="shared" si="264"/>
        <v>0</v>
      </c>
      <c r="AP346">
        <f t="shared" si="265"/>
        <v>0</v>
      </c>
      <c r="AQ346">
        <f t="shared" si="266"/>
        <v>0</v>
      </c>
      <c r="AR346">
        <f t="shared" si="267"/>
        <v>0</v>
      </c>
      <c r="AS346">
        <f t="shared" si="268"/>
        <v>-0.57735026918962584</v>
      </c>
      <c r="AT346">
        <f t="shared" si="269"/>
        <v>0</v>
      </c>
      <c r="AV346">
        <f t="shared" si="273"/>
        <v>0</v>
      </c>
      <c r="AW346">
        <f t="shared" si="274"/>
        <v>0</v>
      </c>
      <c r="AX346">
        <f t="shared" si="275"/>
        <v>0</v>
      </c>
      <c r="AY346">
        <f t="shared" si="276"/>
        <v>0</v>
      </c>
      <c r="AZ346">
        <f t="shared" si="277"/>
        <v>0</v>
      </c>
      <c r="BA346">
        <f t="shared" si="278"/>
        <v>0</v>
      </c>
      <c r="BB346">
        <f t="shared" si="279"/>
        <v>0</v>
      </c>
      <c r="BC346">
        <f t="shared" si="280"/>
        <v>0</v>
      </c>
      <c r="BD346">
        <f t="shared" si="281"/>
        <v>1.1257181615796847</v>
      </c>
      <c r="BE346">
        <f t="shared" si="282"/>
        <v>0</v>
      </c>
      <c r="BF346">
        <f t="shared" si="283"/>
        <v>0</v>
      </c>
      <c r="BG346">
        <f t="shared" si="284"/>
        <v>0</v>
      </c>
      <c r="BH346">
        <f t="shared" si="285"/>
        <v>0</v>
      </c>
      <c r="BI346">
        <f t="shared" si="286"/>
        <v>0</v>
      </c>
      <c r="BJ346">
        <f t="shared" si="287"/>
        <v>0</v>
      </c>
      <c r="BK346">
        <f t="shared" si="288"/>
        <v>0</v>
      </c>
      <c r="BL346">
        <f t="shared" si="289"/>
        <v>0</v>
      </c>
      <c r="BM346">
        <f t="shared" si="290"/>
        <v>0</v>
      </c>
      <c r="BN346">
        <f t="shared" si="291"/>
        <v>0</v>
      </c>
      <c r="BO346">
        <f t="shared" si="292"/>
        <v>1.232929415063464</v>
      </c>
      <c r="BP346">
        <f t="shared" si="293"/>
        <v>0</v>
      </c>
      <c r="BR346">
        <f t="shared" si="270"/>
        <v>2.3586475766431487</v>
      </c>
      <c r="BS346">
        <f t="shared" si="247"/>
        <v>3.8729833462074166</v>
      </c>
      <c r="BT346">
        <f t="shared" si="272"/>
        <v>2</v>
      </c>
      <c r="BU346">
        <f t="shared" si="271"/>
        <v>0.3045000927970466</v>
      </c>
    </row>
    <row r="347" spans="1:73" hidden="1" x14ac:dyDescent="0.15">
      <c r="A347" s="35" t="s">
        <v>544</v>
      </c>
      <c r="B347" s="35">
        <v>5</v>
      </c>
      <c r="C347" s="35">
        <v>5</v>
      </c>
      <c r="D347" s="35">
        <v>4</v>
      </c>
      <c r="E347" s="35">
        <v>4</v>
      </c>
      <c r="F347" s="35"/>
      <c r="G347" s="35"/>
      <c r="H347" s="35">
        <v>5</v>
      </c>
      <c r="I347" s="35"/>
      <c r="J347" s="35"/>
      <c r="K347" s="35">
        <v>4</v>
      </c>
      <c r="L347" s="35">
        <v>4</v>
      </c>
      <c r="M347" s="35">
        <v>4</v>
      </c>
      <c r="N347" s="35">
        <v>4</v>
      </c>
      <c r="O347" s="35">
        <v>4</v>
      </c>
      <c r="P347" s="35"/>
      <c r="Q347" s="35">
        <v>5</v>
      </c>
      <c r="R347" s="35">
        <v>5</v>
      </c>
      <c r="S347" s="35">
        <v>5</v>
      </c>
      <c r="T347" s="35"/>
      <c r="U347" s="35"/>
      <c r="V347" s="35"/>
      <c r="W347">
        <f t="shared" si="248"/>
        <v>4.4615384615384617</v>
      </c>
      <c r="X347">
        <f t="shared" si="249"/>
        <v>0.49851851526214308</v>
      </c>
      <c r="Z347">
        <f t="shared" si="250"/>
        <v>1.080123449734643</v>
      </c>
      <c r="AA347">
        <f t="shared" si="250"/>
        <v>1.080123449734643</v>
      </c>
      <c r="AB347">
        <f t="shared" si="251"/>
        <v>-0.92582009977255175</v>
      </c>
      <c r="AC347">
        <f t="shared" si="252"/>
        <v>-0.92582009977255175</v>
      </c>
      <c r="AD347">
        <f t="shared" si="253"/>
        <v>0</v>
      </c>
      <c r="AE347">
        <f t="shared" si="254"/>
        <v>0</v>
      </c>
      <c r="AF347">
        <f t="shared" si="255"/>
        <v>1.080123449734643</v>
      </c>
      <c r="AG347">
        <f t="shared" si="256"/>
        <v>0</v>
      </c>
      <c r="AH347">
        <f t="shared" si="257"/>
        <v>0</v>
      </c>
      <c r="AI347">
        <f t="shared" si="258"/>
        <v>-0.92582009977255175</v>
      </c>
      <c r="AJ347">
        <f t="shared" si="259"/>
        <v>-0.92582009977255175</v>
      </c>
      <c r="AK347">
        <f t="shared" si="260"/>
        <v>-0.92582009977255175</v>
      </c>
      <c r="AL347">
        <f t="shared" si="261"/>
        <v>-0.92582009977255175</v>
      </c>
      <c r="AM347">
        <f t="shared" si="262"/>
        <v>-0.92582009977255175</v>
      </c>
      <c r="AN347">
        <f t="shared" si="263"/>
        <v>0</v>
      </c>
      <c r="AO347">
        <f t="shared" si="264"/>
        <v>1.080123449734643</v>
      </c>
      <c r="AP347">
        <f t="shared" si="265"/>
        <v>1.080123449734643</v>
      </c>
      <c r="AQ347">
        <f t="shared" si="266"/>
        <v>1.080123449734643</v>
      </c>
      <c r="AR347">
        <f t="shared" si="267"/>
        <v>0</v>
      </c>
      <c r="AS347">
        <f t="shared" si="268"/>
        <v>0</v>
      </c>
      <c r="AT347">
        <f t="shared" si="269"/>
        <v>0</v>
      </c>
      <c r="AV347">
        <f t="shared" si="273"/>
        <v>0.70200861245003454</v>
      </c>
      <c r="AW347">
        <f t="shared" si="274"/>
        <v>0.70200861245003454</v>
      </c>
      <c r="AX347">
        <f t="shared" si="275"/>
        <v>0.68768190607350332</v>
      </c>
      <c r="AY347">
        <f t="shared" si="276"/>
        <v>-0.60172166781431569</v>
      </c>
      <c r="AZ347">
        <f t="shared" si="277"/>
        <v>0</v>
      </c>
      <c r="BA347">
        <f t="shared" si="278"/>
        <v>0</v>
      </c>
      <c r="BB347">
        <f t="shared" si="279"/>
        <v>0</v>
      </c>
      <c r="BC347">
        <f t="shared" si="280"/>
        <v>0</v>
      </c>
      <c r="BD347">
        <f t="shared" si="281"/>
        <v>0</v>
      </c>
      <c r="BE347">
        <f t="shared" si="282"/>
        <v>0.68768190607350332</v>
      </c>
      <c r="BF347">
        <f t="shared" si="283"/>
        <v>-0.60172166781431569</v>
      </c>
      <c r="BG347">
        <f t="shared" si="284"/>
        <v>0</v>
      </c>
      <c r="BH347">
        <f t="shared" si="285"/>
        <v>-0.60172166781431569</v>
      </c>
      <c r="BI347">
        <f t="shared" si="286"/>
        <v>0</v>
      </c>
      <c r="BJ347">
        <f t="shared" si="287"/>
        <v>0</v>
      </c>
      <c r="BK347">
        <f t="shared" si="288"/>
        <v>0.70200861245003454</v>
      </c>
      <c r="BL347">
        <f t="shared" si="289"/>
        <v>0.70200861245003454</v>
      </c>
      <c r="BM347">
        <f t="shared" si="290"/>
        <v>0</v>
      </c>
      <c r="BN347">
        <f t="shared" si="291"/>
        <v>0</v>
      </c>
      <c r="BO347">
        <f t="shared" si="292"/>
        <v>0</v>
      </c>
      <c r="BP347">
        <f t="shared" si="293"/>
        <v>0</v>
      </c>
      <c r="BR347">
        <f t="shared" si="270"/>
        <v>2.3782332585041979</v>
      </c>
      <c r="BS347">
        <f t="shared" si="247"/>
        <v>3.8729833462074166</v>
      </c>
      <c r="BT347">
        <f t="shared" si="272"/>
        <v>3.6055512754639891</v>
      </c>
      <c r="BU347">
        <f t="shared" si="271"/>
        <v>0.17030882103501238</v>
      </c>
    </row>
    <row r="348" spans="1:73" hidden="1" x14ac:dyDescent="0.15">
      <c r="A348" s="35" t="s">
        <v>545</v>
      </c>
      <c r="B348" s="35"/>
      <c r="C348" s="35">
        <v>4</v>
      </c>
      <c r="D348" s="35">
        <v>5</v>
      </c>
      <c r="E348" s="35">
        <v>4</v>
      </c>
      <c r="F348" s="35"/>
      <c r="G348" s="35"/>
      <c r="H348" s="35"/>
      <c r="I348" s="35"/>
      <c r="J348" s="35"/>
      <c r="K348" s="35"/>
      <c r="L348" s="35"/>
      <c r="M348" s="35"/>
      <c r="N348" s="35">
        <v>5</v>
      </c>
      <c r="O348" s="35"/>
      <c r="P348" s="35">
        <v>3</v>
      </c>
      <c r="Q348" s="35"/>
      <c r="R348" s="35">
        <v>4</v>
      </c>
      <c r="S348" s="35"/>
      <c r="T348" s="35">
        <v>4</v>
      </c>
      <c r="U348" s="35">
        <v>5</v>
      </c>
      <c r="V348" s="35">
        <v>5</v>
      </c>
      <c r="W348">
        <f t="shared" si="248"/>
        <v>4.333333333333333</v>
      </c>
      <c r="X348">
        <f t="shared" si="249"/>
        <v>0.66666666666666663</v>
      </c>
      <c r="Z348">
        <f t="shared" si="250"/>
        <v>0</v>
      </c>
      <c r="AA348">
        <f t="shared" si="250"/>
        <v>-0.49999999999999956</v>
      </c>
      <c r="AB348">
        <f t="shared" si="251"/>
        <v>1.0000000000000004</v>
      </c>
      <c r="AC348">
        <f t="shared" si="252"/>
        <v>-0.49999999999999956</v>
      </c>
      <c r="AD348">
        <f t="shared" si="253"/>
        <v>0</v>
      </c>
      <c r="AE348">
        <f t="shared" si="254"/>
        <v>0</v>
      </c>
      <c r="AF348">
        <f t="shared" si="255"/>
        <v>0</v>
      </c>
      <c r="AG348">
        <f t="shared" si="256"/>
        <v>0</v>
      </c>
      <c r="AH348">
        <f t="shared" si="257"/>
        <v>0</v>
      </c>
      <c r="AI348">
        <f t="shared" si="258"/>
        <v>0</v>
      </c>
      <c r="AJ348">
        <f t="shared" si="259"/>
        <v>0</v>
      </c>
      <c r="AK348">
        <f t="shared" si="260"/>
        <v>0</v>
      </c>
      <c r="AL348">
        <f t="shared" si="261"/>
        <v>1.0000000000000004</v>
      </c>
      <c r="AM348">
        <f t="shared" si="262"/>
        <v>0</v>
      </c>
      <c r="AN348">
        <f t="shared" si="263"/>
        <v>-1.9999999999999996</v>
      </c>
      <c r="AO348">
        <f t="shared" si="264"/>
        <v>0</v>
      </c>
      <c r="AP348">
        <f t="shared" si="265"/>
        <v>-0.49999999999999956</v>
      </c>
      <c r="AQ348">
        <f t="shared" si="266"/>
        <v>0</v>
      </c>
      <c r="AR348">
        <f t="shared" si="267"/>
        <v>-0.49999999999999956</v>
      </c>
      <c r="AS348">
        <f t="shared" si="268"/>
        <v>1.0000000000000004</v>
      </c>
      <c r="AT348">
        <f t="shared" si="269"/>
        <v>1.0000000000000004</v>
      </c>
      <c r="AV348">
        <f t="shared" si="273"/>
        <v>0</v>
      </c>
      <c r="AW348">
        <f t="shared" si="274"/>
        <v>-0.32496684180984053</v>
      </c>
      <c r="AX348">
        <f t="shared" si="275"/>
        <v>-0.74278135270820755</v>
      </c>
      <c r="AY348">
        <f t="shared" si="276"/>
        <v>-0.32496684180984053</v>
      </c>
      <c r="AZ348">
        <f t="shared" si="277"/>
        <v>0</v>
      </c>
      <c r="BA348">
        <f t="shared" si="278"/>
        <v>0</v>
      </c>
      <c r="BB348">
        <f t="shared" si="279"/>
        <v>0</v>
      </c>
      <c r="BC348">
        <f t="shared" si="280"/>
        <v>0</v>
      </c>
      <c r="BD348">
        <f t="shared" si="281"/>
        <v>0</v>
      </c>
      <c r="BE348">
        <f t="shared" si="282"/>
        <v>0</v>
      </c>
      <c r="BF348">
        <f t="shared" si="283"/>
        <v>0</v>
      </c>
      <c r="BG348">
        <f t="shared" si="284"/>
        <v>0</v>
      </c>
      <c r="BH348">
        <f t="shared" si="285"/>
        <v>0.64993368361968196</v>
      </c>
      <c r="BI348">
        <f t="shared" si="286"/>
        <v>0</v>
      </c>
      <c r="BJ348">
        <f t="shared" si="287"/>
        <v>-1.299867367239363</v>
      </c>
      <c r="BK348">
        <f t="shared" si="288"/>
        <v>0</v>
      </c>
      <c r="BL348">
        <f t="shared" si="289"/>
        <v>-0.32496684180984053</v>
      </c>
      <c r="BM348">
        <f t="shared" si="290"/>
        <v>0</v>
      </c>
      <c r="BN348">
        <f t="shared" si="291"/>
        <v>-0.32496684180984053</v>
      </c>
      <c r="BO348">
        <f t="shared" si="292"/>
        <v>-2.135496389036097</v>
      </c>
      <c r="BP348">
        <f t="shared" si="293"/>
        <v>0</v>
      </c>
      <c r="BR348">
        <f t="shared" si="270"/>
        <v>-4.8280787926033479</v>
      </c>
      <c r="BS348">
        <f t="shared" si="247"/>
        <v>3.8729833462074166</v>
      </c>
      <c r="BT348">
        <f t="shared" si="272"/>
        <v>3</v>
      </c>
      <c r="BU348">
        <f t="shared" si="271"/>
        <v>-0.41553486128733291</v>
      </c>
    </row>
    <row r="349" spans="1:73" hidden="1" x14ac:dyDescent="0.15">
      <c r="A349" s="35" t="s">
        <v>546</v>
      </c>
      <c r="B349" s="35"/>
      <c r="C349" s="35">
        <v>3</v>
      </c>
      <c r="D349" s="35">
        <v>4</v>
      </c>
      <c r="E349" s="35">
        <v>5</v>
      </c>
      <c r="F349" s="35"/>
      <c r="G349" s="35"/>
      <c r="H349" s="35"/>
      <c r="I349" s="35"/>
      <c r="J349" s="35"/>
      <c r="K349" s="35">
        <v>5</v>
      </c>
      <c r="L349" s="35"/>
      <c r="M349" s="35"/>
      <c r="N349" s="35">
        <v>4</v>
      </c>
      <c r="O349" s="35"/>
      <c r="P349" s="35">
        <v>4</v>
      </c>
      <c r="Q349" s="35"/>
      <c r="R349" s="35"/>
      <c r="S349" s="35">
        <v>5</v>
      </c>
      <c r="T349" s="35">
        <v>5</v>
      </c>
      <c r="U349" s="35">
        <v>4</v>
      </c>
      <c r="V349" s="35">
        <v>4</v>
      </c>
      <c r="W349">
        <f t="shared" si="248"/>
        <v>4.3</v>
      </c>
      <c r="X349">
        <f t="shared" si="249"/>
        <v>0.6403124237432849</v>
      </c>
      <c r="Z349">
        <f t="shared" si="250"/>
        <v>0</v>
      </c>
      <c r="AA349">
        <f t="shared" si="250"/>
        <v>-2.0302589045518786</v>
      </c>
      <c r="AB349">
        <f t="shared" si="251"/>
        <v>-0.46852128566581791</v>
      </c>
      <c r="AC349">
        <f t="shared" si="252"/>
        <v>1.0932163332202427</v>
      </c>
      <c r="AD349">
        <f t="shared" si="253"/>
        <v>0</v>
      </c>
      <c r="AE349">
        <f t="shared" si="254"/>
        <v>0</v>
      </c>
      <c r="AF349">
        <f t="shared" si="255"/>
        <v>0</v>
      </c>
      <c r="AG349">
        <f t="shared" si="256"/>
        <v>0</v>
      </c>
      <c r="AH349">
        <f t="shared" si="257"/>
        <v>0</v>
      </c>
      <c r="AI349">
        <f t="shared" si="258"/>
        <v>1.0932163332202427</v>
      </c>
      <c r="AJ349">
        <f t="shared" si="259"/>
        <v>0</v>
      </c>
      <c r="AK349">
        <f t="shared" si="260"/>
        <v>0</v>
      </c>
      <c r="AL349">
        <f t="shared" si="261"/>
        <v>-0.46852128566581791</v>
      </c>
      <c r="AM349">
        <f t="shared" si="262"/>
        <v>0</v>
      </c>
      <c r="AN349">
        <f t="shared" si="263"/>
        <v>-0.46852128566581791</v>
      </c>
      <c r="AO349">
        <f t="shared" si="264"/>
        <v>0</v>
      </c>
      <c r="AP349">
        <f t="shared" si="265"/>
        <v>0</v>
      </c>
      <c r="AQ349">
        <f t="shared" si="266"/>
        <v>1.0932163332202427</v>
      </c>
      <c r="AR349">
        <f t="shared" si="267"/>
        <v>1.0932163332202427</v>
      </c>
      <c r="AS349">
        <f t="shared" si="268"/>
        <v>-0.46852128566581791</v>
      </c>
      <c r="AT349">
        <f t="shared" si="269"/>
        <v>-0.46852128566581791</v>
      </c>
      <c r="AV349">
        <f t="shared" si="273"/>
        <v>0</v>
      </c>
      <c r="AW349">
        <f t="shared" si="274"/>
        <v>-1.3195336485370621</v>
      </c>
      <c r="AX349">
        <f t="shared" si="275"/>
        <v>0.34800887433944461</v>
      </c>
      <c r="AY349">
        <f t="shared" si="276"/>
        <v>0.7105181184430337</v>
      </c>
      <c r="AZ349">
        <f t="shared" si="277"/>
        <v>0</v>
      </c>
      <c r="BA349">
        <f t="shared" si="278"/>
        <v>0</v>
      </c>
      <c r="BB349">
        <f t="shared" si="279"/>
        <v>0</v>
      </c>
      <c r="BC349">
        <f t="shared" si="280"/>
        <v>0</v>
      </c>
      <c r="BD349">
        <f t="shared" si="281"/>
        <v>0</v>
      </c>
      <c r="BE349">
        <f t="shared" si="282"/>
        <v>-0.81202070679203808</v>
      </c>
      <c r="BF349">
        <f t="shared" si="283"/>
        <v>0</v>
      </c>
      <c r="BG349">
        <f t="shared" si="284"/>
        <v>0</v>
      </c>
      <c r="BH349">
        <f t="shared" si="285"/>
        <v>-0.30450776504701416</v>
      </c>
      <c r="BI349">
        <f t="shared" si="286"/>
        <v>0</v>
      </c>
      <c r="BJ349">
        <f t="shared" si="287"/>
        <v>-0.30450776504701416</v>
      </c>
      <c r="BK349">
        <f t="shared" si="288"/>
        <v>0</v>
      </c>
      <c r="BL349">
        <f t="shared" si="289"/>
        <v>0</v>
      </c>
      <c r="BM349">
        <f t="shared" si="290"/>
        <v>0</v>
      </c>
      <c r="BN349">
        <f t="shared" si="291"/>
        <v>0.7105181184430337</v>
      </c>
      <c r="BO349">
        <f t="shared" si="292"/>
        <v>1.0005255137259035</v>
      </c>
      <c r="BP349">
        <f t="shared" si="293"/>
        <v>0</v>
      </c>
      <c r="BR349">
        <f t="shared" si="270"/>
        <v>2.9000739528286856E-2</v>
      </c>
      <c r="BS349">
        <f t="shared" si="247"/>
        <v>3.8729833462074166</v>
      </c>
      <c r="BT349">
        <f t="shared" si="272"/>
        <v>3.1622776601683786</v>
      </c>
      <c r="BU349">
        <f t="shared" si="271"/>
        <v>2.367900466922178E-3</v>
      </c>
    </row>
    <row r="350" spans="1:73" hidden="1" x14ac:dyDescent="0.15">
      <c r="A350" s="35" t="s">
        <v>547</v>
      </c>
      <c r="B350" s="35">
        <v>3</v>
      </c>
      <c r="C350" s="35">
        <v>4</v>
      </c>
      <c r="D350" s="35">
        <v>5</v>
      </c>
      <c r="E350" s="35">
        <v>5</v>
      </c>
      <c r="F350" s="35"/>
      <c r="G350" s="31"/>
      <c r="H350" s="35"/>
      <c r="I350" s="35"/>
      <c r="J350" s="35"/>
      <c r="K350" s="35"/>
      <c r="L350" s="35"/>
      <c r="M350" s="35">
        <v>4</v>
      </c>
      <c r="N350" s="35">
        <v>5</v>
      </c>
      <c r="O350" s="35">
        <v>5</v>
      </c>
      <c r="P350" s="35">
        <v>5</v>
      </c>
      <c r="Q350" s="35">
        <v>3</v>
      </c>
      <c r="R350" s="35">
        <v>4</v>
      </c>
      <c r="S350" s="35">
        <v>5</v>
      </c>
      <c r="T350" s="35"/>
      <c r="U350" s="35">
        <v>5</v>
      </c>
      <c r="V350" s="35">
        <v>5</v>
      </c>
      <c r="W350">
        <f t="shared" si="248"/>
        <v>4.4615384615384617</v>
      </c>
      <c r="X350">
        <f t="shared" si="249"/>
        <v>0.74579690114097363</v>
      </c>
      <c r="Z350">
        <f t="shared" si="250"/>
        <v>-1.9597003678917078</v>
      </c>
      <c r="AA350">
        <f t="shared" si="250"/>
        <v>-0.61885274775527632</v>
      </c>
      <c r="AB350">
        <f t="shared" si="251"/>
        <v>0.72199487238115523</v>
      </c>
      <c r="AC350">
        <f t="shared" si="252"/>
        <v>0.72199487238115523</v>
      </c>
      <c r="AD350">
        <f t="shared" si="253"/>
        <v>0</v>
      </c>
      <c r="AE350">
        <f t="shared" si="254"/>
        <v>0</v>
      </c>
      <c r="AF350">
        <f t="shared" si="255"/>
        <v>0</v>
      </c>
      <c r="AG350">
        <f t="shared" si="256"/>
        <v>0</v>
      </c>
      <c r="AH350">
        <f t="shared" si="257"/>
        <v>0</v>
      </c>
      <c r="AI350">
        <f t="shared" si="258"/>
        <v>0</v>
      </c>
      <c r="AJ350">
        <f t="shared" si="259"/>
        <v>0</v>
      </c>
      <c r="AK350">
        <f t="shared" si="260"/>
        <v>-0.61885274775527632</v>
      </c>
      <c r="AL350">
        <f t="shared" si="261"/>
        <v>0.72199487238115523</v>
      </c>
      <c r="AM350">
        <f t="shared" si="262"/>
        <v>0.72199487238115523</v>
      </c>
      <c r="AN350">
        <f t="shared" si="263"/>
        <v>0.72199487238115523</v>
      </c>
      <c r="AO350">
        <f t="shared" si="264"/>
        <v>-1.9597003678917078</v>
      </c>
      <c r="AP350">
        <f t="shared" si="265"/>
        <v>-0.61885274775527632</v>
      </c>
      <c r="AQ350">
        <f t="shared" si="266"/>
        <v>0.72199487238115523</v>
      </c>
      <c r="AR350">
        <f t="shared" si="267"/>
        <v>0</v>
      </c>
      <c r="AS350">
        <f t="shared" si="268"/>
        <v>0.72199487238115523</v>
      </c>
      <c r="AT350">
        <f t="shared" si="269"/>
        <v>0.72199487238115523</v>
      </c>
      <c r="AV350">
        <f t="shared" si="273"/>
        <v>-1.2736752788947028</v>
      </c>
      <c r="AW350">
        <f t="shared" si="274"/>
        <v>-0.4022132459667484</v>
      </c>
      <c r="AX350">
        <f t="shared" si="275"/>
        <v>-0.53628432795566394</v>
      </c>
      <c r="AY350">
        <f t="shared" si="276"/>
        <v>0.46924878696120614</v>
      </c>
      <c r="AZ350">
        <f t="shared" si="277"/>
        <v>0</v>
      </c>
      <c r="BA350">
        <f t="shared" si="278"/>
        <v>0</v>
      </c>
      <c r="BB350">
        <f t="shared" si="279"/>
        <v>0</v>
      </c>
      <c r="BC350">
        <f t="shared" si="280"/>
        <v>0</v>
      </c>
      <c r="BD350">
        <f t="shared" si="281"/>
        <v>0</v>
      </c>
      <c r="BE350">
        <f t="shared" si="282"/>
        <v>0</v>
      </c>
      <c r="BF350">
        <f t="shared" si="283"/>
        <v>0</v>
      </c>
      <c r="BG350">
        <f t="shared" si="284"/>
        <v>0</v>
      </c>
      <c r="BH350">
        <f t="shared" si="285"/>
        <v>0.46924878696120614</v>
      </c>
      <c r="BI350">
        <f t="shared" si="286"/>
        <v>0</v>
      </c>
      <c r="BJ350">
        <f t="shared" si="287"/>
        <v>0.46924878696120614</v>
      </c>
      <c r="BK350">
        <f t="shared" si="288"/>
        <v>-1.2736752788947028</v>
      </c>
      <c r="BL350">
        <f t="shared" si="289"/>
        <v>-0.4022132459667484</v>
      </c>
      <c r="BM350">
        <f t="shared" si="290"/>
        <v>0</v>
      </c>
      <c r="BN350">
        <f t="shared" si="291"/>
        <v>0</v>
      </c>
      <c r="BO350">
        <f t="shared" si="292"/>
        <v>-1.541817442872534</v>
      </c>
      <c r="BP350">
        <f t="shared" si="293"/>
        <v>0</v>
      </c>
      <c r="BR350">
        <f t="shared" si="270"/>
        <v>-4.0221324596674819</v>
      </c>
      <c r="BS350">
        <f t="shared" si="247"/>
        <v>3.8729833462074166</v>
      </c>
      <c r="BT350">
        <f t="shared" si="272"/>
        <v>3.6055512754639891</v>
      </c>
      <c r="BU350">
        <f t="shared" si="271"/>
        <v>-0.28803088797246934</v>
      </c>
    </row>
    <row r="351" spans="1:73" hidden="1" x14ac:dyDescent="0.15">
      <c r="A351" s="35" t="s">
        <v>548</v>
      </c>
      <c r="B351" s="35">
        <v>5</v>
      </c>
      <c r="C351" s="35">
        <v>4</v>
      </c>
      <c r="D351" s="35">
        <v>4</v>
      </c>
      <c r="E351" s="35">
        <v>3</v>
      </c>
      <c r="F351" s="35"/>
      <c r="G351" s="35">
        <v>4</v>
      </c>
      <c r="H351" s="35">
        <v>4</v>
      </c>
      <c r="I351" s="35">
        <v>5</v>
      </c>
      <c r="J351" s="35">
        <v>5</v>
      </c>
      <c r="K351" s="35">
        <v>5</v>
      </c>
      <c r="L351" s="35">
        <v>5</v>
      </c>
      <c r="M351" s="35">
        <v>5</v>
      </c>
      <c r="N351" s="35">
        <v>4</v>
      </c>
      <c r="O351" s="35">
        <v>3</v>
      </c>
      <c r="P351" s="35">
        <v>2</v>
      </c>
      <c r="Q351" s="35">
        <v>3</v>
      </c>
      <c r="R351" s="35"/>
      <c r="S351" s="35">
        <v>5</v>
      </c>
      <c r="T351" s="35">
        <v>5</v>
      </c>
      <c r="U351" s="35"/>
      <c r="V351" s="35"/>
      <c r="W351">
        <f t="shared" si="248"/>
        <v>4.1764705882352944</v>
      </c>
      <c r="X351">
        <f t="shared" si="249"/>
        <v>0.92261100831518372</v>
      </c>
      <c r="Z351">
        <f t="shared" si="250"/>
        <v>0.89260739828867319</v>
      </c>
      <c r="AA351">
        <f t="shared" si="250"/>
        <v>-0.19127301391900176</v>
      </c>
      <c r="AB351">
        <f t="shared" si="251"/>
        <v>-0.19127301391900176</v>
      </c>
      <c r="AC351">
        <f t="shared" si="252"/>
        <v>-1.2751534261266768</v>
      </c>
      <c r="AD351">
        <f t="shared" si="253"/>
        <v>0</v>
      </c>
      <c r="AE351">
        <f t="shared" si="254"/>
        <v>-0.19127301391900176</v>
      </c>
      <c r="AF351">
        <f t="shared" si="255"/>
        <v>-0.19127301391900176</v>
      </c>
      <c r="AG351">
        <f t="shared" si="256"/>
        <v>0.89260739828867319</v>
      </c>
      <c r="AH351">
        <f t="shared" si="257"/>
        <v>0.89260739828867319</v>
      </c>
      <c r="AI351">
        <f t="shared" si="258"/>
        <v>0.89260739828867319</v>
      </c>
      <c r="AJ351">
        <f t="shared" si="259"/>
        <v>0.89260739828867319</v>
      </c>
      <c r="AK351">
        <f t="shared" si="260"/>
        <v>0.89260739828867319</v>
      </c>
      <c r="AL351">
        <f t="shared" si="261"/>
        <v>-0.19127301391900176</v>
      </c>
      <c r="AM351">
        <f t="shared" si="262"/>
        <v>-1.2751534261266768</v>
      </c>
      <c r="AN351">
        <f t="shared" si="263"/>
        <v>-2.3590338383343519</v>
      </c>
      <c r="AO351">
        <f t="shared" si="264"/>
        <v>-1.2751534261266768</v>
      </c>
      <c r="AP351">
        <f t="shared" si="265"/>
        <v>0</v>
      </c>
      <c r="AQ351">
        <f t="shared" si="266"/>
        <v>0.89260739828867319</v>
      </c>
      <c r="AR351">
        <f t="shared" si="267"/>
        <v>0.89260739828867319</v>
      </c>
      <c r="AS351">
        <f t="shared" si="268"/>
        <v>0</v>
      </c>
      <c r="AT351">
        <f t="shared" si="269"/>
        <v>0</v>
      </c>
      <c r="AV351">
        <f t="shared" si="273"/>
        <v>0.58013561439593764</v>
      </c>
      <c r="AW351">
        <f t="shared" si="274"/>
        <v>-0.12431477451341545</v>
      </c>
      <c r="AX351">
        <f t="shared" si="275"/>
        <v>0.14207402801533187</v>
      </c>
      <c r="AY351">
        <f t="shared" si="276"/>
        <v>-0.82876516342276862</v>
      </c>
      <c r="AZ351">
        <f t="shared" si="277"/>
        <v>0</v>
      </c>
      <c r="BA351">
        <f t="shared" si="278"/>
        <v>0.40846283054407917</v>
      </c>
      <c r="BB351">
        <f t="shared" si="279"/>
        <v>0</v>
      </c>
      <c r="BC351">
        <f t="shared" si="280"/>
        <v>-0.66301213073821419</v>
      </c>
      <c r="BD351">
        <f t="shared" si="281"/>
        <v>0.58013561439593764</v>
      </c>
      <c r="BE351">
        <f t="shared" si="282"/>
        <v>-0.66301213073821419</v>
      </c>
      <c r="BF351">
        <f t="shared" si="283"/>
        <v>0.58013561439593764</v>
      </c>
      <c r="BG351">
        <f t="shared" si="284"/>
        <v>0</v>
      </c>
      <c r="BH351">
        <f t="shared" si="285"/>
        <v>-0.12431477451341545</v>
      </c>
      <c r="BI351">
        <f t="shared" si="286"/>
        <v>0</v>
      </c>
      <c r="BJ351">
        <f t="shared" si="287"/>
        <v>-1.5332155523321218</v>
      </c>
      <c r="BK351">
        <f t="shared" si="288"/>
        <v>-0.82876516342276862</v>
      </c>
      <c r="BL351">
        <f t="shared" si="289"/>
        <v>0</v>
      </c>
      <c r="BM351">
        <f t="shared" si="290"/>
        <v>0</v>
      </c>
      <c r="BN351">
        <f t="shared" si="291"/>
        <v>0.58013561439593764</v>
      </c>
      <c r="BO351">
        <f t="shared" si="292"/>
        <v>0</v>
      </c>
      <c r="BP351">
        <f t="shared" si="293"/>
        <v>0</v>
      </c>
      <c r="BR351">
        <f t="shared" si="270"/>
        <v>-1.8943203735377572</v>
      </c>
      <c r="BS351">
        <f t="shared" si="247"/>
        <v>3.8729833462074166</v>
      </c>
      <c r="BT351">
        <f t="shared" si="272"/>
        <v>4.1231056256176606</v>
      </c>
      <c r="BU351">
        <f t="shared" si="271"/>
        <v>-0.11862694330068375</v>
      </c>
    </row>
    <row r="352" spans="1:73" hidden="1" x14ac:dyDescent="0.15">
      <c r="A352" s="35" t="s">
        <v>549</v>
      </c>
      <c r="B352" s="35"/>
      <c r="C352" s="35"/>
      <c r="D352" s="35">
        <v>5</v>
      </c>
      <c r="E352" s="35">
        <v>3</v>
      </c>
      <c r="F352" s="35"/>
      <c r="G352" s="35"/>
      <c r="H352" s="35"/>
      <c r="I352" s="35">
        <v>5</v>
      </c>
      <c r="J352" s="35"/>
      <c r="K352" s="35"/>
      <c r="L352" s="35"/>
      <c r="M352" s="35"/>
      <c r="N352" s="35">
        <v>5</v>
      </c>
      <c r="O352" s="35"/>
      <c r="P352" s="35">
        <v>4</v>
      </c>
      <c r="Q352" s="35">
        <v>4</v>
      </c>
      <c r="R352" s="35"/>
      <c r="S352" s="35"/>
      <c r="T352" s="35">
        <v>5</v>
      </c>
      <c r="U352" s="35">
        <v>3</v>
      </c>
      <c r="V352" s="35">
        <v>5</v>
      </c>
      <c r="W352">
        <f t="shared" si="248"/>
        <v>4.333333333333333</v>
      </c>
      <c r="X352">
        <f t="shared" si="249"/>
        <v>0.81649658092772603</v>
      </c>
      <c r="Z352">
        <f t="shared" si="250"/>
        <v>0</v>
      </c>
      <c r="AA352">
        <f t="shared" si="250"/>
        <v>0</v>
      </c>
      <c r="AB352">
        <f t="shared" si="251"/>
        <v>0.81649658092772637</v>
      </c>
      <c r="AC352">
        <f t="shared" si="252"/>
        <v>-1.6329931618554516</v>
      </c>
      <c r="AD352">
        <f t="shared" si="253"/>
        <v>0</v>
      </c>
      <c r="AE352">
        <f t="shared" si="254"/>
        <v>0</v>
      </c>
      <c r="AF352">
        <f t="shared" si="255"/>
        <v>0</v>
      </c>
      <c r="AG352">
        <f t="shared" si="256"/>
        <v>0.81649658092772637</v>
      </c>
      <c r="AH352">
        <f t="shared" si="257"/>
        <v>0</v>
      </c>
      <c r="AI352">
        <f t="shared" si="258"/>
        <v>0</v>
      </c>
      <c r="AJ352">
        <f t="shared" si="259"/>
        <v>0</v>
      </c>
      <c r="AK352">
        <f t="shared" si="260"/>
        <v>0</v>
      </c>
      <c r="AL352">
        <f t="shared" si="261"/>
        <v>0.81649658092772637</v>
      </c>
      <c r="AM352">
        <f t="shared" si="262"/>
        <v>0</v>
      </c>
      <c r="AN352">
        <f t="shared" si="263"/>
        <v>-0.40824829046386263</v>
      </c>
      <c r="AO352">
        <f t="shared" si="264"/>
        <v>-0.40824829046386263</v>
      </c>
      <c r="AP352">
        <f t="shared" si="265"/>
        <v>0</v>
      </c>
      <c r="AQ352">
        <f t="shared" si="266"/>
        <v>0</v>
      </c>
      <c r="AR352">
        <f t="shared" si="267"/>
        <v>0.81649658092772637</v>
      </c>
      <c r="AS352">
        <f t="shared" si="268"/>
        <v>-1.6329931618554516</v>
      </c>
      <c r="AT352">
        <f t="shared" si="269"/>
        <v>0.81649658092772637</v>
      </c>
      <c r="AV352">
        <f t="shared" si="273"/>
        <v>0</v>
      </c>
      <c r="AW352">
        <f t="shared" si="274"/>
        <v>0</v>
      </c>
      <c r="AX352">
        <f t="shared" si="275"/>
        <v>-0.60647843486312281</v>
      </c>
      <c r="AY352">
        <f t="shared" si="276"/>
        <v>-1.0613372610104645</v>
      </c>
      <c r="AZ352">
        <f t="shared" si="277"/>
        <v>0</v>
      </c>
      <c r="BA352">
        <f t="shared" si="278"/>
        <v>0</v>
      </c>
      <c r="BB352">
        <f t="shared" si="279"/>
        <v>0</v>
      </c>
      <c r="BC352">
        <f t="shared" si="280"/>
        <v>-0.60647843486312281</v>
      </c>
      <c r="BD352">
        <f t="shared" si="281"/>
        <v>0</v>
      </c>
      <c r="BE352">
        <f t="shared" si="282"/>
        <v>0</v>
      </c>
      <c r="BF352">
        <f t="shared" si="283"/>
        <v>0</v>
      </c>
      <c r="BG352">
        <f t="shared" si="284"/>
        <v>0</v>
      </c>
      <c r="BH352">
        <f t="shared" si="285"/>
        <v>0.53066863050523272</v>
      </c>
      <c r="BI352">
        <f t="shared" si="286"/>
        <v>0</v>
      </c>
      <c r="BJ352">
        <f t="shared" si="287"/>
        <v>-0.26533431525261597</v>
      </c>
      <c r="BK352">
        <f t="shared" si="288"/>
        <v>-0.26533431525261597</v>
      </c>
      <c r="BL352">
        <f t="shared" si="289"/>
        <v>0</v>
      </c>
      <c r="BM352">
        <f t="shared" si="290"/>
        <v>0</v>
      </c>
      <c r="BN352">
        <f t="shared" si="291"/>
        <v>0.53066863050523272</v>
      </c>
      <c r="BO352">
        <f t="shared" si="292"/>
        <v>3.4872510004629542</v>
      </c>
      <c r="BP352">
        <f t="shared" si="293"/>
        <v>0</v>
      </c>
      <c r="BR352">
        <f t="shared" si="270"/>
        <v>1.7436255002314773</v>
      </c>
      <c r="BS352">
        <f t="shared" si="247"/>
        <v>3.8729833462074166</v>
      </c>
      <c r="BT352">
        <f t="shared" si="272"/>
        <v>2.9999999999999996</v>
      </c>
      <c r="BU352">
        <f t="shared" si="271"/>
        <v>0.15006738943153533</v>
      </c>
    </row>
    <row r="353" spans="1:73" hidden="1" x14ac:dyDescent="0.15">
      <c r="A353" s="35" t="s">
        <v>550</v>
      </c>
      <c r="B353" s="35">
        <v>5</v>
      </c>
      <c r="C353" s="35">
        <v>5</v>
      </c>
      <c r="D353" s="35">
        <v>5</v>
      </c>
      <c r="E353" s="35">
        <v>5</v>
      </c>
      <c r="F353" s="35">
        <v>5</v>
      </c>
      <c r="G353" s="35"/>
      <c r="H353" s="35">
        <v>4</v>
      </c>
      <c r="I353" s="35">
        <v>4</v>
      </c>
      <c r="J353" s="35">
        <v>4</v>
      </c>
      <c r="K353" s="35">
        <v>4</v>
      </c>
      <c r="L353" s="35">
        <v>5</v>
      </c>
      <c r="M353" s="35">
        <v>4</v>
      </c>
      <c r="N353" s="35">
        <v>5</v>
      </c>
      <c r="O353" s="35">
        <v>5</v>
      </c>
      <c r="P353" s="35"/>
      <c r="Q353" s="35">
        <v>5</v>
      </c>
      <c r="R353" s="35">
        <v>5</v>
      </c>
      <c r="S353" s="35">
        <v>4</v>
      </c>
      <c r="T353" s="35">
        <v>5</v>
      </c>
      <c r="U353" s="35">
        <v>4</v>
      </c>
      <c r="V353" s="35">
        <v>4</v>
      </c>
      <c r="W353">
        <f t="shared" si="248"/>
        <v>4.5789473684210522</v>
      </c>
      <c r="X353">
        <f t="shared" si="249"/>
        <v>0.49372797471825575</v>
      </c>
      <c r="Z353">
        <f t="shared" si="250"/>
        <v>0.85280286542244255</v>
      </c>
      <c r="AA353">
        <f t="shared" si="250"/>
        <v>0.85280286542244255</v>
      </c>
      <c r="AB353">
        <f t="shared" si="251"/>
        <v>0.85280286542244255</v>
      </c>
      <c r="AC353">
        <f t="shared" si="252"/>
        <v>0.85280286542244255</v>
      </c>
      <c r="AD353">
        <f t="shared" si="253"/>
        <v>0.85280286542244255</v>
      </c>
      <c r="AE353">
        <f t="shared" si="254"/>
        <v>0</v>
      </c>
      <c r="AF353">
        <f t="shared" si="255"/>
        <v>-1.1726039399558565</v>
      </c>
      <c r="AG353">
        <f t="shared" si="256"/>
        <v>-1.1726039399558565</v>
      </c>
      <c r="AH353">
        <f t="shared" si="257"/>
        <v>-1.1726039399558565</v>
      </c>
      <c r="AI353">
        <f t="shared" si="258"/>
        <v>-1.1726039399558565</v>
      </c>
      <c r="AJ353">
        <f t="shared" si="259"/>
        <v>0.85280286542244255</v>
      </c>
      <c r="AK353">
        <f t="shared" si="260"/>
        <v>-1.1726039399558565</v>
      </c>
      <c r="AL353">
        <f t="shared" si="261"/>
        <v>0.85280286542244255</v>
      </c>
      <c r="AM353">
        <f t="shared" si="262"/>
        <v>0.85280286542244255</v>
      </c>
      <c r="AN353">
        <f t="shared" si="263"/>
        <v>0</v>
      </c>
      <c r="AO353">
        <f t="shared" si="264"/>
        <v>0.85280286542244255</v>
      </c>
      <c r="AP353">
        <f t="shared" si="265"/>
        <v>0.85280286542244255</v>
      </c>
      <c r="AQ353">
        <f t="shared" si="266"/>
        <v>-1.1726039399558565</v>
      </c>
      <c r="AR353">
        <f t="shared" si="267"/>
        <v>0.85280286542244255</v>
      </c>
      <c r="AS353">
        <f t="shared" si="268"/>
        <v>-1.1726039399558565</v>
      </c>
      <c r="AT353">
        <f t="shared" si="269"/>
        <v>-1.1726039399558565</v>
      </c>
      <c r="AV353">
        <f t="shared" si="273"/>
        <v>0.5542653077254277</v>
      </c>
      <c r="AW353">
        <f t="shared" si="274"/>
        <v>0.5542653077254277</v>
      </c>
      <c r="AX353">
        <f t="shared" si="275"/>
        <v>-0.6334460659719171</v>
      </c>
      <c r="AY353">
        <f t="shared" si="276"/>
        <v>0.5542653077254277</v>
      </c>
      <c r="AZ353">
        <f t="shared" si="277"/>
        <v>0</v>
      </c>
      <c r="BA353">
        <f t="shared" si="278"/>
        <v>0</v>
      </c>
      <c r="BB353">
        <f t="shared" si="279"/>
        <v>0</v>
      </c>
      <c r="BC353">
        <f t="shared" si="280"/>
        <v>0.87098834071138453</v>
      </c>
      <c r="BD353">
        <f t="shared" si="281"/>
        <v>-0.76211479812246186</v>
      </c>
      <c r="BE353">
        <f t="shared" si="282"/>
        <v>0.87098834071138453</v>
      </c>
      <c r="BF353">
        <f t="shared" si="283"/>
        <v>0.5542653077254277</v>
      </c>
      <c r="BG353">
        <f t="shared" si="284"/>
        <v>0</v>
      </c>
      <c r="BH353">
        <f t="shared" si="285"/>
        <v>0.5542653077254277</v>
      </c>
      <c r="BI353">
        <f t="shared" si="286"/>
        <v>0</v>
      </c>
      <c r="BJ353">
        <f t="shared" si="287"/>
        <v>0</v>
      </c>
      <c r="BK353">
        <f t="shared" si="288"/>
        <v>0.5542653077254277</v>
      </c>
      <c r="BL353">
        <f t="shared" si="289"/>
        <v>0.5542653077254277</v>
      </c>
      <c r="BM353">
        <f t="shared" si="290"/>
        <v>0</v>
      </c>
      <c r="BN353">
        <f t="shared" si="291"/>
        <v>0.5542653077254277</v>
      </c>
      <c r="BO353">
        <f t="shared" si="292"/>
        <v>2.5040914795452309</v>
      </c>
      <c r="BP353">
        <f t="shared" si="293"/>
        <v>0</v>
      </c>
      <c r="BR353">
        <f t="shared" si="270"/>
        <v>7.2846297586770428</v>
      </c>
      <c r="BS353">
        <f t="shared" si="247"/>
        <v>3.8729833462074166</v>
      </c>
      <c r="BT353">
        <f t="shared" si="272"/>
        <v>4.3588989435406731</v>
      </c>
      <c r="BU353">
        <f t="shared" si="271"/>
        <v>0.43150422624428347</v>
      </c>
    </row>
    <row r="354" spans="1:73" hidden="1" x14ac:dyDescent="0.15">
      <c r="A354" s="35" t="s">
        <v>551</v>
      </c>
      <c r="B354" s="35">
        <v>4</v>
      </c>
      <c r="C354" s="35">
        <v>5</v>
      </c>
      <c r="D354" s="35"/>
      <c r="E354" s="35">
        <v>4</v>
      </c>
      <c r="F354" s="35"/>
      <c r="G354" s="35"/>
      <c r="H354" s="35"/>
      <c r="I354" s="35"/>
      <c r="J354" s="35"/>
      <c r="K354" s="35"/>
      <c r="L354" s="35"/>
      <c r="M354" s="35"/>
      <c r="N354" s="35"/>
      <c r="O354" s="35">
        <v>4</v>
      </c>
      <c r="P354" s="35">
        <v>4</v>
      </c>
      <c r="Q354" s="35">
        <v>3</v>
      </c>
      <c r="R354" s="35"/>
      <c r="S354" s="35"/>
      <c r="T354" s="35">
        <v>3</v>
      </c>
      <c r="U354" s="35">
        <v>3</v>
      </c>
      <c r="V354" s="35">
        <v>3</v>
      </c>
      <c r="W354">
        <f t="shared" si="248"/>
        <v>3.6666666666666665</v>
      </c>
      <c r="X354">
        <f t="shared" si="249"/>
        <v>0.66666666666666663</v>
      </c>
      <c r="Z354">
        <f t="shared" si="250"/>
        <v>0.50000000000000022</v>
      </c>
      <c r="AA354">
        <f t="shared" si="250"/>
        <v>2.0000000000000004</v>
      </c>
      <c r="AB354">
        <f t="shared" si="251"/>
        <v>0</v>
      </c>
      <c r="AC354">
        <f t="shared" si="252"/>
        <v>0.50000000000000022</v>
      </c>
      <c r="AD354">
        <f t="shared" si="253"/>
        <v>0</v>
      </c>
      <c r="AE354">
        <f t="shared" si="254"/>
        <v>0</v>
      </c>
      <c r="AF354">
        <f t="shared" si="255"/>
        <v>0</v>
      </c>
      <c r="AG354">
        <f t="shared" si="256"/>
        <v>0</v>
      </c>
      <c r="AH354">
        <f t="shared" si="257"/>
        <v>0</v>
      </c>
      <c r="AI354">
        <f t="shared" si="258"/>
        <v>0</v>
      </c>
      <c r="AJ354">
        <f t="shared" si="259"/>
        <v>0</v>
      </c>
      <c r="AK354">
        <f t="shared" si="260"/>
        <v>0</v>
      </c>
      <c r="AL354">
        <f t="shared" si="261"/>
        <v>0</v>
      </c>
      <c r="AM354">
        <f t="shared" si="262"/>
        <v>0.50000000000000022</v>
      </c>
      <c r="AN354">
        <f t="shared" si="263"/>
        <v>0.50000000000000022</v>
      </c>
      <c r="AO354">
        <f t="shared" si="264"/>
        <v>-0.99999999999999978</v>
      </c>
      <c r="AP354">
        <f t="shared" si="265"/>
        <v>0</v>
      </c>
      <c r="AQ354">
        <f t="shared" si="266"/>
        <v>0</v>
      </c>
      <c r="AR354">
        <f t="shared" si="267"/>
        <v>-0.99999999999999978</v>
      </c>
      <c r="AS354">
        <f t="shared" si="268"/>
        <v>-0.99999999999999978</v>
      </c>
      <c r="AT354">
        <f t="shared" si="269"/>
        <v>-0.99999999999999978</v>
      </c>
      <c r="AV354">
        <f t="shared" si="273"/>
        <v>0.32496684180984098</v>
      </c>
      <c r="AW354">
        <f t="shared" si="274"/>
        <v>1.2998673672393635</v>
      </c>
      <c r="AX354">
        <f t="shared" si="275"/>
        <v>0</v>
      </c>
      <c r="AY354">
        <f t="shared" si="276"/>
        <v>0.32496684180984098</v>
      </c>
      <c r="AZ354">
        <f t="shared" si="277"/>
        <v>0</v>
      </c>
      <c r="BA354">
        <f t="shared" si="278"/>
        <v>0</v>
      </c>
      <c r="BB354">
        <f t="shared" si="279"/>
        <v>0</v>
      </c>
      <c r="BC354">
        <f t="shared" si="280"/>
        <v>0</v>
      </c>
      <c r="BD354">
        <f t="shared" si="281"/>
        <v>0</v>
      </c>
      <c r="BE354">
        <f t="shared" si="282"/>
        <v>0</v>
      </c>
      <c r="BF354">
        <f t="shared" si="283"/>
        <v>0</v>
      </c>
      <c r="BG354">
        <f t="shared" si="284"/>
        <v>0</v>
      </c>
      <c r="BH354">
        <f t="shared" si="285"/>
        <v>0</v>
      </c>
      <c r="BI354">
        <f t="shared" si="286"/>
        <v>0</v>
      </c>
      <c r="BJ354">
        <f t="shared" si="287"/>
        <v>0.32496684180984098</v>
      </c>
      <c r="BK354">
        <f t="shared" si="288"/>
        <v>-0.64993368361968151</v>
      </c>
      <c r="BL354">
        <f t="shared" si="289"/>
        <v>0</v>
      </c>
      <c r="BM354">
        <f t="shared" si="290"/>
        <v>0</v>
      </c>
      <c r="BN354">
        <f t="shared" si="291"/>
        <v>-0.64993368361968151</v>
      </c>
      <c r="BO354">
        <f t="shared" si="292"/>
        <v>2.1354963890360956</v>
      </c>
      <c r="BP354">
        <f t="shared" si="293"/>
        <v>0</v>
      </c>
      <c r="BR354">
        <f t="shared" si="270"/>
        <v>3.1103969144656189</v>
      </c>
      <c r="BS354">
        <f t="shared" si="247"/>
        <v>3.8729833462074166</v>
      </c>
      <c r="BT354">
        <f t="shared" si="272"/>
        <v>3.0000000000000004</v>
      </c>
      <c r="BU354">
        <f t="shared" si="271"/>
        <v>0.26770034332933945</v>
      </c>
    </row>
    <row r="355" spans="1:73" hidden="1" x14ac:dyDescent="0.15">
      <c r="A355" s="35" t="s">
        <v>552</v>
      </c>
      <c r="B355" s="31"/>
      <c r="C355" s="35">
        <v>5</v>
      </c>
      <c r="D355" s="35">
        <v>5</v>
      </c>
      <c r="E355" s="35">
        <v>4</v>
      </c>
      <c r="F355" s="31"/>
      <c r="G355" s="31"/>
      <c r="H355" s="35">
        <v>5</v>
      </c>
      <c r="I355" s="35">
        <v>5</v>
      </c>
      <c r="J355" s="31"/>
      <c r="K355" s="31"/>
      <c r="L355" s="35">
        <v>5</v>
      </c>
      <c r="M355" s="31"/>
      <c r="N355" s="35">
        <v>4</v>
      </c>
      <c r="O355" s="31"/>
      <c r="P355" s="35">
        <v>5</v>
      </c>
      <c r="Q355" s="35">
        <v>5</v>
      </c>
      <c r="R355" s="35">
        <v>4</v>
      </c>
      <c r="S355" s="31"/>
      <c r="T355" s="35">
        <v>4</v>
      </c>
      <c r="U355" s="35">
        <v>3</v>
      </c>
      <c r="V355" s="35">
        <v>4</v>
      </c>
      <c r="W355">
        <f t="shared" si="248"/>
        <v>4.4615384615384617</v>
      </c>
      <c r="X355">
        <f t="shared" si="249"/>
        <v>0.63432394240271706</v>
      </c>
      <c r="Z355">
        <f t="shared" si="250"/>
        <v>0</v>
      </c>
      <c r="AA355">
        <f t="shared" si="250"/>
        <v>0.84887468762716511</v>
      </c>
      <c r="AB355">
        <f t="shared" si="251"/>
        <v>0.84887468762716511</v>
      </c>
      <c r="AC355">
        <f t="shared" si="252"/>
        <v>-0.72760687510899913</v>
      </c>
      <c r="AD355">
        <f t="shared" si="253"/>
        <v>0</v>
      </c>
      <c r="AE355">
        <f t="shared" si="254"/>
        <v>0</v>
      </c>
      <c r="AF355">
        <f t="shared" si="255"/>
        <v>0.84887468762716511</v>
      </c>
      <c r="AG355">
        <f t="shared" si="256"/>
        <v>0.84887468762716511</v>
      </c>
      <c r="AH355">
        <f t="shared" si="257"/>
        <v>0</v>
      </c>
      <c r="AI355">
        <f t="shared" si="258"/>
        <v>0</v>
      </c>
      <c r="AJ355">
        <f t="shared" si="259"/>
        <v>0.84887468762716511</v>
      </c>
      <c r="AK355">
        <f t="shared" si="260"/>
        <v>0</v>
      </c>
      <c r="AL355">
        <f t="shared" si="261"/>
        <v>-0.72760687510899913</v>
      </c>
      <c r="AM355">
        <f t="shared" si="262"/>
        <v>0</v>
      </c>
      <c r="AN355">
        <f t="shared" si="263"/>
        <v>0.84887468762716511</v>
      </c>
      <c r="AO355">
        <f t="shared" si="264"/>
        <v>0.84887468762716511</v>
      </c>
      <c r="AP355">
        <f t="shared" si="265"/>
        <v>-0.72760687510899913</v>
      </c>
      <c r="AQ355">
        <f t="shared" si="266"/>
        <v>0</v>
      </c>
      <c r="AR355">
        <f t="shared" si="267"/>
        <v>-0.72760687510899913</v>
      </c>
      <c r="AS355">
        <f t="shared" si="268"/>
        <v>-2.3040884378451634</v>
      </c>
      <c r="AT355">
        <f t="shared" si="269"/>
        <v>-0.72760687510899913</v>
      </c>
      <c r="AV355">
        <f t="shared" si="273"/>
        <v>0</v>
      </c>
      <c r="AW355">
        <f t="shared" si="274"/>
        <v>0.55171225266102997</v>
      </c>
      <c r="AX355">
        <f t="shared" si="275"/>
        <v>-0.63052828875546252</v>
      </c>
      <c r="AY355">
        <f t="shared" si="276"/>
        <v>-0.47289621656659742</v>
      </c>
      <c r="AZ355">
        <f t="shared" si="277"/>
        <v>0</v>
      </c>
      <c r="BA355">
        <f t="shared" si="278"/>
        <v>0</v>
      </c>
      <c r="BB355">
        <f t="shared" si="279"/>
        <v>0</v>
      </c>
      <c r="BC355">
        <f t="shared" si="280"/>
        <v>-0.63052828875546252</v>
      </c>
      <c r="BD355">
        <f t="shared" si="281"/>
        <v>0</v>
      </c>
      <c r="BE355">
        <f t="shared" si="282"/>
        <v>0</v>
      </c>
      <c r="BF355">
        <f t="shared" si="283"/>
        <v>0.55171225266102997</v>
      </c>
      <c r="BG355">
        <f t="shared" si="284"/>
        <v>0</v>
      </c>
      <c r="BH355">
        <f t="shared" si="285"/>
        <v>-0.47289621656659742</v>
      </c>
      <c r="BI355">
        <f t="shared" si="286"/>
        <v>0</v>
      </c>
      <c r="BJ355">
        <f t="shared" si="287"/>
        <v>0.55171225266102997</v>
      </c>
      <c r="BK355">
        <f t="shared" si="288"/>
        <v>0.55171225266102997</v>
      </c>
      <c r="BL355">
        <f t="shared" si="289"/>
        <v>-0.47289621656659742</v>
      </c>
      <c r="BM355">
        <f t="shared" si="290"/>
        <v>0</v>
      </c>
      <c r="BN355">
        <f t="shared" si="291"/>
        <v>-0.47289621656659742</v>
      </c>
      <c r="BO355">
        <f t="shared" si="292"/>
        <v>4.9203725390381656</v>
      </c>
      <c r="BP355">
        <f t="shared" si="293"/>
        <v>0</v>
      </c>
      <c r="BR355">
        <f t="shared" si="270"/>
        <v>3.9745801059049706</v>
      </c>
      <c r="BS355">
        <f t="shared" si="247"/>
        <v>3.8729833462074166</v>
      </c>
      <c r="BT355">
        <f t="shared" si="272"/>
        <v>3.6055512754639891</v>
      </c>
      <c r="BU355">
        <f t="shared" si="271"/>
        <v>0.28462559318997743</v>
      </c>
    </row>
    <row r="356" spans="1:73" hidden="1" x14ac:dyDescent="0.15">
      <c r="A356" s="35" t="s">
        <v>553</v>
      </c>
      <c r="B356" s="35">
        <v>4</v>
      </c>
      <c r="C356" s="35">
        <v>4</v>
      </c>
      <c r="D356" s="35">
        <v>4</v>
      </c>
      <c r="E356" s="35">
        <v>4</v>
      </c>
      <c r="F356" s="35">
        <v>4</v>
      </c>
      <c r="G356" s="35">
        <v>2</v>
      </c>
      <c r="H356" s="35">
        <v>5</v>
      </c>
      <c r="I356" s="35"/>
      <c r="J356" s="35">
        <v>5</v>
      </c>
      <c r="K356" s="35">
        <v>5</v>
      </c>
      <c r="L356" s="35">
        <v>5</v>
      </c>
      <c r="M356" s="35"/>
      <c r="N356" s="35">
        <v>4</v>
      </c>
      <c r="O356" s="35">
        <v>4</v>
      </c>
      <c r="P356" s="35">
        <v>3</v>
      </c>
      <c r="Q356" s="35">
        <v>5</v>
      </c>
      <c r="R356" s="35">
        <v>4</v>
      </c>
      <c r="S356" s="35">
        <v>3</v>
      </c>
      <c r="T356" s="35">
        <v>4</v>
      </c>
      <c r="U356" s="35">
        <v>5</v>
      </c>
      <c r="V356" s="35">
        <v>4</v>
      </c>
      <c r="W356">
        <f t="shared" si="248"/>
        <v>4.1052631578947372</v>
      </c>
      <c r="X356">
        <f t="shared" si="249"/>
        <v>0.78771734458398768</v>
      </c>
      <c r="Z356">
        <f t="shared" si="250"/>
        <v>-0.13363062095621261</v>
      </c>
      <c r="AA356">
        <f t="shared" si="250"/>
        <v>-0.13363062095621261</v>
      </c>
      <c r="AB356">
        <f t="shared" si="251"/>
        <v>-0.13363062095621261</v>
      </c>
      <c r="AC356">
        <f t="shared" si="252"/>
        <v>-0.13363062095621261</v>
      </c>
      <c r="AD356">
        <f t="shared" si="253"/>
        <v>-0.13363062095621261</v>
      </c>
      <c r="AE356">
        <f t="shared" si="254"/>
        <v>-2.6726124191242442</v>
      </c>
      <c r="AF356">
        <f t="shared" si="255"/>
        <v>1.1358602781278031</v>
      </c>
      <c r="AG356">
        <f t="shared" si="256"/>
        <v>0</v>
      </c>
      <c r="AH356">
        <f t="shared" si="257"/>
        <v>1.1358602781278031</v>
      </c>
      <c r="AI356">
        <f t="shared" si="258"/>
        <v>1.1358602781278031</v>
      </c>
      <c r="AJ356">
        <f t="shared" si="259"/>
        <v>1.1358602781278031</v>
      </c>
      <c r="AK356">
        <f t="shared" si="260"/>
        <v>0</v>
      </c>
      <c r="AL356">
        <f t="shared" si="261"/>
        <v>-0.13363062095621261</v>
      </c>
      <c r="AM356">
        <f t="shared" si="262"/>
        <v>-0.13363062095621261</v>
      </c>
      <c r="AN356">
        <f t="shared" si="263"/>
        <v>-1.4031215200402285</v>
      </c>
      <c r="AO356">
        <f t="shared" si="264"/>
        <v>1.1358602781278031</v>
      </c>
      <c r="AP356">
        <f t="shared" si="265"/>
        <v>-0.13363062095621261</v>
      </c>
      <c r="AQ356">
        <f t="shared" si="266"/>
        <v>-1.4031215200402285</v>
      </c>
      <c r="AR356">
        <f t="shared" si="267"/>
        <v>-0.13363062095621261</v>
      </c>
      <c r="AS356">
        <f t="shared" si="268"/>
        <v>1.1358602781278031</v>
      </c>
      <c r="AT356">
        <f t="shared" si="269"/>
        <v>-0.13363062095621261</v>
      </c>
      <c r="AV356">
        <f t="shared" si="273"/>
        <v>-8.6851041722456682E-2</v>
      </c>
      <c r="AW356">
        <f t="shared" si="274"/>
        <v>-8.6851041722456682E-2</v>
      </c>
      <c r="AX356">
        <f t="shared" si="275"/>
        <v>9.9258333397093307E-2</v>
      </c>
      <c r="AY356">
        <f t="shared" si="276"/>
        <v>-8.6851041722456682E-2</v>
      </c>
      <c r="AZ356">
        <f t="shared" si="277"/>
        <v>0</v>
      </c>
      <c r="BA356">
        <f t="shared" si="278"/>
        <v>5.7073541703328488</v>
      </c>
      <c r="BB356">
        <f t="shared" si="279"/>
        <v>0</v>
      </c>
      <c r="BC356">
        <f t="shared" si="280"/>
        <v>0</v>
      </c>
      <c r="BD356">
        <f t="shared" si="281"/>
        <v>0.73823385464087921</v>
      </c>
      <c r="BE356">
        <f t="shared" si="282"/>
        <v>-0.84369583387529001</v>
      </c>
      <c r="BF356">
        <f t="shared" si="283"/>
        <v>0.73823385464087921</v>
      </c>
      <c r="BG356">
        <f t="shared" si="284"/>
        <v>0</v>
      </c>
      <c r="BH356">
        <f t="shared" si="285"/>
        <v>-8.6851041722456682E-2</v>
      </c>
      <c r="BI356">
        <f t="shared" si="286"/>
        <v>0</v>
      </c>
      <c r="BJ356">
        <f t="shared" si="287"/>
        <v>-0.91193593808579265</v>
      </c>
      <c r="BK356">
        <f t="shared" si="288"/>
        <v>0.73823385464087921</v>
      </c>
      <c r="BL356">
        <f t="shared" si="289"/>
        <v>-8.6851041722456682E-2</v>
      </c>
      <c r="BM356">
        <f t="shared" si="290"/>
        <v>0</v>
      </c>
      <c r="BN356">
        <f t="shared" si="291"/>
        <v>-8.6851041722456682E-2</v>
      </c>
      <c r="BO356">
        <f t="shared" si="292"/>
        <v>-2.4256255223914591</v>
      </c>
      <c r="BP356">
        <f t="shared" si="293"/>
        <v>0</v>
      </c>
      <c r="BR356">
        <f t="shared" si="270"/>
        <v>3.3189505229652969</v>
      </c>
      <c r="BS356">
        <f t="shared" si="247"/>
        <v>3.8729833462074166</v>
      </c>
      <c r="BT356">
        <f t="shared" si="272"/>
        <v>4.3588989435406731</v>
      </c>
      <c r="BU356">
        <f t="shared" si="271"/>
        <v>0.19659766176164464</v>
      </c>
    </row>
    <row r="357" spans="1:73" hidden="1" x14ac:dyDescent="0.15">
      <c r="A357" s="35" t="s">
        <v>554</v>
      </c>
      <c r="B357" s="35"/>
      <c r="C357" s="35"/>
      <c r="D357" s="35"/>
      <c r="E357" s="35">
        <v>3</v>
      </c>
      <c r="F357" s="35"/>
      <c r="G357" s="35"/>
      <c r="H357" s="35"/>
      <c r="I357" s="35"/>
      <c r="J357" s="35"/>
      <c r="K357" s="35"/>
      <c r="L357" s="35"/>
      <c r="M357" s="35"/>
      <c r="N357" s="35">
        <v>4</v>
      </c>
      <c r="O357" s="35"/>
      <c r="P357" s="35">
        <v>3</v>
      </c>
      <c r="Q357" s="35">
        <v>4</v>
      </c>
      <c r="R357" s="35"/>
      <c r="S357" s="35"/>
      <c r="T357" s="35">
        <v>1</v>
      </c>
      <c r="U357" s="35"/>
      <c r="V357" s="35">
        <v>4</v>
      </c>
      <c r="W357">
        <f t="shared" si="248"/>
        <v>3.1666666666666665</v>
      </c>
      <c r="X357">
        <f t="shared" si="249"/>
        <v>1.0671873729054748</v>
      </c>
      <c r="Z357">
        <f t="shared" si="250"/>
        <v>0</v>
      </c>
      <c r="AA357">
        <f t="shared" si="250"/>
        <v>0</v>
      </c>
      <c r="AB357">
        <f t="shared" si="251"/>
        <v>0</v>
      </c>
      <c r="AC357">
        <f t="shared" si="252"/>
        <v>-0.15617376188860593</v>
      </c>
      <c r="AD357">
        <f t="shared" si="253"/>
        <v>0</v>
      </c>
      <c r="AE357">
        <f t="shared" si="254"/>
        <v>0</v>
      </c>
      <c r="AF357">
        <f t="shared" si="255"/>
        <v>0</v>
      </c>
      <c r="AG357">
        <f t="shared" si="256"/>
        <v>0</v>
      </c>
      <c r="AH357">
        <f t="shared" si="257"/>
        <v>0</v>
      </c>
      <c r="AI357">
        <f t="shared" si="258"/>
        <v>0</v>
      </c>
      <c r="AJ357">
        <f t="shared" si="259"/>
        <v>0</v>
      </c>
      <c r="AK357">
        <f t="shared" si="260"/>
        <v>0</v>
      </c>
      <c r="AL357">
        <f t="shared" si="261"/>
        <v>0.78086880944303039</v>
      </c>
      <c r="AM357">
        <f t="shared" si="262"/>
        <v>0</v>
      </c>
      <c r="AN357">
        <f t="shared" si="263"/>
        <v>-0.15617376188860593</v>
      </c>
      <c r="AO357">
        <f t="shared" si="264"/>
        <v>0.78086880944303039</v>
      </c>
      <c r="AP357">
        <f t="shared" si="265"/>
        <v>0</v>
      </c>
      <c r="AQ357">
        <f t="shared" si="266"/>
        <v>0</v>
      </c>
      <c r="AR357">
        <f t="shared" si="267"/>
        <v>-2.0302589045518786</v>
      </c>
      <c r="AS357">
        <f t="shared" si="268"/>
        <v>0</v>
      </c>
      <c r="AT357">
        <f t="shared" si="269"/>
        <v>0.78086880944303039</v>
      </c>
      <c r="AV357">
        <f t="shared" si="273"/>
        <v>0</v>
      </c>
      <c r="AW357">
        <f t="shared" si="274"/>
        <v>0</v>
      </c>
      <c r="AX357">
        <f t="shared" si="275"/>
        <v>0</v>
      </c>
      <c r="AY357">
        <f t="shared" si="276"/>
        <v>-0.1015025883490047</v>
      </c>
      <c r="AZ357">
        <f t="shared" si="277"/>
        <v>0</v>
      </c>
      <c r="BA357">
        <f t="shared" si="278"/>
        <v>0</v>
      </c>
      <c r="BB357">
        <f t="shared" si="279"/>
        <v>0</v>
      </c>
      <c r="BC357">
        <f t="shared" si="280"/>
        <v>0</v>
      </c>
      <c r="BD357">
        <f t="shared" si="281"/>
        <v>0</v>
      </c>
      <c r="BE357">
        <f t="shared" si="282"/>
        <v>0</v>
      </c>
      <c r="BF357">
        <f t="shared" si="283"/>
        <v>0</v>
      </c>
      <c r="BG357">
        <f t="shared" si="284"/>
        <v>0</v>
      </c>
      <c r="BH357">
        <f t="shared" si="285"/>
        <v>0.50751294174502393</v>
      </c>
      <c r="BI357">
        <f t="shared" si="286"/>
        <v>0</v>
      </c>
      <c r="BJ357">
        <f t="shared" si="287"/>
        <v>-0.1015025883490047</v>
      </c>
      <c r="BK357">
        <f t="shared" si="288"/>
        <v>0.50751294174502393</v>
      </c>
      <c r="BL357">
        <f t="shared" si="289"/>
        <v>0</v>
      </c>
      <c r="BM357">
        <f t="shared" si="290"/>
        <v>0</v>
      </c>
      <c r="BN357">
        <f t="shared" si="291"/>
        <v>-1.3195336485370621</v>
      </c>
      <c r="BO357">
        <f t="shared" si="292"/>
        <v>0</v>
      </c>
      <c r="BP357">
        <f t="shared" si="293"/>
        <v>0</v>
      </c>
      <c r="BR357">
        <f t="shared" si="270"/>
        <v>-0.5075129417450237</v>
      </c>
      <c r="BS357">
        <f t="shared" si="247"/>
        <v>3.8729833462074166</v>
      </c>
      <c r="BT357">
        <f t="shared" si="272"/>
        <v>2.4494897427831779</v>
      </c>
      <c r="BU357">
        <f t="shared" si="271"/>
        <v>-5.3496561264220831E-2</v>
      </c>
    </row>
    <row r="358" spans="1:73" hidden="1" x14ac:dyDescent="0.15">
      <c r="A358" s="35" t="s">
        <v>555</v>
      </c>
      <c r="B358" s="35"/>
      <c r="C358" s="35"/>
      <c r="D358" s="35">
        <v>5</v>
      </c>
      <c r="E358" s="35"/>
      <c r="F358" s="35"/>
      <c r="G358" s="35"/>
      <c r="H358" s="35"/>
      <c r="I358" s="35"/>
      <c r="J358" s="35"/>
      <c r="K358" s="35"/>
      <c r="L358" s="35"/>
      <c r="M358" s="35"/>
      <c r="N358" s="35">
        <v>5</v>
      </c>
      <c r="O358" s="35"/>
      <c r="P358" s="35">
        <v>4</v>
      </c>
      <c r="Q358" s="35"/>
      <c r="R358" s="35">
        <v>5</v>
      </c>
      <c r="S358" s="35">
        <v>3</v>
      </c>
      <c r="T358" s="35"/>
      <c r="U358" s="35"/>
      <c r="V358" s="35">
        <v>4</v>
      </c>
      <c r="W358">
        <f t="shared" si="248"/>
        <v>4.333333333333333</v>
      </c>
      <c r="X358">
        <f t="shared" si="249"/>
        <v>0.7453559924999299</v>
      </c>
      <c r="Z358">
        <f t="shared" si="250"/>
        <v>0</v>
      </c>
      <c r="AA358">
        <f t="shared" si="250"/>
        <v>0</v>
      </c>
      <c r="AB358">
        <f t="shared" si="251"/>
        <v>0.8944271909999163</v>
      </c>
      <c r="AC358">
        <f t="shared" si="252"/>
        <v>0</v>
      </c>
      <c r="AD358">
        <f t="shared" si="253"/>
        <v>0</v>
      </c>
      <c r="AE358">
        <f t="shared" si="254"/>
        <v>0</v>
      </c>
      <c r="AF358">
        <f t="shared" si="255"/>
        <v>0</v>
      </c>
      <c r="AG358">
        <f t="shared" si="256"/>
        <v>0</v>
      </c>
      <c r="AH358">
        <f t="shared" si="257"/>
        <v>0</v>
      </c>
      <c r="AI358">
        <f t="shared" si="258"/>
        <v>0</v>
      </c>
      <c r="AJ358">
        <f t="shared" si="259"/>
        <v>0</v>
      </c>
      <c r="AK358">
        <f t="shared" si="260"/>
        <v>0</v>
      </c>
      <c r="AL358">
        <f t="shared" si="261"/>
        <v>0.8944271909999163</v>
      </c>
      <c r="AM358">
        <f t="shared" si="262"/>
        <v>0</v>
      </c>
      <c r="AN358">
        <f t="shared" si="263"/>
        <v>-0.44721359549995754</v>
      </c>
      <c r="AO358">
        <f t="shared" si="264"/>
        <v>0</v>
      </c>
      <c r="AP358">
        <f t="shared" si="265"/>
        <v>0.8944271909999163</v>
      </c>
      <c r="AQ358">
        <f t="shared" si="266"/>
        <v>-1.7888543819998313</v>
      </c>
      <c r="AR358">
        <f t="shared" si="267"/>
        <v>0</v>
      </c>
      <c r="AS358">
        <f t="shared" si="268"/>
        <v>0</v>
      </c>
      <c r="AT358">
        <f t="shared" si="269"/>
        <v>-0.44721359549995754</v>
      </c>
      <c r="AV358">
        <f t="shared" si="273"/>
        <v>0</v>
      </c>
      <c r="AW358">
        <f t="shared" si="274"/>
        <v>0</v>
      </c>
      <c r="AX358">
        <f t="shared" si="275"/>
        <v>-0.66436383882991989</v>
      </c>
      <c r="AY358">
        <f t="shared" si="276"/>
        <v>0</v>
      </c>
      <c r="AZ358">
        <f t="shared" si="277"/>
        <v>0</v>
      </c>
      <c r="BA358">
        <f t="shared" si="278"/>
        <v>0</v>
      </c>
      <c r="BB358">
        <f t="shared" si="279"/>
        <v>0</v>
      </c>
      <c r="BC358">
        <f t="shared" si="280"/>
        <v>0</v>
      </c>
      <c r="BD358">
        <f t="shared" si="281"/>
        <v>0</v>
      </c>
      <c r="BE358">
        <f t="shared" si="282"/>
        <v>0</v>
      </c>
      <c r="BF358">
        <f t="shared" si="283"/>
        <v>0</v>
      </c>
      <c r="BG358">
        <f t="shared" si="284"/>
        <v>0</v>
      </c>
      <c r="BH358">
        <f t="shared" si="285"/>
        <v>0.58131835897618012</v>
      </c>
      <c r="BI358">
        <f t="shared" si="286"/>
        <v>0</v>
      </c>
      <c r="BJ358">
        <f t="shared" si="287"/>
        <v>-0.29065917948808967</v>
      </c>
      <c r="BK358">
        <f t="shared" si="288"/>
        <v>0</v>
      </c>
      <c r="BL358">
        <f t="shared" si="289"/>
        <v>0.58131835897618012</v>
      </c>
      <c r="BM358">
        <f t="shared" si="290"/>
        <v>0</v>
      </c>
      <c r="BN358">
        <f t="shared" si="291"/>
        <v>0</v>
      </c>
      <c r="BO358">
        <f t="shared" si="292"/>
        <v>0</v>
      </c>
      <c r="BP358">
        <f t="shared" si="293"/>
        <v>0</v>
      </c>
      <c r="BR358">
        <f t="shared" si="270"/>
        <v>0.20761369963435067</v>
      </c>
      <c r="BS358">
        <f t="shared" si="247"/>
        <v>3.8729833462074166</v>
      </c>
      <c r="BT358">
        <f t="shared" si="272"/>
        <v>2.4494897427831779</v>
      </c>
      <c r="BU358">
        <f t="shared" si="271"/>
        <v>2.188440547662051E-2</v>
      </c>
    </row>
    <row r="359" spans="1:73" hidden="1" x14ac:dyDescent="0.15">
      <c r="A359" s="35" t="s">
        <v>556</v>
      </c>
      <c r="B359" s="35">
        <v>4</v>
      </c>
      <c r="C359" s="35">
        <v>5</v>
      </c>
      <c r="D359" s="35">
        <v>5</v>
      </c>
      <c r="E359" s="35">
        <v>5</v>
      </c>
      <c r="F359" s="35"/>
      <c r="G359" s="35"/>
      <c r="H359" s="35"/>
      <c r="I359" s="35"/>
      <c r="J359" s="35">
        <v>3</v>
      </c>
      <c r="K359" s="35"/>
      <c r="L359" s="35"/>
      <c r="M359" s="35"/>
      <c r="N359" s="35">
        <v>5</v>
      </c>
      <c r="O359" s="35"/>
      <c r="P359" s="35">
        <v>4</v>
      </c>
      <c r="Q359" s="35">
        <v>5</v>
      </c>
      <c r="R359" s="35"/>
      <c r="S359" s="35">
        <v>4</v>
      </c>
      <c r="T359" s="35">
        <v>3</v>
      </c>
      <c r="U359" s="35">
        <v>3</v>
      </c>
      <c r="V359" s="35">
        <v>4</v>
      </c>
      <c r="W359">
        <f t="shared" si="248"/>
        <v>4.166666666666667</v>
      </c>
      <c r="X359">
        <f t="shared" si="249"/>
        <v>0.79930525388545326</v>
      </c>
      <c r="Z359">
        <f t="shared" si="250"/>
        <v>-0.20851441405707513</v>
      </c>
      <c r="AA359">
        <f t="shared" si="250"/>
        <v>1.0425720702853734</v>
      </c>
      <c r="AB359">
        <f t="shared" si="251"/>
        <v>1.0425720702853734</v>
      </c>
      <c r="AC359">
        <f t="shared" si="252"/>
        <v>1.0425720702853734</v>
      </c>
      <c r="AD359">
        <f t="shared" si="253"/>
        <v>0</v>
      </c>
      <c r="AE359">
        <f t="shared" si="254"/>
        <v>0</v>
      </c>
      <c r="AF359">
        <f t="shared" si="255"/>
        <v>0</v>
      </c>
      <c r="AG359">
        <f t="shared" si="256"/>
        <v>0</v>
      </c>
      <c r="AH359">
        <f t="shared" si="257"/>
        <v>-1.4596008983995237</v>
      </c>
      <c r="AI359">
        <f t="shared" si="258"/>
        <v>0</v>
      </c>
      <c r="AJ359">
        <f t="shared" si="259"/>
        <v>0</v>
      </c>
      <c r="AK359">
        <f t="shared" si="260"/>
        <v>0</v>
      </c>
      <c r="AL359">
        <f t="shared" si="261"/>
        <v>1.0425720702853734</v>
      </c>
      <c r="AM359">
        <f t="shared" si="262"/>
        <v>0</v>
      </c>
      <c r="AN359">
        <f t="shared" si="263"/>
        <v>-0.20851441405707513</v>
      </c>
      <c r="AO359">
        <f t="shared" si="264"/>
        <v>1.0425720702853734</v>
      </c>
      <c r="AP359">
        <f t="shared" si="265"/>
        <v>0</v>
      </c>
      <c r="AQ359">
        <f t="shared" si="266"/>
        <v>-0.20851441405707513</v>
      </c>
      <c r="AR359">
        <f t="shared" si="267"/>
        <v>-1.4596008983995237</v>
      </c>
      <c r="AS359">
        <f t="shared" si="268"/>
        <v>-1.4596008983995237</v>
      </c>
      <c r="AT359">
        <f t="shared" si="269"/>
        <v>-0.20851441405707513</v>
      </c>
      <c r="AV359">
        <f t="shared" si="273"/>
        <v>-0.13552054121591436</v>
      </c>
      <c r="AW359">
        <f t="shared" si="274"/>
        <v>0.67760270607957029</v>
      </c>
      <c r="AX359">
        <f t="shared" si="275"/>
        <v>-0.77440309266236573</v>
      </c>
      <c r="AY359">
        <f t="shared" si="276"/>
        <v>0.67760270607957029</v>
      </c>
      <c r="AZ359">
        <f t="shared" si="277"/>
        <v>0</v>
      </c>
      <c r="BA359">
        <f t="shared" si="278"/>
        <v>0</v>
      </c>
      <c r="BB359">
        <f t="shared" si="279"/>
        <v>0</v>
      </c>
      <c r="BC359">
        <f t="shared" si="280"/>
        <v>0</v>
      </c>
      <c r="BD359">
        <f t="shared" si="281"/>
        <v>-0.94864378851139908</v>
      </c>
      <c r="BE359">
        <f t="shared" si="282"/>
        <v>0</v>
      </c>
      <c r="BF359">
        <f t="shared" si="283"/>
        <v>0</v>
      </c>
      <c r="BG359">
        <f t="shared" si="284"/>
        <v>0</v>
      </c>
      <c r="BH359">
        <f t="shared" si="285"/>
        <v>0.67760270607957029</v>
      </c>
      <c r="BI359">
        <f t="shared" si="286"/>
        <v>0</v>
      </c>
      <c r="BJ359">
        <f t="shared" si="287"/>
        <v>-0.13552054121591436</v>
      </c>
      <c r="BK359">
        <f t="shared" si="288"/>
        <v>0.67760270607957029</v>
      </c>
      <c r="BL359">
        <f t="shared" si="289"/>
        <v>0</v>
      </c>
      <c r="BM359">
        <f t="shared" si="290"/>
        <v>0</v>
      </c>
      <c r="BN359">
        <f t="shared" si="291"/>
        <v>-0.94864378851139908</v>
      </c>
      <c r="BO359">
        <f t="shared" si="292"/>
        <v>3.1169724479660244</v>
      </c>
      <c r="BP359">
        <f t="shared" si="293"/>
        <v>0</v>
      </c>
      <c r="BR359">
        <f t="shared" si="270"/>
        <v>2.8846515201673126</v>
      </c>
      <c r="BS359">
        <f t="shared" si="247"/>
        <v>3.8729833462074166</v>
      </c>
      <c r="BT359">
        <f t="shared" si="272"/>
        <v>3.4641016151377544</v>
      </c>
      <c r="BU359">
        <f t="shared" si="271"/>
        <v>0.2150092296830739</v>
      </c>
    </row>
    <row r="360" spans="1:73" hidden="1" x14ac:dyDescent="0.15">
      <c r="A360" s="35" t="s">
        <v>557</v>
      </c>
      <c r="B360" s="35"/>
      <c r="C360" s="35">
        <v>1</v>
      </c>
      <c r="D360" s="35">
        <v>5</v>
      </c>
      <c r="E360" s="35">
        <v>3</v>
      </c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>
        <v>3</v>
      </c>
      <c r="R360" s="35"/>
      <c r="S360" s="35"/>
      <c r="T360" s="35"/>
      <c r="U360" s="35"/>
      <c r="V360" s="35">
        <v>5</v>
      </c>
      <c r="W360">
        <f t="shared" si="248"/>
        <v>3.4</v>
      </c>
      <c r="X360">
        <f t="shared" si="249"/>
        <v>1.4966629547095767</v>
      </c>
      <c r="Z360">
        <f t="shared" si="250"/>
        <v>0</v>
      </c>
      <c r="AA360">
        <f t="shared" si="250"/>
        <v>-1.6035674514745462</v>
      </c>
      <c r="AB360">
        <f t="shared" si="251"/>
        <v>1.0690449676496976</v>
      </c>
      <c r="AC360">
        <f t="shared" si="252"/>
        <v>-0.26726124191242429</v>
      </c>
      <c r="AD360">
        <f t="shared" si="253"/>
        <v>0</v>
      </c>
      <c r="AE360">
        <f t="shared" si="254"/>
        <v>0</v>
      </c>
      <c r="AF360">
        <f t="shared" si="255"/>
        <v>0</v>
      </c>
      <c r="AG360">
        <f t="shared" si="256"/>
        <v>0</v>
      </c>
      <c r="AH360">
        <f t="shared" si="257"/>
        <v>0</v>
      </c>
      <c r="AI360">
        <f t="shared" si="258"/>
        <v>0</v>
      </c>
      <c r="AJ360">
        <f t="shared" si="259"/>
        <v>0</v>
      </c>
      <c r="AK360">
        <f t="shared" si="260"/>
        <v>0</v>
      </c>
      <c r="AL360">
        <f t="shared" si="261"/>
        <v>0</v>
      </c>
      <c r="AM360">
        <f t="shared" si="262"/>
        <v>0</v>
      </c>
      <c r="AN360">
        <f t="shared" si="263"/>
        <v>0</v>
      </c>
      <c r="AO360">
        <f t="shared" si="264"/>
        <v>-0.26726124191242429</v>
      </c>
      <c r="AP360">
        <f t="shared" si="265"/>
        <v>0</v>
      </c>
      <c r="AQ360">
        <f t="shared" si="266"/>
        <v>0</v>
      </c>
      <c r="AR360">
        <f t="shared" si="267"/>
        <v>0</v>
      </c>
      <c r="AS360">
        <f t="shared" si="268"/>
        <v>0</v>
      </c>
      <c r="AT360">
        <f t="shared" si="269"/>
        <v>1.0690449676496976</v>
      </c>
      <c r="AV360">
        <f t="shared" si="273"/>
        <v>0</v>
      </c>
      <c r="AW360">
        <f t="shared" si="274"/>
        <v>-1.0422125006694769</v>
      </c>
      <c r="AX360">
        <f t="shared" si="275"/>
        <v>-0.79406666717674401</v>
      </c>
      <c r="AY360">
        <f t="shared" si="276"/>
        <v>-0.17370208344491275</v>
      </c>
      <c r="AZ360">
        <f t="shared" si="277"/>
        <v>0</v>
      </c>
      <c r="BA360">
        <f t="shared" si="278"/>
        <v>0</v>
      </c>
      <c r="BB360">
        <f t="shared" si="279"/>
        <v>0</v>
      </c>
      <c r="BC360">
        <f t="shared" si="280"/>
        <v>0</v>
      </c>
      <c r="BD360">
        <f t="shared" si="281"/>
        <v>0</v>
      </c>
      <c r="BE360">
        <f t="shared" si="282"/>
        <v>0</v>
      </c>
      <c r="BF360">
        <f t="shared" si="283"/>
        <v>0</v>
      </c>
      <c r="BG360">
        <f t="shared" si="284"/>
        <v>0</v>
      </c>
      <c r="BH360">
        <f t="shared" si="285"/>
        <v>0</v>
      </c>
      <c r="BI360">
        <f t="shared" si="286"/>
        <v>0</v>
      </c>
      <c r="BJ360">
        <f t="shared" si="287"/>
        <v>0</v>
      </c>
      <c r="BK360">
        <f t="shared" si="288"/>
        <v>-0.17370208344491275</v>
      </c>
      <c r="BL360">
        <f t="shared" si="289"/>
        <v>0</v>
      </c>
      <c r="BM360">
        <f t="shared" si="290"/>
        <v>0</v>
      </c>
      <c r="BN360">
        <f t="shared" si="291"/>
        <v>0</v>
      </c>
      <c r="BO360">
        <f t="shared" si="292"/>
        <v>0</v>
      </c>
      <c r="BP360">
        <f t="shared" si="293"/>
        <v>0</v>
      </c>
      <c r="BR360">
        <f t="shared" si="270"/>
        <v>-2.1836833347360463</v>
      </c>
      <c r="BS360">
        <f t="shared" si="247"/>
        <v>3.8729833462074166</v>
      </c>
      <c r="BT360">
        <f t="shared" si="272"/>
        <v>2.2360679774997894</v>
      </c>
      <c r="BU360">
        <f t="shared" si="271"/>
        <v>-0.25215003222695126</v>
      </c>
    </row>
    <row r="361" spans="1:73" hidden="1" x14ac:dyDescent="0.15">
      <c r="A361" s="35" t="s">
        <v>558</v>
      </c>
      <c r="B361" s="35"/>
      <c r="C361" s="35">
        <v>5</v>
      </c>
      <c r="D361" s="35">
        <v>5</v>
      </c>
      <c r="E361" s="35">
        <v>5</v>
      </c>
      <c r="F361" s="35"/>
      <c r="G361" s="35"/>
      <c r="H361" s="35"/>
      <c r="I361" s="35">
        <v>5</v>
      </c>
      <c r="J361" s="35"/>
      <c r="K361" s="35">
        <v>5</v>
      </c>
      <c r="L361" s="35"/>
      <c r="M361" s="35"/>
      <c r="N361" s="35">
        <v>4</v>
      </c>
      <c r="O361" s="35">
        <v>4</v>
      </c>
      <c r="P361" s="35">
        <v>5</v>
      </c>
      <c r="Q361" s="35">
        <v>3</v>
      </c>
      <c r="R361" s="35">
        <v>4</v>
      </c>
      <c r="S361" s="35">
        <v>4</v>
      </c>
      <c r="T361" s="35">
        <v>5</v>
      </c>
      <c r="U361" s="35">
        <v>5</v>
      </c>
      <c r="V361" s="35">
        <v>4</v>
      </c>
      <c r="W361">
        <f t="shared" si="248"/>
        <v>4.5</v>
      </c>
      <c r="X361">
        <f t="shared" si="249"/>
        <v>0.62678317052800869</v>
      </c>
      <c r="Z361">
        <f t="shared" si="250"/>
        <v>0</v>
      </c>
      <c r="AA361">
        <f t="shared" si="250"/>
        <v>0.79772403521746571</v>
      </c>
      <c r="AB361">
        <f t="shared" si="251"/>
        <v>0.79772403521746571</v>
      </c>
      <c r="AC361">
        <f t="shared" si="252"/>
        <v>0.79772403521746571</v>
      </c>
      <c r="AD361">
        <f t="shared" si="253"/>
        <v>0</v>
      </c>
      <c r="AE361">
        <f t="shared" si="254"/>
        <v>0</v>
      </c>
      <c r="AF361">
        <f t="shared" si="255"/>
        <v>0</v>
      </c>
      <c r="AG361">
        <f t="shared" si="256"/>
        <v>0.79772403521746571</v>
      </c>
      <c r="AH361">
        <f t="shared" si="257"/>
        <v>0</v>
      </c>
      <c r="AI361">
        <f t="shared" si="258"/>
        <v>0.79772403521746571</v>
      </c>
      <c r="AJ361">
        <f t="shared" si="259"/>
        <v>0</v>
      </c>
      <c r="AK361">
        <f t="shared" si="260"/>
        <v>0</v>
      </c>
      <c r="AL361">
        <f t="shared" si="261"/>
        <v>-0.79772403521746571</v>
      </c>
      <c r="AM361">
        <f t="shared" si="262"/>
        <v>-0.79772403521746571</v>
      </c>
      <c r="AN361">
        <f t="shared" si="263"/>
        <v>0.79772403521746571</v>
      </c>
      <c r="AO361">
        <f t="shared" si="264"/>
        <v>-2.3931721056523969</v>
      </c>
      <c r="AP361">
        <f t="shared" si="265"/>
        <v>-0.79772403521746571</v>
      </c>
      <c r="AQ361">
        <f t="shared" si="266"/>
        <v>-0.79772403521746571</v>
      </c>
      <c r="AR361">
        <f t="shared" si="267"/>
        <v>0.79772403521746571</v>
      </c>
      <c r="AS361">
        <f t="shared" si="268"/>
        <v>0.79772403521746571</v>
      </c>
      <c r="AT361">
        <f t="shared" si="269"/>
        <v>-0.79772403521746571</v>
      </c>
      <c r="AV361">
        <f t="shared" si="273"/>
        <v>0</v>
      </c>
      <c r="AW361">
        <f t="shared" si="274"/>
        <v>0.51846772072084413</v>
      </c>
      <c r="AX361">
        <f t="shared" si="275"/>
        <v>-0.59253453796667876</v>
      </c>
      <c r="AY361">
        <f t="shared" si="276"/>
        <v>0.51846772072084413</v>
      </c>
      <c r="AZ361">
        <f t="shared" si="277"/>
        <v>0</v>
      </c>
      <c r="BA361">
        <f t="shared" si="278"/>
        <v>0</v>
      </c>
      <c r="BB361">
        <f t="shared" si="279"/>
        <v>0</v>
      </c>
      <c r="BC361">
        <f t="shared" si="280"/>
        <v>-0.59253453796667876</v>
      </c>
      <c r="BD361">
        <f t="shared" si="281"/>
        <v>0</v>
      </c>
      <c r="BE361">
        <f t="shared" si="282"/>
        <v>-0.59253453796667876</v>
      </c>
      <c r="BF361">
        <f t="shared" si="283"/>
        <v>0</v>
      </c>
      <c r="BG361">
        <f t="shared" si="284"/>
        <v>0</v>
      </c>
      <c r="BH361">
        <f t="shared" si="285"/>
        <v>-0.51846772072084413</v>
      </c>
      <c r="BI361">
        <f t="shared" si="286"/>
        <v>0</v>
      </c>
      <c r="BJ361">
        <f t="shared" si="287"/>
        <v>0.51846772072084413</v>
      </c>
      <c r="BK361">
        <f t="shared" si="288"/>
        <v>-1.5554031621625322</v>
      </c>
      <c r="BL361">
        <f t="shared" si="289"/>
        <v>-0.51846772072084413</v>
      </c>
      <c r="BM361">
        <f t="shared" si="290"/>
        <v>0</v>
      </c>
      <c r="BN361">
        <f t="shared" si="291"/>
        <v>0.51846772072084413</v>
      </c>
      <c r="BO361">
        <f t="shared" si="292"/>
        <v>-1.7035367966542017</v>
      </c>
      <c r="BP361">
        <f t="shared" si="293"/>
        <v>0</v>
      </c>
      <c r="BR361">
        <f t="shared" si="270"/>
        <v>-3.9996081312750817</v>
      </c>
      <c r="BS361">
        <f t="shared" si="247"/>
        <v>3.8729833462074166</v>
      </c>
      <c r="BT361">
        <f t="shared" si="272"/>
        <v>3.7416573867739418</v>
      </c>
      <c r="BU361">
        <f t="shared" si="271"/>
        <v>-0.27599918222585673</v>
      </c>
    </row>
    <row r="362" spans="1:73" hidden="1" x14ac:dyDescent="0.15">
      <c r="A362" s="35" t="s">
        <v>559</v>
      </c>
      <c r="B362" s="35">
        <v>4</v>
      </c>
      <c r="C362" s="35">
        <v>5</v>
      </c>
      <c r="D362" s="35">
        <v>5</v>
      </c>
      <c r="E362" s="35">
        <v>5</v>
      </c>
      <c r="F362" s="35">
        <v>5</v>
      </c>
      <c r="G362" s="35"/>
      <c r="H362" s="35">
        <v>4</v>
      </c>
      <c r="I362" s="35">
        <v>3</v>
      </c>
      <c r="J362" s="35">
        <v>5</v>
      </c>
      <c r="K362" s="35"/>
      <c r="L362" s="35"/>
      <c r="M362" s="35"/>
      <c r="N362" s="35"/>
      <c r="O362" s="35">
        <v>5</v>
      </c>
      <c r="P362" s="35"/>
      <c r="Q362" s="35">
        <v>5</v>
      </c>
      <c r="R362" s="35"/>
      <c r="S362" s="35">
        <v>4</v>
      </c>
      <c r="T362" s="35"/>
      <c r="U362" s="35">
        <v>5</v>
      </c>
      <c r="V362" s="35"/>
      <c r="W362">
        <f t="shared" si="248"/>
        <v>4.583333333333333</v>
      </c>
      <c r="X362">
        <f t="shared" si="249"/>
        <v>0.64009547898905073</v>
      </c>
      <c r="Z362">
        <f t="shared" si="250"/>
        <v>-0.91132237686576656</v>
      </c>
      <c r="AA362">
        <f t="shared" si="250"/>
        <v>0.65094455490411973</v>
      </c>
      <c r="AB362">
        <f t="shared" si="251"/>
        <v>0.65094455490411973</v>
      </c>
      <c r="AC362">
        <f t="shared" si="252"/>
        <v>0.65094455490411973</v>
      </c>
      <c r="AD362">
        <f t="shared" si="253"/>
        <v>0.65094455490411973</v>
      </c>
      <c r="AE362">
        <f t="shared" si="254"/>
        <v>0</v>
      </c>
      <c r="AF362">
        <f t="shared" si="255"/>
        <v>-0.91132237686576656</v>
      </c>
      <c r="AG362">
        <f t="shared" si="256"/>
        <v>-2.4735893086356526</v>
      </c>
      <c r="AH362">
        <f t="shared" si="257"/>
        <v>0.65094455490411973</v>
      </c>
      <c r="AI362">
        <f t="shared" si="258"/>
        <v>0</v>
      </c>
      <c r="AJ362">
        <f t="shared" si="259"/>
        <v>0</v>
      </c>
      <c r="AK362">
        <f t="shared" si="260"/>
        <v>0</v>
      </c>
      <c r="AL362">
        <f t="shared" si="261"/>
        <v>0</v>
      </c>
      <c r="AM362">
        <f t="shared" si="262"/>
        <v>0.65094455490411973</v>
      </c>
      <c r="AN362">
        <f t="shared" si="263"/>
        <v>0</v>
      </c>
      <c r="AO362">
        <f t="shared" si="264"/>
        <v>0.65094455490411973</v>
      </c>
      <c r="AP362">
        <f t="shared" si="265"/>
        <v>0</v>
      </c>
      <c r="AQ362">
        <f t="shared" si="266"/>
        <v>-0.91132237686576656</v>
      </c>
      <c r="AR362">
        <f t="shared" si="267"/>
        <v>0</v>
      </c>
      <c r="AS362">
        <f t="shared" si="268"/>
        <v>0.65094455490411973</v>
      </c>
      <c r="AT362">
        <f t="shared" si="269"/>
        <v>0</v>
      </c>
      <c r="AV362">
        <f t="shared" si="273"/>
        <v>-0.59229910936141139</v>
      </c>
      <c r="AW362">
        <f t="shared" si="274"/>
        <v>0.42307079240100864</v>
      </c>
      <c r="AX362">
        <f t="shared" si="275"/>
        <v>-0.48350947702972391</v>
      </c>
      <c r="AY362">
        <f t="shared" si="276"/>
        <v>0.42307079240100864</v>
      </c>
      <c r="AZ362">
        <f t="shared" si="277"/>
        <v>0</v>
      </c>
      <c r="BA362">
        <f t="shared" si="278"/>
        <v>0</v>
      </c>
      <c r="BB362">
        <f t="shared" si="279"/>
        <v>0</v>
      </c>
      <c r="BC362">
        <f t="shared" si="280"/>
        <v>1.8373360127129492</v>
      </c>
      <c r="BD362">
        <f t="shared" si="281"/>
        <v>0.42307079240100864</v>
      </c>
      <c r="BE362">
        <f t="shared" si="282"/>
        <v>0</v>
      </c>
      <c r="BF362">
        <f t="shared" si="283"/>
        <v>0</v>
      </c>
      <c r="BG362">
        <f t="shared" si="284"/>
        <v>0</v>
      </c>
      <c r="BH362">
        <f t="shared" si="285"/>
        <v>0</v>
      </c>
      <c r="BI362">
        <f t="shared" si="286"/>
        <v>0</v>
      </c>
      <c r="BJ362">
        <f t="shared" si="287"/>
        <v>0</v>
      </c>
      <c r="BK362">
        <f t="shared" si="288"/>
        <v>0.42307079240100864</v>
      </c>
      <c r="BL362">
        <f t="shared" si="289"/>
        <v>0</v>
      </c>
      <c r="BM362">
        <f t="shared" si="290"/>
        <v>0</v>
      </c>
      <c r="BN362">
        <f t="shared" si="291"/>
        <v>0</v>
      </c>
      <c r="BO362">
        <f t="shared" si="292"/>
        <v>-1.3900897464604565</v>
      </c>
      <c r="BP362">
        <f t="shared" si="293"/>
        <v>0</v>
      </c>
      <c r="BR362">
        <f t="shared" si="270"/>
        <v>1.0637208494653925</v>
      </c>
      <c r="BS362">
        <f t="shared" si="247"/>
        <v>3.8729833462074166</v>
      </c>
      <c r="BT362">
        <f t="shared" si="272"/>
        <v>3.4641016151377539</v>
      </c>
      <c r="BU362">
        <f t="shared" si="271"/>
        <v>7.9285070949614636E-2</v>
      </c>
    </row>
    <row r="363" spans="1:73" hidden="1" x14ac:dyDescent="0.15">
      <c r="A363" s="35" t="s">
        <v>560</v>
      </c>
      <c r="B363" s="31"/>
      <c r="C363" s="35">
        <v>3</v>
      </c>
      <c r="D363" s="35">
        <v>5</v>
      </c>
      <c r="E363" s="35">
        <v>5</v>
      </c>
      <c r="F363" s="31"/>
      <c r="G363" s="31"/>
      <c r="H363" s="31"/>
      <c r="I363" s="31"/>
      <c r="J363" s="31"/>
      <c r="K363" s="31"/>
      <c r="L363" s="31"/>
      <c r="M363" s="35">
        <v>4</v>
      </c>
      <c r="N363" s="31"/>
      <c r="O363" s="31"/>
      <c r="P363" s="31"/>
      <c r="Q363" s="35">
        <v>5</v>
      </c>
      <c r="R363" s="35">
        <v>5</v>
      </c>
      <c r="S363" s="35">
        <v>5</v>
      </c>
      <c r="T363" s="31"/>
      <c r="U363" s="31"/>
      <c r="V363" s="31"/>
      <c r="W363">
        <f t="shared" si="248"/>
        <v>4.5714285714285712</v>
      </c>
      <c r="X363">
        <f t="shared" si="249"/>
        <v>0.72843135908468359</v>
      </c>
      <c r="Z363">
        <f t="shared" si="250"/>
        <v>0</v>
      </c>
      <c r="AA363">
        <f t="shared" si="250"/>
        <v>-2.1572774865200239</v>
      </c>
      <c r="AB363">
        <f t="shared" si="251"/>
        <v>0.58834840541455236</v>
      </c>
      <c r="AC363">
        <f t="shared" si="252"/>
        <v>0.58834840541455236</v>
      </c>
      <c r="AD363">
        <f t="shared" si="253"/>
        <v>0</v>
      </c>
      <c r="AE363">
        <f t="shared" si="254"/>
        <v>0</v>
      </c>
      <c r="AF363">
        <f t="shared" si="255"/>
        <v>0</v>
      </c>
      <c r="AG363">
        <f t="shared" si="256"/>
        <v>0</v>
      </c>
      <c r="AH363">
        <f t="shared" si="257"/>
        <v>0</v>
      </c>
      <c r="AI363">
        <f t="shared" si="258"/>
        <v>0</v>
      </c>
      <c r="AJ363">
        <f t="shared" si="259"/>
        <v>0</v>
      </c>
      <c r="AK363">
        <f t="shared" si="260"/>
        <v>-0.78446454055273573</v>
      </c>
      <c r="AL363">
        <f t="shared" si="261"/>
        <v>0</v>
      </c>
      <c r="AM363">
        <f t="shared" si="262"/>
        <v>0</v>
      </c>
      <c r="AN363">
        <f t="shared" si="263"/>
        <v>0</v>
      </c>
      <c r="AO363">
        <f t="shared" si="264"/>
        <v>0.58834840541455236</v>
      </c>
      <c r="AP363">
        <f t="shared" si="265"/>
        <v>0.58834840541455236</v>
      </c>
      <c r="AQ363">
        <f t="shared" si="266"/>
        <v>0.58834840541455236</v>
      </c>
      <c r="AR363">
        <f t="shared" si="267"/>
        <v>0</v>
      </c>
      <c r="AS363">
        <f t="shared" si="268"/>
        <v>0</v>
      </c>
      <c r="AT363">
        <f t="shared" si="269"/>
        <v>0</v>
      </c>
      <c r="AV363">
        <f t="shared" si="273"/>
        <v>0</v>
      </c>
      <c r="AW363">
        <f t="shared" si="274"/>
        <v>-1.4020873034037673</v>
      </c>
      <c r="AX363">
        <f t="shared" si="275"/>
        <v>-0.4370142244375379</v>
      </c>
      <c r="AY363">
        <f t="shared" si="276"/>
        <v>0.38238744638284583</v>
      </c>
      <c r="AZ363">
        <f t="shared" si="277"/>
        <v>0</v>
      </c>
      <c r="BA363">
        <f t="shared" si="278"/>
        <v>0</v>
      </c>
      <c r="BB363">
        <f t="shared" si="279"/>
        <v>0</v>
      </c>
      <c r="BC363">
        <f t="shared" si="280"/>
        <v>0</v>
      </c>
      <c r="BD363">
        <f t="shared" si="281"/>
        <v>0</v>
      </c>
      <c r="BE363">
        <f t="shared" si="282"/>
        <v>0</v>
      </c>
      <c r="BF363">
        <f t="shared" si="283"/>
        <v>0</v>
      </c>
      <c r="BG363">
        <f t="shared" si="284"/>
        <v>0</v>
      </c>
      <c r="BH363">
        <f t="shared" si="285"/>
        <v>0</v>
      </c>
      <c r="BI363">
        <f t="shared" si="286"/>
        <v>0</v>
      </c>
      <c r="BJ363">
        <f t="shared" si="287"/>
        <v>0</v>
      </c>
      <c r="BK363">
        <f t="shared" si="288"/>
        <v>0.38238744638284583</v>
      </c>
      <c r="BL363">
        <f t="shared" si="289"/>
        <v>0.38238744638284583</v>
      </c>
      <c r="BM363">
        <f t="shared" si="290"/>
        <v>0</v>
      </c>
      <c r="BN363">
        <f t="shared" si="291"/>
        <v>0</v>
      </c>
      <c r="BO363">
        <f t="shared" si="292"/>
        <v>0</v>
      </c>
      <c r="BP363">
        <f t="shared" si="293"/>
        <v>0</v>
      </c>
      <c r="BR363">
        <f t="shared" si="270"/>
        <v>-0.69193918869276771</v>
      </c>
      <c r="BS363">
        <f t="shared" si="247"/>
        <v>3.8729833462074166</v>
      </c>
      <c r="BT363">
        <f t="shared" si="272"/>
        <v>2.6457513110645907</v>
      </c>
      <c r="BU363">
        <f t="shared" si="271"/>
        <v>-6.752635047212209E-2</v>
      </c>
    </row>
    <row r="364" spans="1:73" hidden="1" x14ac:dyDescent="0.15">
      <c r="A364" s="35" t="s">
        <v>561</v>
      </c>
      <c r="B364" s="35"/>
      <c r="C364" s="35">
        <v>3</v>
      </c>
      <c r="D364" s="35">
        <v>5</v>
      </c>
      <c r="E364" s="35">
        <v>5</v>
      </c>
      <c r="F364" s="35"/>
      <c r="G364" s="35"/>
      <c r="H364" s="35">
        <v>4</v>
      </c>
      <c r="I364" s="35">
        <v>2</v>
      </c>
      <c r="J364" s="35"/>
      <c r="K364" s="35">
        <v>2</v>
      </c>
      <c r="L364" s="35"/>
      <c r="M364" s="35"/>
      <c r="N364" s="35">
        <v>5</v>
      </c>
      <c r="O364" s="35">
        <v>3</v>
      </c>
      <c r="P364" s="35">
        <v>5</v>
      </c>
      <c r="Q364" s="35">
        <v>4</v>
      </c>
      <c r="R364" s="35"/>
      <c r="S364" s="35"/>
      <c r="T364" s="35">
        <v>5</v>
      </c>
      <c r="U364" s="35"/>
      <c r="V364" s="35">
        <v>5</v>
      </c>
      <c r="W364">
        <f t="shared" si="248"/>
        <v>4</v>
      </c>
      <c r="X364">
        <f t="shared" si="249"/>
        <v>1.1547005383792515</v>
      </c>
      <c r="Z364">
        <f t="shared" si="250"/>
        <v>0</v>
      </c>
      <c r="AA364">
        <f t="shared" si="250"/>
        <v>-0.86602540378443871</v>
      </c>
      <c r="AB364">
        <f t="shared" si="251"/>
        <v>0.86602540378443871</v>
      </c>
      <c r="AC364">
        <f t="shared" si="252"/>
        <v>0.86602540378443871</v>
      </c>
      <c r="AD364">
        <f t="shared" si="253"/>
        <v>0</v>
      </c>
      <c r="AE364">
        <f t="shared" si="254"/>
        <v>0</v>
      </c>
      <c r="AF364">
        <f t="shared" si="255"/>
        <v>0</v>
      </c>
      <c r="AG364">
        <f t="shared" si="256"/>
        <v>-1.7320508075688774</v>
      </c>
      <c r="AH364">
        <f t="shared" si="257"/>
        <v>0</v>
      </c>
      <c r="AI364">
        <f t="shared" si="258"/>
        <v>-1.7320508075688774</v>
      </c>
      <c r="AJ364">
        <f t="shared" si="259"/>
        <v>0</v>
      </c>
      <c r="AK364">
        <f t="shared" si="260"/>
        <v>0</v>
      </c>
      <c r="AL364">
        <f t="shared" si="261"/>
        <v>0.86602540378443871</v>
      </c>
      <c r="AM364">
        <f t="shared" si="262"/>
        <v>-0.86602540378443871</v>
      </c>
      <c r="AN364">
        <f t="shared" si="263"/>
        <v>0.86602540378443871</v>
      </c>
      <c r="AO364">
        <f t="shared" si="264"/>
        <v>0</v>
      </c>
      <c r="AP364">
        <f t="shared" si="265"/>
        <v>0</v>
      </c>
      <c r="AQ364">
        <f t="shared" si="266"/>
        <v>0</v>
      </c>
      <c r="AR364">
        <f t="shared" si="267"/>
        <v>0.86602540378443871</v>
      </c>
      <c r="AS364">
        <f t="shared" si="268"/>
        <v>0</v>
      </c>
      <c r="AT364">
        <f t="shared" si="269"/>
        <v>0.86602540378443871</v>
      </c>
      <c r="AV364">
        <f t="shared" si="273"/>
        <v>0</v>
      </c>
      <c r="AW364">
        <f t="shared" si="274"/>
        <v>-0.56285908078984237</v>
      </c>
      <c r="AX364">
        <f t="shared" si="275"/>
        <v>-0.64326752090267669</v>
      </c>
      <c r="AY364">
        <f t="shared" si="276"/>
        <v>0.56285908078984237</v>
      </c>
      <c r="AZ364">
        <f t="shared" si="277"/>
        <v>0</v>
      </c>
      <c r="BA364">
        <f t="shared" si="278"/>
        <v>0</v>
      </c>
      <c r="BB364">
        <f t="shared" si="279"/>
        <v>0</v>
      </c>
      <c r="BC364">
        <f t="shared" si="280"/>
        <v>1.2865350418053534</v>
      </c>
      <c r="BD364">
        <f t="shared" si="281"/>
        <v>0</v>
      </c>
      <c r="BE364">
        <f t="shared" si="282"/>
        <v>1.2865350418053534</v>
      </c>
      <c r="BF364">
        <f t="shared" si="283"/>
        <v>0</v>
      </c>
      <c r="BG364">
        <f t="shared" si="284"/>
        <v>0</v>
      </c>
      <c r="BH364">
        <f t="shared" si="285"/>
        <v>0.56285908078984237</v>
      </c>
      <c r="BI364">
        <f t="shared" si="286"/>
        <v>0</v>
      </c>
      <c r="BJ364">
        <f t="shared" si="287"/>
        <v>0.56285908078984237</v>
      </c>
      <c r="BK364">
        <f t="shared" si="288"/>
        <v>0</v>
      </c>
      <c r="BL364">
        <f t="shared" si="289"/>
        <v>0</v>
      </c>
      <c r="BM364">
        <f t="shared" si="290"/>
        <v>0</v>
      </c>
      <c r="BN364">
        <f t="shared" si="291"/>
        <v>0.56285908078984237</v>
      </c>
      <c r="BO364">
        <f t="shared" si="292"/>
        <v>0</v>
      </c>
      <c r="BP364">
        <f t="shared" si="293"/>
        <v>0</v>
      </c>
      <c r="BR364">
        <f t="shared" si="270"/>
        <v>3.6183798050775571</v>
      </c>
      <c r="BS364">
        <f t="shared" si="247"/>
        <v>3.8729833462074166</v>
      </c>
      <c r="BT364">
        <f t="shared" si="272"/>
        <v>3.4641016151377548</v>
      </c>
      <c r="BU364">
        <f t="shared" si="271"/>
        <v>0.26969810708552855</v>
      </c>
    </row>
    <row r="365" spans="1:73" hidden="1" x14ac:dyDescent="0.15">
      <c r="A365" s="35" t="s">
        <v>562</v>
      </c>
      <c r="B365" s="35">
        <v>3</v>
      </c>
      <c r="C365" s="35">
        <v>4</v>
      </c>
      <c r="D365" s="35">
        <v>5</v>
      </c>
      <c r="E365" s="35">
        <v>5</v>
      </c>
      <c r="F365" s="31"/>
      <c r="G365" s="35"/>
      <c r="H365" s="35"/>
      <c r="I365" s="31"/>
      <c r="J365" s="35"/>
      <c r="K365" s="35">
        <v>4</v>
      </c>
      <c r="L365" s="35"/>
      <c r="M365" s="35"/>
      <c r="N365" s="35">
        <v>3</v>
      </c>
      <c r="O365" s="35">
        <v>4</v>
      </c>
      <c r="P365" s="35">
        <v>5</v>
      </c>
      <c r="Q365" s="35">
        <v>3</v>
      </c>
      <c r="R365" s="35"/>
      <c r="S365" s="35">
        <v>4</v>
      </c>
      <c r="T365" s="35"/>
      <c r="U365" s="35">
        <v>2</v>
      </c>
      <c r="V365" s="35"/>
      <c r="W365">
        <f t="shared" si="248"/>
        <v>3.8181818181818183</v>
      </c>
      <c r="X365">
        <f t="shared" si="249"/>
        <v>0.93596637645336367</v>
      </c>
      <c r="Z365">
        <f t="shared" si="250"/>
        <v>-0.87415727612153793</v>
      </c>
      <c r="AA365">
        <f t="shared" si="250"/>
        <v>0.19425717247145266</v>
      </c>
      <c r="AB365">
        <f t="shared" si="251"/>
        <v>1.2626716210644433</v>
      </c>
      <c r="AC365">
        <f t="shared" si="252"/>
        <v>1.2626716210644433</v>
      </c>
      <c r="AD365">
        <f t="shared" si="253"/>
        <v>0</v>
      </c>
      <c r="AE365">
        <f t="shared" si="254"/>
        <v>0</v>
      </c>
      <c r="AF365">
        <f t="shared" si="255"/>
        <v>0</v>
      </c>
      <c r="AG365">
        <f t="shared" si="256"/>
        <v>0</v>
      </c>
      <c r="AH365">
        <f t="shared" si="257"/>
        <v>0</v>
      </c>
      <c r="AI365">
        <f t="shared" si="258"/>
        <v>0.19425717247145266</v>
      </c>
      <c r="AJ365">
        <f t="shared" si="259"/>
        <v>0</v>
      </c>
      <c r="AK365">
        <f t="shared" si="260"/>
        <v>0</v>
      </c>
      <c r="AL365">
        <f t="shared" si="261"/>
        <v>-0.87415727612153793</v>
      </c>
      <c r="AM365">
        <f t="shared" si="262"/>
        <v>0.19425717247145266</v>
      </c>
      <c r="AN365">
        <f t="shared" si="263"/>
        <v>1.2626716210644433</v>
      </c>
      <c r="AO365">
        <f t="shared" si="264"/>
        <v>-0.87415727612153793</v>
      </c>
      <c r="AP365">
        <f t="shared" si="265"/>
        <v>0</v>
      </c>
      <c r="AQ365">
        <f t="shared" si="266"/>
        <v>0.19425717247145266</v>
      </c>
      <c r="AR365">
        <f t="shared" si="267"/>
        <v>0</v>
      </c>
      <c r="AS365">
        <f t="shared" si="268"/>
        <v>-1.9425717247145284</v>
      </c>
      <c r="AT365">
        <f t="shared" si="269"/>
        <v>0</v>
      </c>
      <c r="AV365">
        <f t="shared" si="273"/>
        <v>-0.5681442585326183</v>
      </c>
      <c r="AW365">
        <f t="shared" si="274"/>
        <v>0.12625427967391503</v>
      </c>
      <c r="AX365">
        <f t="shared" si="275"/>
        <v>-0.93788893472051205</v>
      </c>
      <c r="AY365">
        <f t="shared" si="276"/>
        <v>0.82065281788044842</v>
      </c>
      <c r="AZ365">
        <f t="shared" si="277"/>
        <v>0</v>
      </c>
      <c r="BA365">
        <f t="shared" si="278"/>
        <v>0</v>
      </c>
      <c r="BB365">
        <f t="shared" si="279"/>
        <v>0</v>
      </c>
      <c r="BC365">
        <f t="shared" si="280"/>
        <v>0</v>
      </c>
      <c r="BD365">
        <f t="shared" si="281"/>
        <v>0</v>
      </c>
      <c r="BE365">
        <f t="shared" si="282"/>
        <v>-0.14429060534161711</v>
      </c>
      <c r="BF365">
        <f t="shared" si="283"/>
        <v>0</v>
      </c>
      <c r="BG365">
        <f t="shared" si="284"/>
        <v>0</v>
      </c>
      <c r="BH365">
        <f t="shared" si="285"/>
        <v>-0.5681442585326183</v>
      </c>
      <c r="BI365">
        <f t="shared" si="286"/>
        <v>0</v>
      </c>
      <c r="BJ365">
        <f t="shared" si="287"/>
        <v>0.82065281788044842</v>
      </c>
      <c r="BK365">
        <f t="shared" si="288"/>
        <v>-0.5681442585326183</v>
      </c>
      <c r="BL365">
        <f t="shared" si="289"/>
        <v>0</v>
      </c>
      <c r="BM365">
        <f t="shared" si="290"/>
        <v>0</v>
      </c>
      <c r="BN365">
        <f t="shared" si="291"/>
        <v>0</v>
      </c>
      <c r="BO365">
        <f t="shared" si="292"/>
        <v>4.1483549035714971</v>
      </c>
      <c r="BP365">
        <f t="shared" si="293"/>
        <v>0</v>
      </c>
      <c r="BR365">
        <f t="shared" si="270"/>
        <v>3.1293025033463246</v>
      </c>
      <c r="BS365">
        <f t="shared" si="247"/>
        <v>3.8729833462074166</v>
      </c>
      <c r="BT365">
        <f t="shared" si="272"/>
        <v>3.3166247903553998</v>
      </c>
      <c r="BU365">
        <f t="shared" si="271"/>
        <v>0.24361586948171246</v>
      </c>
    </row>
    <row r="366" spans="1:73" hidden="1" x14ac:dyDescent="0.15">
      <c r="A366" s="35" t="s">
        <v>563</v>
      </c>
      <c r="B366" s="35"/>
      <c r="C366" s="35"/>
      <c r="D366" s="35">
        <v>4</v>
      </c>
      <c r="E366" s="35">
        <v>4</v>
      </c>
      <c r="F366" s="35"/>
      <c r="G366" s="35">
        <v>5</v>
      </c>
      <c r="H366" s="35"/>
      <c r="I366" s="35"/>
      <c r="J366" s="35"/>
      <c r="K366" s="35"/>
      <c r="L366" s="35"/>
      <c r="M366" s="35"/>
      <c r="N366" s="35">
        <v>4</v>
      </c>
      <c r="O366" s="35">
        <v>5</v>
      </c>
      <c r="P366" s="35">
        <v>3</v>
      </c>
      <c r="Q366" s="35">
        <v>5</v>
      </c>
      <c r="R366" s="35">
        <v>4</v>
      </c>
      <c r="S366" s="35"/>
      <c r="T366" s="35"/>
      <c r="U366" s="35"/>
      <c r="V366" s="35"/>
      <c r="W366">
        <f t="shared" si="248"/>
        <v>4.25</v>
      </c>
      <c r="X366">
        <f t="shared" si="249"/>
        <v>0.66143782776614768</v>
      </c>
      <c r="Z366">
        <f t="shared" si="250"/>
        <v>0</v>
      </c>
      <c r="AA366">
        <f t="shared" si="250"/>
        <v>0</v>
      </c>
      <c r="AB366">
        <f t="shared" si="251"/>
        <v>-0.3779644730092272</v>
      </c>
      <c r="AC366">
        <f t="shared" si="252"/>
        <v>-0.3779644730092272</v>
      </c>
      <c r="AD366">
        <f t="shared" si="253"/>
        <v>0</v>
      </c>
      <c r="AE366">
        <f t="shared" si="254"/>
        <v>1.1338934190276817</v>
      </c>
      <c r="AF366">
        <f t="shared" si="255"/>
        <v>0</v>
      </c>
      <c r="AG366">
        <f t="shared" si="256"/>
        <v>0</v>
      </c>
      <c r="AH366">
        <f t="shared" si="257"/>
        <v>0</v>
      </c>
      <c r="AI366">
        <f t="shared" si="258"/>
        <v>0</v>
      </c>
      <c r="AJ366">
        <f t="shared" si="259"/>
        <v>0</v>
      </c>
      <c r="AK366">
        <f t="shared" si="260"/>
        <v>0</v>
      </c>
      <c r="AL366">
        <f t="shared" si="261"/>
        <v>-0.3779644730092272</v>
      </c>
      <c r="AM366">
        <f t="shared" si="262"/>
        <v>1.1338934190276817</v>
      </c>
      <c r="AN366">
        <f t="shared" si="263"/>
        <v>-1.8898223650461361</v>
      </c>
      <c r="AO366">
        <f t="shared" si="264"/>
        <v>1.1338934190276817</v>
      </c>
      <c r="AP366">
        <f t="shared" si="265"/>
        <v>-0.3779644730092272</v>
      </c>
      <c r="AQ366">
        <f t="shared" si="266"/>
        <v>0</v>
      </c>
      <c r="AR366">
        <f t="shared" si="267"/>
        <v>0</v>
      </c>
      <c r="AS366">
        <f t="shared" si="268"/>
        <v>0</v>
      </c>
      <c r="AT366">
        <f t="shared" si="269"/>
        <v>0</v>
      </c>
      <c r="AV366">
        <f t="shared" si="273"/>
        <v>0</v>
      </c>
      <c r="AW366">
        <f t="shared" si="274"/>
        <v>0</v>
      </c>
      <c r="AX366">
        <f t="shared" si="275"/>
        <v>0.28074496253743847</v>
      </c>
      <c r="AY366">
        <f t="shared" si="276"/>
        <v>-0.24565184222025876</v>
      </c>
      <c r="AZ366">
        <f t="shared" si="277"/>
        <v>0</v>
      </c>
      <c r="BA366">
        <f t="shared" si="278"/>
        <v>-2.4214253018854071</v>
      </c>
      <c r="BB366">
        <f t="shared" si="279"/>
        <v>0</v>
      </c>
      <c r="BC366">
        <f t="shared" si="280"/>
        <v>0</v>
      </c>
      <c r="BD366">
        <f t="shared" si="281"/>
        <v>0</v>
      </c>
      <c r="BE366">
        <f t="shared" si="282"/>
        <v>0</v>
      </c>
      <c r="BF366">
        <f t="shared" si="283"/>
        <v>0</v>
      </c>
      <c r="BG366">
        <f t="shared" si="284"/>
        <v>0</v>
      </c>
      <c r="BH366">
        <f t="shared" si="285"/>
        <v>-0.24565184222025876</v>
      </c>
      <c r="BI366">
        <f t="shared" si="286"/>
        <v>0</v>
      </c>
      <c r="BJ366">
        <f t="shared" si="287"/>
        <v>-1.228259211101294</v>
      </c>
      <c r="BK366">
        <f t="shared" si="288"/>
        <v>0.73695552666077635</v>
      </c>
      <c r="BL366">
        <f t="shared" si="289"/>
        <v>-0.24565184222025876</v>
      </c>
      <c r="BM366">
        <f t="shared" si="290"/>
        <v>0</v>
      </c>
      <c r="BN366">
        <f t="shared" si="291"/>
        <v>0</v>
      </c>
      <c r="BO366">
        <f t="shared" si="292"/>
        <v>0</v>
      </c>
      <c r="BP366">
        <f t="shared" si="293"/>
        <v>0</v>
      </c>
      <c r="BR366">
        <f t="shared" si="270"/>
        <v>-3.3689395504492627</v>
      </c>
      <c r="BS366">
        <f t="shared" si="247"/>
        <v>3.8729833462074166</v>
      </c>
      <c r="BT366">
        <f t="shared" si="272"/>
        <v>2.8284271247461903</v>
      </c>
      <c r="BU366">
        <f t="shared" si="271"/>
        <v>-0.30754069777539578</v>
      </c>
    </row>
    <row r="367" spans="1:73" hidden="1" x14ac:dyDescent="0.15">
      <c r="A367" s="35" t="s">
        <v>564</v>
      </c>
      <c r="B367" s="35"/>
      <c r="C367" s="35"/>
      <c r="D367" s="35"/>
      <c r="E367" s="35"/>
      <c r="F367" s="35"/>
      <c r="G367" s="35"/>
      <c r="H367" s="35"/>
      <c r="I367" s="35"/>
      <c r="J367" s="35">
        <v>5</v>
      </c>
      <c r="K367" s="35"/>
      <c r="L367" s="35"/>
      <c r="M367" s="35"/>
      <c r="N367" s="35"/>
      <c r="O367" s="35"/>
      <c r="P367" s="35"/>
      <c r="Q367" s="35"/>
      <c r="R367" s="35"/>
      <c r="S367" s="35"/>
      <c r="T367" s="35">
        <v>5</v>
      </c>
      <c r="U367" s="35"/>
      <c r="V367" s="35"/>
      <c r="W367">
        <f t="shared" si="248"/>
        <v>5</v>
      </c>
      <c r="X367">
        <f t="shared" si="249"/>
        <v>0</v>
      </c>
      <c r="Z367">
        <f t="shared" si="250"/>
        <v>0</v>
      </c>
      <c r="AA367">
        <f t="shared" si="250"/>
        <v>0</v>
      </c>
      <c r="AB367">
        <f t="shared" si="251"/>
        <v>0</v>
      </c>
      <c r="AC367">
        <f t="shared" si="252"/>
        <v>0</v>
      </c>
      <c r="AD367">
        <f t="shared" si="253"/>
        <v>0</v>
      </c>
      <c r="AE367">
        <f t="shared" si="254"/>
        <v>0</v>
      </c>
      <c r="AF367">
        <f t="shared" si="255"/>
        <v>0</v>
      </c>
      <c r="AG367">
        <f t="shared" si="256"/>
        <v>0</v>
      </c>
      <c r="AH367" t="e">
        <f t="shared" si="257"/>
        <v>#DIV/0!</v>
      </c>
      <c r="AI367">
        <f t="shared" si="258"/>
        <v>0</v>
      </c>
      <c r="AJ367">
        <f t="shared" si="259"/>
        <v>0</v>
      </c>
      <c r="AK367">
        <f t="shared" si="260"/>
        <v>0</v>
      </c>
      <c r="AL367">
        <f t="shared" si="261"/>
        <v>0</v>
      </c>
      <c r="AM367">
        <f t="shared" si="262"/>
        <v>0</v>
      </c>
      <c r="AN367">
        <f t="shared" si="263"/>
        <v>0</v>
      </c>
      <c r="AO367">
        <f t="shared" si="264"/>
        <v>0</v>
      </c>
      <c r="AP367">
        <f t="shared" si="265"/>
        <v>0</v>
      </c>
      <c r="AQ367">
        <f t="shared" si="266"/>
        <v>0</v>
      </c>
      <c r="AR367" t="e">
        <f t="shared" si="267"/>
        <v>#DIV/0!</v>
      </c>
      <c r="AS367">
        <f t="shared" si="268"/>
        <v>0</v>
      </c>
      <c r="AT367">
        <f t="shared" si="269"/>
        <v>0</v>
      </c>
      <c r="AV367">
        <f t="shared" si="273"/>
        <v>0</v>
      </c>
      <c r="AW367">
        <f t="shared" si="274"/>
        <v>0</v>
      </c>
      <c r="AX367">
        <f t="shared" si="275"/>
        <v>0</v>
      </c>
      <c r="AY367">
        <f t="shared" si="276"/>
        <v>0</v>
      </c>
      <c r="AZ367">
        <f t="shared" si="277"/>
        <v>0</v>
      </c>
      <c r="BA367">
        <f t="shared" si="278"/>
        <v>0</v>
      </c>
      <c r="BB367">
        <f t="shared" si="279"/>
        <v>0</v>
      </c>
      <c r="BC367">
        <f t="shared" si="280"/>
        <v>0</v>
      </c>
      <c r="BD367" t="e">
        <f t="shared" si="281"/>
        <v>#DIV/0!</v>
      </c>
      <c r="BE367">
        <f t="shared" si="282"/>
        <v>0</v>
      </c>
      <c r="BF367">
        <f t="shared" si="283"/>
        <v>0</v>
      </c>
      <c r="BG367">
        <f t="shared" si="284"/>
        <v>0</v>
      </c>
      <c r="BH367">
        <f t="shared" si="285"/>
        <v>0</v>
      </c>
      <c r="BI367">
        <f t="shared" si="286"/>
        <v>0</v>
      </c>
      <c r="BJ367">
        <f t="shared" si="287"/>
        <v>0</v>
      </c>
      <c r="BK367">
        <f t="shared" si="288"/>
        <v>0</v>
      </c>
      <c r="BL367">
        <f t="shared" si="289"/>
        <v>0</v>
      </c>
      <c r="BM367">
        <f t="shared" si="290"/>
        <v>0</v>
      </c>
      <c r="BN367" t="e">
        <f t="shared" si="291"/>
        <v>#DIV/0!</v>
      </c>
      <c r="BO367">
        <f t="shared" si="292"/>
        <v>0</v>
      </c>
      <c r="BP367">
        <f t="shared" si="293"/>
        <v>0</v>
      </c>
      <c r="BR367" t="e">
        <f t="shared" si="270"/>
        <v>#DIV/0!</v>
      </c>
      <c r="BS367">
        <f t="shared" si="247"/>
        <v>3.8729833462074166</v>
      </c>
      <c r="BT367" t="e">
        <f t="shared" si="272"/>
        <v>#DIV/0!</v>
      </c>
      <c r="BU367" t="e">
        <f t="shared" si="271"/>
        <v>#DIV/0!</v>
      </c>
    </row>
    <row r="368" spans="1:73" hidden="1" x14ac:dyDescent="0.15">
      <c r="A368" s="35" t="s">
        <v>565</v>
      </c>
      <c r="B368" s="31"/>
      <c r="C368" s="31"/>
      <c r="D368" s="35">
        <v>4</v>
      </c>
      <c r="E368" s="35">
        <v>5</v>
      </c>
      <c r="F368" s="31"/>
      <c r="G368" s="35">
        <v>5</v>
      </c>
      <c r="H368" s="35">
        <v>2</v>
      </c>
      <c r="I368" s="31"/>
      <c r="J368" s="31"/>
      <c r="K368" s="31"/>
      <c r="L368" s="31"/>
      <c r="M368" s="35">
        <v>5</v>
      </c>
      <c r="N368" s="35">
        <v>3</v>
      </c>
      <c r="O368" s="31"/>
      <c r="P368" s="35"/>
      <c r="Q368" s="35"/>
      <c r="R368" s="31"/>
      <c r="S368" s="31"/>
      <c r="T368" s="31"/>
      <c r="U368" s="35">
        <v>5</v>
      </c>
      <c r="V368" s="35">
        <v>3</v>
      </c>
      <c r="W368">
        <f t="shared" si="248"/>
        <v>4</v>
      </c>
      <c r="X368">
        <f t="shared" si="249"/>
        <v>1.1180339887498949</v>
      </c>
      <c r="Z368">
        <f t="shared" si="250"/>
        <v>0</v>
      </c>
      <c r="AA368">
        <f t="shared" si="250"/>
        <v>0</v>
      </c>
      <c r="AB368">
        <f t="shared" si="251"/>
        <v>0</v>
      </c>
      <c r="AC368">
        <f t="shared" si="252"/>
        <v>0.89442719099991586</v>
      </c>
      <c r="AD368">
        <f t="shared" si="253"/>
        <v>0</v>
      </c>
      <c r="AE368">
        <f t="shared" si="254"/>
        <v>0.89442719099991586</v>
      </c>
      <c r="AF368">
        <f t="shared" si="255"/>
        <v>-1.7888543819998317</v>
      </c>
      <c r="AG368">
        <f t="shared" si="256"/>
        <v>0</v>
      </c>
      <c r="AH368">
        <f t="shared" si="257"/>
        <v>0</v>
      </c>
      <c r="AI368">
        <f t="shared" si="258"/>
        <v>0</v>
      </c>
      <c r="AJ368">
        <f t="shared" si="259"/>
        <v>0</v>
      </c>
      <c r="AK368">
        <f t="shared" si="260"/>
        <v>0.89442719099991586</v>
      </c>
      <c r="AL368">
        <f t="shared" si="261"/>
        <v>-0.89442719099991586</v>
      </c>
      <c r="AM368">
        <f t="shared" si="262"/>
        <v>0</v>
      </c>
      <c r="AN368">
        <f t="shared" si="263"/>
        <v>0</v>
      </c>
      <c r="AO368">
        <f t="shared" si="264"/>
        <v>0</v>
      </c>
      <c r="AP368">
        <f t="shared" si="265"/>
        <v>0</v>
      </c>
      <c r="AQ368">
        <f t="shared" si="266"/>
        <v>0</v>
      </c>
      <c r="AR368">
        <f t="shared" si="267"/>
        <v>0</v>
      </c>
      <c r="AS368">
        <f t="shared" si="268"/>
        <v>0.89442719099991586</v>
      </c>
      <c r="AT368">
        <f t="shared" si="269"/>
        <v>-0.89442719099991586</v>
      </c>
      <c r="AV368">
        <f t="shared" si="273"/>
        <v>0</v>
      </c>
      <c r="AW368">
        <f t="shared" si="274"/>
        <v>0</v>
      </c>
      <c r="AX368">
        <f t="shared" si="275"/>
        <v>0</v>
      </c>
      <c r="AY368">
        <f t="shared" si="276"/>
        <v>0.58131835897617989</v>
      </c>
      <c r="AZ368">
        <f t="shared" si="277"/>
        <v>0</v>
      </c>
      <c r="BA368">
        <f t="shared" si="278"/>
        <v>-1.910046036636019</v>
      </c>
      <c r="BB368">
        <f t="shared" si="279"/>
        <v>0</v>
      </c>
      <c r="BC368">
        <f t="shared" si="280"/>
        <v>0</v>
      </c>
      <c r="BD368">
        <f t="shared" si="281"/>
        <v>0</v>
      </c>
      <c r="BE368">
        <f t="shared" si="282"/>
        <v>0</v>
      </c>
      <c r="BF368">
        <f t="shared" si="283"/>
        <v>0</v>
      </c>
      <c r="BG368">
        <f t="shared" si="284"/>
        <v>0</v>
      </c>
      <c r="BH368">
        <f t="shared" si="285"/>
        <v>-0.58131835897617989</v>
      </c>
      <c r="BI368">
        <f t="shared" si="286"/>
        <v>0</v>
      </c>
      <c r="BJ368">
        <f t="shared" si="287"/>
        <v>0</v>
      </c>
      <c r="BK368">
        <f t="shared" si="288"/>
        <v>0</v>
      </c>
      <c r="BL368">
        <f t="shared" si="289"/>
        <v>0</v>
      </c>
      <c r="BM368">
        <f t="shared" si="290"/>
        <v>0</v>
      </c>
      <c r="BN368">
        <f t="shared" si="291"/>
        <v>0</v>
      </c>
      <c r="BO368">
        <f t="shared" si="292"/>
        <v>-1.910046036636019</v>
      </c>
      <c r="BP368">
        <f t="shared" si="293"/>
        <v>0</v>
      </c>
      <c r="BR368">
        <f t="shared" si="270"/>
        <v>-3.820092073272038</v>
      </c>
      <c r="BS368">
        <f t="shared" si="247"/>
        <v>3.8729833462074166</v>
      </c>
      <c r="BT368">
        <f t="shared" si="272"/>
        <v>2.8284271247461898</v>
      </c>
      <c r="BU368">
        <f t="shared" si="271"/>
        <v>-0.34872510004629559</v>
      </c>
    </row>
    <row r="369" spans="1:73" hidden="1" x14ac:dyDescent="0.15">
      <c r="A369" s="35" t="s">
        <v>566</v>
      </c>
      <c r="B369" s="35">
        <v>5</v>
      </c>
      <c r="C369" s="35">
        <v>5</v>
      </c>
      <c r="D369" s="35">
        <v>5</v>
      </c>
      <c r="E369" s="35">
        <v>4</v>
      </c>
      <c r="F369" s="35"/>
      <c r="G369" s="35"/>
      <c r="H369" s="35">
        <v>3</v>
      </c>
      <c r="I369" s="35"/>
      <c r="J369" s="35">
        <v>3</v>
      </c>
      <c r="K369" s="35"/>
      <c r="L369" s="35">
        <v>2</v>
      </c>
      <c r="M369" s="35"/>
      <c r="N369" s="35">
        <v>5</v>
      </c>
      <c r="O369" s="35">
        <v>5</v>
      </c>
      <c r="P369" s="35">
        <v>5</v>
      </c>
      <c r="Q369" s="35">
        <v>3</v>
      </c>
      <c r="R369" s="35">
        <v>5</v>
      </c>
      <c r="S369" s="35">
        <v>5</v>
      </c>
      <c r="T369" s="35">
        <v>4</v>
      </c>
      <c r="U369" s="35">
        <v>4</v>
      </c>
      <c r="V369" s="35">
        <v>4</v>
      </c>
      <c r="W369">
        <f t="shared" si="248"/>
        <v>4.1875</v>
      </c>
      <c r="X369">
        <f t="shared" si="249"/>
        <v>0.94991775959816649</v>
      </c>
      <c r="Z369">
        <f t="shared" si="250"/>
        <v>0.8553372034476997</v>
      </c>
      <c r="AA369">
        <f t="shared" si="250"/>
        <v>0.8553372034476997</v>
      </c>
      <c r="AB369">
        <f t="shared" si="251"/>
        <v>0.8553372034476997</v>
      </c>
      <c r="AC369">
        <f t="shared" si="252"/>
        <v>-0.19738550848793068</v>
      </c>
      <c r="AD369">
        <f t="shared" si="253"/>
        <v>0</v>
      </c>
      <c r="AE369">
        <f t="shared" si="254"/>
        <v>0</v>
      </c>
      <c r="AF369">
        <f t="shared" si="255"/>
        <v>-1.250108220423561</v>
      </c>
      <c r="AG369">
        <f t="shared" si="256"/>
        <v>0</v>
      </c>
      <c r="AH369">
        <f t="shared" si="257"/>
        <v>-1.250108220423561</v>
      </c>
      <c r="AI369">
        <f t="shared" si="258"/>
        <v>0</v>
      </c>
      <c r="AJ369">
        <f t="shared" si="259"/>
        <v>-2.3028309323591913</v>
      </c>
      <c r="AK369">
        <f t="shared" si="260"/>
        <v>0</v>
      </c>
      <c r="AL369">
        <f t="shared" si="261"/>
        <v>0.8553372034476997</v>
      </c>
      <c r="AM369">
        <f t="shared" si="262"/>
        <v>0.8553372034476997</v>
      </c>
      <c r="AN369">
        <f t="shared" si="263"/>
        <v>0.8553372034476997</v>
      </c>
      <c r="AO369">
        <f t="shared" si="264"/>
        <v>-1.250108220423561</v>
      </c>
      <c r="AP369">
        <f t="shared" si="265"/>
        <v>0.8553372034476997</v>
      </c>
      <c r="AQ369">
        <f t="shared" si="266"/>
        <v>0.8553372034476997</v>
      </c>
      <c r="AR369">
        <f t="shared" si="267"/>
        <v>-0.19738550848793068</v>
      </c>
      <c r="AS369">
        <f t="shared" si="268"/>
        <v>-0.19738550848793068</v>
      </c>
      <c r="AT369">
        <f t="shared" si="269"/>
        <v>-0.19738550848793068</v>
      </c>
      <c r="AV369">
        <f t="shared" si="273"/>
        <v>0.55591245937372047</v>
      </c>
      <c r="AW369">
        <f t="shared" si="274"/>
        <v>0.55591245937372047</v>
      </c>
      <c r="AX369">
        <f t="shared" si="275"/>
        <v>-0.63532852499853743</v>
      </c>
      <c r="AY369">
        <f t="shared" si="276"/>
        <v>-0.12828749062470471</v>
      </c>
      <c r="AZ369">
        <f t="shared" si="277"/>
        <v>0</v>
      </c>
      <c r="BA369">
        <f t="shared" si="278"/>
        <v>0</v>
      </c>
      <c r="BB369">
        <f t="shared" si="279"/>
        <v>0</v>
      </c>
      <c r="BC369">
        <f t="shared" si="280"/>
        <v>0</v>
      </c>
      <c r="BD369">
        <f t="shared" si="281"/>
        <v>-0.81248744062312983</v>
      </c>
      <c r="BE369">
        <f t="shared" si="282"/>
        <v>0</v>
      </c>
      <c r="BF369">
        <f t="shared" si="283"/>
        <v>-1.4966873906215552</v>
      </c>
      <c r="BG369">
        <f t="shared" si="284"/>
        <v>0</v>
      </c>
      <c r="BH369">
        <f t="shared" si="285"/>
        <v>0.55591245937372047</v>
      </c>
      <c r="BI369">
        <f t="shared" si="286"/>
        <v>0</v>
      </c>
      <c r="BJ369">
        <f t="shared" si="287"/>
        <v>0.55591245937372047</v>
      </c>
      <c r="BK369">
        <f t="shared" si="288"/>
        <v>-0.81248744062312983</v>
      </c>
      <c r="BL369">
        <f t="shared" si="289"/>
        <v>0.55591245937372047</v>
      </c>
      <c r="BM369">
        <f t="shared" si="290"/>
        <v>0</v>
      </c>
      <c r="BN369">
        <f t="shared" si="291"/>
        <v>-0.12828749062470471</v>
      </c>
      <c r="BO369">
        <f t="shared" si="292"/>
        <v>0.42151604062402964</v>
      </c>
      <c r="BP369">
        <f t="shared" si="293"/>
        <v>0</v>
      </c>
      <c r="BR369">
        <f t="shared" si="270"/>
        <v>-0.81248744062312928</v>
      </c>
      <c r="BS369">
        <f t="shared" si="247"/>
        <v>3.8729833462074166</v>
      </c>
      <c r="BT369">
        <f t="shared" si="272"/>
        <v>4</v>
      </c>
      <c r="BU369">
        <f t="shared" si="271"/>
        <v>-5.2445838775601127E-2</v>
      </c>
    </row>
    <row r="370" spans="1:73" hidden="1" x14ac:dyDescent="0.15">
      <c r="A370" s="35" t="s">
        <v>567</v>
      </c>
      <c r="B370" s="35"/>
      <c r="C370" s="35">
        <v>3</v>
      </c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>
        <v>4</v>
      </c>
      <c r="R370" s="35"/>
      <c r="S370" s="35"/>
      <c r="T370" s="35"/>
      <c r="U370" s="35"/>
      <c r="V370" s="35"/>
      <c r="W370">
        <f t="shared" si="248"/>
        <v>3.5</v>
      </c>
      <c r="X370">
        <f t="shared" si="249"/>
        <v>0.5</v>
      </c>
      <c r="Z370">
        <f t="shared" si="250"/>
        <v>0</v>
      </c>
      <c r="AA370">
        <f t="shared" si="250"/>
        <v>-1</v>
      </c>
      <c r="AB370">
        <f t="shared" si="251"/>
        <v>0</v>
      </c>
      <c r="AC370">
        <f t="shared" si="252"/>
        <v>0</v>
      </c>
      <c r="AD370">
        <f t="shared" si="253"/>
        <v>0</v>
      </c>
      <c r="AE370">
        <f t="shared" si="254"/>
        <v>0</v>
      </c>
      <c r="AF370">
        <f t="shared" si="255"/>
        <v>0</v>
      </c>
      <c r="AG370">
        <f t="shared" si="256"/>
        <v>0</v>
      </c>
      <c r="AH370">
        <f t="shared" si="257"/>
        <v>0</v>
      </c>
      <c r="AI370">
        <f t="shared" si="258"/>
        <v>0</v>
      </c>
      <c r="AJ370">
        <f t="shared" si="259"/>
        <v>0</v>
      </c>
      <c r="AK370">
        <f t="shared" si="260"/>
        <v>0</v>
      </c>
      <c r="AL370">
        <f t="shared" si="261"/>
        <v>0</v>
      </c>
      <c r="AM370">
        <f t="shared" si="262"/>
        <v>0</v>
      </c>
      <c r="AN370">
        <f t="shared" si="263"/>
        <v>0</v>
      </c>
      <c r="AO370">
        <f t="shared" si="264"/>
        <v>1</v>
      </c>
      <c r="AP370">
        <f t="shared" si="265"/>
        <v>0</v>
      </c>
      <c r="AQ370">
        <f t="shared" si="266"/>
        <v>0</v>
      </c>
      <c r="AR370">
        <f t="shared" si="267"/>
        <v>0</v>
      </c>
      <c r="AS370">
        <f t="shared" si="268"/>
        <v>0</v>
      </c>
      <c r="AT370">
        <f t="shared" si="269"/>
        <v>0</v>
      </c>
      <c r="AV370">
        <f t="shared" si="273"/>
        <v>0</v>
      </c>
      <c r="AW370">
        <f t="shared" si="274"/>
        <v>-0.64993368361968162</v>
      </c>
      <c r="AX370">
        <f t="shared" si="275"/>
        <v>0</v>
      </c>
      <c r="AY370">
        <f t="shared" si="276"/>
        <v>0</v>
      </c>
      <c r="AZ370">
        <f t="shared" si="277"/>
        <v>0</v>
      </c>
      <c r="BA370">
        <f t="shared" si="278"/>
        <v>0</v>
      </c>
      <c r="BB370">
        <f t="shared" si="279"/>
        <v>0</v>
      </c>
      <c r="BC370">
        <f t="shared" si="280"/>
        <v>0</v>
      </c>
      <c r="BD370">
        <f t="shared" si="281"/>
        <v>0</v>
      </c>
      <c r="BE370">
        <f t="shared" si="282"/>
        <v>0</v>
      </c>
      <c r="BF370">
        <f t="shared" si="283"/>
        <v>0</v>
      </c>
      <c r="BG370">
        <f t="shared" si="284"/>
        <v>0</v>
      </c>
      <c r="BH370">
        <f t="shared" si="285"/>
        <v>0</v>
      </c>
      <c r="BI370">
        <f t="shared" si="286"/>
        <v>0</v>
      </c>
      <c r="BJ370">
        <f t="shared" si="287"/>
        <v>0</v>
      </c>
      <c r="BK370">
        <f t="shared" si="288"/>
        <v>0.64993368361968162</v>
      </c>
      <c r="BL370">
        <f t="shared" si="289"/>
        <v>0</v>
      </c>
      <c r="BM370">
        <f t="shared" si="290"/>
        <v>0</v>
      </c>
      <c r="BN370">
        <f t="shared" si="291"/>
        <v>0</v>
      </c>
      <c r="BO370">
        <f t="shared" si="292"/>
        <v>0</v>
      </c>
      <c r="BP370">
        <f t="shared" si="293"/>
        <v>0</v>
      </c>
      <c r="BR370">
        <f t="shared" si="270"/>
        <v>0</v>
      </c>
      <c r="BS370">
        <f t="shared" si="247"/>
        <v>3.8729833462074166</v>
      </c>
      <c r="BT370">
        <f t="shared" si="272"/>
        <v>1.4142135623730951</v>
      </c>
      <c r="BU370">
        <f t="shared" si="271"/>
        <v>0</v>
      </c>
    </row>
    <row r="371" spans="1:73" hidden="1" x14ac:dyDescent="0.15">
      <c r="A371" s="35" t="s">
        <v>568</v>
      </c>
      <c r="B371" s="35"/>
      <c r="C371" s="35">
        <v>5</v>
      </c>
      <c r="D371" s="35"/>
      <c r="E371" s="35">
        <v>4</v>
      </c>
      <c r="F371" s="35"/>
      <c r="G371" s="35"/>
      <c r="H371" s="35"/>
      <c r="I371" s="35"/>
      <c r="J371" s="35"/>
      <c r="K371" s="35"/>
      <c r="L371" s="35"/>
      <c r="M371" s="35">
        <v>5</v>
      </c>
      <c r="N371" s="35"/>
      <c r="O371" s="35">
        <v>5</v>
      </c>
      <c r="P371" s="35">
        <v>4</v>
      </c>
      <c r="Q371" s="35">
        <v>4</v>
      </c>
      <c r="R371" s="35">
        <v>5</v>
      </c>
      <c r="S371" s="35"/>
      <c r="T371" s="35"/>
      <c r="U371" s="35"/>
      <c r="V371" s="35"/>
      <c r="W371">
        <f t="shared" si="248"/>
        <v>4.5714285714285712</v>
      </c>
      <c r="X371">
        <f t="shared" si="249"/>
        <v>0.49487165930539351</v>
      </c>
      <c r="Z371">
        <f t="shared" si="250"/>
        <v>0</v>
      </c>
      <c r="AA371">
        <f t="shared" si="250"/>
        <v>0.86602540378443915</v>
      </c>
      <c r="AB371">
        <f t="shared" si="251"/>
        <v>0</v>
      </c>
      <c r="AC371">
        <f t="shared" si="252"/>
        <v>-1.154700538379251</v>
      </c>
      <c r="AD371">
        <f t="shared" si="253"/>
        <v>0</v>
      </c>
      <c r="AE371">
        <f t="shared" si="254"/>
        <v>0</v>
      </c>
      <c r="AF371">
        <f t="shared" si="255"/>
        <v>0</v>
      </c>
      <c r="AG371">
        <f t="shared" si="256"/>
        <v>0</v>
      </c>
      <c r="AH371">
        <f t="shared" si="257"/>
        <v>0</v>
      </c>
      <c r="AI371">
        <f t="shared" si="258"/>
        <v>0</v>
      </c>
      <c r="AJ371">
        <f t="shared" si="259"/>
        <v>0</v>
      </c>
      <c r="AK371">
        <f t="shared" si="260"/>
        <v>0.86602540378443915</v>
      </c>
      <c r="AL371">
        <f t="shared" si="261"/>
        <v>0</v>
      </c>
      <c r="AM371">
        <f t="shared" si="262"/>
        <v>0.86602540378443915</v>
      </c>
      <c r="AN371">
        <f t="shared" si="263"/>
        <v>-1.154700538379251</v>
      </c>
      <c r="AO371">
        <f t="shared" si="264"/>
        <v>-1.154700538379251</v>
      </c>
      <c r="AP371">
        <f t="shared" si="265"/>
        <v>0.86602540378443915</v>
      </c>
      <c r="AQ371">
        <f t="shared" si="266"/>
        <v>0</v>
      </c>
      <c r="AR371">
        <f t="shared" si="267"/>
        <v>0</v>
      </c>
      <c r="AS371">
        <f t="shared" si="268"/>
        <v>0</v>
      </c>
      <c r="AT371">
        <f t="shared" si="269"/>
        <v>0</v>
      </c>
      <c r="AV371">
        <f t="shared" si="273"/>
        <v>0</v>
      </c>
      <c r="AW371">
        <f t="shared" si="274"/>
        <v>0.5628590807898427</v>
      </c>
      <c r="AX371">
        <f t="shared" si="275"/>
        <v>0</v>
      </c>
      <c r="AY371">
        <f t="shared" si="276"/>
        <v>-0.75047877438645616</v>
      </c>
      <c r="AZ371">
        <f t="shared" si="277"/>
        <v>0</v>
      </c>
      <c r="BA371">
        <f t="shared" si="278"/>
        <v>0</v>
      </c>
      <c r="BB371">
        <f t="shared" si="279"/>
        <v>0</v>
      </c>
      <c r="BC371">
        <f t="shared" si="280"/>
        <v>0</v>
      </c>
      <c r="BD371">
        <f t="shared" si="281"/>
        <v>0</v>
      </c>
      <c r="BE371">
        <f t="shared" si="282"/>
        <v>0</v>
      </c>
      <c r="BF371">
        <f t="shared" si="283"/>
        <v>0</v>
      </c>
      <c r="BG371">
        <f t="shared" si="284"/>
        <v>0</v>
      </c>
      <c r="BH371">
        <f t="shared" si="285"/>
        <v>0</v>
      </c>
      <c r="BI371">
        <f t="shared" si="286"/>
        <v>0</v>
      </c>
      <c r="BJ371">
        <f t="shared" si="287"/>
        <v>-0.75047877438645616</v>
      </c>
      <c r="BK371">
        <f t="shared" si="288"/>
        <v>-0.75047877438645616</v>
      </c>
      <c r="BL371">
        <f t="shared" si="289"/>
        <v>0.5628590807898427</v>
      </c>
      <c r="BM371">
        <f t="shared" si="290"/>
        <v>0</v>
      </c>
      <c r="BN371">
        <f t="shared" si="291"/>
        <v>0</v>
      </c>
      <c r="BO371">
        <f t="shared" si="292"/>
        <v>0</v>
      </c>
      <c r="BP371">
        <f t="shared" si="293"/>
        <v>0</v>
      </c>
      <c r="BR371">
        <f t="shared" si="270"/>
        <v>-1.125718161579683</v>
      </c>
      <c r="BS371">
        <f t="shared" si="247"/>
        <v>3.8729833462074166</v>
      </c>
      <c r="BT371">
        <f t="shared" si="272"/>
        <v>2.6457513110645907</v>
      </c>
      <c r="BU371">
        <f t="shared" si="271"/>
        <v>-0.10985884360051013</v>
      </c>
    </row>
    <row r="372" spans="1:73" hidden="1" x14ac:dyDescent="0.15">
      <c r="A372" s="35" t="s">
        <v>569</v>
      </c>
      <c r="B372" s="35">
        <v>5</v>
      </c>
      <c r="C372" s="35">
        <v>4</v>
      </c>
      <c r="D372" s="35">
        <v>5</v>
      </c>
      <c r="E372" s="35">
        <v>4</v>
      </c>
      <c r="F372" s="35"/>
      <c r="G372" s="35">
        <v>3</v>
      </c>
      <c r="H372" s="35">
        <v>4</v>
      </c>
      <c r="I372" s="35">
        <v>5</v>
      </c>
      <c r="J372" s="35">
        <v>4</v>
      </c>
      <c r="K372" s="35">
        <v>5</v>
      </c>
      <c r="L372" s="35"/>
      <c r="M372" s="35"/>
      <c r="N372" s="35">
        <v>4</v>
      </c>
      <c r="O372" s="35">
        <v>5</v>
      </c>
      <c r="P372" s="35">
        <v>5</v>
      </c>
      <c r="Q372" s="35">
        <v>5</v>
      </c>
      <c r="R372" s="35">
        <v>4</v>
      </c>
      <c r="S372" s="35"/>
      <c r="T372" s="35">
        <v>4</v>
      </c>
      <c r="U372" s="35">
        <v>3</v>
      </c>
      <c r="V372" s="35">
        <v>4</v>
      </c>
      <c r="W372">
        <f t="shared" si="248"/>
        <v>4.2941176470588234</v>
      </c>
      <c r="X372">
        <f t="shared" si="249"/>
        <v>0.66551226464616242</v>
      </c>
      <c r="Z372">
        <f t="shared" si="250"/>
        <v>1.0606601717798214</v>
      </c>
      <c r="AA372">
        <f t="shared" si="250"/>
        <v>-0.44194173824159194</v>
      </c>
      <c r="AB372">
        <f t="shared" si="251"/>
        <v>1.0606601717798214</v>
      </c>
      <c r="AC372">
        <f t="shared" si="252"/>
        <v>-0.44194173824159194</v>
      </c>
      <c r="AD372">
        <f t="shared" si="253"/>
        <v>0</v>
      </c>
      <c r="AE372">
        <f t="shared" si="254"/>
        <v>-1.9445436482630054</v>
      </c>
      <c r="AF372">
        <f t="shared" si="255"/>
        <v>-0.44194173824159194</v>
      </c>
      <c r="AG372">
        <f t="shared" si="256"/>
        <v>1.0606601717798214</v>
      </c>
      <c r="AH372">
        <f t="shared" si="257"/>
        <v>-0.44194173824159194</v>
      </c>
      <c r="AI372">
        <f t="shared" si="258"/>
        <v>1.0606601717798214</v>
      </c>
      <c r="AJ372">
        <f t="shared" si="259"/>
        <v>0</v>
      </c>
      <c r="AK372">
        <f t="shared" si="260"/>
        <v>0</v>
      </c>
      <c r="AL372">
        <f t="shared" si="261"/>
        <v>-0.44194173824159194</v>
      </c>
      <c r="AM372">
        <f t="shared" si="262"/>
        <v>1.0606601717798214</v>
      </c>
      <c r="AN372">
        <f t="shared" si="263"/>
        <v>1.0606601717798214</v>
      </c>
      <c r="AO372">
        <f t="shared" si="264"/>
        <v>1.0606601717798214</v>
      </c>
      <c r="AP372">
        <f t="shared" si="265"/>
        <v>-0.44194173824159194</v>
      </c>
      <c r="AQ372">
        <f t="shared" si="266"/>
        <v>0</v>
      </c>
      <c r="AR372">
        <f t="shared" si="267"/>
        <v>-0.44194173824159194</v>
      </c>
      <c r="AS372">
        <f t="shared" si="268"/>
        <v>-1.9445436482630054</v>
      </c>
      <c r="AT372">
        <f t="shared" si="269"/>
        <v>-0.44194173824159194</v>
      </c>
      <c r="AV372">
        <f t="shared" si="273"/>
        <v>0.68935877251354361</v>
      </c>
      <c r="AW372">
        <f t="shared" si="274"/>
        <v>-0.28723282188064297</v>
      </c>
      <c r="AX372">
        <f t="shared" si="275"/>
        <v>-0.78783859715833515</v>
      </c>
      <c r="AY372">
        <f t="shared" si="276"/>
        <v>-0.28723282188064297</v>
      </c>
      <c r="AZ372">
        <f t="shared" si="277"/>
        <v>0</v>
      </c>
      <c r="BA372">
        <f t="shared" si="278"/>
        <v>4.1525659391887242</v>
      </c>
      <c r="BB372">
        <f t="shared" si="279"/>
        <v>0</v>
      </c>
      <c r="BC372">
        <f t="shared" si="280"/>
        <v>-0.78783859715833515</v>
      </c>
      <c r="BD372">
        <f t="shared" si="281"/>
        <v>-0.28723282188064297</v>
      </c>
      <c r="BE372">
        <f t="shared" si="282"/>
        <v>-0.78783859715833515</v>
      </c>
      <c r="BF372">
        <f t="shared" si="283"/>
        <v>0</v>
      </c>
      <c r="BG372">
        <f t="shared" si="284"/>
        <v>0</v>
      </c>
      <c r="BH372">
        <f t="shared" si="285"/>
        <v>-0.28723282188064297</v>
      </c>
      <c r="BI372">
        <f t="shared" si="286"/>
        <v>0</v>
      </c>
      <c r="BJ372">
        <f t="shared" si="287"/>
        <v>0.68935877251354361</v>
      </c>
      <c r="BK372">
        <f t="shared" si="288"/>
        <v>0.68935877251354361</v>
      </c>
      <c r="BL372">
        <f t="shared" si="289"/>
        <v>-0.28723282188064297</v>
      </c>
      <c r="BM372">
        <f t="shared" si="290"/>
        <v>0</v>
      </c>
      <c r="BN372">
        <f t="shared" si="291"/>
        <v>-0.28723282188064297</v>
      </c>
      <c r="BO372">
        <f t="shared" si="292"/>
        <v>4.1525659391887242</v>
      </c>
      <c r="BP372">
        <f t="shared" si="293"/>
        <v>0</v>
      </c>
      <c r="BR372">
        <f t="shared" si="270"/>
        <v>6.2862954731592158</v>
      </c>
      <c r="BS372">
        <f t="shared" si="247"/>
        <v>3.8729833462074166</v>
      </c>
      <c r="BT372">
        <f t="shared" si="272"/>
        <v>4.1231056256176606</v>
      </c>
      <c r="BU372">
        <f t="shared" si="271"/>
        <v>0.39366309262309146</v>
      </c>
    </row>
    <row r="373" spans="1:73" hidden="1" x14ac:dyDescent="0.15">
      <c r="A373" s="35" t="s">
        <v>570</v>
      </c>
      <c r="B373" s="35">
        <v>3</v>
      </c>
      <c r="C373" s="35">
        <v>5</v>
      </c>
      <c r="D373" s="35">
        <v>5</v>
      </c>
      <c r="E373" s="35">
        <v>4</v>
      </c>
      <c r="F373" s="35"/>
      <c r="G373" s="35"/>
      <c r="H373" s="35">
        <v>3</v>
      </c>
      <c r="I373" s="35">
        <v>4</v>
      </c>
      <c r="J373" s="35">
        <v>4</v>
      </c>
      <c r="K373" s="35"/>
      <c r="L373" s="35"/>
      <c r="M373" s="35">
        <v>2</v>
      </c>
      <c r="N373" s="35">
        <v>5</v>
      </c>
      <c r="O373" s="35"/>
      <c r="P373" s="35">
        <v>5</v>
      </c>
      <c r="Q373" s="35"/>
      <c r="R373" s="35">
        <v>4</v>
      </c>
      <c r="S373" s="35"/>
      <c r="T373" s="35"/>
      <c r="U373" s="35"/>
      <c r="V373" s="35">
        <v>5</v>
      </c>
      <c r="W373">
        <f t="shared" si="248"/>
        <v>4.083333333333333</v>
      </c>
      <c r="X373">
        <f t="shared" si="249"/>
        <v>0.95379359518829976</v>
      </c>
      <c r="Z373">
        <f t="shared" si="250"/>
        <v>-1.135815273659349</v>
      </c>
      <c r="AA373">
        <f t="shared" si="250"/>
        <v>0.961074462327142</v>
      </c>
      <c r="AB373">
        <f t="shared" si="251"/>
        <v>0.961074462327142</v>
      </c>
      <c r="AC373">
        <f t="shared" si="252"/>
        <v>-8.737040566610349E-2</v>
      </c>
      <c r="AD373">
        <f t="shared" si="253"/>
        <v>0</v>
      </c>
      <c r="AE373">
        <f t="shared" si="254"/>
        <v>0</v>
      </c>
      <c r="AF373">
        <f t="shared" si="255"/>
        <v>-1.135815273659349</v>
      </c>
      <c r="AG373">
        <f t="shared" si="256"/>
        <v>-8.737040566610349E-2</v>
      </c>
      <c r="AH373">
        <f t="shared" si="257"/>
        <v>-8.737040566610349E-2</v>
      </c>
      <c r="AI373">
        <f t="shared" si="258"/>
        <v>0</v>
      </c>
      <c r="AJ373">
        <f t="shared" si="259"/>
        <v>0</v>
      </c>
      <c r="AK373">
        <f t="shared" si="260"/>
        <v>-2.1842601416525946</v>
      </c>
      <c r="AL373">
        <f t="shared" si="261"/>
        <v>0.961074462327142</v>
      </c>
      <c r="AM373">
        <f t="shared" si="262"/>
        <v>0</v>
      </c>
      <c r="AN373">
        <f t="shared" si="263"/>
        <v>0.961074462327142</v>
      </c>
      <c r="AO373">
        <f t="shared" si="264"/>
        <v>0</v>
      </c>
      <c r="AP373">
        <f t="shared" si="265"/>
        <v>-8.737040566610349E-2</v>
      </c>
      <c r="AQ373">
        <f t="shared" si="266"/>
        <v>0</v>
      </c>
      <c r="AR373">
        <f t="shared" si="267"/>
        <v>0</v>
      </c>
      <c r="AS373">
        <f t="shared" si="268"/>
        <v>0</v>
      </c>
      <c r="AT373">
        <f t="shared" si="269"/>
        <v>0.961074462327142</v>
      </c>
      <c r="AV373">
        <f t="shared" si="273"/>
        <v>-0.73820460472091742</v>
      </c>
      <c r="AW373">
        <f t="shared" si="274"/>
        <v>0.62463466553308433</v>
      </c>
      <c r="AX373">
        <f t="shared" si="275"/>
        <v>-0.71386818918066752</v>
      </c>
      <c r="AY373">
        <f t="shared" si="276"/>
        <v>-5.6784969593916546E-2</v>
      </c>
      <c r="AZ373">
        <f t="shared" si="277"/>
        <v>0</v>
      </c>
      <c r="BA373">
        <f t="shared" si="278"/>
        <v>0</v>
      </c>
      <c r="BB373">
        <f t="shared" si="279"/>
        <v>0</v>
      </c>
      <c r="BC373">
        <f t="shared" si="280"/>
        <v>6.4897108107333165E-2</v>
      </c>
      <c r="BD373">
        <f t="shared" si="281"/>
        <v>-5.6784969593916546E-2</v>
      </c>
      <c r="BE373">
        <f t="shared" si="282"/>
        <v>0</v>
      </c>
      <c r="BF373">
        <f t="shared" si="283"/>
        <v>0</v>
      </c>
      <c r="BG373">
        <f t="shared" si="284"/>
        <v>0</v>
      </c>
      <c r="BH373">
        <f t="shared" si="285"/>
        <v>0.62463466553308433</v>
      </c>
      <c r="BI373">
        <f t="shared" si="286"/>
        <v>0</v>
      </c>
      <c r="BJ373">
        <f t="shared" si="287"/>
        <v>0.62463466553308433</v>
      </c>
      <c r="BK373">
        <f t="shared" si="288"/>
        <v>0</v>
      </c>
      <c r="BL373">
        <f t="shared" si="289"/>
        <v>-5.6784969593916546E-2</v>
      </c>
      <c r="BM373">
        <f t="shared" si="290"/>
        <v>0</v>
      </c>
      <c r="BN373">
        <f t="shared" si="291"/>
        <v>0</v>
      </c>
      <c r="BO373">
        <f t="shared" si="292"/>
        <v>0</v>
      </c>
      <c r="BP373">
        <f t="shared" si="293"/>
        <v>0</v>
      </c>
      <c r="BR373">
        <f t="shared" si="270"/>
        <v>0.31637340202325159</v>
      </c>
      <c r="BS373">
        <f t="shared" si="247"/>
        <v>3.8729833462074166</v>
      </c>
      <c r="BT373">
        <f t="shared" si="272"/>
        <v>3.4641016151377544</v>
      </c>
      <c r="BU373">
        <f t="shared" si="271"/>
        <v>2.3581081106562003E-2</v>
      </c>
    </row>
    <row r="374" spans="1:73" hidden="1" x14ac:dyDescent="0.15">
      <c r="A374" s="35" t="s">
        <v>571</v>
      </c>
      <c r="B374" s="35"/>
      <c r="C374" s="35">
        <v>3</v>
      </c>
      <c r="D374" s="35">
        <v>5</v>
      </c>
      <c r="E374" s="35">
        <v>3</v>
      </c>
      <c r="F374" s="35"/>
      <c r="G374" s="35"/>
      <c r="H374" s="35"/>
      <c r="I374" s="35">
        <v>3</v>
      </c>
      <c r="J374" s="35"/>
      <c r="K374" s="35"/>
      <c r="L374" s="35"/>
      <c r="M374" s="35"/>
      <c r="N374" s="35"/>
      <c r="O374" s="35"/>
      <c r="P374" s="35">
        <v>5</v>
      </c>
      <c r="Q374" s="35">
        <v>4</v>
      </c>
      <c r="R374" s="35"/>
      <c r="S374" s="35"/>
      <c r="T374" s="35"/>
      <c r="U374" s="35"/>
      <c r="V374" s="35">
        <v>5</v>
      </c>
      <c r="W374">
        <f t="shared" si="248"/>
        <v>4</v>
      </c>
      <c r="X374">
        <f t="shared" si="249"/>
        <v>0.92582009977255142</v>
      </c>
      <c r="Z374">
        <f t="shared" si="250"/>
        <v>0</v>
      </c>
      <c r="AA374">
        <f t="shared" si="250"/>
        <v>-1.0801234497346435</v>
      </c>
      <c r="AB374">
        <f t="shared" si="251"/>
        <v>1.0801234497346435</v>
      </c>
      <c r="AC374">
        <f t="shared" si="252"/>
        <v>-1.0801234497346435</v>
      </c>
      <c r="AD374">
        <f t="shared" si="253"/>
        <v>0</v>
      </c>
      <c r="AE374">
        <f t="shared" si="254"/>
        <v>0</v>
      </c>
      <c r="AF374">
        <f t="shared" si="255"/>
        <v>0</v>
      </c>
      <c r="AG374">
        <f t="shared" si="256"/>
        <v>-1.0801234497346435</v>
      </c>
      <c r="AH374">
        <f t="shared" si="257"/>
        <v>0</v>
      </c>
      <c r="AI374">
        <f t="shared" si="258"/>
        <v>0</v>
      </c>
      <c r="AJ374">
        <f t="shared" si="259"/>
        <v>0</v>
      </c>
      <c r="AK374">
        <f t="shared" si="260"/>
        <v>0</v>
      </c>
      <c r="AL374">
        <f t="shared" si="261"/>
        <v>0</v>
      </c>
      <c r="AM374">
        <f t="shared" si="262"/>
        <v>0</v>
      </c>
      <c r="AN374">
        <f t="shared" si="263"/>
        <v>1.0801234497346435</v>
      </c>
      <c r="AO374">
        <f t="shared" si="264"/>
        <v>0</v>
      </c>
      <c r="AP374">
        <f t="shared" si="265"/>
        <v>0</v>
      </c>
      <c r="AQ374">
        <f t="shared" si="266"/>
        <v>0</v>
      </c>
      <c r="AR374">
        <f t="shared" si="267"/>
        <v>0</v>
      </c>
      <c r="AS374">
        <f t="shared" si="268"/>
        <v>0</v>
      </c>
      <c r="AT374">
        <f t="shared" si="269"/>
        <v>1.0801234497346435</v>
      </c>
      <c r="AV374">
        <f t="shared" si="273"/>
        <v>0</v>
      </c>
      <c r="AW374">
        <f t="shared" si="274"/>
        <v>-0.70200861245003487</v>
      </c>
      <c r="AX374">
        <f t="shared" si="275"/>
        <v>-0.80229555708575373</v>
      </c>
      <c r="AY374">
        <f t="shared" si="276"/>
        <v>-0.70200861245003487</v>
      </c>
      <c r="AZ374">
        <f t="shared" si="277"/>
        <v>0</v>
      </c>
      <c r="BA374">
        <f t="shared" si="278"/>
        <v>0</v>
      </c>
      <c r="BB374">
        <f t="shared" si="279"/>
        <v>0</v>
      </c>
      <c r="BC374">
        <f t="shared" si="280"/>
        <v>0.80229555708575373</v>
      </c>
      <c r="BD374">
        <f t="shared" si="281"/>
        <v>0</v>
      </c>
      <c r="BE374">
        <f t="shared" si="282"/>
        <v>0</v>
      </c>
      <c r="BF374">
        <f t="shared" si="283"/>
        <v>0</v>
      </c>
      <c r="BG374">
        <f t="shared" si="284"/>
        <v>0</v>
      </c>
      <c r="BH374">
        <f t="shared" si="285"/>
        <v>0</v>
      </c>
      <c r="BI374">
        <f t="shared" si="286"/>
        <v>0</v>
      </c>
      <c r="BJ374">
        <f t="shared" si="287"/>
        <v>0.70200861245003487</v>
      </c>
      <c r="BK374">
        <f t="shared" si="288"/>
        <v>0</v>
      </c>
      <c r="BL374">
        <f t="shared" si="289"/>
        <v>0</v>
      </c>
      <c r="BM374">
        <f t="shared" si="290"/>
        <v>0</v>
      </c>
      <c r="BN374">
        <f t="shared" si="291"/>
        <v>0</v>
      </c>
      <c r="BO374">
        <f t="shared" si="292"/>
        <v>0</v>
      </c>
      <c r="BP374">
        <f t="shared" si="293"/>
        <v>0</v>
      </c>
      <c r="BR374">
        <f t="shared" si="270"/>
        <v>-0.70200861245003465</v>
      </c>
      <c r="BS374">
        <f t="shared" si="247"/>
        <v>3.8729833462074166</v>
      </c>
      <c r="BT374">
        <f t="shared" si="272"/>
        <v>2.6457513110645907</v>
      </c>
      <c r="BU374">
        <f t="shared" si="271"/>
        <v>-6.8509025610048735E-2</v>
      </c>
    </row>
    <row r="375" spans="1:73" hidden="1" x14ac:dyDescent="0.15">
      <c r="A375" s="35" t="s">
        <v>572</v>
      </c>
      <c r="B375" s="35">
        <v>5</v>
      </c>
      <c r="C375" s="35">
        <v>3</v>
      </c>
      <c r="D375" s="35">
        <v>5</v>
      </c>
      <c r="E375" s="35">
        <v>3</v>
      </c>
      <c r="F375" s="35">
        <v>4</v>
      </c>
      <c r="G375" s="35">
        <v>2</v>
      </c>
      <c r="H375" s="35">
        <v>4</v>
      </c>
      <c r="I375" s="35">
        <v>5</v>
      </c>
      <c r="J375" s="35">
        <v>3</v>
      </c>
      <c r="K375" s="35">
        <v>4</v>
      </c>
      <c r="L375" s="35"/>
      <c r="M375" s="35"/>
      <c r="N375" s="35">
        <v>4</v>
      </c>
      <c r="O375" s="35">
        <v>4</v>
      </c>
      <c r="P375" s="35">
        <v>5</v>
      </c>
      <c r="Q375" s="35">
        <v>5</v>
      </c>
      <c r="R375" s="35"/>
      <c r="S375" s="35">
        <v>4</v>
      </c>
      <c r="T375" s="35">
        <v>5</v>
      </c>
      <c r="U375" s="35">
        <v>4</v>
      </c>
      <c r="V375" s="35">
        <v>3</v>
      </c>
      <c r="W375">
        <f t="shared" si="248"/>
        <v>4</v>
      </c>
      <c r="X375">
        <f t="shared" si="249"/>
        <v>0.88191710368819687</v>
      </c>
      <c r="Z375">
        <f t="shared" si="250"/>
        <v>1.1338934190276817</v>
      </c>
      <c r="AA375">
        <f t="shared" si="250"/>
        <v>-1.1338934190276817</v>
      </c>
      <c r="AB375">
        <f t="shared" si="251"/>
        <v>1.1338934190276817</v>
      </c>
      <c r="AC375">
        <f t="shared" si="252"/>
        <v>-1.1338934190276817</v>
      </c>
      <c r="AD375">
        <f t="shared" si="253"/>
        <v>0</v>
      </c>
      <c r="AE375">
        <f t="shared" si="254"/>
        <v>-2.2677868380553634</v>
      </c>
      <c r="AF375">
        <f t="shared" si="255"/>
        <v>0</v>
      </c>
      <c r="AG375">
        <f t="shared" si="256"/>
        <v>1.1338934190276817</v>
      </c>
      <c r="AH375">
        <f t="shared" si="257"/>
        <v>-1.1338934190276817</v>
      </c>
      <c r="AI375">
        <f t="shared" si="258"/>
        <v>0</v>
      </c>
      <c r="AJ375">
        <f t="shared" si="259"/>
        <v>0</v>
      </c>
      <c r="AK375">
        <f t="shared" si="260"/>
        <v>0</v>
      </c>
      <c r="AL375">
        <f t="shared" si="261"/>
        <v>0</v>
      </c>
      <c r="AM375">
        <f t="shared" si="262"/>
        <v>0</v>
      </c>
      <c r="AN375">
        <f t="shared" si="263"/>
        <v>1.1338934190276817</v>
      </c>
      <c r="AO375">
        <f t="shared" si="264"/>
        <v>1.1338934190276817</v>
      </c>
      <c r="AP375">
        <f t="shared" si="265"/>
        <v>0</v>
      </c>
      <c r="AQ375">
        <f t="shared" si="266"/>
        <v>0</v>
      </c>
      <c r="AR375">
        <f t="shared" si="267"/>
        <v>1.1338934190276817</v>
      </c>
      <c r="AS375">
        <f t="shared" si="268"/>
        <v>0</v>
      </c>
      <c r="AT375">
        <f t="shared" si="269"/>
        <v>-1.1338934190276817</v>
      </c>
      <c r="AV375">
        <f t="shared" si="273"/>
        <v>0.73695552666077635</v>
      </c>
      <c r="AW375">
        <f t="shared" si="274"/>
        <v>-0.73695552666077635</v>
      </c>
      <c r="AX375">
        <f t="shared" si="275"/>
        <v>-0.84223488761231546</v>
      </c>
      <c r="AY375">
        <f t="shared" si="276"/>
        <v>-0.73695552666077635</v>
      </c>
      <c r="AZ375">
        <f t="shared" si="277"/>
        <v>0</v>
      </c>
      <c r="BA375">
        <f t="shared" si="278"/>
        <v>4.8428506037708141</v>
      </c>
      <c r="BB375">
        <f t="shared" si="279"/>
        <v>0</v>
      </c>
      <c r="BC375">
        <f t="shared" si="280"/>
        <v>-0.84223488761231546</v>
      </c>
      <c r="BD375">
        <f t="shared" si="281"/>
        <v>-0.73695552666077635</v>
      </c>
      <c r="BE375">
        <f t="shared" si="282"/>
        <v>0</v>
      </c>
      <c r="BF375">
        <f t="shared" si="283"/>
        <v>0</v>
      </c>
      <c r="BG375">
        <f t="shared" si="284"/>
        <v>0</v>
      </c>
      <c r="BH375">
        <f t="shared" si="285"/>
        <v>0</v>
      </c>
      <c r="BI375">
        <f t="shared" si="286"/>
        <v>0</v>
      </c>
      <c r="BJ375">
        <f t="shared" si="287"/>
        <v>0.73695552666077635</v>
      </c>
      <c r="BK375">
        <f t="shared" si="288"/>
        <v>0.73695552666077635</v>
      </c>
      <c r="BL375">
        <f t="shared" si="289"/>
        <v>0</v>
      </c>
      <c r="BM375">
        <f t="shared" si="290"/>
        <v>0</v>
      </c>
      <c r="BN375">
        <f t="shared" si="291"/>
        <v>0.73695552666077635</v>
      </c>
      <c r="BO375">
        <f t="shared" si="292"/>
        <v>0</v>
      </c>
      <c r="BP375">
        <f t="shared" si="293"/>
        <v>0</v>
      </c>
      <c r="BR375">
        <f t="shared" si="270"/>
        <v>3.8953363552069593</v>
      </c>
      <c r="BS375">
        <f t="shared" si="247"/>
        <v>3.8729833462074166</v>
      </c>
      <c r="BT375">
        <f t="shared" si="272"/>
        <v>4.2426406871192857</v>
      </c>
      <c r="BU375">
        <f t="shared" si="271"/>
        <v>0.23706262120186755</v>
      </c>
    </row>
    <row r="376" spans="1:73" hidden="1" x14ac:dyDescent="0.15">
      <c r="A376" s="35" t="s">
        <v>573</v>
      </c>
      <c r="B376" s="31"/>
      <c r="C376" s="31"/>
      <c r="D376" s="35">
        <v>4</v>
      </c>
      <c r="E376" s="35">
        <v>3</v>
      </c>
      <c r="F376" s="31"/>
      <c r="G376" s="31"/>
      <c r="H376" s="35">
        <v>3</v>
      </c>
      <c r="I376" s="35">
        <v>5</v>
      </c>
      <c r="J376" s="31"/>
      <c r="K376" s="31"/>
      <c r="L376" s="31"/>
      <c r="M376" s="31"/>
      <c r="N376" s="35">
        <v>5</v>
      </c>
      <c r="O376" s="35">
        <v>3</v>
      </c>
      <c r="P376" s="35">
        <v>4</v>
      </c>
      <c r="Q376" s="35">
        <v>3</v>
      </c>
      <c r="R376" s="31"/>
      <c r="S376" s="31"/>
      <c r="T376" s="31"/>
      <c r="U376" s="31"/>
      <c r="V376" s="35">
        <v>5</v>
      </c>
      <c r="W376">
        <f t="shared" si="248"/>
        <v>3.8888888888888888</v>
      </c>
      <c r="X376">
        <f t="shared" si="249"/>
        <v>0.87488976377909011</v>
      </c>
      <c r="Z376">
        <f t="shared" si="250"/>
        <v>0</v>
      </c>
      <c r="AA376">
        <f t="shared" si="250"/>
        <v>0</v>
      </c>
      <c r="AB376">
        <f t="shared" si="251"/>
        <v>0.12700012700019056</v>
      </c>
      <c r="AC376">
        <f t="shared" si="252"/>
        <v>-1.016001016001524</v>
      </c>
      <c r="AD376">
        <f t="shared" si="253"/>
        <v>0</v>
      </c>
      <c r="AE376">
        <f t="shared" si="254"/>
        <v>0</v>
      </c>
      <c r="AF376">
        <f t="shared" si="255"/>
        <v>-1.016001016001524</v>
      </c>
      <c r="AG376">
        <f t="shared" si="256"/>
        <v>1.270001270001905</v>
      </c>
      <c r="AH376">
        <f t="shared" si="257"/>
        <v>0</v>
      </c>
      <c r="AI376">
        <f t="shared" si="258"/>
        <v>0</v>
      </c>
      <c r="AJ376">
        <f t="shared" si="259"/>
        <v>0</v>
      </c>
      <c r="AK376">
        <f t="shared" si="260"/>
        <v>0</v>
      </c>
      <c r="AL376">
        <f t="shared" si="261"/>
        <v>1.270001270001905</v>
      </c>
      <c r="AM376">
        <f t="shared" si="262"/>
        <v>-1.016001016001524</v>
      </c>
      <c r="AN376">
        <f t="shared" si="263"/>
        <v>0.12700012700019056</v>
      </c>
      <c r="AO376">
        <f t="shared" si="264"/>
        <v>-1.016001016001524</v>
      </c>
      <c r="AP376">
        <f t="shared" si="265"/>
        <v>0</v>
      </c>
      <c r="AQ376">
        <f t="shared" si="266"/>
        <v>0</v>
      </c>
      <c r="AR376">
        <f t="shared" si="267"/>
        <v>0</v>
      </c>
      <c r="AS376">
        <f t="shared" si="268"/>
        <v>0</v>
      </c>
      <c r="AT376">
        <f t="shared" si="269"/>
        <v>1.270001270001905</v>
      </c>
      <c r="AV376">
        <f t="shared" si="273"/>
        <v>0</v>
      </c>
      <c r="AW376">
        <f t="shared" si="274"/>
        <v>0</v>
      </c>
      <c r="AX376">
        <f t="shared" si="275"/>
        <v>-9.4333326127315653E-2</v>
      </c>
      <c r="AY376">
        <f t="shared" si="276"/>
        <v>-0.66033328289120963</v>
      </c>
      <c r="AZ376">
        <f t="shared" si="277"/>
        <v>0</v>
      </c>
      <c r="BA376">
        <f t="shared" si="278"/>
        <v>0</v>
      </c>
      <c r="BB376">
        <f t="shared" si="279"/>
        <v>0</v>
      </c>
      <c r="BC376">
        <f t="shared" si="280"/>
        <v>-0.94333326127315609</v>
      </c>
      <c r="BD376">
        <f t="shared" si="281"/>
        <v>0</v>
      </c>
      <c r="BE376">
        <f t="shared" si="282"/>
        <v>0</v>
      </c>
      <c r="BF376">
        <f t="shared" si="283"/>
        <v>0</v>
      </c>
      <c r="BG376">
        <f t="shared" si="284"/>
        <v>0</v>
      </c>
      <c r="BH376">
        <f t="shared" si="285"/>
        <v>0.82541660361401192</v>
      </c>
      <c r="BI376">
        <f t="shared" si="286"/>
        <v>0</v>
      </c>
      <c r="BJ376">
        <f t="shared" si="287"/>
        <v>8.2541660361401231E-2</v>
      </c>
      <c r="BK376">
        <f t="shared" si="288"/>
        <v>-0.66033328289120963</v>
      </c>
      <c r="BL376">
        <f t="shared" si="289"/>
        <v>0</v>
      </c>
      <c r="BM376">
        <f t="shared" si="290"/>
        <v>0</v>
      </c>
      <c r="BN376">
        <f t="shared" si="291"/>
        <v>0</v>
      </c>
      <c r="BO376">
        <f t="shared" si="292"/>
        <v>0</v>
      </c>
      <c r="BP376">
        <f t="shared" si="293"/>
        <v>0</v>
      </c>
      <c r="BR376">
        <f t="shared" si="270"/>
        <v>-1.4503748892074777</v>
      </c>
      <c r="BS376">
        <f t="shared" si="247"/>
        <v>3.8729833462074166</v>
      </c>
      <c r="BT376">
        <f t="shared" si="272"/>
        <v>3</v>
      </c>
      <c r="BU376">
        <f t="shared" si="271"/>
        <v>-0.12482839537017752</v>
      </c>
    </row>
    <row r="377" spans="1:73" hidden="1" x14ac:dyDescent="0.15">
      <c r="A377" s="35" t="s">
        <v>574</v>
      </c>
      <c r="B377" s="31"/>
      <c r="C377" s="35">
        <v>3</v>
      </c>
      <c r="D377" s="35">
        <v>5</v>
      </c>
      <c r="E377" s="35">
        <v>5</v>
      </c>
      <c r="F377" s="31"/>
      <c r="G377" s="31"/>
      <c r="H377" s="31"/>
      <c r="I377" s="35">
        <v>5</v>
      </c>
      <c r="J377" s="31"/>
      <c r="K377" s="31"/>
      <c r="L377" s="31"/>
      <c r="M377" s="31"/>
      <c r="N377" s="35">
        <v>5</v>
      </c>
      <c r="O377" s="31"/>
      <c r="P377" s="35">
        <v>5</v>
      </c>
      <c r="Q377" s="35">
        <v>4</v>
      </c>
      <c r="R377" s="31"/>
      <c r="S377" s="31"/>
      <c r="T377" s="35">
        <v>5</v>
      </c>
      <c r="U377" s="31"/>
      <c r="V377" s="35">
        <v>4</v>
      </c>
      <c r="W377">
        <f t="shared" si="248"/>
        <v>4.5555555555555554</v>
      </c>
      <c r="X377">
        <f t="shared" si="249"/>
        <v>0.6849348892187751</v>
      </c>
      <c r="Z377">
        <f t="shared" si="250"/>
        <v>0</v>
      </c>
      <c r="AA377">
        <f t="shared" si="250"/>
        <v>-2.2710998958306754</v>
      </c>
      <c r="AB377">
        <f t="shared" si="251"/>
        <v>0.64888568452305051</v>
      </c>
      <c r="AC377">
        <f t="shared" si="252"/>
        <v>0.64888568452305051</v>
      </c>
      <c r="AD377">
        <f t="shared" si="253"/>
        <v>0</v>
      </c>
      <c r="AE377">
        <f t="shared" si="254"/>
        <v>0</v>
      </c>
      <c r="AF377">
        <f t="shared" si="255"/>
        <v>0</v>
      </c>
      <c r="AG377">
        <f t="shared" si="256"/>
        <v>0.64888568452305051</v>
      </c>
      <c r="AH377">
        <f t="shared" si="257"/>
        <v>0</v>
      </c>
      <c r="AI377">
        <f t="shared" si="258"/>
        <v>0</v>
      </c>
      <c r="AJ377">
        <f t="shared" si="259"/>
        <v>0</v>
      </c>
      <c r="AK377">
        <f t="shared" si="260"/>
        <v>0</v>
      </c>
      <c r="AL377">
        <f t="shared" si="261"/>
        <v>0.64888568452305051</v>
      </c>
      <c r="AM377">
        <f t="shared" si="262"/>
        <v>0</v>
      </c>
      <c r="AN377">
        <f t="shared" si="263"/>
        <v>0.64888568452305051</v>
      </c>
      <c r="AO377">
        <f t="shared" si="264"/>
        <v>-0.8111071056538125</v>
      </c>
      <c r="AP377">
        <f t="shared" si="265"/>
        <v>0</v>
      </c>
      <c r="AQ377">
        <f t="shared" si="266"/>
        <v>0</v>
      </c>
      <c r="AR377">
        <f t="shared" si="267"/>
        <v>0.64888568452305051</v>
      </c>
      <c r="AS377">
        <f t="shared" si="268"/>
        <v>0</v>
      </c>
      <c r="AT377">
        <f t="shared" si="269"/>
        <v>-0.8111071056538125</v>
      </c>
      <c r="AV377">
        <f t="shared" si="273"/>
        <v>0</v>
      </c>
      <c r="AW377">
        <f t="shared" si="274"/>
        <v>-1.476064321165506</v>
      </c>
      <c r="AX377">
        <f t="shared" si="275"/>
        <v>-0.48198018650302243</v>
      </c>
      <c r="AY377">
        <f t="shared" si="276"/>
        <v>0.42173266319014485</v>
      </c>
      <c r="AZ377">
        <f t="shared" si="277"/>
        <v>0</v>
      </c>
      <c r="BA377">
        <f t="shared" si="278"/>
        <v>0</v>
      </c>
      <c r="BB377">
        <f t="shared" si="279"/>
        <v>0</v>
      </c>
      <c r="BC377">
        <f t="shared" si="280"/>
        <v>-0.48198018650302243</v>
      </c>
      <c r="BD377">
        <f t="shared" si="281"/>
        <v>0</v>
      </c>
      <c r="BE377">
        <f t="shared" si="282"/>
        <v>0</v>
      </c>
      <c r="BF377">
        <f t="shared" si="283"/>
        <v>0</v>
      </c>
      <c r="BG377">
        <f t="shared" si="284"/>
        <v>0</v>
      </c>
      <c r="BH377">
        <f t="shared" si="285"/>
        <v>0.42173266319014485</v>
      </c>
      <c r="BI377">
        <f t="shared" si="286"/>
        <v>0</v>
      </c>
      <c r="BJ377">
        <f t="shared" si="287"/>
        <v>0.42173266319014485</v>
      </c>
      <c r="BK377">
        <f t="shared" si="288"/>
        <v>-0.52716582898768061</v>
      </c>
      <c r="BL377">
        <f t="shared" si="289"/>
        <v>0</v>
      </c>
      <c r="BM377">
        <f t="shared" si="290"/>
        <v>0</v>
      </c>
      <c r="BN377">
        <f t="shared" si="291"/>
        <v>0.42173266319014485</v>
      </c>
      <c r="BO377">
        <f t="shared" si="292"/>
        <v>0</v>
      </c>
      <c r="BP377">
        <f t="shared" si="293"/>
        <v>0</v>
      </c>
      <c r="BR377">
        <f t="shared" si="270"/>
        <v>-1.2802598703986523</v>
      </c>
      <c r="BS377">
        <f t="shared" si="247"/>
        <v>3.8729833462074166</v>
      </c>
      <c r="BT377">
        <f t="shared" si="272"/>
        <v>3.0000000000000004</v>
      </c>
      <c r="BU377">
        <f t="shared" si="271"/>
        <v>-0.1101872257082588</v>
      </c>
    </row>
    <row r="378" spans="1:73" hidden="1" x14ac:dyDescent="0.15">
      <c r="A378" s="35" t="s">
        <v>575</v>
      </c>
      <c r="B378" s="35">
        <v>3</v>
      </c>
      <c r="C378" s="35">
        <v>5</v>
      </c>
      <c r="D378" s="35"/>
      <c r="E378" s="35"/>
      <c r="F378" s="31"/>
      <c r="G378" s="31"/>
      <c r="H378" s="35">
        <v>4</v>
      </c>
      <c r="I378" s="35"/>
      <c r="J378" s="31"/>
      <c r="K378" s="31"/>
      <c r="L378" s="31"/>
      <c r="M378" s="31"/>
      <c r="N378" s="31"/>
      <c r="O378" s="35">
        <v>5</v>
      </c>
      <c r="P378" s="35"/>
      <c r="Q378" s="31"/>
      <c r="R378" s="35">
        <v>3</v>
      </c>
      <c r="S378" s="31"/>
      <c r="T378" s="35">
        <v>5</v>
      </c>
      <c r="U378" s="35"/>
      <c r="V378" s="35">
        <v>5</v>
      </c>
      <c r="W378">
        <f t="shared" si="248"/>
        <v>4.2857142857142856</v>
      </c>
      <c r="X378">
        <f t="shared" si="249"/>
        <v>0.88063057185271088</v>
      </c>
      <c r="Z378">
        <f t="shared" si="250"/>
        <v>-1.4599927901768628</v>
      </c>
      <c r="AA378">
        <f t="shared" si="250"/>
        <v>0.81110710565381283</v>
      </c>
      <c r="AB378">
        <f t="shared" si="251"/>
        <v>0</v>
      </c>
      <c r="AC378">
        <f t="shared" si="252"/>
        <v>0</v>
      </c>
      <c r="AD378">
        <f t="shared" si="253"/>
        <v>0</v>
      </c>
      <c r="AE378">
        <f t="shared" si="254"/>
        <v>0</v>
      </c>
      <c r="AF378">
        <f t="shared" si="255"/>
        <v>-0.32444284226152492</v>
      </c>
      <c r="AG378">
        <f t="shared" si="256"/>
        <v>0</v>
      </c>
      <c r="AH378">
        <f t="shared" si="257"/>
        <v>0</v>
      </c>
      <c r="AI378">
        <f t="shared" si="258"/>
        <v>0</v>
      </c>
      <c r="AJ378">
        <f t="shared" si="259"/>
        <v>0</v>
      </c>
      <c r="AK378">
        <f t="shared" si="260"/>
        <v>0</v>
      </c>
      <c r="AL378">
        <f t="shared" si="261"/>
        <v>0</v>
      </c>
      <c r="AM378">
        <f t="shared" si="262"/>
        <v>0.81110710565381283</v>
      </c>
      <c r="AN378">
        <f t="shared" si="263"/>
        <v>0</v>
      </c>
      <c r="AO378">
        <f t="shared" si="264"/>
        <v>0</v>
      </c>
      <c r="AP378">
        <f t="shared" si="265"/>
        <v>-1.4599927901768628</v>
      </c>
      <c r="AQ378">
        <f t="shared" si="266"/>
        <v>0</v>
      </c>
      <c r="AR378">
        <f t="shared" si="267"/>
        <v>0.81110710565381283</v>
      </c>
      <c r="AS378">
        <f t="shared" si="268"/>
        <v>0</v>
      </c>
      <c r="AT378">
        <f t="shared" si="269"/>
        <v>0.81110710565381283</v>
      </c>
      <c r="AV378">
        <f t="shared" si="273"/>
        <v>-0.9488984921778254</v>
      </c>
      <c r="AW378">
        <f t="shared" si="274"/>
        <v>0.52716582898768083</v>
      </c>
      <c r="AX378">
        <f t="shared" si="275"/>
        <v>0</v>
      </c>
      <c r="AY378">
        <f t="shared" si="276"/>
        <v>0</v>
      </c>
      <c r="AZ378">
        <f t="shared" si="277"/>
        <v>0</v>
      </c>
      <c r="BA378">
        <f t="shared" si="278"/>
        <v>0</v>
      </c>
      <c r="BB378">
        <f t="shared" si="279"/>
        <v>0</v>
      </c>
      <c r="BC378">
        <f t="shared" si="280"/>
        <v>0</v>
      </c>
      <c r="BD378">
        <f t="shared" si="281"/>
        <v>0</v>
      </c>
      <c r="BE378">
        <f t="shared" si="282"/>
        <v>0</v>
      </c>
      <c r="BF378">
        <f t="shared" si="283"/>
        <v>0</v>
      </c>
      <c r="BG378">
        <f t="shared" si="284"/>
        <v>0</v>
      </c>
      <c r="BH378">
        <f t="shared" si="285"/>
        <v>0</v>
      </c>
      <c r="BI378">
        <f t="shared" si="286"/>
        <v>0</v>
      </c>
      <c r="BJ378">
        <f t="shared" si="287"/>
        <v>0</v>
      </c>
      <c r="BK378">
        <f t="shared" si="288"/>
        <v>0</v>
      </c>
      <c r="BL378">
        <f t="shared" si="289"/>
        <v>-0.9488984921778254</v>
      </c>
      <c r="BM378">
        <f t="shared" si="290"/>
        <v>0</v>
      </c>
      <c r="BN378">
        <f t="shared" si="291"/>
        <v>0.52716582898768083</v>
      </c>
      <c r="BO378">
        <f t="shared" si="292"/>
        <v>0</v>
      </c>
      <c r="BP378">
        <f t="shared" si="293"/>
        <v>0</v>
      </c>
      <c r="BR378">
        <f t="shared" si="270"/>
        <v>-0.84346532638028915</v>
      </c>
      <c r="BS378">
        <f t="shared" si="247"/>
        <v>3.8729833462074166</v>
      </c>
      <c r="BT378">
        <f t="shared" si="272"/>
        <v>2.6457513110645907</v>
      </c>
      <c r="BU378">
        <f t="shared" si="271"/>
        <v>-8.2313787354408252E-2</v>
      </c>
    </row>
    <row r="379" spans="1:73" hidden="1" x14ac:dyDescent="0.15">
      <c r="A379" s="35" t="s">
        <v>576</v>
      </c>
      <c r="B379" s="35"/>
      <c r="C379" s="35">
        <v>4</v>
      </c>
      <c r="D379" s="35">
        <v>5</v>
      </c>
      <c r="E379" s="35">
        <v>5</v>
      </c>
      <c r="F379" s="35"/>
      <c r="G379" s="35"/>
      <c r="H379" s="35"/>
      <c r="I379" s="35">
        <v>4</v>
      </c>
      <c r="J379" s="35"/>
      <c r="K379" s="35"/>
      <c r="L379" s="35">
        <v>4</v>
      </c>
      <c r="M379" s="35"/>
      <c r="N379" s="35">
        <v>4</v>
      </c>
      <c r="O379" s="35"/>
      <c r="P379" s="35">
        <v>5</v>
      </c>
      <c r="Q379" s="35">
        <v>4</v>
      </c>
      <c r="R379" s="35"/>
      <c r="S379" s="35">
        <v>5</v>
      </c>
      <c r="T379" s="35">
        <v>4</v>
      </c>
      <c r="U379" s="35">
        <v>4</v>
      </c>
      <c r="V379" s="35">
        <v>4</v>
      </c>
      <c r="W379">
        <f t="shared" si="248"/>
        <v>4.333333333333333</v>
      </c>
      <c r="X379">
        <f t="shared" si="249"/>
        <v>0.47140452079103168</v>
      </c>
      <c r="Z379">
        <f t="shared" ref="Z379:Z382" si="294">IF(B379&gt;0, (B379-$W379)/$X379,B379)</f>
        <v>0</v>
      </c>
      <c r="AA379">
        <f t="shared" ref="AA379:AA382" si="295">IF(C379&gt;0, (C379-$W379)/$X379,C379)</f>
        <v>-0.70710678118654691</v>
      </c>
      <c r="AB379">
        <f t="shared" ref="AB379:AB382" si="296">IF(D379&gt;0, (D379-$W379)/$X379,D379)</f>
        <v>1.4142135623730956</v>
      </c>
      <c r="AC379">
        <f t="shared" ref="AC379:AC382" si="297">IF(E379&gt;0, (E379-$W379)/$X379,E379)</f>
        <v>1.4142135623730956</v>
      </c>
      <c r="AD379">
        <f t="shared" ref="AD379:AD382" si="298">IF(F379&gt;0, (F379-$W379)/$X379,F379)</f>
        <v>0</v>
      </c>
      <c r="AE379">
        <f t="shared" ref="AE379:AE382" si="299">IF(G379&gt;0, (G379-$W379)/$X379,G379)</f>
        <v>0</v>
      </c>
      <c r="AF379">
        <f t="shared" ref="AF379:AF382" si="300">IF(H379&gt;0, (H379-$W379)/$X379,H379)</f>
        <v>0</v>
      </c>
      <c r="AG379">
        <f t="shared" ref="AG379:AG382" si="301">IF(I379&gt;0, (I379-$W379)/$X379,I379)</f>
        <v>-0.70710678118654691</v>
      </c>
      <c r="AH379">
        <f t="shared" ref="AH379:AH382" si="302">IF(J379&gt;0, (J379-$W379)/$X379,J379)</f>
        <v>0</v>
      </c>
      <c r="AI379">
        <f t="shared" ref="AI379:AI382" si="303">IF(K379&gt;0, (K379-$W379)/$X379,K379)</f>
        <v>0</v>
      </c>
      <c r="AJ379">
        <f t="shared" ref="AJ379:AJ382" si="304">IF(L379&gt;0, (L379-$W379)/$X379,L379)</f>
        <v>-0.70710678118654691</v>
      </c>
      <c r="AK379">
        <f t="shared" ref="AK379:AK382" si="305">IF(M379&gt;0, (M379-$W379)/$X379,M379)</f>
        <v>0</v>
      </c>
      <c r="AL379">
        <f t="shared" ref="AL379:AL382" si="306">IF(N379&gt;0, (N379-$W379)/$X379,N379)</f>
        <v>-0.70710678118654691</v>
      </c>
      <c r="AM379">
        <f t="shared" ref="AM379:AM382" si="307">IF(O379&gt;0, (O379-$W379)/$X379,O379)</f>
        <v>0</v>
      </c>
      <c r="AN379">
        <f t="shared" ref="AN379:AN382" si="308">IF(P379&gt;0, (P379-$W379)/$X379,P379)</f>
        <v>1.4142135623730956</v>
      </c>
      <c r="AO379">
        <f t="shared" ref="AO379:AO382" si="309">IF(Q379&gt;0, (Q379-$W379)/$X379,Q379)</f>
        <v>-0.70710678118654691</v>
      </c>
      <c r="AP379">
        <f t="shared" ref="AP379:AP382" si="310">IF(R379&gt;0, (R379-$W379)/$X379,R379)</f>
        <v>0</v>
      </c>
      <c r="AQ379">
        <f t="shared" ref="AQ379:AQ382" si="311">IF(S379&gt;0, (S379-$W379)/$X379,S379)</f>
        <v>1.4142135623730956</v>
      </c>
      <c r="AR379">
        <f t="shared" ref="AR379:AR382" si="312">IF(T379&gt;0, (T379-$W379)/$X379,T379)</f>
        <v>-0.70710678118654691</v>
      </c>
      <c r="AS379">
        <f t="shared" ref="AS379:AS382" si="313">IF(U379&gt;0, (U379-$W379)/$X379,U379)</f>
        <v>-0.70710678118654691</v>
      </c>
      <c r="AT379">
        <f t="shared" ref="AT379:AT382" si="314">IF(V379&gt;0, (V379-$W379)/$X379,V379)</f>
        <v>-0.70710678118654691</v>
      </c>
      <c r="AV379">
        <f t="shared" si="273"/>
        <v>0</v>
      </c>
      <c r="AW379">
        <f t="shared" si="274"/>
        <v>-0.45957251500902863</v>
      </c>
      <c r="AX379">
        <f t="shared" si="275"/>
        <v>-1.0504514628777806</v>
      </c>
      <c r="AY379">
        <f t="shared" si="276"/>
        <v>0.91914503001805836</v>
      </c>
      <c r="AZ379">
        <f t="shared" si="277"/>
        <v>0</v>
      </c>
      <c r="BA379">
        <f t="shared" si="278"/>
        <v>0</v>
      </c>
      <c r="BB379">
        <f t="shared" si="279"/>
        <v>0</v>
      </c>
      <c r="BC379">
        <f t="shared" si="280"/>
        <v>0.52522573143888962</v>
      </c>
      <c r="BD379">
        <f t="shared" si="281"/>
        <v>0</v>
      </c>
      <c r="BE379">
        <f t="shared" si="282"/>
        <v>0</v>
      </c>
      <c r="BF379">
        <f t="shared" si="283"/>
        <v>-0.45957251500902863</v>
      </c>
      <c r="BG379">
        <f t="shared" si="284"/>
        <v>0</v>
      </c>
      <c r="BH379">
        <f t="shared" si="285"/>
        <v>-0.45957251500902863</v>
      </c>
      <c r="BI379">
        <f t="shared" si="286"/>
        <v>0</v>
      </c>
      <c r="BJ379">
        <f t="shared" si="287"/>
        <v>0.91914503001805836</v>
      </c>
      <c r="BK379">
        <f t="shared" si="288"/>
        <v>-0.45957251500902863</v>
      </c>
      <c r="BL379">
        <f t="shared" si="289"/>
        <v>0</v>
      </c>
      <c r="BM379">
        <f t="shared" si="290"/>
        <v>0</v>
      </c>
      <c r="BN379">
        <f t="shared" si="291"/>
        <v>-0.45957251500902863</v>
      </c>
      <c r="BO379">
        <f t="shared" si="292"/>
        <v>1.5100239778868079</v>
      </c>
      <c r="BP379">
        <f t="shared" si="293"/>
        <v>0</v>
      </c>
      <c r="BR379">
        <f t="shared" si="270"/>
        <v>0.52522573143889051</v>
      </c>
      <c r="BS379">
        <f t="shared" si="247"/>
        <v>3.8729833462074166</v>
      </c>
      <c r="BT379">
        <f t="shared" si="272"/>
        <v>3.4641016151377544</v>
      </c>
      <c r="BU379">
        <f t="shared" si="271"/>
        <v>3.914801463431359E-2</v>
      </c>
    </row>
    <row r="380" spans="1:73" hidden="1" x14ac:dyDescent="0.15">
      <c r="A380" s="35" t="s">
        <v>577</v>
      </c>
      <c r="B380" s="35">
        <v>4</v>
      </c>
      <c r="C380" s="35"/>
      <c r="D380" s="35">
        <v>5</v>
      </c>
      <c r="E380" s="35">
        <v>5</v>
      </c>
      <c r="F380" s="35"/>
      <c r="G380" s="35"/>
      <c r="H380" s="35">
        <v>4</v>
      </c>
      <c r="I380" s="35">
        <v>3</v>
      </c>
      <c r="J380" s="35">
        <v>3</v>
      </c>
      <c r="K380" s="35">
        <v>3</v>
      </c>
      <c r="L380" s="35"/>
      <c r="M380" s="35"/>
      <c r="N380" s="35">
        <v>4</v>
      </c>
      <c r="O380" s="35">
        <v>4</v>
      </c>
      <c r="P380" s="35">
        <v>3</v>
      </c>
      <c r="Q380" s="35">
        <v>4</v>
      </c>
      <c r="R380" s="35"/>
      <c r="S380" s="35">
        <v>3</v>
      </c>
      <c r="T380" s="35">
        <v>5</v>
      </c>
      <c r="U380" s="35">
        <v>5</v>
      </c>
      <c r="V380" s="35">
        <v>3</v>
      </c>
      <c r="W380">
        <f t="shared" si="248"/>
        <v>3.8666666666666667</v>
      </c>
      <c r="X380">
        <f t="shared" si="249"/>
        <v>0.80553639823963807</v>
      </c>
      <c r="Z380">
        <f t="shared" si="294"/>
        <v>0.16552117772047356</v>
      </c>
      <c r="AA380">
        <f t="shared" si="295"/>
        <v>0</v>
      </c>
      <c r="AB380">
        <f t="shared" si="296"/>
        <v>1.4069300106240257</v>
      </c>
      <c r="AC380">
        <f t="shared" si="297"/>
        <v>1.4069300106240257</v>
      </c>
      <c r="AD380">
        <f t="shared" si="298"/>
        <v>0</v>
      </c>
      <c r="AE380">
        <f t="shared" si="299"/>
        <v>0</v>
      </c>
      <c r="AF380">
        <f t="shared" si="300"/>
        <v>0.16552117772047356</v>
      </c>
      <c r="AG380">
        <f t="shared" si="301"/>
        <v>-1.0758876551830785</v>
      </c>
      <c r="AH380">
        <f t="shared" si="302"/>
        <v>-1.0758876551830785</v>
      </c>
      <c r="AI380">
        <f t="shared" si="303"/>
        <v>-1.0758876551830785</v>
      </c>
      <c r="AJ380">
        <f t="shared" si="304"/>
        <v>0</v>
      </c>
      <c r="AK380">
        <f t="shared" si="305"/>
        <v>0</v>
      </c>
      <c r="AL380">
        <f t="shared" si="306"/>
        <v>0.16552117772047356</v>
      </c>
      <c r="AM380">
        <f t="shared" si="307"/>
        <v>0.16552117772047356</v>
      </c>
      <c r="AN380">
        <f t="shared" si="308"/>
        <v>-1.0758876551830785</v>
      </c>
      <c r="AO380">
        <f t="shared" si="309"/>
        <v>0.16552117772047356</v>
      </c>
      <c r="AP380">
        <f t="shared" si="310"/>
        <v>0</v>
      </c>
      <c r="AQ380">
        <f t="shared" si="311"/>
        <v>-1.0758876551830785</v>
      </c>
      <c r="AR380">
        <f t="shared" si="312"/>
        <v>1.4069300106240257</v>
      </c>
      <c r="AS380">
        <f t="shared" si="313"/>
        <v>1.4069300106240257</v>
      </c>
      <c r="AT380">
        <f t="shared" si="314"/>
        <v>-1.0758876551830785</v>
      </c>
      <c r="AV380">
        <f t="shared" si="273"/>
        <v>0.10757778875293536</v>
      </c>
      <c r="AW380">
        <f t="shared" si="274"/>
        <v>0</v>
      </c>
      <c r="AX380">
        <f t="shared" si="275"/>
        <v>-1.0450413764570861</v>
      </c>
      <c r="AY380">
        <f t="shared" si="276"/>
        <v>0.91441120439995083</v>
      </c>
      <c r="AZ380">
        <f t="shared" si="277"/>
        <v>0</v>
      </c>
      <c r="BA380">
        <f t="shared" si="278"/>
        <v>0</v>
      </c>
      <c r="BB380">
        <f t="shared" si="279"/>
        <v>0</v>
      </c>
      <c r="BC380">
        <f t="shared" si="280"/>
        <v>0.79914928787894823</v>
      </c>
      <c r="BD380">
        <f t="shared" si="281"/>
        <v>-0.69925562689408005</v>
      </c>
      <c r="BE380">
        <f t="shared" si="282"/>
        <v>0.79914928787894823</v>
      </c>
      <c r="BF380">
        <f t="shared" si="283"/>
        <v>0</v>
      </c>
      <c r="BG380">
        <f t="shared" si="284"/>
        <v>0</v>
      </c>
      <c r="BH380">
        <f t="shared" si="285"/>
        <v>0.10757778875293536</v>
      </c>
      <c r="BI380">
        <f t="shared" si="286"/>
        <v>0</v>
      </c>
      <c r="BJ380">
        <f t="shared" si="287"/>
        <v>-0.69925562689408005</v>
      </c>
      <c r="BK380">
        <f t="shared" si="288"/>
        <v>0.10757778875293536</v>
      </c>
      <c r="BL380">
        <f t="shared" si="289"/>
        <v>0</v>
      </c>
      <c r="BM380">
        <f t="shared" si="290"/>
        <v>0</v>
      </c>
      <c r="BN380">
        <f t="shared" si="291"/>
        <v>0.91441120439995083</v>
      </c>
      <c r="BO380">
        <f t="shared" si="292"/>
        <v>-3.0044939573141232</v>
      </c>
      <c r="BP380">
        <f t="shared" si="293"/>
        <v>0</v>
      </c>
      <c r="BR380">
        <f t="shared" si="270"/>
        <v>-1.6981922367427651</v>
      </c>
      <c r="BS380">
        <f t="shared" si="247"/>
        <v>3.8729833462074166</v>
      </c>
      <c r="BT380">
        <f t="shared" si="272"/>
        <v>3.8729833462074175</v>
      </c>
      <c r="BU380">
        <f t="shared" si="271"/>
        <v>-0.11321281578285099</v>
      </c>
    </row>
    <row r="381" spans="1:73" x14ac:dyDescent="0.15">
      <c r="A381" s="35" t="s">
        <v>578</v>
      </c>
      <c r="B381" s="35"/>
      <c r="C381" s="35"/>
      <c r="D381" s="35">
        <v>5</v>
      </c>
      <c r="E381" s="35">
        <v>4</v>
      </c>
      <c r="F381" s="35"/>
      <c r="G381" s="35"/>
      <c r="H381" s="35"/>
      <c r="I381" s="35"/>
      <c r="J381" s="35">
        <v>4</v>
      </c>
      <c r="K381" s="35"/>
      <c r="L381" s="35"/>
      <c r="M381" s="35"/>
      <c r="N381" s="35"/>
      <c r="O381" s="35"/>
      <c r="P381" s="35"/>
      <c r="Q381" s="35">
        <v>5</v>
      </c>
      <c r="R381" s="35"/>
      <c r="S381" s="35"/>
      <c r="T381" s="35"/>
      <c r="U381" s="35"/>
      <c r="V381" s="35"/>
      <c r="W381">
        <f t="shared" si="248"/>
        <v>4.5</v>
      </c>
      <c r="X381">
        <f t="shared" si="249"/>
        <v>0.5</v>
      </c>
      <c r="Z381">
        <f t="shared" si="294"/>
        <v>0</v>
      </c>
      <c r="AA381">
        <f t="shared" si="295"/>
        <v>0</v>
      </c>
      <c r="AB381">
        <f t="shared" si="296"/>
        <v>1</v>
      </c>
      <c r="AC381">
        <f t="shared" si="297"/>
        <v>-1</v>
      </c>
      <c r="AD381">
        <f t="shared" si="298"/>
        <v>0</v>
      </c>
      <c r="AE381">
        <f t="shared" si="299"/>
        <v>0</v>
      </c>
      <c r="AF381">
        <f t="shared" si="300"/>
        <v>0</v>
      </c>
      <c r="AG381">
        <f t="shared" si="301"/>
        <v>0</v>
      </c>
      <c r="AH381">
        <f t="shared" si="302"/>
        <v>-1</v>
      </c>
      <c r="AI381">
        <f t="shared" si="303"/>
        <v>0</v>
      </c>
      <c r="AJ381">
        <f t="shared" si="304"/>
        <v>0</v>
      </c>
      <c r="AK381">
        <f t="shared" si="305"/>
        <v>0</v>
      </c>
      <c r="AL381">
        <f t="shared" si="306"/>
        <v>0</v>
      </c>
      <c r="AM381">
        <f t="shared" si="307"/>
        <v>0</v>
      </c>
      <c r="AN381">
        <f t="shared" si="308"/>
        <v>0</v>
      </c>
      <c r="AO381">
        <f t="shared" si="309"/>
        <v>1</v>
      </c>
      <c r="AP381">
        <f t="shared" si="310"/>
        <v>0</v>
      </c>
      <c r="AQ381">
        <f t="shared" si="311"/>
        <v>0</v>
      </c>
      <c r="AR381">
        <f t="shared" si="312"/>
        <v>0</v>
      </c>
      <c r="AS381">
        <f t="shared" si="313"/>
        <v>0</v>
      </c>
      <c r="AT381">
        <f t="shared" si="314"/>
        <v>0</v>
      </c>
      <c r="AV381">
        <f t="shared" si="273"/>
        <v>0</v>
      </c>
      <c r="AW381">
        <f t="shared" si="274"/>
        <v>0</v>
      </c>
      <c r="AX381">
        <f t="shared" si="275"/>
        <v>-0.74278135270820722</v>
      </c>
      <c r="AY381">
        <f t="shared" si="276"/>
        <v>-0.64993368361968162</v>
      </c>
      <c r="AZ381">
        <f t="shared" si="277"/>
        <v>0</v>
      </c>
      <c r="BA381">
        <f t="shared" si="278"/>
        <v>0</v>
      </c>
      <c r="BB381">
        <f t="shared" si="279"/>
        <v>0</v>
      </c>
      <c r="BC381">
        <f t="shared" si="280"/>
        <v>0</v>
      </c>
      <c r="BD381">
        <f t="shared" si="281"/>
        <v>-0.64993368361968162</v>
      </c>
      <c r="BE381">
        <f t="shared" si="282"/>
        <v>0</v>
      </c>
      <c r="BF381">
        <f t="shared" si="283"/>
        <v>0</v>
      </c>
      <c r="BG381">
        <f t="shared" si="284"/>
        <v>0</v>
      </c>
      <c r="BH381">
        <f t="shared" si="285"/>
        <v>0</v>
      </c>
      <c r="BI381">
        <f t="shared" si="286"/>
        <v>0</v>
      </c>
      <c r="BJ381">
        <f t="shared" si="287"/>
        <v>0</v>
      </c>
      <c r="BK381">
        <f t="shared" si="288"/>
        <v>0.64993368361968162</v>
      </c>
      <c r="BL381">
        <f t="shared" si="289"/>
        <v>0</v>
      </c>
      <c r="BM381">
        <f t="shared" si="290"/>
        <v>0</v>
      </c>
      <c r="BN381">
        <f t="shared" si="291"/>
        <v>0</v>
      </c>
      <c r="BO381">
        <f t="shared" si="292"/>
        <v>0</v>
      </c>
      <c r="BP381">
        <f t="shared" si="293"/>
        <v>0</v>
      </c>
    </row>
    <row r="382" spans="1:73" x14ac:dyDescent="0.15">
      <c r="A382" s="35" t="s">
        <v>579</v>
      </c>
      <c r="B382" s="35">
        <v>5</v>
      </c>
      <c r="C382" s="35">
        <v>4</v>
      </c>
      <c r="D382" s="35">
        <v>4</v>
      </c>
      <c r="E382" s="35">
        <v>4</v>
      </c>
      <c r="F382" s="35">
        <v>4</v>
      </c>
      <c r="G382" s="35">
        <v>2</v>
      </c>
      <c r="H382" s="35">
        <v>5</v>
      </c>
      <c r="I382" s="35">
        <v>5</v>
      </c>
      <c r="J382" s="35"/>
      <c r="K382" s="35">
        <v>5</v>
      </c>
      <c r="L382" s="35"/>
      <c r="M382" s="35">
        <v>5</v>
      </c>
      <c r="N382" s="35">
        <v>3</v>
      </c>
      <c r="O382" s="35">
        <v>4</v>
      </c>
      <c r="P382" s="35"/>
      <c r="Q382" s="35">
        <v>5</v>
      </c>
      <c r="R382" s="35"/>
      <c r="S382" s="35">
        <v>5</v>
      </c>
      <c r="T382" s="35">
        <v>3</v>
      </c>
      <c r="U382" s="35"/>
      <c r="V382" s="35">
        <v>4</v>
      </c>
      <c r="W382">
        <f t="shared" si="248"/>
        <v>4.1875</v>
      </c>
      <c r="X382">
        <f t="shared" si="249"/>
        <v>0.88167099872911781</v>
      </c>
      <c r="Z382">
        <f t="shared" si="294"/>
        <v>0.92154556651083663</v>
      </c>
      <c r="AA382">
        <f t="shared" si="295"/>
        <v>-0.21266436150250076</v>
      </c>
      <c r="AB382">
        <f t="shared" si="296"/>
        <v>-0.21266436150250076</v>
      </c>
      <c r="AC382">
        <f t="shared" si="297"/>
        <v>-0.21266436150250076</v>
      </c>
      <c r="AD382">
        <f t="shared" si="298"/>
        <v>-0.21266436150250076</v>
      </c>
      <c r="AE382">
        <f t="shared" si="299"/>
        <v>-2.4810842175291756</v>
      </c>
      <c r="AF382">
        <f t="shared" si="300"/>
        <v>0.92154556651083663</v>
      </c>
      <c r="AG382">
        <f t="shared" si="301"/>
        <v>0.92154556651083663</v>
      </c>
      <c r="AH382">
        <f t="shared" si="302"/>
        <v>0</v>
      </c>
      <c r="AI382">
        <f t="shared" si="303"/>
        <v>0.92154556651083663</v>
      </c>
      <c r="AJ382">
        <f t="shared" si="304"/>
        <v>0</v>
      </c>
      <c r="AK382">
        <f t="shared" si="305"/>
        <v>0.92154556651083663</v>
      </c>
      <c r="AL382">
        <f t="shared" si="306"/>
        <v>-1.3468742895158381</v>
      </c>
      <c r="AM382">
        <f t="shared" si="307"/>
        <v>-0.21266436150250076</v>
      </c>
      <c r="AN382">
        <f t="shared" si="308"/>
        <v>0</v>
      </c>
      <c r="AO382">
        <f t="shared" si="309"/>
        <v>0.92154556651083663</v>
      </c>
      <c r="AP382">
        <f t="shared" si="310"/>
        <v>0</v>
      </c>
      <c r="AQ382">
        <f t="shared" si="311"/>
        <v>0.92154556651083663</v>
      </c>
      <c r="AR382">
        <f t="shared" si="312"/>
        <v>-1.3468742895158381</v>
      </c>
      <c r="AS382">
        <f t="shared" si="313"/>
        <v>0</v>
      </c>
      <c r="AT382">
        <f t="shared" si="314"/>
        <v>-0.21266436150250076</v>
      </c>
    </row>
    <row r="389" spans="2:3" x14ac:dyDescent="0.15">
      <c r="B389" s="36" t="s">
        <v>59</v>
      </c>
      <c r="C389">
        <v>0.55101041684758412</v>
      </c>
    </row>
    <row r="390" spans="2:3" x14ac:dyDescent="0.15">
      <c r="B390" s="36" t="s">
        <v>67</v>
      </c>
      <c r="C390">
        <v>0.61149904774955077</v>
      </c>
    </row>
    <row r="391" spans="2:3" x14ac:dyDescent="0.15">
      <c r="B391" s="38" t="s">
        <v>101</v>
      </c>
      <c r="C391">
        <v>0.48790223338461242</v>
      </c>
    </row>
    <row r="392" spans="2:3" x14ac:dyDescent="0.15">
      <c r="B392" s="37" t="s">
        <v>319</v>
      </c>
      <c r="C392">
        <v>0.51665607277660619</v>
      </c>
    </row>
    <row r="393" spans="2:3" x14ac:dyDescent="0.15">
      <c r="B393" s="40" t="s">
        <v>479</v>
      </c>
      <c r="C393">
        <v>0.4854979390448203</v>
      </c>
    </row>
  </sheetData>
  <autoFilter ref="BR4:BU380" xr:uid="{1DF52B0A-7239-5E44-BAC5-0C66A4A1ADBD}">
    <filterColumn colId="3">
      <filters>
        <filter val="0.485497939"/>
        <filter val="0.502782228"/>
        <filter val="0.516656073"/>
        <filter val="0.551010417"/>
        <filter val="0.611499048"/>
      </filters>
    </filterColumn>
    <sortState xmlns:xlrd2="http://schemas.microsoft.com/office/spreadsheetml/2017/richdata2" ref="BR5:BU380">
      <sortCondition ref="BU4:BU380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A2EF9-6B50-944A-A7F5-F0EAFFB21FF5}">
  <dimension ref="A3:BU395"/>
  <sheetViews>
    <sheetView topLeftCell="A386" workbookViewId="0">
      <selection activeCell="B391" sqref="B391:C395"/>
    </sheetView>
  </sheetViews>
  <sheetFormatPr baseColWidth="10" defaultRowHeight="13" x14ac:dyDescent="0.15"/>
  <sheetData>
    <row r="3" spans="1:73" x14ac:dyDescent="0.15">
      <c r="Z3" s="21" t="s">
        <v>699</v>
      </c>
    </row>
    <row r="4" spans="1:73" x14ac:dyDescent="0.15">
      <c r="X4" s="21"/>
      <c r="BU4" s="21" t="s">
        <v>695</v>
      </c>
    </row>
    <row r="5" spans="1:73" x14ac:dyDescent="0.15">
      <c r="A5" s="28" t="s">
        <v>210</v>
      </c>
      <c r="B5" s="28">
        <v>5</v>
      </c>
      <c r="C5" s="28">
        <v>5</v>
      </c>
      <c r="D5" s="28">
        <v>4</v>
      </c>
      <c r="E5" s="28">
        <v>5</v>
      </c>
      <c r="F5" s="28"/>
      <c r="G5" s="28">
        <v>3</v>
      </c>
      <c r="H5" s="28"/>
      <c r="I5" s="28">
        <v>4</v>
      </c>
      <c r="J5" s="28">
        <v>5</v>
      </c>
      <c r="K5" s="28">
        <v>4</v>
      </c>
      <c r="L5" s="28">
        <v>5</v>
      </c>
      <c r="M5" s="28"/>
      <c r="N5" s="28">
        <v>5</v>
      </c>
      <c r="O5" s="28"/>
      <c r="P5" s="28">
        <v>5</v>
      </c>
      <c r="Q5" s="28">
        <v>5</v>
      </c>
      <c r="R5" s="29">
        <v>5</v>
      </c>
      <c r="S5" s="28"/>
      <c r="T5" s="28">
        <v>5</v>
      </c>
      <c r="U5" s="28">
        <v>3</v>
      </c>
      <c r="V5" s="28"/>
      <c r="W5">
        <f>AVERAGE(B5:V5)</f>
        <v>4.5333333333333332</v>
      </c>
      <c r="X5">
        <f>STDEVP(B5:V5)</f>
        <v>0.71802197428460057</v>
      </c>
      <c r="Z5">
        <f>IF(B5&gt;0, (B5-$W5)/$X5,B5)</f>
        <v>0.64993368361968162</v>
      </c>
      <c r="AA5">
        <f t="shared" ref="AA5:AP20" si="0">IF(C5&gt;0, (C5-$W5)/$X5,C5)</f>
        <v>0.64993368361968162</v>
      </c>
      <c r="AB5">
        <f t="shared" si="0"/>
        <v>-0.74278135270820722</v>
      </c>
      <c r="AC5">
        <f t="shared" si="0"/>
        <v>0.64993368361968162</v>
      </c>
      <c r="AD5">
        <f t="shared" si="0"/>
        <v>0</v>
      </c>
      <c r="AE5">
        <f t="shared" si="0"/>
        <v>-2.1354963890360961</v>
      </c>
      <c r="AF5">
        <f t="shared" si="0"/>
        <v>0</v>
      </c>
      <c r="AG5">
        <f t="shared" si="0"/>
        <v>-0.74278135270820722</v>
      </c>
      <c r="AH5">
        <f t="shared" si="0"/>
        <v>0.64993368361968162</v>
      </c>
      <c r="AI5">
        <f t="shared" si="0"/>
        <v>-0.74278135270820722</v>
      </c>
      <c r="AJ5">
        <f t="shared" si="0"/>
        <v>0.64993368361968162</v>
      </c>
      <c r="AK5">
        <f t="shared" si="0"/>
        <v>0</v>
      </c>
      <c r="AL5">
        <f t="shared" si="0"/>
        <v>0.64993368361968162</v>
      </c>
      <c r="AM5">
        <f t="shared" si="0"/>
        <v>0</v>
      </c>
      <c r="AN5">
        <f t="shared" si="0"/>
        <v>0.64993368361968162</v>
      </c>
      <c r="AO5">
        <f t="shared" si="0"/>
        <v>0.64993368361968162</v>
      </c>
      <c r="AP5">
        <f t="shared" si="0"/>
        <v>0.64993368361968162</v>
      </c>
      <c r="AQ5">
        <f t="shared" ref="AQ5:AT20" si="1">IF(S5&gt;0, (S5-$W5)/$X5,S5)</f>
        <v>0</v>
      </c>
      <c r="AR5">
        <f t="shared" si="1"/>
        <v>0.64993368361968162</v>
      </c>
      <c r="AS5">
        <f t="shared" si="1"/>
        <v>-2.1354963890360961</v>
      </c>
      <c r="AT5">
        <f t="shared" si="1"/>
        <v>0</v>
      </c>
      <c r="AV5">
        <f>Z$5*Z6</f>
        <v>0.2549249642552312</v>
      </c>
      <c r="AW5">
        <f>AA$5*AA6</f>
        <v>0.2549249642552312</v>
      </c>
      <c r="AX5">
        <f t="shared" ref="AX5:BP5" si="2">AB$5*AB6</f>
        <v>0</v>
      </c>
      <c r="AY5">
        <f t="shared" si="2"/>
        <v>0.2549249642552312</v>
      </c>
      <c r="AZ5">
        <f t="shared" si="2"/>
        <v>0</v>
      </c>
      <c r="BA5">
        <f t="shared" si="2"/>
        <v>0</v>
      </c>
      <c r="BB5">
        <f t="shared" si="2"/>
        <v>0</v>
      </c>
      <c r="BC5">
        <f t="shared" si="2"/>
        <v>0</v>
      </c>
      <c r="BD5">
        <f t="shared" si="2"/>
        <v>0</v>
      </c>
      <c r="BE5">
        <f t="shared" si="2"/>
        <v>-0.29134281629169267</v>
      </c>
      <c r="BF5">
        <f t="shared" si="2"/>
        <v>-1.6570122676589969</v>
      </c>
      <c r="BG5">
        <f t="shared" si="2"/>
        <v>0</v>
      </c>
      <c r="BH5">
        <f t="shared" si="2"/>
        <v>0</v>
      </c>
      <c r="BI5">
        <f t="shared" si="2"/>
        <v>0</v>
      </c>
      <c r="BJ5">
        <f t="shared" si="2"/>
        <v>0.2549249642552312</v>
      </c>
      <c r="BK5">
        <f t="shared" si="2"/>
        <v>0.2549249642552312</v>
      </c>
      <c r="BL5">
        <f t="shared" si="2"/>
        <v>0.2549249642552312</v>
      </c>
      <c r="BM5">
        <f t="shared" si="2"/>
        <v>0</v>
      </c>
      <c r="BN5">
        <f t="shared" si="2"/>
        <v>0</v>
      </c>
      <c r="BO5">
        <f t="shared" si="2"/>
        <v>-0.83761059683861661</v>
      </c>
      <c r="BP5">
        <f t="shared" si="2"/>
        <v>0</v>
      </c>
      <c r="BR5">
        <f>SUM(AV5:BP5)</f>
        <v>-1.256415895257919</v>
      </c>
      <c r="BS5">
        <f>SQRT(SUMSQ($Z$6:$AT$6))</f>
        <v>3.8729833462074166</v>
      </c>
      <c r="BT5">
        <f>SQRT(SUMSQ($Z5:$AT5))</f>
        <v>3.8729833462074166</v>
      </c>
      <c r="BU5">
        <f>BR5/(BS5*BT5)</f>
        <v>-8.3761059683861272E-2</v>
      </c>
    </row>
    <row r="6" spans="1:73" x14ac:dyDescent="0.15">
      <c r="A6" s="28" t="s">
        <v>218</v>
      </c>
      <c r="B6" s="28">
        <v>5</v>
      </c>
      <c r="C6" s="28">
        <v>5</v>
      </c>
      <c r="D6" s="28"/>
      <c r="E6" s="28">
        <v>5</v>
      </c>
      <c r="F6" s="28">
        <v>5</v>
      </c>
      <c r="G6" s="28"/>
      <c r="H6" s="28">
        <v>5</v>
      </c>
      <c r="I6" s="28"/>
      <c r="J6" s="28"/>
      <c r="K6" s="28">
        <v>5</v>
      </c>
      <c r="L6" s="28">
        <v>4</v>
      </c>
      <c r="M6" s="28">
        <v>4</v>
      </c>
      <c r="N6" s="28"/>
      <c r="O6" s="28">
        <v>5</v>
      </c>
      <c r="P6" s="28">
        <v>5</v>
      </c>
      <c r="Q6" s="28">
        <v>5</v>
      </c>
      <c r="R6" s="28">
        <v>5</v>
      </c>
      <c r="S6" s="28">
        <v>5</v>
      </c>
      <c r="T6" s="28"/>
      <c r="U6" s="28">
        <v>5</v>
      </c>
      <c r="V6" s="28">
        <v>5</v>
      </c>
      <c r="W6">
        <f t="shared" ref="W6:W69" si="3">AVERAGE(B6:V6)</f>
        <v>4.8666666666666663</v>
      </c>
      <c r="X6">
        <f t="shared" ref="X6:X69" si="4">STDEVP(B6:V6)</f>
        <v>0.33993463423951903</v>
      </c>
      <c r="Z6">
        <f t="shared" ref="Z6:AO35" si="5">IF(B6&gt;0, (B6-$W6)/$X6,B6)</f>
        <v>0.39223227027636925</v>
      </c>
      <c r="AA6">
        <f t="shared" si="0"/>
        <v>0.39223227027636925</v>
      </c>
      <c r="AB6">
        <f t="shared" si="0"/>
        <v>0</v>
      </c>
      <c r="AC6">
        <f t="shared" si="0"/>
        <v>0.39223227027636925</v>
      </c>
      <c r="AD6">
        <f t="shared" si="0"/>
        <v>0.39223227027636925</v>
      </c>
      <c r="AE6">
        <f t="shared" si="0"/>
        <v>0</v>
      </c>
      <c r="AF6">
        <f t="shared" si="0"/>
        <v>0.39223227027636925</v>
      </c>
      <c r="AG6">
        <f t="shared" si="0"/>
        <v>0</v>
      </c>
      <c r="AH6">
        <f t="shared" si="0"/>
        <v>0</v>
      </c>
      <c r="AI6">
        <f t="shared" si="0"/>
        <v>0.39223227027636925</v>
      </c>
      <c r="AJ6">
        <f t="shared" si="0"/>
        <v>-2.5495097567963909</v>
      </c>
      <c r="AK6">
        <f t="shared" si="0"/>
        <v>-2.5495097567963909</v>
      </c>
      <c r="AL6">
        <f t="shared" si="0"/>
        <v>0</v>
      </c>
      <c r="AM6">
        <f t="shared" si="0"/>
        <v>0.39223227027636925</v>
      </c>
      <c r="AN6">
        <f t="shared" si="0"/>
        <v>0.39223227027636925</v>
      </c>
      <c r="AO6">
        <f t="shared" si="0"/>
        <v>0.39223227027636925</v>
      </c>
      <c r="AP6">
        <f t="shared" si="0"/>
        <v>0.39223227027636925</v>
      </c>
      <c r="AQ6">
        <f t="shared" si="1"/>
        <v>0.39223227027636925</v>
      </c>
      <c r="AR6">
        <f t="shared" si="1"/>
        <v>0</v>
      </c>
      <c r="AS6">
        <f t="shared" si="1"/>
        <v>0.39223227027636925</v>
      </c>
      <c r="AT6">
        <f t="shared" si="1"/>
        <v>0.39223227027636925</v>
      </c>
      <c r="AV6">
        <f>Z$6*Z6</f>
        <v>0.15384615384615477</v>
      </c>
      <c r="AW6">
        <f t="shared" ref="AW6:BP6" si="6">AA$6*AA6</f>
        <v>0.15384615384615477</v>
      </c>
      <c r="AX6">
        <f t="shared" si="6"/>
        <v>0</v>
      </c>
      <c r="AY6">
        <f t="shared" si="6"/>
        <v>0.15384615384615477</v>
      </c>
      <c r="AZ6">
        <f t="shared" si="6"/>
        <v>0.15384615384615477</v>
      </c>
      <c r="BA6">
        <f t="shared" si="6"/>
        <v>0</v>
      </c>
      <c r="BB6">
        <f t="shared" si="6"/>
        <v>0.15384615384615477</v>
      </c>
      <c r="BC6">
        <f t="shared" si="6"/>
        <v>0</v>
      </c>
      <c r="BD6">
        <f t="shared" si="6"/>
        <v>0</v>
      </c>
      <c r="BE6">
        <f t="shared" si="6"/>
        <v>0.15384615384615477</v>
      </c>
      <c r="BF6">
        <f t="shared" si="6"/>
        <v>6.499999999999992</v>
      </c>
      <c r="BG6">
        <f t="shared" si="6"/>
        <v>6.499999999999992</v>
      </c>
      <c r="BH6">
        <f t="shared" si="6"/>
        <v>0</v>
      </c>
      <c r="BI6">
        <f t="shared" si="6"/>
        <v>0.15384615384615477</v>
      </c>
      <c r="BJ6">
        <f t="shared" si="6"/>
        <v>0.15384615384615477</v>
      </c>
      <c r="BK6">
        <f t="shared" si="6"/>
        <v>0.15384615384615477</v>
      </c>
      <c r="BL6">
        <f t="shared" si="6"/>
        <v>0.15384615384615477</v>
      </c>
      <c r="BM6">
        <f t="shared" si="6"/>
        <v>0.15384615384615477</v>
      </c>
      <c r="BN6">
        <f t="shared" si="6"/>
        <v>0</v>
      </c>
      <c r="BO6">
        <f t="shared" si="6"/>
        <v>0.15384615384615477</v>
      </c>
      <c r="BP6">
        <f t="shared" si="6"/>
        <v>0.15384615384615477</v>
      </c>
      <c r="BR6">
        <f t="shared" ref="BR6:BR69" si="7">SUM(AV6:BP6)</f>
        <v>14.999999999999998</v>
      </c>
      <c r="BS6">
        <f t="shared" ref="BS6:BS69" si="8">SQRT(SUMSQ($Z$6:$AT$6))</f>
        <v>3.8729833462074166</v>
      </c>
      <c r="BT6">
        <f>SQRT(SUMSQ($Z6:$AT6))</f>
        <v>3.8729833462074166</v>
      </c>
      <c r="BU6">
        <f t="shared" ref="BU6:BU69" si="9">BR6/(BS6*BT6)</f>
        <v>1</v>
      </c>
    </row>
    <row r="7" spans="1:73" x14ac:dyDescent="0.15">
      <c r="A7" s="28" t="s">
        <v>225</v>
      </c>
      <c r="B7" s="29"/>
      <c r="C7" s="28">
        <v>4</v>
      </c>
      <c r="D7" s="28">
        <v>5</v>
      </c>
      <c r="E7" s="29"/>
      <c r="F7" s="29"/>
      <c r="G7" s="29"/>
      <c r="H7" s="29"/>
      <c r="I7" s="28">
        <v>4</v>
      </c>
      <c r="J7" s="29"/>
      <c r="K7" s="29"/>
      <c r="L7" s="29"/>
      <c r="M7" s="29"/>
      <c r="N7" s="28">
        <v>5</v>
      </c>
      <c r="O7" s="29"/>
      <c r="P7" s="29"/>
      <c r="Q7" s="29"/>
      <c r="R7" s="29"/>
      <c r="S7" s="29"/>
      <c r="T7" s="29"/>
      <c r="U7" s="29"/>
      <c r="V7" s="29"/>
      <c r="W7">
        <f t="shared" si="3"/>
        <v>4.5</v>
      </c>
      <c r="X7">
        <f t="shared" si="4"/>
        <v>0.5</v>
      </c>
      <c r="Z7">
        <f t="shared" si="5"/>
        <v>0</v>
      </c>
      <c r="AA7">
        <f t="shared" si="0"/>
        <v>-1</v>
      </c>
      <c r="AB7">
        <f t="shared" si="0"/>
        <v>1</v>
      </c>
      <c r="AC7">
        <f t="shared" si="0"/>
        <v>0</v>
      </c>
      <c r="AD7">
        <f t="shared" si="0"/>
        <v>0</v>
      </c>
      <c r="AE7">
        <f t="shared" si="0"/>
        <v>0</v>
      </c>
      <c r="AF7">
        <f t="shared" si="0"/>
        <v>0</v>
      </c>
      <c r="AG7">
        <f t="shared" si="0"/>
        <v>-1</v>
      </c>
      <c r="AH7">
        <f t="shared" si="0"/>
        <v>0</v>
      </c>
      <c r="AI7">
        <f t="shared" si="0"/>
        <v>0</v>
      </c>
      <c r="AJ7">
        <f t="shared" si="0"/>
        <v>0</v>
      </c>
      <c r="AK7">
        <f t="shared" si="0"/>
        <v>0</v>
      </c>
      <c r="AL7">
        <f t="shared" si="0"/>
        <v>1</v>
      </c>
      <c r="AM7">
        <f t="shared" si="0"/>
        <v>0</v>
      </c>
      <c r="AN7">
        <f t="shared" si="0"/>
        <v>0</v>
      </c>
      <c r="AO7">
        <f t="shared" si="0"/>
        <v>0</v>
      </c>
      <c r="AP7">
        <f t="shared" si="0"/>
        <v>0</v>
      </c>
      <c r="AQ7">
        <f t="shared" si="1"/>
        <v>0</v>
      </c>
      <c r="AR7">
        <f t="shared" si="1"/>
        <v>0</v>
      </c>
      <c r="AS7">
        <f t="shared" si="1"/>
        <v>0</v>
      </c>
      <c r="AT7">
        <f t="shared" si="1"/>
        <v>0</v>
      </c>
      <c r="AV7">
        <f t="shared" ref="AV7:AV70" si="10">Z$6*Z7</f>
        <v>0</v>
      </c>
      <c r="AW7">
        <f t="shared" ref="AW7:AW70" si="11">AA$6*AA7</f>
        <v>-0.39223227027636925</v>
      </c>
      <c r="AX7">
        <f t="shared" ref="AX7:AX70" si="12">AB$6*AB7</f>
        <v>0</v>
      </c>
      <c r="AY7">
        <f t="shared" ref="AY7:AY70" si="13">AC$6*AC7</f>
        <v>0</v>
      </c>
      <c r="AZ7">
        <f t="shared" ref="AZ7:AZ70" si="14">AD$6*AD7</f>
        <v>0</v>
      </c>
      <c r="BA7">
        <f t="shared" ref="BA7:BA70" si="15">AE$6*AE7</f>
        <v>0</v>
      </c>
      <c r="BB7">
        <f t="shared" ref="BB7:BB70" si="16">AF$6*AF7</f>
        <v>0</v>
      </c>
      <c r="BC7">
        <f t="shared" ref="BC7:BC70" si="17">AG$6*AG7</f>
        <v>0</v>
      </c>
      <c r="BD7">
        <f t="shared" ref="BD7:BD70" si="18">AH$6*AH7</f>
        <v>0</v>
      </c>
      <c r="BE7">
        <f t="shared" ref="BE7:BE70" si="19">AI$6*AI7</f>
        <v>0</v>
      </c>
      <c r="BF7">
        <f t="shared" ref="BF7:BF70" si="20">AJ$6*AJ7</f>
        <v>0</v>
      </c>
      <c r="BG7">
        <f t="shared" ref="BG7:BG70" si="21">AK$6*AK7</f>
        <v>0</v>
      </c>
      <c r="BH7">
        <f t="shared" ref="BH7:BH70" si="22">AL$6*AL7</f>
        <v>0</v>
      </c>
      <c r="BI7">
        <f t="shared" ref="BI7:BI70" si="23">AM$6*AM7</f>
        <v>0</v>
      </c>
      <c r="BJ7">
        <f t="shared" ref="BJ7:BJ70" si="24">AN$6*AN7</f>
        <v>0</v>
      </c>
      <c r="BK7">
        <f t="shared" ref="BK7:BK70" si="25">AO$6*AO7</f>
        <v>0</v>
      </c>
      <c r="BL7">
        <f t="shared" ref="BL7:BL70" si="26">AP$6*AP7</f>
        <v>0</v>
      </c>
      <c r="BM7">
        <f t="shared" ref="BM7:BM70" si="27">AQ$6*AQ7</f>
        <v>0</v>
      </c>
      <c r="BN7">
        <f t="shared" ref="BN7:BN70" si="28">AR$6*AR7</f>
        <v>0</v>
      </c>
      <c r="BO7">
        <f t="shared" ref="BO7:BO70" si="29">AS$6*AS7</f>
        <v>0</v>
      </c>
      <c r="BP7">
        <f t="shared" ref="BP7:BP70" si="30">AT$6*AT7</f>
        <v>0</v>
      </c>
      <c r="BR7">
        <f t="shared" si="7"/>
        <v>-0.39223227027636925</v>
      </c>
      <c r="BS7">
        <f t="shared" si="8"/>
        <v>3.8729833462074166</v>
      </c>
      <c r="BT7">
        <f t="shared" ref="BT7:BT70" si="31">SQRT(SUMSQ($Z7:$AT7))</f>
        <v>2</v>
      </c>
      <c r="BU7">
        <f t="shared" si="9"/>
        <v>-5.0636968354183486E-2</v>
      </c>
    </row>
    <row r="8" spans="1:73" x14ac:dyDescent="0.15">
      <c r="A8" s="28" t="s">
        <v>228</v>
      </c>
      <c r="B8" s="28">
        <v>4</v>
      </c>
      <c r="C8" s="28">
        <v>3</v>
      </c>
      <c r="D8" s="28"/>
      <c r="E8" s="28">
        <v>3</v>
      </c>
      <c r="F8" s="28">
        <v>3</v>
      </c>
      <c r="G8" s="28">
        <v>4</v>
      </c>
      <c r="H8" s="28">
        <v>3</v>
      </c>
      <c r="I8" s="28">
        <v>4</v>
      </c>
      <c r="J8" s="28">
        <v>4</v>
      </c>
      <c r="K8" s="28">
        <v>3</v>
      </c>
      <c r="L8" s="28">
        <v>4</v>
      </c>
      <c r="M8" s="28">
        <v>4</v>
      </c>
      <c r="N8" s="28"/>
      <c r="O8" s="28">
        <v>5</v>
      </c>
      <c r="P8" s="28">
        <v>3</v>
      </c>
      <c r="Q8" s="28">
        <v>3</v>
      </c>
      <c r="R8" s="28">
        <v>4</v>
      </c>
      <c r="S8" s="28">
        <v>4</v>
      </c>
      <c r="T8" s="28">
        <v>3</v>
      </c>
      <c r="U8" s="28">
        <v>3</v>
      </c>
      <c r="V8" s="28">
        <v>4</v>
      </c>
      <c r="W8">
        <f t="shared" si="3"/>
        <v>3.5789473684210527</v>
      </c>
      <c r="X8">
        <f t="shared" si="4"/>
        <v>0.59078800843799073</v>
      </c>
      <c r="Z8">
        <f t="shared" si="5"/>
        <v>0.71269664509979835</v>
      </c>
      <c r="AA8">
        <f t="shared" si="0"/>
        <v>-0.97995788701222286</v>
      </c>
      <c r="AB8">
        <f t="shared" si="0"/>
        <v>0</v>
      </c>
      <c r="AC8">
        <f t="shared" si="0"/>
        <v>-0.97995788701222286</v>
      </c>
      <c r="AD8">
        <f t="shared" si="0"/>
        <v>-0.97995788701222286</v>
      </c>
      <c r="AE8">
        <f t="shared" si="0"/>
        <v>0.71269664509979835</v>
      </c>
      <c r="AF8">
        <f t="shared" si="0"/>
        <v>-0.97995788701222286</v>
      </c>
      <c r="AG8">
        <f t="shared" si="0"/>
        <v>0.71269664509979835</v>
      </c>
      <c r="AH8">
        <f t="shared" si="0"/>
        <v>0.71269664509979835</v>
      </c>
      <c r="AI8">
        <f t="shared" si="0"/>
        <v>-0.97995788701222286</v>
      </c>
      <c r="AJ8">
        <f t="shared" si="0"/>
        <v>0.71269664509979835</v>
      </c>
      <c r="AK8">
        <f t="shared" si="0"/>
        <v>0.71269664509979835</v>
      </c>
      <c r="AL8">
        <f t="shared" si="0"/>
        <v>0</v>
      </c>
      <c r="AM8">
        <f t="shared" si="0"/>
        <v>2.4053511772118195</v>
      </c>
      <c r="AN8">
        <f t="shared" si="0"/>
        <v>-0.97995788701222286</v>
      </c>
      <c r="AO8">
        <f t="shared" si="0"/>
        <v>-0.97995788701222286</v>
      </c>
      <c r="AP8">
        <f t="shared" si="0"/>
        <v>0.71269664509979835</v>
      </c>
      <c r="AQ8">
        <f t="shared" si="1"/>
        <v>0.71269664509979835</v>
      </c>
      <c r="AR8">
        <f t="shared" si="1"/>
        <v>-0.97995788701222286</v>
      </c>
      <c r="AS8">
        <f t="shared" si="1"/>
        <v>-0.97995788701222286</v>
      </c>
      <c r="AT8">
        <f t="shared" si="1"/>
        <v>0.71269664509979835</v>
      </c>
      <c r="AV8">
        <f t="shared" si="10"/>
        <v>0.27954262312584571</v>
      </c>
      <c r="AW8">
        <f t="shared" si="11"/>
        <v>-0.38437110679803793</v>
      </c>
      <c r="AX8">
        <f t="shared" si="12"/>
        <v>0</v>
      </c>
      <c r="AY8">
        <f t="shared" si="13"/>
        <v>-0.38437110679803793</v>
      </c>
      <c r="AZ8">
        <f t="shared" si="14"/>
        <v>-0.38437110679803793</v>
      </c>
      <c r="BA8">
        <f t="shared" si="15"/>
        <v>0</v>
      </c>
      <c r="BB8">
        <f t="shared" si="16"/>
        <v>-0.38437110679803793</v>
      </c>
      <c r="BC8">
        <f t="shared" si="17"/>
        <v>0</v>
      </c>
      <c r="BD8">
        <f t="shared" si="18"/>
        <v>0</v>
      </c>
      <c r="BE8">
        <f t="shared" si="19"/>
        <v>-0.38437110679803793</v>
      </c>
      <c r="BF8">
        <f t="shared" si="20"/>
        <v>-1.8170270503179906</v>
      </c>
      <c r="BG8">
        <f t="shared" si="21"/>
        <v>-1.8170270503179906</v>
      </c>
      <c r="BH8">
        <f t="shared" si="22"/>
        <v>0</v>
      </c>
      <c r="BI8">
        <f t="shared" si="23"/>
        <v>0.9434563530497293</v>
      </c>
      <c r="BJ8">
        <f t="shared" si="24"/>
        <v>-0.38437110679803793</v>
      </c>
      <c r="BK8">
        <f t="shared" si="25"/>
        <v>-0.38437110679803793</v>
      </c>
      <c r="BL8">
        <f t="shared" si="26"/>
        <v>0.27954262312584571</v>
      </c>
      <c r="BM8">
        <f t="shared" si="27"/>
        <v>0.27954262312584571</v>
      </c>
      <c r="BN8">
        <f t="shared" si="28"/>
        <v>0</v>
      </c>
      <c r="BO8">
        <f t="shared" si="29"/>
        <v>-0.38437110679803793</v>
      </c>
      <c r="BP8">
        <f t="shared" si="30"/>
        <v>0.27954262312584571</v>
      </c>
      <c r="BR8">
        <f t="shared" si="7"/>
        <v>-4.6473961094671727</v>
      </c>
      <c r="BS8">
        <f t="shared" si="8"/>
        <v>3.8729833462074166</v>
      </c>
      <c r="BT8">
        <f t="shared" si="31"/>
        <v>4.358898943540674</v>
      </c>
      <c r="BU8">
        <f t="shared" si="9"/>
        <v>-0.27528798699448515</v>
      </c>
    </row>
    <row r="9" spans="1:73" x14ac:dyDescent="0.15">
      <c r="A9" s="30" t="s">
        <v>54</v>
      </c>
      <c r="B9" s="30"/>
      <c r="C9" s="30"/>
      <c r="D9" s="30">
        <v>5</v>
      </c>
      <c r="E9" s="30">
        <v>5</v>
      </c>
      <c r="F9" s="30"/>
      <c r="G9" s="30"/>
      <c r="H9" s="30"/>
      <c r="I9" s="30">
        <v>3</v>
      </c>
      <c r="J9" s="30"/>
      <c r="K9" s="30"/>
      <c r="L9" s="30"/>
      <c r="M9" s="30"/>
      <c r="N9" s="30"/>
      <c r="O9" s="30">
        <v>5</v>
      </c>
      <c r="P9" s="30">
        <v>5</v>
      </c>
      <c r="Q9" s="30"/>
      <c r="R9" s="30"/>
      <c r="S9" s="30"/>
      <c r="T9" s="30"/>
      <c r="U9" s="30"/>
      <c r="V9" s="30"/>
      <c r="W9">
        <f t="shared" si="3"/>
        <v>4.5999999999999996</v>
      </c>
      <c r="X9">
        <f t="shared" si="4"/>
        <v>0.8</v>
      </c>
      <c r="Z9">
        <f t="shared" si="5"/>
        <v>0</v>
      </c>
      <c r="AA9">
        <f t="shared" si="0"/>
        <v>0</v>
      </c>
      <c r="AB9">
        <f t="shared" si="0"/>
        <v>0.50000000000000044</v>
      </c>
      <c r="AC9">
        <f t="shared" si="0"/>
        <v>0.50000000000000044</v>
      </c>
      <c r="AD9">
        <f t="shared" si="0"/>
        <v>0</v>
      </c>
      <c r="AE9">
        <f t="shared" si="0"/>
        <v>0</v>
      </c>
      <c r="AF9">
        <f t="shared" si="0"/>
        <v>0</v>
      </c>
      <c r="AG9">
        <f t="shared" si="0"/>
        <v>-1.9999999999999996</v>
      </c>
      <c r="AH9">
        <f t="shared" si="0"/>
        <v>0</v>
      </c>
      <c r="AI9">
        <f t="shared" si="0"/>
        <v>0</v>
      </c>
      <c r="AJ9">
        <f t="shared" si="0"/>
        <v>0</v>
      </c>
      <c r="AK9">
        <f t="shared" si="0"/>
        <v>0</v>
      </c>
      <c r="AL9">
        <f t="shared" si="0"/>
        <v>0</v>
      </c>
      <c r="AM9">
        <f t="shared" si="0"/>
        <v>0.50000000000000044</v>
      </c>
      <c r="AN9">
        <f t="shared" si="0"/>
        <v>0.50000000000000044</v>
      </c>
      <c r="AO9">
        <f t="shared" si="0"/>
        <v>0</v>
      </c>
      <c r="AP9">
        <f t="shared" si="0"/>
        <v>0</v>
      </c>
      <c r="AQ9">
        <f t="shared" si="1"/>
        <v>0</v>
      </c>
      <c r="AR9">
        <f t="shared" si="1"/>
        <v>0</v>
      </c>
      <c r="AS9">
        <f t="shared" si="1"/>
        <v>0</v>
      </c>
      <c r="AT9">
        <f t="shared" si="1"/>
        <v>0</v>
      </c>
      <c r="AV9">
        <f t="shared" si="10"/>
        <v>0</v>
      </c>
      <c r="AW9">
        <f t="shared" si="11"/>
        <v>0</v>
      </c>
      <c r="AX9">
        <f t="shared" si="12"/>
        <v>0</v>
      </c>
      <c r="AY9">
        <f t="shared" si="13"/>
        <v>0.19611613513818479</v>
      </c>
      <c r="AZ9">
        <f t="shared" si="14"/>
        <v>0</v>
      </c>
      <c r="BA9">
        <f t="shared" si="15"/>
        <v>0</v>
      </c>
      <c r="BB9">
        <f t="shared" si="16"/>
        <v>0</v>
      </c>
      <c r="BC9">
        <f t="shared" si="17"/>
        <v>0</v>
      </c>
      <c r="BD9">
        <f t="shared" si="18"/>
        <v>0</v>
      </c>
      <c r="BE9">
        <f t="shared" si="19"/>
        <v>0</v>
      </c>
      <c r="BF9">
        <f t="shared" si="20"/>
        <v>0</v>
      </c>
      <c r="BG9">
        <f t="shared" si="21"/>
        <v>0</v>
      </c>
      <c r="BH9">
        <f t="shared" si="22"/>
        <v>0</v>
      </c>
      <c r="BI9">
        <f t="shared" si="23"/>
        <v>0.19611613513818479</v>
      </c>
      <c r="BJ9">
        <f t="shared" si="24"/>
        <v>0.19611613513818479</v>
      </c>
      <c r="BK9">
        <f t="shared" si="25"/>
        <v>0</v>
      </c>
      <c r="BL9">
        <f t="shared" si="26"/>
        <v>0</v>
      </c>
      <c r="BM9">
        <f t="shared" si="27"/>
        <v>0</v>
      </c>
      <c r="BN9">
        <f t="shared" si="28"/>
        <v>0</v>
      </c>
      <c r="BO9">
        <f t="shared" si="29"/>
        <v>0</v>
      </c>
      <c r="BP9">
        <f t="shared" si="30"/>
        <v>0</v>
      </c>
      <c r="BR9">
        <f t="shared" si="7"/>
        <v>0.58834840541455435</v>
      </c>
      <c r="BS9">
        <f t="shared" si="8"/>
        <v>3.8729833462074166</v>
      </c>
      <c r="BT9">
        <f t="shared" si="31"/>
        <v>2.2360679774997898</v>
      </c>
      <c r="BU9">
        <f t="shared" si="9"/>
        <v>6.793662204867601E-2</v>
      </c>
    </row>
    <row r="10" spans="1:73" x14ac:dyDescent="0.15">
      <c r="A10" s="30" t="s">
        <v>57</v>
      </c>
      <c r="B10" s="30"/>
      <c r="C10" s="30"/>
      <c r="D10" s="30">
        <v>5</v>
      </c>
      <c r="E10" s="30">
        <v>5</v>
      </c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>
        <v>4</v>
      </c>
      <c r="Q10" s="30">
        <v>4</v>
      </c>
      <c r="R10" s="30"/>
      <c r="S10" s="30"/>
      <c r="T10" s="30">
        <v>5</v>
      </c>
      <c r="U10" s="30">
        <v>3</v>
      </c>
      <c r="V10" s="30"/>
      <c r="W10">
        <f t="shared" si="3"/>
        <v>4.333333333333333</v>
      </c>
      <c r="X10">
        <f t="shared" si="4"/>
        <v>0.7453559924999299</v>
      </c>
      <c r="Z10">
        <f t="shared" si="5"/>
        <v>0</v>
      </c>
      <c r="AA10">
        <f t="shared" si="0"/>
        <v>0</v>
      </c>
      <c r="AB10">
        <f t="shared" si="0"/>
        <v>0.8944271909999163</v>
      </c>
      <c r="AC10">
        <f t="shared" si="0"/>
        <v>0.8944271909999163</v>
      </c>
      <c r="AD10">
        <f t="shared" si="0"/>
        <v>0</v>
      </c>
      <c r="AE10">
        <f t="shared" si="0"/>
        <v>0</v>
      </c>
      <c r="AF10">
        <f t="shared" si="0"/>
        <v>0</v>
      </c>
      <c r="AG10">
        <f t="shared" si="0"/>
        <v>0</v>
      </c>
      <c r="AH10">
        <f t="shared" si="0"/>
        <v>0</v>
      </c>
      <c r="AI10">
        <f t="shared" si="0"/>
        <v>0</v>
      </c>
      <c r="AJ10">
        <f t="shared" si="0"/>
        <v>0</v>
      </c>
      <c r="AK10">
        <f t="shared" si="0"/>
        <v>0</v>
      </c>
      <c r="AL10">
        <f t="shared" si="0"/>
        <v>0</v>
      </c>
      <c r="AM10">
        <f t="shared" si="0"/>
        <v>0</v>
      </c>
      <c r="AN10">
        <f t="shared" si="0"/>
        <v>-0.44721359549995754</v>
      </c>
      <c r="AO10">
        <f t="shared" si="0"/>
        <v>-0.44721359549995754</v>
      </c>
      <c r="AP10">
        <f t="shared" si="0"/>
        <v>0</v>
      </c>
      <c r="AQ10">
        <f t="shared" si="1"/>
        <v>0</v>
      </c>
      <c r="AR10">
        <f t="shared" si="1"/>
        <v>0.8944271909999163</v>
      </c>
      <c r="AS10">
        <f t="shared" si="1"/>
        <v>-1.7888543819998313</v>
      </c>
      <c r="AT10">
        <f t="shared" si="1"/>
        <v>0</v>
      </c>
      <c r="AV10">
        <f t="shared" si="10"/>
        <v>0</v>
      </c>
      <c r="AW10">
        <f t="shared" si="11"/>
        <v>0</v>
      </c>
      <c r="AX10">
        <f t="shared" si="12"/>
        <v>0</v>
      </c>
      <c r="AY10">
        <f t="shared" si="13"/>
        <v>0.35082320772281289</v>
      </c>
      <c r="AZ10">
        <f t="shared" si="14"/>
        <v>0</v>
      </c>
      <c r="BA10">
        <f t="shared" si="15"/>
        <v>0</v>
      </c>
      <c r="BB10">
        <f t="shared" si="16"/>
        <v>0</v>
      </c>
      <c r="BC10">
        <f t="shared" si="17"/>
        <v>0</v>
      </c>
      <c r="BD10">
        <f t="shared" si="18"/>
        <v>0</v>
      </c>
      <c r="BE10">
        <f t="shared" si="19"/>
        <v>0</v>
      </c>
      <c r="BF10">
        <f t="shared" si="20"/>
        <v>0</v>
      </c>
      <c r="BG10">
        <f t="shared" si="21"/>
        <v>0</v>
      </c>
      <c r="BH10">
        <f t="shared" si="22"/>
        <v>0</v>
      </c>
      <c r="BI10">
        <f t="shared" si="23"/>
        <v>0</v>
      </c>
      <c r="BJ10">
        <f t="shared" si="24"/>
        <v>-0.17541160386140622</v>
      </c>
      <c r="BK10">
        <f t="shared" si="25"/>
        <v>-0.17541160386140622</v>
      </c>
      <c r="BL10">
        <f t="shared" si="26"/>
        <v>0</v>
      </c>
      <c r="BM10">
        <f t="shared" si="27"/>
        <v>0</v>
      </c>
      <c r="BN10">
        <f t="shared" si="28"/>
        <v>0</v>
      </c>
      <c r="BO10">
        <f t="shared" si="29"/>
        <v>-0.70164641544562534</v>
      </c>
      <c r="BP10">
        <f t="shared" si="30"/>
        <v>0</v>
      </c>
      <c r="BR10">
        <f t="shared" si="7"/>
        <v>-0.70164641544562489</v>
      </c>
      <c r="BS10">
        <f t="shared" si="8"/>
        <v>3.8729833462074166</v>
      </c>
      <c r="BT10">
        <f t="shared" si="31"/>
        <v>2.4494897427831779</v>
      </c>
      <c r="BU10">
        <f t="shared" si="9"/>
        <v>-7.3960026163364057E-2</v>
      </c>
    </row>
    <row r="11" spans="1:73" x14ac:dyDescent="0.15">
      <c r="A11" s="30" t="s">
        <v>59</v>
      </c>
      <c r="B11" s="30"/>
      <c r="C11" s="30"/>
      <c r="D11" s="30">
        <v>4</v>
      </c>
      <c r="E11" s="30">
        <v>5</v>
      </c>
      <c r="F11" s="30"/>
      <c r="G11" s="30"/>
      <c r="H11" s="30"/>
      <c r="I11" s="30"/>
      <c r="J11" s="30"/>
      <c r="K11" s="30"/>
      <c r="L11" s="30"/>
      <c r="M11" s="30"/>
      <c r="N11" s="30">
        <v>5</v>
      </c>
      <c r="O11" s="30"/>
      <c r="P11" s="30">
        <v>4</v>
      </c>
      <c r="Q11" s="30">
        <v>4</v>
      </c>
      <c r="R11" s="30"/>
      <c r="S11" s="30"/>
      <c r="T11" s="30">
        <v>5</v>
      </c>
      <c r="U11" s="30">
        <v>3</v>
      </c>
      <c r="V11" s="30">
        <v>4</v>
      </c>
      <c r="W11">
        <f t="shared" si="3"/>
        <v>4.25</v>
      </c>
      <c r="X11">
        <f t="shared" si="4"/>
        <v>0.66143782776614768</v>
      </c>
      <c r="Z11">
        <f t="shared" si="5"/>
        <v>0</v>
      </c>
      <c r="AA11">
        <f t="shared" si="0"/>
        <v>0</v>
      </c>
      <c r="AB11">
        <f t="shared" si="0"/>
        <v>-0.3779644730092272</v>
      </c>
      <c r="AC11">
        <f t="shared" si="0"/>
        <v>1.1338934190276817</v>
      </c>
      <c r="AD11">
        <f t="shared" si="0"/>
        <v>0</v>
      </c>
      <c r="AE11">
        <f t="shared" si="0"/>
        <v>0</v>
      </c>
      <c r="AF11">
        <f t="shared" si="0"/>
        <v>0</v>
      </c>
      <c r="AG11">
        <f t="shared" si="0"/>
        <v>0</v>
      </c>
      <c r="AH11">
        <f t="shared" si="0"/>
        <v>0</v>
      </c>
      <c r="AI11">
        <f t="shared" si="0"/>
        <v>0</v>
      </c>
      <c r="AJ11">
        <f t="shared" si="0"/>
        <v>0</v>
      </c>
      <c r="AK11">
        <f t="shared" si="0"/>
        <v>0</v>
      </c>
      <c r="AL11">
        <f t="shared" si="0"/>
        <v>1.1338934190276817</v>
      </c>
      <c r="AM11">
        <f t="shared" si="0"/>
        <v>0</v>
      </c>
      <c r="AN11">
        <f t="shared" si="0"/>
        <v>-0.3779644730092272</v>
      </c>
      <c r="AO11">
        <f t="shared" si="0"/>
        <v>-0.3779644730092272</v>
      </c>
      <c r="AP11">
        <f t="shared" si="0"/>
        <v>0</v>
      </c>
      <c r="AQ11">
        <f t="shared" si="1"/>
        <v>0</v>
      </c>
      <c r="AR11">
        <f t="shared" si="1"/>
        <v>1.1338934190276817</v>
      </c>
      <c r="AS11">
        <f t="shared" si="1"/>
        <v>-1.8898223650461361</v>
      </c>
      <c r="AT11">
        <f t="shared" si="1"/>
        <v>-0.3779644730092272</v>
      </c>
      <c r="AV11">
        <f t="shared" si="10"/>
        <v>0</v>
      </c>
      <c r="AW11">
        <f t="shared" si="11"/>
        <v>0</v>
      </c>
      <c r="AX11">
        <f t="shared" si="12"/>
        <v>0</v>
      </c>
      <c r="AY11">
        <f t="shared" si="13"/>
        <v>0.44474958999666209</v>
      </c>
      <c r="AZ11">
        <f t="shared" si="14"/>
        <v>0</v>
      </c>
      <c r="BA11">
        <f t="shared" si="15"/>
        <v>0</v>
      </c>
      <c r="BB11">
        <f t="shared" si="16"/>
        <v>0</v>
      </c>
      <c r="BC11">
        <f t="shared" si="17"/>
        <v>0</v>
      </c>
      <c r="BD11">
        <f t="shared" si="18"/>
        <v>0</v>
      </c>
      <c r="BE11">
        <f t="shared" si="19"/>
        <v>0</v>
      </c>
      <c r="BF11">
        <f t="shared" si="20"/>
        <v>0</v>
      </c>
      <c r="BG11">
        <f t="shared" si="21"/>
        <v>0</v>
      </c>
      <c r="BH11">
        <f t="shared" si="22"/>
        <v>0</v>
      </c>
      <c r="BI11">
        <f t="shared" si="23"/>
        <v>0</v>
      </c>
      <c r="BJ11">
        <f t="shared" si="24"/>
        <v>-0.14824986333222068</v>
      </c>
      <c r="BK11">
        <f t="shared" si="25"/>
        <v>-0.14824986333222068</v>
      </c>
      <c r="BL11">
        <f t="shared" si="26"/>
        <v>0</v>
      </c>
      <c r="BM11">
        <f t="shared" si="27"/>
        <v>0</v>
      </c>
      <c r="BN11">
        <f t="shared" si="28"/>
        <v>0</v>
      </c>
      <c r="BO11">
        <f t="shared" si="29"/>
        <v>-0.74124931666110339</v>
      </c>
      <c r="BP11">
        <f t="shared" si="30"/>
        <v>-0.14824986333222068</v>
      </c>
      <c r="BR11">
        <f t="shared" si="7"/>
        <v>-0.74124931666110339</v>
      </c>
      <c r="BS11">
        <f t="shared" si="8"/>
        <v>3.8729833462074166</v>
      </c>
      <c r="BT11">
        <f t="shared" si="31"/>
        <v>2.8284271247461903</v>
      </c>
      <c r="BU11">
        <f t="shared" si="9"/>
        <v>-6.7666495245096048E-2</v>
      </c>
    </row>
    <row r="12" spans="1:73" x14ac:dyDescent="0.15">
      <c r="A12" s="30" t="s">
        <v>61</v>
      </c>
      <c r="B12" s="30"/>
      <c r="C12" s="30">
        <v>2</v>
      </c>
      <c r="D12" s="30">
        <v>3</v>
      </c>
      <c r="E12" s="30">
        <v>5</v>
      </c>
      <c r="F12" s="30"/>
      <c r="G12" s="31"/>
      <c r="H12" s="30">
        <v>4</v>
      </c>
      <c r="I12" s="30"/>
      <c r="J12" s="30"/>
      <c r="K12" s="30"/>
      <c r="L12" s="30"/>
      <c r="M12" s="30"/>
      <c r="N12" s="30"/>
      <c r="O12" s="30">
        <v>3</v>
      </c>
      <c r="P12" s="30">
        <v>4</v>
      </c>
      <c r="Q12" s="30"/>
      <c r="R12" s="30"/>
      <c r="S12" s="30">
        <v>5</v>
      </c>
      <c r="T12" s="30"/>
      <c r="U12" s="30"/>
      <c r="V12" s="30"/>
      <c r="W12">
        <f t="shared" si="3"/>
        <v>3.7142857142857144</v>
      </c>
      <c r="X12">
        <f t="shared" si="4"/>
        <v>1.0301575072754257</v>
      </c>
      <c r="Z12">
        <f t="shared" si="5"/>
        <v>0</v>
      </c>
      <c r="AA12">
        <f t="shared" si="0"/>
        <v>-1.6641005886756872</v>
      </c>
      <c r="AB12">
        <f t="shared" si="0"/>
        <v>-0.69337524528153638</v>
      </c>
      <c r="AC12">
        <f t="shared" si="0"/>
        <v>1.2480754415067652</v>
      </c>
      <c r="AD12">
        <f t="shared" si="0"/>
        <v>0</v>
      </c>
      <c r="AE12">
        <f t="shared" si="0"/>
        <v>0</v>
      </c>
      <c r="AF12">
        <f t="shared" si="0"/>
        <v>0.27735009811261441</v>
      </c>
      <c r="AG12">
        <f t="shared" si="0"/>
        <v>0</v>
      </c>
      <c r="AH12">
        <f t="shared" si="0"/>
        <v>0</v>
      </c>
      <c r="AI12">
        <f t="shared" si="0"/>
        <v>0</v>
      </c>
      <c r="AJ12">
        <f t="shared" si="0"/>
        <v>0</v>
      </c>
      <c r="AK12">
        <f t="shared" si="0"/>
        <v>0</v>
      </c>
      <c r="AL12">
        <f t="shared" si="0"/>
        <v>0</v>
      </c>
      <c r="AM12">
        <f t="shared" si="0"/>
        <v>-0.69337524528153638</v>
      </c>
      <c r="AN12">
        <f t="shared" si="0"/>
        <v>0.27735009811261441</v>
      </c>
      <c r="AO12">
        <f t="shared" si="0"/>
        <v>0</v>
      </c>
      <c r="AP12">
        <f t="shared" si="0"/>
        <v>0</v>
      </c>
      <c r="AQ12">
        <f t="shared" si="1"/>
        <v>1.2480754415067652</v>
      </c>
      <c r="AR12">
        <f t="shared" si="1"/>
        <v>0</v>
      </c>
      <c r="AS12">
        <f t="shared" si="1"/>
        <v>0</v>
      </c>
      <c r="AT12">
        <f t="shared" si="1"/>
        <v>0</v>
      </c>
      <c r="AV12">
        <f t="shared" si="10"/>
        <v>0</v>
      </c>
      <c r="AW12">
        <f t="shared" si="11"/>
        <v>-0.65271395186450731</v>
      </c>
      <c r="AX12">
        <f t="shared" si="12"/>
        <v>0</v>
      </c>
      <c r="AY12">
        <f t="shared" si="13"/>
        <v>0.48953546389838043</v>
      </c>
      <c r="AZ12">
        <f t="shared" si="14"/>
        <v>0</v>
      </c>
      <c r="BA12">
        <f t="shared" si="15"/>
        <v>0</v>
      </c>
      <c r="BB12">
        <f t="shared" si="16"/>
        <v>0.1087856586440845</v>
      </c>
      <c r="BC12">
        <f t="shared" si="17"/>
        <v>0</v>
      </c>
      <c r="BD12">
        <f t="shared" si="18"/>
        <v>0</v>
      </c>
      <c r="BE12">
        <f t="shared" si="19"/>
        <v>0</v>
      </c>
      <c r="BF12">
        <f t="shared" si="20"/>
        <v>0</v>
      </c>
      <c r="BG12">
        <f t="shared" si="21"/>
        <v>0</v>
      </c>
      <c r="BH12">
        <f t="shared" si="22"/>
        <v>0</v>
      </c>
      <c r="BI12">
        <f t="shared" si="23"/>
        <v>-0.2719641466102114</v>
      </c>
      <c r="BJ12">
        <f t="shared" si="24"/>
        <v>0.1087856586440845</v>
      </c>
      <c r="BK12">
        <f t="shared" si="25"/>
        <v>0</v>
      </c>
      <c r="BL12">
        <f t="shared" si="26"/>
        <v>0</v>
      </c>
      <c r="BM12">
        <f t="shared" si="27"/>
        <v>0.48953546389838043</v>
      </c>
      <c r="BN12">
        <f t="shared" si="28"/>
        <v>0</v>
      </c>
      <c r="BO12">
        <f t="shared" si="29"/>
        <v>0</v>
      </c>
      <c r="BP12">
        <f t="shared" si="30"/>
        <v>0</v>
      </c>
      <c r="BR12">
        <f t="shared" si="7"/>
        <v>0.27196414661021118</v>
      </c>
      <c r="BS12">
        <f t="shared" si="8"/>
        <v>3.8729833462074166</v>
      </c>
      <c r="BT12">
        <f t="shared" si="31"/>
        <v>2.6457513110645903</v>
      </c>
      <c r="BU12">
        <f t="shared" si="9"/>
        <v>2.6540983051629073E-2</v>
      </c>
    </row>
    <row r="13" spans="1:73" x14ac:dyDescent="0.15">
      <c r="A13" s="30" t="s">
        <v>63</v>
      </c>
      <c r="B13" s="30"/>
      <c r="C13" s="30"/>
      <c r="D13" s="30">
        <v>5</v>
      </c>
      <c r="E13" s="30">
        <v>3</v>
      </c>
      <c r="F13" s="30"/>
      <c r="G13" s="30"/>
      <c r="H13" s="30">
        <v>5</v>
      </c>
      <c r="I13" s="30">
        <v>5</v>
      </c>
      <c r="J13" s="30"/>
      <c r="K13" s="30"/>
      <c r="L13" s="30"/>
      <c r="M13" s="30"/>
      <c r="N13" s="30">
        <v>1</v>
      </c>
      <c r="O13" s="30">
        <v>3</v>
      </c>
      <c r="P13" s="30">
        <v>3</v>
      </c>
      <c r="Q13" s="30">
        <v>5</v>
      </c>
      <c r="R13" s="30"/>
      <c r="S13" s="30">
        <v>5</v>
      </c>
      <c r="T13" s="30">
        <v>3</v>
      </c>
      <c r="U13" s="30"/>
      <c r="V13" s="30">
        <v>3</v>
      </c>
      <c r="W13">
        <f t="shared" si="3"/>
        <v>3.7272727272727271</v>
      </c>
      <c r="X13">
        <f t="shared" si="4"/>
        <v>1.2856486930664501</v>
      </c>
      <c r="Z13">
        <f t="shared" si="5"/>
        <v>0</v>
      </c>
      <c r="AA13">
        <f t="shared" si="0"/>
        <v>0</v>
      </c>
      <c r="AB13">
        <f t="shared" si="0"/>
        <v>0.98994949366116658</v>
      </c>
      <c r="AC13">
        <f t="shared" si="0"/>
        <v>-0.56568542494923779</v>
      </c>
      <c r="AD13">
        <f t="shared" si="0"/>
        <v>0</v>
      </c>
      <c r="AE13">
        <f t="shared" si="0"/>
        <v>0</v>
      </c>
      <c r="AF13">
        <f t="shared" si="0"/>
        <v>0.98994949366116658</v>
      </c>
      <c r="AG13">
        <f t="shared" si="0"/>
        <v>0.98994949366116658</v>
      </c>
      <c r="AH13">
        <f t="shared" si="0"/>
        <v>0</v>
      </c>
      <c r="AI13">
        <f t="shared" si="0"/>
        <v>0</v>
      </c>
      <c r="AJ13">
        <f t="shared" si="0"/>
        <v>0</v>
      </c>
      <c r="AK13">
        <f t="shared" si="0"/>
        <v>0</v>
      </c>
      <c r="AL13">
        <f t="shared" si="0"/>
        <v>-2.1213203435596424</v>
      </c>
      <c r="AM13">
        <f t="shared" si="0"/>
        <v>-0.56568542494923779</v>
      </c>
      <c r="AN13">
        <f t="shared" si="0"/>
        <v>-0.56568542494923779</v>
      </c>
      <c r="AO13">
        <f t="shared" si="0"/>
        <v>0.98994949366116658</v>
      </c>
      <c r="AP13">
        <f t="shared" si="0"/>
        <v>0</v>
      </c>
      <c r="AQ13">
        <f t="shared" si="1"/>
        <v>0.98994949366116658</v>
      </c>
      <c r="AR13">
        <f t="shared" si="1"/>
        <v>-0.56568542494923779</v>
      </c>
      <c r="AS13">
        <f t="shared" si="1"/>
        <v>0</v>
      </c>
      <c r="AT13">
        <f t="shared" si="1"/>
        <v>-0.56568542494923779</v>
      </c>
      <c r="AV13">
        <f t="shared" si="10"/>
        <v>0</v>
      </c>
      <c r="AW13">
        <f t="shared" si="11"/>
        <v>0</v>
      </c>
      <c r="AX13">
        <f t="shared" si="12"/>
        <v>0</v>
      </c>
      <c r="AY13">
        <f t="shared" si="13"/>
        <v>-0.22188007849009223</v>
      </c>
      <c r="AZ13">
        <f t="shared" si="14"/>
        <v>0</v>
      </c>
      <c r="BA13">
        <f t="shared" si="15"/>
        <v>0</v>
      </c>
      <c r="BB13">
        <f t="shared" si="16"/>
        <v>0.3882901373576616</v>
      </c>
      <c r="BC13">
        <f t="shared" si="17"/>
        <v>0</v>
      </c>
      <c r="BD13">
        <f t="shared" si="18"/>
        <v>0</v>
      </c>
      <c r="BE13">
        <f t="shared" si="19"/>
        <v>0</v>
      </c>
      <c r="BF13">
        <f t="shared" si="20"/>
        <v>0</v>
      </c>
      <c r="BG13">
        <f t="shared" si="21"/>
        <v>0</v>
      </c>
      <c r="BH13">
        <f t="shared" si="22"/>
        <v>0</v>
      </c>
      <c r="BI13">
        <f t="shared" si="23"/>
        <v>-0.22188007849009223</v>
      </c>
      <c r="BJ13">
        <f t="shared" si="24"/>
        <v>-0.22188007849009223</v>
      </c>
      <c r="BK13">
        <f t="shared" si="25"/>
        <v>0.3882901373576616</v>
      </c>
      <c r="BL13">
        <f t="shared" si="26"/>
        <v>0</v>
      </c>
      <c r="BM13">
        <f t="shared" si="27"/>
        <v>0.3882901373576616</v>
      </c>
      <c r="BN13">
        <f t="shared" si="28"/>
        <v>0</v>
      </c>
      <c r="BO13">
        <f t="shared" si="29"/>
        <v>0</v>
      </c>
      <c r="BP13">
        <f t="shared" si="30"/>
        <v>-0.22188007849009223</v>
      </c>
      <c r="BR13">
        <f t="shared" si="7"/>
        <v>0.27735009811261591</v>
      </c>
      <c r="BS13">
        <f t="shared" si="8"/>
        <v>3.8729833462074166</v>
      </c>
      <c r="BT13">
        <f t="shared" si="31"/>
        <v>3.3166247903553998</v>
      </c>
      <c r="BU13">
        <f t="shared" si="9"/>
        <v>2.159167585437663E-2</v>
      </c>
    </row>
    <row r="14" spans="1:73" x14ac:dyDescent="0.15">
      <c r="A14" s="30" t="s">
        <v>65</v>
      </c>
      <c r="B14" s="30">
        <v>5</v>
      </c>
      <c r="C14" s="30">
        <v>2</v>
      </c>
      <c r="D14" s="30">
        <v>4</v>
      </c>
      <c r="E14" s="30">
        <v>5</v>
      </c>
      <c r="F14" s="30"/>
      <c r="G14" s="30"/>
      <c r="H14" s="30"/>
      <c r="I14" s="30">
        <v>5</v>
      </c>
      <c r="J14" s="30"/>
      <c r="K14" s="30"/>
      <c r="L14" s="30"/>
      <c r="M14" s="30"/>
      <c r="N14" s="30">
        <v>4</v>
      </c>
      <c r="O14" s="30">
        <v>4</v>
      </c>
      <c r="P14" s="30">
        <v>5</v>
      </c>
      <c r="Q14" s="30">
        <v>4</v>
      </c>
      <c r="R14" s="30"/>
      <c r="S14" s="30"/>
      <c r="T14" s="30">
        <v>5</v>
      </c>
      <c r="U14" s="30">
        <v>5</v>
      </c>
      <c r="V14" s="30">
        <v>5</v>
      </c>
      <c r="W14">
        <f t="shared" si="3"/>
        <v>4.416666666666667</v>
      </c>
      <c r="X14">
        <f t="shared" si="4"/>
        <v>0.86200670273238333</v>
      </c>
      <c r="Z14">
        <f t="shared" si="5"/>
        <v>0.67671554233196418</v>
      </c>
      <c r="AA14">
        <f t="shared" si="0"/>
        <v>-2.803535818232425</v>
      </c>
      <c r="AB14">
        <f t="shared" si="0"/>
        <v>-0.48336824452283217</v>
      </c>
      <c r="AC14">
        <f t="shared" si="0"/>
        <v>0.67671554233196418</v>
      </c>
      <c r="AD14">
        <f t="shared" si="0"/>
        <v>0</v>
      </c>
      <c r="AE14">
        <f t="shared" si="0"/>
        <v>0</v>
      </c>
      <c r="AF14">
        <f t="shared" si="0"/>
        <v>0</v>
      </c>
      <c r="AG14">
        <f t="shared" si="0"/>
        <v>0.67671554233196418</v>
      </c>
      <c r="AH14">
        <f t="shared" si="0"/>
        <v>0</v>
      </c>
      <c r="AI14">
        <f t="shared" si="0"/>
        <v>0</v>
      </c>
      <c r="AJ14">
        <f t="shared" si="0"/>
        <v>0</v>
      </c>
      <c r="AK14">
        <f t="shared" si="0"/>
        <v>0</v>
      </c>
      <c r="AL14">
        <f t="shared" si="0"/>
        <v>-0.48336824452283217</v>
      </c>
      <c r="AM14">
        <f t="shared" si="0"/>
        <v>-0.48336824452283217</v>
      </c>
      <c r="AN14">
        <f t="shared" si="0"/>
        <v>0.67671554233196418</v>
      </c>
      <c r="AO14">
        <f t="shared" si="0"/>
        <v>-0.48336824452283217</v>
      </c>
      <c r="AP14">
        <f t="shared" si="0"/>
        <v>0</v>
      </c>
      <c r="AQ14">
        <f t="shared" si="1"/>
        <v>0</v>
      </c>
      <c r="AR14">
        <f t="shared" si="1"/>
        <v>0.67671554233196418</v>
      </c>
      <c r="AS14">
        <f t="shared" si="1"/>
        <v>0.67671554233196418</v>
      </c>
      <c r="AT14">
        <f t="shared" si="1"/>
        <v>0.67671554233196418</v>
      </c>
      <c r="AV14">
        <f t="shared" si="10"/>
        <v>0.26542967350017077</v>
      </c>
      <c r="AW14">
        <f t="shared" si="11"/>
        <v>-1.0996372187864225</v>
      </c>
      <c r="AX14">
        <f t="shared" si="12"/>
        <v>0</v>
      </c>
      <c r="AY14">
        <f t="shared" si="13"/>
        <v>0.26542967350017077</v>
      </c>
      <c r="AZ14">
        <f t="shared" si="14"/>
        <v>0</v>
      </c>
      <c r="BA14">
        <f t="shared" si="15"/>
        <v>0</v>
      </c>
      <c r="BB14">
        <f t="shared" si="16"/>
        <v>0</v>
      </c>
      <c r="BC14">
        <f t="shared" si="17"/>
        <v>0</v>
      </c>
      <c r="BD14">
        <f t="shared" si="18"/>
        <v>0</v>
      </c>
      <c r="BE14">
        <f t="shared" si="19"/>
        <v>0</v>
      </c>
      <c r="BF14">
        <f t="shared" si="20"/>
        <v>0</v>
      </c>
      <c r="BG14">
        <f t="shared" si="21"/>
        <v>0</v>
      </c>
      <c r="BH14">
        <f t="shared" si="22"/>
        <v>0</v>
      </c>
      <c r="BI14">
        <f t="shared" si="23"/>
        <v>-0.18959262392869364</v>
      </c>
      <c r="BJ14">
        <f t="shared" si="24"/>
        <v>0.26542967350017077</v>
      </c>
      <c r="BK14">
        <f t="shared" si="25"/>
        <v>-0.18959262392869364</v>
      </c>
      <c r="BL14">
        <f t="shared" si="26"/>
        <v>0</v>
      </c>
      <c r="BM14">
        <f t="shared" si="27"/>
        <v>0</v>
      </c>
      <c r="BN14">
        <f t="shared" si="28"/>
        <v>0</v>
      </c>
      <c r="BO14">
        <f t="shared" si="29"/>
        <v>0.26542967350017077</v>
      </c>
      <c r="BP14">
        <f t="shared" si="30"/>
        <v>0.26542967350017077</v>
      </c>
      <c r="BR14">
        <f t="shared" si="7"/>
        <v>-0.15167409914295593</v>
      </c>
      <c r="BS14">
        <f t="shared" si="8"/>
        <v>3.8729833462074166</v>
      </c>
      <c r="BT14">
        <f t="shared" si="31"/>
        <v>3.4641016151377553</v>
      </c>
      <c r="BU14">
        <f t="shared" si="9"/>
        <v>-1.1305119870323066E-2</v>
      </c>
    </row>
    <row r="15" spans="1:73" x14ac:dyDescent="0.15">
      <c r="A15" s="30" t="s">
        <v>67</v>
      </c>
      <c r="B15" s="30">
        <v>5</v>
      </c>
      <c r="C15" s="30">
        <v>5</v>
      </c>
      <c r="D15" s="30">
        <v>4</v>
      </c>
      <c r="E15" s="30">
        <v>5</v>
      </c>
      <c r="F15" s="30"/>
      <c r="G15" s="30"/>
      <c r="H15" s="30">
        <v>4</v>
      </c>
      <c r="I15" s="30"/>
      <c r="J15" s="30"/>
      <c r="K15" s="30">
        <v>4</v>
      </c>
      <c r="L15" s="30"/>
      <c r="M15" s="30"/>
      <c r="N15" s="30">
        <v>5</v>
      </c>
      <c r="O15" s="30">
        <v>5</v>
      </c>
      <c r="P15" s="30">
        <v>4</v>
      </c>
      <c r="Q15" s="30">
        <v>4</v>
      </c>
      <c r="R15" s="30"/>
      <c r="S15" s="30">
        <v>4</v>
      </c>
      <c r="T15" s="30">
        <v>5</v>
      </c>
      <c r="U15" s="30">
        <v>2</v>
      </c>
      <c r="V15" s="30">
        <v>5</v>
      </c>
      <c r="W15">
        <f t="shared" si="3"/>
        <v>4.3571428571428568</v>
      </c>
      <c r="X15">
        <f t="shared" si="4"/>
        <v>0.81127262082861051</v>
      </c>
      <c r="Z15">
        <f t="shared" si="5"/>
        <v>0.7924058156930619</v>
      </c>
      <c r="AA15">
        <f t="shared" si="0"/>
        <v>0.7924058156930619</v>
      </c>
      <c r="AB15">
        <f t="shared" si="0"/>
        <v>-0.44022545316281142</v>
      </c>
      <c r="AC15">
        <f t="shared" si="0"/>
        <v>0.7924058156930619</v>
      </c>
      <c r="AD15">
        <f t="shared" si="0"/>
        <v>0</v>
      </c>
      <c r="AE15">
        <f t="shared" si="0"/>
        <v>0</v>
      </c>
      <c r="AF15">
        <f t="shared" si="0"/>
        <v>-0.44022545316281142</v>
      </c>
      <c r="AG15">
        <f t="shared" si="0"/>
        <v>0</v>
      </c>
      <c r="AH15">
        <f t="shared" si="0"/>
        <v>0</v>
      </c>
      <c r="AI15">
        <f t="shared" si="0"/>
        <v>-0.44022545316281142</v>
      </c>
      <c r="AJ15">
        <f t="shared" si="0"/>
        <v>0</v>
      </c>
      <c r="AK15">
        <f t="shared" si="0"/>
        <v>0</v>
      </c>
      <c r="AL15">
        <f t="shared" si="0"/>
        <v>0.7924058156930619</v>
      </c>
      <c r="AM15">
        <f t="shared" si="0"/>
        <v>0.7924058156930619</v>
      </c>
      <c r="AN15">
        <f t="shared" si="0"/>
        <v>-0.44022545316281142</v>
      </c>
      <c r="AO15">
        <f t="shared" si="0"/>
        <v>-0.44022545316281142</v>
      </c>
      <c r="AP15">
        <f t="shared" si="0"/>
        <v>0</v>
      </c>
      <c r="AQ15">
        <f t="shared" si="1"/>
        <v>-0.44022545316281142</v>
      </c>
      <c r="AR15">
        <f t="shared" si="1"/>
        <v>0.7924058156930619</v>
      </c>
      <c r="AS15">
        <f t="shared" si="1"/>
        <v>-2.9054879908745583</v>
      </c>
      <c r="AT15">
        <f t="shared" si="1"/>
        <v>0.7924058156930619</v>
      </c>
      <c r="AV15">
        <f t="shared" si="10"/>
        <v>0.3108071320694879</v>
      </c>
      <c r="AW15">
        <f t="shared" si="11"/>
        <v>0.3108071320694879</v>
      </c>
      <c r="AX15">
        <f t="shared" si="12"/>
        <v>0</v>
      </c>
      <c r="AY15">
        <f t="shared" si="13"/>
        <v>0.3108071320694879</v>
      </c>
      <c r="AZ15">
        <f t="shared" si="14"/>
        <v>0</v>
      </c>
      <c r="BA15">
        <f t="shared" si="15"/>
        <v>0</v>
      </c>
      <c r="BB15">
        <f t="shared" si="16"/>
        <v>-0.17267062892749299</v>
      </c>
      <c r="BC15">
        <f t="shared" si="17"/>
        <v>0</v>
      </c>
      <c r="BD15">
        <f t="shared" si="18"/>
        <v>0</v>
      </c>
      <c r="BE15">
        <f t="shared" si="19"/>
        <v>-0.17267062892749299</v>
      </c>
      <c r="BF15">
        <f t="shared" si="20"/>
        <v>0</v>
      </c>
      <c r="BG15">
        <f t="shared" si="21"/>
        <v>0</v>
      </c>
      <c r="BH15">
        <f t="shared" si="22"/>
        <v>0</v>
      </c>
      <c r="BI15">
        <f t="shared" si="23"/>
        <v>0.3108071320694879</v>
      </c>
      <c r="BJ15">
        <f t="shared" si="24"/>
        <v>-0.17267062892749299</v>
      </c>
      <c r="BK15">
        <f t="shared" si="25"/>
        <v>-0.17267062892749299</v>
      </c>
      <c r="BL15">
        <f t="shared" si="26"/>
        <v>0</v>
      </c>
      <c r="BM15">
        <f t="shared" si="27"/>
        <v>-0.17267062892749299</v>
      </c>
      <c r="BN15">
        <f t="shared" si="28"/>
        <v>0</v>
      </c>
      <c r="BO15">
        <f t="shared" si="29"/>
        <v>-1.1396261509214549</v>
      </c>
      <c r="BP15">
        <f t="shared" si="30"/>
        <v>0.3108071320694879</v>
      </c>
      <c r="BR15">
        <f t="shared" si="7"/>
        <v>-0.44894363521148023</v>
      </c>
      <c r="BS15">
        <f t="shared" si="8"/>
        <v>3.8729833462074166</v>
      </c>
      <c r="BT15">
        <f t="shared" si="31"/>
        <v>3.7416573867739418</v>
      </c>
      <c r="BU15">
        <f t="shared" si="9"/>
        <v>-3.0980054074539996E-2</v>
      </c>
    </row>
    <row r="16" spans="1:73" x14ac:dyDescent="0.15">
      <c r="A16" s="30" t="s">
        <v>69</v>
      </c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t="e">
        <f t="shared" si="3"/>
        <v>#DIV/0!</v>
      </c>
      <c r="X16" t="e">
        <f t="shared" si="4"/>
        <v>#DIV/0!</v>
      </c>
      <c r="Z16">
        <f t="shared" si="5"/>
        <v>0</v>
      </c>
      <c r="AA16">
        <f t="shared" si="0"/>
        <v>0</v>
      </c>
      <c r="AB16">
        <f t="shared" si="0"/>
        <v>0</v>
      </c>
      <c r="AC16">
        <f t="shared" si="0"/>
        <v>0</v>
      </c>
      <c r="AD16">
        <f t="shared" si="0"/>
        <v>0</v>
      </c>
      <c r="AE16">
        <f t="shared" si="0"/>
        <v>0</v>
      </c>
      <c r="AF16">
        <f t="shared" si="0"/>
        <v>0</v>
      </c>
      <c r="AG16">
        <f t="shared" si="0"/>
        <v>0</v>
      </c>
      <c r="AH16">
        <f t="shared" si="0"/>
        <v>0</v>
      </c>
      <c r="AI16">
        <f t="shared" si="0"/>
        <v>0</v>
      </c>
      <c r="AJ16">
        <f t="shared" si="0"/>
        <v>0</v>
      </c>
      <c r="AK16">
        <f t="shared" si="0"/>
        <v>0</v>
      </c>
      <c r="AL16">
        <f t="shared" si="0"/>
        <v>0</v>
      </c>
      <c r="AM16">
        <f t="shared" si="0"/>
        <v>0</v>
      </c>
      <c r="AN16">
        <f t="shared" si="0"/>
        <v>0</v>
      </c>
      <c r="AO16">
        <f t="shared" si="0"/>
        <v>0</v>
      </c>
      <c r="AP16">
        <f t="shared" si="0"/>
        <v>0</v>
      </c>
      <c r="AQ16">
        <f t="shared" si="1"/>
        <v>0</v>
      </c>
      <c r="AR16">
        <f t="shared" si="1"/>
        <v>0</v>
      </c>
      <c r="AS16">
        <f t="shared" si="1"/>
        <v>0</v>
      </c>
      <c r="AT16">
        <f t="shared" si="1"/>
        <v>0</v>
      </c>
      <c r="AV16">
        <f t="shared" si="10"/>
        <v>0</v>
      </c>
      <c r="AW16">
        <f t="shared" si="11"/>
        <v>0</v>
      </c>
      <c r="AX16">
        <f t="shared" si="12"/>
        <v>0</v>
      </c>
      <c r="AY16">
        <f t="shared" si="13"/>
        <v>0</v>
      </c>
      <c r="AZ16">
        <f t="shared" si="14"/>
        <v>0</v>
      </c>
      <c r="BA16">
        <f t="shared" si="15"/>
        <v>0</v>
      </c>
      <c r="BB16">
        <f t="shared" si="16"/>
        <v>0</v>
      </c>
      <c r="BC16">
        <f t="shared" si="17"/>
        <v>0</v>
      </c>
      <c r="BD16">
        <f t="shared" si="18"/>
        <v>0</v>
      </c>
      <c r="BE16">
        <f t="shared" si="19"/>
        <v>0</v>
      </c>
      <c r="BF16">
        <f t="shared" si="20"/>
        <v>0</v>
      </c>
      <c r="BG16">
        <f t="shared" si="21"/>
        <v>0</v>
      </c>
      <c r="BH16">
        <f t="shared" si="22"/>
        <v>0</v>
      </c>
      <c r="BI16">
        <f t="shared" si="23"/>
        <v>0</v>
      </c>
      <c r="BJ16">
        <f t="shared" si="24"/>
        <v>0</v>
      </c>
      <c r="BK16">
        <f t="shared" si="25"/>
        <v>0</v>
      </c>
      <c r="BL16">
        <f t="shared" si="26"/>
        <v>0</v>
      </c>
      <c r="BM16">
        <f t="shared" si="27"/>
        <v>0</v>
      </c>
      <c r="BN16">
        <f t="shared" si="28"/>
        <v>0</v>
      </c>
      <c r="BO16">
        <f t="shared" si="29"/>
        <v>0</v>
      </c>
      <c r="BP16">
        <f t="shared" si="30"/>
        <v>0</v>
      </c>
      <c r="BR16">
        <f t="shared" si="7"/>
        <v>0</v>
      </c>
      <c r="BS16">
        <f t="shared" si="8"/>
        <v>3.8729833462074166</v>
      </c>
      <c r="BT16">
        <f t="shared" si="31"/>
        <v>0</v>
      </c>
      <c r="BU16" t="e">
        <f t="shared" si="9"/>
        <v>#DIV/0!</v>
      </c>
    </row>
    <row r="17" spans="1:73" x14ac:dyDescent="0.15">
      <c r="A17" s="30" t="s">
        <v>71</v>
      </c>
      <c r="B17" s="30"/>
      <c r="C17" s="30">
        <v>5</v>
      </c>
      <c r="D17" s="30">
        <v>5</v>
      </c>
      <c r="E17" s="30">
        <v>5</v>
      </c>
      <c r="F17" s="30"/>
      <c r="G17" s="30"/>
      <c r="H17" s="30"/>
      <c r="I17" s="30">
        <v>2</v>
      </c>
      <c r="J17" s="30">
        <v>2</v>
      </c>
      <c r="K17" s="30"/>
      <c r="L17" s="30"/>
      <c r="M17" s="30"/>
      <c r="N17" s="30"/>
      <c r="O17" s="30"/>
      <c r="P17" s="30">
        <v>4</v>
      </c>
      <c r="Q17" s="30"/>
      <c r="R17" s="30"/>
      <c r="S17" s="30"/>
      <c r="T17" s="30"/>
      <c r="U17" s="30">
        <v>3</v>
      </c>
      <c r="V17" s="30">
        <v>4</v>
      </c>
      <c r="W17">
        <f t="shared" si="3"/>
        <v>3.75</v>
      </c>
      <c r="X17">
        <f t="shared" si="4"/>
        <v>1.1989578808281798</v>
      </c>
      <c r="Z17">
        <f t="shared" si="5"/>
        <v>0</v>
      </c>
      <c r="AA17">
        <f t="shared" si="0"/>
        <v>1.0425720702853738</v>
      </c>
      <c r="AB17">
        <f t="shared" si="0"/>
        <v>1.0425720702853738</v>
      </c>
      <c r="AC17">
        <f t="shared" si="0"/>
        <v>1.0425720702853738</v>
      </c>
      <c r="AD17">
        <f t="shared" si="0"/>
        <v>0</v>
      </c>
      <c r="AE17">
        <f t="shared" si="0"/>
        <v>0</v>
      </c>
      <c r="AF17">
        <f t="shared" si="0"/>
        <v>0</v>
      </c>
      <c r="AG17">
        <f t="shared" si="0"/>
        <v>-1.4596008983995234</v>
      </c>
      <c r="AH17">
        <f t="shared" si="0"/>
        <v>-1.4596008983995234</v>
      </c>
      <c r="AI17">
        <f t="shared" si="0"/>
        <v>0</v>
      </c>
      <c r="AJ17">
        <f t="shared" si="0"/>
        <v>0</v>
      </c>
      <c r="AK17">
        <f t="shared" si="0"/>
        <v>0</v>
      </c>
      <c r="AL17">
        <f t="shared" si="0"/>
        <v>0</v>
      </c>
      <c r="AM17">
        <f t="shared" si="0"/>
        <v>0</v>
      </c>
      <c r="AN17">
        <f t="shared" si="0"/>
        <v>0.20851441405707477</v>
      </c>
      <c r="AO17">
        <f t="shared" si="0"/>
        <v>0</v>
      </c>
      <c r="AP17">
        <f t="shared" si="0"/>
        <v>0</v>
      </c>
      <c r="AQ17">
        <f t="shared" si="1"/>
        <v>0</v>
      </c>
      <c r="AR17">
        <f t="shared" si="1"/>
        <v>0</v>
      </c>
      <c r="AS17">
        <f t="shared" si="1"/>
        <v>-0.62554324217122437</v>
      </c>
      <c r="AT17">
        <f t="shared" si="1"/>
        <v>0.20851441405707477</v>
      </c>
      <c r="AV17">
        <f t="shared" si="10"/>
        <v>0</v>
      </c>
      <c r="AW17">
        <f t="shared" si="11"/>
        <v>0.4089304100547666</v>
      </c>
      <c r="AX17">
        <f t="shared" si="12"/>
        <v>0</v>
      </c>
      <c r="AY17">
        <f t="shared" si="13"/>
        <v>0.4089304100547666</v>
      </c>
      <c r="AZ17">
        <f t="shared" si="14"/>
        <v>0</v>
      </c>
      <c r="BA17">
        <f t="shared" si="15"/>
        <v>0</v>
      </c>
      <c r="BB17">
        <f t="shared" si="16"/>
        <v>0</v>
      </c>
      <c r="BC17">
        <f t="shared" si="17"/>
        <v>0</v>
      </c>
      <c r="BD17">
        <f t="shared" si="18"/>
        <v>0</v>
      </c>
      <c r="BE17">
        <f t="shared" si="19"/>
        <v>0</v>
      </c>
      <c r="BF17">
        <f t="shared" si="20"/>
        <v>0</v>
      </c>
      <c r="BG17">
        <f t="shared" si="21"/>
        <v>0</v>
      </c>
      <c r="BH17">
        <f t="shared" si="22"/>
        <v>0</v>
      </c>
      <c r="BI17">
        <f t="shared" si="23"/>
        <v>0</v>
      </c>
      <c r="BJ17">
        <f t="shared" si="24"/>
        <v>8.1786082010953318E-2</v>
      </c>
      <c r="BK17">
        <f t="shared" si="25"/>
        <v>0</v>
      </c>
      <c r="BL17">
        <f t="shared" si="26"/>
        <v>0</v>
      </c>
      <c r="BM17">
        <f t="shared" si="27"/>
        <v>0</v>
      </c>
      <c r="BN17">
        <f t="shared" si="28"/>
        <v>0</v>
      </c>
      <c r="BO17">
        <f t="shared" si="29"/>
        <v>-0.24535824603285999</v>
      </c>
      <c r="BP17">
        <f t="shared" si="30"/>
        <v>8.1786082010953318E-2</v>
      </c>
      <c r="BR17">
        <f t="shared" si="7"/>
        <v>0.73607473809857971</v>
      </c>
      <c r="BS17">
        <f t="shared" si="8"/>
        <v>3.8729833462074166</v>
      </c>
      <c r="BT17">
        <f t="shared" si="31"/>
        <v>2.8284271247461903</v>
      </c>
      <c r="BU17">
        <f t="shared" si="9"/>
        <v>6.7194123011049905E-2</v>
      </c>
    </row>
    <row r="18" spans="1:73" x14ac:dyDescent="0.15">
      <c r="A18" s="30" t="s">
        <v>73</v>
      </c>
      <c r="B18" s="30"/>
      <c r="C18" s="30">
        <v>4</v>
      </c>
      <c r="D18" s="30">
        <v>4</v>
      </c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>
        <v>5</v>
      </c>
      <c r="P18" s="30"/>
      <c r="Q18" s="30">
        <v>5</v>
      </c>
      <c r="R18" s="30"/>
      <c r="S18" s="30"/>
      <c r="T18" s="30"/>
      <c r="U18" s="30"/>
      <c r="V18" s="30"/>
      <c r="W18">
        <f t="shared" si="3"/>
        <v>4.5</v>
      </c>
      <c r="X18">
        <f t="shared" si="4"/>
        <v>0.5</v>
      </c>
      <c r="Z18">
        <f t="shared" si="5"/>
        <v>0</v>
      </c>
      <c r="AA18">
        <f t="shared" si="0"/>
        <v>-1</v>
      </c>
      <c r="AB18">
        <f t="shared" si="0"/>
        <v>-1</v>
      </c>
      <c r="AC18">
        <f t="shared" si="0"/>
        <v>0</v>
      </c>
      <c r="AD18">
        <f t="shared" si="0"/>
        <v>0</v>
      </c>
      <c r="AE18">
        <f t="shared" si="0"/>
        <v>0</v>
      </c>
      <c r="AF18">
        <f t="shared" si="0"/>
        <v>0</v>
      </c>
      <c r="AG18">
        <f t="shared" si="0"/>
        <v>0</v>
      </c>
      <c r="AH18">
        <f t="shared" si="0"/>
        <v>0</v>
      </c>
      <c r="AI18">
        <f t="shared" si="0"/>
        <v>0</v>
      </c>
      <c r="AJ18">
        <f t="shared" si="0"/>
        <v>0</v>
      </c>
      <c r="AK18">
        <f t="shared" si="0"/>
        <v>0</v>
      </c>
      <c r="AL18">
        <f t="shared" si="0"/>
        <v>0</v>
      </c>
      <c r="AM18">
        <f t="shared" si="0"/>
        <v>1</v>
      </c>
      <c r="AN18">
        <f t="shared" si="0"/>
        <v>0</v>
      </c>
      <c r="AO18">
        <f t="shared" si="0"/>
        <v>1</v>
      </c>
      <c r="AP18">
        <f t="shared" si="0"/>
        <v>0</v>
      </c>
      <c r="AQ18">
        <f t="shared" si="1"/>
        <v>0</v>
      </c>
      <c r="AR18">
        <f t="shared" si="1"/>
        <v>0</v>
      </c>
      <c r="AS18">
        <f t="shared" si="1"/>
        <v>0</v>
      </c>
      <c r="AT18">
        <f t="shared" si="1"/>
        <v>0</v>
      </c>
      <c r="AV18">
        <f t="shared" si="10"/>
        <v>0</v>
      </c>
      <c r="AW18">
        <f t="shared" si="11"/>
        <v>-0.39223227027636925</v>
      </c>
      <c r="AX18">
        <f t="shared" si="12"/>
        <v>0</v>
      </c>
      <c r="AY18">
        <f t="shared" si="13"/>
        <v>0</v>
      </c>
      <c r="AZ18">
        <f t="shared" si="14"/>
        <v>0</v>
      </c>
      <c r="BA18">
        <f t="shared" si="15"/>
        <v>0</v>
      </c>
      <c r="BB18">
        <f t="shared" si="16"/>
        <v>0</v>
      </c>
      <c r="BC18">
        <f t="shared" si="17"/>
        <v>0</v>
      </c>
      <c r="BD18">
        <f t="shared" si="18"/>
        <v>0</v>
      </c>
      <c r="BE18">
        <f t="shared" si="19"/>
        <v>0</v>
      </c>
      <c r="BF18">
        <f t="shared" si="20"/>
        <v>0</v>
      </c>
      <c r="BG18">
        <f t="shared" si="21"/>
        <v>0</v>
      </c>
      <c r="BH18">
        <f t="shared" si="22"/>
        <v>0</v>
      </c>
      <c r="BI18">
        <f t="shared" si="23"/>
        <v>0.39223227027636925</v>
      </c>
      <c r="BJ18">
        <f t="shared" si="24"/>
        <v>0</v>
      </c>
      <c r="BK18">
        <f t="shared" si="25"/>
        <v>0.39223227027636925</v>
      </c>
      <c r="BL18">
        <f t="shared" si="26"/>
        <v>0</v>
      </c>
      <c r="BM18">
        <f t="shared" si="27"/>
        <v>0</v>
      </c>
      <c r="BN18">
        <f t="shared" si="28"/>
        <v>0</v>
      </c>
      <c r="BO18">
        <f t="shared" si="29"/>
        <v>0</v>
      </c>
      <c r="BP18">
        <f t="shared" si="30"/>
        <v>0</v>
      </c>
      <c r="BR18">
        <f t="shared" si="7"/>
        <v>0.39223227027636925</v>
      </c>
      <c r="BS18">
        <f t="shared" si="8"/>
        <v>3.8729833462074166</v>
      </c>
      <c r="BT18">
        <f t="shared" si="31"/>
        <v>2</v>
      </c>
      <c r="BU18">
        <f t="shared" si="9"/>
        <v>5.0636968354183486E-2</v>
      </c>
    </row>
    <row r="19" spans="1:73" x14ac:dyDescent="0.15">
      <c r="A19" s="30" t="s">
        <v>75</v>
      </c>
      <c r="B19" s="30"/>
      <c r="C19" s="30"/>
      <c r="D19" s="30">
        <v>4</v>
      </c>
      <c r="E19" s="30">
        <v>3</v>
      </c>
      <c r="F19" s="30"/>
      <c r="G19" s="30"/>
      <c r="H19" s="30"/>
      <c r="I19" s="30">
        <v>5</v>
      </c>
      <c r="J19" s="30"/>
      <c r="K19" s="30"/>
      <c r="L19" s="30"/>
      <c r="M19" s="30"/>
      <c r="N19" s="30">
        <v>4</v>
      </c>
      <c r="O19" s="30"/>
      <c r="P19" s="30">
        <v>5</v>
      </c>
      <c r="Q19" s="30">
        <v>2</v>
      </c>
      <c r="R19" s="30"/>
      <c r="S19" s="30">
        <v>3</v>
      </c>
      <c r="T19" s="30">
        <v>5</v>
      </c>
      <c r="U19" s="30">
        <v>2</v>
      </c>
      <c r="V19" s="30">
        <v>4</v>
      </c>
      <c r="W19">
        <f t="shared" si="3"/>
        <v>3.7</v>
      </c>
      <c r="X19">
        <f t="shared" si="4"/>
        <v>1.1000000000000001</v>
      </c>
      <c r="Z19">
        <f t="shared" si="5"/>
        <v>0</v>
      </c>
      <c r="AA19">
        <f t="shared" si="0"/>
        <v>0</v>
      </c>
      <c r="AB19">
        <f t="shared" si="0"/>
        <v>0.27272727272727254</v>
      </c>
      <c r="AC19">
        <f t="shared" si="0"/>
        <v>-0.63636363636363646</v>
      </c>
      <c r="AD19">
        <f t="shared" si="0"/>
        <v>0</v>
      </c>
      <c r="AE19">
        <f t="shared" si="0"/>
        <v>0</v>
      </c>
      <c r="AF19">
        <f t="shared" si="0"/>
        <v>0</v>
      </c>
      <c r="AG19">
        <f t="shared" si="0"/>
        <v>1.1818181818181817</v>
      </c>
      <c r="AH19">
        <f t="shared" si="0"/>
        <v>0</v>
      </c>
      <c r="AI19">
        <f t="shared" si="0"/>
        <v>0</v>
      </c>
      <c r="AJ19">
        <f t="shared" si="0"/>
        <v>0</v>
      </c>
      <c r="AK19">
        <f t="shared" si="0"/>
        <v>0</v>
      </c>
      <c r="AL19">
        <f t="shared" si="0"/>
        <v>0.27272727272727254</v>
      </c>
      <c r="AM19">
        <f t="shared" si="0"/>
        <v>0</v>
      </c>
      <c r="AN19">
        <f t="shared" si="0"/>
        <v>1.1818181818181817</v>
      </c>
      <c r="AO19">
        <f t="shared" si="0"/>
        <v>-1.5454545454545454</v>
      </c>
      <c r="AP19">
        <f t="shared" si="0"/>
        <v>0</v>
      </c>
      <c r="AQ19">
        <f t="shared" si="1"/>
        <v>-0.63636363636363646</v>
      </c>
      <c r="AR19">
        <f t="shared" si="1"/>
        <v>1.1818181818181817</v>
      </c>
      <c r="AS19">
        <f t="shared" si="1"/>
        <v>-1.5454545454545454</v>
      </c>
      <c r="AT19">
        <f t="shared" si="1"/>
        <v>0.27272727272727254</v>
      </c>
      <c r="AV19">
        <f t="shared" si="10"/>
        <v>0</v>
      </c>
      <c r="AW19">
        <f t="shared" si="11"/>
        <v>0</v>
      </c>
      <c r="AX19">
        <f t="shared" si="12"/>
        <v>0</v>
      </c>
      <c r="AY19">
        <f t="shared" si="13"/>
        <v>-0.24960235381223503</v>
      </c>
      <c r="AZ19">
        <f t="shared" si="14"/>
        <v>0</v>
      </c>
      <c r="BA19">
        <f t="shared" si="15"/>
        <v>0</v>
      </c>
      <c r="BB19">
        <f t="shared" si="16"/>
        <v>0</v>
      </c>
      <c r="BC19">
        <f t="shared" si="17"/>
        <v>0</v>
      </c>
      <c r="BD19">
        <f t="shared" si="18"/>
        <v>0</v>
      </c>
      <c r="BE19">
        <f t="shared" si="19"/>
        <v>0</v>
      </c>
      <c r="BF19">
        <f t="shared" si="20"/>
        <v>0</v>
      </c>
      <c r="BG19">
        <f t="shared" si="21"/>
        <v>0</v>
      </c>
      <c r="BH19">
        <f t="shared" si="22"/>
        <v>0</v>
      </c>
      <c r="BI19">
        <f t="shared" si="23"/>
        <v>0</v>
      </c>
      <c r="BJ19">
        <f t="shared" si="24"/>
        <v>0.46354722850843633</v>
      </c>
      <c r="BK19">
        <f t="shared" si="25"/>
        <v>-0.60617714497257069</v>
      </c>
      <c r="BL19">
        <f t="shared" si="26"/>
        <v>0</v>
      </c>
      <c r="BM19">
        <f t="shared" si="27"/>
        <v>-0.24960235381223503</v>
      </c>
      <c r="BN19">
        <f t="shared" si="28"/>
        <v>0</v>
      </c>
      <c r="BO19">
        <f t="shared" si="29"/>
        <v>-0.60617714497257069</v>
      </c>
      <c r="BP19">
        <f t="shared" si="30"/>
        <v>0.10697243734810064</v>
      </c>
      <c r="BR19">
        <f t="shared" si="7"/>
        <v>-1.1410393317130745</v>
      </c>
      <c r="BS19">
        <f t="shared" si="8"/>
        <v>3.8729833462074166</v>
      </c>
      <c r="BT19">
        <f t="shared" si="31"/>
        <v>3.1622776601683791</v>
      </c>
      <c r="BU19">
        <f t="shared" si="9"/>
        <v>-9.3165471304778286E-2</v>
      </c>
    </row>
    <row r="20" spans="1:73" x14ac:dyDescent="0.15">
      <c r="A20" s="30" t="s">
        <v>77</v>
      </c>
      <c r="B20" s="30">
        <v>3</v>
      </c>
      <c r="C20" s="30">
        <v>4</v>
      </c>
      <c r="D20" s="30">
        <v>4</v>
      </c>
      <c r="E20" s="30">
        <v>5</v>
      </c>
      <c r="F20" s="31"/>
      <c r="G20" s="30">
        <v>5</v>
      </c>
      <c r="H20" s="30">
        <v>5</v>
      </c>
      <c r="I20" s="30">
        <v>5</v>
      </c>
      <c r="J20" s="30"/>
      <c r="K20" s="30">
        <v>5</v>
      </c>
      <c r="L20" s="30"/>
      <c r="M20" s="30"/>
      <c r="N20" s="30">
        <v>5</v>
      </c>
      <c r="O20" s="30">
        <v>5</v>
      </c>
      <c r="P20" s="30">
        <v>5</v>
      </c>
      <c r="Q20" s="30">
        <v>5</v>
      </c>
      <c r="R20" s="30"/>
      <c r="S20" s="30">
        <v>5</v>
      </c>
      <c r="T20" s="30">
        <v>5</v>
      </c>
      <c r="U20" s="30">
        <v>5</v>
      </c>
      <c r="V20" s="30">
        <v>5</v>
      </c>
      <c r="W20">
        <f t="shared" si="3"/>
        <v>4.75</v>
      </c>
      <c r="X20">
        <f t="shared" si="4"/>
        <v>0.55901699437494745</v>
      </c>
      <c r="Z20">
        <f t="shared" si="5"/>
        <v>-3.1304951684997055</v>
      </c>
      <c r="AA20">
        <f t="shared" si="0"/>
        <v>-1.3416407864998738</v>
      </c>
      <c r="AB20">
        <f t="shared" si="0"/>
        <v>-1.3416407864998738</v>
      </c>
      <c r="AC20">
        <f t="shared" si="0"/>
        <v>0.44721359549995793</v>
      </c>
      <c r="AD20">
        <f t="shared" si="0"/>
        <v>0</v>
      </c>
      <c r="AE20">
        <f t="shared" si="0"/>
        <v>0.44721359549995793</v>
      </c>
      <c r="AF20">
        <f t="shared" si="0"/>
        <v>0.44721359549995793</v>
      </c>
      <c r="AG20">
        <f t="shared" si="0"/>
        <v>0.44721359549995793</v>
      </c>
      <c r="AH20">
        <f t="shared" si="0"/>
        <v>0</v>
      </c>
      <c r="AI20">
        <f t="shared" si="0"/>
        <v>0.44721359549995793</v>
      </c>
      <c r="AJ20">
        <f t="shared" si="0"/>
        <v>0</v>
      </c>
      <c r="AK20">
        <f t="shared" si="0"/>
        <v>0</v>
      </c>
      <c r="AL20">
        <f t="shared" si="0"/>
        <v>0.44721359549995793</v>
      </c>
      <c r="AM20">
        <f t="shared" si="0"/>
        <v>0.44721359549995793</v>
      </c>
      <c r="AN20">
        <f t="shared" si="0"/>
        <v>0.44721359549995793</v>
      </c>
      <c r="AO20">
        <f t="shared" si="0"/>
        <v>0.44721359549995793</v>
      </c>
      <c r="AP20">
        <f t="shared" ref="AP20:AT71" si="32">IF(R20&gt;0, (R20-$W20)/$X20,R20)</f>
        <v>0</v>
      </c>
      <c r="AQ20">
        <f t="shared" si="1"/>
        <v>0.44721359549995793</v>
      </c>
      <c r="AR20">
        <f t="shared" si="1"/>
        <v>0.44721359549995793</v>
      </c>
      <c r="AS20">
        <f t="shared" si="1"/>
        <v>0.44721359549995793</v>
      </c>
      <c r="AT20">
        <f t="shared" si="1"/>
        <v>0.44721359549995793</v>
      </c>
      <c r="AV20">
        <f t="shared" si="10"/>
        <v>-1.2278812270298447</v>
      </c>
      <c r="AW20">
        <f t="shared" si="11"/>
        <v>-0.52623481158421914</v>
      </c>
      <c r="AX20">
        <f t="shared" si="12"/>
        <v>0</v>
      </c>
      <c r="AY20">
        <f t="shared" si="13"/>
        <v>0.17541160386140636</v>
      </c>
      <c r="AZ20">
        <f t="shared" si="14"/>
        <v>0</v>
      </c>
      <c r="BA20">
        <f t="shared" si="15"/>
        <v>0</v>
      </c>
      <c r="BB20">
        <f t="shared" si="16"/>
        <v>0.17541160386140636</v>
      </c>
      <c r="BC20">
        <f t="shared" si="17"/>
        <v>0</v>
      </c>
      <c r="BD20">
        <f t="shared" si="18"/>
        <v>0</v>
      </c>
      <c r="BE20">
        <f t="shared" si="19"/>
        <v>0.17541160386140636</v>
      </c>
      <c r="BF20">
        <f t="shared" si="20"/>
        <v>0</v>
      </c>
      <c r="BG20">
        <f t="shared" si="21"/>
        <v>0</v>
      </c>
      <c r="BH20">
        <f t="shared" si="22"/>
        <v>0</v>
      </c>
      <c r="BI20">
        <f t="shared" si="23"/>
        <v>0.17541160386140636</v>
      </c>
      <c r="BJ20">
        <f t="shared" si="24"/>
        <v>0.17541160386140636</v>
      </c>
      <c r="BK20">
        <f t="shared" si="25"/>
        <v>0.17541160386140636</v>
      </c>
      <c r="BL20">
        <f t="shared" si="26"/>
        <v>0</v>
      </c>
      <c r="BM20">
        <f t="shared" si="27"/>
        <v>0.17541160386140636</v>
      </c>
      <c r="BN20">
        <f t="shared" si="28"/>
        <v>0</v>
      </c>
      <c r="BO20">
        <f t="shared" si="29"/>
        <v>0.17541160386140636</v>
      </c>
      <c r="BP20">
        <f t="shared" si="30"/>
        <v>0.17541160386140636</v>
      </c>
      <c r="BR20">
        <f t="shared" si="7"/>
        <v>-0.17541160386140608</v>
      </c>
      <c r="BS20">
        <f t="shared" si="8"/>
        <v>3.8729833462074166</v>
      </c>
      <c r="BT20">
        <f t="shared" si="31"/>
        <v>3.9999999999999991</v>
      </c>
      <c r="BU20">
        <f t="shared" si="9"/>
        <v>-1.1322770341445977E-2</v>
      </c>
    </row>
    <row r="21" spans="1:73" x14ac:dyDescent="0.15">
      <c r="A21" s="30" t="s">
        <v>79</v>
      </c>
      <c r="B21" s="30">
        <v>3</v>
      </c>
      <c r="C21" s="30">
        <v>3</v>
      </c>
      <c r="D21" s="30">
        <v>5</v>
      </c>
      <c r="E21" s="30">
        <v>4</v>
      </c>
      <c r="F21" s="30">
        <v>3</v>
      </c>
      <c r="G21" s="30"/>
      <c r="H21" s="30"/>
      <c r="I21" s="30">
        <v>2</v>
      </c>
      <c r="J21" s="30"/>
      <c r="K21" s="30">
        <v>2</v>
      </c>
      <c r="L21" s="30"/>
      <c r="M21" s="30"/>
      <c r="N21" s="30">
        <v>4</v>
      </c>
      <c r="O21" s="30">
        <v>2</v>
      </c>
      <c r="P21" s="30">
        <v>4</v>
      </c>
      <c r="Q21" s="30">
        <v>2</v>
      </c>
      <c r="R21" s="30"/>
      <c r="S21" s="30">
        <v>4</v>
      </c>
      <c r="T21" s="30">
        <v>4</v>
      </c>
      <c r="U21" s="30">
        <v>4</v>
      </c>
      <c r="V21" s="30">
        <v>5</v>
      </c>
      <c r="W21">
        <f t="shared" si="3"/>
        <v>3.4</v>
      </c>
      <c r="X21">
        <f t="shared" si="4"/>
        <v>1.019803902718557</v>
      </c>
      <c r="Z21">
        <f t="shared" si="5"/>
        <v>-0.39223227027636798</v>
      </c>
      <c r="AA21">
        <f t="shared" si="5"/>
        <v>-0.39223227027636798</v>
      </c>
      <c r="AB21">
        <f t="shared" si="5"/>
        <v>1.5689290811054721</v>
      </c>
      <c r="AC21">
        <f t="shared" si="5"/>
        <v>0.58834840541455213</v>
      </c>
      <c r="AD21">
        <f t="shared" si="5"/>
        <v>-0.39223227027636798</v>
      </c>
      <c r="AE21">
        <f t="shared" si="5"/>
        <v>0</v>
      </c>
      <c r="AF21">
        <f t="shared" si="5"/>
        <v>0</v>
      </c>
      <c r="AG21">
        <f t="shared" si="5"/>
        <v>-1.372812945967288</v>
      </c>
      <c r="AH21">
        <f t="shared" si="5"/>
        <v>0</v>
      </c>
      <c r="AI21">
        <f t="shared" si="5"/>
        <v>-1.372812945967288</v>
      </c>
      <c r="AJ21">
        <f t="shared" si="5"/>
        <v>0</v>
      </c>
      <c r="AK21">
        <f t="shared" si="5"/>
        <v>0</v>
      </c>
      <c r="AL21">
        <f t="shared" si="5"/>
        <v>0.58834840541455213</v>
      </c>
      <c r="AM21">
        <f t="shared" si="5"/>
        <v>-1.372812945967288</v>
      </c>
      <c r="AN21">
        <f t="shared" si="5"/>
        <v>0.58834840541455213</v>
      </c>
      <c r="AO21">
        <f t="shared" si="5"/>
        <v>-1.372812945967288</v>
      </c>
      <c r="AP21">
        <f t="shared" si="32"/>
        <v>0</v>
      </c>
      <c r="AQ21">
        <f t="shared" si="32"/>
        <v>0.58834840541455213</v>
      </c>
      <c r="AR21">
        <f t="shared" si="32"/>
        <v>0.58834840541455213</v>
      </c>
      <c r="AS21">
        <f t="shared" si="32"/>
        <v>0.58834840541455213</v>
      </c>
      <c r="AT21">
        <f t="shared" si="32"/>
        <v>1.5689290811054721</v>
      </c>
      <c r="AV21">
        <f t="shared" si="10"/>
        <v>-0.15384615384615427</v>
      </c>
      <c r="AW21">
        <f t="shared" si="11"/>
        <v>-0.15384615384615427</v>
      </c>
      <c r="AX21">
        <f t="shared" si="12"/>
        <v>0</v>
      </c>
      <c r="AY21">
        <f t="shared" si="13"/>
        <v>0.23076923076923148</v>
      </c>
      <c r="AZ21">
        <f t="shared" si="14"/>
        <v>-0.15384615384615427</v>
      </c>
      <c r="BA21">
        <f t="shared" si="15"/>
        <v>0</v>
      </c>
      <c r="BB21">
        <f t="shared" si="16"/>
        <v>0</v>
      </c>
      <c r="BC21">
        <f t="shared" si="17"/>
        <v>0</v>
      </c>
      <c r="BD21">
        <f t="shared" si="18"/>
        <v>0</v>
      </c>
      <c r="BE21">
        <f t="shared" si="19"/>
        <v>-0.53846153846153999</v>
      </c>
      <c r="BF21">
        <f t="shared" si="20"/>
        <v>0</v>
      </c>
      <c r="BG21">
        <f t="shared" si="21"/>
        <v>0</v>
      </c>
      <c r="BH21">
        <f t="shared" si="22"/>
        <v>0</v>
      </c>
      <c r="BI21">
        <f t="shared" si="23"/>
        <v>-0.53846153846153999</v>
      </c>
      <c r="BJ21">
        <f t="shared" si="24"/>
        <v>0.23076923076923148</v>
      </c>
      <c r="BK21">
        <f t="shared" si="25"/>
        <v>-0.53846153846153999</v>
      </c>
      <c r="BL21">
        <f t="shared" si="26"/>
        <v>0</v>
      </c>
      <c r="BM21">
        <f t="shared" si="27"/>
        <v>0.23076923076923148</v>
      </c>
      <c r="BN21">
        <f t="shared" si="28"/>
        <v>0</v>
      </c>
      <c r="BO21">
        <f t="shared" si="29"/>
        <v>0.23076923076923148</v>
      </c>
      <c r="BP21">
        <f t="shared" si="30"/>
        <v>0.6153846153846172</v>
      </c>
      <c r="BR21">
        <f t="shared" si="7"/>
        <v>-0.53846153846153966</v>
      </c>
      <c r="BS21">
        <f t="shared" si="8"/>
        <v>3.8729833462074166</v>
      </c>
      <c r="BT21">
        <f t="shared" si="31"/>
        <v>3.8729833462074166</v>
      </c>
      <c r="BU21">
        <f t="shared" si="9"/>
        <v>-3.5897435897435978E-2</v>
      </c>
    </row>
    <row r="22" spans="1:73" x14ac:dyDescent="0.15">
      <c r="A22" s="30" t="s">
        <v>81</v>
      </c>
      <c r="B22" s="30"/>
      <c r="C22" s="30">
        <v>3</v>
      </c>
      <c r="D22" s="30">
        <v>4</v>
      </c>
      <c r="E22" s="30">
        <v>4</v>
      </c>
      <c r="F22" s="30"/>
      <c r="G22" s="30"/>
      <c r="H22" s="30"/>
      <c r="I22" s="30"/>
      <c r="J22" s="30"/>
      <c r="K22" s="30"/>
      <c r="L22" s="30"/>
      <c r="M22" s="30"/>
      <c r="N22" s="30">
        <v>4</v>
      </c>
      <c r="O22" s="30">
        <v>4</v>
      </c>
      <c r="P22" s="30">
        <v>5</v>
      </c>
      <c r="Q22" s="30">
        <v>5</v>
      </c>
      <c r="R22" s="30"/>
      <c r="S22" s="30"/>
      <c r="T22" s="30"/>
      <c r="U22" s="30">
        <v>4</v>
      </c>
      <c r="V22" s="30"/>
      <c r="W22">
        <f t="shared" si="3"/>
        <v>4.125</v>
      </c>
      <c r="X22">
        <f t="shared" si="4"/>
        <v>0.59947894041408989</v>
      </c>
      <c r="Z22">
        <f t="shared" si="5"/>
        <v>0</v>
      </c>
      <c r="AA22">
        <f t="shared" si="5"/>
        <v>-1.8766297265136731</v>
      </c>
      <c r="AB22">
        <f t="shared" si="5"/>
        <v>-0.20851441405707477</v>
      </c>
      <c r="AC22">
        <f t="shared" si="5"/>
        <v>-0.20851441405707477</v>
      </c>
      <c r="AD22">
        <f t="shared" si="5"/>
        <v>0</v>
      </c>
      <c r="AE22">
        <f t="shared" si="5"/>
        <v>0</v>
      </c>
      <c r="AF22">
        <f t="shared" si="5"/>
        <v>0</v>
      </c>
      <c r="AG22">
        <f t="shared" si="5"/>
        <v>0</v>
      </c>
      <c r="AH22">
        <f t="shared" si="5"/>
        <v>0</v>
      </c>
      <c r="AI22">
        <f t="shared" si="5"/>
        <v>0</v>
      </c>
      <c r="AJ22">
        <f t="shared" si="5"/>
        <v>0</v>
      </c>
      <c r="AK22">
        <f t="shared" si="5"/>
        <v>0</v>
      </c>
      <c r="AL22">
        <f t="shared" si="5"/>
        <v>-0.20851441405707477</v>
      </c>
      <c r="AM22">
        <f t="shared" si="5"/>
        <v>-0.20851441405707477</v>
      </c>
      <c r="AN22">
        <f t="shared" si="5"/>
        <v>1.4596008983995234</v>
      </c>
      <c r="AO22">
        <f t="shared" si="5"/>
        <v>1.4596008983995234</v>
      </c>
      <c r="AP22">
        <f t="shared" si="32"/>
        <v>0</v>
      </c>
      <c r="AQ22">
        <f t="shared" si="32"/>
        <v>0</v>
      </c>
      <c r="AR22">
        <f t="shared" si="32"/>
        <v>0</v>
      </c>
      <c r="AS22">
        <f t="shared" si="32"/>
        <v>-0.20851441405707477</v>
      </c>
      <c r="AT22">
        <f t="shared" si="32"/>
        <v>0</v>
      </c>
      <c r="AV22">
        <f t="shared" si="10"/>
        <v>0</v>
      </c>
      <c r="AW22">
        <f t="shared" si="11"/>
        <v>-0.73607473809857993</v>
      </c>
      <c r="AX22">
        <f t="shared" si="12"/>
        <v>0</v>
      </c>
      <c r="AY22">
        <f t="shared" si="13"/>
        <v>-8.1786082010953318E-2</v>
      </c>
      <c r="AZ22">
        <f t="shared" si="14"/>
        <v>0</v>
      </c>
      <c r="BA22">
        <f t="shared" si="15"/>
        <v>0</v>
      </c>
      <c r="BB22">
        <f t="shared" si="16"/>
        <v>0</v>
      </c>
      <c r="BC22">
        <f t="shared" si="17"/>
        <v>0</v>
      </c>
      <c r="BD22">
        <f t="shared" si="18"/>
        <v>0</v>
      </c>
      <c r="BE22">
        <f t="shared" si="19"/>
        <v>0</v>
      </c>
      <c r="BF22">
        <f t="shared" si="20"/>
        <v>0</v>
      </c>
      <c r="BG22">
        <f t="shared" si="21"/>
        <v>0</v>
      </c>
      <c r="BH22">
        <f t="shared" si="22"/>
        <v>0</v>
      </c>
      <c r="BI22">
        <f t="shared" si="23"/>
        <v>-8.1786082010953318E-2</v>
      </c>
      <c r="BJ22">
        <f t="shared" si="24"/>
        <v>0.57250257407667327</v>
      </c>
      <c r="BK22">
        <f t="shared" si="25"/>
        <v>0.57250257407667327</v>
      </c>
      <c r="BL22">
        <f t="shared" si="26"/>
        <v>0</v>
      </c>
      <c r="BM22">
        <f t="shared" si="27"/>
        <v>0</v>
      </c>
      <c r="BN22">
        <f t="shared" si="28"/>
        <v>0</v>
      </c>
      <c r="BO22">
        <f t="shared" si="29"/>
        <v>-8.1786082010953318E-2</v>
      </c>
      <c r="BP22">
        <f t="shared" si="30"/>
        <v>0</v>
      </c>
      <c r="BR22">
        <f t="shared" si="7"/>
        <v>0.16357216402190672</v>
      </c>
      <c r="BS22">
        <f t="shared" si="8"/>
        <v>3.8729833462074166</v>
      </c>
      <c r="BT22">
        <f t="shared" si="31"/>
        <v>2.8284271247461903</v>
      </c>
      <c r="BU22">
        <f t="shared" si="9"/>
        <v>1.4932027335788878E-2</v>
      </c>
    </row>
    <row r="23" spans="1:73" x14ac:dyDescent="0.15">
      <c r="A23" s="30" t="s">
        <v>83</v>
      </c>
      <c r="B23" s="30">
        <v>2</v>
      </c>
      <c r="C23" s="30">
        <v>3</v>
      </c>
      <c r="D23" s="30">
        <v>5</v>
      </c>
      <c r="E23" s="30">
        <v>4</v>
      </c>
      <c r="F23" s="30">
        <v>5</v>
      </c>
      <c r="G23" s="30"/>
      <c r="H23" s="30">
        <v>2</v>
      </c>
      <c r="I23" s="30">
        <v>4</v>
      </c>
      <c r="J23" s="30"/>
      <c r="K23" s="30"/>
      <c r="L23" s="30"/>
      <c r="M23" s="30">
        <v>4</v>
      </c>
      <c r="N23" s="30">
        <v>4</v>
      </c>
      <c r="O23" s="30">
        <v>5</v>
      </c>
      <c r="P23" s="30">
        <v>5</v>
      </c>
      <c r="Q23" s="30"/>
      <c r="R23" s="30"/>
      <c r="S23" s="30">
        <v>5</v>
      </c>
      <c r="T23" s="30">
        <v>4</v>
      </c>
      <c r="U23" s="30">
        <v>4</v>
      </c>
      <c r="V23" s="30">
        <v>4</v>
      </c>
      <c r="W23">
        <f t="shared" si="3"/>
        <v>4</v>
      </c>
      <c r="X23">
        <f t="shared" si="4"/>
        <v>0.96609178307929588</v>
      </c>
      <c r="Z23">
        <f t="shared" si="5"/>
        <v>-2.0701966780270626</v>
      </c>
      <c r="AA23">
        <f t="shared" si="5"/>
        <v>-1.0350983390135313</v>
      </c>
      <c r="AB23">
        <f t="shared" si="5"/>
        <v>1.0350983390135313</v>
      </c>
      <c r="AC23">
        <f t="shared" si="5"/>
        <v>0</v>
      </c>
      <c r="AD23">
        <f t="shared" si="5"/>
        <v>1.0350983390135313</v>
      </c>
      <c r="AE23">
        <f t="shared" si="5"/>
        <v>0</v>
      </c>
      <c r="AF23">
        <f t="shared" si="5"/>
        <v>-2.0701966780270626</v>
      </c>
      <c r="AG23">
        <f t="shared" si="5"/>
        <v>0</v>
      </c>
      <c r="AH23">
        <f t="shared" si="5"/>
        <v>0</v>
      </c>
      <c r="AI23">
        <f t="shared" si="5"/>
        <v>0</v>
      </c>
      <c r="AJ23">
        <f t="shared" si="5"/>
        <v>0</v>
      </c>
      <c r="AK23">
        <f t="shared" si="5"/>
        <v>0</v>
      </c>
      <c r="AL23">
        <f t="shared" si="5"/>
        <v>0</v>
      </c>
      <c r="AM23">
        <f t="shared" si="5"/>
        <v>1.0350983390135313</v>
      </c>
      <c r="AN23">
        <f t="shared" si="5"/>
        <v>1.0350983390135313</v>
      </c>
      <c r="AO23">
        <f t="shared" si="5"/>
        <v>0</v>
      </c>
      <c r="AP23">
        <f t="shared" si="32"/>
        <v>0</v>
      </c>
      <c r="AQ23">
        <f t="shared" si="32"/>
        <v>1.0350983390135313</v>
      </c>
      <c r="AR23">
        <f t="shared" si="32"/>
        <v>0</v>
      </c>
      <c r="AS23">
        <f t="shared" si="32"/>
        <v>0</v>
      </c>
      <c r="AT23">
        <f t="shared" si="32"/>
        <v>0</v>
      </c>
      <c r="AV23">
        <f t="shared" si="10"/>
        <v>-0.81199794294115257</v>
      </c>
      <c r="AW23">
        <f t="shared" si="11"/>
        <v>-0.40599897147057629</v>
      </c>
      <c r="AX23">
        <f t="shared" si="12"/>
        <v>0</v>
      </c>
      <c r="AY23">
        <f t="shared" si="13"/>
        <v>0</v>
      </c>
      <c r="AZ23">
        <f t="shared" si="14"/>
        <v>0.40599897147057629</v>
      </c>
      <c r="BA23">
        <f t="shared" si="15"/>
        <v>0</v>
      </c>
      <c r="BB23">
        <f t="shared" si="16"/>
        <v>-0.81199794294115257</v>
      </c>
      <c r="BC23">
        <f t="shared" si="17"/>
        <v>0</v>
      </c>
      <c r="BD23">
        <f t="shared" si="18"/>
        <v>0</v>
      </c>
      <c r="BE23">
        <f t="shared" si="19"/>
        <v>0</v>
      </c>
      <c r="BF23">
        <f t="shared" si="20"/>
        <v>0</v>
      </c>
      <c r="BG23">
        <f t="shared" si="21"/>
        <v>0</v>
      </c>
      <c r="BH23">
        <f t="shared" si="22"/>
        <v>0</v>
      </c>
      <c r="BI23">
        <f t="shared" si="23"/>
        <v>0.40599897147057629</v>
      </c>
      <c r="BJ23">
        <f t="shared" si="24"/>
        <v>0.40599897147057629</v>
      </c>
      <c r="BK23">
        <f t="shared" si="25"/>
        <v>0</v>
      </c>
      <c r="BL23">
        <f t="shared" si="26"/>
        <v>0</v>
      </c>
      <c r="BM23">
        <f t="shared" si="27"/>
        <v>0.40599897147057629</v>
      </c>
      <c r="BN23">
        <f t="shared" si="28"/>
        <v>0</v>
      </c>
      <c r="BO23">
        <f t="shared" si="29"/>
        <v>0</v>
      </c>
      <c r="BP23">
        <f t="shared" si="30"/>
        <v>0</v>
      </c>
      <c r="BR23">
        <f t="shared" si="7"/>
        <v>-0.40599897147057629</v>
      </c>
      <c r="BS23">
        <f t="shared" si="8"/>
        <v>3.8729833462074166</v>
      </c>
      <c r="BT23">
        <f t="shared" si="31"/>
        <v>3.8729833462074166</v>
      </c>
      <c r="BU23">
        <f t="shared" si="9"/>
        <v>-2.7066598098038422E-2</v>
      </c>
    </row>
    <row r="24" spans="1:73" x14ac:dyDescent="0.15">
      <c r="A24" s="30" t="s">
        <v>85</v>
      </c>
      <c r="B24" s="30"/>
      <c r="C24" s="30">
        <v>4</v>
      </c>
      <c r="D24" s="30">
        <v>5</v>
      </c>
      <c r="E24" s="30">
        <v>4</v>
      </c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>
        <v>5</v>
      </c>
      <c r="Q24" s="30">
        <v>4</v>
      </c>
      <c r="R24" s="30"/>
      <c r="S24" s="30"/>
      <c r="T24" s="30"/>
      <c r="U24" s="30"/>
      <c r="V24" s="30"/>
      <c r="W24">
        <f t="shared" si="3"/>
        <v>4.4000000000000004</v>
      </c>
      <c r="X24">
        <f t="shared" si="4"/>
        <v>0.4898979485566356</v>
      </c>
      <c r="Z24">
        <f t="shared" si="5"/>
        <v>0</v>
      </c>
      <c r="AA24">
        <f t="shared" si="5"/>
        <v>-0.81649658092772681</v>
      </c>
      <c r="AB24">
        <f t="shared" si="5"/>
        <v>1.2247448713915883</v>
      </c>
      <c r="AC24">
        <f t="shared" si="5"/>
        <v>-0.81649658092772681</v>
      </c>
      <c r="AD24">
        <f t="shared" si="5"/>
        <v>0</v>
      </c>
      <c r="AE24">
        <f t="shared" si="5"/>
        <v>0</v>
      </c>
      <c r="AF24">
        <f t="shared" si="5"/>
        <v>0</v>
      </c>
      <c r="AG24">
        <f t="shared" si="5"/>
        <v>0</v>
      </c>
      <c r="AH24">
        <f t="shared" si="5"/>
        <v>0</v>
      </c>
      <c r="AI24">
        <f t="shared" si="5"/>
        <v>0</v>
      </c>
      <c r="AJ24">
        <f t="shared" si="5"/>
        <v>0</v>
      </c>
      <c r="AK24">
        <f t="shared" si="5"/>
        <v>0</v>
      </c>
      <c r="AL24">
        <f t="shared" si="5"/>
        <v>0</v>
      </c>
      <c r="AM24">
        <f t="shared" si="5"/>
        <v>0</v>
      </c>
      <c r="AN24">
        <f t="shared" si="5"/>
        <v>1.2247448713915883</v>
      </c>
      <c r="AO24">
        <f t="shared" si="5"/>
        <v>-0.81649658092772681</v>
      </c>
      <c r="AP24">
        <f t="shared" si="32"/>
        <v>0</v>
      </c>
      <c r="AQ24">
        <f t="shared" si="32"/>
        <v>0</v>
      </c>
      <c r="AR24">
        <f t="shared" si="32"/>
        <v>0</v>
      </c>
      <c r="AS24">
        <f t="shared" si="32"/>
        <v>0</v>
      </c>
      <c r="AT24">
        <f t="shared" si="32"/>
        <v>0</v>
      </c>
      <c r="AV24">
        <f t="shared" si="10"/>
        <v>0</v>
      </c>
      <c r="AW24">
        <f t="shared" si="11"/>
        <v>-0.32025630761017554</v>
      </c>
      <c r="AX24">
        <f t="shared" si="12"/>
        <v>0</v>
      </c>
      <c r="AY24">
        <f t="shared" si="13"/>
        <v>-0.32025630761017554</v>
      </c>
      <c r="AZ24">
        <f t="shared" si="14"/>
        <v>0</v>
      </c>
      <c r="BA24">
        <f t="shared" si="15"/>
        <v>0</v>
      </c>
      <c r="BB24">
        <f t="shared" si="16"/>
        <v>0</v>
      </c>
      <c r="BC24">
        <f t="shared" si="17"/>
        <v>0</v>
      </c>
      <c r="BD24">
        <f t="shared" si="18"/>
        <v>0</v>
      </c>
      <c r="BE24">
        <f t="shared" si="19"/>
        <v>0</v>
      </c>
      <c r="BF24">
        <f t="shared" si="20"/>
        <v>0</v>
      </c>
      <c r="BG24">
        <f t="shared" si="21"/>
        <v>0</v>
      </c>
      <c r="BH24">
        <f t="shared" si="22"/>
        <v>0</v>
      </c>
      <c r="BI24">
        <f t="shared" si="23"/>
        <v>0</v>
      </c>
      <c r="BJ24">
        <f t="shared" si="24"/>
        <v>0.48038446141526253</v>
      </c>
      <c r="BK24">
        <f t="shared" si="25"/>
        <v>-0.32025630761017554</v>
      </c>
      <c r="BL24">
        <f t="shared" si="26"/>
        <v>0</v>
      </c>
      <c r="BM24">
        <f t="shared" si="27"/>
        <v>0</v>
      </c>
      <c r="BN24">
        <f t="shared" si="28"/>
        <v>0</v>
      </c>
      <c r="BO24">
        <f t="shared" si="29"/>
        <v>0</v>
      </c>
      <c r="BP24">
        <f t="shared" si="30"/>
        <v>0</v>
      </c>
      <c r="BR24">
        <f t="shared" si="7"/>
        <v>-0.48038446141526409</v>
      </c>
      <c r="BS24">
        <f t="shared" si="8"/>
        <v>3.8729833462074166</v>
      </c>
      <c r="BT24">
        <f t="shared" si="31"/>
        <v>2.2360679774997898</v>
      </c>
      <c r="BU24">
        <f t="shared" si="9"/>
        <v>-5.547001962252323E-2</v>
      </c>
    </row>
    <row r="25" spans="1:73" x14ac:dyDescent="0.15">
      <c r="A25" s="30" t="s">
        <v>87</v>
      </c>
      <c r="B25" s="30"/>
      <c r="C25" s="30"/>
      <c r="D25" s="30">
        <v>4</v>
      </c>
      <c r="E25" s="30">
        <v>3</v>
      </c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>
        <v>5</v>
      </c>
      <c r="Q25" s="30">
        <v>5</v>
      </c>
      <c r="R25" s="30"/>
      <c r="S25" s="30"/>
      <c r="T25" s="30">
        <v>4</v>
      </c>
      <c r="U25" s="30"/>
      <c r="V25" s="30">
        <v>4</v>
      </c>
      <c r="W25">
        <f t="shared" si="3"/>
        <v>4.166666666666667</v>
      </c>
      <c r="X25">
        <f t="shared" si="4"/>
        <v>0.68718427093627676</v>
      </c>
      <c r="Z25">
        <f t="shared" si="5"/>
        <v>0</v>
      </c>
      <c r="AA25">
        <f t="shared" si="5"/>
        <v>0</v>
      </c>
      <c r="AB25">
        <f t="shared" si="5"/>
        <v>-0.24253562503633341</v>
      </c>
      <c r="AC25">
        <f t="shared" si="5"/>
        <v>-1.6977493752543313</v>
      </c>
      <c r="AD25">
        <f t="shared" si="5"/>
        <v>0</v>
      </c>
      <c r="AE25">
        <f t="shared" si="5"/>
        <v>0</v>
      </c>
      <c r="AF25">
        <f t="shared" si="5"/>
        <v>0</v>
      </c>
      <c r="AG25">
        <f t="shared" si="5"/>
        <v>0</v>
      </c>
      <c r="AH25">
        <f t="shared" si="5"/>
        <v>0</v>
      </c>
      <c r="AI25">
        <f t="shared" si="5"/>
        <v>0</v>
      </c>
      <c r="AJ25">
        <f t="shared" si="5"/>
        <v>0</v>
      </c>
      <c r="AK25">
        <f t="shared" si="5"/>
        <v>0</v>
      </c>
      <c r="AL25">
        <f t="shared" si="5"/>
        <v>0</v>
      </c>
      <c r="AM25">
        <f t="shared" si="5"/>
        <v>0</v>
      </c>
      <c r="AN25">
        <f t="shared" si="5"/>
        <v>1.2126781251816645</v>
      </c>
      <c r="AO25">
        <f t="shared" si="5"/>
        <v>1.2126781251816645</v>
      </c>
      <c r="AP25">
        <f t="shared" si="32"/>
        <v>0</v>
      </c>
      <c r="AQ25">
        <f t="shared" si="32"/>
        <v>0</v>
      </c>
      <c r="AR25">
        <f t="shared" si="32"/>
        <v>-0.24253562503633341</v>
      </c>
      <c r="AS25">
        <f t="shared" si="32"/>
        <v>0</v>
      </c>
      <c r="AT25">
        <f t="shared" si="32"/>
        <v>-0.24253562503633341</v>
      </c>
      <c r="AV25">
        <f t="shared" si="10"/>
        <v>0</v>
      </c>
      <c r="AW25">
        <f t="shared" si="11"/>
        <v>0</v>
      </c>
      <c r="AX25">
        <f t="shared" si="12"/>
        <v>0</v>
      </c>
      <c r="AY25">
        <f t="shared" si="13"/>
        <v>-0.66591209181629396</v>
      </c>
      <c r="AZ25">
        <f t="shared" si="14"/>
        <v>0</v>
      </c>
      <c r="BA25">
        <f t="shared" si="15"/>
        <v>0</v>
      </c>
      <c r="BB25">
        <f t="shared" si="16"/>
        <v>0</v>
      </c>
      <c r="BC25">
        <f t="shared" si="17"/>
        <v>0</v>
      </c>
      <c r="BD25">
        <f t="shared" si="18"/>
        <v>0</v>
      </c>
      <c r="BE25">
        <f t="shared" si="19"/>
        <v>0</v>
      </c>
      <c r="BF25">
        <f t="shared" si="20"/>
        <v>0</v>
      </c>
      <c r="BG25">
        <f t="shared" si="21"/>
        <v>0</v>
      </c>
      <c r="BH25">
        <f t="shared" si="22"/>
        <v>0</v>
      </c>
      <c r="BI25">
        <f t="shared" si="23"/>
        <v>0</v>
      </c>
      <c r="BJ25">
        <f t="shared" si="24"/>
        <v>0.47565149415449537</v>
      </c>
      <c r="BK25">
        <f t="shared" si="25"/>
        <v>0.47565149415449537</v>
      </c>
      <c r="BL25">
        <f t="shared" si="26"/>
        <v>0</v>
      </c>
      <c r="BM25">
        <f t="shared" si="27"/>
        <v>0</v>
      </c>
      <c r="BN25">
        <f t="shared" si="28"/>
        <v>0</v>
      </c>
      <c r="BO25">
        <f t="shared" si="29"/>
        <v>0</v>
      </c>
      <c r="BP25">
        <f t="shared" si="30"/>
        <v>-9.5130298830899282E-2</v>
      </c>
      <c r="BR25">
        <f t="shared" si="7"/>
        <v>0.19026059766179748</v>
      </c>
      <c r="BS25">
        <f t="shared" si="8"/>
        <v>3.8729833462074166</v>
      </c>
      <c r="BT25">
        <f t="shared" si="31"/>
        <v>2.4494897427831779</v>
      </c>
      <c r="BU25">
        <f t="shared" si="9"/>
        <v>2.0055227919872881E-2</v>
      </c>
    </row>
    <row r="26" spans="1:73" x14ac:dyDescent="0.15">
      <c r="A26" s="30" t="s">
        <v>89</v>
      </c>
      <c r="B26" s="30"/>
      <c r="C26" s="30"/>
      <c r="D26" s="30">
        <v>5</v>
      </c>
      <c r="E26" s="30">
        <v>4</v>
      </c>
      <c r="F26" s="30"/>
      <c r="G26" s="30"/>
      <c r="H26" s="30">
        <v>2</v>
      </c>
      <c r="I26" s="30"/>
      <c r="J26" s="30"/>
      <c r="K26" s="30"/>
      <c r="L26" s="30"/>
      <c r="M26" s="30"/>
      <c r="N26" s="30">
        <v>4</v>
      </c>
      <c r="O26" s="30">
        <v>4</v>
      </c>
      <c r="P26" s="30">
        <v>4</v>
      </c>
      <c r="Q26" s="30">
        <v>4</v>
      </c>
      <c r="R26" s="30"/>
      <c r="S26" s="30">
        <v>4</v>
      </c>
      <c r="T26" s="30"/>
      <c r="U26" s="30">
        <v>3</v>
      </c>
      <c r="V26" s="30">
        <v>5</v>
      </c>
      <c r="W26">
        <f t="shared" si="3"/>
        <v>3.9</v>
      </c>
      <c r="X26">
        <f t="shared" si="4"/>
        <v>0.83066238629180744</v>
      </c>
      <c r="Z26">
        <f t="shared" si="5"/>
        <v>0</v>
      </c>
      <c r="AA26">
        <f t="shared" si="5"/>
        <v>0</v>
      </c>
      <c r="AB26">
        <f t="shared" si="5"/>
        <v>1.3242443839434614</v>
      </c>
      <c r="AC26">
        <f t="shared" si="5"/>
        <v>0.12038585308576931</v>
      </c>
      <c r="AD26">
        <f t="shared" si="5"/>
        <v>0</v>
      </c>
      <c r="AE26">
        <f t="shared" si="5"/>
        <v>0</v>
      </c>
      <c r="AF26">
        <f t="shared" si="5"/>
        <v>-2.2873312086296149</v>
      </c>
      <c r="AG26">
        <f t="shared" si="5"/>
        <v>0</v>
      </c>
      <c r="AH26">
        <f t="shared" si="5"/>
        <v>0</v>
      </c>
      <c r="AI26">
        <f t="shared" si="5"/>
        <v>0</v>
      </c>
      <c r="AJ26">
        <f t="shared" si="5"/>
        <v>0</v>
      </c>
      <c r="AK26">
        <f t="shared" si="5"/>
        <v>0</v>
      </c>
      <c r="AL26">
        <f t="shared" si="5"/>
        <v>0.12038585308576931</v>
      </c>
      <c r="AM26">
        <f t="shared" si="5"/>
        <v>0.12038585308576931</v>
      </c>
      <c r="AN26">
        <f t="shared" si="5"/>
        <v>0.12038585308576931</v>
      </c>
      <c r="AO26">
        <f t="shared" si="5"/>
        <v>0.12038585308576931</v>
      </c>
      <c r="AP26">
        <f t="shared" si="32"/>
        <v>0</v>
      </c>
      <c r="AQ26">
        <f t="shared" si="32"/>
        <v>0.12038585308576931</v>
      </c>
      <c r="AR26">
        <f t="shared" si="32"/>
        <v>0</v>
      </c>
      <c r="AS26">
        <f t="shared" si="32"/>
        <v>-1.0834726777719228</v>
      </c>
      <c r="AT26">
        <f t="shared" si="32"/>
        <v>1.3242443839434614</v>
      </c>
      <c r="AV26">
        <f t="shared" si="10"/>
        <v>0</v>
      </c>
      <c r="AW26">
        <f t="shared" si="11"/>
        <v>0</v>
      </c>
      <c r="AX26">
        <f t="shared" si="12"/>
        <v>0</v>
      </c>
      <c r="AY26">
        <f t="shared" si="13"/>
        <v>4.721921646498875E-2</v>
      </c>
      <c r="AZ26">
        <f t="shared" si="14"/>
        <v>0</v>
      </c>
      <c r="BA26">
        <f t="shared" si="15"/>
        <v>0</v>
      </c>
      <c r="BB26">
        <f t="shared" si="16"/>
        <v>-0.89716511283478551</v>
      </c>
      <c r="BC26">
        <f t="shared" si="17"/>
        <v>0</v>
      </c>
      <c r="BD26">
        <f t="shared" si="18"/>
        <v>0</v>
      </c>
      <c r="BE26">
        <f t="shared" si="19"/>
        <v>0</v>
      </c>
      <c r="BF26">
        <f t="shared" si="20"/>
        <v>0</v>
      </c>
      <c r="BG26">
        <f t="shared" si="21"/>
        <v>0</v>
      </c>
      <c r="BH26">
        <f t="shared" si="22"/>
        <v>0</v>
      </c>
      <c r="BI26">
        <f t="shared" si="23"/>
        <v>4.721921646498875E-2</v>
      </c>
      <c r="BJ26">
        <f t="shared" si="24"/>
        <v>4.721921646498875E-2</v>
      </c>
      <c r="BK26">
        <f t="shared" si="25"/>
        <v>4.721921646498875E-2</v>
      </c>
      <c r="BL26">
        <f t="shared" si="26"/>
        <v>0</v>
      </c>
      <c r="BM26">
        <f t="shared" si="27"/>
        <v>4.721921646498875E-2</v>
      </c>
      <c r="BN26">
        <f t="shared" si="28"/>
        <v>0</v>
      </c>
      <c r="BO26">
        <f t="shared" si="29"/>
        <v>-0.42497294818489834</v>
      </c>
      <c r="BP26">
        <f t="shared" si="30"/>
        <v>0.51941138111487584</v>
      </c>
      <c r="BR26">
        <f t="shared" si="7"/>
        <v>-0.56663059757986434</v>
      </c>
      <c r="BS26">
        <f t="shared" si="8"/>
        <v>3.8729833462074166</v>
      </c>
      <c r="BT26">
        <f t="shared" si="31"/>
        <v>3.1622776601683795</v>
      </c>
      <c r="BU26">
        <f t="shared" si="9"/>
        <v>-4.6265194557299348E-2</v>
      </c>
    </row>
    <row r="27" spans="1:73" x14ac:dyDescent="0.15">
      <c r="A27" s="30" t="s">
        <v>91</v>
      </c>
      <c r="B27" s="30">
        <v>2</v>
      </c>
      <c r="C27" s="30">
        <v>3</v>
      </c>
      <c r="D27" s="30">
        <v>5</v>
      </c>
      <c r="E27" s="30">
        <v>4</v>
      </c>
      <c r="F27" s="30">
        <v>2</v>
      </c>
      <c r="G27" s="30">
        <v>4</v>
      </c>
      <c r="H27" s="30">
        <v>1</v>
      </c>
      <c r="I27" s="30">
        <v>5</v>
      </c>
      <c r="J27" s="30">
        <v>5</v>
      </c>
      <c r="K27" s="30">
        <v>2</v>
      </c>
      <c r="L27" s="30"/>
      <c r="M27" s="30">
        <v>3</v>
      </c>
      <c r="N27" s="30">
        <v>5</v>
      </c>
      <c r="O27" s="30"/>
      <c r="P27" s="30"/>
      <c r="Q27" s="30">
        <v>5</v>
      </c>
      <c r="R27" s="30"/>
      <c r="S27" s="30">
        <v>3</v>
      </c>
      <c r="T27" s="30"/>
      <c r="U27" s="30">
        <v>4</v>
      </c>
      <c r="V27" s="30">
        <v>4</v>
      </c>
      <c r="W27">
        <f t="shared" si="3"/>
        <v>3.5625</v>
      </c>
      <c r="X27">
        <f t="shared" si="4"/>
        <v>1.2732217992164601</v>
      </c>
      <c r="Z27">
        <f t="shared" si="5"/>
        <v>-1.22720173418454</v>
      </c>
      <c r="AA27">
        <f t="shared" si="5"/>
        <v>-0.4417926243064344</v>
      </c>
      <c r="AB27">
        <f t="shared" si="5"/>
        <v>1.1290255954497768</v>
      </c>
      <c r="AC27">
        <f t="shared" si="5"/>
        <v>0.34361648557167118</v>
      </c>
      <c r="AD27">
        <f t="shared" si="5"/>
        <v>-1.22720173418454</v>
      </c>
      <c r="AE27">
        <f t="shared" si="5"/>
        <v>0.34361648557167118</v>
      </c>
      <c r="AF27">
        <f t="shared" si="5"/>
        <v>-2.0126108440626456</v>
      </c>
      <c r="AG27">
        <f t="shared" si="5"/>
        <v>1.1290255954497768</v>
      </c>
      <c r="AH27">
        <f t="shared" si="5"/>
        <v>1.1290255954497768</v>
      </c>
      <c r="AI27">
        <f t="shared" si="5"/>
        <v>-1.22720173418454</v>
      </c>
      <c r="AJ27">
        <f t="shared" si="5"/>
        <v>0</v>
      </c>
      <c r="AK27">
        <f t="shared" si="5"/>
        <v>-0.4417926243064344</v>
      </c>
      <c r="AL27">
        <f t="shared" si="5"/>
        <v>1.1290255954497768</v>
      </c>
      <c r="AM27">
        <f t="shared" si="5"/>
        <v>0</v>
      </c>
      <c r="AN27">
        <f t="shared" si="5"/>
        <v>0</v>
      </c>
      <c r="AO27">
        <f t="shared" si="5"/>
        <v>1.1290255954497768</v>
      </c>
      <c r="AP27">
        <f t="shared" si="32"/>
        <v>0</v>
      </c>
      <c r="AQ27">
        <f t="shared" si="32"/>
        <v>-0.4417926243064344</v>
      </c>
      <c r="AR27">
        <f t="shared" si="32"/>
        <v>0</v>
      </c>
      <c r="AS27">
        <f t="shared" si="32"/>
        <v>0.34361648557167118</v>
      </c>
      <c r="AT27">
        <f t="shared" si="32"/>
        <v>0.34361648557167118</v>
      </c>
      <c r="AV27">
        <f t="shared" si="10"/>
        <v>-0.48134812228629958</v>
      </c>
      <c r="AW27">
        <f t="shared" si="11"/>
        <v>-0.17328532402306784</v>
      </c>
      <c r="AX27">
        <f t="shared" si="12"/>
        <v>0</v>
      </c>
      <c r="AY27">
        <f t="shared" si="13"/>
        <v>0.13477747424016387</v>
      </c>
      <c r="AZ27">
        <f t="shared" si="14"/>
        <v>-0.48134812228629958</v>
      </c>
      <c r="BA27">
        <f t="shared" si="15"/>
        <v>0</v>
      </c>
      <c r="BB27">
        <f t="shared" si="16"/>
        <v>-0.78941092054953121</v>
      </c>
      <c r="BC27">
        <f t="shared" si="17"/>
        <v>0</v>
      </c>
      <c r="BD27">
        <f t="shared" si="18"/>
        <v>0</v>
      </c>
      <c r="BE27">
        <f t="shared" si="19"/>
        <v>-0.48134812228629958</v>
      </c>
      <c r="BF27">
        <f t="shared" si="20"/>
        <v>0</v>
      </c>
      <c r="BG27">
        <f t="shared" si="21"/>
        <v>1.1263546061499368</v>
      </c>
      <c r="BH27">
        <f t="shared" si="22"/>
        <v>0</v>
      </c>
      <c r="BI27">
        <f t="shared" si="23"/>
        <v>0</v>
      </c>
      <c r="BJ27">
        <f t="shared" si="24"/>
        <v>0</v>
      </c>
      <c r="BK27">
        <f t="shared" si="25"/>
        <v>0.44284027250339558</v>
      </c>
      <c r="BL27">
        <f t="shared" si="26"/>
        <v>0</v>
      </c>
      <c r="BM27">
        <f t="shared" si="27"/>
        <v>-0.17328532402306784</v>
      </c>
      <c r="BN27">
        <f t="shared" si="28"/>
        <v>0</v>
      </c>
      <c r="BO27">
        <f t="shared" si="29"/>
        <v>0.13477747424016387</v>
      </c>
      <c r="BP27">
        <f t="shared" si="30"/>
        <v>0.13477747424016387</v>
      </c>
      <c r="BR27">
        <f t="shared" si="7"/>
        <v>-0.60649863408074167</v>
      </c>
      <c r="BS27">
        <f t="shared" si="8"/>
        <v>3.8729833462074166</v>
      </c>
      <c r="BT27">
        <f t="shared" si="31"/>
        <v>3.9999999999999996</v>
      </c>
      <c r="BU27">
        <f t="shared" si="9"/>
        <v>-3.914931848820432E-2</v>
      </c>
    </row>
    <row r="28" spans="1:73" x14ac:dyDescent="0.15">
      <c r="A28" s="30" t="s">
        <v>93</v>
      </c>
      <c r="B28" s="30">
        <v>2</v>
      </c>
      <c r="C28" s="30">
        <v>5</v>
      </c>
      <c r="D28" s="30">
        <v>5</v>
      </c>
      <c r="E28" s="30">
        <v>2</v>
      </c>
      <c r="F28" s="30">
        <v>4</v>
      </c>
      <c r="G28" s="30"/>
      <c r="H28" s="30"/>
      <c r="I28" s="30">
        <v>3</v>
      </c>
      <c r="J28" s="30">
        <v>4</v>
      </c>
      <c r="K28" s="30"/>
      <c r="L28" s="30"/>
      <c r="M28" s="30"/>
      <c r="N28" s="30">
        <v>5</v>
      </c>
      <c r="O28" s="30">
        <v>4</v>
      </c>
      <c r="P28" s="30">
        <v>5</v>
      </c>
      <c r="Q28" s="30">
        <v>5</v>
      </c>
      <c r="R28" s="30"/>
      <c r="S28" s="30">
        <v>3</v>
      </c>
      <c r="T28" s="30">
        <v>4</v>
      </c>
      <c r="U28" s="30">
        <v>5</v>
      </c>
      <c r="V28" s="30">
        <v>5</v>
      </c>
      <c r="W28">
        <f t="shared" si="3"/>
        <v>4.0666666666666664</v>
      </c>
      <c r="X28">
        <f t="shared" si="4"/>
        <v>1.0624918300339485</v>
      </c>
      <c r="Z28">
        <f t="shared" si="5"/>
        <v>-1.9451129959282911</v>
      </c>
      <c r="AA28">
        <f t="shared" si="5"/>
        <v>0.87843812719342218</v>
      </c>
      <c r="AB28">
        <f t="shared" si="5"/>
        <v>0.87843812719342218</v>
      </c>
      <c r="AC28">
        <f t="shared" si="5"/>
        <v>-1.9451129959282911</v>
      </c>
      <c r="AD28">
        <f t="shared" si="5"/>
        <v>-6.2745580513815624E-2</v>
      </c>
      <c r="AE28">
        <f t="shared" si="5"/>
        <v>0</v>
      </c>
      <c r="AF28">
        <f t="shared" si="5"/>
        <v>0</v>
      </c>
      <c r="AG28">
        <f t="shared" si="5"/>
        <v>-1.0039292882210533</v>
      </c>
      <c r="AH28">
        <f t="shared" si="5"/>
        <v>-6.2745580513815624E-2</v>
      </c>
      <c r="AI28">
        <f t="shared" si="5"/>
        <v>0</v>
      </c>
      <c r="AJ28">
        <f t="shared" si="5"/>
        <v>0</v>
      </c>
      <c r="AK28">
        <f t="shared" si="5"/>
        <v>0</v>
      </c>
      <c r="AL28">
        <f t="shared" si="5"/>
        <v>0.87843812719342218</v>
      </c>
      <c r="AM28">
        <f t="shared" si="5"/>
        <v>-6.2745580513815624E-2</v>
      </c>
      <c r="AN28">
        <f t="shared" si="5"/>
        <v>0.87843812719342218</v>
      </c>
      <c r="AO28">
        <f t="shared" si="5"/>
        <v>0.87843812719342218</v>
      </c>
      <c r="AP28">
        <f t="shared" si="32"/>
        <v>0</v>
      </c>
      <c r="AQ28">
        <f t="shared" si="32"/>
        <v>-1.0039292882210533</v>
      </c>
      <c r="AR28">
        <f t="shared" si="32"/>
        <v>-6.2745580513815624E-2</v>
      </c>
      <c r="AS28">
        <f t="shared" si="32"/>
        <v>0.87843812719342218</v>
      </c>
      <c r="AT28">
        <f t="shared" si="32"/>
        <v>0.87843812719342218</v>
      </c>
      <c r="AV28">
        <f t="shared" si="10"/>
        <v>-0.76293608633702381</v>
      </c>
      <c r="AW28">
        <f t="shared" si="11"/>
        <v>0.34455178092639799</v>
      </c>
      <c r="AX28">
        <f t="shared" si="12"/>
        <v>0</v>
      </c>
      <c r="AY28">
        <f t="shared" si="13"/>
        <v>-0.76293608633702381</v>
      </c>
      <c r="AZ28">
        <f t="shared" si="14"/>
        <v>-2.4610841494742616E-2</v>
      </c>
      <c r="BA28">
        <f t="shared" si="15"/>
        <v>0</v>
      </c>
      <c r="BB28">
        <f t="shared" si="16"/>
        <v>0</v>
      </c>
      <c r="BC28">
        <f t="shared" si="17"/>
        <v>0</v>
      </c>
      <c r="BD28">
        <f t="shared" si="18"/>
        <v>0</v>
      </c>
      <c r="BE28">
        <f t="shared" si="19"/>
        <v>0</v>
      </c>
      <c r="BF28">
        <f t="shared" si="20"/>
        <v>0</v>
      </c>
      <c r="BG28">
        <f t="shared" si="21"/>
        <v>0</v>
      </c>
      <c r="BH28">
        <f t="shared" si="22"/>
        <v>0</v>
      </c>
      <c r="BI28">
        <f t="shared" si="23"/>
        <v>-2.4610841494742616E-2</v>
      </c>
      <c r="BJ28">
        <f t="shared" si="24"/>
        <v>0.34455178092639799</v>
      </c>
      <c r="BK28">
        <f t="shared" si="25"/>
        <v>0.34455178092639799</v>
      </c>
      <c r="BL28">
        <f t="shared" si="26"/>
        <v>0</v>
      </c>
      <c r="BM28">
        <f t="shared" si="27"/>
        <v>-0.39377346391588319</v>
      </c>
      <c r="BN28">
        <f t="shared" si="28"/>
        <v>0</v>
      </c>
      <c r="BO28">
        <f t="shared" si="29"/>
        <v>0.34455178092639799</v>
      </c>
      <c r="BP28">
        <f t="shared" si="30"/>
        <v>0.34455178092639799</v>
      </c>
      <c r="BR28">
        <f t="shared" si="7"/>
        <v>-0.2461084149474258</v>
      </c>
      <c r="BS28">
        <f t="shared" si="8"/>
        <v>3.8729833462074166</v>
      </c>
      <c r="BT28">
        <f t="shared" si="31"/>
        <v>3.8729833462074166</v>
      </c>
      <c r="BU28">
        <f t="shared" si="9"/>
        <v>-1.6407227663161723E-2</v>
      </c>
    </row>
    <row r="29" spans="1:73" x14ac:dyDescent="0.15">
      <c r="A29" s="30" t="s">
        <v>95</v>
      </c>
      <c r="B29" s="30">
        <v>5</v>
      </c>
      <c r="C29" s="30">
        <v>1</v>
      </c>
      <c r="D29" s="30"/>
      <c r="E29" s="30">
        <v>5</v>
      </c>
      <c r="F29" s="30"/>
      <c r="G29" s="30">
        <v>5</v>
      </c>
      <c r="H29" s="30">
        <v>5</v>
      </c>
      <c r="I29" s="30"/>
      <c r="J29" s="30"/>
      <c r="K29" s="30"/>
      <c r="L29" s="30"/>
      <c r="M29" s="30"/>
      <c r="N29" s="30"/>
      <c r="O29" s="30">
        <v>4</v>
      </c>
      <c r="P29" s="30">
        <v>5</v>
      </c>
      <c r="Q29" s="30">
        <v>4</v>
      </c>
      <c r="R29" s="30">
        <v>5</v>
      </c>
      <c r="S29" s="30">
        <v>5</v>
      </c>
      <c r="T29" s="30"/>
      <c r="U29" s="30">
        <v>3</v>
      </c>
      <c r="V29" s="30"/>
      <c r="W29">
        <f t="shared" si="3"/>
        <v>4.2727272727272725</v>
      </c>
      <c r="X29">
        <f t="shared" si="4"/>
        <v>1.2128785512842122</v>
      </c>
      <c r="Z29">
        <f t="shared" si="5"/>
        <v>0.59962535119668936</v>
      </c>
      <c r="AA29">
        <f t="shared" si="5"/>
        <v>-2.6983140803851011</v>
      </c>
      <c r="AB29">
        <f t="shared" si="5"/>
        <v>0</v>
      </c>
      <c r="AC29">
        <f t="shared" si="5"/>
        <v>0.59962535119668936</v>
      </c>
      <c r="AD29">
        <f t="shared" si="5"/>
        <v>0</v>
      </c>
      <c r="AE29">
        <f t="shared" si="5"/>
        <v>0.59962535119668936</v>
      </c>
      <c r="AF29">
        <f t="shared" si="5"/>
        <v>0.59962535119668936</v>
      </c>
      <c r="AG29">
        <f t="shared" si="5"/>
        <v>0</v>
      </c>
      <c r="AH29">
        <f t="shared" si="5"/>
        <v>0</v>
      </c>
      <c r="AI29">
        <f t="shared" si="5"/>
        <v>0</v>
      </c>
      <c r="AJ29">
        <f t="shared" si="5"/>
        <v>0</v>
      </c>
      <c r="AK29">
        <f t="shared" si="5"/>
        <v>0</v>
      </c>
      <c r="AL29">
        <f t="shared" si="5"/>
        <v>0</v>
      </c>
      <c r="AM29">
        <f t="shared" si="5"/>
        <v>-0.22485950669875823</v>
      </c>
      <c r="AN29">
        <f t="shared" si="5"/>
        <v>0.59962535119668936</v>
      </c>
      <c r="AO29">
        <f t="shared" si="5"/>
        <v>-0.22485950669875823</v>
      </c>
      <c r="AP29">
        <f t="shared" si="32"/>
        <v>0.59962535119668936</v>
      </c>
      <c r="AQ29">
        <f t="shared" si="32"/>
        <v>0.59962535119668936</v>
      </c>
      <c r="AR29">
        <f t="shared" si="32"/>
        <v>0</v>
      </c>
      <c r="AS29">
        <f t="shared" si="32"/>
        <v>-1.0493443645942058</v>
      </c>
      <c r="AT29">
        <f t="shared" si="32"/>
        <v>0</v>
      </c>
      <c r="AV29">
        <f t="shared" si="10"/>
        <v>0.23519241281514269</v>
      </c>
      <c r="AW29">
        <f t="shared" si="11"/>
        <v>-1.0583658576681418</v>
      </c>
      <c r="AX29">
        <f t="shared" si="12"/>
        <v>0</v>
      </c>
      <c r="AY29">
        <f t="shared" si="13"/>
        <v>0.23519241281514269</v>
      </c>
      <c r="AZ29">
        <f t="shared" si="14"/>
        <v>0</v>
      </c>
      <c r="BA29">
        <f t="shared" si="15"/>
        <v>0</v>
      </c>
      <c r="BB29">
        <f t="shared" si="16"/>
        <v>0.23519241281514269</v>
      </c>
      <c r="BC29">
        <f t="shared" si="17"/>
        <v>0</v>
      </c>
      <c r="BD29">
        <f t="shared" si="18"/>
        <v>0</v>
      </c>
      <c r="BE29">
        <f t="shared" si="19"/>
        <v>0</v>
      </c>
      <c r="BF29">
        <f t="shared" si="20"/>
        <v>0</v>
      </c>
      <c r="BG29">
        <f t="shared" si="21"/>
        <v>0</v>
      </c>
      <c r="BH29">
        <f t="shared" si="22"/>
        <v>0</v>
      </c>
      <c r="BI29">
        <f t="shared" si="23"/>
        <v>-8.8197154805678399E-2</v>
      </c>
      <c r="BJ29">
        <f t="shared" si="24"/>
        <v>0.23519241281514269</v>
      </c>
      <c r="BK29">
        <f t="shared" si="25"/>
        <v>-8.8197154805678399E-2</v>
      </c>
      <c r="BL29">
        <f t="shared" si="26"/>
        <v>0.23519241281514269</v>
      </c>
      <c r="BM29">
        <f t="shared" si="27"/>
        <v>0.23519241281514269</v>
      </c>
      <c r="BN29">
        <f t="shared" si="28"/>
        <v>0</v>
      </c>
      <c r="BO29">
        <f t="shared" si="29"/>
        <v>-0.41158672242649946</v>
      </c>
      <c r="BP29">
        <f t="shared" si="30"/>
        <v>0</v>
      </c>
      <c r="BR29">
        <f t="shared" si="7"/>
        <v>-0.23519241281514197</v>
      </c>
      <c r="BS29">
        <f t="shared" si="8"/>
        <v>3.8729833462074166</v>
      </c>
      <c r="BT29">
        <f t="shared" si="31"/>
        <v>3.3166247903554003</v>
      </c>
      <c r="BU29">
        <f t="shared" si="9"/>
        <v>-1.8309704505138906E-2</v>
      </c>
    </row>
    <row r="30" spans="1:73" x14ac:dyDescent="0.15">
      <c r="A30" s="30" t="s">
        <v>97</v>
      </c>
      <c r="B30" s="30"/>
      <c r="C30" s="30">
        <v>5</v>
      </c>
      <c r="D30" s="30">
        <v>3</v>
      </c>
      <c r="E30" s="30">
        <v>5</v>
      </c>
      <c r="F30" s="30"/>
      <c r="G30" s="30"/>
      <c r="H30" s="30">
        <v>3</v>
      </c>
      <c r="I30" s="30"/>
      <c r="J30" s="30"/>
      <c r="K30" s="30">
        <v>1</v>
      </c>
      <c r="L30" s="30"/>
      <c r="M30" s="30"/>
      <c r="N30" s="30">
        <v>5</v>
      </c>
      <c r="O30" s="30">
        <v>2</v>
      </c>
      <c r="P30" s="30"/>
      <c r="Q30" s="30">
        <v>5</v>
      </c>
      <c r="R30" s="30"/>
      <c r="S30" s="30"/>
      <c r="T30" s="30">
        <v>3</v>
      </c>
      <c r="U30" s="30"/>
      <c r="V30" s="30"/>
      <c r="W30">
        <f t="shared" si="3"/>
        <v>3.5555555555555554</v>
      </c>
      <c r="X30">
        <f t="shared" si="4"/>
        <v>1.4229164972072998</v>
      </c>
      <c r="Z30">
        <f t="shared" si="5"/>
        <v>0</v>
      </c>
      <c r="AA30">
        <f t="shared" si="5"/>
        <v>1.0151294522759395</v>
      </c>
      <c r="AB30">
        <f t="shared" si="5"/>
        <v>-0.39043440472151497</v>
      </c>
      <c r="AC30">
        <f t="shared" si="5"/>
        <v>1.0151294522759395</v>
      </c>
      <c r="AD30">
        <f t="shared" si="5"/>
        <v>0</v>
      </c>
      <c r="AE30">
        <f t="shared" si="5"/>
        <v>0</v>
      </c>
      <c r="AF30">
        <f t="shared" si="5"/>
        <v>-0.39043440472151497</v>
      </c>
      <c r="AG30">
        <f t="shared" si="5"/>
        <v>0</v>
      </c>
      <c r="AH30">
        <f t="shared" si="5"/>
        <v>0</v>
      </c>
      <c r="AI30">
        <f t="shared" si="5"/>
        <v>-1.7959982617189694</v>
      </c>
      <c r="AJ30">
        <f t="shared" si="5"/>
        <v>0</v>
      </c>
      <c r="AK30">
        <f t="shared" si="5"/>
        <v>0</v>
      </c>
      <c r="AL30">
        <f t="shared" si="5"/>
        <v>1.0151294522759395</v>
      </c>
      <c r="AM30">
        <f t="shared" si="5"/>
        <v>-1.0932163332202423</v>
      </c>
      <c r="AN30">
        <f t="shared" si="5"/>
        <v>0</v>
      </c>
      <c r="AO30">
        <f t="shared" si="5"/>
        <v>1.0151294522759395</v>
      </c>
      <c r="AP30">
        <f t="shared" si="32"/>
        <v>0</v>
      </c>
      <c r="AQ30">
        <f t="shared" si="32"/>
        <v>0</v>
      </c>
      <c r="AR30">
        <f t="shared" si="32"/>
        <v>-0.39043440472151497</v>
      </c>
      <c r="AS30">
        <f t="shared" si="32"/>
        <v>0</v>
      </c>
      <c r="AT30">
        <f t="shared" si="32"/>
        <v>0</v>
      </c>
      <c r="AV30">
        <f t="shared" si="10"/>
        <v>0</v>
      </c>
      <c r="AW30">
        <f t="shared" si="11"/>
        <v>0.39816652969059901</v>
      </c>
      <c r="AX30">
        <f t="shared" si="12"/>
        <v>0</v>
      </c>
      <c r="AY30">
        <f t="shared" si="13"/>
        <v>0.39816652969059901</v>
      </c>
      <c r="AZ30">
        <f t="shared" si="14"/>
        <v>0</v>
      </c>
      <c r="BA30">
        <f t="shared" si="15"/>
        <v>0</v>
      </c>
      <c r="BB30">
        <f t="shared" si="16"/>
        <v>-0.15314097295792259</v>
      </c>
      <c r="BC30">
        <f t="shared" si="17"/>
        <v>0</v>
      </c>
      <c r="BD30">
        <f t="shared" si="18"/>
        <v>0</v>
      </c>
      <c r="BE30">
        <f t="shared" si="19"/>
        <v>-0.70444847560644419</v>
      </c>
      <c r="BF30">
        <f t="shared" si="20"/>
        <v>0</v>
      </c>
      <c r="BG30">
        <f t="shared" si="21"/>
        <v>0</v>
      </c>
      <c r="BH30">
        <f t="shared" si="22"/>
        <v>0</v>
      </c>
      <c r="BI30">
        <f t="shared" si="23"/>
        <v>-0.4287947242821834</v>
      </c>
      <c r="BJ30">
        <f t="shared" si="24"/>
        <v>0</v>
      </c>
      <c r="BK30">
        <f t="shared" si="25"/>
        <v>0.39816652969059901</v>
      </c>
      <c r="BL30">
        <f t="shared" si="26"/>
        <v>0</v>
      </c>
      <c r="BM30">
        <f t="shared" si="27"/>
        <v>0</v>
      </c>
      <c r="BN30">
        <f t="shared" si="28"/>
        <v>0</v>
      </c>
      <c r="BO30">
        <f t="shared" si="29"/>
        <v>0</v>
      </c>
      <c r="BP30">
        <f t="shared" si="30"/>
        <v>0</v>
      </c>
      <c r="BR30">
        <f t="shared" si="7"/>
        <v>-9.188458377475317E-2</v>
      </c>
      <c r="BS30">
        <f t="shared" si="8"/>
        <v>3.8729833462074166</v>
      </c>
      <c r="BT30">
        <f t="shared" si="31"/>
        <v>2.9999999999999996</v>
      </c>
      <c r="BU30">
        <f t="shared" si="9"/>
        <v>-7.9081658385070953E-3</v>
      </c>
    </row>
    <row r="31" spans="1:73" x14ac:dyDescent="0.15">
      <c r="A31" s="30" t="s">
        <v>99</v>
      </c>
      <c r="B31" s="30"/>
      <c r="C31" s="30"/>
      <c r="D31" s="30">
        <v>1</v>
      </c>
      <c r="E31" s="30">
        <v>1</v>
      </c>
      <c r="F31" s="30"/>
      <c r="G31" s="30"/>
      <c r="H31" s="30"/>
      <c r="I31" s="30">
        <v>2</v>
      </c>
      <c r="J31" s="30">
        <v>3</v>
      </c>
      <c r="K31" s="30"/>
      <c r="L31" s="30"/>
      <c r="M31" s="30"/>
      <c r="N31" s="30">
        <v>1</v>
      </c>
      <c r="O31" s="30"/>
      <c r="P31" s="30">
        <v>2</v>
      </c>
      <c r="Q31" s="30"/>
      <c r="R31" s="30"/>
      <c r="S31" s="30"/>
      <c r="T31" s="30">
        <v>2</v>
      </c>
      <c r="U31" s="30">
        <v>2</v>
      </c>
      <c r="V31" s="30"/>
      <c r="W31">
        <f t="shared" si="3"/>
        <v>1.75</v>
      </c>
      <c r="X31">
        <f t="shared" si="4"/>
        <v>0.66143782776614768</v>
      </c>
      <c r="Z31">
        <f t="shared" si="5"/>
        <v>0</v>
      </c>
      <c r="AA31">
        <f t="shared" si="5"/>
        <v>0</v>
      </c>
      <c r="AB31">
        <f t="shared" si="5"/>
        <v>-1.1338934190276817</v>
      </c>
      <c r="AC31">
        <f t="shared" si="5"/>
        <v>-1.1338934190276817</v>
      </c>
      <c r="AD31">
        <f t="shared" si="5"/>
        <v>0</v>
      </c>
      <c r="AE31">
        <f t="shared" si="5"/>
        <v>0</v>
      </c>
      <c r="AF31">
        <f t="shared" si="5"/>
        <v>0</v>
      </c>
      <c r="AG31">
        <f t="shared" si="5"/>
        <v>0.3779644730092272</v>
      </c>
      <c r="AH31">
        <f t="shared" si="5"/>
        <v>1.8898223650461361</v>
      </c>
      <c r="AI31">
        <f t="shared" si="5"/>
        <v>0</v>
      </c>
      <c r="AJ31">
        <f t="shared" si="5"/>
        <v>0</v>
      </c>
      <c r="AK31">
        <f t="shared" si="5"/>
        <v>0</v>
      </c>
      <c r="AL31">
        <f t="shared" si="5"/>
        <v>-1.1338934190276817</v>
      </c>
      <c r="AM31">
        <f t="shared" si="5"/>
        <v>0</v>
      </c>
      <c r="AN31">
        <f t="shared" si="5"/>
        <v>0.3779644730092272</v>
      </c>
      <c r="AO31">
        <f t="shared" si="5"/>
        <v>0</v>
      </c>
      <c r="AP31">
        <f t="shared" si="32"/>
        <v>0</v>
      </c>
      <c r="AQ31">
        <f t="shared" si="32"/>
        <v>0</v>
      </c>
      <c r="AR31">
        <f t="shared" si="32"/>
        <v>0.3779644730092272</v>
      </c>
      <c r="AS31">
        <f t="shared" si="32"/>
        <v>0.3779644730092272</v>
      </c>
      <c r="AT31">
        <f t="shared" si="32"/>
        <v>0</v>
      </c>
      <c r="AV31">
        <f t="shared" si="10"/>
        <v>0</v>
      </c>
      <c r="AW31">
        <f t="shared" si="11"/>
        <v>0</v>
      </c>
      <c r="AX31">
        <f t="shared" si="12"/>
        <v>0</v>
      </c>
      <c r="AY31">
        <f t="shared" si="13"/>
        <v>-0.44474958999666209</v>
      </c>
      <c r="AZ31">
        <f t="shared" si="14"/>
        <v>0</v>
      </c>
      <c r="BA31">
        <f t="shared" si="15"/>
        <v>0</v>
      </c>
      <c r="BB31">
        <f t="shared" si="16"/>
        <v>0</v>
      </c>
      <c r="BC31">
        <f t="shared" si="17"/>
        <v>0</v>
      </c>
      <c r="BD31">
        <f t="shared" si="18"/>
        <v>0</v>
      </c>
      <c r="BE31">
        <f t="shared" si="19"/>
        <v>0</v>
      </c>
      <c r="BF31">
        <f t="shared" si="20"/>
        <v>0</v>
      </c>
      <c r="BG31">
        <f t="shared" si="21"/>
        <v>0</v>
      </c>
      <c r="BH31">
        <f t="shared" si="22"/>
        <v>0</v>
      </c>
      <c r="BI31">
        <f t="shared" si="23"/>
        <v>0</v>
      </c>
      <c r="BJ31">
        <f t="shared" si="24"/>
        <v>0.14824986333222068</v>
      </c>
      <c r="BK31">
        <f t="shared" si="25"/>
        <v>0</v>
      </c>
      <c r="BL31">
        <f t="shared" si="26"/>
        <v>0</v>
      </c>
      <c r="BM31">
        <f t="shared" si="27"/>
        <v>0</v>
      </c>
      <c r="BN31">
        <f t="shared" si="28"/>
        <v>0</v>
      </c>
      <c r="BO31">
        <f t="shared" si="29"/>
        <v>0.14824986333222068</v>
      </c>
      <c r="BP31">
        <f t="shared" si="30"/>
        <v>0</v>
      </c>
      <c r="BR31">
        <f t="shared" si="7"/>
        <v>-0.14824986333222073</v>
      </c>
      <c r="BS31">
        <f t="shared" si="8"/>
        <v>3.8729833462074166</v>
      </c>
      <c r="BT31">
        <f t="shared" si="31"/>
        <v>2.8284271247461903</v>
      </c>
      <c r="BU31">
        <f t="shared" si="9"/>
        <v>-1.3533299049019214E-2</v>
      </c>
    </row>
    <row r="32" spans="1:73" x14ac:dyDescent="0.15">
      <c r="A32" s="30" t="s">
        <v>101</v>
      </c>
      <c r="B32" s="30"/>
      <c r="C32" s="30">
        <v>3</v>
      </c>
      <c r="D32" s="30">
        <v>2</v>
      </c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>
        <v>4</v>
      </c>
      <c r="R32" s="30"/>
      <c r="S32" s="30"/>
      <c r="T32" s="30"/>
      <c r="U32" s="30">
        <v>2</v>
      </c>
      <c r="V32" s="30"/>
      <c r="W32">
        <f t="shared" si="3"/>
        <v>2.75</v>
      </c>
      <c r="X32">
        <f t="shared" si="4"/>
        <v>0.82915619758884995</v>
      </c>
      <c r="Z32">
        <f t="shared" si="5"/>
        <v>0</v>
      </c>
      <c r="AA32">
        <f t="shared" si="5"/>
        <v>0.30151134457776363</v>
      </c>
      <c r="AB32">
        <f t="shared" si="5"/>
        <v>-0.90453403373329089</v>
      </c>
      <c r="AC32">
        <f t="shared" si="5"/>
        <v>0</v>
      </c>
      <c r="AD32">
        <f t="shared" si="5"/>
        <v>0</v>
      </c>
      <c r="AE32">
        <f t="shared" si="5"/>
        <v>0</v>
      </c>
      <c r="AF32">
        <f t="shared" si="5"/>
        <v>0</v>
      </c>
      <c r="AG32">
        <f t="shared" si="5"/>
        <v>0</v>
      </c>
      <c r="AH32">
        <f t="shared" si="5"/>
        <v>0</v>
      </c>
      <c r="AI32">
        <f t="shared" si="5"/>
        <v>0</v>
      </c>
      <c r="AJ32">
        <f t="shared" si="5"/>
        <v>0</v>
      </c>
      <c r="AK32">
        <f t="shared" si="5"/>
        <v>0</v>
      </c>
      <c r="AL32">
        <f t="shared" si="5"/>
        <v>0</v>
      </c>
      <c r="AM32">
        <f t="shared" si="5"/>
        <v>0</v>
      </c>
      <c r="AN32">
        <f t="shared" si="5"/>
        <v>0</v>
      </c>
      <c r="AO32">
        <f t="shared" si="5"/>
        <v>1.507556722888818</v>
      </c>
      <c r="AP32">
        <f t="shared" si="32"/>
        <v>0</v>
      </c>
      <c r="AQ32">
        <f t="shared" si="32"/>
        <v>0</v>
      </c>
      <c r="AR32">
        <f t="shared" si="32"/>
        <v>0</v>
      </c>
      <c r="AS32">
        <f t="shared" si="32"/>
        <v>-0.90453403373329089</v>
      </c>
      <c r="AT32">
        <f t="shared" si="32"/>
        <v>0</v>
      </c>
      <c r="AV32">
        <f t="shared" si="10"/>
        <v>0</v>
      </c>
      <c r="AW32">
        <f t="shared" si="11"/>
        <v>0.11826247919781689</v>
      </c>
      <c r="AX32">
        <f t="shared" si="12"/>
        <v>0</v>
      </c>
      <c r="AY32">
        <f t="shared" si="13"/>
        <v>0</v>
      </c>
      <c r="AZ32">
        <f t="shared" si="14"/>
        <v>0</v>
      </c>
      <c r="BA32">
        <f t="shared" si="15"/>
        <v>0</v>
      </c>
      <c r="BB32">
        <f t="shared" si="16"/>
        <v>0</v>
      </c>
      <c r="BC32">
        <f t="shared" si="17"/>
        <v>0</v>
      </c>
      <c r="BD32">
        <f t="shared" si="18"/>
        <v>0</v>
      </c>
      <c r="BE32">
        <f t="shared" si="19"/>
        <v>0</v>
      </c>
      <c r="BF32">
        <f t="shared" si="20"/>
        <v>0</v>
      </c>
      <c r="BG32">
        <f t="shared" si="21"/>
        <v>0</v>
      </c>
      <c r="BH32">
        <f t="shared" si="22"/>
        <v>0</v>
      </c>
      <c r="BI32">
        <f t="shared" si="23"/>
        <v>0</v>
      </c>
      <c r="BJ32">
        <f t="shared" si="24"/>
        <v>0</v>
      </c>
      <c r="BK32">
        <f t="shared" si="25"/>
        <v>0.59131239598908436</v>
      </c>
      <c r="BL32">
        <f t="shared" si="26"/>
        <v>0</v>
      </c>
      <c r="BM32">
        <f t="shared" si="27"/>
        <v>0</v>
      </c>
      <c r="BN32">
        <f t="shared" si="28"/>
        <v>0</v>
      </c>
      <c r="BO32">
        <f t="shared" si="29"/>
        <v>-0.35478743759345066</v>
      </c>
      <c r="BP32">
        <f t="shared" si="30"/>
        <v>0</v>
      </c>
      <c r="BR32">
        <f t="shared" si="7"/>
        <v>0.35478743759345055</v>
      </c>
      <c r="BS32">
        <f t="shared" si="8"/>
        <v>3.8729833462074166</v>
      </c>
      <c r="BT32">
        <f t="shared" si="31"/>
        <v>2</v>
      </c>
      <c r="BU32">
        <f t="shared" si="9"/>
        <v>4.5802861241434574E-2</v>
      </c>
    </row>
    <row r="33" spans="1:73" x14ac:dyDescent="0.15">
      <c r="A33" s="30" t="s">
        <v>103</v>
      </c>
      <c r="B33" s="30"/>
      <c r="C33" s="30">
        <v>3</v>
      </c>
      <c r="D33" s="30">
        <v>4</v>
      </c>
      <c r="E33" s="30">
        <v>3</v>
      </c>
      <c r="F33" s="30"/>
      <c r="G33" s="30"/>
      <c r="H33" s="30"/>
      <c r="I33" s="30"/>
      <c r="J33" s="30"/>
      <c r="K33" s="30"/>
      <c r="L33" s="30"/>
      <c r="M33" s="30"/>
      <c r="N33" s="30">
        <v>5</v>
      </c>
      <c r="O33" s="30"/>
      <c r="P33" s="30"/>
      <c r="Q33" s="30">
        <v>3</v>
      </c>
      <c r="R33" s="30"/>
      <c r="S33" s="30"/>
      <c r="T33" s="30"/>
      <c r="U33" s="30">
        <v>4</v>
      </c>
      <c r="V33" s="30"/>
      <c r="W33">
        <f t="shared" si="3"/>
        <v>3.6666666666666665</v>
      </c>
      <c r="X33">
        <f t="shared" si="4"/>
        <v>0.7453559924999299</v>
      </c>
      <c r="Z33">
        <f t="shared" si="5"/>
        <v>0</v>
      </c>
      <c r="AA33">
        <f t="shared" si="5"/>
        <v>-0.89442719099991563</v>
      </c>
      <c r="AB33">
        <f t="shared" si="5"/>
        <v>0.44721359549995815</v>
      </c>
      <c r="AC33">
        <f t="shared" si="5"/>
        <v>-0.89442719099991563</v>
      </c>
      <c r="AD33">
        <f t="shared" si="5"/>
        <v>0</v>
      </c>
      <c r="AE33">
        <f t="shared" si="5"/>
        <v>0</v>
      </c>
      <c r="AF33">
        <f t="shared" si="5"/>
        <v>0</v>
      </c>
      <c r="AG33">
        <f t="shared" si="5"/>
        <v>0</v>
      </c>
      <c r="AH33">
        <f t="shared" si="5"/>
        <v>0</v>
      </c>
      <c r="AI33">
        <f t="shared" si="5"/>
        <v>0</v>
      </c>
      <c r="AJ33">
        <f t="shared" si="5"/>
        <v>0</v>
      </c>
      <c r="AK33">
        <f t="shared" si="5"/>
        <v>0</v>
      </c>
      <c r="AL33">
        <f t="shared" si="5"/>
        <v>1.7888543819998319</v>
      </c>
      <c r="AM33">
        <f t="shared" si="5"/>
        <v>0</v>
      </c>
      <c r="AN33">
        <f t="shared" si="5"/>
        <v>0</v>
      </c>
      <c r="AO33">
        <f t="shared" si="5"/>
        <v>-0.89442719099991563</v>
      </c>
      <c r="AP33">
        <f t="shared" si="32"/>
        <v>0</v>
      </c>
      <c r="AQ33">
        <f t="shared" si="32"/>
        <v>0</v>
      </c>
      <c r="AR33">
        <f t="shared" si="32"/>
        <v>0</v>
      </c>
      <c r="AS33">
        <f t="shared" si="32"/>
        <v>0.44721359549995815</v>
      </c>
      <c r="AT33">
        <f t="shared" si="32"/>
        <v>0</v>
      </c>
      <c r="AV33">
        <f t="shared" si="10"/>
        <v>0</v>
      </c>
      <c r="AW33">
        <f t="shared" si="11"/>
        <v>-0.35082320772281267</v>
      </c>
      <c r="AX33">
        <f t="shared" si="12"/>
        <v>0</v>
      </c>
      <c r="AY33">
        <f t="shared" si="13"/>
        <v>-0.35082320772281267</v>
      </c>
      <c r="AZ33">
        <f t="shared" si="14"/>
        <v>0</v>
      </c>
      <c r="BA33">
        <f t="shared" si="15"/>
        <v>0</v>
      </c>
      <c r="BB33">
        <f t="shared" si="16"/>
        <v>0</v>
      </c>
      <c r="BC33">
        <f t="shared" si="17"/>
        <v>0</v>
      </c>
      <c r="BD33">
        <f t="shared" si="18"/>
        <v>0</v>
      </c>
      <c r="BE33">
        <f t="shared" si="19"/>
        <v>0</v>
      </c>
      <c r="BF33">
        <f t="shared" si="20"/>
        <v>0</v>
      </c>
      <c r="BG33">
        <f t="shared" si="21"/>
        <v>0</v>
      </c>
      <c r="BH33">
        <f t="shared" si="22"/>
        <v>0</v>
      </c>
      <c r="BI33">
        <f t="shared" si="23"/>
        <v>0</v>
      </c>
      <c r="BJ33">
        <f t="shared" si="24"/>
        <v>0</v>
      </c>
      <c r="BK33">
        <f t="shared" si="25"/>
        <v>-0.35082320772281267</v>
      </c>
      <c r="BL33">
        <f t="shared" si="26"/>
        <v>0</v>
      </c>
      <c r="BM33">
        <f t="shared" si="27"/>
        <v>0</v>
      </c>
      <c r="BN33">
        <f t="shared" si="28"/>
        <v>0</v>
      </c>
      <c r="BO33">
        <f t="shared" si="29"/>
        <v>0.17541160386140645</v>
      </c>
      <c r="BP33">
        <f t="shared" si="30"/>
        <v>0</v>
      </c>
      <c r="BR33">
        <f t="shared" si="7"/>
        <v>-0.87705801930703164</v>
      </c>
      <c r="BS33">
        <f t="shared" si="8"/>
        <v>3.8729833462074166</v>
      </c>
      <c r="BT33">
        <f t="shared" si="31"/>
        <v>2.4494897427831779</v>
      </c>
      <c r="BU33">
        <f t="shared" si="9"/>
        <v>-9.2450032704205126E-2</v>
      </c>
    </row>
    <row r="34" spans="1:73" x14ac:dyDescent="0.15">
      <c r="A34" s="30" t="s">
        <v>106</v>
      </c>
      <c r="B34" s="30"/>
      <c r="C34" s="30">
        <v>5</v>
      </c>
      <c r="D34" s="30">
        <v>4</v>
      </c>
      <c r="E34" s="30">
        <v>3</v>
      </c>
      <c r="F34" s="30"/>
      <c r="G34" s="30"/>
      <c r="H34" s="30">
        <v>4</v>
      </c>
      <c r="I34" s="30">
        <v>2</v>
      </c>
      <c r="J34" s="30"/>
      <c r="K34" s="30"/>
      <c r="L34" s="30">
        <v>4</v>
      </c>
      <c r="M34" s="30"/>
      <c r="N34" s="30">
        <v>4</v>
      </c>
      <c r="O34" s="30">
        <v>5</v>
      </c>
      <c r="P34" s="30">
        <v>4</v>
      </c>
      <c r="Q34" s="30">
        <v>4</v>
      </c>
      <c r="R34" s="30">
        <v>3</v>
      </c>
      <c r="S34" s="30">
        <v>5</v>
      </c>
      <c r="T34" s="30">
        <v>3</v>
      </c>
      <c r="U34" s="30">
        <v>3</v>
      </c>
      <c r="V34" s="30">
        <v>4</v>
      </c>
      <c r="W34">
        <f t="shared" si="3"/>
        <v>3.8</v>
      </c>
      <c r="X34">
        <f t="shared" si="4"/>
        <v>0.83266639978645307</v>
      </c>
      <c r="Z34">
        <f t="shared" si="5"/>
        <v>0</v>
      </c>
      <c r="AA34">
        <f t="shared" si="5"/>
        <v>1.4411533842457844</v>
      </c>
      <c r="AB34">
        <f t="shared" si="5"/>
        <v>0.24019223070763093</v>
      </c>
      <c r="AC34">
        <f t="shared" si="5"/>
        <v>-0.96076892283052262</v>
      </c>
      <c r="AD34">
        <f t="shared" si="5"/>
        <v>0</v>
      </c>
      <c r="AE34">
        <f t="shared" si="5"/>
        <v>0</v>
      </c>
      <c r="AF34">
        <f t="shared" si="5"/>
        <v>0.24019223070763093</v>
      </c>
      <c r="AG34">
        <f t="shared" si="5"/>
        <v>-2.1617300763686762</v>
      </c>
      <c r="AH34">
        <f t="shared" si="5"/>
        <v>0</v>
      </c>
      <c r="AI34">
        <f t="shared" si="5"/>
        <v>0</v>
      </c>
      <c r="AJ34">
        <f t="shared" si="5"/>
        <v>0.24019223070763093</v>
      </c>
      <c r="AK34">
        <f t="shared" si="5"/>
        <v>0</v>
      </c>
      <c r="AL34">
        <f t="shared" si="5"/>
        <v>0.24019223070763093</v>
      </c>
      <c r="AM34">
        <f t="shared" si="5"/>
        <v>1.4411533842457844</v>
      </c>
      <c r="AN34">
        <f t="shared" si="5"/>
        <v>0.24019223070763093</v>
      </c>
      <c r="AO34">
        <f t="shared" si="5"/>
        <v>0.24019223070763093</v>
      </c>
      <c r="AP34">
        <f t="shared" si="32"/>
        <v>-0.96076892283052262</v>
      </c>
      <c r="AQ34">
        <f t="shared" si="32"/>
        <v>1.4411533842457844</v>
      </c>
      <c r="AR34">
        <f t="shared" si="32"/>
        <v>-0.96076892283052262</v>
      </c>
      <c r="AS34">
        <f t="shared" si="32"/>
        <v>-0.96076892283052262</v>
      </c>
      <c r="AT34">
        <f t="shared" si="32"/>
        <v>0.24019223070763093</v>
      </c>
      <c r="AV34">
        <f t="shared" si="10"/>
        <v>0</v>
      </c>
      <c r="AW34">
        <f t="shared" si="11"/>
        <v>0.56526686371919677</v>
      </c>
      <c r="AX34">
        <f t="shared" si="12"/>
        <v>0</v>
      </c>
      <c r="AY34">
        <f t="shared" si="13"/>
        <v>-0.37684457581279768</v>
      </c>
      <c r="AZ34">
        <f t="shared" si="14"/>
        <v>0</v>
      </c>
      <c r="BA34">
        <f t="shared" si="15"/>
        <v>0</v>
      </c>
      <c r="BB34">
        <f t="shared" si="16"/>
        <v>9.421114395319953E-2</v>
      </c>
      <c r="BC34">
        <f t="shared" si="17"/>
        <v>0</v>
      </c>
      <c r="BD34">
        <f t="shared" si="18"/>
        <v>0</v>
      </c>
      <c r="BE34">
        <f t="shared" si="19"/>
        <v>0</v>
      </c>
      <c r="BF34">
        <f t="shared" si="20"/>
        <v>-0.6123724356957948</v>
      </c>
      <c r="BG34">
        <f t="shared" si="21"/>
        <v>0</v>
      </c>
      <c r="BH34">
        <f t="shared" si="22"/>
        <v>0</v>
      </c>
      <c r="BI34">
        <f t="shared" si="23"/>
        <v>0.56526686371919677</v>
      </c>
      <c r="BJ34">
        <f t="shared" si="24"/>
        <v>9.421114395319953E-2</v>
      </c>
      <c r="BK34">
        <f t="shared" si="25"/>
        <v>9.421114395319953E-2</v>
      </c>
      <c r="BL34">
        <f t="shared" si="26"/>
        <v>-0.37684457581279768</v>
      </c>
      <c r="BM34">
        <f t="shared" si="27"/>
        <v>0.56526686371919677</v>
      </c>
      <c r="BN34">
        <f t="shared" si="28"/>
        <v>0</v>
      </c>
      <c r="BO34">
        <f t="shared" si="29"/>
        <v>-0.37684457581279768</v>
      </c>
      <c r="BP34">
        <f t="shared" si="30"/>
        <v>9.421114395319953E-2</v>
      </c>
      <c r="BR34">
        <f t="shared" si="7"/>
        <v>0.32973900383620053</v>
      </c>
      <c r="BS34">
        <f t="shared" si="8"/>
        <v>3.8729833462074166</v>
      </c>
      <c r="BT34">
        <f t="shared" si="31"/>
        <v>3.872983346207417</v>
      </c>
      <c r="BU34">
        <f t="shared" si="9"/>
        <v>2.1982600255746703E-2</v>
      </c>
    </row>
    <row r="35" spans="1:73" x14ac:dyDescent="0.15">
      <c r="A35" s="30" t="s">
        <v>108</v>
      </c>
      <c r="B35" s="30">
        <v>3</v>
      </c>
      <c r="C35" s="30">
        <v>5</v>
      </c>
      <c r="D35" s="30">
        <v>5</v>
      </c>
      <c r="E35" s="30">
        <v>5</v>
      </c>
      <c r="F35" s="30">
        <v>3</v>
      </c>
      <c r="G35" s="30">
        <v>5</v>
      </c>
      <c r="H35" s="30">
        <v>5</v>
      </c>
      <c r="I35" s="30">
        <v>1</v>
      </c>
      <c r="J35" s="30">
        <v>5</v>
      </c>
      <c r="K35" s="30">
        <v>4</v>
      </c>
      <c r="L35" s="30">
        <v>2</v>
      </c>
      <c r="M35" s="30">
        <v>5</v>
      </c>
      <c r="N35" s="30">
        <v>3</v>
      </c>
      <c r="O35" s="30">
        <v>5</v>
      </c>
      <c r="P35" s="30">
        <v>5</v>
      </c>
      <c r="Q35" s="30">
        <v>5</v>
      </c>
      <c r="R35" s="30">
        <v>2</v>
      </c>
      <c r="S35" s="30">
        <v>5</v>
      </c>
      <c r="T35" s="31"/>
      <c r="U35" s="30">
        <v>5</v>
      </c>
      <c r="V35" s="30">
        <v>2</v>
      </c>
      <c r="W35">
        <f t="shared" si="3"/>
        <v>4</v>
      </c>
      <c r="X35">
        <f t="shared" si="4"/>
        <v>1.3416407864998738</v>
      </c>
      <c r="Z35">
        <f t="shared" si="5"/>
        <v>-0.7453559924999299</v>
      </c>
      <c r="AA35">
        <f t="shared" si="5"/>
        <v>0.7453559924999299</v>
      </c>
      <c r="AB35">
        <f t="shared" si="5"/>
        <v>0.7453559924999299</v>
      </c>
      <c r="AC35">
        <f t="shared" si="5"/>
        <v>0.7453559924999299</v>
      </c>
      <c r="AD35">
        <f t="shared" si="5"/>
        <v>-0.7453559924999299</v>
      </c>
      <c r="AE35">
        <f t="shared" si="5"/>
        <v>0.7453559924999299</v>
      </c>
      <c r="AF35">
        <f t="shared" si="5"/>
        <v>0.7453559924999299</v>
      </c>
      <c r="AG35">
        <f t="shared" si="5"/>
        <v>-2.2360679774997898</v>
      </c>
      <c r="AH35">
        <f t="shared" si="5"/>
        <v>0.7453559924999299</v>
      </c>
      <c r="AI35">
        <f t="shared" si="5"/>
        <v>0</v>
      </c>
      <c r="AJ35">
        <f t="shared" si="5"/>
        <v>-1.4907119849998598</v>
      </c>
      <c r="AK35">
        <f t="shared" si="5"/>
        <v>0.7453559924999299</v>
      </c>
      <c r="AL35">
        <f t="shared" si="5"/>
        <v>-0.7453559924999299</v>
      </c>
      <c r="AM35">
        <f t="shared" si="5"/>
        <v>0.7453559924999299</v>
      </c>
      <c r="AN35">
        <f t="shared" si="5"/>
        <v>0.7453559924999299</v>
      </c>
      <c r="AO35">
        <f t="shared" si="5"/>
        <v>0.7453559924999299</v>
      </c>
      <c r="AP35">
        <f t="shared" si="32"/>
        <v>-1.4907119849998598</v>
      </c>
      <c r="AQ35">
        <f t="shared" si="32"/>
        <v>0.7453559924999299</v>
      </c>
      <c r="AR35">
        <f t="shared" si="32"/>
        <v>0</v>
      </c>
      <c r="AS35">
        <f t="shared" si="32"/>
        <v>0.7453559924999299</v>
      </c>
      <c r="AT35">
        <f t="shared" si="32"/>
        <v>-1.4907119849998598</v>
      </c>
      <c r="AV35">
        <f t="shared" si="10"/>
        <v>-0.29235267310234397</v>
      </c>
      <c r="AW35">
        <f t="shared" si="11"/>
        <v>0.29235267310234397</v>
      </c>
      <c r="AX35">
        <f t="shared" si="12"/>
        <v>0</v>
      </c>
      <c r="AY35">
        <f t="shared" si="13"/>
        <v>0.29235267310234397</v>
      </c>
      <c r="AZ35">
        <f t="shared" si="14"/>
        <v>-0.29235267310234397</v>
      </c>
      <c r="BA35">
        <f t="shared" si="15"/>
        <v>0</v>
      </c>
      <c r="BB35">
        <f t="shared" si="16"/>
        <v>0.29235267310234397</v>
      </c>
      <c r="BC35">
        <f t="shared" si="17"/>
        <v>0</v>
      </c>
      <c r="BD35">
        <f t="shared" si="18"/>
        <v>0</v>
      </c>
      <c r="BE35">
        <f t="shared" si="19"/>
        <v>0</v>
      </c>
      <c r="BF35">
        <f t="shared" si="20"/>
        <v>3.8005847503304575</v>
      </c>
      <c r="BG35">
        <f t="shared" si="21"/>
        <v>-1.9002923751652288</v>
      </c>
      <c r="BH35">
        <f t="shared" si="22"/>
        <v>0</v>
      </c>
      <c r="BI35">
        <f t="shared" si="23"/>
        <v>0.29235267310234397</v>
      </c>
      <c r="BJ35">
        <f t="shared" si="24"/>
        <v>0.29235267310234397</v>
      </c>
      <c r="BK35">
        <f t="shared" si="25"/>
        <v>0.29235267310234397</v>
      </c>
      <c r="BL35">
        <f t="shared" si="26"/>
        <v>-0.58470534620468795</v>
      </c>
      <c r="BM35">
        <f t="shared" si="27"/>
        <v>0.29235267310234397</v>
      </c>
      <c r="BN35">
        <f t="shared" si="28"/>
        <v>0</v>
      </c>
      <c r="BO35">
        <f t="shared" si="29"/>
        <v>0.29235267310234397</v>
      </c>
      <c r="BP35">
        <f t="shared" si="30"/>
        <v>-0.58470534620468795</v>
      </c>
      <c r="BR35">
        <f t="shared" si="7"/>
        <v>2.4849977213699157</v>
      </c>
      <c r="BS35">
        <f t="shared" si="8"/>
        <v>3.8729833462074166</v>
      </c>
      <c r="BT35">
        <f t="shared" si="31"/>
        <v>4.4721359549995796</v>
      </c>
      <c r="BU35">
        <f t="shared" si="9"/>
        <v>0.14347141033685276</v>
      </c>
    </row>
    <row r="36" spans="1:73" x14ac:dyDescent="0.15">
      <c r="A36" s="30" t="s">
        <v>110</v>
      </c>
      <c r="B36" s="30"/>
      <c r="C36" s="30">
        <v>4</v>
      </c>
      <c r="D36" s="30"/>
      <c r="E36" s="30">
        <v>3</v>
      </c>
      <c r="F36" s="30"/>
      <c r="G36" s="30"/>
      <c r="H36" s="30"/>
      <c r="I36" s="30"/>
      <c r="J36" s="30"/>
      <c r="K36" s="30"/>
      <c r="L36" s="30"/>
      <c r="M36" s="30">
        <v>5</v>
      </c>
      <c r="N36" s="30">
        <v>4</v>
      </c>
      <c r="O36" s="30">
        <v>5</v>
      </c>
      <c r="P36" s="30">
        <v>4</v>
      </c>
      <c r="Q36" s="30"/>
      <c r="R36" s="30"/>
      <c r="S36" s="30"/>
      <c r="T36" s="30"/>
      <c r="U36" s="30"/>
      <c r="V36" s="30"/>
      <c r="W36">
        <f t="shared" si="3"/>
        <v>4.166666666666667</v>
      </c>
      <c r="X36">
        <f t="shared" si="4"/>
        <v>0.68718427093627676</v>
      </c>
      <c r="Z36">
        <f t="shared" ref="Z36:AO51" si="33">IF(B36&gt;0, (B36-$W36)/$X36,B36)</f>
        <v>0</v>
      </c>
      <c r="AA36">
        <f t="shared" si="33"/>
        <v>-0.24253562503633341</v>
      </c>
      <c r="AB36">
        <f t="shared" si="33"/>
        <v>0</v>
      </c>
      <c r="AC36">
        <f t="shared" si="33"/>
        <v>-1.6977493752543313</v>
      </c>
      <c r="AD36">
        <f t="shared" si="33"/>
        <v>0</v>
      </c>
      <c r="AE36">
        <f t="shared" si="33"/>
        <v>0</v>
      </c>
      <c r="AF36">
        <f t="shared" si="33"/>
        <v>0</v>
      </c>
      <c r="AG36">
        <f t="shared" si="33"/>
        <v>0</v>
      </c>
      <c r="AH36">
        <f t="shared" si="33"/>
        <v>0</v>
      </c>
      <c r="AI36">
        <f t="shared" si="33"/>
        <v>0</v>
      </c>
      <c r="AJ36">
        <f t="shared" si="33"/>
        <v>0</v>
      </c>
      <c r="AK36">
        <f t="shared" si="33"/>
        <v>1.2126781251816645</v>
      </c>
      <c r="AL36">
        <f t="shared" si="33"/>
        <v>-0.24253562503633341</v>
      </c>
      <c r="AM36">
        <f t="shared" si="33"/>
        <v>1.2126781251816645</v>
      </c>
      <c r="AN36">
        <f t="shared" si="33"/>
        <v>-0.24253562503633341</v>
      </c>
      <c r="AO36">
        <f t="shared" si="33"/>
        <v>0</v>
      </c>
      <c r="AP36">
        <f t="shared" si="32"/>
        <v>0</v>
      </c>
      <c r="AQ36">
        <f t="shared" si="32"/>
        <v>0</v>
      </c>
      <c r="AR36">
        <f t="shared" si="32"/>
        <v>0</v>
      </c>
      <c r="AS36">
        <f t="shared" si="32"/>
        <v>0</v>
      </c>
      <c r="AT36">
        <f t="shared" si="32"/>
        <v>0</v>
      </c>
      <c r="AV36">
        <f t="shared" si="10"/>
        <v>0</v>
      </c>
      <c r="AW36">
        <f t="shared" si="11"/>
        <v>-9.5130298830899282E-2</v>
      </c>
      <c r="AX36">
        <f t="shared" si="12"/>
        <v>0</v>
      </c>
      <c r="AY36">
        <f t="shared" si="13"/>
        <v>-0.66591209181629396</v>
      </c>
      <c r="AZ36">
        <f t="shared" si="14"/>
        <v>0</v>
      </c>
      <c r="BA36">
        <f t="shared" si="15"/>
        <v>0</v>
      </c>
      <c r="BB36">
        <f t="shared" si="16"/>
        <v>0</v>
      </c>
      <c r="BC36">
        <f t="shared" si="17"/>
        <v>0</v>
      </c>
      <c r="BD36">
        <f t="shared" si="18"/>
        <v>0</v>
      </c>
      <c r="BE36">
        <f t="shared" si="19"/>
        <v>0</v>
      </c>
      <c r="BF36">
        <f t="shared" si="20"/>
        <v>0</v>
      </c>
      <c r="BG36">
        <f t="shared" si="21"/>
        <v>-3.0917347120042087</v>
      </c>
      <c r="BH36">
        <f t="shared" si="22"/>
        <v>0</v>
      </c>
      <c r="BI36">
        <f t="shared" si="23"/>
        <v>0.47565149415449537</v>
      </c>
      <c r="BJ36">
        <f t="shared" si="24"/>
        <v>-9.5130298830899282E-2</v>
      </c>
      <c r="BK36">
        <f t="shared" si="25"/>
        <v>0</v>
      </c>
      <c r="BL36">
        <f t="shared" si="26"/>
        <v>0</v>
      </c>
      <c r="BM36">
        <f t="shared" si="27"/>
        <v>0</v>
      </c>
      <c r="BN36">
        <f t="shared" si="28"/>
        <v>0</v>
      </c>
      <c r="BO36">
        <f t="shared" si="29"/>
        <v>0</v>
      </c>
      <c r="BP36">
        <f t="shared" si="30"/>
        <v>0</v>
      </c>
      <c r="BR36">
        <f t="shared" si="7"/>
        <v>-3.4722559073278059</v>
      </c>
      <c r="BS36">
        <f t="shared" si="8"/>
        <v>3.8729833462074166</v>
      </c>
      <c r="BT36">
        <f t="shared" si="31"/>
        <v>2.4494897427831779</v>
      </c>
      <c r="BU36">
        <f t="shared" si="9"/>
        <v>-0.36600790953768031</v>
      </c>
    </row>
    <row r="37" spans="1:73" x14ac:dyDescent="0.15">
      <c r="A37" s="30" t="s">
        <v>112</v>
      </c>
      <c r="B37" s="30">
        <v>5</v>
      </c>
      <c r="C37" s="30">
        <v>4</v>
      </c>
      <c r="D37" s="30">
        <v>5</v>
      </c>
      <c r="E37" s="30">
        <v>3</v>
      </c>
      <c r="F37" s="30"/>
      <c r="G37" s="30">
        <v>4</v>
      </c>
      <c r="H37" s="30"/>
      <c r="I37" s="30">
        <v>5</v>
      </c>
      <c r="J37" s="30">
        <v>3</v>
      </c>
      <c r="K37" s="30"/>
      <c r="L37" s="30">
        <v>2</v>
      </c>
      <c r="M37" s="30"/>
      <c r="N37" s="30">
        <v>5</v>
      </c>
      <c r="O37" s="30"/>
      <c r="P37" s="30">
        <v>2</v>
      </c>
      <c r="Q37" s="30">
        <v>5</v>
      </c>
      <c r="R37" s="30">
        <v>3</v>
      </c>
      <c r="S37" s="30">
        <v>5</v>
      </c>
      <c r="T37" s="30">
        <v>5</v>
      </c>
      <c r="U37" s="30">
        <v>3</v>
      </c>
      <c r="V37" s="30">
        <v>5</v>
      </c>
      <c r="W37">
        <f t="shared" si="3"/>
        <v>4</v>
      </c>
      <c r="X37">
        <f t="shared" si="4"/>
        <v>1.1180339887498949</v>
      </c>
      <c r="Z37">
        <f t="shared" si="33"/>
        <v>0.89442719099991586</v>
      </c>
      <c r="AA37">
        <f t="shared" si="33"/>
        <v>0</v>
      </c>
      <c r="AB37">
        <f t="shared" si="33"/>
        <v>0.89442719099991586</v>
      </c>
      <c r="AC37">
        <f t="shared" si="33"/>
        <v>-0.89442719099991586</v>
      </c>
      <c r="AD37">
        <f t="shared" si="33"/>
        <v>0</v>
      </c>
      <c r="AE37">
        <f t="shared" si="33"/>
        <v>0</v>
      </c>
      <c r="AF37">
        <f t="shared" si="33"/>
        <v>0</v>
      </c>
      <c r="AG37">
        <f t="shared" si="33"/>
        <v>0.89442719099991586</v>
      </c>
      <c r="AH37">
        <f t="shared" si="33"/>
        <v>-0.89442719099991586</v>
      </c>
      <c r="AI37">
        <f t="shared" si="33"/>
        <v>0</v>
      </c>
      <c r="AJ37">
        <f t="shared" si="33"/>
        <v>-1.7888543819998317</v>
      </c>
      <c r="AK37">
        <f t="shared" si="33"/>
        <v>0</v>
      </c>
      <c r="AL37">
        <f t="shared" si="33"/>
        <v>0.89442719099991586</v>
      </c>
      <c r="AM37">
        <f t="shared" si="33"/>
        <v>0</v>
      </c>
      <c r="AN37">
        <f t="shared" si="33"/>
        <v>-1.7888543819998317</v>
      </c>
      <c r="AO37">
        <f t="shared" si="33"/>
        <v>0.89442719099991586</v>
      </c>
      <c r="AP37">
        <f t="shared" si="32"/>
        <v>-0.89442719099991586</v>
      </c>
      <c r="AQ37">
        <f t="shared" si="32"/>
        <v>0.89442719099991586</v>
      </c>
      <c r="AR37">
        <f t="shared" si="32"/>
        <v>0.89442719099991586</v>
      </c>
      <c r="AS37">
        <f t="shared" si="32"/>
        <v>-0.89442719099991586</v>
      </c>
      <c r="AT37">
        <f t="shared" si="32"/>
        <v>0.89442719099991586</v>
      </c>
      <c r="AV37">
        <f t="shared" si="10"/>
        <v>0.35082320772281272</v>
      </c>
      <c r="AW37">
        <f t="shared" si="11"/>
        <v>0</v>
      </c>
      <c r="AX37">
        <f t="shared" si="12"/>
        <v>0</v>
      </c>
      <c r="AY37">
        <f t="shared" si="13"/>
        <v>-0.35082320772281272</v>
      </c>
      <c r="AZ37">
        <f t="shared" si="14"/>
        <v>0</v>
      </c>
      <c r="BA37">
        <f t="shared" si="15"/>
        <v>0</v>
      </c>
      <c r="BB37">
        <f t="shared" si="16"/>
        <v>0</v>
      </c>
      <c r="BC37">
        <f t="shared" si="17"/>
        <v>0</v>
      </c>
      <c r="BD37">
        <f t="shared" si="18"/>
        <v>0</v>
      </c>
      <c r="BE37">
        <f t="shared" si="19"/>
        <v>0</v>
      </c>
      <c r="BF37">
        <f t="shared" si="20"/>
        <v>4.5607017003965495</v>
      </c>
      <c r="BG37">
        <f t="shared" si="21"/>
        <v>0</v>
      </c>
      <c r="BH37">
        <f t="shared" si="22"/>
        <v>0</v>
      </c>
      <c r="BI37">
        <f t="shared" si="23"/>
        <v>0</v>
      </c>
      <c r="BJ37">
        <f t="shared" si="24"/>
        <v>-0.70164641544562545</v>
      </c>
      <c r="BK37">
        <f t="shared" si="25"/>
        <v>0.35082320772281272</v>
      </c>
      <c r="BL37">
        <f t="shared" si="26"/>
        <v>-0.35082320772281272</v>
      </c>
      <c r="BM37">
        <f t="shared" si="27"/>
        <v>0.35082320772281272</v>
      </c>
      <c r="BN37">
        <f t="shared" si="28"/>
        <v>0</v>
      </c>
      <c r="BO37">
        <f t="shared" si="29"/>
        <v>-0.35082320772281272</v>
      </c>
      <c r="BP37">
        <f t="shared" si="30"/>
        <v>0.35082320772281272</v>
      </c>
      <c r="BR37">
        <f t="shared" si="7"/>
        <v>4.2098784926737363</v>
      </c>
      <c r="BS37">
        <f t="shared" si="8"/>
        <v>3.8729833462074166</v>
      </c>
      <c r="BT37">
        <f t="shared" si="31"/>
        <v>4</v>
      </c>
      <c r="BU37">
        <f t="shared" si="9"/>
        <v>0.27174648819470276</v>
      </c>
    </row>
    <row r="38" spans="1:73" x14ac:dyDescent="0.15">
      <c r="A38" s="30" t="s">
        <v>114</v>
      </c>
      <c r="B38" s="30">
        <v>5</v>
      </c>
      <c r="C38" s="30"/>
      <c r="D38" s="30"/>
      <c r="E38" s="30">
        <v>3</v>
      </c>
      <c r="F38" s="30"/>
      <c r="G38" s="30"/>
      <c r="H38" s="30"/>
      <c r="I38" s="30">
        <v>4</v>
      </c>
      <c r="J38" s="30"/>
      <c r="K38" s="30">
        <v>3</v>
      </c>
      <c r="L38" s="30"/>
      <c r="M38" s="30"/>
      <c r="N38" s="30"/>
      <c r="O38" s="30"/>
      <c r="P38" s="30"/>
      <c r="Q38" s="30">
        <v>3</v>
      </c>
      <c r="R38" s="30"/>
      <c r="S38" s="30"/>
      <c r="T38" s="30">
        <v>4</v>
      </c>
      <c r="U38" s="30"/>
      <c r="V38" s="30">
        <v>5</v>
      </c>
      <c r="W38">
        <f t="shared" si="3"/>
        <v>3.8571428571428572</v>
      </c>
      <c r="X38">
        <f t="shared" si="4"/>
        <v>0.83299312783504287</v>
      </c>
      <c r="Z38">
        <f t="shared" si="33"/>
        <v>1.3719886811400708</v>
      </c>
      <c r="AA38">
        <f t="shared" si="33"/>
        <v>0</v>
      </c>
      <c r="AB38">
        <f t="shared" si="33"/>
        <v>0</v>
      </c>
      <c r="AC38">
        <f t="shared" si="33"/>
        <v>-1.0289915108550531</v>
      </c>
      <c r="AD38">
        <f t="shared" si="33"/>
        <v>0</v>
      </c>
      <c r="AE38">
        <f t="shared" si="33"/>
        <v>0</v>
      </c>
      <c r="AF38">
        <f t="shared" si="33"/>
        <v>0</v>
      </c>
      <c r="AG38">
        <f t="shared" si="33"/>
        <v>0.17149858514250876</v>
      </c>
      <c r="AH38">
        <f t="shared" si="33"/>
        <v>0</v>
      </c>
      <c r="AI38">
        <f t="shared" si="33"/>
        <v>-1.0289915108550531</v>
      </c>
      <c r="AJ38">
        <f t="shared" si="33"/>
        <v>0</v>
      </c>
      <c r="AK38">
        <f t="shared" si="33"/>
        <v>0</v>
      </c>
      <c r="AL38">
        <f t="shared" si="33"/>
        <v>0</v>
      </c>
      <c r="AM38">
        <f t="shared" si="33"/>
        <v>0</v>
      </c>
      <c r="AN38">
        <f t="shared" si="33"/>
        <v>0</v>
      </c>
      <c r="AO38">
        <f t="shared" si="33"/>
        <v>-1.0289915108550531</v>
      </c>
      <c r="AP38">
        <f t="shared" si="32"/>
        <v>0</v>
      </c>
      <c r="AQ38">
        <f t="shared" si="32"/>
        <v>0</v>
      </c>
      <c r="AR38">
        <f t="shared" si="32"/>
        <v>0.17149858514250876</v>
      </c>
      <c r="AS38">
        <f t="shared" si="32"/>
        <v>0</v>
      </c>
      <c r="AT38">
        <f t="shared" si="32"/>
        <v>1.3719886811400708</v>
      </c>
      <c r="AV38">
        <f t="shared" si="10"/>
        <v>0.53813823519705162</v>
      </c>
      <c r="AW38">
        <f t="shared" si="11"/>
        <v>0</v>
      </c>
      <c r="AX38">
        <f t="shared" si="12"/>
        <v>0</v>
      </c>
      <c r="AY38">
        <f t="shared" si="13"/>
        <v>-0.40360367639778877</v>
      </c>
      <c r="AZ38">
        <f t="shared" si="14"/>
        <v>0</v>
      </c>
      <c r="BA38">
        <f t="shared" si="15"/>
        <v>0</v>
      </c>
      <c r="BB38">
        <f t="shared" si="16"/>
        <v>0</v>
      </c>
      <c r="BC38">
        <f t="shared" si="17"/>
        <v>0</v>
      </c>
      <c r="BD38">
        <f t="shared" si="18"/>
        <v>0</v>
      </c>
      <c r="BE38">
        <f t="shared" si="19"/>
        <v>-0.40360367639778877</v>
      </c>
      <c r="BF38">
        <f t="shared" si="20"/>
        <v>0</v>
      </c>
      <c r="BG38">
        <f t="shared" si="21"/>
        <v>0</v>
      </c>
      <c r="BH38">
        <f t="shared" si="22"/>
        <v>0</v>
      </c>
      <c r="BI38">
        <f t="shared" si="23"/>
        <v>0</v>
      </c>
      <c r="BJ38">
        <f t="shared" si="24"/>
        <v>0</v>
      </c>
      <c r="BK38">
        <f t="shared" si="25"/>
        <v>-0.40360367639778877</v>
      </c>
      <c r="BL38">
        <f t="shared" si="26"/>
        <v>0</v>
      </c>
      <c r="BM38">
        <f t="shared" si="27"/>
        <v>0</v>
      </c>
      <c r="BN38">
        <f t="shared" si="28"/>
        <v>0</v>
      </c>
      <c r="BO38">
        <f t="shared" si="29"/>
        <v>0</v>
      </c>
      <c r="BP38">
        <f t="shared" si="30"/>
        <v>0.53813823519705162</v>
      </c>
      <c r="BR38">
        <f t="shared" si="7"/>
        <v>-0.13453455879926302</v>
      </c>
      <c r="BS38">
        <f t="shared" si="8"/>
        <v>3.8729833462074166</v>
      </c>
      <c r="BT38">
        <f t="shared" si="31"/>
        <v>2.6457513110645907</v>
      </c>
      <c r="BU38">
        <f t="shared" si="9"/>
        <v>-1.3129228574629951E-2</v>
      </c>
    </row>
    <row r="39" spans="1:73" x14ac:dyDescent="0.15">
      <c r="A39" s="30" t="s">
        <v>116</v>
      </c>
      <c r="B39" s="30"/>
      <c r="C39" s="30"/>
      <c r="D39" s="30">
        <v>5</v>
      </c>
      <c r="E39" s="30">
        <v>5</v>
      </c>
      <c r="F39" s="30"/>
      <c r="G39" s="30"/>
      <c r="H39" s="30"/>
      <c r="I39" s="30">
        <v>5</v>
      </c>
      <c r="J39" s="30"/>
      <c r="K39" s="30">
        <v>5</v>
      </c>
      <c r="L39" s="30"/>
      <c r="M39" s="30"/>
      <c r="N39" s="30">
        <v>4</v>
      </c>
      <c r="O39" s="30"/>
      <c r="P39" s="30">
        <v>5</v>
      </c>
      <c r="Q39" s="30"/>
      <c r="R39" s="30"/>
      <c r="S39" s="30"/>
      <c r="T39" s="30">
        <v>5</v>
      </c>
      <c r="U39" s="30">
        <v>5</v>
      </c>
      <c r="V39" s="30">
        <v>5</v>
      </c>
      <c r="W39">
        <f t="shared" si="3"/>
        <v>4.8888888888888893</v>
      </c>
      <c r="X39">
        <f t="shared" si="4"/>
        <v>0.31426968052735449</v>
      </c>
      <c r="Z39">
        <f t="shared" si="33"/>
        <v>0</v>
      </c>
      <c r="AA39">
        <f t="shared" si="33"/>
        <v>0</v>
      </c>
      <c r="AB39">
        <f t="shared" si="33"/>
        <v>0.35355339059327245</v>
      </c>
      <c r="AC39">
        <f t="shared" si="33"/>
        <v>0.35355339059327245</v>
      </c>
      <c r="AD39">
        <f t="shared" si="33"/>
        <v>0</v>
      </c>
      <c r="AE39">
        <f t="shared" si="33"/>
        <v>0</v>
      </c>
      <c r="AF39">
        <f t="shared" si="33"/>
        <v>0</v>
      </c>
      <c r="AG39">
        <f t="shared" si="33"/>
        <v>0.35355339059327245</v>
      </c>
      <c r="AH39">
        <f t="shared" si="33"/>
        <v>0</v>
      </c>
      <c r="AI39">
        <f t="shared" si="33"/>
        <v>0.35355339059327245</v>
      </c>
      <c r="AJ39">
        <f t="shared" si="33"/>
        <v>0</v>
      </c>
      <c r="AK39">
        <f t="shared" si="33"/>
        <v>0</v>
      </c>
      <c r="AL39">
        <f t="shared" si="33"/>
        <v>-2.8284271247461912</v>
      </c>
      <c r="AM39">
        <f t="shared" si="33"/>
        <v>0</v>
      </c>
      <c r="AN39">
        <f t="shared" si="33"/>
        <v>0.35355339059327245</v>
      </c>
      <c r="AO39">
        <f t="shared" si="33"/>
        <v>0</v>
      </c>
      <c r="AP39">
        <f t="shared" si="32"/>
        <v>0</v>
      </c>
      <c r="AQ39">
        <f t="shared" si="32"/>
        <v>0</v>
      </c>
      <c r="AR39">
        <f t="shared" si="32"/>
        <v>0.35355339059327245</v>
      </c>
      <c r="AS39">
        <f t="shared" si="32"/>
        <v>0.35355339059327245</v>
      </c>
      <c r="AT39">
        <f t="shared" si="32"/>
        <v>0.35355339059327245</v>
      </c>
      <c r="AV39">
        <f t="shared" si="10"/>
        <v>0</v>
      </c>
      <c r="AW39">
        <f t="shared" si="11"/>
        <v>0</v>
      </c>
      <c r="AX39">
        <f t="shared" si="12"/>
        <v>0</v>
      </c>
      <c r="AY39">
        <f t="shared" si="13"/>
        <v>0.13867504905630718</v>
      </c>
      <c r="AZ39">
        <f t="shared" si="14"/>
        <v>0</v>
      </c>
      <c r="BA39">
        <f t="shared" si="15"/>
        <v>0</v>
      </c>
      <c r="BB39">
        <f t="shared" si="16"/>
        <v>0</v>
      </c>
      <c r="BC39">
        <f t="shared" si="17"/>
        <v>0</v>
      </c>
      <c r="BD39">
        <f t="shared" si="18"/>
        <v>0</v>
      </c>
      <c r="BE39">
        <f t="shared" si="19"/>
        <v>0.13867504905630718</v>
      </c>
      <c r="BF39">
        <f t="shared" si="20"/>
        <v>0</v>
      </c>
      <c r="BG39">
        <f t="shared" si="21"/>
        <v>0</v>
      </c>
      <c r="BH39">
        <f t="shared" si="22"/>
        <v>0</v>
      </c>
      <c r="BI39">
        <f t="shared" si="23"/>
        <v>0</v>
      </c>
      <c r="BJ39">
        <f t="shared" si="24"/>
        <v>0.13867504905630718</v>
      </c>
      <c r="BK39">
        <f t="shared" si="25"/>
        <v>0</v>
      </c>
      <c r="BL39">
        <f t="shared" si="26"/>
        <v>0</v>
      </c>
      <c r="BM39">
        <f t="shared" si="27"/>
        <v>0</v>
      </c>
      <c r="BN39">
        <f t="shared" si="28"/>
        <v>0</v>
      </c>
      <c r="BO39">
        <f t="shared" si="29"/>
        <v>0.13867504905630718</v>
      </c>
      <c r="BP39">
        <f t="shared" si="30"/>
        <v>0.13867504905630718</v>
      </c>
      <c r="BR39">
        <f t="shared" si="7"/>
        <v>0.69337524528153582</v>
      </c>
      <c r="BS39">
        <f t="shared" si="8"/>
        <v>3.8729833462074166</v>
      </c>
      <c r="BT39">
        <f t="shared" si="31"/>
        <v>2.9999999999999991</v>
      </c>
      <c r="BU39">
        <f t="shared" si="9"/>
        <v>5.9676239503286044E-2</v>
      </c>
    </row>
    <row r="40" spans="1:73" x14ac:dyDescent="0.15">
      <c r="A40" s="30" t="s">
        <v>118</v>
      </c>
      <c r="B40" s="30"/>
      <c r="C40" s="30"/>
      <c r="D40" s="30">
        <v>5</v>
      </c>
      <c r="E40" s="30"/>
      <c r="F40" s="30"/>
      <c r="G40" s="30"/>
      <c r="H40" s="30"/>
      <c r="I40" s="30"/>
      <c r="J40" s="30"/>
      <c r="K40" s="30"/>
      <c r="L40" s="31"/>
      <c r="M40" s="30"/>
      <c r="N40" s="30">
        <v>3</v>
      </c>
      <c r="O40" s="30">
        <v>4</v>
      </c>
      <c r="P40" s="30">
        <v>2</v>
      </c>
      <c r="Q40" s="30"/>
      <c r="R40" s="30"/>
      <c r="S40" s="30"/>
      <c r="T40" s="30">
        <v>4</v>
      </c>
      <c r="U40" s="30"/>
      <c r="V40" s="30">
        <v>5</v>
      </c>
      <c r="W40">
        <f t="shared" si="3"/>
        <v>3.8333333333333335</v>
      </c>
      <c r="X40">
        <f t="shared" si="4"/>
        <v>1.0671873729054748</v>
      </c>
      <c r="Z40">
        <f t="shared" si="33"/>
        <v>0</v>
      </c>
      <c r="AA40">
        <f t="shared" si="33"/>
        <v>0</v>
      </c>
      <c r="AB40">
        <f t="shared" si="33"/>
        <v>1.0932163332202423</v>
      </c>
      <c r="AC40">
        <f t="shared" si="33"/>
        <v>0</v>
      </c>
      <c r="AD40">
        <f t="shared" si="33"/>
        <v>0</v>
      </c>
      <c r="AE40">
        <f t="shared" si="33"/>
        <v>0</v>
      </c>
      <c r="AF40">
        <f t="shared" si="33"/>
        <v>0</v>
      </c>
      <c r="AG40">
        <f t="shared" si="33"/>
        <v>0</v>
      </c>
      <c r="AH40">
        <f t="shared" si="33"/>
        <v>0</v>
      </c>
      <c r="AI40">
        <f t="shared" si="33"/>
        <v>0</v>
      </c>
      <c r="AJ40">
        <f t="shared" si="33"/>
        <v>0</v>
      </c>
      <c r="AK40">
        <f t="shared" si="33"/>
        <v>0</v>
      </c>
      <c r="AL40">
        <f t="shared" si="33"/>
        <v>-0.78086880944303039</v>
      </c>
      <c r="AM40">
        <f t="shared" si="33"/>
        <v>0.15617376188860593</v>
      </c>
      <c r="AN40">
        <f t="shared" si="33"/>
        <v>-1.7179113807746669</v>
      </c>
      <c r="AO40">
        <f t="shared" si="33"/>
        <v>0</v>
      </c>
      <c r="AP40">
        <f t="shared" si="32"/>
        <v>0</v>
      </c>
      <c r="AQ40">
        <f t="shared" si="32"/>
        <v>0</v>
      </c>
      <c r="AR40">
        <f t="shared" si="32"/>
        <v>0.15617376188860593</v>
      </c>
      <c r="AS40">
        <f t="shared" si="32"/>
        <v>0</v>
      </c>
      <c r="AT40">
        <f t="shared" si="32"/>
        <v>1.0932163332202423</v>
      </c>
      <c r="AV40">
        <f t="shared" si="10"/>
        <v>0</v>
      </c>
      <c r="AW40">
        <f t="shared" si="11"/>
        <v>0</v>
      </c>
      <c r="AX40">
        <f t="shared" si="12"/>
        <v>0</v>
      </c>
      <c r="AY40">
        <f t="shared" si="13"/>
        <v>0</v>
      </c>
      <c r="AZ40">
        <f t="shared" si="14"/>
        <v>0</v>
      </c>
      <c r="BA40">
        <f t="shared" si="15"/>
        <v>0</v>
      </c>
      <c r="BB40">
        <f t="shared" si="16"/>
        <v>0</v>
      </c>
      <c r="BC40">
        <f t="shared" si="17"/>
        <v>0</v>
      </c>
      <c r="BD40">
        <f t="shared" si="18"/>
        <v>0</v>
      </c>
      <c r="BE40">
        <f t="shared" si="19"/>
        <v>0</v>
      </c>
      <c r="BF40">
        <f t="shared" si="20"/>
        <v>0</v>
      </c>
      <c r="BG40">
        <f t="shared" si="21"/>
        <v>0</v>
      </c>
      <c r="BH40">
        <f t="shared" si="22"/>
        <v>0</v>
      </c>
      <c r="BI40">
        <f t="shared" si="23"/>
        <v>6.1256389183169016E-2</v>
      </c>
      <c r="BJ40">
        <f t="shared" si="24"/>
        <v>-0.6738202810148598</v>
      </c>
      <c r="BK40">
        <f t="shared" si="25"/>
        <v>0</v>
      </c>
      <c r="BL40">
        <f t="shared" si="26"/>
        <v>0</v>
      </c>
      <c r="BM40">
        <f t="shared" si="27"/>
        <v>0</v>
      </c>
      <c r="BN40">
        <f t="shared" si="28"/>
        <v>0</v>
      </c>
      <c r="BO40">
        <f t="shared" si="29"/>
        <v>0</v>
      </c>
      <c r="BP40">
        <f t="shared" si="30"/>
        <v>0.4287947242821834</v>
      </c>
      <c r="BR40">
        <f t="shared" si="7"/>
        <v>-0.1837691675495074</v>
      </c>
      <c r="BS40">
        <f t="shared" si="8"/>
        <v>3.8729833462074166</v>
      </c>
      <c r="BT40">
        <f t="shared" si="31"/>
        <v>2.4494897427831779</v>
      </c>
      <c r="BU40">
        <f t="shared" si="9"/>
        <v>-1.9370971105651575E-2</v>
      </c>
    </row>
    <row r="41" spans="1:73" x14ac:dyDescent="0.15">
      <c r="A41" s="30" t="s">
        <v>120</v>
      </c>
      <c r="B41" s="30"/>
      <c r="C41" s="30">
        <v>4</v>
      </c>
      <c r="D41" s="30">
        <v>4</v>
      </c>
      <c r="E41" s="30">
        <v>4</v>
      </c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>
        <v>5</v>
      </c>
      <c r="R41" s="30">
        <v>5</v>
      </c>
      <c r="S41" s="30"/>
      <c r="T41" s="30"/>
      <c r="U41" s="30">
        <v>4</v>
      </c>
      <c r="V41" s="30"/>
      <c r="W41">
        <f t="shared" si="3"/>
        <v>4.333333333333333</v>
      </c>
      <c r="X41">
        <f t="shared" si="4"/>
        <v>0.47140452079103168</v>
      </c>
      <c r="Z41">
        <f t="shared" si="33"/>
        <v>0</v>
      </c>
      <c r="AA41">
        <f t="shared" si="33"/>
        <v>-0.70710678118654691</v>
      </c>
      <c r="AB41">
        <f t="shared" si="33"/>
        <v>-0.70710678118654691</v>
      </c>
      <c r="AC41">
        <f t="shared" si="33"/>
        <v>-0.70710678118654691</v>
      </c>
      <c r="AD41">
        <f t="shared" si="33"/>
        <v>0</v>
      </c>
      <c r="AE41">
        <f t="shared" si="33"/>
        <v>0</v>
      </c>
      <c r="AF41">
        <f t="shared" si="33"/>
        <v>0</v>
      </c>
      <c r="AG41">
        <f t="shared" si="33"/>
        <v>0</v>
      </c>
      <c r="AH41">
        <f t="shared" si="33"/>
        <v>0</v>
      </c>
      <c r="AI41">
        <f t="shared" si="33"/>
        <v>0</v>
      </c>
      <c r="AJ41">
        <f t="shared" si="33"/>
        <v>0</v>
      </c>
      <c r="AK41">
        <f t="shared" si="33"/>
        <v>0</v>
      </c>
      <c r="AL41">
        <f t="shared" si="33"/>
        <v>0</v>
      </c>
      <c r="AM41">
        <f t="shared" si="33"/>
        <v>0</v>
      </c>
      <c r="AN41">
        <f t="shared" si="33"/>
        <v>0</v>
      </c>
      <c r="AO41">
        <f t="shared" si="33"/>
        <v>1.4142135623730956</v>
      </c>
      <c r="AP41">
        <f t="shared" si="32"/>
        <v>1.4142135623730956</v>
      </c>
      <c r="AQ41">
        <f t="shared" si="32"/>
        <v>0</v>
      </c>
      <c r="AR41">
        <f t="shared" si="32"/>
        <v>0</v>
      </c>
      <c r="AS41">
        <f t="shared" si="32"/>
        <v>-0.70710678118654691</v>
      </c>
      <c r="AT41">
        <f t="shared" si="32"/>
        <v>0</v>
      </c>
      <c r="AV41">
        <f t="shared" si="10"/>
        <v>0</v>
      </c>
      <c r="AW41">
        <f t="shared" si="11"/>
        <v>-0.27735009811261518</v>
      </c>
      <c r="AX41">
        <f t="shared" si="12"/>
        <v>0</v>
      </c>
      <c r="AY41">
        <f t="shared" si="13"/>
        <v>-0.27735009811261518</v>
      </c>
      <c r="AZ41">
        <f t="shared" si="14"/>
        <v>0</v>
      </c>
      <c r="BA41">
        <f t="shared" si="15"/>
        <v>0</v>
      </c>
      <c r="BB41">
        <f t="shared" si="16"/>
        <v>0</v>
      </c>
      <c r="BC41">
        <f t="shared" si="17"/>
        <v>0</v>
      </c>
      <c r="BD41">
        <f t="shared" si="18"/>
        <v>0</v>
      </c>
      <c r="BE41">
        <f t="shared" si="19"/>
        <v>0</v>
      </c>
      <c r="BF41">
        <f t="shared" si="20"/>
        <v>0</v>
      </c>
      <c r="BG41">
        <f t="shared" si="21"/>
        <v>0</v>
      </c>
      <c r="BH41">
        <f t="shared" si="22"/>
        <v>0</v>
      </c>
      <c r="BI41">
        <f t="shared" si="23"/>
        <v>0</v>
      </c>
      <c r="BJ41">
        <f t="shared" si="24"/>
        <v>0</v>
      </c>
      <c r="BK41">
        <f t="shared" si="25"/>
        <v>0.55470019622523103</v>
      </c>
      <c r="BL41">
        <f t="shared" si="26"/>
        <v>0.55470019622523103</v>
      </c>
      <c r="BM41">
        <f t="shared" si="27"/>
        <v>0</v>
      </c>
      <c r="BN41">
        <f t="shared" si="28"/>
        <v>0</v>
      </c>
      <c r="BO41">
        <f t="shared" si="29"/>
        <v>-0.27735009811261518</v>
      </c>
      <c r="BP41">
        <f t="shared" si="30"/>
        <v>0</v>
      </c>
      <c r="BR41">
        <f t="shared" si="7"/>
        <v>0.27735009811261652</v>
      </c>
      <c r="BS41">
        <f t="shared" si="8"/>
        <v>3.8729833462074166</v>
      </c>
      <c r="BT41">
        <f t="shared" si="31"/>
        <v>2.4494897427831779</v>
      </c>
      <c r="BU41">
        <f t="shared" si="9"/>
        <v>2.9235267310234517E-2</v>
      </c>
    </row>
    <row r="42" spans="1:73" x14ac:dyDescent="0.15">
      <c r="A42" s="30" t="s">
        <v>122</v>
      </c>
      <c r="B42" s="30">
        <v>3</v>
      </c>
      <c r="C42" s="30">
        <v>4</v>
      </c>
      <c r="D42" s="30">
        <v>5</v>
      </c>
      <c r="E42" s="30">
        <v>4</v>
      </c>
      <c r="F42" s="30">
        <v>5</v>
      </c>
      <c r="G42" s="30"/>
      <c r="H42" s="30"/>
      <c r="I42" s="30"/>
      <c r="J42" s="30">
        <v>4</v>
      </c>
      <c r="K42" s="30"/>
      <c r="L42" s="30"/>
      <c r="M42" s="30"/>
      <c r="N42" s="30">
        <v>3</v>
      </c>
      <c r="O42" s="30">
        <v>5</v>
      </c>
      <c r="P42" s="30">
        <v>2</v>
      </c>
      <c r="Q42" s="30">
        <v>4</v>
      </c>
      <c r="R42" s="30">
        <v>5</v>
      </c>
      <c r="S42" s="30">
        <v>5</v>
      </c>
      <c r="T42" s="30"/>
      <c r="U42" s="30"/>
      <c r="V42" s="30"/>
      <c r="W42">
        <f t="shared" si="3"/>
        <v>4.083333333333333</v>
      </c>
      <c r="X42">
        <f t="shared" si="4"/>
        <v>0.95379359518829976</v>
      </c>
      <c r="Z42">
        <f t="shared" si="33"/>
        <v>-1.135815273659349</v>
      </c>
      <c r="AA42">
        <f t="shared" si="33"/>
        <v>-8.737040566610349E-2</v>
      </c>
      <c r="AB42">
        <f t="shared" si="33"/>
        <v>0.961074462327142</v>
      </c>
      <c r="AC42">
        <f t="shared" si="33"/>
        <v>-8.737040566610349E-2</v>
      </c>
      <c r="AD42">
        <f t="shared" si="33"/>
        <v>0.961074462327142</v>
      </c>
      <c r="AE42">
        <f t="shared" si="33"/>
        <v>0</v>
      </c>
      <c r="AF42">
        <f t="shared" si="33"/>
        <v>0</v>
      </c>
      <c r="AG42">
        <f t="shared" si="33"/>
        <v>0</v>
      </c>
      <c r="AH42">
        <f t="shared" si="33"/>
        <v>-8.737040566610349E-2</v>
      </c>
      <c r="AI42">
        <f t="shared" si="33"/>
        <v>0</v>
      </c>
      <c r="AJ42">
        <f t="shared" si="33"/>
        <v>0</v>
      </c>
      <c r="AK42">
        <f t="shared" si="33"/>
        <v>0</v>
      </c>
      <c r="AL42">
        <f t="shared" si="33"/>
        <v>-1.135815273659349</v>
      </c>
      <c r="AM42">
        <f t="shared" si="33"/>
        <v>0.961074462327142</v>
      </c>
      <c r="AN42">
        <f t="shared" si="33"/>
        <v>-2.1842601416525946</v>
      </c>
      <c r="AO42">
        <f t="shared" si="33"/>
        <v>-8.737040566610349E-2</v>
      </c>
      <c r="AP42">
        <f t="shared" si="32"/>
        <v>0.961074462327142</v>
      </c>
      <c r="AQ42">
        <f t="shared" si="32"/>
        <v>0.961074462327142</v>
      </c>
      <c r="AR42">
        <f t="shared" si="32"/>
        <v>0</v>
      </c>
      <c r="AS42">
        <f t="shared" si="32"/>
        <v>0</v>
      </c>
      <c r="AT42">
        <f t="shared" si="32"/>
        <v>0</v>
      </c>
      <c r="AV42">
        <f t="shared" si="10"/>
        <v>-0.44550340340198208</v>
      </c>
      <c r="AW42">
        <f t="shared" si="11"/>
        <v>-3.426949256938313E-2</v>
      </c>
      <c r="AX42">
        <f t="shared" si="12"/>
        <v>0</v>
      </c>
      <c r="AY42">
        <f t="shared" si="13"/>
        <v>-3.426949256938313E-2</v>
      </c>
      <c r="AZ42">
        <f t="shared" si="14"/>
        <v>0.37696441826321581</v>
      </c>
      <c r="BA42">
        <f t="shared" si="15"/>
        <v>0</v>
      </c>
      <c r="BB42">
        <f t="shared" si="16"/>
        <v>0</v>
      </c>
      <c r="BC42">
        <f t="shared" si="17"/>
        <v>0</v>
      </c>
      <c r="BD42">
        <f t="shared" si="18"/>
        <v>0</v>
      </c>
      <c r="BE42">
        <f t="shared" si="19"/>
        <v>0</v>
      </c>
      <c r="BF42">
        <f t="shared" si="20"/>
        <v>0</v>
      </c>
      <c r="BG42">
        <f t="shared" si="21"/>
        <v>0</v>
      </c>
      <c r="BH42">
        <f t="shared" si="22"/>
        <v>0</v>
      </c>
      <c r="BI42">
        <f t="shared" si="23"/>
        <v>0.37696441826321581</v>
      </c>
      <c r="BJ42">
        <f t="shared" si="24"/>
        <v>-0.8567373142345811</v>
      </c>
      <c r="BK42">
        <f t="shared" si="25"/>
        <v>-3.426949256938313E-2</v>
      </c>
      <c r="BL42">
        <f t="shared" si="26"/>
        <v>0.37696441826321581</v>
      </c>
      <c r="BM42">
        <f t="shared" si="27"/>
        <v>0.37696441826321581</v>
      </c>
      <c r="BN42">
        <f t="shared" si="28"/>
        <v>0</v>
      </c>
      <c r="BO42">
        <f t="shared" si="29"/>
        <v>0</v>
      </c>
      <c r="BP42">
        <f t="shared" si="30"/>
        <v>0</v>
      </c>
      <c r="BR42">
        <f t="shared" si="7"/>
        <v>0.1028084777081506</v>
      </c>
      <c r="BS42">
        <f t="shared" si="8"/>
        <v>3.8729833462074166</v>
      </c>
      <c r="BT42">
        <f t="shared" si="31"/>
        <v>3.4641016151377544</v>
      </c>
      <c r="BU42">
        <f t="shared" si="9"/>
        <v>7.6628914939565517E-3</v>
      </c>
    </row>
    <row r="43" spans="1:73" x14ac:dyDescent="0.15">
      <c r="A43" s="30" t="s">
        <v>124</v>
      </c>
      <c r="B43" s="30"/>
      <c r="C43" s="30"/>
      <c r="D43" s="30">
        <v>5</v>
      </c>
      <c r="E43" s="30">
        <v>4</v>
      </c>
      <c r="F43" s="30">
        <v>3</v>
      </c>
      <c r="G43" s="30">
        <v>4</v>
      </c>
      <c r="H43" s="30">
        <v>5</v>
      </c>
      <c r="I43" s="30">
        <v>3</v>
      </c>
      <c r="J43" s="30">
        <v>4</v>
      </c>
      <c r="K43" s="30">
        <v>3</v>
      </c>
      <c r="L43" s="30">
        <v>4</v>
      </c>
      <c r="M43" s="30">
        <v>5</v>
      </c>
      <c r="N43" s="30">
        <v>5</v>
      </c>
      <c r="O43" s="30">
        <v>4</v>
      </c>
      <c r="P43" s="30">
        <v>4</v>
      </c>
      <c r="Q43" s="30"/>
      <c r="R43" s="30">
        <v>4</v>
      </c>
      <c r="S43" s="30">
        <v>3</v>
      </c>
      <c r="T43" s="30">
        <v>4</v>
      </c>
      <c r="U43" s="30">
        <v>5</v>
      </c>
      <c r="V43" s="30">
        <v>4</v>
      </c>
      <c r="W43">
        <f t="shared" si="3"/>
        <v>4.0555555555555554</v>
      </c>
      <c r="X43">
        <f t="shared" si="4"/>
        <v>0.70492097446941782</v>
      </c>
      <c r="Z43">
        <f t="shared" si="33"/>
        <v>0</v>
      </c>
      <c r="AA43">
        <f t="shared" si="33"/>
        <v>0</v>
      </c>
      <c r="AB43">
        <f t="shared" si="33"/>
        <v>1.3397876906064714</v>
      </c>
      <c r="AC43">
        <f t="shared" si="33"/>
        <v>-7.8811040623909784E-2</v>
      </c>
      <c r="AD43">
        <f t="shared" si="33"/>
        <v>-1.4974097718542909</v>
      </c>
      <c r="AE43">
        <f t="shared" si="33"/>
        <v>-7.8811040623909784E-2</v>
      </c>
      <c r="AF43">
        <f t="shared" si="33"/>
        <v>1.3397876906064714</v>
      </c>
      <c r="AG43">
        <f t="shared" si="33"/>
        <v>-1.4974097718542909</v>
      </c>
      <c r="AH43">
        <f t="shared" si="33"/>
        <v>-7.8811040623909784E-2</v>
      </c>
      <c r="AI43">
        <f t="shared" si="33"/>
        <v>-1.4974097718542909</v>
      </c>
      <c r="AJ43">
        <f t="shared" si="33"/>
        <v>-7.8811040623909784E-2</v>
      </c>
      <c r="AK43">
        <f t="shared" si="33"/>
        <v>1.3397876906064714</v>
      </c>
      <c r="AL43">
        <f t="shared" si="33"/>
        <v>1.3397876906064714</v>
      </c>
      <c r="AM43">
        <f t="shared" si="33"/>
        <v>-7.8811040623909784E-2</v>
      </c>
      <c r="AN43">
        <f t="shared" si="33"/>
        <v>-7.8811040623909784E-2</v>
      </c>
      <c r="AO43">
        <f t="shared" si="33"/>
        <v>0</v>
      </c>
      <c r="AP43">
        <f t="shared" si="32"/>
        <v>-7.8811040623909784E-2</v>
      </c>
      <c r="AQ43">
        <f t="shared" si="32"/>
        <v>-1.4974097718542909</v>
      </c>
      <c r="AR43">
        <f t="shared" si="32"/>
        <v>-7.8811040623909784E-2</v>
      </c>
      <c r="AS43">
        <f t="shared" si="32"/>
        <v>1.3397876906064714</v>
      </c>
      <c r="AT43">
        <f t="shared" si="32"/>
        <v>-7.8811040623909784E-2</v>
      </c>
      <c r="AV43">
        <f t="shared" si="10"/>
        <v>0</v>
      </c>
      <c r="AW43">
        <f t="shared" si="11"/>
        <v>0</v>
      </c>
      <c r="AX43">
        <f t="shared" si="12"/>
        <v>0</v>
      </c>
      <c r="AY43">
        <f t="shared" si="13"/>
        <v>-3.0912233386759299E-2</v>
      </c>
      <c r="AZ43">
        <f t="shared" si="14"/>
        <v>-0.58733243434842863</v>
      </c>
      <c r="BA43">
        <f t="shared" si="15"/>
        <v>0</v>
      </c>
      <c r="BB43">
        <f t="shared" si="16"/>
        <v>0.52550796757491003</v>
      </c>
      <c r="BC43">
        <f t="shared" si="17"/>
        <v>0</v>
      </c>
      <c r="BD43">
        <f t="shared" si="18"/>
        <v>0</v>
      </c>
      <c r="BE43">
        <f t="shared" si="19"/>
        <v>-0.58733243434842863</v>
      </c>
      <c r="BF43">
        <f t="shared" si="20"/>
        <v>0.20092951701393472</v>
      </c>
      <c r="BG43">
        <f t="shared" si="21"/>
        <v>-3.415801789236903</v>
      </c>
      <c r="BH43">
        <f t="shared" si="22"/>
        <v>0</v>
      </c>
      <c r="BI43">
        <f t="shared" si="23"/>
        <v>-3.0912233386759299E-2</v>
      </c>
      <c r="BJ43">
        <f t="shared" si="24"/>
        <v>-3.0912233386759299E-2</v>
      </c>
      <c r="BK43">
        <f t="shared" si="25"/>
        <v>0</v>
      </c>
      <c r="BL43">
        <f t="shared" si="26"/>
        <v>-3.0912233386759299E-2</v>
      </c>
      <c r="BM43">
        <f t="shared" si="27"/>
        <v>-0.58733243434842863</v>
      </c>
      <c r="BN43">
        <f t="shared" si="28"/>
        <v>0</v>
      </c>
      <c r="BO43">
        <f t="shared" si="29"/>
        <v>0.52550796757491003</v>
      </c>
      <c r="BP43">
        <f t="shared" si="30"/>
        <v>-3.0912233386759299E-2</v>
      </c>
      <c r="BR43">
        <f t="shared" si="7"/>
        <v>-4.0804148070522297</v>
      </c>
      <c r="BS43">
        <f t="shared" si="8"/>
        <v>3.8729833462074166</v>
      </c>
      <c r="BT43">
        <f t="shared" si="31"/>
        <v>4.2426406871192857</v>
      </c>
      <c r="BU43">
        <f t="shared" si="9"/>
        <v>-0.24832613708895515</v>
      </c>
    </row>
    <row r="44" spans="1:73" x14ac:dyDescent="0.15">
      <c r="A44" s="30" t="s">
        <v>126</v>
      </c>
      <c r="B44" s="30">
        <v>4</v>
      </c>
      <c r="C44" s="30">
        <v>3</v>
      </c>
      <c r="D44" s="30">
        <v>5</v>
      </c>
      <c r="E44" s="30">
        <v>5</v>
      </c>
      <c r="F44" s="30"/>
      <c r="G44" s="30"/>
      <c r="H44" s="30"/>
      <c r="I44" s="30">
        <v>4</v>
      </c>
      <c r="J44" s="30"/>
      <c r="K44" s="30">
        <v>3</v>
      </c>
      <c r="L44" s="30"/>
      <c r="M44" s="30"/>
      <c r="N44" s="30">
        <v>5</v>
      </c>
      <c r="O44" s="30">
        <v>4</v>
      </c>
      <c r="P44" s="30">
        <v>5</v>
      </c>
      <c r="Q44" s="30">
        <v>5</v>
      </c>
      <c r="R44" s="30"/>
      <c r="S44" s="30"/>
      <c r="T44" s="30">
        <v>4</v>
      </c>
      <c r="U44" s="30"/>
      <c r="V44" s="30">
        <v>5</v>
      </c>
      <c r="W44">
        <f t="shared" si="3"/>
        <v>4.333333333333333</v>
      </c>
      <c r="X44">
        <f t="shared" si="4"/>
        <v>0.7453559924999299</v>
      </c>
      <c r="Z44">
        <f t="shared" si="33"/>
        <v>-0.44721359549995754</v>
      </c>
      <c r="AA44">
        <f t="shared" si="33"/>
        <v>-1.7888543819998313</v>
      </c>
      <c r="AB44">
        <f t="shared" si="33"/>
        <v>0.8944271909999163</v>
      </c>
      <c r="AC44">
        <f t="shared" si="33"/>
        <v>0.8944271909999163</v>
      </c>
      <c r="AD44">
        <f t="shared" si="33"/>
        <v>0</v>
      </c>
      <c r="AE44">
        <f t="shared" si="33"/>
        <v>0</v>
      </c>
      <c r="AF44">
        <f t="shared" si="33"/>
        <v>0</v>
      </c>
      <c r="AG44">
        <f t="shared" si="33"/>
        <v>-0.44721359549995754</v>
      </c>
      <c r="AH44">
        <f t="shared" si="33"/>
        <v>0</v>
      </c>
      <c r="AI44">
        <f t="shared" si="33"/>
        <v>-1.7888543819998313</v>
      </c>
      <c r="AJ44">
        <f t="shared" si="33"/>
        <v>0</v>
      </c>
      <c r="AK44">
        <f t="shared" si="33"/>
        <v>0</v>
      </c>
      <c r="AL44">
        <f t="shared" si="33"/>
        <v>0.8944271909999163</v>
      </c>
      <c r="AM44">
        <f t="shared" si="33"/>
        <v>-0.44721359549995754</v>
      </c>
      <c r="AN44">
        <f t="shared" si="33"/>
        <v>0.8944271909999163</v>
      </c>
      <c r="AO44">
        <f t="shared" si="33"/>
        <v>0.8944271909999163</v>
      </c>
      <c r="AP44">
        <f t="shared" si="32"/>
        <v>0</v>
      </c>
      <c r="AQ44">
        <f t="shared" si="32"/>
        <v>0</v>
      </c>
      <c r="AR44">
        <f t="shared" si="32"/>
        <v>-0.44721359549995754</v>
      </c>
      <c r="AS44">
        <f t="shared" si="32"/>
        <v>0</v>
      </c>
      <c r="AT44">
        <f t="shared" si="32"/>
        <v>0.8944271909999163</v>
      </c>
      <c r="AV44">
        <f t="shared" si="10"/>
        <v>-0.17541160386140622</v>
      </c>
      <c r="AW44">
        <f t="shared" si="11"/>
        <v>-0.70164641544562534</v>
      </c>
      <c r="AX44">
        <f t="shared" si="12"/>
        <v>0</v>
      </c>
      <c r="AY44">
        <f t="shared" si="13"/>
        <v>0.35082320772281289</v>
      </c>
      <c r="AZ44">
        <f t="shared" si="14"/>
        <v>0</v>
      </c>
      <c r="BA44">
        <f t="shared" si="15"/>
        <v>0</v>
      </c>
      <c r="BB44">
        <f t="shared" si="16"/>
        <v>0</v>
      </c>
      <c r="BC44">
        <f t="shared" si="17"/>
        <v>0</v>
      </c>
      <c r="BD44">
        <f t="shared" si="18"/>
        <v>0</v>
      </c>
      <c r="BE44">
        <f t="shared" si="19"/>
        <v>-0.70164641544562534</v>
      </c>
      <c r="BF44">
        <f t="shared" si="20"/>
        <v>0</v>
      </c>
      <c r="BG44">
        <f t="shared" si="21"/>
        <v>0</v>
      </c>
      <c r="BH44">
        <f t="shared" si="22"/>
        <v>0</v>
      </c>
      <c r="BI44">
        <f t="shared" si="23"/>
        <v>-0.17541160386140622</v>
      </c>
      <c r="BJ44">
        <f t="shared" si="24"/>
        <v>0.35082320772281289</v>
      </c>
      <c r="BK44">
        <f t="shared" si="25"/>
        <v>0.35082320772281289</v>
      </c>
      <c r="BL44">
        <f t="shared" si="26"/>
        <v>0</v>
      </c>
      <c r="BM44">
        <f t="shared" si="27"/>
        <v>0</v>
      </c>
      <c r="BN44">
        <f t="shared" si="28"/>
        <v>0</v>
      </c>
      <c r="BO44">
        <f t="shared" si="29"/>
        <v>0</v>
      </c>
      <c r="BP44">
        <f t="shared" si="30"/>
        <v>0.35082320772281289</v>
      </c>
      <c r="BR44">
        <f t="shared" si="7"/>
        <v>-0.35082320772281145</v>
      </c>
      <c r="BS44">
        <f t="shared" si="8"/>
        <v>3.8729833462074166</v>
      </c>
      <c r="BT44">
        <f t="shared" si="31"/>
        <v>3.4641016151377544</v>
      </c>
      <c r="BU44">
        <f t="shared" si="9"/>
        <v>-2.6148818018424523E-2</v>
      </c>
    </row>
    <row r="45" spans="1:73" x14ac:dyDescent="0.15">
      <c r="A45" s="30" t="s">
        <v>128</v>
      </c>
      <c r="B45" s="30"/>
      <c r="C45" s="30"/>
      <c r="D45" s="30"/>
      <c r="E45" s="30">
        <v>4</v>
      </c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>
        <v>3</v>
      </c>
      <c r="Q45" s="30">
        <v>5</v>
      </c>
      <c r="R45" s="30"/>
      <c r="S45" s="30">
        <v>3</v>
      </c>
      <c r="T45" s="30"/>
      <c r="U45" s="30"/>
      <c r="V45" s="30"/>
      <c r="W45">
        <f t="shared" si="3"/>
        <v>3.75</v>
      </c>
      <c r="X45">
        <f t="shared" si="4"/>
        <v>0.82915619758884995</v>
      </c>
      <c r="Z45">
        <f t="shared" si="33"/>
        <v>0</v>
      </c>
      <c r="AA45">
        <f t="shared" si="33"/>
        <v>0</v>
      </c>
      <c r="AB45">
        <f t="shared" si="33"/>
        <v>0</v>
      </c>
      <c r="AC45">
        <f t="shared" si="33"/>
        <v>0.30151134457776363</v>
      </c>
      <c r="AD45">
        <f t="shared" si="33"/>
        <v>0</v>
      </c>
      <c r="AE45">
        <f t="shared" si="33"/>
        <v>0</v>
      </c>
      <c r="AF45">
        <f t="shared" si="33"/>
        <v>0</v>
      </c>
      <c r="AG45">
        <f t="shared" si="33"/>
        <v>0</v>
      </c>
      <c r="AH45">
        <f t="shared" si="33"/>
        <v>0</v>
      </c>
      <c r="AI45">
        <f t="shared" si="33"/>
        <v>0</v>
      </c>
      <c r="AJ45">
        <f t="shared" si="33"/>
        <v>0</v>
      </c>
      <c r="AK45">
        <f t="shared" si="33"/>
        <v>0</v>
      </c>
      <c r="AL45">
        <f t="shared" si="33"/>
        <v>0</v>
      </c>
      <c r="AM45">
        <f t="shared" si="33"/>
        <v>0</v>
      </c>
      <c r="AN45">
        <f t="shared" si="33"/>
        <v>-0.90453403373329089</v>
      </c>
      <c r="AO45">
        <f t="shared" si="33"/>
        <v>1.507556722888818</v>
      </c>
      <c r="AP45">
        <f t="shared" si="32"/>
        <v>0</v>
      </c>
      <c r="AQ45">
        <f t="shared" si="32"/>
        <v>-0.90453403373329089</v>
      </c>
      <c r="AR45">
        <f t="shared" si="32"/>
        <v>0</v>
      </c>
      <c r="AS45">
        <f t="shared" si="32"/>
        <v>0</v>
      </c>
      <c r="AT45">
        <f t="shared" si="32"/>
        <v>0</v>
      </c>
      <c r="AV45">
        <f t="shared" si="10"/>
        <v>0</v>
      </c>
      <c r="AW45">
        <f t="shared" si="11"/>
        <v>0</v>
      </c>
      <c r="AX45">
        <f t="shared" si="12"/>
        <v>0</v>
      </c>
      <c r="AY45">
        <f t="shared" si="13"/>
        <v>0.11826247919781689</v>
      </c>
      <c r="AZ45">
        <f t="shared" si="14"/>
        <v>0</v>
      </c>
      <c r="BA45">
        <f t="shared" si="15"/>
        <v>0</v>
      </c>
      <c r="BB45">
        <f t="shared" si="16"/>
        <v>0</v>
      </c>
      <c r="BC45">
        <f t="shared" si="17"/>
        <v>0</v>
      </c>
      <c r="BD45">
        <f t="shared" si="18"/>
        <v>0</v>
      </c>
      <c r="BE45">
        <f t="shared" si="19"/>
        <v>0</v>
      </c>
      <c r="BF45">
        <f t="shared" si="20"/>
        <v>0</v>
      </c>
      <c r="BG45">
        <f t="shared" si="21"/>
        <v>0</v>
      </c>
      <c r="BH45">
        <f t="shared" si="22"/>
        <v>0</v>
      </c>
      <c r="BI45">
        <f t="shared" si="23"/>
        <v>0</v>
      </c>
      <c r="BJ45">
        <f t="shared" si="24"/>
        <v>-0.35478743759345066</v>
      </c>
      <c r="BK45">
        <f t="shared" si="25"/>
        <v>0.59131239598908436</v>
      </c>
      <c r="BL45">
        <f t="shared" si="26"/>
        <v>0</v>
      </c>
      <c r="BM45">
        <f t="shared" si="27"/>
        <v>-0.35478743759345066</v>
      </c>
      <c r="BN45">
        <f t="shared" si="28"/>
        <v>0</v>
      </c>
      <c r="BO45">
        <f t="shared" si="29"/>
        <v>0</v>
      </c>
      <c r="BP45">
        <f t="shared" si="30"/>
        <v>0</v>
      </c>
      <c r="BR45">
        <f t="shared" si="7"/>
        <v>-5.5511151231257827E-17</v>
      </c>
      <c r="BS45">
        <f t="shared" si="8"/>
        <v>3.8729833462074166</v>
      </c>
      <c r="BT45">
        <f t="shared" si="31"/>
        <v>2</v>
      </c>
      <c r="BU45">
        <f t="shared" si="9"/>
        <v>-7.1664588082487644E-18</v>
      </c>
    </row>
    <row r="46" spans="1:73" x14ac:dyDescent="0.15">
      <c r="A46" s="30" t="s">
        <v>130</v>
      </c>
      <c r="B46" s="30">
        <v>5</v>
      </c>
      <c r="C46" s="30">
        <v>5</v>
      </c>
      <c r="D46" s="30">
        <v>4</v>
      </c>
      <c r="E46" s="30">
        <v>5</v>
      </c>
      <c r="F46" s="30"/>
      <c r="G46" s="30"/>
      <c r="H46" s="30"/>
      <c r="I46" s="30"/>
      <c r="J46" s="30"/>
      <c r="K46" s="30"/>
      <c r="L46" s="30">
        <v>3</v>
      </c>
      <c r="M46" s="30"/>
      <c r="N46" s="30">
        <v>3</v>
      </c>
      <c r="O46" s="30"/>
      <c r="P46" s="30">
        <v>4</v>
      </c>
      <c r="Q46" s="30">
        <v>4</v>
      </c>
      <c r="R46" s="30">
        <v>5</v>
      </c>
      <c r="S46" s="30">
        <v>5</v>
      </c>
      <c r="T46" s="30">
        <v>5</v>
      </c>
      <c r="U46" s="30">
        <v>4</v>
      </c>
      <c r="V46" s="30">
        <v>5</v>
      </c>
      <c r="W46">
        <f t="shared" si="3"/>
        <v>4.384615384615385</v>
      </c>
      <c r="X46">
        <f t="shared" si="4"/>
        <v>0.73782023435580302</v>
      </c>
      <c r="Z46">
        <f t="shared" si="33"/>
        <v>0.83405765622829853</v>
      </c>
      <c r="AA46">
        <f t="shared" si="33"/>
        <v>0.83405765622829853</v>
      </c>
      <c r="AB46">
        <f t="shared" si="33"/>
        <v>-0.52128603514268745</v>
      </c>
      <c r="AC46">
        <f t="shared" si="33"/>
        <v>0.83405765622829853</v>
      </c>
      <c r="AD46">
        <f t="shared" si="33"/>
        <v>0</v>
      </c>
      <c r="AE46">
        <f t="shared" si="33"/>
        <v>0</v>
      </c>
      <c r="AF46">
        <f t="shared" si="33"/>
        <v>0</v>
      </c>
      <c r="AG46">
        <f t="shared" si="33"/>
        <v>0</v>
      </c>
      <c r="AH46">
        <f t="shared" si="33"/>
        <v>0</v>
      </c>
      <c r="AI46">
        <f t="shared" si="33"/>
        <v>0</v>
      </c>
      <c r="AJ46">
        <f t="shared" si="33"/>
        <v>-1.8766297265136733</v>
      </c>
      <c r="AK46">
        <f t="shared" si="33"/>
        <v>0</v>
      </c>
      <c r="AL46">
        <f t="shared" si="33"/>
        <v>-1.8766297265136733</v>
      </c>
      <c r="AM46">
        <f t="shared" si="33"/>
        <v>0</v>
      </c>
      <c r="AN46">
        <f t="shared" si="33"/>
        <v>-0.52128603514268745</v>
      </c>
      <c r="AO46">
        <f t="shared" si="33"/>
        <v>-0.52128603514268745</v>
      </c>
      <c r="AP46">
        <f t="shared" si="32"/>
        <v>0.83405765622829853</v>
      </c>
      <c r="AQ46">
        <f t="shared" si="32"/>
        <v>0.83405765622829853</v>
      </c>
      <c r="AR46">
        <f t="shared" si="32"/>
        <v>0.83405765622829853</v>
      </c>
      <c r="AS46">
        <f t="shared" si="32"/>
        <v>-0.52128603514268745</v>
      </c>
      <c r="AT46">
        <f t="shared" si="32"/>
        <v>0.83405765622829853</v>
      </c>
      <c r="AV46">
        <f t="shared" si="10"/>
        <v>0.32714432804381305</v>
      </c>
      <c r="AW46">
        <f t="shared" si="11"/>
        <v>0.32714432804381305</v>
      </c>
      <c r="AX46">
        <f t="shared" si="12"/>
        <v>0</v>
      </c>
      <c r="AY46">
        <f t="shared" si="13"/>
        <v>0.32714432804381305</v>
      </c>
      <c r="AZ46">
        <f t="shared" si="14"/>
        <v>0</v>
      </c>
      <c r="BA46">
        <f t="shared" si="15"/>
        <v>0</v>
      </c>
      <c r="BB46">
        <f t="shared" si="16"/>
        <v>0</v>
      </c>
      <c r="BC46">
        <f t="shared" si="17"/>
        <v>0</v>
      </c>
      <c r="BD46">
        <f t="shared" si="18"/>
        <v>0</v>
      </c>
      <c r="BE46">
        <f t="shared" si="19"/>
        <v>0</v>
      </c>
      <c r="BF46">
        <f t="shared" si="20"/>
        <v>4.7844857976407527</v>
      </c>
      <c r="BG46">
        <f t="shared" si="21"/>
        <v>0</v>
      </c>
      <c r="BH46">
        <f t="shared" si="22"/>
        <v>0</v>
      </c>
      <c r="BI46">
        <f t="shared" si="23"/>
        <v>0</v>
      </c>
      <c r="BJ46">
        <f t="shared" si="24"/>
        <v>-0.2044652050273835</v>
      </c>
      <c r="BK46">
        <f t="shared" si="25"/>
        <v>-0.2044652050273835</v>
      </c>
      <c r="BL46">
        <f t="shared" si="26"/>
        <v>0.32714432804381305</v>
      </c>
      <c r="BM46">
        <f t="shared" si="27"/>
        <v>0.32714432804381305</v>
      </c>
      <c r="BN46">
        <f t="shared" si="28"/>
        <v>0</v>
      </c>
      <c r="BO46">
        <f t="shared" si="29"/>
        <v>-0.2044652050273835</v>
      </c>
      <c r="BP46">
        <f t="shared" si="30"/>
        <v>0.32714432804381305</v>
      </c>
      <c r="BR46">
        <f t="shared" si="7"/>
        <v>6.133956150821481</v>
      </c>
      <c r="BS46">
        <f t="shared" si="8"/>
        <v>3.8729833462074166</v>
      </c>
      <c r="BT46">
        <f t="shared" si="31"/>
        <v>3.6055512754639896</v>
      </c>
      <c r="BU46">
        <f t="shared" si="9"/>
        <v>0.43926172363089294</v>
      </c>
    </row>
    <row r="47" spans="1:73" x14ac:dyDescent="0.15">
      <c r="A47" s="30" t="s">
        <v>131</v>
      </c>
      <c r="B47" s="30">
        <v>5</v>
      </c>
      <c r="C47" s="30">
        <v>4</v>
      </c>
      <c r="D47" s="30"/>
      <c r="E47" s="30">
        <v>5</v>
      </c>
      <c r="F47" s="30"/>
      <c r="G47" s="30"/>
      <c r="H47" s="30">
        <v>5</v>
      </c>
      <c r="I47" s="30"/>
      <c r="J47" s="30"/>
      <c r="K47" s="30"/>
      <c r="L47" s="30"/>
      <c r="M47" s="30"/>
      <c r="N47" s="30"/>
      <c r="O47" s="30">
        <v>5</v>
      </c>
      <c r="P47" s="30">
        <v>3</v>
      </c>
      <c r="Q47" s="30">
        <v>4</v>
      </c>
      <c r="R47" s="30"/>
      <c r="S47" s="30"/>
      <c r="T47" s="30"/>
      <c r="U47" s="30">
        <v>3</v>
      </c>
      <c r="V47" s="30"/>
      <c r="W47">
        <f t="shared" si="3"/>
        <v>4.25</v>
      </c>
      <c r="X47">
        <f t="shared" si="4"/>
        <v>0.82915619758884995</v>
      </c>
      <c r="Z47">
        <f t="shared" si="33"/>
        <v>0.90453403373329089</v>
      </c>
      <c r="AA47">
        <f t="shared" si="33"/>
        <v>-0.30151134457776363</v>
      </c>
      <c r="AB47">
        <f t="shared" si="33"/>
        <v>0</v>
      </c>
      <c r="AC47">
        <f t="shared" si="33"/>
        <v>0.90453403373329089</v>
      </c>
      <c r="AD47">
        <f t="shared" si="33"/>
        <v>0</v>
      </c>
      <c r="AE47">
        <f t="shared" si="33"/>
        <v>0</v>
      </c>
      <c r="AF47">
        <f t="shared" si="33"/>
        <v>0.90453403373329089</v>
      </c>
      <c r="AG47">
        <f t="shared" si="33"/>
        <v>0</v>
      </c>
      <c r="AH47">
        <f t="shared" si="33"/>
        <v>0</v>
      </c>
      <c r="AI47">
        <f t="shared" si="33"/>
        <v>0</v>
      </c>
      <c r="AJ47">
        <f t="shared" si="33"/>
        <v>0</v>
      </c>
      <c r="AK47">
        <f t="shared" si="33"/>
        <v>0</v>
      </c>
      <c r="AL47">
        <f t="shared" si="33"/>
        <v>0</v>
      </c>
      <c r="AM47">
        <f t="shared" si="33"/>
        <v>0.90453403373329089</v>
      </c>
      <c r="AN47">
        <f t="shared" si="33"/>
        <v>-1.507556722888818</v>
      </c>
      <c r="AO47">
        <f t="shared" si="33"/>
        <v>-0.30151134457776363</v>
      </c>
      <c r="AP47">
        <f t="shared" si="32"/>
        <v>0</v>
      </c>
      <c r="AQ47">
        <f t="shared" si="32"/>
        <v>0</v>
      </c>
      <c r="AR47">
        <f t="shared" si="32"/>
        <v>0</v>
      </c>
      <c r="AS47">
        <f t="shared" si="32"/>
        <v>-1.507556722888818</v>
      </c>
      <c r="AT47">
        <f t="shared" si="32"/>
        <v>0</v>
      </c>
      <c r="AV47">
        <f t="shared" si="10"/>
        <v>0.35478743759345066</v>
      </c>
      <c r="AW47">
        <f t="shared" si="11"/>
        <v>-0.11826247919781689</v>
      </c>
      <c r="AX47">
        <f t="shared" si="12"/>
        <v>0</v>
      </c>
      <c r="AY47">
        <f t="shared" si="13"/>
        <v>0.35478743759345066</v>
      </c>
      <c r="AZ47">
        <f t="shared" si="14"/>
        <v>0</v>
      </c>
      <c r="BA47">
        <f t="shared" si="15"/>
        <v>0</v>
      </c>
      <c r="BB47">
        <f t="shared" si="16"/>
        <v>0.35478743759345066</v>
      </c>
      <c r="BC47">
        <f t="shared" si="17"/>
        <v>0</v>
      </c>
      <c r="BD47">
        <f t="shared" si="18"/>
        <v>0</v>
      </c>
      <c r="BE47">
        <f t="shared" si="19"/>
        <v>0</v>
      </c>
      <c r="BF47">
        <f t="shared" si="20"/>
        <v>0</v>
      </c>
      <c r="BG47">
        <f t="shared" si="21"/>
        <v>0</v>
      </c>
      <c r="BH47">
        <f t="shared" si="22"/>
        <v>0</v>
      </c>
      <c r="BI47">
        <f t="shared" si="23"/>
        <v>0.35478743759345066</v>
      </c>
      <c r="BJ47">
        <f t="shared" si="24"/>
        <v>-0.59131239598908436</v>
      </c>
      <c r="BK47">
        <f t="shared" si="25"/>
        <v>-0.11826247919781689</v>
      </c>
      <c r="BL47">
        <f t="shared" si="26"/>
        <v>0</v>
      </c>
      <c r="BM47">
        <f t="shared" si="27"/>
        <v>0</v>
      </c>
      <c r="BN47">
        <f t="shared" si="28"/>
        <v>0</v>
      </c>
      <c r="BO47">
        <f t="shared" si="29"/>
        <v>-0.59131239598908436</v>
      </c>
      <c r="BP47">
        <f t="shared" si="30"/>
        <v>0</v>
      </c>
      <c r="BR47">
        <f t="shared" si="7"/>
        <v>2.2204460492503131E-16</v>
      </c>
      <c r="BS47">
        <f t="shared" si="8"/>
        <v>3.8729833462074166</v>
      </c>
      <c r="BT47">
        <f t="shared" si="31"/>
        <v>2.8284271247461903</v>
      </c>
      <c r="BU47">
        <f t="shared" si="9"/>
        <v>2.0269806481627057E-17</v>
      </c>
    </row>
    <row r="48" spans="1:73" x14ac:dyDescent="0.15">
      <c r="A48" s="30" t="s">
        <v>133</v>
      </c>
      <c r="B48" s="30"/>
      <c r="C48" s="30">
        <v>5</v>
      </c>
      <c r="D48" s="30">
        <v>5</v>
      </c>
      <c r="E48" s="30">
        <v>4</v>
      </c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>
        <v>4</v>
      </c>
      <c r="R48" s="30">
        <v>5</v>
      </c>
      <c r="S48" s="30"/>
      <c r="T48" s="30">
        <v>4</v>
      </c>
      <c r="U48" s="30"/>
      <c r="V48" s="30">
        <v>4</v>
      </c>
      <c r="W48">
        <f t="shared" si="3"/>
        <v>4.4285714285714288</v>
      </c>
      <c r="X48">
        <f t="shared" si="4"/>
        <v>0.49487165930539351</v>
      </c>
      <c r="Z48">
        <f t="shared" si="33"/>
        <v>0</v>
      </c>
      <c r="AA48">
        <f t="shared" si="33"/>
        <v>1.154700538379251</v>
      </c>
      <c r="AB48">
        <f t="shared" si="33"/>
        <v>1.154700538379251</v>
      </c>
      <c r="AC48">
        <f t="shared" si="33"/>
        <v>-0.86602540378443915</v>
      </c>
      <c r="AD48">
        <f t="shared" si="33"/>
        <v>0</v>
      </c>
      <c r="AE48">
        <f t="shared" si="33"/>
        <v>0</v>
      </c>
      <c r="AF48">
        <f t="shared" si="33"/>
        <v>0</v>
      </c>
      <c r="AG48">
        <f t="shared" si="33"/>
        <v>0</v>
      </c>
      <c r="AH48">
        <f t="shared" si="33"/>
        <v>0</v>
      </c>
      <c r="AI48">
        <f t="shared" si="33"/>
        <v>0</v>
      </c>
      <c r="AJ48">
        <f t="shared" si="33"/>
        <v>0</v>
      </c>
      <c r="AK48">
        <f t="shared" si="33"/>
        <v>0</v>
      </c>
      <c r="AL48">
        <f t="shared" si="33"/>
        <v>0</v>
      </c>
      <c r="AM48">
        <f t="shared" si="33"/>
        <v>0</v>
      </c>
      <c r="AN48">
        <f t="shared" si="33"/>
        <v>0</v>
      </c>
      <c r="AO48">
        <f t="shared" si="33"/>
        <v>-0.86602540378443915</v>
      </c>
      <c r="AP48">
        <f t="shared" si="32"/>
        <v>1.154700538379251</v>
      </c>
      <c r="AQ48">
        <f t="shared" si="32"/>
        <v>0</v>
      </c>
      <c r="AR48">
        <f t="shared" si="32"/>
        <v>-0.86602540378443915</v>
      </c>
      <c r="AS48">
        <f t="shared" si="32"/>
        <v>0</v>
      </c>
      <c r="AT48">
        <f t="shared" si="32"/>
        <v>-0.86602540378443915</v>
      </c>
      <c r="AV48">
        <f t="shared" si="10"/>
        <v>0</v>
      </c>
      <c r="AW48">
        <f t="shared" si="11"/>
        <v>0.45291081365783947</v>
      </c>
      <c r="AX48">
        <f t="shared" si="12"/>
        <v>0</v>
      </c>
      <c r="AY48">
        <f t="shared" si="13"/>
        <v>-0.33968311024337994</v>
      </c>
      <c r="AZ48">
        <f t="shared" si="14"/>
        <v>0</v>
      </c>
      <c r="BA48">
        <f t="shared" si="15"/>
        <v>0</v>
      </c>
      <c r="BB48">
        <f t="shared" si="16"/>
        <v>0</v>
      </c>
      <c r="BC48">
        <f t="shared" si="17"/>
        <v>0</v>
      </c>
      <c r="BD48">
        <f t="shared" si="18"/>
        <v>0</v>
      </c>
      <c r="BE48">
        <f t="shared" si="19"/>
        <v>0</v>
      </c>
      <c r="BF48">
        <f t="shared" si="20"/>
        <v>0</v>
      </c>
      <c r="BG48">
        <f t="shared" si="21"/>
        <v>0</v>
      </c>
      <c r="BH48">
        <f t="shared" si="22"/>
        <v>0</v>
      </c>
      <c r="BI48">
        <f t="shared" si="23"/>
        <v>0</v>
      </c>
      <c r="BJ48">
        <f t="shared" si="24"/>
        <v>0</v>
      </c>
      <c r="BK48">
        <f t="shared" si="25"/>
        <v>-0.33968311024337994</v>
      </c>
      <c r="BL48">
        <f t="shared" si="26"/>
        <v>0.45291081365783947</v>
      </c>
      <c r="BM48">
        <f t="shared" si="27"/>
        <v>0</v>
      </c>
      <c r="BN48">
        <f t="shared" si="28"/>
        <v>0</v>
      </c>
      <c r="BO48">
        <f t="shared" si="29"/>
        <v>0</v>
      </c>
      <c r="BP48">
        <f t="shared" si="30"/>
        <v>-0.33968311024337994</v>
      </c>
      <c r="BR48">
        <f t="shared" si="7"/>
        <v>-0.11322770341446087</v>
      </c>
      <c r="BS48">
        <f t="shared" si="8"/>
        <v>3.8729833462074166</v>
      </c>
      <c r="BT48">
        <f t="shared" si="31"/>
        <v>2.6457513110645907</v>
      </c>
      <c r="BU48">
        <f t="shared" si="9"/>
        <v>-1.1049892402196724E-2</v>
      </c>
    </row>
    <row r="49" spans="1:73" x14ac:dyDescent="0.15">
      <c r="A49" s="30" t="s">
        <v>134</v>
      </c>
      <c r="B49" s="30"/>
      <c r="C49" s="30"/>
      <c r="D49" s="30">
        <v>5</v>
      </c>
      <c r="E49" s="30">
        <v>3</v>
      </c>
      <c r="F49" s="30"/>
      <c r="G49" s="30"/>
      <c r="H49" s="30">
        <v>2</v>
      </c>
      <c r="I49" s="30">
        <v>3</v>
      </c>
      <c r="J49" s="30"/>
      <c r="K49" s="30"/>
      <c r="L49" s="30"/>
      <c r="M49" s="30"/>
      <c r="N49" s="30"/>
      <c r="O49" s="30"/>
      <c r="P49" s="30">
        <v>5</v>
      </c>
      <c r="Q49" s="30">
        <v>4</v>
      </c>
      <c r="R49" s="30"/>
      <c r="S49" s="30"/>
      <c r="T49" s="30">
        <v>5</v>
      </c>
      <c r="U49" s="30">
        <v>4</v>
      </c>
      <c r="V49" s="30">
        <v>5</v>
      </c>
      <c r="W49">
        <f t="shared" si="3"/>
        <v>4</v>
      </c>
      <c r="X49">
        <f t="shared" si="4"/>
        <v>1.0540925533894598</v>
      </c>
      <c r="Z49">
        <f t="shared" si="33"/>
        <v>0</v>
      </c>
      <c r="AA49">
        <f t="shared" si="33"/>
        <v>0</v>
      </c>
      <c r="AB49">
        <f t="shared" si="33"/>
        <v>0.94868329805051377</v>
      </c>
      <c r="AC49">
        <f t="shared" si="33"/>
        <v>-0.94868329805051377</v>
      </c>
      <c r="AD49">
        <f t="shared" si="33"/>
        <v>0</v>
      </c>
      <c r="AE49">
        <f t="shared" si="33"/>
        <v>0</v>
      </c>
      <c r="AF49">
        <f t="shared" si="33"/>
        <v>-1.8973665961010275</v>
      </c>
      <c r="AG49">
        <f t="shared" si="33"/>
        <v>-0.94868329805051377</v>
      </c>
      <c r="AH49">
        <f t="shared" si="33"/>
        <v>0</v>
      </c>
      <c r="AI49">
        <f t="shared" si="33"/>
        <v>0</v>
      </c>
      <c r="AJ49">
        <f t="shared" si="33"/>
        <v>0</v>
      </c>
      <c r="AK49">
        <f t="shared" si="33"/>
        <v>0</v>
      </c>
      <c r="AL49">
        <f t="shared" si="33"/>
        <v>0</v>
      </c>
      <c r="AM49">
        <f t="shared" si="33"/>
        <v>0</v>
      </c>
      <c r="AN49">
        <f t="shared" si="33"/>
        <v>0.94868329805051377</v>
      </c>
      <c r="AO49">
        <f t="shared" si="33"/>
        <v>0</v>
      </c>
      <c r="AP49">
        <f t="shared" si="32"/>
        <v>0</v>
      </c>
      <c r="AQ49">
        <f t="shared" si="32"/>
        <v>0</v>
      </c>
      <c r="AR49">
        <f t="shared" si="32"/>
        <v>0.94868329805051377</v>
      </c>
      <c r="AS49">
        <f t="shared" si="32"/>
        <v>0</v>
      </c>
      <c r="AT49">
        <f t="shared" si="32"/>
        <v>0.94868329805051377</v>
      </c>
      <c r="AV49">
        <f t="shared" si="10"/>
        <v>0</v>
      </c>
      <c r="AW49">
        <f t="shared" si="11"/>
        <v>0</v>
      </c>
      <c r="AX49">
        <f t="shared" si="12"/>
        <v>0</v>
      </c>
      <c r="AY49">
        <f t="shared" si="13"/>
        <v>-0.37210420376762648</v>
      </c>
      <c r="AZ49">
        <f t="shared" si="14"/>
        <v>0</v>
      </c>
      <c r="BA49">
        <f t="shared" si="15"/>
        <v>0</v>
      </c>
      <c r="BB49">
        <f t="shared" si="16"/>
        <v>-0.74420840753525297</v>
      </c>
      <c r="BC49">
        <f t="shared" si="17"/>
        <v>0</v>
      </c>
      <c r="BD49">
        <f t="shared" si="18"/>
        <v>0</v>
      </c>
      <c r="BE49">
        <f t="shared" si="19"/>
        <v>0</v>
      </c>
      <c r="BF49">
        <f t="shared" si="20"/>
        <v>0</v>
      </c>
      <c r="BG49">
        <f t="shared" si="21"/>
        <v>0</v>
      </c>
      <c r="BH49">
        <f t="shared" si="22"/>
        <v>0</v>
      </c>
      <c r="BI49">
        <f t="shared" si="23"/>
        <v>0</v>
      </c>
      <c r="BJ49">
        <f t="shared" si="24"/>
        <v>0.37210420376762648</v>
      </c>
      <c r="BK49">
        <f t="shared" si="25"/>
        <v>0</v>
      </c>
      <c r="BL49">
        <f t="shared" si="26"/>
        <v>0</v>
      </c>
      <c r="BM49">
        <f t="shared" si="27"/>
        <v>0</v>
      </c>
      <c r="BN49">
        <f t="shared" si="28"/>
        <v>0</v>
      </c>
      <c r="BO49">
        <f t="shared" si="29"/>
        <v>0</v>
      </c>
      <c r="BP49">
        <f t="shared" si="30"/>
        <v>0.37210420376762648</v>
      </c>
      <c r="BR49">
        <f t="shared" si="7"/>
        <v>-0.37210420376762637</v>
      </c>
      <c r="BS49">
        <f t="shared" si="8"/>
        <v>3.8729833462074166</v>
      </c>
      <c r="BT49">
        <f t="shared" si="31"/>
        <v>3</v>
      </c>
      <c r="BU49">
        <f t="shared" si="9"/>
        <v>-3.2025630761017512E-2</v>
      </c>
    </row>
    <row r="50" spans="1:73" x14ac:dyDescent="0.15">
      <c r="A50" s="30" t="s">
        <v>136</v>
      </c>
      <c r="B50" s="30"/>
      <c r="C50" s="30"/>
      <c r="D50" s="30">
        <v>1</v>
      </c>
      <c r="E50" s="30">
        <v>1</v>
      </c>
      <c r="F50" s="30"/>
      <c r="G50" s="30"/>
      <c r="H50" s="30"/>
      <c r="I50" s="30"/>
      <c r="J50" s="30"/>
      <c r="K50" s="30"/>
      <c r="L50" s="30"/>
      <c r="M50" s="30"/>
      <c r="N50" s="30">
        <v>1</v>
      </c>
      <c r="O50" s="30"/>
      <c r="P50" s="30">
        <v>1</v>
      </c>
      <c r="Q50" s="30"/>
      <c r="R50" s="30"/>
      <c r="S50" s="30"/>
      <c r="T50" s="30">
        <v>3</v>
      </c>
      <c r="U50" s="30"/>
      <c r="V50" s="30"/>
      <c r="W50">
        <f t="shared" si="3"/>
        <v>1.4</v>
      </c>
      <c r="X50">
        <f t="shared" si="4"/>
        <v>0.8</v>
      </c>
      <c r="Z50">
        <f t="shared" si="33"/>
        <v>0</v>
      </c>
      <c r="AA50">
        <f t="shared" si="33"/>
        <v>0</v>
      </c>
      <c r="AB50">
        <f t="shared" si="33"/>
        <v>-0.49999999999999989</v>
      </c>
      <c r="AC50">
        <f t="shared" si="33"/>
        <v>-0.49999999999999989</v>
      </c>
      <c r="AD50">
        <f t="shared" si="33"/>
        <v>0</v>
      </c>
      <c r="AE50">
        <f t="shared" si="33"/>
        <v>0</v>
      </c>
      <c r="AF50">
        <f t="shared" si="33"/>
        <v>0</v>
      </c>
      <c r="AG50">
        <f t="shared" si="33"/>
        <v>0</v>
      </c>
      <c r="AH50">
        <f t="shared" si="33"/>
        <v>0</v>
      </c>
      <c r="AI50">
        <f t="shared" si="33"/>
        <v>0</v>
      </c>
      <c r="AJ50">
        <f t="shared" si="33"/>
        <v>0</v>
      </c>
      <c r="AK50">
        <f t="shared" si="33"/>
        <v>0</v>
      </c>
      <c r="AL50">
        <f t="shared" si="33"/>
        <v>-0.49999999999999989</v>
      </c>
      <c r="AM50">
        <f t="shared" si="33"/>
        <v>0</v>
      </c>
      <c r="AN50">
        <f t="shared" si="33"/>
        <v>-0.49999999999999989</v>
      </c>
      <c r="AO50">
        <f t="shared" si="33"/>
        <v>0</v>
      </c>
      <c r="AP50">
        <f t="shared" si="32"/>
        <v>0</v>
      </c>
      <c r="AQ50">
        <f t="shared" si="32"/>
        <v>0</v>
      </c>
      <c r="AR50">
        <f t="shared" si="32"/>
        <v>2</v>
      </c>
      <c r="AS50">
        <f t="shared" si="32"/>
        <v>0</v>
      </c>
      <c r="AT50">
        <f t="shared" si="32"/>
        <v>0</v>
      </c>
      <c r="AV50">
        <f t="shared" si="10"/>
        <v>0</v>
      </c>
      <c r="AW50">
        <f t="shared" si="11"/>
        <v>0</v>
      </c>
      <c r="AX50">
        <f t="shared" si="12"/>
        <v>0</v>
      </c>
      <c r="AY50">
        <f t="shared" si="13"/>
        <v>-0.19611613513818457</v>
      </c>
      <c r="AZ50">
        <f t="shared" si="14"/>
        <v>0</v>
      </c>
      <c r="BA50">
        <f t="shared" si="15"/>
        <v>0</v>
      </c>
      <c r="BB50">
        <f t="shared" si="16"/>
        <v>0</v>
      </c>
      <c r="BC50">
        <f t="shared" si="17"/>
        <v>0</v>
      </c>
      <c r="BD50">
        <f t="shared" si="18"/>
        <v>0</v>
      </c>
      <c r="BE50">
        <f t="shared" si="19"/>
        <v>0</v>
      </c>
      <c r="BF50">
        <f t="shared" si="20"/>
        <v>0</v>
      </c>
      <c r="BG50">
        <f t="shared" si="21"/>
        <v>0</v>
      </c>
      <c r="BH50">
        <f t="shared" si="22"/>
        <v>0</v>
      </c>
      <c r="BI50">
        <f t="shared" si="23"/>
        <v>0</v>
      </c>
      <c r="BJ50">
        <f t="shared" si="24"/>
        <v>-0.19611613513818457</v>
      </c>
      <c r="BK50">
        <f t="shared" si="25"/>
        <v>0</v>
      </c>
      <c r="BL50">
        <f t="shared" si="26"/>
        <v>0</v>
      </c>
      <c r="BM50">
        <f t="shared" si="27"/>
        <v>0</v>
      </c>
      <c r="BN50">
        <f t="shared" si="28"/>
        <v>0</v>
      </c>
      <c r="BO50">
        <f t="shared" si="29"/>
        <v>0</v>
      </c>
      <c r="BP50">
        <f t="shared" si="30"/>
        <v>0</v>
      </c>
      <c r="BR50">
        <f t="shared" si="7"/>
        <v>-0.39223227027636914</v>
      </c>
      <c r="BS50">
        <f t="shared" si="8"/>
        <v>3.8729833462074166</v>
      </c>
      <c r="BT50">
        <f t="shared" si="31"/>
        <v>2.2360679774997898</v>
      </c>
      <c r="BU50">
        <f t="shared" si="9"/>
        <v>-4.5291081365783963E-2</v>
      </c>
    </row>
    <row r="51" spans="1:73" x14ac:dyDescent="0.15">
      <c r="A51" s="30" t="s">
        <v>137</v>
      </c>
      <c r="B51" s="30"/>
      <c r="C51" s="30">
        <v>5</v>
      </c>
      <c r="D51" s="30">
        <v>5</v>
      </c>
      <c r="E51" s="30">
        <v>4</v>
      </c>
      <c r="F51" s="30">
        <v>5</v>
      </c>
      <c r="G51" s="30"/>
      <c r="H51" s="30">
        <v>4</v>
      </c>
      <c r="I51" s="30">
        <v>2</v>
      </c>
      <c r="J51" s="30"/>
      <c r="K51" s="30"/>
      <c r="L51" s="30">
        <v>5</v>
      </c>
      <c r="M51" s="30"/>
      <c r="N51" s="30">
        <v>2</v>
      </c>
      <c r="O51" s="30">
        <v>5</v>
      </c>
      <c r="P51" s="30">
        <v>5</v>
      </c>
      <c r="Q51" s="30"/>
      <c r="R51" s="30">
        <v>5</v>
      </c>
      <c r="S51" s="30">
        <v>5</v>
      </c>
      <c r="T51" s="30">
        <v>5</v>
      </c>
      <c r="U51" s="30">
        <v>5</v>
      </c>
      <c r="V51" s="30">
        <v>4</v>
      </c>
      <c r="W51">
        <f t="shared" si="3"/>
        <v>4.4000000000000004</v>
      </c>
      <c r="X51">
        <f t="shared" si="4"/>
        <v>1.019803902718557</v>
      </c>
      <c r="Z51">
        <f t="shared" si="33"/>
        <v>0</v>
      </c>
      <c r="AA51">
        <f t="shared" si="33"/>
        <v>0.58834840541455169</v>
      </c>
      <c r="AB51">
        <f t="shared" si="33"/>
        <v>0.58834840541455169</v>
      </c>
      <c r="AC51">
        <f t="shared" si="33"/>
        <v>-0.39223227027636837</v>
      </c>
      <c r="AD51">
        <f t="shared" si="33"/>
        <v>0.58834840541455169</v>
      </c>
      <c r="AE51">
        <f t="shared" si="33"/>
        <v>0</v>
      </c>
      <c r="AF51">
        <f t="shared" si="33"/>
        <v>-0.39223227027636837</v>
      </c>
      <c r="AG51">
        <f t="shared" si="33"/>
        <v>-2.3533936216582085</v>
      </c>
      <c r="AH51">
        <f t="shared" si="33"/>
        <v>0</v>
      </c>
      <c r="AI51">
        <f t="shared" si="33"/>
        <v>0</v>
      </c>
      <c r="AJ51">
        <f t="shared" si="33"/>
        <v>0.58834840541455169</v>
      </c>
      <c r="AK51">
        <f t="shared" si="33"/>
        <v>0</v>
      </c>
      <c r="AL51">
        <f t="shared" si="33"/>
        <v>-2.3533936216582085</v>
      </c>
      <c r="AM51">
        <f t="shared" si="33"/>
        <v>0.58834840541455169</v>
      </c>
      <c r="AN51">
        <f t="shared" si="33"/>
        <v>0.58834840541455169</v>
      </c>
      <c r="AO51">
        <f t="shared" ref="AO51:AS114" si="34">IF(Q51&gt;0, (Q51-$W51)/$X51,Q51)</f>
        <v>0</v>
      </c>
      <c r="AP51">
        <f t="shared" si="32"/>
        <v>0.58834840541455169</v>
      </c>
      <c r="AQ51">
        <f t="shared" si="32"/>
        <v>0.58834840541455169</v>
      </c>
      <c r="AR51">
        <f t="shared" si="32"/>
        <v>0.58834840541455169</v>
      </c>
      <c r="AS51">
        <f t="shared" si="32"/>
        <v>0.58834840541455169</v>
      </c>
      <c r="AT51">
        <f t="shared" si="32"/>
        <v>-0.39223227027636837</v>
      </c>
      <c r="AV51">
        <f t="shared" si="10"/>
        <v>0</v>
      </c>
      <c r="AW51">
        <f t="shared" si="11"/>
        <v>0.23076923076923131</v>
      </c>
      <c r="AX51">
        <f t="shared" si="12"/>
        <v>0</v>
      </c>
      <c r="AY51">
        <f t="shared" si="13"/>
        <v>-0.15384615384615444</v>
      </c>
      <c r="AZ51">
        <f t="shared" si="14"/>
        <v>0.23076923076923131</v>
      </c>
      <c r="BA51">
        <f t="shared" si="15"/>
        <v>0</v>
      </c>
      <c r="BB51">
        <f t="shared" si="16"/>
        <v>-0.15384615384615444</v>
      </c>
      <c r="BC51">
        <f t="shared" si="17"/>
        <v>0</v>
      </c>
      <c r="BD51">
        <f t="shared" si="18"/>
        <v>0</v>
      </c>
      <c r="BE51">
        <f t="shared" si="19"/>
        <v>0</v>
      </c>
      <c r="BF51">
        <f t="shared" si="20"/>
        <v>-1.499999999999998</v>
      </c>
      <c r="BG51">
        <f t="shared" si="21"/>
        <v>0</v>
      </c>
      <c r="BH51">
        <f t="shared" si="22"/>
        <v>0</v>
      </c>
      <c r="BI51">
        <f t="shared" si="23"/>
        <v>0.23076923076923131</v>
      </c>
      <c r="BJ51">
        <f t="shared" si="24"/>
        <v>0.23076923076923131</v>
      </c>
      <c r="BK51">
        <f t="shared" si="25"/>
        <v>0</v>
      </c>
      <c r="BL51">
        <f t="shared" si="26"/>
        <v>0.23076923076923131</v>
      </c>
      <c r="BM51">
        <f t="shared" si="27"/>
        <v>0.23076923076923131</v>
      </c>
      <c r="BN51">
        <f t="shared" si="28"/>
        <v>0</v>
      </c>
      <c r="BO51">
        <f t="shared" si="29"/>
        <v>0.23076923076923131</v>
      </c>
      <c r="BP51">
        <f t="shared" si="30"/>
        <v>-0.15384615384615444</v>
      </c>
      <c r="BR51">
        <f t="shared" si="7"/>
        <v>-0.34615384615384226</v>
      </c>
      <c r="BS51">
        <f t="shared" si="8"/>
        <v>3.8729833462074166</v>
      </c>
      <c r="BT51">
        <f t="shared" si="31"/>
        <v>3.8729833462074161</v>
      </c>
      <c r="BU51">
        <f t="shared" si="9"/>
        <v>-2.3076923076922821E-2</v>
      </c>
    </row>
    <row r="52" spans="1:73" x14ac:dyDescent="0.15">
      <c r="A52" s="30" t="s">
        <v>138</v>
      </c>
      <c r="B52" s="30">
        <v>3</v>
      </c>
      <c r="C52" s="30"/>
      <c r="D52" s="30">
        <v>5</v>
      </c>
      <c r="E52" s="30">
        <v>3</v>
      </c>
      <c r="F52" s="30"/>
      <c r="G52" s="30"/>
      <c r="H52" s="30"/>
      <c r="I52" s="30"/>
      <c r="J52" s="30"/>
      <c r="K52" s="30"/>
      <c r="L52" s="30"/>
      <c r="M52" s="30">
        <v>4</v>
      </c>
      <c r="N52" s="30">
        <v>5</v>
      </c>
      <c r="O52" s="30"/>
      <c r="P52" s="30">
        <v>5</v>
      </c>
      <c r="Q52" s="30">
        <v>5</v>
      </c>
      <c r="R52" s="30"/>
      <c r="S52" s="30">
        <v>4</v>
      </c>
      <c r="T52" s="30">
        <v>4</v>
      </c>
      <c r="U52" s="30"/>
      <c r="V52" s="30">
        <v>4</v>
      </c>
      <c r="W52">
        <f t="shared" si="3"/>
        <v>4.2</v>
      </c>
      <c r="X52">
        <f t="shared" si="4"/>
        <v>0.74833147735478833</v>
      </c>
      <c r="Z52">
        <f t="shared" ref="Z52:AN68" si="35">IF(B52&gt;0, (B52-$W52)/$X52,B52)</f>
        <v>-1.6035674514745464</v>
      </c>
      <c r="AA52">
        <f t="shared" si="35"/>
        <v>0</v>
      </c>
      <c r="AB52">
        <f t="shared" si="35"/>
        <v>1.0690449676496971</v>
      </c>
      <c r="AC52">
        <f t="shared" si="35"/>
        <v>-1.6035674514745464</v>
      </c>
      <c r="AD52">
        <f t="shared" si="35"/>
        <v>0</v>
      </c>
      <c r="AE52">
        <f t="shared" si="35"/>
        <v>0</v>
      </c>
      <c r="AF52">
        <f t="shared" si="35"/>
        <v>0</v>
      </c>
      <c r="AG52">
        <f t="shared" si="35"/>
        <v>0</v>
      </c>
      <c r="AH52">
        <f t="shared" si="35"/>
        <v>0</v>
      </c>
      <c r="AI52">
        <f t="shared" si="35"/>
        <v>0</v>
      </c>
      <c r="AJ52">
        <f t="shared" si="35"/>
        <v>0</v>
      </c>
      <c r="AK52">
        <f t="shared" si="35"/>
        <v>-0.26726124191242462</v>
      </c>
      <c r="AL52">
        <f t="shared" si="35"/>
        <v>1.0690449676496971</v>
      </c>
      <c r="AM52">
        <f t="shared" si="35"/>
        <v>0</v>
      </c>
      <c r="AN52">
        <f t="shared" si="35"/>
        <v>1.0690449676496971</v>
      </c>
      <c r="AO52">
        <f t="shared" si="34"/>
        <v>1.0690449676496971</v>
      </c>
      <c r="AP52">
        <f t="shared" si="32"/>
        <v>0</v>
      </c>
      <c r="AQ52">
        <f t="shared" si="32"/>
        <v>-0.26726124191242462</v>
      </c>
      <c r="AR52">
        <f t="shared" si="32"/>
        <v>-0.26726124191242462</v>
      </c>
      <c r="AS52">
        <f t="shared" si="32"/>
        <v>0</v>
      </c>
      <c r="AT52">
        <f t="shared" si="32"/>
        <v>-0.26726124191242462</v>
      </c>
      <c r="AV52">
        <f t="shared" si="10"/>
        <v>-0.62897090203315287</v>
      </c>
      <c r="AW52">
        <f t="shared" si="11"/>
        <v>0</v>
      </c>
      <c r="AX52">
        <f t="shared" si="12"/>
        <v>0</v>
      </c>
      <c r="AY52">
        <f t="shared" si="13"/>
        <v>-0.62897090203315287</v>
      </c>
      <c r="AZ52">
        <f t="shared" si="14"/>
        <v>0</v>
      </c>
      <c r="BA52">
        <f t="shared" si="15"/>
        <v>0</v>
      </c>
      <c r="BB52">
        <f t="shared" si="16"/>
        <v>0</v>
      </c>
      <c r="BC52">
        <f t="shared" si="17"/>
        <v>0</v>
      </c>
      <c r="BD52">
        <f t="shared" si="18"/>
        <v>0</v>
      </c>
      <c r="BE52">
        <f t="shared" si="19"/>
        <v>0</v>
      </c>
      <c r="BF52">
        <f t="shared" si="20"/>
        <v>0</v>
      </c>
      <c r="BG52">
        <f t="shared" si="21"/>
        <v>0.68138514386924709</v>
      </c>
      <c r="BH52">
        <f t="shared" si="22"/>
        <v>0</v>
      </c>
      <c r="BI52">
        <f t="shared" si="23"/>
        <v>0</v>
      </c>
      <c r="BJ52">
        <f t="shared" si="24"/>
        <v>0.41931393468876843</v>
      </c>
      <c r="BK52">
        <f t="shared" si="25"/>
        <v>0.41931393468876843</v>
      </c>
      <c r="BL52">
        <f t="shared" si="26"/>
        <v>0</v>
      </c>
      <c r="BM52">
        <f t="shared" si="27"/>
        <v>-0.10482848367219225</v>
      </c>
      <c r="BN52">
        <f t="shared" si="28"/>
        <v>0</v>
      </c>
      <c r="BO52">
        <f t="shared" si="29"/>
        <v>0</v>
      </c>
      <c r="BP52">
        <f t="shared" si="30"/>
        <v>-0.10482848367219225</v>
      </c>
      <c r="BR52">
        <f t="shared" si="7"/>
        <v>5.2414241836093722E-2</v>
      </c>
      <c r="BS52">
        <f t="shared" si="8"/>
        <v>3.8729833462074166</v>
      </c>
      <c r="BT52">
        <f t="shared" si="31"/>
        <v>3.1622776601683786</v>
      </c>
      <c r="BU52">
        <f t="shared" si="9"/>
        <v>4.2796049251089515E-3</v>
      </c>
    </row>
    <row r="53" spans="1:73" x14ac:dyDescent="0.15">
      <c r="A53" s="30" t="s">
        <v>140</v>
      </c>
      <c r="B53" s="30"/>
      <c r="C53" s="30">
        <v>4</v>
      </c>
      <c r="D53" s="30"/>
      <c r="E53" s="30"/>
      <c r="F53" s="30">
        <v>5</v>
      </c>
      <c r="G53" s="30"/>
      <c r="H53" s="30"/>
      <c r="I53" s="30"/>
      <c r="J53" s="30"/>
      <c r="K53" s="30"/>
      <c r="L53" s="30"/>
      <c r="M53" s="30"/>
      <c r="N53" s="30"/>
      <c r="O53" s="30">
        <v>5</v>
      </c>
      <c r="P53" s="30">
        <v>4</v>
      </c>
      <c r="Q53" s="30"/>
      <c r="R53" s="30">
        <v>5</v>
      </c>
      <c r="S53" s="30">
        <v>5</v>
      </c>
      <c r="T53" s="30">
        <v>5</v>
      </c>
      <c r="U53" s="30"/>
      <c r="V53" s="30">
        <v>4</v>
      </c>
      <c r="W53">
        <f t="shared" si="3"/>
        <v>4.625</v>
      </c>
      <c r="X53">
        <f t="shared" si="4"/>
        <v>0.48412291827592713</v>
      </c>
      <c r="Z53">
        <f t="shared" si="35"/>
        <v>0</v>
      </c>
      <c r="AA53">
        <f t="shared" si="35"/>
        <v>-1.2909944487358056</v>
      </c>
      <c r="AB53">
        <f t="shared" si="35"/>
        <v>0</v>
      </c>
      <c r="AC53">
        <f t="shared" si="35"/>
        <v>0</v>
      </c>
      <c r="AD53">
        <f t="shared" si="35"/>
        <v>0.7745966692414834</v>
      </c>
      <c r="AE53">
        <f t="shared" si="35"/>
        <v>0</v>
      </c>
      <c r="AF53">
        <f t="shared" si="35"/>
        <v>0</v>
      </c>
      <c r="AG53">
        <f t="shared" si="35"/>
        <v>0</v>
      </c>
      <c r="AH53">
        <f t="shared" si="35"/>
        <v>0</v>
      </c>
      <c r="AI53">
        <f t="shared" si="35"/>
        <v>0</v>
      </c>
      <c r="AJ53">
        <f t="shared" si="35"/>
        <v>0</v>
      </c>
      <c r="AK53">
        <f t="shared" si="35"/>
        <v>0</v>
      </c>
      <c r="AL53">
        <f t="shared" si="35"/>
        <v>0</v>
      </c>
      <c r="AM53">
        <f t="shared" si="35"/>
        <v>0.7745966692414834</v>
      </c>
      <c r="AN53">
        <f t="shared" si="35"/>
        <v>-1.2909944487358056</v>
      </c>
      <c r="AO53">
        <f t="shared" si="34"/>
        <v>0</v>
      </c>
      <c r="AP53">
        <f t="shared" si="32"/>
        <v>0.7745966692414834</v>
      </c>
      <c r="AQ53">
        <f t="shared" si="32"/>
        <v>0.7745966692414834</v>
      </c>
      <c r="AR53">
        <f t="shared" si="32"/>
        <v>0.7745966692414834</v>
      </c>
      <c r="AS53">
        <f t="shared" si="32"/>
        <v>0</v>
      </c>
      <c r="AT53">
        <f t="shared" si="32"/>
        <v>-1.2909944487358056</v>
      </c>
      <c r="AV53">
        <f t="shared" si="10"/>
        <v>0</v>
      </c>
      <c r="AW53">
        <f t="shared" si="11"/>
        <v>-0.50636968354183487</v>
      </c>
      <c r="AX53">
        <f t="shared" si="12"/>
        <v>0</v>
      </c>
      <c r="AY53">
        <f t="shared" si="13"/>
        <v>0</v>
      </c>
      <c r="AZ53">
        <f t="shared" si="14"/>
        <v>0.3038218101251009</v>
      </c>
      <c r="BA53">
        <f t="shared" si="15"/>
        <v>0</v>
      </c>
      <c r="BB53">
        <f t="shared" si="16"/>
        <v>0</v>
      </c>
      <c r="BC53">
        <f t="shared" si="17"/>
        <v>0</v>
      </c>
      <c r="BD53">
        <f t="shared" si="18"/>
        <v>0</v>
      </c>
      <c r="BE53">
        <f t="shared" si="19"/>
        <v>0</v>
      </c>
      <c r="BF53">
        <f t="shared" si="20"/>
        <v>0</v>
      </c>
      <c r="BG53">
        <f t="shared" si="21"/>
        <v>0</v>
      </c>
      <c r="BH53">
        <f t="shared" si="22"/>
        <v>0</v>
      </c>
      <c r="BI53">
        <f t="shared" si="23"/>
        <v>0.3038218101251009</v>
      </c>
      <c r="BJ53">
        <f t="shared" si="24"/>
        <v>-0.50636968354183487</v>
      </c>
      <c r="BK53">
        <f t="shared" si="25"/>
        <v>0</v>
      </c>
      <c r="BL53">
        <f t="shared" si="26"/>
        <v>0.3038218101251009</v>
      </c>
      <c r="BM53">
        <f t="shared" si="27"/>
        <v>0.3038218101251009</v>
      </c>
      <c r="BN53">
        <f t="shared" si="28"/>
        <v>0</v>
      </c>
      <c r="BO53">
        <f t="shared" si="29"/>
        <v>0</v>
      </c>
      <c r="BP53">
        <f t="shared" si="30"/>
        <v>-0.50636968354183487</v>
      </c>
      <c r="BR53">
        <f t="shared" si="7"/>
        <v>-0.30382181012510101</v>
      </c>
      <c r="BS53">
        <f t="shared" si="8"/>
        <v>3.8729833462074166</v>
      </c>
      <c r="BT53">
        <f t="shared" si="31"/>
        <v>2.8284271247461898</v>
      </c>
      <c r="BU53">
        <f t="shared" si="9"/>
        <v>-2.7735009811261552E-2</v>
      </c>
    </row>
    <row r="54" spans="1:73" x14ac:dyDescent="0.15">
      <c r="A54" s="30" t="s">
        <v>142</v>
      </c>
      <c r="B54" s="30"/>
      <c r="C54" s="30">
        <v>4</v>
      </c>
      <c r="D54" s="30">
        <v>5</v>
      </c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>
        <v>4</v>
      </c>
      <c r="R54" s="30"/>
      <c r="S54" s="30"/>
      <c r="T54" s="30"/>
      <c r="U54" s="30">
        <v>4</v>
      </c>
      <c r="V54" s="30"/>
      <c r="W54">
        <f t="shared" si="3"/>
        <v>4.25</v>
      </c>
      <c r="X54">
        <f t="shared" si="4"/>
        <v>0.4330127018922193</v>
      </c>
      <c r="Z54">
        <f t="shared" si="35"/>
        <v>0</v>
      </c>
      <c r="AA54">
        <f t="shared" si="35"/>
        <v>-0.57735026918962584</v>
      </c>
      <c r="AB54">
        <f t="shared" si="35"/>
        <v>1.7320508075688774</v>
      </c>
      <c r="AC54">
        <f t="shared" si="35"/>
        <v>0</v>
      </c>
      <c r="AD54">
        <f t="shared" si="35"/>
        <v>0</v>
      </c>
      <c r="AE54">
        <f t="shared" si="35"/>
        <v>0</v>
      </c>
      <c r="AF54">
        <f t="shared" si="35"/>
        <v>0</v>
      </c>
      <c r="AG54">
        <f t="shared" si="35"/>
        <v>0</v>
      </c>
      <c r="AH54">
        <f t="shared" si="35"/>
        <v>0</v>
      </c>
      <c r="AI54">
        <f t="shared" si="35"/>
        <v>0</v>
      </c>
      <c r="AJ54">
        <f t="shared" si="35"/>
        <v>0</v>
      </c>
      <c r="AK54">
        <f t="shared" si="35"/>
        <v>0</v>
      </c>
      <c r="AL54">
        <f t="shared" si="35"/>
        <v>0</v>
      </c>
      <c r="AM54">
        <f t="shared" si="35"/>
        <v>0</v>
      </c>
      <c r="AN54">
        <f t="shared" si="35"/>
        <v>0</v>
      </c>
      <c r="AO54">
        <f t="shared" si="34"/>
        <v>-0.57735026918962584</v>
      </c>
      <c r="AP54">
        <f t="shared" si="32"/>
        <v>0</v>
      </c>
      <c r="AQ54">
        <f t="shared" si="32"/>
        <v>0</v>
      </c>
      <c r="AR54">
        <f t="shared" si="32"/>
        <v>0</v>
      </c>
      <c r="AS54">
        <f t="shared" si="32"/>
        <v>-0.57735026918962584</v>
      </c>
      <c r="AT54">
        <f t="shared" si="32"/>
        <v>0</v>
      </c>
      <c r="AV54">
        <f t="shared" si="10"/>
        <v>0</v>
      </c>
      <c r="AW54">
        <f t="shared" si="11"/>
        <v>-0.22645540682891988</v>
      </c>
      <c r="AX54">
        <f t="shared" si="12"/>
        <v>0</v>
      </c>
      <c r="AY54">
        <f t="shared" si="13"/>
        <v>0</v>
      </c>
      <c r="AZ54">
        <f t="shared" si="14"/>
        <v>0</v>
      </c>
      <c r="BA54">
        <f t="shared" si="15"/>
        <v>0</v>
      </c>
      <c r="BB54">
        <f t="shared" si="16"/>
        <v>0</v>
      </c>
      <c r="BC54">
        <f t="shared" si="17"/>
        <v>0</v>
      </c>
      <c r="BD54">
        <f t="shared" si="18"/>
        <v>0</v>
      </c>
      <c r="BE54">
        <f t="shared" si="19"/>
        <v>0</v>
      </c>
      <c r="BF54">
        <f t="shared" si="20"/>
        <v>0</v>
      </c>
      <c r="BG54">
        <f t="shared" si="21"/>
        <v>0</v>
      </c>
      <c r="BH54">
        <f t="shared" si="22"/>
        <v>0</v>
      </c>
      <c r="BI54">
        <f t="shared" si="23"/>
        <v>0</v>
      </c>
      <c r="BJ54">
        <f t="shared" si="24"/>
        <v>0</v>
      </c>
      <c r="BK54">
        <f t="shared" si="25"/>
        <v>-0.22645540682891988</v>
      </c>
      <c r="BL54">
        <f t="shared" si="26"/>
        <v>0</v>
      </c>
      <c r="BM54">
        <f t="shared" si="27"/>
        <v>0</v>
      </c>
      <c r="BN54">
        <f t="shared" si="28"/>
        <v>0</v>
      </c>
      <c r="BO54">
        <f t="shared" si="29"/>
        <v>-0.22645540682891988</v>
      </c>
      <c r="BP54">
        <f t="shared" si="30"/>
        <v>0</v>
      </c>
      <c r="BR54">
        <f t="shared" si="7"/>
        <v>-0.67936622048675965</v>
      </c>
      <c r="BS54">
        <f t="shared" si="8"/>
        <v>3.8729833462074166</v>
      </c>
      <c r="BT54">
        <f t="shared" si="31"/>
        <v>2</v>
      </c>
      <c r="BU54">
        <f t="shared" si="9"/>
        <v>-8.7705801930703209E-2</v>
      </c>
    </row>
    <row r="55" spans="1:73" x14ac:dyDescent="0.15">
      <c r="A55" s="30" t="s">
        <v>144</v>
      </c>
      <c r="B55" s="30"/>
      <c r="C55" s="30">
        <v>3</v>
      </c>
      <c r="D55" s="30">
        <v>5</v>
      </c>
      <c r="E55" s="30"/>
      <c r="F55" s="30"/>
      <c r="G55" s="30"/>
      <c r="H55" s="30"/>
      <c r="I55" s="30"/>
      <c r="J55" s="30"/>
      <c r="K55" s="30"/>
      <c r="L55" s="30">
        <v>4</v>
      </c>
      <c r="M55" s="30">
        <v>5</v>
      </c>
      <c r="N55" s="30"/>
      <c r="O55" s="30">
        <v>4</v>
      </c>
      <c r="P55" s="30">
        <v>4</v>
      </c>
      <c r="Q55" s="30">
        <v>4</v>
      </c>
      <c r="R55" s="30"/>
      <c r="S55" s="30">
        <v>5</v>
      </c>
      <c r="T55" s="30"/>
      <c r="U55" s="30">
        <v>5</v>
      </c>
      <c r="V55" s="30"/>
      <c r="W55">
        <f t="shared" si="3"/>
        <v>4.333333333333333</v>
      </c>
      <c r="X55">
        <f t="shared" si="4"/>
        <v>0.66666666666666663</v>
      </c>
      <c r="Z55">
        <f t="shared" si="35"/>
        <v>0</v>
      </c>
      <c r="AA55">
        <f t="shared" si="35"/>
        <v>-1.9999999999999996</v>
      </c>
      <c r="AB55">
        <f t="shared" si="35"/>
        <v>1.0000000000000004</v>
      </c>
      <c r="AC55">
        <f t="shared" si="35"/>
        <v>0</v>
      </c>
      <c r="AD55">
        <f t="shared" si="35"/>
        <v>0</v>
      </c>
      <c r="AE55">
        <f t="shared" si="35"/>
        <v>0</v>
      </c>
      <c r="AF55">
        <f t="shared" si="35"/>
        <v>0</v>
      </c>
      <c r="AG55">
        <f t="shared" si="35"/>
        <v>0</v>
      </c>
      <c r="AH55">
        <f t="shared" si="35"/>
        <v>0</v>
      </c>
      <c r="AI55">
        <f t="shared" si="35"/>
        <v>0</v>
      </c>
      <c r="AJ55">
        <f t="shared" si="35"/>
        <v>-0.49999999999999956</v>
      </c>
      <c r="AK55">
        <f t="shared" si="35"/>
        <v>1.0000000000000004</v>
      </c>
      <c r="AL55">
        <f t="shared" si="35"/>
        <v>0</v>
      </c>
      <c r="AM55">
        <f t="shared" si="35"/>
        <v>-0.49999999999999956</v>
      </c>
      <c r="AN55">
        <f t="shared" si="35"/>
        <v>-0.49999999999999956</v>
      </c>
      <c r="AO55">
        <f t="shared" si="34"/>
        <v>-0.49999999999999956</v>
      </c>
      <c r="AP55">
        <f t="shared" si="32"/>
        <v>0</v>
      </c>
      <c r="AQ55">
        <f t="shared" si="32"/>
        <v>1.0000000000000004</v>
      </c>
      <c r="AR55">
        <f t="shared" si="32"/>
        <v>0</v>
      </c>
      <c r="AS55">
        <f t="shared" si="32"/>
        <v>1.0000000000000004</v>
      </c>
      <c r="AT55">
        <f t="shared" si="32"/>
        <v>0</v>
      </c>
      <c r="AV55">
        <f t="shared" si="10"/>
        <v>0</v>
      </c>
      <c r="AW55">
        <f t="shared" si="11"/>
        <v>-0.78446454055273829</v>
      </c>
      <c r="AX55">
        <f t="shared" si="12"/>
        <v>0</v>
      </c>
      <c r="AY55">
        <f t="shared" si="13"/>
        <v>0</v>
      </c>
      <c r="AZ55">
        <f t="shared" si="14"/>
        <v>0</v>
      </c>
      <c r="BA55">
        <f t="shared" si="15"/>
        <v>0</v>
      </c>
      <c r="BB55">
        <f t="shared" si="16"/>
        <v>0</v>
      </c>
      <c r="BC55">
        <f t="shared" si="17"/>
        <v>0</v>
      </c>
      <c r="BD55">
        <f t="shared" si="18"/>
        <v>0</v>
      </c>
      <c r="BE55">
        <f t="shared" si="19"/>
        <v>0</v>
      </c>
      <c r="BF55">
        <f t="shared" si="20"/>
        <v>1.2747548783981943</v>
      </c>
      <c r="BG55">
        <f t="shared" si="21"/>
        <v>-2.5495097567963922</v>
      </c>
      <c r="BH55">
        <f t="shared" si="22"/>
        <v>0</v>
      </c>
      <c r="BI55">
        <f t="shared" si="23"/>
        <v>-0.19611613513818446</v>
      </c>
      <c r="BJ55">
        <f t="shared" si="24"/>
        <v>-0.19611613513818446</v>
      </c>
      <c r="BK55">
        <f t="shared" si="25"/>
        <v>-0.19611613513818446</v>
      </c>
      <c r="BL55">
        <f t="shared" si="26"/>
        <v>0</v>
      </c>
      <c r="BM55">
        <f t="shared" si="27"/>
        <v>0.39223227027636942</v>
      </c>
      <c r="BN55">
        <f t="shared" si="28"/>
        <v>0</v>
      </c>
      <c r="BO55">
        <f t="shared" si="29"/>
        <v>0.39223227027636942</v>
      </c>
      <c r="BP55">
        <f t="shared" si="30"/>
        <v>0</v>
      </c>
      <c r="BR55">
        <f t="shared" si="7"/>
        <v>-1.8631032838127515</v>
      </c>
      <c r="BS55">
        <f t="shared" si="8"/>
        <v>3.8729833462074166</v>
      </c>
      <c r="BT55">
        <f t="shared" si="31"/>
        <v>3</v>
      </c>
      <c r="BU55">
        <f t="shared" si="9"/>
        <v>-0.1603503997882475</v>
      </c>
    </row>
    <row r="56" spans="1:73" x14ac:dyDescent="0.15">
      <c r="A56" s="30" t="s">
        <v>146</v>
      </c>
      <c r="B56" s="30">
        <v>4</v>
      </c>
      <c r="C56" s="30">
        <v>3</v>
      </c>
      <c r="D56" s="30">
        <v>4</v>
      </c>
      <c r="E56" s="30">
        <v>5</v>
      </c>
      <c r="F56" s="30">
        <v>3</v>
      </c>
      <c r="G56" s="30">
        <v>5</v>
      </c>
      <c r="H56" s="30">
        <v>4</v>
      </c>
      <c r="I56" s="30">
        <v>4</v>
      </c>
      <c r="J56" s="30">
        <v>5</v>
      </c>
      <c r="K56" s="30">
        <v>5</v>
      </c>
      <c r="L56" s="30">
        <v>4</v>
      </c>
      <c r="M56" s="30">
        <v>5</v>
      </c>
      <c r="N56" s="30">
        <v>4</v>
      </c>
      <c r="O56" s="30">
        <v>5</v>
      </c>
      <c r="P56" s="30">
        <v>5</v>
      </c>
      <c r="Q56" s="30">
        <v>4</v>
      </c>
      <c r="R56" s="30">
        <v>5</v>
      </c>
      <c r="S56" s="30">
        <v>4</v>
      </c>
      <c r="T56" s="30">
        <v>5</v>
      </c>
      <c r="U56" s="30">
        <v>4</v>
      </c>
      <c r="V56" s="30">
        <v>5</v>
      </c>
      <c r="W56">
        <f t="shared" si="3"/>
        <v>4.3809523809523814</v>
      </c>
      <c r="X56">
        <f t="shared" si="4"/>
        <v>0.65291948575248038</v>
      </c>
      <c r="Z56">
        <f t="shared" si="35"/>
        <v>-0.5834599659915789</v>
      </c>
      <c r="AA56">
        <f t="shared" si="35"/>
        <v>-2.1150423767194719</v>
      </c>
      <c r="AB56">
        <f t="shared" si="35"/>
        <v>-0.5834599659915789</v>
      </c>
      <c r="AC56">
        <f t="shared" si="35"/>
        <v>0.94812244473631402</v>
      </c>
      <c r="AD56">
        <f t="shared" si="35"/>
        <v>-2.1150423767194719</v>
      </c>
      <c r="AE56">
        <f t="shared" si="35"/>
        <v>0.94812244473631402</v>
      </c>
      <c r="AF56">
        <f t="shared" si="35"/>
        <v>-0.5834599659915789</v>
      </c>
      <c r="AG56">
        <f t="shared" si="35"/>
        <v>-0.5834599659915789</v>
      </c>
      <c r="AH56">
        <f t="shared" si="35"/>
        <v>0.94812244473631402</v>
      </c>
      <c r="AI56">
        <f t="shared" si="35"/>
        <v>0.94812244473631402</v>
      </c>
      <c r="AJ56">
        <f t="shared" si="35"/>
        <v>-0.5834599659915789</v>
      </c>
      <c r="AK56">
        <f t="shared" si="35"/>
        <v>0.94812244473631402</v>
      </c>
      <c r="AL56">
        <f t="shared" si="35"/>
        <v>-0.5834599659915789</v>
      </c>
      <c r="AM56">
        <f t="shared" si="35"/>
        <v>0.94812244473631402</v>
      </c>
      <c r="AN56">
        <f t="shared" si="35"/>
        <v>0.94812244473631402</v>
      </c>
      <c r="AO56">
        <f t="shared" si="34"/>
        <v>-0.5834599659915789</v>
      </c>
      <c r="AP56">
        <f t="shared" si="32"/>
        <v>0.94812244473631402</v>
      </c>
      <c r="AQ56">
        <f t="shared" si="32"/>
        <v>-0.5834599659915789</v>
      </c>
      <c r="AR56">
        <f t="shared" si="32"/>
        <v>0.94812244473631402</v>
      </c>
      <c r="AS56">
        <f t="shared" si="32"/>
        <v>-0.5834599659915789</v>
      </c>
      <c r="AT56">
        <f t="shared" si="32"/>
        <v>0.94812244473631402</v>
      </c>
      <c r="AV56">
        <f t="shared" si="10"/>
        <v>-0.22885182707625018</v>
      </c>
      <c r="AW56">
        <f t="shared" si="11"/>
        <v>-0.82958787315140636</v>
      </c>
      <c r="AX56">
        <f t="shared" si="12"/>
        <v>0</v>
      </c>
      <c r="AY56">
        <f t="shared" si="13"/>
        <v>0.37188421899890589</v>
      </c>
      <c r="AZ56">
        <f t="shared" si="14"/>
        <v>-0.82958787315140636</v>
      </c>
      <c r="BA56">
        <f t="shared" si="15"/>
        <v>0</v>
      </c>
      <c r="BB56">
        <f t="shared" si="16"/>
        <v>-0.22885182707625018</v>
      </c>
      <c r="BC56">
        <f t="shared" si="17"/>
        <v>0</v>
      </c>
      <c r="BD56">
        <f t="shared" si="18"/>
        <v>0</v>
      </c>
      <c r="BE56">
        <f t="shared" si="19"/>
        <v>0.37188421899890589</v>
      </c>
      <c r="BF56">
        <f t="shared" si="20"/>
        <v>1.4875368759956209</v>
      </c>
      <c r="BG56">
        <f t="shared" si="21"/>
        <v>-2.4172474234928796</v>
      </c>
      <c r="BH56">
        <f t="shared" si="22"/>
        <v>0</v>
      </c>
      <c r="BI56">
        <f t="shared" si="23"/>
        <v>0.37188421899890589</v>
      </c>
      <c r="BJ56">
        <f t="shared" si="24"/>
        <v>0.37188421899890589</v>
      </c>
      <c r="BK56">
        <f t="shared" si="25"/>
        <v>-0.22885182707625018</v>
      </c>
      <c r="BL56">
        <f t="shared" si="26"/>
        <v>0.37188421899890589</v>
      </c>
      <c r="BM56">
        <f t="shared" si="27"/>
        <v>-0.22885182707625018</v>
      </c>
      <c r="BN56">
        <f t="shared" si="28"/>
        <v>0</v>
      </c>
      <c r="BO56">
        <f t="shared" si="29"/>
        <v>-0.22885182707625018</v>
      </c>
      <c r="BP56">
        <f t="shared" si="30"/>
        <v>0.37188421899890589</v>
      </c>
      <c r="BR56">
        <f t="shared" si="7"/>
        <v>-1.5018401151878882</v>
      </c>
      <c r="BS56">
        <f t="shared" si="8"/>
        <v>3.8729833462074166</v>
      </c>
      <c r="BT56">
        <f t="shared" si="31"/>
        <v>4.5825756949558407</v>
      </c>
      <c r="BU56">
        <f t="shared" si="9"/>
        <v>-8.4619104218200597E-2</v>
      </c>
    </row>
    <row r="57" spans="1:73" x14ac:dyDescent="0.15">
      <c r="A57" s="30" t="s">
        <v>147</v>
      </c>
      <c r="B57" s="30">
        <v>4</v>
      </c>
      <c r="C57" s="30">
        <v>5</v>
      </c>
      <c r="D57" s="30">
        <v>5</v>
      </c>
      <c r="E57" s="30">
        <v>5</v>
      </c>
      <c r="F57" s="30"/>
      <c r="G57" s="30"/>
      <c r="H57" s="30"/>
      <c r="I57" s="30"/>
      <c r="J57" s="30"/>
      <c r="K57" s="30"/>
      <c r="L57" s="30"/>
      <c r="M57" s="30"/>
      <c r="N57" s="30">
        <v>5</v>
      </c>
      <c r="O57" s="30"/>
      <c r="P57" s="30">
        <v>3</v>
      </c>
      <c r="Q57" s="30">
        <v>5</v>
      </c>
      <c r="R57" s="30">
        <v>4</v>
      </c>
      <c r="S57" s="30">
        <v>4</v>
      </c>
      <c r="T57" s="30"/>
      <c r="U57" s="30">
        <v>4</v>
      </c>
      <c r="V57" s="30">
        <v>4</v>
      </c>
      <c r="W57">
        <f t="shared" si="3"/>
        <v>4.3636363636363633</v>
      </c>
      <c r="X57">
        <f t="shared" si="4"/>
        <v>0.64282434653322507</v>
      </c>
      <c r="Z57">
        <f t="shared" si="35"/>
        <v>-0.56568542494923746</v>
      </c>
      <c r="AA57">
        <f t="shared" si="35"/>
        <v>0.98994949366116702</v>
      </c>
      <c r="AB57">
        <f t="shared" si="35"/>
        <v>0.98994949366116702</v>
      </c>
      <c r="AC57">
        <f t="shared" si="35"/>
        <v>0.98994949366116702</v>
      </c>
      <c r="AD57">
        <f t="shared" si="35"/>
        <v>0</v>
      </c>
      <c r="AE57">
        <f t="shared" si="35"/>
        <v>0</v>
      </c>
      <c r="AF57">
        <f t="shared" si="35"/>
        <v>0</v>
      </c>
      <c r="AG57">
        <f t="shared" si="35"/>
        <v>0</v>
      </c>
      <c r="AH57">
        <f t="shared" si="35"/>
        <v>0</v>
      </c>
      <c r="AI57">
        <f t="shared" si="35"/>
        <v>0</v>
      </c>
      <c r="AJ57">
        <f t="shared" si="35"/>
        <v>0</v>
      </c>
      <c r="AK57">
        <f t="shared" si="35"/>
        <v>0</v>
      </c>
      <c r="AL57">
        <f t="shared" si="35"/>
        <v>0.98994949366116702</v>
      </c>
      <c r="AM57">
        <f t="shared" si="35"/>
        <v>0</v>
      </c>
      <c r="AN57">
        <f t="shared" si="35"/>
        <v>-2.1213203435596419</v>
      </c>
      <c r="AO57">
        <f t="shared" si="34"/>
        <v>0.98994949366116702</v>
      </c>
      <c r="AP57">
        <f t="shared" si="32"/>
        <v>-0.56568542494923746</v>
      </c>
      <c r="AQ57">
        <f t="shared" si="32"/>
        <v>-0.56568542494923746</v>
      </c>
      <c r="AR57">
        <f t="shared" si="32"/>
        <v>0</v>
      </c>
      <c r="AS57">
        <f t="shared" si="32"/>
        <v>-0.56568542494923746</v>
      </c>
      <c r="AT57">
        <f t="shared" si="32"/>
        <v>-0.56568542494923746</v>
      </c>
      <c r="AV57">
        <f t="shared" si="10"/>
        <v>-0.22188007849009211</v>
      </c>
      <c r="AW57">
        <f t="shared" si="11"/>
        <v>0.38829013735766177</v>
      </c>
      <c r="AX57">
        <f t="shared" si="12"/>
        <v>0</v>
      </c>
      <c r="AY57">
        <f t="shared" si="13"/>
        <v>0.38829013735766177</v>
      </c>
      <c r="AZ57">
        <f t="shared" si="14"/>
        <v>0</v>
      </c>
      <c r="BA57">
        <f t="shared" si="15"/>
        <v>0</v>
      </c>
      <c r="BB57">
        <f t="shared" si="16"/>
        <v>0</v>
      </c>
      <c r="BC57">
        <f t="shared" si="17"/>
        <v>0</v>
      </c>
      <c r="BD57">
        <f t="shared" si="18"/>
        <v>0</v>
      </c>
      <c r="BE57">
        <f t="shared" si="19"/>
        <v>0</v>
      </c>
      <c r="BF57">
        <f t="shared" si="20"/>
        <v>0</v>
      </c>
      <c r="BG57">
        <f t="shared" si="21"/>
        <v>0</v>
      </c>
      <c r="BH57">
        <f t="shared" si="22"/>
        <v>0</v>
      </c>
      <c r="BI57">
        <f t="shared" si="23"/>
        <v>0</v>
      </c>
      <c r="BJ57">
        <f t="shared" si="24"/>
        <v>-0.83205029433784594</v>
      </c>
      <c r="BK57">
        <f t="shared" si="25"/>
        <v>0.38829013735766177</v>
      </c>
      <c r="BL57">
        <f t="shared" si="26"/>
        <v>-0.22188007849009211</v>
      </c>
      <c r="BM57">
        <f t="shared" si="27"/>
        <v>-0.22188007849009211</v>
      </c>
      <c r="BN57">
        <f t="shared" si="28"/>
        <v>0</v>
      </c>
      <c r="BO57">
        <f t="shared" si="29"/>
        <v>-0.22188007849009211</v>
      </c>
      <c r="BP57">
        <f t="shared" si="30"/>
        <v>-0.22188007849009211</v>
      </c>
      <c r="BR57">
        <f t="shared" si="7"/>
        <v>-0.77658027471532121</v>
      </c>
      <c r="BS57">
        <f t="shared" si="8"/>
        <v>3.8729833462074166</v>
      </c>
      <c r="BT57">
        <f t="shared" si="31"/>
        <v>3.3166247903553989</v>
      </c>
      <c r="BU57">
        <f t="shared" si="9"/>
        <v>-6.0456692392254326E-2</v>
      </c>
    </row>
    <row r="58" spans="1:73" x14ac:dyDescent="0.15">
      <c r="A58" s="30" t="s">
        <v>149</v>
      </c>
      <c r="B58" s="30"/>
      <c r="C58" s="30">
        <v>5</v>
      </c>
      <c r="D58" s="30"/>
      <c r="E58" s="30">
        <v>5</v>
      </c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>
        <v>4</v>
      </c>
      <c r="Q58" s="30">
        <v>4</v>
      </c>
      <c r="R58" s="30"/>
      <c r="S58" s="30"/>
      <c r="T58" s="30"/>
      <c r="U58" s="30">
        <v>4</v>
      </c>
      <c r="V58" s="30"/>
      <c r="W58">
        <f t="shared" si="3"/>
        <v>4.4000000000000004</v>
      </c>
      <c r="X58">
        <f t="shared" si="4"/>
        <v>0.4898979485566356</v>
      </c>
      <c r="Z58">
        <f t="shared" si="35"/>
        <v>0</v>
      </c>
      <c r="AA58">
        <f t="shared" si="35"/>
        <v>1.2247448713915883</v>
      </c>
      <c r="AB58">
        <f t="shared" si="35"/>
        <v>0</v>
      </c>
      <c r="AC58">
        <f t="shared" si="35"/>
        <v>1.2247448713915883</v>
      </c>
      <c r="AD58">
        <f t="shared" si="35"/>
        <v>0</v>
      </c>
      <c r="AE58">
        <f t="shared" si="35"/>
        <v>0</v>
      </c>
      <c r="AF58">
        <f t="shared" si="35"/>
        <v>0</v>
      </c>
      <c r="AG58">
        <f t="shared" si="35"/>
        <v>0</v>
      </c>
      <c r="AH58">
        <f t="shared" si="35"/>
        <v>0</v>
      </c>
      <c r="AI58">
        <f t="shared" si="35"/>
        <v>0</v>
      </c>
      <c r="AJ58">
        <f t="shared" si="35"/>
        <v>0</v>
      </c>
      <c r="AK58">
        <f t="shared" si="35"/>
        <v>0</v>
      </c>
      <c r="AL58">
        <f t="shared" si="35"/>
        <v>0</v>
      </c>
      <c r="AM58">
        <f t="shared" si="35"/>
        <v>0</v>
      </c>
      <c r="AN58">
        <f t="shared" si="35"/>
        <v>-0.81649658092772681</v>
      </c>
      <c r="AO58">
        <f t="shared" si="34"/>
        <v>-0.81649658092772681</v>
      </c>
      <c r="AP58">
        <f t="shared" si="32"/>
        <v>0</v>
      </c>
      <c r="AQ58">
        <f t="shared" si="32"/>
        <v>0</v>
      </c>
      <c r="AR58">
        <f t="shared" si="32"/>
        <v>0</v>
      </c>
      <c r="AS58">
        <f t="shared" si="32"/>
        <v>-0.81649658092772681</v>
      </c>
      <c r="AT58">
        <f t="shared" si="32"/>
        <v>0</v>
      </c>
      <c r="AV58">
        <f t="shared" si="10"/>
        <v>0</v>
      </c>
      <c r="AW58">
        <f t="shared" si="11"/>
        <v>0.48038446141526253</v>
      </c>
      <c r="AX58">
        <f t="shared" si="12"/>
        <v>0</v>
      </c>
      <c r="AY58">
        <f t="shared" si="13"/>
        <v>0.48038446141526253</v>
      </c>
      <c r="AZ58">
        <f t="shared" si="14"/>
        <v>0</v>
      </c>
      <c r="BA58">
        <f t="shared" si="15"/>
        <v>0</v>
      </c>
      <c r="BB58">
        <f t="shared" si="16"/>
        <v>0</v>
      </c>
      <c r="BC58">
        <f t="shared" si="17"/>
        <v>0</v>
      </c>
      <c r="BD58">
        <f t="shared" si="18"/>
        <v>0</v>
      </c>
      <c r="BE58">
        <f t="shared" si="19"/>
        <v>0</v>
      </c>
      <c r="BF58">
        <f t="shared" si="20"/>
        <v>0</v>
      </c>
      <c r="BG58">
        <f t="shared" si="21"/>
        <v>0</v>
      </c>
      <c r="BH58">
        <f t="shared" si="22"/>
        <v>0</v>
      </c>
      <c r="BI58">
        <f t="shared" si="23"/>
        <v>0</v>
      </c>
      <c r="BJ58">
        <f t="shared" si="24"/>
        <v>-0.32025630761017554</v>
      </c>
      <c r="BK58">
        <f t="shared" si="25"/>
        <v>-0.32025630761017554</v>
      </c>
      <c r="BL58">
        <f t="shared" si="26"/>
        <v>0</v>
      </c>
      <c r="BM58">
        <f t="shared" si="27"/>
        <v>0</v>
      </c>
      <c r="BN58">
        <f t="shared" si="28"/>
        <v>0</v>
      </c>
      <c r="BO58">
        <f t="shared" si="29"/>
        <v>-0.32025630761017554</v>
      </c>
      <c r="BP58">
        <f t="shared" si="30"/>
        <v>0</v>
      </c>
      <c r="BR58">
        <f t="shared" si="7"/>
        <v>-1.5543122344752192E-15</v>
      </c>
      <c r="BS58">
        <f t="shared" si="8"/>
        <v>3.8729833462074166</v>
      </c>
      <c r="BT58">
        <f t="shared" si="31"/>
        <v>2.2360679774997898</v>
      </c>
      <c r="BU58">
        <f t="shared" si="9"/>
        <v>-1.7947651739579931E-16</v>
      </c>
    </row>
    <row r="59" spans="1:73" x14ac:dyDescent="0.15">
      <c r="A59" s="30" t="s">
        <v>151</v>
      </c>
      <c r="B59" s="30">
        <v>4</v>
      </c>
      <c r="C59" s="30">
        <v>5</v>
      </c>
      <c r="D59" s="30">
        <v>4</v>
      </c>
      <c r="E59" s="30">
        <v>4</v>
      </c>
      <c r="F59" s="30"/>
      <c r="G59" s="30"/>
      <c r="H59" s="30"/>
      <c r="I59" s="30"/>
      <c r="J59" s="30"/>
      <c r="K59" s="30"/>
      <c r="L59" s="30"/>
      <c r="M59" s="30"/>
      <c r="N59" s="30"/>
      <c r="O59" s="30">
        <v>4</v>
      </c>
      <c r="P59" s="30">
        <v>5</v>
      </c>
      <c r="Q59" s="30">
        <v>3</v>
      </c>
      <c r="R59" s="30">
        <v>5</v>
      </c>
      <c r="S59" s="30">
        <v>5</v>
      </c>
      <c r="T59" s="30">
        <v>5</v>
      </c>
      <c r="U59" s="30">
        <v>3</v>
      </c>
      <c r="V59" s="30"/>
      <c r="W59">
        <f t="shared" si="3"/>
        <v>4.2727272727272725</v>
      </c>
      <c r="X59">
        <f t="shared" si="4"/>
        <v>0.74965556829412006</v>
      </c>
      <c r="Z59">
        <f t="shared" si="35"/>
        <v>-0.36380343755449918</v>
      </c>
      <c r="AA59">
        <f t="shared" si="35"/>
        <v>0.97014250014533232</v>
      </c>
      <c r="AB59">
        <f t="shared" si="35"/>
        <v>-0.36380343755449918</v>
      </c>
      <c r="AC59">
        <f t="shared" si="35"/>
        <v>-0.36380343755449918</v>
      </c>
      <c r="AD59">
        <f t="shared" si="35"/>
        <v>0</v>
      </c>
      <c r="AE59">
        <f t="shared" si="35"/>
        <v>0</v>
      </c>
      <c r="AF59">
        <f t="shared" si="35"/>
        <v>0</v>
      </c>
      <c r="AG59">
        <f t="shared" si="35"/>
        <v>0</v>
      </c>
      <c r="AH59">
        <f t="shared" si="35"/>
        <v>0</v>
      </c>
      <c r="AI59">
        <f t="shared" si="35"/>
        <v>0</v>
      </c>
      <c r="AJ59">
        <f t="shared" si="35"/>
        <v>0</v>
      </c>
      <c r="AK59">
        <f t="shared" si="35"/>
        <v>0</v>
      </c>
      <c r="AL59">
        <f t="shared" si="35"/>
        <v>0</v>
      </c>
      <c r="AM59">
        <f t="shared" si="35"/>
        <v>-0.36380343755449918</v>
      </c>
      <c r="AN59">
        <f t="shared" si="35"/>
        <v>0.97014250014533232</v>
      </c>
      <c r="AO59">
        <f t="shared" si="34"/>
        <v>-1.6977493752543307</v>
      </c>
      <c r="AP59">
        <f t="shared" si="32"/>
        <v>0.97014250014533232</v>
      </c>
      <c r="AQ59">
        <f t="shared" si="32"/>
        <v>0.97014250014533232</v>
      </c>
      <c r="AR59">
        <f t="shared" si="32"/>
        <v>0.97014250014533232</v>
      </c>
      <c r="AS59">
        <f t="shared" si="32"/>
        <v>-1.6977493752543307</v>
      </c>
      <c r="AT59">
        <f t="shared" si="32"/>
        <v>0</v>
      </c>
      <c r="AV59">
        <f t="shared" si="10"/>
        <v>-0.14269544824634856</v>
      </c>
      <c r="AW59">
        <f t="shared" si="11"/>
        <v>0.38052119532359657</v>
      </c>
      <c r="AX59">
        <f t="shared" si="12"/>
        <v>0</v>
      </c>
      <c r="AY59">
        <f t="shared" si="13"/>
        <v>-0.14269544824634856</v>
      </c>
      <c r="AZ59">
        <f t="shared" si="14"/>
        <v>0</v>
      </c>
      <c r="BA59">
        <f t="shared" si="15"/>
        <v>0</v>
      </c>
      <c r="BB59">
        <f t="shared" si="16"/>
        <v>0</v>
      </c>
      <c r="BC59">
        <f t="shared" si="17"/>
        <v>0</v>
      </c>
      <c r="BD59">
        <f t="shared" si="18"/>
        <v>0</v>
      </c>
      <c r="BE59">
        <f t="shared" si="19"/>
        <v>0</v>
      </c>
      <c r="BF59">
        <f t="shared" si="20"/>
        <v>0</v>
      </c>
      <c r="BG59">
        <f t="shared" si="21"/>
        <v>0</v>
      </c>
      <c r="BH59">
        <f t="shared" si="22"/>
        <v>0</v>
      </c>
      <c r="BI59">
        <f t="shared" si="23"/>
        <v>-0.14269544824634856</v>
      </c>
      <c r="BJ59">
        <f t="shared" si="24"/>
        <v>0.38052119532359657</v>
      </c>
      <c r="BK59">
        <f t="shared" si="25"/>
        <v>-0.66591209181629363</v>
      </c>
      <c r="BL59">
        <f t="shared" si="26"/>
        <v>0.38052119532359657</v>
      </c>
      <c r="BM59">
        <f t="shared" si="27"/>
        <v>0.38052119532359657</v>
      </c>
      <c r="BN59">
        <f t="shared" si="28"/>
        <v>0</v>
      </c>
      <c r="BO59">
        <f t="shared" si="29"/>
        <v>-0.66591209181629363</v>
      </c>
      <c r="BP59">
        <f t="shared" si="30"/>
        <v>0</v>
      </c>
      <c r="BR59">
        <f t="shared" si="7"/>
        <v>-0.23782574707724663</v>
      </c>
      <c r="BS59">
        <f t="shared" si="8"/>
        <v>3.8729833462074166</v>
      </c>
      <c r="BT59">
        <f t="shared" si="31"/>
        <v>3.3166247903554003</v>
      </c>
      <c r="BU59">
        <f t="shared" si="9"/>
        <v>-1.8514709299406192E-2</v>
      </c>
    </row>
    <row r="60" spans="1:73" x14ac:dyDescent="0.15">
      <c r="A60" s="30" t="s">
        <v>153</v>
      </c>
      <c r="B60" s="30"/>
      <c r="C60" s="30">
        <v>5</v>
      </c>
      <c r="D60" s="30">
        <v>5</v>
      </c>
      <c r="E60" s="30">
        <v>5</v>
      </c>
      <c r="F60" s="30"/>
      <c r="G60" s="30"/>
      <c r="H60" s="30"/>
      <c r="I60" s="30">
        <v>3</v>
      </c>
      <c r="J60" s="30"/>
      <c r="K60" s="30"/>
      <c r="L60" s="30"/>
      <c r="M60" s="30"/>
      <c r="N60" s="30">
        <v>4</v>
      </c>
      <c r="O60" s="30">
        <v>4</v>
      </c>
      <c r="P60" s="30">
        <v>5</v>
      </c>
      <c r="Q60" s="30">
        <v>4</v>
      </c>
      <c r="R60" s="30">
        <v>5</v>
      </c>
      <c r="S60" s="30"/>
      <c r="T60" s="30"/>
      <c r="U60" s="30">
        <v>4</v>
      </c>
      <c r="V60" s="30"/>
      <c r="W60">
        <f t="shared" si="3"/>
        <v>4.4000000000000004</v>
      </c>
      <c r="X60">
        <f t="shared" si="4"/>
        <v>0.66332495807107994</v>
      </c>
      <c r="Z60">
        <f t="shared" si="35"/>
        <v>0</v>
      </c>
      <c r="AA60">
        <f t="shared" si="35"/>
        <v>0.90453403373329033</v>
      </c>
      <c r="AB60">
        <f t="shared" si="35"/>
        <v>0.90453403373329033</v>
      </c>
      <c r="AC60">
        <f t="shared" si="35"/>
        <v>0.90453403373329033</v>
      </c>
      <c r="AD60">
        <f t="shared" si="35"/>
        <v>0</v>
      </c>
      <c r="AE60">
        <f t="shared" si="35"/>
        <v>0</v>
      </c>
      <c r="AF60">
        <f t="shared" si="35"/>
        <v>0</v>
      </c>
      <c r="AG60">
        <f t="shared" si="35"/>
        <v>-2.1105794120443462</v>
      </c>
      <c r="AH60">
        <f t="shared" si="35"/>
        <v>0</v>
      </c>
      <c r="AI60">
        <f t="shared" si="35"/>
        <v>0</v>
      </c>
      <c r="AJ60">
        <f t="shared" si="35"/>
        <v>0</v>
      </c>
      <c r="AK60">
        <f t="shared" si="35"/>
        <v>0</v>
      </c>
      <c r="AL60">
        <f t="shared" si="35"/>
        <v>-0.60302268915552781</v>
      </c>
      <c r="AM60">
        <f t="shared" si="35"/>
        <v>-0.60302268915552781</v>
      </c>
      <c r="AN60">
        <f t="shared" si="35"/>
        <v>0.90453403373329033</v>
      </c>
      <c r="AO60">
        <f t="shared" si="34"/>
        <v>-0.60302268915552781</v>
      </c>
      <c r="AP60">
        <f t="shared" si="32"/>
        <v>0.90453403373329033</v>
      </c>
      <c r="AQ60">
        <f t="shared" si="32"/>
        <v>0</v>
      </c>
      <c r="AR60">
        <f t="shared" si="32"/>
        <v>0</v>
      </c>
      <c r="AS60">
        <f t="shared" si="32"/>
        <v>-0.60302268915552781</v>
      </c>
      <c r="AT60">
        <f t="shared" si="32"/>
        <v>0</v>
      </c>
      <c r="AV60">
        <f t="shared" si="10"/>
        <v>0</v>
      </c>
      <c r="AW60">
        <f t="shared" si="11"/>
        <v>0.35478743759345044</v>
      </c>
      <c r="AX60">
        <f t="shared" si="12"/>
        <v>0</v>
      </c>
      <c r="AY60">
        <f t="shared" si="13"/>
        <v>0.35478743759345044</v>
      </c>
      <c r="AZ60">
        <f t="shared" si="14"/>
        <v>0</v>
      </c>
      <c r="BA60">
        <f t="shared" si="15"/>
        <v>0</v>
      </c>
      <c r="BB60">
        <f t="shared" si="16"/>
        <v>0</v>
      </c>
      <c r="BC60">
        <f t="shared" si="17"/>
        <v>0</v>
      </c>
      <c r="BD60">
        <f t="shared" si="18"/>
        <v>0</v>
      </c>
      <c r="BE60">
        <f t="shared" si="19"/>
        <v>0</v>
      </c>
      <c r="BF60">
        <f t="shared" si="20"/>
        <v>0</v>
      </c>
      <c r="BG60">
        <f t="shared" si="21"/>
        <v>0</v>
      </c>
      <c r="BH60">
        <f t="shared" si="22"/>
        <v>0</v>
      </c>
      <c r="BI60">
        <f t="shared" si="23"/>
        <v>-0.23652495839563398</v>
      </c>
      <c r="BJ60">
        <f t="shared" si="24"/>
        <v>0.35478743759345044</v>
      </c>
      <c r="BK60">
        <f t="shared" si="25"/>
        <v>-0.23652495839563398</v>
      </c>
      <c r="BL60">
        <f t="shared" si="26"/>
        <v>0.35478743759345044</v>
      </c>
      <c r="BM60">
        <f t="shared" si="27"/>
        <v>0</v>
      </c>
      <c r="BN60">
        <f t="shared" si="28"/>
        <v>0</v>
      </c>
      <c r="BO60">
        <f t="shared" si="29"/>
        <v>-0.23652495839563398</v>
      </c>
      <c r="BP60">
        <f t="shared" si="30"/>
        <v>0</v>
      </c>
      <c r="BR60">
        <f t="shared" si="7"/>
        <v>0.70957487518689977</v>
      </c>
      <c r="BS60">
        <f t="shared" si="8"/>
        <v>3.8729833462074166</v>
      </c>
      <c r="BT60">
        <f t="shared" si="31"/>
        <v>3.1622776601683795</v>
      </c>
      <c r="BU60">
        <f t="shared" si="9"/>
        <v>5.7936545950232163E-2</v>
      </c>
    </row>
    <row r="61" spans="1:73" x14ac:dyDescent="0.15">
      <c r="A61" s="30" t="s">
        <v>155</v>
      </c>
      <c r="B61" s="30">
        <v>5</v>
      </c>
      <c r="C61" s="30">
        <v>4</v>
      </c>
      <c r="D61" s="30">
        <v>5</v>
      </c>
      <c r="E61" s="30">
        <v>5</v>
      </c>
      <c r="F61" s="30">
        <v>5</v>
      </c>
      <c r="G61" s="31"/>
      <c r="H61" s="31"/>
      <c r="I61" s="30">
        <v>2</v>
      </c>
      <c r="J61" s="31"/>
      <c r="K61" s="31"/>
      <c r="L61" s="31"/>
      <c r="M61" s="31"/>
      <c r="N61" s="30">
        <v>3</v>
      </c>
      <c r="O61" s="31"/>
      <c r="P61" s="30">
        <v>5</v>
      </c>
      <c r="Q61" s="31"/>
      <c r="R61" s="31"/>
      <c r="S61" s="31"/>
      <c r="T61" s="30">
        <v>4</v>
      </c>
      <c r="U61" s="31"/>
      <c r="V61" s="31"/>
      <c r="W61">
        <f t="shared" si="3"/>
        <v>4.2222222222222223</v>
      </c>
      <c r="X61">
        <f t="shared" si="4"/>
        <v>1.0304020550550783</v>
      </c>
      <c r="Z61">
        <f t="shared" si="35"/>
        <v>0.75482941242406876</v>
      </c>
      <c r="AA61">
        <f t="shared" si="35"/>
        <v>-0.21566554640687691</v>
      </c>
      <c r="AB61">
        <f t="shared" si="35"/>
        <v>0.75482941242406876</v>
      </c>
      <c r="AC61">
        <f t="shared" si="35"/>
        <v>0.75482941242406876</v>
      </c>
      <c r="AD61">
        <f t="shared" si="35"/>
        <v>0.75482941242406876</v>
      </c>
      <c r="AE61">
        <f t="shared" si="35"/>
        <v>0</v>
      </c>
      <c r="AF61">
        <f t="shared" si="35"/>
        <v>0</v>
      </c>
      <c r="AG61">
        <f t="shared" si="35"/>
        <v>-2.1566554640687681</v>
      </c>
      <c r="AH61">
        <f t="shared" si="35"/>
        <v>0</v>
      </c>
      <c r="AI61">
        <f t="shared" si="35"/>
        <v>0</v>
      </c>
      <c r="AJ61">
        <f t="shared" si="35"/>
        <v>0</v>
      </c>
      <c r="AK61">
        <f t="shared" si="35"/>
        <v>0</v>
      </c>
      <c r="AL61">
        <f t="shared" si="35"/>
        <v>-1.1861605052378226</v>
      </c>
      <c r="AM61">
        <f t="shared" si="35"/>
        <v>0</v>
      </c>
      <c r="AN61">
        <f t="shared" si="35"/>
        <v>0.75482941242406876</v>
      </c>
      <c r="AO61">
        <f t="shared" si="34"/>
        <v>0</v>
      </c>
      <c r="AP61">
        <f t="shared" si="32"/>
        <v>0</v>
      </c>
      <c r="AQ61">
        <f t="shared" si="32"/>
        <v>0</v>
      </c>
      <c r="AR61">
        <f t="shared" si="32"/>
        <v>-0.21566554640687691</v>
      </c>
      <c r="AS61">
        <f t="shared" si="32"/>
        <v>0</v>
      </c>
      <c r="AT61">
        <f t="shared" si="32"/>
        <v>0</v>
      </c>
      <c r="AV61">
        <f t="shared" si="10"/>
        <v>0.29606845410647031</v>
      </c>
      <c r="AW61">
        <f t="shared" si="11"/>
        <v>-8.4590986887563002E-2</v>
      </c>
      <c r="AX61">
        <f t="shared" si="12"/>
        <v>0</v>
      </c>
      <c r="AY61">
        <f t="shared" si="13"/>
        <v>0.29606845410647031</v>
      </c>
      <c r="AZ61">
        <f t="shared" si="14"/>
        <v>0.29606845410647031</v>
      </c>
      <c r="BA61">
        <f t="shared" si="15"/>
        <v>0</v>
      </c>
      <c r="BB61">
        <f t="shared" si="16"/>
        <v>0</v>
      </c>
      <c r="BC61">
        <f t="shared" si="17"/>
        <v>0</v>
      </c>
      <c r="BD61">
        <f t="shared" si="18"/>
        <v>0</v>
      </c>
      <c r="BE61">
        <f t="shared" si="19"/>
        <v>0</v>
      </c>
      <c r="BF61">
        <f t="shared" si="20"/>
        <v>0</v>
      </c>
      <c r="BG61">
        <f t="shared" si="21"/>
        <v>0</v>
      </c>
      <c r="BH61">
        <f t="shared" si="22"/>
        <v>0</v>
      </c>
      <c r="BI61">
        <f t="shared" si="23"/>
        <v>0</v>
      </c>
      <c r="BJ61">
        <f t="shared" si="24"/>
        <v>0.29606845410647031</v>
      </c>
      <c r="BK61">
        <f t="shared" si="25"/>
        <v>0</v>
      </c>
      <c r="BL61">
        <f t="shared" si="26"/>
        <v>0</v>
      </c>
      <c r="BM61">
        <f t="shared" si="27"/>
        <v>0</v>
      </c>
      <c r="BN61">
        <f t="shared" si="28"/>
        <v>0</v>
      </c>
      <c r="BO61">
        <f t="shared" si="29"/>
        <v>0</v>
      </c>
      <c r="BP61">
        <f t="shared" si="30"/>
        <v>0</v>
      </c>
      <c r="BR61">
        <f t="shared" si="7"/>
        <v>1.0996828295383183</v>
      </c>
      <c r="BS61">
        <f t="shared" si="8"/>
        <v>3.8729833462074166</v>
      </c>
      <c r="BT61">
        <f t="shared" si="31"/>
        <v>2.9999999999999996</v>
      </c>
      <c r="BU61">
        <f t="shared" si="9"/>
        <v>9.4645628553603492E-2</v>
      </c>
    </row>
    <row r="62" spans="1:73" x14ac:dyDescent="0.15">
      <c r="A62" s="30" t="s">
        <v>157</v>
      </c>
      <c r="B62" s="30"/>
      <c r="C62" s="30">
        <v>1</v>
      </c>
      <c r="D62" s="30">
        <v>4</v>
      </c>
      <c r="E62" s="30">
        <v>3</v>
      </c>
      <c r="F62" s="30"/>
      <c r="G62" s="30"/>
      <c r="H62" s="30">
        <v>5</v>
      </c>
      <c r="I62" s="30"/>
      <c r="J62" s="30"/>
      <c r="K62" s="30">
        <v>4</v>
      </c>
      <c r="L62" s="30"/>
      <c r="M62" s="30"/>
      <c r="N62" s="30"/>
      <c r="O62" s="30">
        <v>5</v>
      </c>
      <c r="P62" s="30">
        <v>5</v>
      </c>
      <c r="Q62" s="30">
        <v>3</v>
      </c>
      <c r="R62" s="30"/>
      <c r="S62" s="30"/>
      <c r="T62" s="30"/>
      <c r="U62" s="30">
        <v>4</v>
      </c>
      <c r="V62" s="30"/>
      <c r="W62">
        <f t="shared" si="3"/>
        <v>3.7777777777777777</v>
      </c>
      <c r="X62">
        <f t="shared" si="4"/>
        <v>1.227262335243029</v>
      </c>
      <c r="Z62">
        <f t="shared" si="35"/>
        <v>0</v>
      </c>
      <c r="AA62">
        <f t="shared" si="35"/>
        <v>-2.2633936510629633</v>
      </c>
      <c r="AB62">
        <f t="shared" si="35"/>
        <v>0.18107149208503714</v>
      </c>
      <c r="AC62">
        <f t="shared" si="35"/>
        <v>-0.63375022229762967</v>
      </c>
      <c r="AD62">
        <f t="shared" si="35"/>
        <v>0</v>
      </c>
      <c r="AE62">
        <f t="shared" si="35"/>
        <v>0</v>
      </c>
      <c r="AF62">
        <f t="shared" si="35"/>
        <v>0.99589320646770396</v>
      </c>
      <c r="AG62">
        <f t="shared" si="35"/>
        <v>0</v>
      </c>
      <c r="AH62">
        <f t="shared" si="35"/>
        <v>0</v>
      </c>
      <c r="AI62">
        <f t="shared" si="35"/>
        <v>0.18107149208503714</v>
      </c>
      <c r="AJ62">
        <f t="shared" si="35"/>
        <v>0</v>
      </c>
      <c r="AK62">
        <f t="shared" si="35"/>
        <v>0</v>
      </c>
      <c r="AL62">
        <f t="shared" si="35"/>
        <v>0</v>
      </c>
      <c r="AM62">
        <f t="shared" si="35"/>
        <v>0.99589320646770396</v>
      </c>
      <c r="AN62">
        <f t="shared" si="35"/>
        <v>0.99589320646770396</v>
      </c>
      <c r="AO62">
        <f t="shared" si="34"/>
        <v>-0.63375022229762967</v>
      </c>
      <c r="AP62">
        <f t="shared" si="32"/>
        <v>0</v>
      </c>
      <c r="AQ62">
        <f t="shared" si="32"/>
        <v>0</v>
      </c>
      <c r="AR62">
        <f t="shared" si="32"/>
        <v>0</v>
      </c>
      <c r="AS62">
        <f t="shared" si="32"/>
        <v>0.18107149208503714</v>
      </c>
      <c r="AT62">
        <f t="shared" si="32"/>
        <v>0</v>
      </c>
      <c r="AV62">
        <f t="shared" si="10"/>
        <v>0</v>
      </c>
      <c r="AW62">
        <f t="shared" si="11"/>
        <v>-0.88777603028554641</v>
      </c>
      <c r="AX62">
        <f t="shared" si="12"/>
        <v>0</v>
      </c>
      <c r="AY62">
        <f t="shared" si="13"/>
        <v>-0.24857728847995297</v>
      </c>
      <c r="AZ62">
        <f t="shared" si="14"/>
        <v>0</v>
      </c>
      <c r="BA62">
        <f t="shared" si="15"/>
        <v>0</v>
      </c>
      <c r="BB62">
        <f t="shared" si="16"/>
        <v>0.39062145332564047</v>
      </c>
      <c r="BC62">
        <f t="shared" si="17"/>
        <v>0</v>
      </c>
      <c r="BD62">
        <f t="shared" si="18"/>
        <v>0</v>
      </c>
      <c r="BE62">
        <f t="shared" si="19"/>
        <v>7.1022082422843746E-2</v>
      </c>
      <c r="BF62">
        <f t="shared" si="20"/>
        <v>0</v>
      </c>
      <c r="BG62">
        <f t="shared" si="21"/>
        <v>0</v>
      </c>
      <c r="BH62">
        <f t="shared" si="22"/>
        <v>0</v>
      </c>
      <c r="BI62">
        <f t="shared" si="23"/>
        <v>0.39062145332564047</v>
      </c>
      <c r="BJ62">
        <f t="shared" si="24"/>
        <v>0.39062145332564047</v>
      </c>
      <c r="BK62">
        <f t="shared" si="25"/>
        <v>-0.24857728847995297</v>
      </c>
      <c r="BL62">
        <f t="shared" si="26"/>
        <v>0</v>
      </c>
      <c r="BM62">
        <f t="shared" si="27"/>
        <v>0</v>
      </c>
      <c r="BN62">
        <f t="shared" si="28"/>
        <v>0</v>
      </c>
      <c r="BO62">
        <f t="shared" si="29"/>
        <v>7.1022082422843746E-2</v>
      </c>
      <c r="BP62">
        <f t="shared" si="30"/>
        <v>0</v>
      </c>
      <c r="BR62">
        <f t="shared" si="7"/>
        <v>-7.1022082422843524E-2</v>
      </c>
      <c r="BS62">
        <f t="shared" si="8"/>
        <v>3.8729833462074166</v>
      </c>
      <c r="BT62">
        <f t="shared" si="31"/>
        <v>3</v>
      </c>
      <c r="BU62">
        <f t="shared" si="9"/>
        <v>-6.1126076097031889E-3</v>
      </c>
    </row>
    <row r="63" spans="1:73" x14ac:dyDescent="0.15">
      <c r="A63" s="30" t="s">
        <v>159</v>
      </c>
      <c r="B63" s="30">
        <v>3</v>
      </c>
      <c r="C63" s="30">
        <v>3</v>
      </c>
      <c r="D63" s="30">
        <v>4</v>
      </c>
      <c r="E63" s="30">
        <v>3</v>
      </c>
      <c r="F63" s="30">
        <v>3</v>
      </c>
      <c r="G63" s="30">
        <v>3</v>
      </c>
      <c r="H63" s="30">
        <v>4</v>
      </c>
      <c r="I63" s="30">
        <v>2</v>
      </c>
      <c r="J63" s="30">
        <v>4</v>
      </c>
      <c r="K63" s="30">
        <v>3</v>
      </c>
      <c r="L63" s="30">
        <v>3</v>
      </c>
      <c r="M63" s="30">
        <v>4</v>
      </c>
      <c r="N63" s="30">
        <v>2</v>
      </c>
      <c r="O63" s="30">
        <v>4</v>
      </c>
      <c r="P63" s="30">
        <v>4</v>
      </c>
      <c r="Q63" s="30">
        <v>4</v>
      </c>
      <c r="R63" s="30">
        <v>4</v>
      </c>
      <c r="S63" s="30">
        <v>4</v>
      </c>
      <c r="T63" s="30">
        <v>3</v>
      </c>
      <c r="U63" s="30">
        <v>2</v>
      </c>
      <c r="V63" s="30">
        <v>5</v>
      </c>
      <c r="W63">
        <f t="shared" si="3"/>
        <v>3.3809523809523809</v>
      </c>
      <c r="X63">
        <f t="shared" si="4"/>
        <v>0.785353452498602</v>
      </c>
      <c r="Z63">
        <f t="shared" si="35"/>
        <v>-0.48507125007266594</v>
      </c>
      <c r="AA63">
        <f t="shared" si="35"/>
        <v>-0.48507125007266594</v>
      </c>
      <c r="AB63">
        <f t="shared" si="35"/>
        <v>0.78824078136808218</v>
      </c>
      <c r="AC63">
        <f t="shared" si="35"/>
        <v>-0.48507125007266594</v>
      </c>
      <c r="AD63">
        <f t="shared" si="35"/>
        <v>-0.48507125007266594</v>
      </c>
      <c r="AE63">
        <f t="shared" si="35"/>
        <v>-0.48507125007266594</v>
      </c>
      <c r="AF63">
        <f t="shared" si="35"/>
        <v>0.78824078136808218</v>
      </c>
      <c r="AG63">
        <f t="shared" si="35"/>
        <v>-1.7583832815134139</v>
      </c>
      <c r="AH63">
        <f t="shared" si="35"/>
        <v>0.78824078136808218</v>
      </c>
      <c r="AI63">
        <f t="shared" si="35"/>
        <v>-0.48507125007266594</v>
      </c>
      <c r="AJ63">
        <f t="shared" si="35"/>
        <v>-0.48507125007266594</v>
      </c>
      <c r="AK63">
        <f t="shared" si="35"/>
        <v>0.78824078136808218</v>
      </c>
      <c r="AL63">
        <f t="shared" si="35"/>
        <v>-1.7583832815134139</v>
      </c>
      <c r="AM63">
        <f t="shared" si="35"/>
        <v>0.78824078136808218</v>
      </c>
      <c r="AN63">
        <f t="shared" si="35"/>
        <v>0.78824078136808218</v>
      </c>
      <c r="AO63">
        <f t="shared" si="34"/>
        <v>0.78824078136808218</v>
      </c>
      <c r="AP63">
        <f t="shared" si="32"/>
        <v>0.78824078136808218</v>
      </c>
      <c r="AQ63">
        <f t="shared" si="32"/>
        <v>0.78824078136808218</v>
      </c>
      <c r="AR63">
        <f t="shared" si="32"/>
        <v>-0.48507125007266594</v>
      </c>
      <c r="AS63">
        <f t="shared" si="32"/>
        <v>-1.7583832815134139</v>
      </c>
      <c r="AT63">
        <f t="shared" si="32"/>
        <v>2.0615528128088303</v>
      </c>
      <c r="AV63">
        <f t="shared" si="10"/>
        <v>-0.1902605976617982</v>
      </c>
      <c r="AW63">
        <f t="shared" si="11"/>
        <v>-0.1902605976617982</v>
      </c>
      <c r="AX63">
        <f t="shared" si="12"/>
        <v>0</v>
      </c>
      <c r="AY63">
        <f t="shared" si="13"/>
        <v>-0.1902605976617982</v>
      </c>
      <c r="AZ63">
        <f t="shared" si="14"/>
        <v>-0.1902605976617982</v>
      </c>
      <c r="BA63">
        <f t="shared" si="15"/>
        <v>0</v>
      </c>
      <c r="BB63">
        <f t="shared" si="16"/>
        <v>0.3091734712004221</v>
      </c>
      <c r="BC63">
        <f t="shared" si="17"/>
        <v>0</v>
      </c>
      <c r="BD63">
        <f t="shared" si="18"/>
        <v>0</v>
      </c>
      <c r="BE63">
        <f t="shared" si="19"/>
        <v>-0.1902605976617982</v>
      </c>
      <c r="BF63">
        <f t="shared" si="20"/>
        <v>1.236693884801684</v>
      </c>
      <c r="BG63">
        <f t="shared" si="21"/>
        <v>-2.0096275628027365</v>
      </c>
      <c r="BH63">
        <f t="shared" si="22"/>
        <v>0</v>
      </c>
      <c r="BI63">
        <f t="shared" si="23"/>
        <v>0.3091734712004221</v>
      </c>
      <c r="BJ63">
        <f t="shared" si="24"/>
        <v>0.3091734712004221</v>
      </c>
      <c r="BK63">
        <f t="shared" si="25"/>
        <v>0.3091734712004221</v>
      </c>
      <c r="BL63">
        <f t="shared" si="26"/>
        <v>0.3091734712004221</v>
      </c>
      <c r="BM63">
        <f t="shared" si="27"/>
        <v>0.3091734712004221</v>
      </c>
      <c r="BN63">
        <f t="shared" si="28"/>
        <v>0</v>
      </c>
      <c r="BO63">
        <f t="shared" si="29"/>
        <v>-0.68969466652401845</v>
      </c>
      <c r="BP63">
        <f t="shared" si="30"/>
        <v>0.80860754006264235</v>
      </c>
      <c r="BR63">
        <f t="shared" si="7"/>
        <v>0.24971703443111315</v>
      </c>
      <c r="BS63">
        <f t="shared" si="8"/>
        <v>3.8729833462074166</v>
      </c>
      <c r="BT63">
        <f t="shared" si="31"/>
        <v>4.5825756949558398</v>
      </c>
      <c r="BU63">
        <f t="shared" si="9"/>
        <v>1.4069960941842851E-2</v>
      </c>
    </row>
    <row r="64" spans="1:73" x14ac:dyDescent="0.15">
      <c r="A64" s="30" t="s">
        <v>161</v>
      </c>
      <c r="B64" s="30"/>
      <c r="C64" s="30">
        <v>3</v>
      </c>
      <c r="D64" s="30">
        <v>5</v>
      </c>
      <c r="E64" s="30">
        <v>5</v>
      </c>
      <c r="F64" s="30">
        <v>3</v>
      </c>
      <c r="G64" s="30"/>
      <c r="H64" s="30"/>
      <c r="I64" s="30">
        <v>5</v>
      </c>
      <c r="J64" s="30"/>
      <c r="K64" s="30">
        <v>3</v>
      </c>
      <c r="L64" s="30"/>
      <c r="M64" s="30"/>
      <c r="N64" s="30">
        <v>4</v>
      </c>
      <c r="O64" s="30"/>
      <c r="P64" s="30">
        <v>4</v>
      </c>
      <c r="Q64" s="30">
        <v>4</v>
      </c>
      <c r="R64" s="30">
        <v>4</v>
      </c>
      <c r="S64" s="30"/>
      <c r="T64" s="30"/>
      <c r="U64" s="30">
        <v>5</v>
      </c>
      <c r="V64" s="30">
        <v>5</v>
      </c>
      <c r="W64">
        <f t="shared" si="3"/>
        <v>4.166666666666667</v>
      </c>
      <c r="X64">
        <f t="shared" si="4"/>
        <v>0.79930525388545326</v>
      </c>
      <c r="Z64">
        <f t="shared" si="35"/>
        <v>0</v>
      </c>
      <c r="AA64">
        <f t="shared" si="35"/>
        <v>-1.4596008983995237</v>
      </c>
      <c r="AB64">
        <f t="shared" si="35"/>
        <v>1.0425720702853734</v>
      </c>
      <c r="AC64">
        <f t="shared" si="35"/>
        <v>1.0425720702853734</v>
      </c>
      <c r="AD64">
        <f t="shared" si="35"/>
        <v>-1.4596008983995237</v>
      </c>
      <c r="AE64">
        <f t="shared" si="35"/>
        <v>0</v>
      </c>
      <c r="AF64">
        <f t="shared" si="35"/>
        <v>0</v>
      </c>
      <c r="AG64">
        <f t="shared" si="35"/>
        <v>1.0425720702853734</v>
      </c>
      <c r="AH64">
        <f t="shared" si="35"/>
        <v>0</v>
      </c>
      <c r="AI64">
        <f t="shared" si="35"/>
        <v>-1.4596008983995237</v>
      </c>
      <c r="AJ64">
        <f t="shared" si="35"/>
        <v>0</v>
      </c>
      <c r="AK64">
        <f t="shared" si="35"/>
        <v>0</v>
      </c>
      <c r="AL64">
        <f t="shared" si="35"/>
        <v>-0.20851441405707513</v>
      </c>
      <c r="AM64">
        <f t="shared" si="35"/>
        <v>0</v>
      </c>
      <c r="AN64">
        <f t="shared" si="35"/>
        <v>-0.20851441405707513</v>
      </c>
      <c r="AO64">
        <f t="shared" si="34"/>
        <v>-0.20851441405707513</v>
      </c>
      <c r="AP64">
        <f t="shared" si="32"/>
        <v>-0.20851441405707513</v>
      </c>
      <c r="AQ64">
        <f t="shared" si="32"/>
        <v>0</v>
      </c>
      <c r="AR64">
        <f t="shared" si="32"/>
        <v>0</v>
      </c>
      <c r="AS64">
        <f t="shared" si="32"/>
        <v>1.0425720702853734</v>
      </c>
      <c r="AT64">
        <f t="shared" si="32"/>
        <v>1.0425720702853734</v>
      </c>
      <c r="AV64">
        <f t="shared" si="10"/>
        <v>0</v>
      </c>
      <c r="AW64">
        <f t="shared" si="11"/>
        <v>-0.57250257407667338</v>
      </c>
      <c r="AX64">
        <f t="shared" si="12"/>
        <v>0</v>
      </c>
      <c r="AY64">
        <f t="shared" si="13"/>
        <v>0.40893041005476638</v>
      </c>
      <c r="AZ64">
        <f t="shared" si="14"/>
        <v>-0.57250257407667338</v>
      </c>
      <c r="BA64">
        <f t="shared" si="15"/>
        <v>0</v>
      </c>
      <c r="BB64">
        <f t="shared" si="16"/>
        <v>0</v>
      </c>
      <c r="BC64">
        <f t="shared" si="17"/>
        <v>0</v>
      </c>
      <c r="BD64">
        <f t="shared" si="18"/>
        <v>0</v>
      </c>
      <c r="BE64">
        <f t="shared" si="19"/>
        <v>-0.57250257407667338</v>
      </c>
      <c r="BF64">
        <f t="shared" si="20"/>
        <v>0</v>
      </c>
      <c r="BG64">
        <f t="shared" si="21"/>
        <v>0</v>
      </c>
      <c r="BH64">
        <f t="shared" si="22"/>
        <v>0</v>
      </c>
      <c r="BI64">
        <f t="shared" si="23"/>
        <v>0</v>
      </c>
      <c r="BJ64">
        <f t="shared" si="24"/>
        <v>-8.1786082010953456E-2</v>
      </c>
      <c r="BK64">
        <f t="shared" si="25"/>
        <v>-8.1786082010953456E-2</v>
      </c>
      <c r="BL64">
        <f t="shared" si="26"/>
        <v>-8.1786082010953456E-2</v>
      </c>
      <c r="BM64">
        <f t="shared" si="27"/>
        <v>0</v>
      </c>
      <c r="BN64">
        <f t="shared" si="28"/>
        <v>0</v>
      </c>
      <c r="BO64">
        <f t="shared" si="29"/>
        <v>0.40893041005476638</v>
      </c>
      <c r="BP64">
        <f t="shared" si="30"/>
        <v>0.40893041005476638</v>
      </c>
      <c r="BR64">
        <f t="shared" si="7"/>
        <v>-0.73607473809858148</v>
      </c>
      <c r="BS64">
        <f t="shared" si="8"/>
        <v>3.8729833462074166</v>
      </c>
      <c r="BT64">
        <f t="shared" si="31"/>
        <v>3.4641016151377539</v>
      </c>
      <c r="BU64">
        <f t="shared" si="9"/>
        <v>-5.4863771696959426E-2</v>
      </c>
    </row>
    <row r="65" spans="1:73" x14ac:dyDescent="0.15">
      <c r="A65" s="30" t="s">
        <v>163</v>
      </c>
      <c r="B65" s="30">
        <v>5</v>
      </c>
      <c r="C65" s="30">
        <v>5</v>
      </c>
      <c r="D65" s="30">
        <v>5</v>
      </c>
      <c r="E65" s="30">
        <v>4</v>
      </c>
      <c r="F65" s="30">
        <v>5</v>
      </c>
      <c r="G65" s="30"/>
      <c r="H65" s="30"/>
      <c r="I65" s="30"/>
      <c r="J65" s="30"/>
      <c r="K65" s="30">
        <v>5</v>
      </c>
      <c r="L65" s="30"/>
      <c r="M65" s="30">
        <v>5</v>
      </c>
      <c r="N65" s="30"/>
      <c r="O65" s="30"/>
      <c r="P65" s="30">
        <v>4</v>
      </c>
      <c r="Q65" s="30">
        <v>4</v>
      </c>
      <c r="R65" s="30"/>
      <c r="S65" s="30">
        <v>5</v>
      </c>
      <c r="T65" s="30">
        <v>5</v>
      </c>
      <c r="U65" s="30"/>
      <c r="V65" s="30">
        <v>5</v>
      </c>
      <c r="W65">
        <f t="shared" si="3"/>
        <v>4.75</v>
      </c>
      <c r="X65">
        <f t="shared" si="4"/>
        <v>0.4330127018922193</v>
      </c>
      <c r="Z65">
        <f t="shared" si="35"/>
        <v>0.57735026918962584</v>
      </c>
      <c r="AA65">
        <f t="shared" si="35"/>
        <v>0.57735026918962584</v>
      </c>
      <c r="AB65">
        <f t="shared" si="35"/>
        <v>0.57735026918962584</v>
      </c>
      <c r="AC65">
        <f t="shared" si="35"/>
        <v>-1.7320508075688774</v>
      </c>
      <c r="AD65">
        <f t="shared" si="35"/>
        <v>0.57735026918962584</v>
      </c>
      <c r="AE65">
        <f t="shared" si="35"/>
        <v>0</v>
      </c>
      <c r="AF65">
        <f t="shared" si="35"/>
        <v>0</v>
      </c>
      <c r="AG65">
        <f t="shared" si="35"/>
        <v>0</v>
      </c>
      <c r="AH65">
        <f t="shared" si="35"/>
        <v>0</v>
      </c>
      <c r="AI65">
        <f t="shared" si="35"/>
        <v>0.57735026918962584</v>
      </c>
      <c r="AJ65">
        <f t="shared" si="35"/>
        <v>0</v>
      </c>
      <c r="AK65">
        <f t="shared" si="35"/>
        <v>0.57735026918962584</v>
      </c>
      <c r="AL65">
        <f t="shared" si="35"/>
        <v>0</v>
      </c>
      <c r="AM65">
        <f t="shared" si="35"/>
        <v>0</v>
      </c>
      <c r="AN65">
        <f t="shared" si="35"/>
        <v>-1.7320508075688774</v>
      </c>
      <c r="AO65">
        <f t="shared" si="34"/>
        <v>-1.7320508075688774</v>
      </c>
      <c r="AP65">
        <f t="shared" si="32"/>
        <v>0</v>
      </c>
      <c r="AQ65">
        <f t="shared" si="32"/>
        <v>0.57735026918962584</v>
      </c>
      <c r="AR65">
        <f t="shared" si="32"/>
        <v>0.57735026918962584</v>
      </c>
      <c r="AS65">
        <f t="shared" si="32"/>
        <v>0</v>
      </c>
      <c r="AT65">
        <f t="shared" si="32"/>
        <v>0.57735026918962584</v>
      </c>
      <c r="AV65">
        <f t="shared" si="10"/>
        <v>0.22645540682891988</v>
      </c>
      <c r="AW65">
        <f t="shared" si="11"/>
        <v>0.22645540682891988</v>
      </c>
      <c r="AX65">
        <f t="shared" si="12"/>
        <v>0</v>
      </c>
      <c r="AY65">
        <f t="shared" si="13"/>
        <v>-0.67936622048675954</v>
      </c>
      <c r="AZ65">
        <f t="shared" si="14"/>
        <v>0.22645540682891988</v>
      </c>
      <c r="BA65">
        <f t="shared" si="15"/>
        <v>0</v>
      </c>
      <c r="BB65">
        <f t="shared" si="16"/>
        <v>0</v>
      </c>
      <c r="BC65">
        <f t="shared" si="17"/>
        <v>0</v>
      </c>
      <c r="BD65">
        <f t="shared" si="18"/>
        <v>0</v>
      </c>
      <c r="BE65">
        <f t="shared" si="19"/>
        <v>0.22645540682891988</v>
      </c>
      <c r="BF65">
        <f t="shared" si="20"/>
        <v>0</v>
      </c>
      <c r="BG65">
        <f t="shared" si="21"/>
        <v>-1.4719601443879737</v>
      </c>
      <c r="BH65">
        <f t="shared" si="22"/>
        <v>0</v>
      </c>
      <c r="BI65">
        <f t="shared" si="23"/>
        <v>0</v>
      </c>
      <c r="BJ65">
        <f t="shared" si="24"/>
        <v>-0.67936622048675954</v>
      </c>
      <c r="BK65">
        <f t="shared" si="25"/>
        <v>-0.67936622048675954</v>
      </c>
      <c r="BL65">
        <f t="shared" si="26"/>
        <v>0</v>
      </c>
      <c r="BM65">
        <f t="shared" si="27"/>
        <v>0.22645540682891988</v>
      </c>
      <c r="BN65">
        <f t="shared" si="28"/>
        <v>0</v>
      </c>
      <c r="BO65">
        <f t="shared" si="29"/>
        <v>0</v>
      </c>
      <c r="BP65">
        <f t="shared" si="30"/>
        <v>0.22645540682891988</v>
      </c>
      <c r="BR65">
        <f t="shared" si="7"/>
        <v>-2.1513263648747327</v>
      </c>
      <c r="BS65">
        <f t="shared" si="8"/>
        <v>3.8729833462074166</v>
      </c>
      <c r="BT65">
        <f t="shared" si="31"/>
        <v>3.4641016151377548</v>
      </c>
      <c r="BU65">
        <f t="shared" si="9"/>
        <v>-0.16035039978824728</v>
      </c>
    </row>
    <row r="66" spans="1:73" x14ac:dyDescent="0.15">
      <c r="A66" s="30" t="s">
        <v>164</v>
      </c>
      <c r="B66" s="30">
        <v>5</v>
      </c>
      <c r="C66" s="30"/>
      <c r="D66" s="30">
        <v>5</v>
      </c>
      <c r="E66" s="30"/>
      <c r="F66" s="30"/>
      <c r="G66" s="30"/>
      <c r="H66" s="30"/>
      <c r="I66" s="30"/>
      <c r="J66" s="30"/>
      <c r="K66" s="30"/>
      <c r="L66" s="30"/>
      <c r="M66" s="30"/>
      <c r="N66" s="30">
        <v>5</v>
      </c>
      <c r="O66" s="30">
        <v>5</v>
      </c>
      <c r="P66" s="30">
        <v>4</v>
      </c>
      <c r="Q66" s="30"/>
      <c r="R66" s="30"/>
      <c r="S66" s="30"/>
      <c r="T66" s="30"/>
      <c r="U66" s="30"/>
      <c r="V66" s="30"/>
      <c r="W66">
        <f t="shared" si="3"/>
        <v>4.8</v>
      </c>
      <c r="X66">
        <f t="shared" si="4"/>
        <v>0.39999999999999997</v>
      </c>
      <c r="Z66">
        <f t="shared" si="35"/>
        <v>0.50000000000000044</v>
      </c>
      <c r="AA66">
        <f t="shared" si="35"/>
        <v>0</v>
      </c>
      <c r="AB66">
        <f t="shared" si="35"/>
        <v>0.50000000000000044</v>
      </c>
      <c r="AC66">
        <f t="shared" si="35"/>
        <v>0</v>
      </c>
      <c r="AD66">
        <f t="shared" si="35"/>
        <v>0</v>
      </c>
      <c r="AE66">
        <f t="shared" si="35"/>
        <v>0</v>
      </c>
      <c r="AF66">
        <f t="shared" si="35"/>
        <v>0</v>
      </c>
      <c r="AG66">
        <f t="shared" si="35"/>
        <v>0</v>
      </c>
      <c r="AH66">
        <f t="shared" si="35"/>
        <v>0</v>
      </c>
      <c r="AI66">
        <f t="shared" si="35"/>
        <v>0</v>
      </c>
      <c r="AJ66">
        <f t="shared" si="35"/>
        <v>0</v>
      </c>
      <c r="AK66">
        <f t="shared" si="35"/>
        <v>0</v>
      </c>
      <c r="AL66">
        <f t="shared" si="35"/>
        <v>0.50000000000000044</v>
      </c>
      <c r="AM66">
        <f t="shared" si="35"/>
        <v>0.50000000000000044</v>
      </c>
      <c r="AN66">
        <f t="shared" si="35"/>
        <v>-1.9999999999999998</v>
      </c>
      <c r="AO66">
        <f t="shared" si="34"/>
        <v>0</v>
      </c>
      <c r="AP66">
        <f t="shared" si="32"/>
        <v>0</v>
      </c>
      <c r="AQ66">
        <f t="shared" si="32"/>
        <v>0</v>
      </c>
      <c r="AR66">
        <f t="shared" si="32"/>
        <v>0</v>
      </c>
      <c r="AS66">
        <f t="shared" si="32"/>
        <v>0</v>
      </c>
      <c r="AT66">
        <f t="shared" si="32"/>
        <v>0</v>
      </c>
      <c r="AV66">
        <f t="shared" si="10"/>
        <v>0.19611613513818479</v>
      </c>
      <c r="AW66">
        <f t="shared" si="11"/>
        <v>0</v>
      </c>
      <c r="AX66">
        <f t="shared" si="12"/>
        <v>0</v>
      </c>
      <c r="AY66">
        <f t="shared" si="13"/>
        <v>0</v>
      </c>
      <c r="AZ66">
        <f t="shared" si="14"/>
        <v>0</v>
      </c>
      <c r="BA66">
        <f t="shared" si="15"/>
        <v>0</v>
      </c>
      <c r="BB66">
        <f t="shared" si="16"/>
        <v>0</v>
      </c>
      <c r="BC66">
        <f t="shared" si="17"/>
        <v>0</v>
      </c>
      <c r="BD66">
        <f t="shared" si="18"/>
        <v>0</v>
      </c>
      <c r="BE66">
        <f t="shared" si="19"/>
        <v>0</v>
      </c>
      <c r="BF66">
        <f t="shared" si="20"/>
        <v>0</v>
      </c>
      <c r="BG66">
        <f t="shared" si="21"/>
        <v>0</v>
      </c>
      <c r="BH66">
        <f t="shared" si="22"/>
        <v>0</v>
      </c>
      <c r="BI66">
        <f t="shared" si="23"/>
        <v>0.19611613513818479</v>
      </c>
      <c r="BJ66">
        <f t="shared" si="24"/>
        <v>-0.7844645405527384</v>
      </c>
      <c r="BK66">
        <f t="shared" si="25"/>
        <v>0</v>
      </c>
      <c r="BL66">
        <f t="shared" si="26"/>
        <v>0</v>
      </c>
      <c r="BM66">
        <f t="shared" si="27"/>
        <v>0</v>
      </c>
      <c r="BN66">
        <f t="shared" si="28"/>
        <v>0</v>
      </c>
      <c r="BO66">
        <f t="shared" si="29"/>
        <v>0</v>
      </c>
      <c r="BP66">
        <f t="shared" si="30"/>
        <v>0</v>
      </c>
      <c r="BR66">
        <f t="shared" si="7"/>
        <v>-0.39223227027636881</v>
      </c>
      <c r="BS66">
        <f t="shared" si="8"/>
        <v>3.8729833462074166</v>
      </c>
      <c r="BT66">
        <f t="shared" si="31"/>
        <v>2.2360679774997898</v>
      </c>
      <c r="BU66">
        <f t="shared" si="9"/>
        <v>-4.5291081365783921E-2</v>
      </c>
    </row>
    <row r="67" spans="1:73" x14ac:dyDescent="0.15">
      <c r="A67" s="30" t="s">
        <v>166</v>
      </c>
      <c r="B67" s="30"/>
      <c r="C67" s="30"/>
      <c r="D67" s="30">
        <v>4</v>
      </c>
      <c r="E67" s="30">
        <v>4</v>
      </c>
      <c r="F67" s="30"/>
      <c r="G67" s="30"/>
      <c r="H67" s="30"/>
      <c r="I67" s="30">
        <v>4</v>
      </c>
      <c r="J67" s="30"/>
      <c r="K67" s="30"/>
      <c r="L67" s="30">
        <v>5</v>
      </c>
      <c r="M67" s="30"/>
      <c r="N67" s="30">
        <v>4</v>
      </c>
      <c r="O67" s="30"/>
      <c r="P67" s="30">
        <v>5</v>
      </c>
      <c r="Q67" s="30"/>
      <c r="R67" s="30"/>
      <c r="S67" s="30">
        <v>5</v>
      </c>
      <c r="T67" s="30">
        <v>4</v>
      </c>
      <c r="U67" s="30">
        <v>4</v>
      </c>
      <c r="V67" s="30">
        <v>4</v>
      </c>
      <c r="W67">
        <f t="shared" si="3"/>
        <v>4.3</v>
      </c>
      <c r="X67">
        <f t="shared" si="4"/>
        <v>0.45825756949558399</v>
      </c>
      <c r="Z67">
        <f t="shared" si="35"/>
        <v>0</v>
      </c>
      <c r="AA67">
        <f t="shared" si="35"/>
        <v>0</v>
      </c>
      <c r="AB67">
        <f t="shared" si="35"/>
        <v>-0.65465367070797675</v>
      </c>
      <c r="AC67">
        <f t="shared" si="35"/>
        <v>-0.65465367070797675</v>
      </c>
      <c r="AD67">
        <f t="shared" si="35"/>
        <v>0</v>
      </c>
      <c r="AE67">
        <f t="shared" si="35"/>
        <v>0</v>
      </c>
      <c r="AF67">
        <f t="shared" si="35"/>
        <v>0</v>
      </c>
      <c r="AG67">
        <f t="shared" si="35"/>
        <v>-0.65465367070797675</v>
      </c>
      <c r="AH67">
        <f t="shared" si="35"/>
        <v>0</v>
      </c>
      <c r="AI67">
        <f t="shared" si="35"/>
        <v>0</v>
      </c>
      <c r="AJ67">
        <f t="shared" si="35"/>
        <v>1.527525231651947</v>
      </c>
      <c r="AK67">
        <f t="shared" si="35"/>
        <v>0</v>
      </c>
      <c r="AL67">
        <f t="shared" si="35"/>
        <v>-0.65465367070797675</v>
      </c>
      <c r="AM67">
        <f t="shared" si="35"/>
        <v>0</v>
      </c>
      <c r="AN67">
        <f t="shared" si="35"/>
        <v>1.527525231651947</v>
      </c>
      <c r="AO67">
        <f t="shared" si="34"/>
        <v>0</v>
      </c>
      <c r="AP67">
        <f t="shared" si="32"/>
        <v>0</v>
      </c>
      <c r="AQ67">
        <f t="shared" si="32"/>
        <v>1.527525231651947</v>
      </c>
      <c r="AR67">
        <f t="shared" si="32"/>
        <v>-0.65465367070797675</v>
      </c>
      <c r="AS67">
        <f t="shared" si="32"/>
        <v>-0.65465367070797675</v>
      </c>
      <c r="AT67">
        <f t="shared" si="32"/>
        <v>-0.65465367070797675</v>
      </c>
      <c r="AV67">
        <f t="shared" si="10"/>
        <v>0</v>
      </c>
      <c r="AW67">
        <f t="shared" si="11"/>
        <v>0</v>
      </c>
      <c r="AX67">
        <f t="shared" si="12"/>
        <v>0</v>
      </c>
      <c r="AY67">
        <f t="shared" si="13"/>
        <v>-0.2567762955065484</v>
      </c>
      <c r="AZ67">
        <f t="shared" si="14"/>
        <v>0</v>
      </c>
      <c r="BA67">
        <f t="shared" si="15"/>
        <v>0</v>
      </c>
      <c r="BB67">
        <f t="shared" si="16"/>
        <v>0</v>
      </c>
      <c r="BC67">
        <f t="shared" si="17"/>
        <v>0</v>
      </c>
      <c r="BD67">
        <f t="shared" si="18"/>
        <v>0</v>
      </c>
      <c r="BE67">
        <f t="shared" si="19"/>
        <v>0</v>
      </c>
      <c r="BF67">
        <f t="shared" si="20"/>
        <v>-3.8944404818493061</v>
      </c>
      <c r="BG67">
        <f t="shared" si="21"/>
        <v>0</v>
      </c>
      <c r="BH67">
        <f t="shared" si="22"/>
        <v>0</v>
      </c>
      <c r="BI67">
        <f t="shared" si="23"/>
        <v>0</v>
      </c>
      <c r="BJ67">
        <f t="shared" si="24"/>
        <v>0.59914468951527999</v>
      </c>
      <c r="BK67">
        <f t="shared" si="25"/>
        <v>0</v>
      </c>
      <c r="BL67">
        <f t="shared" si="26"/>
        <v>0</v>
      </c>
      <c r="BM67">
        <f t="shared" si="27"/>
        <v>0.59914468951527999</v>
      </c>
      <c r="BN67">
        <f t="shared" si="28"/>
        <v>0</v>
      </c>
      <c r="BO67">
        <f t="shared" si="29"/>
        <v>-0.2567762955065484</v>
      </c>
      <c r="BP67">
        <f t="shared" si="30"/>
        <v>-0.2567762955065484</v>
      </c>
      <c r="BR67">
        <f t="shared" si="7"/>
        <v>-3.4664799893383913</v>
      </c>
      <c r="BS67">
        <f t="shared" si="8"/>
        <v>3.8729833462074166</v>
      </c>
      <c r="BT67">
        <f t="shared" si="31"/>
        <v>3.1622776601683795</v>
      </c>
      <c r="BU67">
        <f t="shared" si="9"/>
        <v>-0.28303690591491765</v>
      </c>
    </row>
    <row r="68" spans="1:73" x14ac:dyDescent="0.15">
      <c r="A68" s="30" t="s">
        <v>168</v>
      </c>
      <c r="B68" s="30">
        <v>3</v>
      </c>
      <c r="C68" s="30">
        <v>5</v>
      </c>
      <c r="D68" s="30">
        <v>4</v>
      </c>
      <c r="E68" s="30">
        <v>2</v>
      </c>
      <c r="F68" s="30">
        <v>4</v>
      </c>
      <c r="G68" s="30"/>
      <c r="H68" s="30">
        <v>5</v>
      </c>
      <c r="I68" s="30">
        <v>5</v>
      </c>
      <c r="J68" s="30">
        <v>5</v>
      </c>
      <c r="K68" s="30"/>
      <c r="L68" s="30"/>
      <c r="M68" s="30"/>
      <c r="N68" s="30">
        <v>2</v>
      </c>
      <c r="O68" s="30"/>
      <c r="P68" s="30">
        <v>4</v>
      </c>
      <c r="Q68" s="30"/>
      <c r="R68" s="30">
        <v>4</v>
      </c>
      <c r="S68" s="30">
        <v>5</v>
      </c>
      <c r="T68" s="30">
        <v>4</v>
      </c>
      <c r="U68" s="30">
        <v>3</v>
      </c>
      <c r="V68" s="30">
        <v>3</v>
      </c>
      <c r="W68">
        <f t="shared" si="3"/>
        <v>3.8666666666666667</v>
      </c>
      <c r="X68">
        <f t="shared" si="4"/>
        <v>1.0241527663824812</v>
      </c>
      <c r="Z68">
        <f t="shared" si="35"/>
        <v>-0.84622792137535507</v>
      </c>
      <c r="AA68">
        <f t="shared" si="35"/>
        <v>1.1066057433370027</v>
      </c>
      <c r="AB68">
        <f t="shared" si="35"/>
        <v>0.13018891098082383</v>
      </c>
      <c r="AC68">
        <f t="shared" si="35"/>
        <v>-1.822644753731534</v>
      </c>
      <c r="AD68">
        <f t="shared" si="35"/>
        <v>0.13018891098082383</v>
      </c>
      <c r="AE68">
        <f t="shared" si="35"/>
        <v>0</v>
      </c>
      <c r="AF68">
        <f t="shared" si="35"/>
        <v>1.1066057433370027</v>
      </c>
      <c r="AG68">
        <f t="shared" si="35"/>
        <v>1.1066057433370027</v>
      </c>
      <c r="AH68">
        <f t="shared" si="35"/>
        <v>1.1066057433370027</v>
      </c>
      <c r="AI68">
        <f t="shared" si="35"/>
        <v>0</v>
      </c>
      <c r="AJ68">
        <f t="shared" si="35"/>
        <v>0</v>
      </c>
      <c r="AK68">
        <f t="shared" si="35"/>
        <v>0</v>
      </c>
      <c r="AL68">
        <f t="shared" si="35"/>
        <v>-1.822644753731534</v>
      </c>
      <c r="AM68">
        <f t="shared" si="35"/>
        <v>0</v>
      </c>
      <c r="AN68">
        <f t="shared" si="35"/>
        <v>0.13018891098082383</v>
      </c>
      <c r="AO68">
        <f t="shared" si="34"/>
        <v>0</v>
      </c>
      <c r="AP68">
        <f t="shared" si="32"/>
        <v>0.13018891098082383</v>
      </c>
      <c r="AQ68">
        <f t="shared" si="32"/>
        <v>1.1066057433370027</v>
      </c>
      <c r="AR68">
        <f t="shared" si="32"/>
        <v>0.13018891098082383</v>
      </c>
      <c r="AS68">
        <f t="shared" si="32"/>
        <v>-0.84622792137535507</v>
      </c>
      <c r="AT68">
        <f t="shared" si="32"/>
        <v>-0.84622792137535507</v>
      </c>
      <c r="AV68">
        <f t="shared" si="10"/>
        <v>-0.33191789877230843</v>
      </c>
      <c r="AW68">
        <f t="shared" si="11"/>
        <v>0.43404648300994175</v>
      </c>
      <c r="AX68">
        <f t="shared" si="12"/>
        <v>0</v>
      </c>
      <c r="AY68">
        <f t="shared" si="13"/>
        <v>-0.71490008966343355</v>
      </c>
      <c r="AZ68">
        <f t="shared" si="14"/>
        <v>5.1064292118816669E-2</v>
      </c>
      <c r="BA68">
        <f t="shared" si="15"/>
        <v>0</v>
      </c>
      <c r="BB68">
        <f t="shared" si="16"/>
        <v>0.43404648300994175</v>
      </c>
      <c r="BC68">
        <f t="shared" si="17"/>
        <v>0</v>
      </c>
      <c r="BD68">
        <f t="shared" si="18"/>
        <v>0</v>
      </c>
      <c r="BE68">
        <f t="shared" si="19"/>
        <v>0</v>
      </c>
      <c r="BF68">
        <f t="shared" si="20"/>
        <v>0</v>
      </c>
      <c r="BG68">
        <f t="shared" si="21"/>
        <v>0</v>
      </c>
      <c r="BH68">
        <f t="shared" si="22"/>
        <v>0</v>
      </c>
      <c r="BI68">
        <f t="shared" si="23"/>
        <v>0</v>
      </c>
      <c r="BJ68">
        <f t="shared" si="24"/>
        <v>5.1064292118816669E-2</v>
      </c>
      <c r="BK68">
        <f t="shared" si="25"/>
        <v>0</v>
      </c>
      <c r="BL68">
        <f t="shared" si="26"/>
        <v>5.1064292118816669E-2</v>
      </c>
      <c r="BM68">
        <f t="shared" si="27"/>
        <v>0.43404648300994175</v>
      </c>
      <c r="BN68">
        <f t="shared" si="28"/>
        <v>0</v>
      </c>
      <c r="BO68">
        <f t="shared" si="29"/>
        <v>-0.33191789877230843</v>
      </c>
      <c r="BP68">
        <f t="shared" si="30"/>
        <v>-0.33191789877230843</v>
      </c>
      <c r="BR68">
        <f t="shared" si="7"/>
        <v>-0.25532146059408362</v>
      </c>
      <c r="BS68">
        <f t="shared" si="8"/>
        <v>3.8729833462074166</v>
      </c>
      <c r="BT68">
        <f t="shared" si="31"/>
        <v>3.872983346207417</v>
      </c>
      <c r="BU68">
        <f t="shared" si="9"/>
        <v>-1.7021430706272243E-2</v>
      </c>
    </row>
    <row r="69" spans="1:73" x14ac:dyDescent="0.15">
      <c r="A69" s="30" t="s">
        <v>170</v>
      </c>
      <c r="B69" s="30">
        <v>4</v>
      </c>
      <c r="C69" s="30"/>
      <c r="D69" s="30">
        <v>5</v>
      </c>
      <c r="E69" s="30">
        <v>4</v>
      </c>
      <c r="F69" s="30">
        <v>5</v>
      </c>
      <c r="G69" s="30"/>
      <c r="H69" s="30">
        <v>5</v>
      </c>
      <c r="I69" s="30">
        <v>3</v>
      </c>
      <c r="J69" s="30"/>
      <c r="K69" s="30">
        <v>5</v>
      </c>
      <c r="L69" s="30"/>
      <c r="M69" s="30"/>
      <c r="N69" s="30">
        <v>5</v>
      </c>
      <c r="O69" s="30">
        <v>4</v>
      </c>
      <c r="P69" s="30">
        <v>5</v>
      </c>
      <c r="Q69" s="30">
        <v>4</v>
      </c>
      <c r="R69" s="30">
        <v>3</v>
      </c>
      <c r="S69" s="30"/>
      <c r="T69" s="30">
        <v>4</v>
      </c>
      <c r="U69" s="30"/>
      <c r="V69" s="30">
        <v>5</v>
      </c>
      <c r="W69">
        <f t="shared" si="3"/>
        <v>4.3571428571428568</v>
      </c>
      <c r="X69">
        <f t="shared" si="4"/>
        <v>0.71784825865149215</v>
      </c>
      <c r="Z69">
        <f t="shared" ref="Z69:AN85" si="36">IF(B69&gt;0, (B69-$W69)/$X69,B69)</f>
        <v>-0.49751859510499402</v>
      </c>
      <c r="AA69">
        <f t="shared" si="36"/>
        <v>0</v>
      </c>
      <c r="AB69">
        <f t="shared" si="36"/>
        <v>0.89553347118899074</v>
      </c>
      <c r="AC69">
        <f t="shared" si="36"/>
        <v>-0.49751859510499402</v>
      </c>
      <c r="AD69">
        <f t="shared" si="36"/>
        <v>0.89553347118899074</v>
      </c>
      <c r="AE69">
        <f t="shared" si="36"/>
        <v>0</v>
      </c>
      <c r="AF69">
        <f t="shared" si="36"/>
        <v>0.89553347118899074</v>
      </c>
      <c r="AG69">
        <f t="shared" si="36"/>
        <v>-1.8905706613989788</v>
      </c>
      <c r="AH69">
        <f t="shared" si="36"/>
        <v>0</v>
      </c>
      <c r="AI69">
        <f t="shared" si="36"/>
        <v>0.89553347118899074</v>
      </c>
      <c r="AJ69">
        <f t="shared" si="36"/>
        <v>0</v>
      </c>
      <c r="AK69">
        <f t="shared" si="36"/>
        <v>0</v>
      </c>
      <c r="AL69">
        <f t="shared" si="36"/>
        <v>0.89553347118899074</v>
      </c>
      <c r="AM69">
        <f t="shared" si="36"/>
        <v>-0.49751859510499402</v>
      </c>
      <c r="AN69">
        <f t="shared" si="36"/>
        <v>0.89553347118899074</v>
      </c>
      <c r="AO69">
        <f t="shared" si="34"/>
        <v>-0.49751859510499402</v>
      </c>
      <c r="AP69">
        <f t="shared" si="32"/>
        <v>-1.8905706613989788</v>
      </c>
      <c r="AQ69">
        <f t="shared" si="32"/>
        <v>0</v>
      </c>
      <c r="AR69">
        <f t="shared" si="32"/>
        <v>-0.49751859510499402</v>
      </c>
      <c r="AS69">
        <f t="shared" si="32"/>
        <v>0</v>
      </c>
      <c r="AT69">
        <f t="shared" si="32"/>
        <v>0.89553347118899074</v>
      </c>
      <c r="AV69">
        <f t="shared" si="10"/>
        <v>-0.19514284806274154</v>
      </c>
      <c r="AW69">
        <f t="shared" si="11"/>
        <v>0</v>
      </c>
      <c r="AX69">
        <f t="shared" si="12"/>
        <v>0</v>
      </c>
      <c r="AY69">
        <f t="shared" si="13"/>
        <v>-0.19514284806274154</v>
      </c>
      <c r="AZ69">
        <f t="shared" si="14"/>
        <v>0.35125712651293534</v>
      </c>
      <c r="BA69">
        <f t="shared" si="15"/>
        <v>0</v>
      </c>
      <c r="BB69">
        <f t="shared" si="16"/>
        <v>0.35125712651293534</v>
      </c>
      <c r="BC69">
        <f t="shared" si="17"/>
        <v>0</v>
      </c>
      <c r="BD69">
        <f t="shared" si="18"/>
        <v>0</v>
      </c>
      <c r="BE69">
        <f t="shared" si="19"/>
        <v>0.35125712651293534</v>
      </c>
      <c r="BF69">
        <f t="shared" si="20"/>
        <v>0</v>
      </c>
      <c r="BG69">
        <f t="shared" si="21"/>
        <v>0</v>
      </c>
      <c r="BH69">
        <f t="shared" si="22"/>
        <v>0</v>
      </c>
      <c r="BI69">
        <f t="shared" si="23"/>
        <v>-0.19514284806274154</v>
      </c>
      <c r="BJ69">
        <f t="shared" si="24"/>
        <v>0.35125712651293534</v>
      </c>
      <c r="BK69">
        <f t="shared" si="25"/>
        <v>-0.19514284806274154</v>
      </c>
      <c r="BL69">
        <f t="shared" si="26"/>
        <v>-0.74154282263841842</v>
      </c>
      <c r="BM69">
        <f t="shared" si="27"/>
        <v>0</v>
      </c>
      <c r="BN69">
        <f t="shared" si="28"/>
        <v>0</v>
      </c>
      <c r="BO69">
        <f t="shared" si="29"/>
        <v>0</v>
      </c>
      <c r="BP69">
        <f t="shared" si="30"/>
        <v>0.35125712651293534</v>
      </c>
      <c r="BR69">
        <f t="shared" si="7"/>
        <v>0.2341714176752922</v>
      </c>
      <c r="BS69">
        <f t="shared" si="8"/>
        <v>3.8729833462074166</v>
      </c>
      <c r="BT69">
        <f t="shared" si="31"/>
        <v>3.7416573867739418</v>
      </c>
      <c r="BU69">
        <f t="shared" si="9"/>
        <v>1.6159363032009256E-2</v>
      </c>
    </row>
    <row r="70" spans="1:73" x14ac:dyDescent="0.15">
      <c r="A70" s="30" t="s">
        <v>172</v>
      </c>
      <c r="B70" s="30"/>
      <c r="C70" s="30">
        <v>2</v>
      </c>
      <c r="D70" s="30">
        <v>5</v>
      </c>
      <c r="E70" s="30">
        <v>3</v>
      </c>
      <c r="F70" s="30"/>
      <c r="G70" s="30"/>
      <c r="H70" s="30"/>
      <c r="I70" s="30"/>
      <c r="J70" s="30"/>
      <c r="K70" s="30"/>
      <c r="L70" s="30"/>
      <c r="M70" s="30"/>
      <c r="N70" s="30">
        <v>4</v>
      </c>
      <c r="O70" s="30"/>
      <c r="P70" s="30">
        <v>4</v>
      </c>
      <c r="Q70" s="30">
        <v>5</v>
      </c>
      <c r="R70" s="30"/>
      <c r="S70" s="30"/>
      <c r="T70" s="30"/>
      <c r="U70" s="30"/>
      <c r="V70" s="30"/>
      <c r="W70">
        <f t="shared" ref="W70:W133" si="37">AVERAGE(B70:V70)</f>
        <v>3.8333333333333335</v>
      </c>
      <c r="X70">
        <f t="shared" ref="X70:X133" si="38">STDEVP(B70:V70)</f>
        <v>1.0671873729054748</v>
      </c>
      <c r="Z70">
        <f t="shared" si="36"/>
        <v>0</v>
      </c>
      <c r="AA70">
        <f t="shared" si="36"/>
        <v>-1.7179113807746669</v>
      </c>
      <c r="AB70">
        <f t="shared" si="36"/>
        <v>1.0932163332202423</v>
      </c>
      <c r="AC70">
        <f t="shared" si="36"/>
        <v>-0.78086880944303039</v>
      </c>
      <c r="AD70">
        <f t="shared" si="36"/>
        <v>0</v>
      </c>
      <c r="AE70">
        <f t="shared" si="36"/>
        <v>0</v>
      </c>
      <c r="AF70">
        <f t="shared" si="36"/>
        <v>0</v>
      </c>
      <c r="AG70">
        <f t="shared" si="36"/>
        <v>0</v>
      </c>
      <c r="AH70">
        <f t="shared" si="36"/>
        <v>0</v>
      </c>
      <c r="AI70">
        <f t="shared" si="36"/>
        <v>0</v>
      </c>
      <c r="AJ70">
        <f t="shared" si="36"/>
        <v>0</v>
      </c>
      <c r="AK70">
        <f t="shared" si="36"/>
        <v>0</v>
      </c>
      <c r="AL70">
        <f t="shared" si="36"/>
        <v>0.15617376188860593</v>
      </c>
      <c r="AM70">
        <f t="shared" si="36"/>
        <v>0</v>
      </c>
      <c r="AN70">
        <f t="shared" si="36"/>
        <v>0.15617376188860593</v>
      </c>
      <c r="AO70">
        <f t="shared" si="34"/>
        <v>1.0932163332202423</v>
      </c>
      <c r="AP70">
        <f t="shared" si="32"/>
        <v>0</v>
      </c>
      <c r="AQ70">
        <f t="shared" si="32"/>
        <v>0</v>
      </c>
      <c r="AR70">
        <f t="shared" si="32"/>
        <v>0</v>
      </c>
      <c r="AS70">
        <f t="shared" si="32"/>
        <v>0</v>
      </c>
      <c r="AT70">
        <f t="shared" si="32"/>
        <v>0</v>
      </c>
      <c r="AV70">
        <f t="shared" si="10"/>
        <v>0</v>
      </c>
      <c r="AW70">
        <f t="shared" si="11"/>
        <v>-0.6738202810148598</v>
      </c>
      <c r="AX70">
        <f t="shared" si="12"/>
        <v>0</v>
      </c>
      <c r="AY70">
        <f t="shared" si="13"/>
        <v>-0.3062819459158454</v>
      </c>
      <c r="AZ70">
        <f t="shared" si="14"/>
        <v>0</v>
      </c>
      <c r="BA70">
        <f t="shared" si="15"/>
        <v>0</v>
      </c>
      <c r="BB70">
        <f t="shared" si="16"/>
        <v>0</v>
      </c>
      <c r="BC70">
        <f t="shared" si="17"/>
        <v>0</v>
      </c>
      <c r="BD70">
        <f t="shared" si="18"/>
        <v>0</v>
      </c>
      <c r="BE70">
        <f t="shared" si="19"/>
        <v>0</v>
      </c>
      <c r="BF70">
        <f t="shared" si="20"/>
        <v>0</v>
      </c>
      <c r="BG70">
        <f t="shared" si="21"/>
        <v>0</v>
      </c>
      <c r="BH70">
        <f t="shared" si="22"/>
        <v>0</v>
      </c>
      <c r="BI70">
        <f t="shared" si="23"/>
        <v>0</v>
      </c>
      <c r="BJ70">
        <f t="shared" si="24"/>
        <v>6.1256389183169016E-2</v>
      </c>
      <c r="BK70">
        <f t="shared" si="25"/>
        <v>0.4287947242821834</v>
      </c>
      <c r="BL70">
        <f t="shared" si="26"/>
        <v>0</v>
      </c>
      <c r="BM70">
        <f t="shared" si="27"/>
        <v>0</v>
      </c>
      <c r="BN70">
        <f t="shared" si="28"/>
        <v>0</v>
      </c>
      <c r="BO70">
        <f t="shared" si="29"/>
        <v>0</v>
      </c>
      <c r="BP70">
        <f t="shared" si="30"/>
        <v>0</v>
      </c>
      <c r="BR70">
        <f t="shared" ref="BR70:BR133" si="39">SUM(AV70:BP70)</f>
        <v>-0.49005111346535274</v>
      </c>
      <c r="BS70">
        <f t="shared" ref="BS70:BS133" si="40">SQRT(SUMSQ($Z$6:$AT$6))</f>
        <v>3.8729833462074166</v>
      </c>
      <c r="BT70">
        <f t="shared" si="31"/>
        <v>2.4494897427831779</v>
      </c>
      <c r="BU70">
        <f t="shared" ref="BU70:BU133" si="41">BR70/(BS70*BT70)</f>
        <v>-5.1655922948404161E-2</v>
      </c>
    </row>
    <row r="71" spans="1:73" x14ac:dyDescent="0.15">
      <c r="A71" s="30" t="s">
        <v>174</v>
      </c>
      <c r="B71" s="30"/>
      <c r="C71" s="30">
        <v>3</v>
      </c>
      <c r="D71" s="30">
        <v>1</v>
      </c>
      <c r="E71" s="30">
        <v>2</v>
      </c>
      <c r="F71" s="30"/>
      <c r="G71" s="30"/>
      <c r="H71" s="30"/>
      <c r="I71" s="30"/>
      <c r="J71" s="30"/>
      <c r="K71" s="30"/>
      <c r="L71" s="30"/>
      <c r="M71" s="30"/>
      <c r="N71" s="30">
        <v>1</v>
      </c>
      <c r="O71" s="30"/>
      <c r="P71" s="30">
        <v>2</v>
      </c>
      <c r="Q71" s="30">
        <v>2</v>
      </c>
      <c r="R71" s="30"/>
      <c r="S71" s="30"/>
      <c r="T71" s="30">
        <v>2</v>
      </c>
      <c r="U71" s="30">
        <v>1</v>
      </c>
      <c r="V71" s="30">
        <v>1</v>
      </c>
      <c r="W71">
        <f t="shared" si="37"/>
        <v>1.6666666666666667</v>
      </c>
      <c r="X71">
        <f t="shared" si="38"/>
        <v>0.66666666666666663</v>
      </c>
      <c r="Z71">
        <f t="shared" si="36"/>
        <v>0</v>
      </c>
      <c r="AA71">
        <f t="shared" si="36"/>
        <v>2</v>
      </c>
      <c r="AB71">
        <f t="shared" si="36"/>
        <v>-1.0000000000000002</v>
      </c>
      <c r="AC71">
        <f t="shared" si="36"/>
        <v>0.49999999999999989</v>
      </c>
      <c r="AD71">
        <f t="shared" si="36"/>
        <v>0</v>
      </c>
      <c r="AE71">
        <f t="shared" si="36"/>
        <v>0</v>
      </c>
      <c r="AF71">
        <f t="shared" si="36"/>
        <v>0</v>
      </c>
      <c r="AG71">
        <f t="shared" si="36"/>
        <v>0</v>
      </c>
      <c r="AH71">
        <f t="shared" si="36"/>
        <v>0</v>
      </c>
      <c r="AI71">
        <f t="shared" si="36"/>
        <v>0</v>
      </c>
      <c r="AJ71">
        <f t="shared" si="36"/>
        <v>0</v>
      </c>
      <c r="AK71">
        <f t="shared" si="36"/>
        <v>0</v>
      </c>
      <c r="AL71">
        <f t="shared" si="36"/>
        <v>-1.0000000000000002</v>
      </c>
      <c r="AM71">
        <f t="shared" si="36"/>
        <v>0</v>
      </c>
      <c r="AN71">
        <f t="shared" si="36"/>
        <v>0.49999999999999989</v>
      </c>
      <c r="AO71">
        <f t="shared" si="34"/>
        <v>0.49999999999999989</v>
      </c>
      <c r="AP71">
        <f t="shared" si="32"/>
        <v>0</v>
      </c>
      <c r="AQ71">
        <f t="shared" si="32"/>
        <v>0</v>
      </c>
      <c r="AR71">
        <f t="shared" si="32"/>
        <v>0.49999999999999989</v>
      </c>
      <c r="AS71">
        <f t="shared" si="32"/>
        <v>-1.0000000000000002</v>
      </c>
      <c r="AT71">
        <f t="shared" ref="AT71:AT134" si="42">IF(V71&gt;0, (V71-$W71)/$X71,V71)</f>
        <v>-1.0000000000000002</v>
      </c>
      <c r="AV71">
        <f t="shared" ref="AV71:AV134" si="43">Z$6*Z71</f>
        <v>0</v>
      </c>
      <c r="AW71">
        <f t="shared" ref="AW71:AW134" si="44">AA$6*AA71</f>
        <v>0.78446454055273851</v>
      </c>
      <c r="AX71">
        <f t="shared" ref="AX71:AX134" si="45">AB$6*AB71</f>
        <v>0</v>
      </c>
      <c r="AY71">
        <f t="shared" ref="AY71:AY134" si="46">AC$6*AC71</f>
        <v>0.19611613513818457</v>
      </c>
      <c r="AZ71">
        <f t="shared" ref="AZ71:AZ134" si="47">AD$6*AD71</f>
        <v>0</v>
      </c>
      <c r="BA71">
        <f t="shared" ref="BA71:BA134" si="48">AE$6*AE71</f>
        <v>0</v>
      </c>
      <c r="BB71">
        <f t="shared" ref="BB71:BB134" si="49">AF$6*AF71</f>
        <v>0</v>
      </c>
      <c r="BC71">
        <f t="shared" ref="BC71:BC134" si="50">AG$6*AG71</f>
        <v>0</v>
      </c>
      <c r="BD71">
        <f t="shared" ref="BD71:BD134" si="51">AH$6*AH71</f>
        <v>0</v>
      </c>
      <c r="BE71">
        <f t="shared" ref="BE71:BE134" si="52">AI$6*AI71</f>
        <v>0</v>
      </c>
      <c r="BF71">
        <f t="shared" ref="BF71:BF134" si="53">AJ$6*AJ71</f>
        <v>0</v>
      </c>
      <c r="BG71">
        <f t="shared" ref="BG71:BG134" si="54">AK$6*AK71</f>
        <v>0</v>
      </c>
      <c r="BH71">
        <f t="shared" ref="BH71:BH134" si="55">AL$6*AL71</f>
        <v>0</v>
      </c>
      <c r="BI71">
        <f t="shared" ref="BI71:BI134" si="56">AM$6*AM71</f>
        <v>0</v>
      </c>
      <c r="BJ71">
        <f t="shared" ref="BJ71:BJ134" si="57">AN$6*AN71</f>
        <v>0.19611613513818457</v>
      </c>
      <c r="BK71">
        <f t="shared" ref="BK71:BK134" si="58">AO$6*AO71</f>
        <v>0.19611613513818457</v>
      </c>
      <c r="BL71">
        <f t="shared" ref="BL71:BL134" si="59">AP$6*AP71</f>
        <v>0</v>
      </c>
      <c r="BM71">
        <f t="shared" ref="BM71:BM134" si="60">AQ$6*AQ71</f>
        <v>0</v>
      </c>
      <c r="BN71">
        <f t="shared" ref="BN71:BN134" si="61">AR$6*AR71</f>
        <v>0</v>
      </c>
      <c r="BO71">
        <f t="shared" ref="BO71:BO134" si="62">AS$6*AS71</f>
        <v>-0.39223227027636937</v>
      </c>
      <c r="BP71">
        <f t="shared" ref="BP71:BP134" si="63">AT$6*AT71</f>
        <v>-0.39223227027636937</v>
      </c>
      <c r="BR71">
        <f t="shared" si="39"/>
        <v>0.58834840541455335</v>
      </c>
      <c r="BS71">
        <f t="shared" si="40"/>
        <v>3.8729833462074166</v>
      </c>
      <c r="BT71">
        <f t="shared" ref="BT71:BT134" si="64">SQRT(SUMSQ($Z71:$AT71))</f>
        <v>3</v>
      </c>
      <c r="BU71">
        <f t="shared" si="41"/>
        <v>5.0636968354183444E-2</v>
      </c>
    </row>
    <row r="72" spans="1:73" x14ac:dyDescent="0.15">
      <c r="A72" s="30" t="s">
        <v>176</v>
      </c>
      <c r="B72" s="30">
        <v>4</v>
      </c>
      <c r="C72" s="30">
        <v>3</v>
      </c>
      <c r="D72" s="30">
        <v>4</v>
      </c>
      <c r="E72" s="30">
        <v>3</v>
      </c>
      <c r="F72" s="30"/>
      <c r="G72" s="30">
        <v>3</v>
      </c>
      <c r="H72" s="30">
        <v>4</v>
      </c>
      <c r="I72" s="30">
        <v>5</v>
      </c>
      <c r="J72" s="30"/>
      <c r="K72" s="30">
        <v>5</v>
      </c>
      <c r="L72" s="30">
        <v>3</v>
      </c>
      <c r="M72" s="30">
        <v>4</v>
      </c>
      <c r="N72" s="30">
        <v>4</v>
      </c>
      <c r="O72" s="30">
        <v>5</v>
      </c>
      <c r="P72" s="30">
        <v>5</v>
      </c>
      <c r="Q72" s="30">
        <v>3</v>
      </c>
      <c r="R72" s="30">
        <v>4</v>
      </c>
      <c r="S72" s="30">
        <v>4</v>
      </c>
      <c r="T72" s="30">
        <v>4</v>
      </c>
      <c r="U72" s="30">
        <v>4</v>
      </c>
      <c r="V72" s="30">
        <v>4</v>
      </c>
      <c r="W72">
        <f t="shared" si="37"/>
        <v>3.9473684210526314</v>
      </c>
      <c r="X72">
        <f t="shared" si="38"/>
        <v>0.68623183212659455</v>
      </c>
      <c r="Z72">
        <f t="shared" si="36"/>
        <v>7.6696498884737285E-2</v>
      </c>
      <c r="AA72">
        <f t="shared" si="36"/>
        <v>-1.3805369799252667</v>
      </c>
      <c r="AB72">
        <f t="shared" si="36"/>
        <v>7.6696498884737285E-2</v>
      </c>
      <c r="AC72">
        <f t="shared" si="36"/>
        <v>-1.3805369799252667</v>
      </c>
      <c r="AD72">
        <f t="shared" si="36"/>
        <v>0</v>
      </c>
      <c r="AE72">
        <f t="shared" si="36"/>
        <v>-1.3805369799252667</v>
      </c>
      <c r="AF72">
        <f t="shared" si="36"/>
        <v>7.6696498884737285E-2</v>
      </c>
      <c r="AG72">
        <f t="shared" si="36"/>
        <v>1.5339299776947413</v>
      </c>
      <c r="AH72">
        <f t="shared" si="36"/>
        <v>0</v>
      </c>
      <c r="AI72">
        <f t="shared" si="36"/>
        <v>1.5339299776947413</v>
      </c>
      <c r="AJ72">
        <f t="shared" si="36"/>
        <v>-1.3805369799252667</v>
      </c>
      <c r="AK72">
        <f t="shared" si="36"/>
        <v>7.6696498884737285E-2</v>
      </c>
      <c r="AL72">
        <f t="shared" si="36"/>
        <v>7.6696498884737285E-2</v>
      </c>
      <c r="AM72">
        <f t="shared" si="36"/>
        <v>1.5339299776947413</v>
      </c>
      <c r="AN72">
        <f t="shared" si="36"/>
        <v>1.5339299776947413</v>
      </c>
      <c r="AO72">
        <f t="shared" si="34"/>
        <v>-1.3805369799252667</v>
      </c>
      <c r="AP72">
        <f t="shared" si="34"/>
        <v>7.6696498884737285E-2</v>
      </c>
      <c r="AQ72">
        <f t="shared" si="34"/>
        <v>7.6696498884737285E-2</v>
      </c>
      <c r="AR72">
        <f t="shared" si="34"/>
        <v>7.6696498884737285E-2</v>
      </c>
      <c r="AS72">
        <f t="shared" si="34"/>
        <v>7.6696498884737285E-2</v>
      </c>
      <c r="AT72">
        <f t="shared" si="42"/>
        <v>7.6696498884737285E-2</v>
      </c>
      <c r="AV72">
        <f t="shared" si="43"/>
        <v>3.0082841879809526E-2</v>
      </c>
      <c r="AW72">
        <f t="shared" si="44"/>
        <v>-0.54149115383656976</v>
      </c>
      <c r="AX72">
        <f t="shared" si="45"/>
        <v>0</v>
      </c>
      <c r="AY72">
        <f t="shared" si="46"/>
        <v>-0.54149115383656976</v>
      </c>
      <c r="AZ72">
        <f t="shared" si="47"/>
        <v>0</v>
      </c>
      <c r="BA72">
        <f t="shared" si="48"/>
        <v>0</v>
      </c>
      <c r="BB72">
        <f t="shared" si="49"/>
        <v>3.0082841879809526E-2</v>
      </c>
      <c r="BC72">
        <f t="shared" si="50"/>
        <v>0</v>
      </c>
      <c r="BD72">
        <f t="shared" si="51"/>
        <v>0</v>
      </c>
      <c r="BE72">
        <f t="shared" si="52"/>
        <v>0.60165683759618882</v>
      </c>
      <c r="BF72">
        <f t="shared" si="53"/>
        <v>3.5196924999376908</v>
      </c>
      <c r="BG72">
        <f t="shared" si="54"/>
        <v>-0.19553847221876122</v>
      </c>
      <c r="BH72">
        <f t="shared" si="55"/>
        <v>0</v>
      </c>
      <c r="BI72">
        <f t="shared" si="56"/>
        <v>0.60165683759618882</v>
      </c>
      <c r="BJ72">
        <f t="shared" si="57"/>
        <v>0.60165683759618882</v>
      </c>
      <c r="BK72">
        <f t="shared" si="58"/>
        <v>-0.54149115383656976</v>
      </c>
      <c r="BL72">
        <f t="shared" si="59"/>
        <v>3.0082841879809526E-2</v>
      </c>
      <c r="BM72">
        <f t="shared" si="60"/>
        <v>3.0082841879809526E-2</v>
      </c>
      <c r="BN72">
        <f t="shared" si="61"/>
        <v>0</v>
      </c>
      <c r="BO72">
        <f t="shared" si="62"/>
        <v>3.0082841879809526E-2</v>
      </c>
      <c r="BP72">
        <f t="shared" si="63"/>
        <v>3.0082841879809526E-2</v>
      </c>
      <c r="BR72">
        <f t="shared" si="39"/>
        <v>3.6851481302766436</v>
      </c>
      <c r="BS72">
        <f t="shared" si="40"/>
        <v>3.8729833462074166</v>
      </c>
      <c r="BT72">
        <f t="shared" si="64"/>
        <v>4.3588989435406758</v>
      </c>
      <c r="BU72">
        <f t="shared" si="41"/>
        <v>0.21828933593453861</v>
      </c>
    </row>
    <row r="73" spans="1:73" x14ac:dyDescent="0.15">
      <c r="A73" s="30" t="s">
        <v>178</v>
      </c>
      <c r="B73" s="30"/>
      <c r="C73" s="30"/>
      <c r="D73" s="30"/>
      <c r="E73" s="30">
        <v>4</v>
      </c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>
        <v>4</v>
      </c>
      <c r="R73" s="30"/>
      <c r="S73" s="30"/>
      <c r="T73" s="30"/>
      <c r="U73" s="30"/>
      <c r="V73" s="30"/>
      <c r="W73">
        <f t="shared" si="37"/>
        <v>4</v>
      </c>
      <c r="X73">
        <f t="shared" si="38"/>
        <v>0</v>
      </c>
      <c r="Z73">
        <f t="shared" si="36"/>
        <v>0</v>
      </c>
      <c r="AA73">
        <f t="shared" si="36"/>
        <v>0</v>
      </c>
      <c r="AB73">
        <f t="shared" si="36"/>
        <v>0</v>
      </c>
      <c r="AC73" t="e">
        <f t="shared" si="36"/>
        <v>#DIV/0!</v>
      </c>
      <c r="AD73">
        <f t="shared" si="36"/>
        <v>0</v>
      </c>
      <c r="AE73">
        <f t="shared" si="36"/>
        <v>0</v>
      </c>
      <c r="AF73">
        <f t="shared" si="36"/>
        <v>0</v>
      </c>
      <c r="AG73">
        <f t="shared" si="36"/>
        <v>0</v>
      </c>
      <c r="AH73">
        <f t="shared" si="36"/>
        <v>0</v>
      </c>
      <c r="AI73">
        <f t="shared" si="36"/>
        <v>0</v>
      </c>
      <c r="AJ73">
        <f t="shared" si="36"/>
        <v>0</v>
      </c>
      <c r="AK73">
        <f t="shared" si="36"/>
        <v>0</v>
      </c>
      <c r="AL73">
        <f t="shared" si="36"/>
        <v>0</v>
      </c>
      <c r="AM73">
        <f t="shared" si="36"/>
        <v>0</v>
      </c>
      <c r="AN73">
        <f t="shared" si="36"/>
        <v>0</v>
      </c>
      <c r="AO73" t="e">
        <f t="shared" si="34"/>
        <v>#DIV/0!</v>
      </c>
      <c r="AP73">
        <f t="shared" si="34"/>
        <v>0</v>
      </c>
      <c r="AQ73">
        <f t="shared" si="34"/>
        <v>0</v>
      </c>
      <c r="AR73">
        <f t="shared" si="34"/>
        <v>0</v>
      </c>
      <c r="AS73">
        <f t="shared" si="34"/>
        <v>0</v>
      </c>
      <c r="AT73">
        <f t="shared" si="42"/>
        <v>0</v>
      </c>
      <c r="AV73">
        <f t="shared" si="43"/>
        <v>0</v>
      </c>
      <c r="AW73">
        <f t="shared" si="44"/>
        <v>0</v>
      </c>
      <c r="AX73">
        <f t="shared" si="45"/>
        <v>0</v>
      </c>
      <c r="AY73" t="e">
        <f t="shared" si="46"/>
        <v>#DIV/0!</v>
      </c>
      <c r="AZ73">
        <f t="shared" si="47"/>
        <v>0</v>
      </c>
      <c r="BA73">
        <f t="shared" si="48"/>
        <v>0</v>
      </c>
      <c r="BB73">
        <f t="shared" si="49"/>
        <v>0</v>
      </c>
      <c r="BC73">
        <f t="shared" si="50"/>
        <v>0</v>
      </c>
      <c r="BD73">
        <f t="shared" si="51"/>
        <v>0</v>
      </c>
      <c r="BE73">
        <f t="shared" si="52"/>
        <v>0</v>
      </c>
      <c r="BF73">
        <f t="shared" si="53"/>
        <v>0</v>
      </c>
      <c r="BG73">
        <f t="shared" si="54"/>
        <v>0</v>
      </c>
      <c r="BH73">
        <f t="shared" si="55"/>
        <v>0</v>
      </c>
      <c r="BI73">
        <f t="shared" si="56"/>
        <v>0</v>
      </c>
      <c r="BJ73">
        <f t="shared" si="57"/>
        <v>0</v>
      </c>
      <c r="BK73" t="e">
        <f t="shared" si="58"/>
        <v>#DIV/0!</v>
      </c>
      <c r="BL73">
        <f t="shared" si="59"/>
        <v>0</v>
      </c>
      <c r="BM73">
        <f t="shared" si="60"/>
        <v>0</v>
      </c>
      <c r="BN73">
        <f t="shared" si="61"/>
        <v>0</v>
      </c>
      <c r="BO73">
        <f t="shared" si="62"/>
        <v>0</v>
      </c>
      <c r="BP73">
        <f t="shared" si="63"/>
        <v>0</v>
      </c>
      <c r="BR73" t="e">
        <f t="shared" si="39"/>
        <v>#DIV/0!</v>
      </c>
      <c r="BS73">
        <f t="shared" si="40"/>
        <v>3.8729833462074166</v>
      </c>
      <c r="BT73" t="e">
        <f t="shared" si="64"/>
        <v>#DIV/0!</v>
      </c>
      <c r="BU73" t="e">
        <f t="shared" si="41"/>
        <v>#DIV/0!</v>
      </c>
    </row>
    <row r="74" spans="1:73" x14ac:dyDescent="0.15">
      <c r="A74" s="30" t="s">
        <v>180</v>
      </c>
      <c r="B74" s="30"/>
      <c r="C74" s="30">
        <v>3</v>
      </c>
      <c r="D74" s="30">
        <v>4</v>
      </c>
      <c r="E74" s="30">
        <v>5</v>
      </c>
      <c r="F74" s="30"/>
      <c r="G74" s="30"/>
      <c r="H74" s="30"/>
      <c r="I74" s="30">
        <v>5</v>
      </c>
      <c r="J74" s="30"/>
      <c r="K74" s="30"/>
      <c r="L74" s="30"/>
      <c r="M74" s="30">
        <v>5</v>
      </c>
      <c r="N74" s="30">
        <v>5</v>
      </c>
      <c r="O74" s="30">
        <v>5</v>
      </c>
      <c r="P74" s="30">
        <v>5</v>
      </c>
      <c r="Q74" s="30">
        <v>4</v>
      </c>
      <c r="R74" s="30">
        <v>5</v>
      </c>
      <c r="S74" s="30"/>
      <c r="T74" s="30"/>
      <c r="U74" s="30">
        <v>3</v>
      </c>
      <c r="V74" s="30">
        <v>5</v>
      </c>
      <c r="W74">
        <f t="shared" si="37"/>
        <v>4.5</v>
      </c>
      <c r="X74">
        <f t="shared" si="38"/>
        <v>0.76376261582597338</v>
      </c>
      <c r="Z74">
        <f t="shared" si="36"/>
        <v>0</v>
      </c>
      <c r="AA74">
        <f t="shared" si="36"/>
        <v>-1.9639610121239313</v>
      </c>
      <c r="AB74">
        <f t="shared" si="36"/>
        <v>-0.65465367070797709</v>
      </c>
      <c r="AC74">
        <f t="shared" si="36"/>
        <v>0.65465367070797709</v>
      </c>
      <c r="AD74">
        <f t="shared" si="36"/>
        <v>0</v>
      </c>
      <c r="AE74">
        <f t="shared" si="36"/>
        <v>0</v>
      </c>
      <c r="AF74">
        <f t="shared" si="36"/>
        <v>0</v>
      </c>
      <c r="AG74">
        <f t="shared" si="36"/>
        <v>0.65465367070797709</v>
      </c>
      <c r="AH74">
        <f t="shared" si="36"/>
        <v>0</v>
      </c>
      <c r="AI74">
        <f t="shared" si="36"/>
        <v>0</v>
      </c>
      <c r="AJ74">
        <f t="shared" si="36"/>
        <v>0</v>
      </c>
      <c r="AK74">
        <f t="shared" si="36"/>
        <v>0.65465367070797709</v>
      </c>
      <c r="AL74">
        <f t="shared" si="36"/>
        <v>0.65465367070797709</v>
      </c>
      <c r="AM74">
        <f t="shared" si="36"/>
        <v>0.65465367070797709</v>
      </c>
      <c r="AN74">
        <f t="shared" si="36"/>
        <v>0.65465367070797709</v>
      </c>
      <c r="AO74">
        <f t="shared" si="34"/>
        <v>-0.65465367070797709</v>
      </c>
      <c r="AP74">
        <f t="shared" si="34"/>
        <v>0.65465367070797709</v>
      </c>
      <c r="AQ74">
        <f t="shared" si="34"/>
        <v>0</v>
      </c>
      <c r="AR74">
        <f t="shared" si="34"/>
        <v>0</v>
      </c>
      <c r="AS74">
        <f t="shared" si="34"/>
        <v>-1.9639610121239313</v>
      </c>
      <c r="AT74">
        <f t="shared" si="42"/>
        <v>0.65465367070797709</v>
      </c>
      <c r="AV74">
        <f t="shared" si="43"/>
        <v>0</v>
      </c>
      <c r="AW74">
        <f t="shared" si="44"/>
        <v>-0.77032888651964548</v>
      </c>
      <c r="AX74">
        <f t="shared" si="45"/>
        <v>0</v>
      </c>
      <c r="AY74">
        <f t="shared" si="46"/>
        <v>0.25677629550654851</v>
      </c>
      <c r="AZ74">
        <f t="shared" si="47"/>
        <v>0</v>
      </c>
      <c r="BA74">
        <f t="shared" si="48"/>
        <v>0</v>
      </c>
      <c r="BB74">
        <f t="shared" si="49"/>
        <v>0</v>
      </c>
      <c r="BC74">
        <f t="shared" si="50"/>
        <v>0</v>
      </c>
      <c r="BD74">
        <f t="shared" si="51"/>
        <v>0</v>
      </c>
      <c r="BE74">
        <f t="shared" si="52"/>
        <v>0</v>
      </c>
      <c r="BF74">
        <f t="shared" si="53"/>
        <v>0</v>
      </c>
      <c r="BG74">
        <f t="shared" si="54"/>
        <v>-1.6690459207925592</v>
      </c>
      <c r="BH74">
        <f t="shared" si="55"/>
        <v>0</v>
      </c>
      <c r="BI74">
        <f t="shared" si="56"/>
        <v>0.25677629550654851</v>
      </c>
      <c r="BJ74">
        <f t="shared" si="57"/>
        <v>0.25677629550654851</v>
      </c>
      <c r="BK74">
        <f t="shared" si="58"/>
        <v>-0.25677629550654851</v>
      </c>
      <c r="BL74">
        <f t="shared" si="59"/>
        <v>0.25677629550654851</v>
      </c>
      <c r="BM74">
        <f t="shared" si="60"/>
        <v>0</v>
      </c>
      <c r="BN74">
        <f t="shared" si="61"/>
        <v>0</v>
      </c>
      <c r="BO74">
        <f t="shared" si="62"/>
        <v>-0.77032888651964548</v>
      </c>
      <c r="BP74">
        <f t="shared" si="63"/>
        <v>0.25677629550654851</v>
      </c>
      <c r="BR74">
        <f t="shared" si="39"/>
        <v>-2.1825985118056561</v>
      </c>
      <c r="BS74">
        <f t="shared" si="40"/>
        <v>3.8729833462074166</v>
      </c>
      <c r="BT74">
        <f t="shared" si="64"/>
        <v>3.4641016151377544</v>
      </c>
      <c r="BU74">
        <f t="shared" si="41"/>
        <v>-0.16268128799957748</v>
      </c>
    </row>
    <row r="75" spans="1:73" x14ac:dyDescent="0.15">
      <c r="A75" s="30" t="s">
        <v>182</v>
      </c>
      <c r="B75" s="30"/>
      <c r="C75" s="30"/>
      <c r="D75" s="30"/>
      <c r="E75" s="30">
        <v>4</v>
      </c>
      <c r="F75" s="30"/>
      <c r="G75" s="30"/>
      <c r="H75" s="30"/>
      <c r="I75" s="30"/>
      <c r="J75" s="30">
        <v>5</v>
      </c>
      <c r="K75" s="30"/>
      <c r="L75" s="30"/>
      <c r="M75" s="30"/>
      <c r="N75" s="30"/>
      <c r="O75" s="30"/>
      <c r="P75" s="30">
        <v>5</v>
      </c>
      <c r="Q75" s="30"/>
      <c r="R75" s="30"/>
      <c r="S75" s="30"/>
      <c r="T75" s="30"/>
      <c r="U75" s="30">
        <v>4</v>
      </c>
      <c r="V75" s="30"/>
      <c r="W75">
        <f t="shared" si="37"/>
        <v>4.5</v>
      </c>
      <c r="X75">
        <f t="shared" si="38"/>
        <v>0.5</v>
      </c>
      <c r="Z75">
        <f t="shared" si="36"/>
        <v>0</v>
      </c>
      <c r="AA75">
        <f t="shared" si="36"/>
        <v>0</v>
      </c>
      <c r="AB75">
        <f t="shared" si="36"/>
        <v>0</v>
      </c>
      <c r="AC75">
        <f t="shared" si="36"/>
        <v>-1</v>
      </c>
      <c r="AD75">
        <f t="shared" si="36"/>
        <v>0</v>
      </c>
      <c r="AE75">
        <f t="shared" si="36"/>
        <v>0</v>
      </c>
      <c r="AF75">
        <f t="shared" si="36"/>
        <v>0</v>
      </c>
      <c r="AG75">
        <f t="shared" si="36"/>
        <v>0</v>
      </c>
      <c r="AH75">
        <f t="shared" si="36"/>
        <v>1</v>
      </c>
      <c r="AI75">
        <f t="shared" si="36"/>
        <v>0</v>
      </c>
      <c r="AJ75">
        <f t="shared" si="36"/>
        <v>0</v>
      </c>
      <c r="AK75">
        <f t="shared" si="36"/>
        <v>0</v>
      </c>
      <c r="AL75">
        <f t="shared" si="36"/>
        <v>0</v>
      </c>
      <c r="AM75">
        <f t="shared" si="36"/>
        <v>0</v>
      </c>
      <c r="AN75">
        <f t="shared" si="36"/>
        <v>1</v>
      </c>
      <c r="AO75">
        <f t="shared" si="34"/>
        <v>0</v>
      </c>
      <c r="AP75">
        <f t="shared" si="34"/>
        <v>0</v>
      </c>
      <c r="AQ75">
        <f t="shared" si="34"/>
        <v>0</v>
      </c>
      <c r="AR75">
        <f t="shared" si="34"/>
        <v>0</v>
      </c>
      <c r="AS75">
        <f t="shared" si="34"/>
        <v>-1</v>
      </c>
      <c r="AT75">
        <f t="shared" si="42"/>
        <v>0</v>
      </c>
      <c r="AV75">
        <f t="shared" si="43"/>
        <v>0</v>
      </c>
      <c r="AW75">
        <f t="shared" si="44"/>
        <v>0</v>
      </c>
      <c r="AX75">
        <f t="shared" si="45"/>
        <v>0</v>
      </c>
      <c r="AY75">
        <f t="shared" si="46"/>
        <v>-0.39223227027636925</v>
      </c>
      <c r="AZ75">
        <f t="shared" si="47"/>
        <v>0</v>
      </c>
      <c r="BA75">
        <f t="shared" si="48"/>
        <v>0</v>
      </c>
      <c r="BB75">
        <f t="shared" si="49"/>
        <v>0</v>
      </c>
      <c r="BC75">
        <f t="shared" si="50"/>
        <v>0</v>
      </c>
      <c r="BD75">
        <f t="shared" si="51"/>
        <v>0</v>
      </c>
      <c r="BE75">
        <f t="shared" si="52"/>
        <v>0</v>
      </c>
      <c r="BF75">
        <f t="shared" si="53"/>
        <v>0</v>
      </c>
      <c r="BG75">
        <f t="shared" si="54"/>
        <v>0</v>
      </c>
      <c r="BH75">
        <f t="shared" si="55"/>
        <v>0</v>
      </c>
      <c r="BI75">
        <f t="shared" si="56"/>
        <v>0</v>
      </c>
      <c r="BJ75">
        <f t="shared" si="57"/>
        <v>0.39223227027636925</v>
      </c>
      <c r="BK75">
        <f t="shared" si="58"/>
        <v>0</v>
      </c>
      <c r="BL75">
        <f t="shared" si="59"/>
        <v>0</v>
      </c>
      <c r="BM75">
        <f t="shared" si="60"/>
        <v>0</v>
      </c>
      <c r="BN75">
        <f t="shared" si="61"/>
        <v>0</v>
      </c>
      <c r="BO75">
        <f t="shared" si="62"/>
        <v>-0.39223227027636925</v>
      </c>
      <c r="BP75">
        <f t="shared" si="63"/>
        <v>0</v>
      </c>
      <c r="BR75">
        <f t="shared" si="39"/>
        <v>-0.39223227027636925</v>
      </c>
      <c r="BS75">
        <f t="shared" si="40"/>
        <v>3.8729833462074166</v>
      </c>
      <c r="BT75">
        <f t="shared" si="64"/>
        <v>2</v>
      </c>
      <c r="BU75">
        <f t="shared" si="41"/>
        <v>-5.0636968354183486E-2</v>
      </c>
    </row>
    <row r="76" spans="1:73" x14ac:dyDescent="0.15">
      <c r="A76" s="30" t="s">
        <v>184</v>
      </c>
      <c r="B76" s="30"/>
      <c r="C76" s="30">
        <v>5</v>
      </c>
      <c r="D76" s="30">
        <v>5</v>
      </c>
      <c r="E76" s="30">
        <v>5</v>
      </c>
      <c r="F76" s="30"/>
      <c r="G76" s="30"/>
      <c r="H76" s="30">
        <v>4</v>
      </c>
      <c r="I76" s="30">
        <v>3</v>
      </c>
      <c r="J76" s="30"/>
      <c r="K76" s="30">
        <v>4</v>
      </c>
      <c r="L76" s="30"/>
      <c r="M76" s="30"/>
      <c r="N76" s="30"/>
      <c r="O76" s="30">
        <v>5</v>
      </c>
      <c r="P76" s="30">
        <v>3</v>
      </c>
      <c r="Q76" s="30">
        <v>5</v>
      </c>
      <c r="R76" s="30">
        <v>5</v>
      </c>
      <c r="S76" s="30">
        <v>5</v>
      </c>
      <c r="T76" s="30"/>
      <c r="U76" s="30">
        <v>5</v>
      </c>
      <c r="V76" s="30">
        <v>5</v>
      </c>
      <c r="W76">
        <f t="shared" si="37"/>
        <v>4.5384615384615383</v>
      </c>
      <c r="X76">
        <f t="shared" si="38"/>
        <v>0.74579690114097363</v>
      </c>
      <c r="Z76">
        <f t="shared" si="36"/>
        <v>0</v>
      </c>
      <c r="AA76">
        <f t="shared" si="36"/>
        <v>0.61885274775527632</v>
      </c>
      <c r="AB76">
        <f t="shared" si="36"/>
        <v>0.61885274775527632</v>
      </c>
      <c r="AC76">
        <f t="shared" si="36"/>
        <v>0.61885274775527632</v>
      </c>
      <c r="AD76">
        <f t="shared" si="36"/>
        <v>0</v>
      </c>
      <c r="AE76">
        <f t="shared" si="36"/>
        <v>0</v>
      </c>
      <c r="AF76">
        <f t="shared" si="36"/>
        <v>-0.72199487238115523</v>
      </c>
      <c r="AG76">
        <f t="shared" si="36"/>
        <v>-2.062842492517587</v>
      </c>
      <c r="AH76">
        <f t="shared" si="36"/>
        <v>0</v>
      </c>
      <c r="AI76">
        <f t="shared" si="36"/>
        <v>-0.72199487238115523</v>
      </c>
      <c r="AJ76">
        <f t="shared" si="36"/>
        <v>0</v>
      </c>
      <c r="AK76">
        <f t="shared" si="36"/>
        <v>0</v>
      </c>
      <c r="AL76">
        <f t="shared" si="36"/>
        <v>0</v>
      </c>
      <c r="AM76">
        <f t="shared" si="36"/>
        <v>0.61885274775527632</v>
      </c>
      <c r="AN76">
        <f t="shared" si="36"/>
        <v>-2.062842492517587</v>
      </c>
      <c r="AO76">
        <f t="shared" si="34"/>
        <v>0.61885274775527632</v>
      </c>
      <c r="AP76">
        <f t="shared" si="34"/>
        <v>0.61885274775527632</v>
      </c>
      <c r="AQ76">
        <f t="shared" si="34"/>
        <v>0.61885274775527632</v>
      </c>
      <c r="AR76">
        <f t="shared" si="34"/>
        <v>0</v>
      </c>
      <c r="AS76">
        <f t="shared" si="34"/>
        <v>0.61885274775527632</v>
      </c>
      <c r="AT76">
        <f t="shared" si="42"/>
        <v>0.61885274775527632</v>
      </c>
      <c r="AV76">
        <f t="shared" si="43"/>
        <v>0</v>
      </c>
      <c r="AW76">
        <f t="shared" si="44"/>
        <v>0.24273401821882132</v>
      </c>
      <c r="AX76">
        <f t="shared" si="45"/>
        <v>0</v>
      </c>
      <c r="AY76">
        <f t="shared" si="46"/>
        <v>0.24273401821882132</v>
      </c>
      <c r="AZ76">
        <f t="shared" si="47"/>
        <v>0</v>
      </c>
      <c r="BA76">
        <f t="shared" si="48"/>
        <v>0</v>
      </c>
      <c r="BB76">
        <f t="shared" si="49"/>
        <v>-0.28318968792195798</v>
      </c>
      <c r="BC76">
        <f t="shared" si="50"/>
        <v>0</v>
      </c>
      <c r="BD76">
        <f t="shared" si="51"/>
        <v>0</v>
      </c>
      <c r="BE76">
        <f t="shared" si="52"/>
        <v>-0.28318968792195798</v>
      </c>
      <c r="BF76">
        <f t="shared" si="53"/>
        <v>0</v>
      </c>
      <c r="BG76">
        <f t="shared" si="54"/>
        <v>0</v>
      </c>
      <c r="BH76">
        <f t="shared" si="55"/>
        <v>0</v>
      </c>
      <c r="BI76">
        <f t="shared" si="56"/>
        <v>0.24273401821882132</v>
      </c>
      <c r="BJ76">
        <f t="shared" si="57"/>
        <v>-0.80911339406273741</v>
      </c>
      <c r="BK76">
        <f t="shared" si="58"/>
        <v>0.24273401821882132</v>
      </c>
      <c r="BL76">
        <f t="shared" si="59"/>
        <v>0.24273401821882132</v>
      </c>
      <c r="BM76">
        <f t="shared" si="60"/>
        <v>0.24273401821882132</v>
      </c>
      <c r="BN76">
        <f t="shared" si="61"/>
        <v>0</v>
      </c>
      <c r="BO76">
        <f t="shared" si="62"/>
        <v>0.24273401821882132</v>
      </c>
      <c r="BP76">
        <f t="shared" si="63"/>
        <v>0.24273401821882132</v>
      </c>
      <c r="BR76">
        <f t="shared" si="39"/>
        <v>0.56637937584391718</v>
      </c>
      <c r="BS76">
        <f t="shared" si="40"/>
        <v>3.8729833462074166</v>
      </c>
      <c r="BT76">
        <f t="shared" si="64"/>
        <v>3.6055512754639896</v>
      </c>
      <c r="BU76">
        <f t="shared" si="41"/>
        <v>4.055926953909994E-2</v>
      </c>
    </row>
    <row r="77" spans="1:73" x14ac:dyDescent="0.15">
      <c r="A77" s="30" t="s">
        <v>186</v>
      </c>
      <c r="B77" s="30"/>
      <c r="C77" s="30"/>
      <c r="D77" s="30">
        <v>5</v>
      </c>
      <c r="E77" s="30"/>
      <c r="F77" s="30"/>
      <c r="G77" s="30"/>
      <c r="H77" s="30"/>
      <c r="I77" s="30">
        <v>2</v>
      </c>
      <c r="J77" s="30"/>
      <c r="K77" s="30"/>
      <c r="L77" s="30"/>
      <c r="M77" s="30"/>
      <c r="N77" s="30"/>
      <c r="O77" s="30">
        <v>5</v>
      </c>
      <c r="P77" s="30"/>
      <c r="Q77" s="30"/>
      <c r="R77" s="30"/>
      <c r="S77" s="30">
        <v>5</v>
      </c>
      <c r="T77" s="30"/>
      <c r="U77" s="30">
        <v>5</v>
      </c>
      <c r="V77" s="30"/>
      <c r="W77">
        <f t="shared" si="37"/>
        <v>4.4000000000000004</v>
      </c>
      <c r="X77">
        <f t="shared" si="38"/>
        <v>1.2</v>
      </c>
      <c r="Z77">
        <f t="shared" si="36"/>
        <v>0</v>
      </c>
      <c r="AA77">
        <f t="shared" si="36"/>
        <v>0</v>
      </c>
      <c r="AB77">
        <f t="shared" si="36"/>
        <v>0.49999999999999972</v>
      </c>
      <c r="AC77">
        <f t="shared" si="36"/>
        <v>0</v>
      </c>
      <c r="AD77">
        <f t="shared" si="36"/>
        <v>0</v>
      </c>
      <c r="AE77">
        <f t="shared" si="36"/>
        <v>0</v>
      </c>
      <c r="AF77">
        <f t="shared" si="36"/>
        <v>0</v>
      </c>
      <c r="AG77">
        <f t="shared" si="36"/>
        <v>-2.0000000000000004</v>
      </c>
      <c r="AH77">
        <f t="shared" si="36"/>
        <v>0</v>
      </c>
      <c r="AI77">
        <f t="shared" si="36"/>
        <v>0</v>
      </c>
      <c r="AJ77">
        <f t="shared" si="36"/>
        <v>0</v>
      </c>
      <c r="AK77">
        <f t="shared" si="36"/>
        <v>0</v>
      </c>
      <c r="AL77">
        <f t="shared" si="36"/>
        <v>0</v>
      </c>
      <c r="AM77">
        <f t="shared" si="36"/>
        <v>0.49999999999999972</v>
      </c>
      <c r="AN77">
        <f t="shared" si="36"/>
        <v>0</v>
      </c>
      <c r="AO77">
        <f t="shared" si="34"/>
        <v>0</v>
      </c>
      <c r="AP77">
        <f t="shared" si="34"/>
        <v>0</v>
      </c>
      <c r="AQ77">
        <f t="shared" si="34"/>
        <v>0.49999999999999972</v>
      </c>
      <c r="AR77">
        <f t="shared" si="34"/>
        <v>0</v>
      </c>
      <c r="AS77">
        <f t="shared" si="34"/>
        <v>0.49999999999999972</v>
      </c>
      <c r="AT77">
        <f t="shared" si="42"/>
        <v>0</v>
      </c>
      <c r="AV77">
        <f t="shared" si="43"/>
        <v>0</v>
      </c>
      <c r="AW77">
        <f t="shared" si="44"/>
        <v>0</v>
      </c>
      <c r="AX77">
        <f t="shared" si="45"/>
        <v>0</v>
      </c>
      <c r="AY77">
        <f t="shared" si="46"/>
        <v>0</v>
      </c>
      <c r="AZ77">
        <f t="shared" si="47"/>
        <v>0</v>
      </c>
      <c r="BA77">
        <f t="shared" si="48"/>
        <v>0</v>
      </c>
      <c r="BB77">
        <f t="shared" si="49"/>
        <v>0</v>
      </c>
      <c r="BC77">
        <f t="shared" si="50"/>
        <v>0</v>
      </c>
      <c r="BD77">
        <f t="shared" si="51"/>
        <v>0</v>
      </c>
      <c r="BE77">
        <f t="shared" si="52"/>
        <v>0</v>
      </c>
      <c r="BF77">
        <f t="shared" si="53"/>
        <v>0</v>
      </c>
      <c r="BG77">
        <f t="shared" si="54"/>
        <v>0</v>
      </c>
      <c r="BH77">
        <f t="shared" si="55"/>
        <v>0</v>
      </c>
      <c r="BI77">
        <f t="shared" si="56"/>
        <v>0.19611613513818452</v>
      </c>
      <c r="BJ77">
        <f t="shared" si="57"/>
        <v>0</v>
      </c>
      <c r="BK77">
        <f t="shared" si="58"/>
        <v>0</v>
      </c>
      <c r="BL77">
        <f t="shared" si="59"/>
        <v>0</v>
      </c>
      <c r="BM77">
        <f t="shared" si="60"/>
        <v>0.19611613513818452</v>
      </c>
      <c r="BN77">
        <f t="shared" si="61"/>
        <v>0</v>
      </c>
      <c r="BO77">
        <f t="shared" si="62"/>
        <v>0.19611613513818452</v>
      </c>
      <c r="BP77">
        <f t="shared" si="63"/>
        <v>0</v>
      </c>
      <c r="BR77">
        <f t="shared" si="39"/>
        <v>0.58834840541455358</v>
      </c>
      <c r="BS77">
        <f t="shared" si="40"/>
        <v>3.8729833462074166</v>
      </c>
      <c r="BT77">
        <f t="shared" si="64"/>
        <v>2.2360679774997902</v>
      </c>
      <c r="BU77">
        <f t="shared" si="41"/>
        <v>6.7936622048675913E-2</v>
      </c>
    </row>
    <row r="78" spans="1:73" x14ac:dyDescent="0.15">
      <c r="A78" s="30" t="s">
        <v>188</v>
      </c>
      <c r="B78" s="30"/>
      <c r="C78" s="30"/>
      <c r="D78" s="30">
        <v>4</v>
      </c>
      <c r="E78" s="30">
        <v>3</v>
      </c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>
        <f t="shared" si="37"/>
        <v>3.5</v>
      </c>
      <c r="X78">
        <f t="shared" si="38"/>
        <v>0.5</v>
      </c>
      <c r="Z78">
        <f t="shared" si="36"/>
        <v>0</v>
      </c>
      <c r="AA78">
        <f t="shared" si="36"/>
        <v>0</v>
      </c>
      <c r="AB78">
        <f t="shared" si="36"/>
        <v>1</v>
      </c>
      <c r="AC78">
        <f t="shared" si="36"/>
        <v>-1</v>
      </c>
      <c r="AD78">
        <f t="shared" si="36"/>
        <v>0</v>
      </c>
      <c r="AE78">
        <f t="shared" si="36"/>
        <v>0</v>
      </c>
      <c r="AF78">
        <f t="shared" si="36"/>
        <v>0</v>
      </c>
      <c r="AG78">
        <f t="shared" si="36"/>
        <v>0</v>
      </c>
      <c r="AH78">
        <f t="shared" si="36"/>
        <v>0</v>
      </c>
      <c r="AI78">
        <f t="shared" si="36"/>
        <v>0</v>
      </c>
      <c r="AJ78">
        <f t="shared" si="36"/>
        <v>0</v>
      </c>
      <c r="AK78">
        <f t="shared" si="36"/>
        <v>0</v>
      </c>
      <c r="AL78">
        <f t="shared" si="36"/>
        <v>0</v>
      </c>
      <c r="AM78">
        <f t="shared" si="36"/>
        <v>0</v>
      </c>
      <c r="AN78">
        <f t="shared" si="36"/>
        <v>0</v>
      </c>
      <c r="AO78">
        <f t="shared" si="34"/>
        <v>0</v>
      </c>
      <c r="AP78">
        <f t="shared" si="34"/>
        <v>0</v>
      </c>
      <c r="AQ78">
        <f t="shared" si="34"/>
        <v>0</v>
      </c>
      <c r="AR78">
        <f t="shared" si="34"/>
        <v>0</v>
      </c>
      <c r="AS78">
        <f t="shared" si="34"/>
        <v>0</v>
      </c>
      <c r="AT78">
        <f t="shared" si="42"/>
        <v>0</v>
      </c>
      <c r="AV78">
        <f t="shared" si="43"/>
        <v>0</v>
      </c>
      <c r="AW78">
        <f t="shared" si="44"/>
        <v>0</v>
      </c>
      <c r="AX78">
        <f t="shared" si="45"/>
        <v>0</v>
      </c>
      <c r="AY78">
        <f t="shared" si="46"/>
        <v>-0.39223227027636925</v>
      </c>
      <c r="AZ78">
        <f t="shared" si="47"/>
        <v>0</v>
      </c>
      <c r="BA78">
        <f t="shared" si="48"/>
        <v>0</v>
      </c>
      <c r="BB78">
        <f t="shared" si="49"/>
        <v>0</v>
      </c>
      <c r="BC78">
        <f t="shared" si="50"/>
        <v>0</v>
      </c>
      <c r="BD78">
        <f t="shared" si="51"/>
        <v>0</v>
      </c>
      <c r="BE78">
        <f t="shared" si="52"/>
        <v>0</v>
      </c>
      <c r="BF78">
        <f t="shared" si="53"/>
        <v>0</v>
      </c>
      <c r="BG78">
        <f t="shared" si="54"/>
        <v>0</v>
      </c>
      <c r="BH78">
        <f t="shared" si="55"/>
        <v>0</v>
      </c>
      <c r="BI78">
        <f t="shared" si="56"/>
        <v>0</v>
      </c>
      <c r="BJ78">
        <f t="shared" si="57"/>
        <v>0</v>
      </c>
      <c r="BK78">
        <f t="shared" si="58"/>
        <v>0</v>
      </c>
      <c r="BL78">
        <f t="shared" si="59"/>
        <v>0</v>
      </c>
      <c r="BM78">
        <f t="shared" si="60"/>
        <v>0</v>
      </c>
      <c r="BN78">
        <f t="shared" si="61"/>
        <v>0</v>
      </c>
      <c r="BO78">
        <f t="shared" si="62"/>
        <v>0</v>
      </c>
      <c r="BP78">
        <f t="shared" si="63"/>
        <v>0</v>
      </c>
      <c r="BR78">
        <f t="shared" si="39"/>
        <v>-0.39223227027636925</v>
      </c>
      <c r="BS78">
        <f t="shared" si="40"/>
        <v>3.8729833462074166</v>
      </c>
      <c r="BT78">
        <f t="shared" si="64"/>
        <v>1.4142135623730951</v>
      </c>
      <c r="BU78">
        <f t="shared" si="41"/>
        <v>-7.1611487403943505E-2</v>
      </c>
    </row>
    <row r="79" spans="1:73" x14ac:dyDescent="0.15">
      <c r="A79" s="30" t="s">
        <v>190</v>
      </c>
      <c r="B79" s="30">
        <v>4</v>
      </c>
      <c r="C79" s="30">
        <v>4</v>
      </c>
      <c r="D79" s="30">
        <v>5</v>
      </c>
      <c r="E79" s="30">
        <v>4</v>
      </c>
      <c r="F79" s="30"/>
      <c r="G79" s="30"/>
      <c r="H79" s="30">
        <v>5</v>
      </c>
      <c r="I79" s="30"/>
      <c r="J79" s="30"/>
      <c r="K79" s="30">
        <v>3</v>
      </c>
      <c r="L79" s="30"/>
      <c r="M79" s="30"/>
      <c r="N79" s="30">
        <v>3</v>
      </c>
      <c r="O79" s="30">
        <v>4</v>
      </c>
      <c r="P79" s="30">
        <v>4</v>
      </c>
      <c r="Q79" s="30">
        <v>5</v>
      </c>
      <c r="R79" s="30">
        <v>5</v>
      </c>
      <c r="S79" s="30">
        <v>5</v>
      </c>
      <c r="T79" s="30"/>
      <c r="U79" s="30"/>
      <c r="V79" s="30">
        <v>3</v>
      </c>
      <c r="W79">
        <f t="shared" si="37"/>
        <v>4.1538461538461542</v>
      </c>
      <c r="X79">
        <f t="shared" si="38"/>
        <v>0.76923076923076927</v>
      </c>
      <c r="Z79">
        <f t="shared" si="36"/>
        <v>-0.20000000000000043</v>
      </c>
      <c r="AA79">
        <f t="shared" si="36"/>
        <v>-0.20000000000000043</v>
      </c>
      <c r="AB79">
        <f t="shared" si="36"/>
        <v>1.0999999999999994</v>
      </c>
      <c r="AC79">
        <f t="shared" si="36"/>
        <v>-0.20000000000000043</v>
      </c>
      <c r="AD79">
        <f t="shared" si="36"/>
        <v>0</v>
      </c>
      <c r="AE79">
        <f t="shared" si="36"/>
        <v>0</v>
      </c>
      <c r="AF79">
        <f t="shared" si="36"/>
        <v>1.0999999999999994</v>
      </c>
      <c r="AG79">
        <f t="shared" si="36"/>
        <v>0</v>
      </c>
      <c r="AH79">
        <f t="shared" si="36"/>
        <v>0</v>
      </c>
      <c r="AI79">
        <f t="shared" si="36"/>
        <v>-1.5000000000000004</v>
      </c>
      <c r="AJ79">
        <f t="shared" si="36"/>
        <v>0</v>
      </c>
      <c r="AK79">
        <f t="shared" si="36"/>
        <v>0</v>
      </c>
      <c r="AL79">
        <f t="shared" si="36"/>
        <v>-1.5000000000000004</v>
      </c>
      <c r="AM79">
        <f t="shared" si="36"/>
        <v>-0.20000000000000043</v>
      </c>
      <c r="AN79">
        <f t="shared" si="36"/>
        <v>-0.20000000000000043</v>
      </c>
      <c r="AO79">
        <f t="shared" si="34"/>
        <v>1.0999999999999994</v>
      </c>
      <c r="AP79">
        <f t="shared" si="34"/>
        <v>1.0999999999999994</v>
      </c>
      <c r="AQ79">
        <f t="shared" si="34"/>
        <v>1.0999999999999994</v>
      </c>
      <c r="AR79">
        <f t="shared" si="34"/>
        <v>0</v>
      </c>
      <c r="AS79">
        <f t="shared" si="34"/>
        <v>0</v>
      </c>
      <c r="AT79">
        <f t="shared" si="42"/>
        <v>-1.5000000000000004</v>
      </c>
      <c r="AV79">
        <f t="shared" si="43"/>
        <v>-7.844645405527402E-2</v>
      </c>
      <c r="AW79">
        <f t="shared" si="44"/>
        <v>-7.844645405527402E-2</v>
      </c>
      <c r="AX79">
        <f t="shared" si="45"/>
        <v>0</v>
      </c>
      <c r="AY79">
        <f t="shared" si="46"/>
        <v>-7.844645405527402E-2</v>
      </c>
      <c r="AZ79">
        <f t="shared" si="47"/>
        <v>0</v>
      </c>
      <c r="BA79">
        <f t="shared" si="48"/>
        <v>0</v>
      </c>
      <c r="BB79">
        <f t="shared" si="49"/>
        <v>0.43145549730400595</v>
      </c>
      <c r="BC79">
        <f t="shared" si="50"/>
        <v>0</v>
      </c>
      <c r="BD79">
        <f t="shared" si="51"/>
        <v>0</v>
      </c>
      <c r="BE79">
        <f t="shared" si="52"/>
        <v>-0.58834840541455402</v>
      </c>
      <c r="BF79">
        <f t="shared" si="53"/>
        <v>0</v>
      </c>
      <c r="BG79">
        <f t="shared" si="54"/>
        <v>0</v>
      </c>
      <c r="BH79">
        <f t="shared" si="55"/>
        <v>0</v>
      </c>
      <c r="BI79">
        <f t="shared" si="56"/>
        <v>-7.844645405527402E-2</v>
      </c>
      <c r="BJ79">
        <f t="shared" si="57"/>
        <v>-7.844645405527402E-2</v>
      </c>
      <c r="BK79">
        <f t="shared" si="58"/>
        <v>0.43145549730400595</v>
      </c>
      <c r="BL79">
        <f t="shared" si="59"/>
        <v>0.43145549730400595</v>
      </c>
      <c r="BM79">
        <f t="shared" si="60"/>
        <v>0.43145549730400595</v>
      </c>
      <c r="BN79">
        <f t="shared" si="61"/>
        <v>0</v>
      </c>
      <c r="BO79">
        <f t="shared" si="62"/>
        <v>0</v>
      </c>
      <c r="BP79">
        <f t="shared" si="63"/>
        <v>-0.58834840541455402</v>
      </c>
      <c r="BR79">
        <f t="shared" si="39"/>
        <v>0.15689290811054568</v>
      </c>
      <c r="BS79">
        <f t="shared" si="40"/>
        <v>3.8729833462074166</v>
      </c>
      <c r="BT79">
        <f t="shared" si="64"/>
        <v>3.6055512754639891</v>
      </c>
      <c r="BU79">
        <f t="shared" si="41"/>
        <v>1.1235334512926376E-2</v>
      </c>
    </row>
    <row r="80" spans="1:73" x14ac:dyDescent="0.15">
      <c r="A80" s="30" t="s">
        <v>192</v>
      </c>
      <c r="B80" s="30"/>
      <c r="C80" s="30"/>
      <c r="D80" s="30">
        <v>5</v>
      </c>
      <c r="E80" s="30">
        <v>5</v>
      </c>
      <c r="F80" s="30"/>
      <c r="G80" s="30"/>
      <c r="H80" s="30"/>
      <c r="I80" s="30">
        <v>4</v>
      </c>
      <c r="J80" s="30"/>
      <c r="K80" s="30">
        <v>3</v>
      </c>
      <c r="L80" s="30"/>
      <c r="M80" s="30"/>
      <c r="N80" s="30"/>
      <c r="O80" s="30"/>
      <c r="P80" s="30">
        <v>5</v>
      </c>
      <c r="Q80" s="30">
        <v>3</v>
      </c>
      <c r="R80" s="30"/>
      <c r="S80" s="30"/>
      <c r="T80" s="30">
        <v>4</v>
      </c>
      <c r="U80" s="30"/>
      <c r="V80" s="30">
        <v>4</v>
      </c>
      <c r="W80">
        <f t="shared" si="37"/>
        <v>4.125</v>
      </c>
      <c r="X80">
        <f t="shared" si="38"/>
        <v>0.78062474979979979</v>
      </c>
      <c r="Z80">
        <f t="shared" si="36"/>
        <v>0</v>
      </c>
      <c r="AA80">
        <f t="shared" si="36"/>
        <v>0</v>
      </c>
      <c r="AB80">
        <f t="shared" si="36"/>
        <v>1.1208970766356099</v>
      </c>
      <c r="AC80">
        <f t="shared" si="36"/>
        <v>1.1208970766356099</v>
      </c>
      <c r="AD80">
        <f t="shared" si="36"/>
        <v>0</v>
      </c>
      <c r="AE80">
        <f t="shared" si="36"/>
        <v>0</v>
      </c>
      <c r="AF80">
        <f t="shared" si="36"/>
        <v>0</v>
      </c>
      <c r="AG80">
        <f t="shared" si="36"/>
        <v>-0.16012815380508713</v>
      </c>
      <c r="AH80">
        <f t="shared" si="36"/>
        <v>0</v>
      </c>
      <c r="AI80">
        <f t="shared" si="36"/>
        <v>-1.4411533842457842</v>
      </c>
      <c r="AJ80">
        <f t="shared" si="36"/>
        <v>0</v>
      </c>
      <c r="AK80">
        <f t="shared" si="36"/>
        <v>0</v>
      </c>
      <c r="AL80">
        <f t="shared" si="36"/>
        <v>0</v>
      </c>
      <c r="AM80">
        <f t="shared" si="36"/>
        <v>0</v>
      </c>
      <c r="AN80">
        <f t="shared" si="36"/>
        <v>1.1208970766356099</v>
      </c>
      <c r="AO80">
        <f t="shared" si="34"/>
        <v>-1.4411533842457842</v>
      </c>
      <c r="AP80">
        <f t="shared" si="34"/>
        <v>0</v>
      </c>
      <c r="AQ80">
        <f t="shared" si="34"/>
        <v>0</v>
      </c>
      <c r="AR80">
        <f t="shared" si="34"/>
        <v>-0.16012815380508713</v>
      </c>
      <c r="AS80">
        <f t="shared" si="34"/>
        <v>0</v>
      </c>
      <c r="AT80">
        <f t="shared" si="42"/>
        <v>-0.16012815380508713</v>
      </c>
      <c r="AV80">
        <f t="shared" si="43"/>
        <v>0</v>
      </c>
      <c r="AW80">
        <f t="shared" si="44"/>
        <v>0</v>
      </c>
      <c r="AX80">
        <f t="shared" si="45"/>
        <v>0</v>
      </c>
      <c r="AY80">
        <f t="shared" si="46"/>
        <v>0.43965200511493074</v>
      </c>
      <c r="AZ80">
        <f t="shared" si="47"/>
        <v>0</v>
      </c>
      <c r="BA80">
        <f t="shared" si="48"/>
        <v>0</v>
      </c>
      <c r="BB80">
        <f t="shared" si="49"/>
        <v>0</v>
      </c>
      <c r="BC80">
        <f t="shared" si="50"/>
        <v>0</v>
      </c>
      <c r="BD80">
        <f t="shared" si="51"/>
        <v>0</v>
      </c>
      <c r="BE80">
        <f t="shared" si="52"/>
        <v>-0.56526686371919665</v>
      </c>
      <c r="BF80">
        <f t="shared" si="53"/>
        <v>0</v>
      </c>
      <c r="BG80">
        <f t="shared" si="54"/>
        <v>0</v>
      </c>
      <c r="BH80">
        <f t="shared" si="55"/>
        <v>0</v>
      </c>
      <c r="BI80">
        <f t="shared" si="56"/>
        <v>0</v>
      </c>
      <c r="BJ80">
        <f t="shared" si="57"/>
        <v>0.43965200511493074</v>
      </c>
      <c r="BK80">
        <f t="shared" si="58"/>
        <v>-0.56526686371919665</v>
      </c>
      <c r="BL80">
        <f t="shared" si="59"/>
        <v>0</v>
      </c>
      <c r="BM80">
        <f t="shared" si="60"/>
        <v>0</v>
      </c>
      <c r="BN80">
        <f t="shared" si="61"/>
        <v>0</v>
      </c>
      <c r="BO80">
        <f t="shared" si="62"/>
        <v>0</v>
      </c>
      <c r="BP80">
        <f t="shared" si="63"/>
        <v>-6.2807429302132955E-2</v>
      </c>
      <c r="BR80">
        <f t="shared" si="39"/>
        <v>-0.31403714651066478</v>
      </c>
      <c r="BS80">
        <f t="shared" si="40"/>
        <v>3.8729833462074166</v>
      </c>
      <c r="BT80">
        <f t="shared" si="64"/>
        <v>2.8284271247461903</v>
      </c>
      <c r="BU80">
        <f t="shared" si="41"/>
        <v>-2.8667538173074311E-2</v>
      </c>
    </row>
    <row r="81" spans="1:73" x14ac:dyDescent="0.15">
      <c r="A81" s="30" t="s">
        <v>141</v>
      </c>
      <c r="B81" s="30">
        <v>4</v>
      </c>
      <c r="C81" s="30">
        <v>5</v>
      </c>
      <c r="D81" s="30">
        <v>5</v>
      </c>
      <c r="E81" s="30">
        <v>5</v>
      </c>
      <c r="F81" s="30">
        <v>3</v>
      </c>
      <c r="G81" s="30">
        <v>5</v>
      </c>
      <c r="H81" s="30">
        <v>5</v>
      </c>
      <c r="I81" s="30">
        <v>5</v>
      </c>
      <c r="J81" s="30">
        <v>5</v>
      </c>
      <c r="K81" s="30">
        <v>5</v>
      </c>
      <c r="L81" s="30">
        <v>5</v>
      </c>
      <c r="M81" s="30"/>
      <c r="N81" s="30">
        <v>5</v>
      </c>
      <c r="O81" s="30">
        <v>3</v>
      </c>
      <c r="P81" s="30">
        <v>5</v>
      </c>
      <c r="Q81" s="30">
        <v>5</v>
      </c>
      <c r="R81" s="30">
        <v>5</v>
      </c>
      <c r="S81" s="30"/>
      <c r="T81" s="30">
        <v>5</v>
      </c>
      <c r="U81" s="30">
        <v>4</v>
      </c>
      <c r="V81" s="30">
        <v>3</v>
      </c>
      <c r="W81">
        <f t="shared" si="37"/>
        <v>4.5789473684210522</v>
      </c>
      <c r="X81">
        <f t="shared" si="38"/>
        <v>0.74803528439746814</v>
      </c>
      <c r="Z81">
        <f t="shared" si="36"/>
        <v>-0.77395729920332057</v>
      </c>
      <c r="AA81">
        <f t="shared" si="36"/>
        <v>0.56287803578423412</v>
      </c>
      <c r="AB81">
        <f t="shared" si="36"/>
        <v>0.56287803578423412</v>
      </c>
      <c r="AC81">
        <f t="shared" si="36"/>
        <v>0.56287803578423412</v>
      </c>
      <c r="AD81">
        <f t="shared" si="36"/>
        <v>-2.1107926341908749</v>
      </c>
      <c r="AE81">
        <f t="shared" si="36"/>
        <v>0.56287803578423412</v>
      </c>
      <c r="AF81">
        <f t="shared" si="36"/>
        <v>0.56287803578423412</v>
      </c>
      <c r="AG81">
        <f t="shared" si="36"/>
        <v>0.56287803578423412</v>
      </c>
      <c r="AH81">
        <f t="shared" si="36"/>
        <v>0.56287803578423412</v>
      </c>
      <c r="AI81">
        <f t="shared" si="36"/>
        <v>0.56287803578423412</v>
      </c>
      <c r="AJ81">
        <f t="shared" si="36"/>
        <v>0.56287803578423412</v>
      </c>
      <c r="AK81">
        <f t="shared" si="36"/>
        <v>0</v>
      </c>
      <c r="AL81">
        <f t="shared" si="36"/>
        <v>0.56287803578423412</v>
      </c>
      <c r="AM81">
        <f t="shared" si="36"/>
        <v>-2.1107926341908749</v>
      </c>
      <c r="AN81">
        <f t="shared" si="36"/>
        <v>0.56287803578423412</v>
      </c>
      <c r="AO81">
        <f t="shared" si="34"/>
        <v>0.56287803578423412</v>
      </c>
      <c r="AP81">
        <f t="shared" si="34"/>
        <v>0.56287803578423412</v>
      </c>
      <c r="AQ81">
        <f t="shared" si="34"/>
        <v>0</v>
      </c>
      <c r="AR81">
        <f t="shared" si="34"/>
        <v>0.56287803578423412</v>
      </c>
      <c r="AS81">
        <f t="shared" si="34"/>
        <v>-0.77395729920332057</v>
      </c>
      <c r="AT81">
        <f t="shared" si="42"/>
        <v>-2.1107926341908749</v>
      </c>
      <c r="AV81">
        <f t="shared" si="43"/>
        <v>-0.30357102856348561</v>
      </c>
      <c r="AW81">
        <f t="shared" si="44"/>
        <v>0.22077892986435357</v>
      </c>
      <c r="AX81">
        <f t="shared" si="45"/>
        <v>0</v>
      </c>
      <c r="AY81">
        <f t="shared" si="46"/>
        <v>0.22077892986435357</v>
      </c>
      <c r="AZ81">
        <f t="shared" si="47"/>
        <v>-0.82792098699132466</v>
      </c>
      <c r="BA81">
        <f t="shared" si="48"/>
        <v>0</v>
      </c>
      <c r="BB81">
        <f t="shared" si="49"/>
        <v>0.22077892986435357</v>
      </c>
      <c r="BC81">
        <f t="shared" si="50"/>
        <v>0</v>
      </c>
      <c r="BD81">
        <f t="shared" si="51"/>
        <v>0</v>
      </c>
      <c r="BE81">
        <f t="shared" si="52"/>
        <v>0.22077892986435357</v>
      </c>
      <c r="BF81">
        <f t="shared" si="53"/>
        <v>-1.435063044118293</v>
      </c>
      <c r="BG81">
        <f t="shared" si="54"/>
        <v>0</v>
      </c>
      <c r="BH81">
        <f t="shared" si="55"/>
        <v>0</v>
      </c>
      <c r="BI81">
        <f t="shared" si="56"/>
        <v>-0.82792098699132466</v>
      </c>
      <c r="BJ81">
        <f t="shared" si="57"/>
        <v>0.22077892986435357</v>
      </c>
      <c r="BK81">
        <f t="shared" si="58"/>
        <v>0.22077892986435357</v>
      </c>
      <c r="BL81">
        <f t="shared" si="59"/>
        <v>0.22077892986435357</v>
      </c>
      <c r="BM81">
        <f t="shared" si="60"/>
        <v>0</v>
      </c>
      <c r="BN81">
        <f t="shared" si="61"/>
        <v>0</v>
      </c>
      <c r="BO81">
        <f t="shared" si="62"/>
        <v>-0.30357102856348561</v>
      </c>
      <c r="BP81">
        <f t="shared" si="63"/>
        <v>-0.82792098699132466</v>
      </c>
      <c r="BR81">
        <f t="shared" si="39"/>
        <v>-2.9805155531687628</v>
      </c>
      <c r="BS81">
        <f t="shared" si="40"/>
        <v>3.8729833462074166</v>
      </c>
      <c r="BT81">
        <f t="shared" si="64"/>
        <v>4.3588989435406731</v>
      </c>
      <c r="BU81">
        <f t="shared" si="41"/>
        <v>-0.17655050430630373</v>
      </c>
    </row>
    <row r="82" spans="1:73" x14ac:dyDescent="0.15">
      <c r="A82" s="30" t="s">
        <v>195</v>
      </c>
      <c r="B82" s="30"/>
      <c r="C82" s="30"/>
      <c r="D82" s="30">
        <v>5</v>
      </c>
      <c r="E82" s="30">
        <v>5</v>
      </c>
      <c r="F82" s="30"/>
      <c r="G82" s="30"/>
      <c r="H82" s="30"/>
      <c r="I82" s="30"/>
      <c r="J82" s="30"/>
      <c r="K82" s="30"/>
      <c r="L82" s="30"/>
      <c r="M82" s="30"/>
      <c r="N82" s="30">
        <v>4</v>
      </c>
      <c r="O82" s="30"/>
      <c r="P82" s="30">
        <v>5</v>
      </c>
      <c r="Q82" s="30">
        <v>5</v>
      </c>
      <c r="R82" s="30"/>
      <c r="S82" s="30">
        <v>1</v>
      </c>
      <c r="T82" s="30">
        <v>2</v>
      </c>
      <c r="U82" s="30"/>
      <c r="V82" s="30">
        <v>4</v>
      </c>
      <c r="W82">
        <f t="shared" si="37"/>
        <v>3.875</v>
      </c>
      <c r="X82">
        <f t="shared" si="38"/>
        <v>1.4523687548277813</v>
      </c>
      <c r="Z82">
        <f t="shared" si="36"/>
        <v>0</v>
      </c>
      <c r="AA82">
        <f t="shared" si="36"/>
        <v>0</v>
      </c>
      <c r="AB82">
        <f t="shared" si="36"/>
        <v>0.7745966692414834</v>
      </c>
      <c r="AC82">
        <f t="shared" si="36"/>
        <v>0.7745966692414834</v>
      </c>
      <c r="AD82">
        <f t="shared" si="36"/>
        <v>0</v>
      </c>
      <c r="AE82">
        <f t="shared" si="36"/>
        <v>0</v>
      </c>
      <c r="AF82">
        <f t="shared" si="36"/>
        <v>0</v>
      </c>
      <c r="AG82">
        <f t="shared" si="36"/>
        <v>0</v>
      </c>
      <c r="AH82">
        <f t="shared" si="36"/>
        <v>0</v>
      </c>
      <c r="AI82">
        <f t="shared" si="36"/>
        <v>0</v>
      </c>
      <c r="AJ82">
        <f t="shared" si="36"/>
        <v>0</v>
      </c>
      <c r="AK82">
        <f t="shared" si="36"/>
        <v>0</v>
      </c>
      <c r="AL82">
        <f t="shared" si="36"/>
        <v>8.6066296582387042E-2</v>
      </c>
      <c r="AM82">
        <f t="shared" si="36"/>
        <v>0</v>
      </c>
      <c r="AN82">
        <f t="shared" si="36"/>
        <v>0.7745966692414834</v>
      </c>
      <c r="AO82">
        <f t="shared" si="34"/>
        <v>0.7745966692414834</v>
      </c>
      <c r="AP82">
        <f t="shared" si="34"/>
        <v>0</v>
      </c>
      <c r="AQ82">
        <f t="shared" si="34"/>
        <v>-1.9795248213949019</v>
      </c>
      <c r="AR82">
        <f t="shared" si="34"/>
        <v>-1.2909944487358056</v>
      </c>
      <c r="AS82">
        <f t="shared" si="34"/>
        <v>0</v>
      </c>
      <c r="AT82">
        <f t="shared" si="42"/>
        <v>8.6066296582387042E-2</v>
      </c>
      <c r="AV82">
        <f t="shared" si="43"/>
        <v>0</v>
      </c>
      <c r="AW82">
        <f t="shared" si="44"/>
        <v>0</v>
      </c>
      <c r="AX82">
        <f t="shared" si="45"/>
        <v>0</v>
      </c>
      <c r="AY82">
        <f t="shared" si="46"/>
        <v>0.3038218101251009</v>
      </c>
      <c r="AZ82">
        <f t="shared" si="47"/>
        <v>0</v>
      </c>
      <c r="BA82">
        <f t="shared" si="48"/>
        <v>0</v>
      </c>
      <c r="BB82">
        <f t="shared" si="49"/>
        <v>0</v>
      </c>
      <c r="BC82">
        <f t="shared" si="50"/>
        <v>0</v>
      </c>
      <c r="BD82">
        <f t="shared" si="51"/>
        <v>0</v>
      </c>
      <c r="BE82">
        <f t="shared" si="52"/>
        <v>0</v>
      </c>
      <c r="BF82">
        <f t="shared" si="53"/>
        <v>0</v>
      </c>
      <c r="BG82">
        <f t="shared" si="54"/>
        <v>0</v>
      </c>
      <c r="BH82">
        <f t="shared" si="55"/>
        <v>0</v>
      </c>
      <c r="BI82">
        <f t="shared" si="56"/>
        <v>0</v>
      </c>
      <c r="BJ82">
        <f t="shared" si="57"/>
        <v>0.3038218101251009</v>
      </c>
      <c r="BK82">
        <f t="shared" si="58"/>
        <v>0.3038218101251009</v>
      </c>
      <c r="BL82">
        <f t="shared" si="59"/>
        <v>0</v>
      </c>
      <c r="BM82">
        <f t="shared" si="60"/>
        <v>-0.77643351476414679</v>
      </c>
      <c r="BN82">
        <f t="shared" si="61"/>
        <v>0</v>
      </c>
      <c r="BO82">
        <f t="shared" si="62"/>
        <v>0</v>
      </c>
      <c r="BP82">
        <f t="shared" si="63"/>
        <v>3.375797890278899E-2</v>
      </c>
      <c r="BR82">
        <f t="shared" si="39"/>
        <v>0.16878989451394488</v>
      </c>
      <c r="BS82">
        <f t="shared" si="40"/>
        <v>3.8729833462074166</v>
      </c>
      <c r="BT82">
        <f t="shared" si="64"/>
        <v>2.8284271247461898</v>
      </c>
      <c r="BU82">
        <f t="shared" si="41"/>
        <v>1.5408338784034185E-2</v>
      </c>
    </row>
    <row r="83" spans="1:73" x14ac:dyDescent="0.15">
      <c r="A83" s="30" t="s">
        <v>197</v>
      </c>
      <c r="B83" s="30"/>
      <c r="C83" s="30"/>
      <c r="D83" s="30">
        <v>5</v>
      </c>
      <c r="E83" s="30">
        <v>3</v>
      </c>
      <c r="F83" s="30"/>
      <c r="G83" s="30"/>
      <c r="H83" s="30">
        <v>3</v>
      </c>
      <c r="I83" s="30">
        <v>4</v>
      </c>
      <c r="J83" s="30"/>
      <c r="K83" s="30"/>
      <c r="L83" s="30"/>
      <c r="M83" s="30"/>
      <c r="N83" s="30">
        <v>3</v>
      </c>
      <c r="O83" s="30"/>
      <c r="P83" s="30"/>
      <c r="Q83" s="30">
        <v>3</v>
      </c>
      <c r="R83" s="30"/>
      <c r="S83" s="30"/>
      <c r="T83" s="30">
        <v>4</v>
      </c>
      <c r="U83" s="30">
        <v>3</v>
      </c>
      <c r="V83" s="30">
        <v>4</v>
      </c>
      <c r="W83">
        <f t="shared" si="37"/>
        <v>3.5555555555555554</v>
      </c>
      <c r="X83">
        <f t="shared" si="38"/>
        <v>0.6849348892187751</v>
      </c>
      <c r="Z83">
        <f t="shared" si="36"/>
        <v>0</v>
      </c>
      <c r="AA83">
        <f t="shared" si="36"/>
        <v>0</v>
      </c>
      <c r="AB83">
        <f t="shared" si="36"/>
        <v>2.1088784746999134</v>
      </c>
      <c r="AC83">
        <f t="shared" si="36"/>
        <v>-0.8111071056538125</v>
      </c>
      <c r="AD83">
        <f t="shared" si="36"/>
        <v>0</v>
      </c>
      <c r="AE83">
        <f t="shared" si="36"/>
        <v>0</v>
      </c>
      <c r="AF83">
        <f t="shared" si="36"/>
        <v>-0.8111071056538125</v>
      </c>
      <c r="AG83">
        <f t="shared" si="36"/>
        <v>0.64888568452305051</v>
      </c>
      <c r="AH83">
        <f t="shared" si="36"/>
        <v>0</v>
      </c>
      <c r="AI83">
        <f t="shared" si="36"/>
        <v>0</v>
      </c>
      <c r="AJ83">
        <f t="shared" si="36"/>
        <v>0</v>
      </c>
      <c r="AK83">
        <f t="shared" si="36"/>
        <v>0</v>
      </c>
      <c r="AL83">
        <f t="shared" si="36"/>
        <v>-0.8111071056538125</v>
      </c>
      <c r="AM83">
        <f t="shared" si="36"/>
        <v>0</v>
      </c>
      <c r="AN83">
        <f t="shared" si="36"/>
        <v>0</v>
      </c>
      <c r="AO83">
        <f t="shared" si="34"/>
        <v>-0.8111071056538125</v>
      </c>
      <c r="AP83">
        <f t="shared" si="34"/>
        <v>0</v>
      </c>
      <c r="AQ83">
        <f t="shared" si="34"/>
        <v>0</v>
      </c>
      <c r="AR83">
        <f t="shared" si="34"/>
        <v>0.64888568452305051</v>
      </c>
      <c r="AS83">
        <f t="shared" si="34"/>
        <v>-0.8111071056538125</v>
      </c>
      <c r="AT83">
        <f t="shared" si="42"/>
        <v>0.64888568452305051</v>
      </c>
      <c r="AV83">
        <f t="shared" si="43"/>
        <v>0</v>
      </c>
      <c r="AW83">
        <f t="shared" si="44"/>
        <v>0</v>
      </c>
      <c r="AX83">
        <f t="shared" si="45"/>
        <v>0</v>
      </c>
      <c r="AY83">
        <f t="shared" si="46"/>
        <v>-0.31814238148788976</v>
      </c>
      <c r="AZ83">
        <f t="shared" si="47"/>
        <v>0</v>
      </c>
      <c r="BA83">
        <f t="shared" si="48"/>
        <v>0</v>
      </c>
      <c r="BB83">
        <f t="shared" si="49"/>
        <v>-0.31814238148788976</v>
      </c>
      <c r="BC83">
        <f t="shared" si="50"/>
        <v>0</v>
      </c>
      <c r="BD83">
        <f t="shared" si="51"/>
        <v>0</v>
      </c>
      <c r="BE83">
        <f t="shared" si="52"/>
        <v>0</v>
      </c>
      <c r="BF83">
        <f t="shared" si="53"/>
        <v>0</v>
      </c>
      <c r="BG83">
        <f t="shared" si="54"/>
        <v>0</v>
      </c>
      <c r="BH83">
        <f t="shared" si="55"/>
        <v>0</v>
      </c>
      <c r="BI83">
        <f t="shared" si="56"/>
        <v>0</v>
      </c>
      <c r="BJ83">
        <f t="shared" si="57"/>
        <v>0</v>
      </c>
      <c r="BK83">
        <f t="shared" si="58"/>
        <v>-0.31814238148788976</v>
      </c>
      <c r="BL83">
        <f t="shared" si="59"/>
        <v>0</v>
      </c>
      <c r="BM83">
        <f t="shared" si="60"/>
        <v>0</v>
      </c>
      <c r="BN83">
        <f t="shared" si="61"/>
        <v>0</v>
      </c>
      <c r="BO83">
        <f t="shared" si="62"/>
        <v>-0.31814238148788976</v>
      </c>
      <c r="BP83">
        <f t="shared" si="63"/>
        <v>0.25451390519031203</v>
      </c>
      <c r="BR83">
        <f t="shared" si="39"/>
        <v>-1.018055620761247</v>
      </c>
      <c r="BS83">
        <f t="shared" si="40"/>
        <v>3.8729833462074166</v>
      </c>
      <c r="BT83">
        <f t="shared" si="64"/>
        <v>3.0000000000000004</v>
      </c>
      <c r="BU83">
        <f t="shared" si="41"/>
        <v>-8.762027699380362E-2</v>
      </c>
    </row>
    <row r="84" spans="1:73" x14ac:dyDescent="0.15">
      <c r="A84" s="30" t="s">
        <v>199</v>
      </c>
      <c r="B84" s="30"/>
      <c r="C84" s="30">
        <v>4</v>
      </c>
      <c r="D84" s="30">
        <v>5</v>
      </c>
      <c r="E84" s="30">
        <v>2</v>
      </c>
      <c r="F84" s="30">
        <v>3</v>
      </c>
      <c r="G84" s="30"/>
      <c r="H84" s="30"/>
      <c r="I84" s="30">
        <v>3</v>
      </c>
      <c r="J84" s="31"/>
      <c r="K84" s="30"/>
      <c r="L84" s="30"/>
      <c r="M84" s="30"/>
      <c r="N84" s="30">
        <v>2</v>
      </c>
      <c r="O84" s="30"/>
      <c r="P84" s="30">
        <v>5</v>
      </c>
      <c r="Q84" s="30">
        <v>3</v>
      </c>
      <c r="R84" s="31"/>
      <c r="S84" s="30"/>
      <c r="T84" s="30">
        <v>5</v>
      </c>
      <c r="U84" s="30">
        <v>4</v>
      </c>
      <c r="V84" s="30">
        <v>5</v>
      </c>
      <c r="W84">
        <f t="shared" si="37"/>
        <v>3.7272727272727271</v>
      </c>
      <c r="X84">
        <f t="shared" si="38"/>
        <v>1.1354541815269814</v>
      </c>
      <c r="Z84">
        <f t="shared" si="36"/>
        <v>0</v>
      </c>
      <c r="AA84">
        <f t="shared" si="36"/>
        <v>0.2401922307076309</v>
      </c>
      <c r="AB84">
        <f t="shared" si="36"/>
        <v>1.1208970766356101</v>
      </c>
      <c r="AC84">
        <f t="shared" si="36"/>
        <v>-1.5212174611483278</v>
      </c>
      <c r="AD84">
        <f t="shared" si="36"/>
        <v>-0.64051261522034841</v>
      </c>
      <c r="AE84">
        <f t="shared" si="36"/>
        <v>0</v>
      </c>
      <c r="AF84">
        <f t="shared" si="36"/>
        <v>0</v>
      </c>
      <c r="AG84">
        <f t="shared" si="36"/>
        <v>-0.64051261522034841</v>
      </c>
      <c r="AH84">
        <f t="shared" si="36"/>
        <v>0</v>
      </c>
      <c r="AI84">
        <f t="shared" si="36"/>
        <v>0</v>
      </c>
      <c r="AJ84">
        <f t="shared" si="36"/>
        <v>0</v>
      </c>
      <c r="AK84">
        <f t="shared" si="36"/>
        <v>0</v>
      </c>
      <c r="AL84">
        <f t="shared" si="36"/>
        <v>-1.5212174611483278</v>
      </c>
      <c r="AM84">
        <f t="shared" si="36"/>
        <v>0</v>
      </c>
      <c r="AN84">
        <f t="shared" si="36"/>
        <v>1.1208970766356101</v>
      </c>
      <c r="AO84">
        <f t="shared" si="34"/>
        <v>-0.64051261522034841</v>
      </c>
      <c r="AP84">
        <f t="shared" si="34"/>
        <v>0</v>
      </c>
      <c r="AQ84">
        <f t="shared" si="34"/>
        <v>0</v>
      </c>
      <c r="AR84">
        <f t="shared" si="34"/>
        <v>1.1208970766356101</v>
      </c>
      <c r="AS84">
        <f t="shared" si="34"/>
        <v>0.2401922307076309</v>
      </c>
      <c r="AT84">
        <f t="shared" si="42"/>
        <v>1.1208970766356101</v>
      </c>
      <c r="AV84">
        <f t="shared" si="43"/>
        <v>0</v>
      </c>
      <c r="AW84">
        <f t="shared" si="44"/>
        <v>9.421114395319953E-2</v>
      </c>
      <c r="AX84">
        <f t="shared" si="45"/>
        <v>0</v>
      </c>
      <c r="AY84">
        <f t="shared" si="46"/>
        <v>-0.59667057837026316</v>
      </c>
      <c r="AZ84">
        <f t="shared" si="47"/>
        <v>-0.25122971720853182</v>
      </c>
      <c r="BA84">
        <f t="shared" si="48"/>
        <v>0</v>
      </c>
      <c r="BB84">
        <f t="shared" si="49"/>
        <v>0</v>
      </c>
      <c r="BC84">
        <f t="shared" si="50"/>
        <v>0</v>
      </c>
      <c r="BD84">
        <f t="shared" si="51"/>
        <v>0</v>
      </c>
      <c r="BE84">
        <f t="shared" si="52"/>
        <v>0</v>
      </c>
      <c r="BF84">
        <f t="shared" si="53"/>
        <v>0</v>
      </c>
      <c r="BG84">
        <f t="shared" si="54"/>
        <v>0</v>
      </c>
      <c r="BH84">
        <f t="shared" si="55"/>
        <v>0</v>
      </c>
      <c r="BI84">
        <f t="shared" si="56"/>
        <v>0</v>
      </c>
      <c r="BJ84">
        <f t="shared" si="57"/>
        <v>0.4396520051149308</v>
      </c>
      <c r="BK84">
        <f t="shared" si="58"/>
        <v>-0.25122971720853182</v>
      </c>
      <c r="BL84">
        <f t="shared" si="59"/>
        <v>0</v>
      </c>
      <c r="BM84">
        <f t="shared" si="60"/>
        <v>0</v>
      </c>
      <c r="BN84">
        <f t="shared" si="61"/>
        <v>0</v>
      </c>
      <c r="BO84">
        <f t="shared" si="62"/>
        <v>9.421114395319953E-2</v>
      </c>
      <c r="BP84">
        <f t="shared" si="63"/>
        <v>0.4396520051149308</v>
      </c>
      <c r="BR84">
        <f t="shared" si="39"/>
        <v>-3.1403714651066117E-2</v>
      </c>
      <c r="BS84">
        <f t="shared" si="40"/>
        <v>3.8729833462074166</v>
      </c>
      <c r="BT84">
        <f t="shared" si="64"/>
        <v>3.3166247903554003</v>
      </c>
      <c r="BU84">
        <f t="shared" si="41"/>
        <v>-2.444775869860472E-3</v>
      </c>
    </row>
    <row r="85" spans="1:73" x14ac:dyDescent="0.15">
      <c r="A85" s="30" t="s">
        <v>201</v>
      </c>
      <c r="B85" s="30">
        <v>4</v>
      </c>
      <c r="C85" s="30">
        <v>5</v>
      </c>
      <c r="D85" s="30"/>
      <c r="E85" s="30">
        <v>3</v>
      </c>
      <c r="F85" s="30"/>
      <c r="G85" s="30"/>
      <c r="H85" s="30"/>
      <c r="I85" s="30"/>
      <c r="J85" s="30"/>
      <c r="K85" s="30">
        <v>2</v>
      </c>
      <c r="L85" s="30"/>
      <c r="M85" s="30"/>
      <c r="N85" s="30"/>
      <c r="O85" s="30">
        <v>4</v>
      </c>
      <c r="P85" s="30">
        <v>3</v>
      </c>
      <c r="Q85" s="30"/>
      <c r="R85" s="30"/>
      <c r="S85" s="30">
        <v>2</v>
      </c>
      <c r="T85" s="30"/>
      <c r="U85" s="30">
        <v>4</v>
      </c>
      <c r="V85" s="30"/>
      <c r="W85">
        <f t="shared" si="37"/>
        <v>3.375</v>
      </c>
      <c r="X85">
        <f t="shared" si="38"/>
        <v>0.99215674164922152</v>
      </c>
      <c r="Z85">
        <f t="shared" si="36"/>
        <v>0.62994078834871203</v>
      </c>
      <c r="AA85">
        <f t="shared" si="36"/>
        <v>1.6378460497066512</v>
      </c>
      <c r="AB85">
        <f t="shared" si="36"/>
        <v>0</v>
      </c>
      <c r="AC85">
        <f t="shared" si="36"/>
        <v>-0.3779644730092272</v>
      </c>
      <c r="AD85">
        <f t="shared" si="36"/>
        <v>0</v>
      </c>
      <c r="AE85">
        <f t="shared" si="36"/>
        <v>0</v>
      </c>
      <c r="AF85">
        <f t="shared" si="36"/>
        <v>0</v>
      </c>
      <c r="AG85">
        <f t="shared" si="36"/>
        <v>0</v>
      </c>
      <c r="AH85">
        <f t="shared" si="36"/>
        <v>0</v>
      </c>
      <c r="AI85">
        <f t="shared" si="36"/>
        <v>-1.3858697343671664</v>
      </c>
      <c r="AJ85">
        <f t="shared" si="36"/>
        <v>0</v>
      </c>
      <c r="AK85">
        <f t="shared" si="36"/>
        <v>0</v>
      </c>
      <c r="AL85">
        <f t="shared" si="36"/>
        <v>0</v>
      </c>
      <c r="AM85">
        <f t="shared" si="36"/>
        <v>0.62994078834871203</v>
      </c>
      <c r="AN85">
        <f t="shared" si="36"/>
        <v>-0.3779644730092272</v>
      </c>
      <c r="AO85">
        <f t="shared" si="34"/>
        <v>0</v>
      </c>
      <c r="AP85">
        <f t="shared" si="34"/>
        <v>0</v>
      </c>
      <c r="AQ85">
        <f t="shared" si="34"/>
        <v>-1.3858697343671664</v>
      </c>
      <c r="AR85">
        <f t="shared" si="34"/>
        <v>0</v>
      </c>
      <c r="AS85">
        <f t="shared" si="34"/>
        <v>0.62994078834871203</v>
      </c>
      <c r="AT85">
        <f t="shared" si="42"/>
        <v>0</v>
      </c>
      <c r="AV85">
        <f t="shared" si="43"/>
        <v>0.24708310555370114</v>
      </c>
      <c r="AW85">
        <f t="shared" si="44"/>
        <v>0.6424160744396229</v>
      </c>
      <c r="AX85">
        <f t="shared" si="45"/>
        <v>0</v>
      </c>
      <c r="AY85">
        <f t="shared" si="46"/>
        <v>-0.14824986333222068</v>
      </c>
      <c r="AZ85">
        <f t="shared" si="47"/>
        <v>0</v>
      </c>
      <c r="BA85">
        <f t="shared" si="48"/>
        <v>0</v>
      </c>
      <c r="BB85">
        <f t="shared" si="49"/>
        <v>0</v>
      </c>
      <c r="BC85">
        <f t="shared" si="50"/>
        <v>0</v>
      </c>
      <c r="BD85">
        <f t="shared" si="51"/>
        <v>0</v>
      </c>
      <c r="BE85">
        <f t="shared" si="52"/>
        <v>-0.54358283221814252</v>
      </c>
      <c r="BF85">
        <f t="shared" si="53"/>
        <v>0</v>
      </c>
      <c r="BG85">
        <f t="shared" si="54"/>
        <v>0</v>
      </c>
      <c r="BH85">
        <f t="shared" si="55"/>
        <v>0</v>
      </c>
      <c r="BI85">
        <f t="shared" si="56"/>
        <v>0.24708310555370114</v>
      </c>
      <c r="BJ85">
        <f t="shared" si="57"/>
        <v>-0.14824986333222068</v>
      </c>
      <c r="BK85">
        <f t="shared" si="58"/>
        <v>0</v>
      </c>
      <c r="BL85">
        <f t="shared" si="59"/>
        <v>0</v>
      </c>
      <c r="BM85">
        <f t="shared" si="60"/>
        <v>-0.54358283221814252</v>
      </c>
      <c r="BN85">
        <f t="shared" si="61"/>
        <v>0</v>
      </c>
      <c r="BO85">
        <f t="shared" si="62"/>
        <v>0.24708310555370114</v>
      </c>
      <c r="BP85">
        <f t="shared" si="63"/>
        <v>0</v>
      </c>
      <c r="BR85">
        <f t="shared" si="39"/>
        <v>-2.7755575615628914E-17</v>
      </c>
      <c r="BS85">
        <f t="shared" si="40"/>
        <v>3.8729833462074166</v>
      </c>
      <c r="BT85">
        <f t="shared" si="64"/>
        <v>2.8284271247461903</v>
      </c>
      <c r="BU85">
        <f t="shared" si="41"/>
        <v>-2.5337258102033821E-18</v>
      </c>
    </row>
    <row r="86" spans="1:73" x14ac:dyDescent="0.15">
      <c r="A86" s="30" t="s">
        <v>203</v>
      </c>
      <c r="B86" s="30"/>
      <c r="C86" s="30">
        <v>3</v>
      </c>
      <c r="D86" s="30">
        <v>4</v>
      </c>
      <c r="E86" s="30">
        <v>3</v>
      </c>
      <c r="F86" s="30"/>
      <c r="G86" s="30"/>
      <c r="H86" s="30"/>
      <c r="I86" s="30">
        <v>4</v>
      </c>
      <c r="J86" s="30"/>
      <c r="K86" s="30"/>
      <c r="L86" s="30"/>
      <c r="M86" s="30">
        <v>4</v>
      </c>
      <c r="N86" s="30">
        <v>4</v>
      </c>
      <c r="O86" s="30">
        <v>5</v>
      </c>
      <c r="P86" s="30">
        <v>2</v>
      </c>
      <c r="Q86" s="30">
        <v>4</v>
      </c>
      <c r="R86" s="30">
        <v>3</v>
      </c>
      <c r="S86" s="30"/>
      <c r="T86" s="30">
        <v>3</v>
      </c>
      <c r="U86" s="30">
        <v>4</v>
      </c>
      <c r="V86" s="30"/>
      <c r="W86">
        <f t="shared" si="37"/>
        <v>3.5833333333333335</v>
      </c>
      <c r="X86">
        <f t="shared" si="38"/>
        <v>0.75920279826202486</v>
      </c>
      <c r="Z86">
        <f t="shared" ref="Z86:AN102" si="65">IF(B86&gt;0, (B86-$W86)/$X86,B86)</f>
        <v>0</v>
      </c>
      <c r="AA86">
        <f t="shared" si="65"/>
        <v>-0.76834981992783269</v>
      </c>
      <c r="AB86">
        <f t="shared" si="65"/>
        <v>0.54882129994845164</v>
      </c>
      <c r="AC86">
        <f t="shared" si="65"/>
        <v>-0.76834981992783269</v>
      </c>
      <c r="AD86">
        <f t="shared" si="65"/>
        <v>0</v>
      </c>
      <c r="AE86">
        <f t="shared" si="65"/>
        <v>0</v>
      </c>
      <c r="AF86">
        <f t="shared" si="65"/>
        <v>0</v>
      </c>
      <c r="AG86">
        <f t="shared" si="65"/>
        <v>0.54882129994845164</v>
      </c>
      <c r="AH86">
        <f t="shared" si="65"/>
        <v>0</v>
      </c>
      <c r="AI86">
        <f t="shared" si="65"/>
        <v>0</v>
      </c>
      <c r="AJ86">
        <f t="shared" si="65"/>
        <v>0</v>
      </c>
      <c r="AK86">
        <f t="shared" si="65"/>
        <v>0.54882129994845164</v>
      </c>
      <c r="AL86">
        <f t="shared" si="65"/>
        <v>0.54882129994845164</v>
      </c>
      <c r="AM86">
        <f t="shared" si="65"/>
        <v>1.8659924198247357</v>
      </c>
      <c r="AN86">
        <f t="shared" si="65"/>
        <v>-2.085520939804117</v>
      </c>
      <c r="AO86">
        <f t="shared" si="34"/>
        <v>0.54882129994845164</v>
      </c>
      <c r="AP86">
        <f t="shared" si="34"/>
        <v>-0.76834981992783269</v>
      </c>
      <c r="AQ86">
        <f t="shared" si="34"/>
        <v>0</v>
      </c>
      <c r="AR86">
        <f t="shared" si="34"/>
        <v>-0.76834981992783269</v>
      </c>
      <c r="AS86">
        <f t="shared" si="34"/>
        <v>0.54882129994845164</v>
      </c>
      <c r="AT86">
        <f t="shared" si="42"/>
        <v>0</v>
      </c>
      <c r="AV86">
        <f t="shared" si="43"/>
        <v>0</v>
      </c>
      <c r="AW86">
        <f t="shared" si="44"/>
        <v>-0.30137159423673332</v>
      </c>
      <c r="AX86">
        <f t="shared" si="45"/>
        <v>0</v>
      </c>
      <c r="AY86">
        <f t="shared" si="46"/>
        <v>-0.30137159423673332</v>
      </c>
      <c r="AZ86">
        <f t="shared" si="47"/>
        <v>0</v>
      </c>
      <c r="BA86">
        <f t="shared" si="48"/>
        <v>0</v>
      </c>
      <c r="BB86">
        <f t="shared" si="49"/>
        <v>0</v>
      </c>
      <c r="BC86">
        <f t="shared" si="50"/>
        <v>0</v>
      </c>
      <c r="BD86">
        <f t="shared" si="51"/>
        <v>0</v>
      </c>
      <c r="BE86">
        <f t="shared" si="52"/>
        <v>0</v>
      </c>
      <c r="BF86">
        <f t="shared" si="53"/>
        <v>0</v>
      </c>
      <c r="BG86">
        <f t="shared" si="54"/>
        <v>-1.3992252589562559</v>
      </c>
      <c r="BH86">
        <f t="shared" si="55"/>
        <v>0</v>
      </c>
      <c r="BI86">
        <f t="shared" si="56"/>
        <v>0.731902443146352</v>
      </c>
      <c r="BJ86">
        <f t="shared" si="57"/>
        <v>-0.81800861292827609</v>
      </c>
      <c r="BK86">
        <f t="shared" si="58"/>
        <v>0.2152654244548094</v>
      </c>
      <c r="BL86">
        <f t="shared" si="59"/>
        <v>-0.30137159423673332</v>
      </c>
      <c r="BM86">
        <f t="shared" si="60"/>
        <v>0</v>
      </c>
      <c r="BN86">
        <f t="shared" si="61"/>
        <v>0</v>
      </c>
      <c r="BO86">
        <f t="shared" si="62"/>
        <v>0.2152654244548094</v>
      </c>
      <c r="BP86">
        <f t="shared" si="63"/>
        <v>0</v>
      </c>
      <c r="BR86">
        <f t="shared" si="39"/>
        <v>-1.9589153625387612</v>
      </c>
      <c r="BS86">
        <f t="shared" si="40"/>
        <v>3.8729833462074166</v>
      </c>
      <c r="BT86">
        <f t="shared" si="64"/>
        <v>3.4641016151377548</v>
      </c>
      <c r="BU86">
        <f t="shared" si="41"/>
        <v>-0.14600893042684382</v>
      </c>
    </row>
    <row r="87" spans="1:73" x14ac:dyDescent="0.15">
      <c r="A87" s="30" t="s">
        <v>205</v>
      </c>
      <c r="B87" s="30">
        <v>4</v>
      </c>
      <c r="C87" s="30">
        <v>3</v>
      </c>
      <c r="D87" s="30">
        <v>5</v>
      </c>
      <c r="E87" s="30">
        <v>5</v>
      </c>
      <c r="F87" s="30"/>
      <c r="G87" s="30"/>
      <c r="H87" s="30">
        <v>5</v>
      </c>
      <c r="I87" s="30">
        <v>4</v>
      </c>
      <c r="J87" s="30"/>
      <c r="K87" s="30"/>
      <c r="L87" s="30"/>
      <c r="M87" s="30"/>
      <c r="N87" s="30"/>
      <c r="O87" s="30">
        <v>5</v>
      </c>
      <c r="P87" s="30">
        <v>4</v>
      </c>
      <c r="Q87" s="30">
        <v>5</v>
      </c>
      <c r="R87" s="30">
        <v>2</v>
      </c>
      <c r="S87" s="30"/>
      <c r="T87" s="30"/>
      <c r="U87" s="30">
        <v>5</v>
      </c>
      <c r="V87" s="30"/>
      <c r="W87">
        <f t="shared" si="37"/>
        <v>4.2727272727272725</v>
      </c>
      <c r="X87">
        <f t="shared" si="38"/>
        <v>0.96209138584166931</v>
      </c>
      <c r="Z87">
        <f t="shared" si="65"/>
        <v>-0.28347335475692015</v>
      </c>
      <c r="AA87">
        <f t="shared" si="65"/>
        <v>-1.3228756555322951</v>
      </c>
      <c r="AB87">
        <f t="shared" si="65"/>
        <v>0.75592894601845473</v>
      </c>
      <c r="AC87">
        <f t="shared" si="65"/>
        <v>0.75592894601845473</v>
      </c>
      <c r="AD87">
        <f t="shared" si="65"/>
        <v>0</v>
      </c>
      <c r="AE87">
        <f t="shared" si="65"/>
        <v>0</v>
      </c>
      <c r="AF87">
        <f t="shared" si="65"/>
        <v>0.75592894601845473</v>
      </c>
      <c r="AG87">
        <f t="shared" si="65"/>
        <v>-0.28347335475692015</v>
      </c>
      <c r="AH87">
        <f t="shared" si="65"/>
        <v>0</v>
      </c>
      <c r="AI87">
        <f t="shared" si="65"/>
        <v>0</v>
      </c>
      <c r="AJ87">
        <f t="shared" si="65"/>
        <v>0</v>
      </c>
      <c r="AK87">
        <f t="shared" si="65"/>
        <v>0</v>
      </c>
      <c r="AL87">
        <f t="shared" si="65"/>
        <v>0</v>
      </c>
      <c r="AM87">
        <f t="shared" si="65"/>
        <v>0.75592894601845473</v>
      </c>
      <c r="AN87">
        <f t="shared" si="65"/>
        <v>-0.28347335475692015</v>
      </c>
      <c r="AO87">
        <f t="shared" si="34"/>
        <v>0.75592894601845473</v>
      </c>
      <c r="AP87">
        <f t="shared" si="34"/>
        <v>-2.3622779563076701</v>
      </c>
      <c r="AQ87">
        <f t="shared" si="34"/>
        <v>0</v>
      </c>
      <c r="AR87">
        <f t="shared" si="34"/>
        <v>0</v>
      </c>
      <c r="AS87">
        <f t="shared" si="34"/>
        <v>0.75592894601845473</v>
      </c>
      <c r="AT87">
        <f t="shared" si="42"/>
        <v>0</v>
      </c>
      <c r="AV87">
        <f t="shared" si="43"/>
        <v>-0.11118739749916541</v>
      </c>
      <c r="AW87">
        <f t="shared" si="44"/>
        <v>-0.51887452166277237</v>
      </c>
      <c r="AX87">
        <f t="shared" si="45"/>
        <v>0</v>
      </c>
      <c r="AY87">
        <f t="shared" si="46"/>
        <v>0.29649972666444147</v>
      </c>
      <c r="AZ87">
        <f t="shared" si="47"/>
        <v>0</v>
      </c>
      <c r="BA87">
        <f t="shared" si="48"/>
        <v>0</v>
      </c>
      <c r="BB87">
        <f t="shared" si="49"/>
        <v>0.29649972666444147</v>
      </c>
      <c r="BC87">
        <f t="shared" si="50"/>
        <v>0</v>
      </c>
      <c r="BD87">
        <f t="shared" si="51"/>
        <v>0</v>
      </c>
      <c r="BE87">
        <f t="shared" si="52"/>
        <v>0</v>
      </c>
      <c r="BF87">
        <f t="shared" si="53"/>
        <v>0</v>
      </c>
      <c r="BG87">
        <f t="shared" si="54"/>
        <v>0</v>
      </c>
      <c r="BH87">
        <f t="shared" si="55"/>
        <v>0</v>
      </c>
      <c r="BI87">
        <f t="shared" si="56"/>
        <v>0.29649972666444147</v>
      </c>
      <c r="BJ87">
        <f t="shared" si="57"/>
        <v>-0.11118739749916541</v>
      </c>
      <c r="BK87">
        <f t="shared" si="58"/>
        <v>0.29649972666444147</v>
      </c>
      <c r="BL87">
        <f t="shared" si="59"/>
        <v>-0.92656164582637923</v>
      </c>
      <c r="BM87">
        <f t="shared" si="60"/>
        <v>0</v>
      </c>
      <c r="BN87">
        <f t="shared" si="61"/>
        <v>0</v>
      </c>
      <c r="BO87">
        <f t="shared" si="62"/>
        <v>0.29649972666444147</v>
      </c>
      <c r="BP87">
        <f t="shared" si="63"/>
        <v>0</v>
      </c>
      <c r="BR87">
        <f t="shared" si="39"/>
        <v>-0.18531232916527507</v>
      </c>
      <c r="BS87">
        <f t="shared" si="40"/>
        <v>3.8729833462074166</v>
      </c>
      <c r="BT87">
        <f t="shared" si="64"/>
        <v>3.3166247903554003</v>
      </c>
      <c r="BU87">
        <f t="shared" si="41"/>
        <v>-1.4426545259527924E-2</v>
      </c>
    </row>
    <row r="88" spans="1:73" x14ac:dyDescent="0.15">
      <c r="A88" s="30" t="s">
        <v>207</v>
      </c>
      <c r="B88" s="30"/>
      <c r="C88" s="30">
        <v>4</v>
      </c>
      <c r="D88" s="30">
        <v>5</v>
      </c>
      <c r="E88" s="30">
        <v>3</v>
      </c>
      <c r="F88" s="30"/>
      <c r="G88" s="30"/>
      <c r="H88" s="30"/>
      <c r="I88" s="30">
        <v>5</v>
      </c>
      <c r="J88" s="30"/>
      <c r="K88" s="30">
        <v>3</v>
      </c>
      <c r="L88" s="30"/>
      <c r="M88" s="30"/>
      <c r="N88" s="30"/>
      <c r="O88" s="30">
        <v>5</v>
      </c>
      <c r="P88" s="30">
        <v>5</v>
      </c>
      <c r="Q88" s="30">
        <v>5</v>
      </c>
      <c r="R88" s="30"/>
      <c r="S88" s="30">
        <v>4</v>
      </c>
      <c r="T88" s="30">
        <v>5</v>
      </c>
      <c r="U88" s="30">
        <v>5</v>
      </c>
      <c r="V88" s="30">
        <v>5</v>
      </c>
      <c r="W88">
        <f t="shared" si="37"/>
        <v>4.5</v>
      </c>
      <c r="X88">
        <f t="shared" si="38"/>
        <v>0.76376261582597338</v>
      </c>
      <c r="Z88">
        <f t="shared" si="65"/>
        <v>0</v>
      </c>
      <c r="AA88">
        <f t="shared" si="65"/>
        <v>-0.65465367070797709</v>
      </c>
      <c r="AB88">
        <f t="shared" si="65"/>
        <v>0.65465367070797709</v>
      </c>
      <c r="AC88">
        <f t="shared" si="65"/>
        <v>-1.9639610121239313</v>
      </c>
      <c r="AD88">
        <f t="shared" si="65"/>
        <v>0</v>
      </c>
      <c r="AE88">
        <f t="shared" si="65"/>
        <v>0</v>
      </c>
      <c r="AF88">
        <f t="shared" si="65"/>
        <v>0</v>
      </c>
      <c r="AG88">
        <f t="shared" si="65"/>
        <v>0.65465367070797709</v>
      </c>
      <c r="AH88">
        <f t="shared" si="65"/>
        <v>0</v>
      </c>
      <c r="AI88">
        <f t="shared" si="65"/>
        <v>-1.9639610121239313</v>
      </c>
      <c r="AJ88">
        <f t="shared" si="65"/>
        <v>0</v>
      </c>
      <c r="AK88">
        <f t="shared" si="65"/>
        <v>0</v>
      </c>
      <c r="AL88">
        <f t="shared" si="65"/>
        <v>0</v>
      </c>
      <c r="AM88">
        <f t="shared" si="65"/>
        <v>0.65465367070797709</v>
      </c>
      <c r="AN88">
        <f t="shared" si="65"/>
        <v>0.65465367070797709</v>
      </c>
      <c r="AO88">
        <f t="shared" si="34"/>
        <v>0.65465367070797709</v>
      </c>
      <c r="AP88">
        <f t="shared" si="34"/>
        <v>0</v>
      </c>
      <c r="AQ88">
        <f t="shared" si="34"/>
        <v>-0.65465367070797709</v>
      </c>
      <c r="AR88">
        <f t="shared" si="34"/>
        <v>0.65465367070797709</v>
      </c>
      <c r="AS88">
        <f t="shared" si="34"/>
        <v>0.65465367070797709</v>
      </c>
      <c r="AT88">
        <f t="shared" si="42"/>
        <v>0.65465367070797709</v>
      </c>
      <c r="AV88">
        <f t="shared" si="43"/>
        <v>0</v>
      </c>
      <c r="AW88">
        <f t="shared" si="44"/>
        <v>-0.25677629550654851</v>
      </c>
      <c r="AX88">
        <f t="shared" si="45"/>
        <v>0</v>
      </c>
      <c r="AY88">
        <f t="shared" si="46"/>
        <v>-0.77032888651964548</v>
      </c>
      <c r="AZ88">
        <f t="shared" si="47"/>
        <v>0</v>
      </c>
      <c r="BA88">
        <f t="shared" si="48"/>
        <v>0</v>
      </c>
      <c r="BB88">
        <f t="shared" si="49"/>
        <v>0</v>
      </c>
      <c r="BC88">
        <f t="shared" si="50"/>
        <v>0</v>
      </c>
      <c r="BD88">
        <f t="shared" si="51"/>
        <v>0</v>
      </c>
      <c r="BE88">
        <f t="shared" si="52"/>
        <v>-0.77032888651964548</v>
      </c>
      <c r="BF88">
        <f t="shared" si="53"/>
        <v>0</v>
      </c>
      <c r="BG88">
        <f t="shared" si="54"/>
        <v>0</v>
      </c>
      <c r="BH88">
        <f t="shared" si="55"/>
        <v>0</v>
      </c>
      <c r="BI88">
        <f t="shared" si="56"/>
        <v>0.25677629550654851</v>
      </c>
      <c r="BJ88">
        <f t="shared" si="57"/>
        <v>0.25677629550654851</v>
      </c>
      <c r="BK88">
        <f t="shared" si="58"/>
        <v>0.25677629550654851</v>
      </c>
      <c r="BL88">
        <f t="shared" si="59"/>
        <v>0</v>
      </c>
      <c r="BM88">
        <f t="shared" si="60"/>
        <v>-0.25677629550654851</v>
      </c>
      <c r="BN88">
        <f t="shared" si="61"/>
        <v>0</v>
      </c>
      <c r="BO88">
        <f t="shared" si="62"/>
        <v>0.25677629550654851</v>
      </c>
      <c r="BP88">
        <f t="shared" si="63"/>
        <v>0.25677629550654851</v>
      </c>
      <c r="BR88">
        <f t="shared" si="39"/>
        <v>-0.77032888651964582</v>
      </c>
      <c r="BS88">
        <f t="shared" si="40"/>
        <v>3.8729833462074166</v>
      </c>
      <c r="BT88">
        <f t="shared" si="64"/>
        <v>3.4641016151377544</v>
      </c>
      <c r="BU88">
        <f t="shared" si="41"/>
        <v>-5.7416925176321652E-2</v>
      </c>
    </row>
    <row r="89" spans="1:73" x14ac:dyDescent="0.15">
      <c r="A89" s="30" t="s">
        <v>209</v>
      </c>
      <c r="B89" s="30">
        <v>3</v>
      </c>
      <c r="C89" s="30">
        <v>5</v>
      </c>
      <c r="D89" s="30">
        <v>5</v>
      </c>
      <c r="E89" s="30">
        <v>4</v>
      </c>
      <c r="F89" s="30"/>
      <c r="G89" s="30">
        <v>3</v>
      </c>
      <c r="H89" s="30"/>
      <c r="I89" s="30"/>
      <c r="J89" s="30"/>
      <c r="K89" s="30">
        <v>3</v>
      </c>
      <c r="L89" s="30"/>
      <c r="M89" s="30"/>
      <c r="N89" s="30"/>
      <c r="O89" s="30">
        <v>4</v>
      </c>
      <c r="P89" s="30">
        <v>4</v>
      </c>
      <c r="Q89" s="30"/>
      <c r="R89" s="30"/>
      <c r="S89" s="30">
        <v>4</v>
      </c>
      <c r="T89" s="30">
        <v>5</v>
      </c>
      <c r="U89" s="30">
        <v>3</v>
      </c>
      <c r="V89" s="30"/>
      <c r="W89">
        <f t="shared" si="37"/>
        <v>3.9090909090909092</v>
      </c>
      <c r="X89">
        <f t="shared" si="38"/>
        <v>0.79252708064375887</v>
      </c>
      <c r="Z89">
        <f t="shared" si="65"/>
        <v>-1.1470786693528088</v>
      </c>
      <c r="AA89">
        <f t="shared" si="65"/>
        <v>1.3764944032233704</v>
      </c>
      <c r="AB89">
        <f t="shared" si="65"/>
        <v>1.3764944032233704</v>
      </c>
      <c r="AC89">
        <f t="shared" si="65"/>
        <v>0.11470786693528078</v>
      </c>
      <c r="AD89">
        <f t="shared" si="65"/>
        <v>0</v>
      </c>
      <c r="AE89">
        <f t="shared" si="65"/>
        <v>-1.1470786693528088</v>
      </c>
      <c r="AF89">
        <f t="shared" si="65"/>
        <v>0</v>
      </c>
      <c r="AG89">
        <f t="shared" si="65"/>
        <v>0</v>
      </c>
      <c r="AH89">
        <f t="shared" si="65"/>
        <v>0</v>
      </c>
      <c r="AI89">
        <f t="shared" si="65"/>
        <v>-1.1470786693528088</v>
      </c>
      <c r="AJ89">
        <f t="shared" si="65"/>
        <v>0</v>
      </c>
      <c r="AK89">
        <f t="shared" si="65"/>
        <v>0</v>
      </c>
      <c r="AL89">
        <f t="shared" si="65"/>
        <v>0</v>
      </c>
      <c r="AM89">
        <f t="shared" si="65"/>
        <v>0.11470786693528078</v>
      </c>
      <c r="AN89">
        <f t="shared" si="65"/>
        <v>0.11470786693528078</v>
      </c>
      <c r="AO89">
        <f t="shared" si="34"/>
        <v>0</v>
      </c>
      <c r="AP89">
        <f t="shared" si="34"/>
        <v>0</v>
      </c>
      <c r="AQ89">
        <f t="shared" si="34"/>
        <v>0.11470786693528078</v>
      </c>
      <c r="AR89">
        <f t="shared" si="34"/>
        <v>1.3764944032233704</v>
      </c>
      <c r="AS89">
        <f t="shared" si="34"/>
        <v>-1.1470786693528088</v>
      </c>
      <c r="AT89">
        <f t="shared" si="42"/>
        <v>0</v>
      </c>
      <c r="AV89">
        <f t="shared" si="43"/>
        <v>-0.44992127066584892</v>
      </c>
      <c r="AW89">
        <f t="shared" si="44"/>
        <v>0.53990552479901865</v>
      </c>
      <c r="AX89">
        <f t="shared" si="45"/>
        <v>0</v>
      </c>
      <c r="AY89">
        <f t="shared" si="46"/>
        <v>4.4992127066584849E-2</v>
      </c>
      <c r="AZ89">
        <f t="shared" si="47"/>
        <v>0</v>
      </c>
      <c r="BA89">
        <f t="shared" si="48"/>
        <v>0</v>
      </c>
      <c r="BB89">
        <f t="shared" si="49"/>
        <v>0</v>
      </c>
      <c r="BC89">
        <f t="shared" si="50"/>
        <v>0</v>
      </c>
      <c r="BD89">
        <f t="shared" si="51"/>
        <v>0</v>
      </c>
      <c r="BE89">
        <f t="shared" si="52"/>
        <v>-0.44992127066584892</v>
      </c>
      <c r="BF89">
        <f t="shared" si="53"/>
        <v>0</v>
      </c>
      <c r="BG89">
        <f t="shared" si="54"/>
        <v>0</v>
      </c>
      <c r="BH89">
        <f t="shared" si="55"/>
        <v>0</v>
      </c>
      <c r="BI89">
        <f t="shared" si="56"/>
        <v>4.4992127066584849E-2</v>
      </c>
      <c r="BJ89">
        <f t="shared" si="57"/>
        <v>4.4992127066584849E-2</v>
      </c>
      <c r="BK89">
        <f t="shared" si="58"/>
        <v>0</v>
      </c>
      <c r="BL89">
        <f t="shared" si="59"/>
        <v>0</v>
      </c>
      <c r="BM89">
        <f t="shared" si="60"/>
        <v>4.4992127066584849E-2</v>
      </c>
      <c r="BN89">
        <f t="shared" si="61"/>
        <v>0</v>
      </c>
      <c r="BO89">
        <f t="shared" si="62"/>
        <v>-0.44992127066584892</v>
      </c>
      <c r="BP89">
        <f t="shared" si="63"/>
        <v>0</v>
      </c>
      <c r="BR89">
        <f t="shared" si="39"/>
        <v>-0.62988977893218867</v>
      </c>
      <c r="BS89">
        <f t="shared" si="40"/>
        <v>3.8729833462074166</v>
      </c>
      <c r="BT89">
        <f t="shared" si="64"/>
        <v>3.3166247903553994</v>
      </c>
      <c r="BU89">
        <f t="shared" si="41"/>
        <v>-4.9036852783684415E-2</v>
      </c>
    </row>
    <row r="90" spans="1:73" x14ac:dyDescent="0.15">
      <c r="A90" s="30" t="s">
        <v>211</v>
      </c>
      <c r="B90" s="30">
        <v>5</v>
      </c>
      <c r="C90" s="30">
        <v>5</v>
      </c>
      <c r="D90" s="30">
        <v>5</v>
      </c>
      <c r="E90" s="30">
        <v>5</v>
      </c>
      <c r="F90" s="30"/>
      <c r="G90" s="30"/>
      <c r="H90" s="30">
        <v>5</v>
      </c>
      <c r="I90" s="30"/>
      <c r="J90" s="30"/>
      <c r="K90" s="30"/>
      <c r="L90" s="30"/>
      <c r="M90" s="30"/>
      <c r="N90" s="30">
        <v>5</v>
      </c>
      <c r="O90" s="30">
        <v>3</v>
      </c>
      <c r="P90" s="30"/>
      <c r="Q90" s="30"/>
      <c r="R90" s="30">
        <v>5</v>
      </c>
      <c r="S90" s="30">
        <v>5</v>
      </c>
      <c r="T90" s="30"/>
      <c r="U90" s="30">
        <v>4</v>
      </c>
      <c r="V90" s="30">
        <v>4</v>
      </c>
      <c r="W90">
        <f t="shared" si="37"/>
        <v>4.6363636363636367</v>
      </c>
      <c r="X90">
        <f t="shared" si="38"/>
        <v>0.64282434653322507</v>
      </c>
      <c r="Z90">
        <f t="shared" si="65"/>
        <v>0.56568542494923746</v>
      </c>
      <c r="AA90">
        <f t="shared" si="65"/>
        <v>0.56568542494923746</v>
      </c>
      <c r="AB90">
        <f t="shared" si="65"/>
        <v>0.56568542494923746</v>
      </c>
      <c r="AC90">
        <f t="shared" si="65"/>
        <v>0.56568542494923746</v>
      </c>
      <c r="AD90">
        <f t="shared" si="65"/>
        <v>0</v>
      </c>
      <c r="AE90">
        <f t="shared" si="65"/>
        <v>0</v>
      </c>
      <c r="AF90">
        <f t="shared" si="65"/>
        <v>0.56568542494923746</v>
      </c>
      <c r="AG90">
        <f t="shared" si="65"/>
        <v>0</v>
      </c>
      <c r="AH90">
        <f t="shared" si="65"/>
        <v>0</v>
      </c>
      <c r="AI90">
        <f t="shared" si="65"/>
        <v>0</v>
      </c>
      <c r="AJ90">
        <f t="shared" si="65"/>
        <v>0</v>
      </c>
      <c r="AK90">
        <f t="shared" si="65"/>
        <v>0</v>
      </c>
      <c r="AL90">
        <f t="shared" si="65"/>
        <v>0.56568542494923746</v>
      </c>
      <c r="AM90">
        <f t="shared" si="65"/>
        <v>-2.5455844122715714</v>
      </c>
      <c r="AN90">
        <f t="shared" si="65"/>
        <v>0</v>
      </c>
      <c r="AO90">
        <f t="shared" si="34"/>
        <v>0</v>
      </c>
      <c r="AP90">
        <f t="shared" si="34"/>
        <v>0.56568542494923746</v>
      </c>
      <c r="AQ90">
        <f t="shared" si="34"/>
        <v>0.56568542494923746</v>
      </c>
      <c r="AR90">
        <f t="shared" si="34"/>
        <v>0</v>
      </c>
      <c r="AS90">
        <f t="shared" si="34"/>
        <v>-0.98994949366116702</v>
      </c>
      <c r="AT90">
        <f t="shared" si="42"/>
        <v>-0.98994949366116702</v>
      </c>
      <c r="AV90">
        <f t="shared" si="43"/>
        <v>0.22188007849009211</v>
      </c>
      <c r="AW90">
        <f t="shared" si="44"/>
        <v>0.22188007849009211</v>
      </c>
      <c r="AX90">
        <f t="shared" si="45"/>
        <v>0</v>
      </c>
      <c r="AY90">
        <f t="shared" si="46"/>
        <v>0.22188007849009211</v>
      </c>
      <c r="AZ90">
        <f t="shared" si="47"/>
        <v>0</v>
      </c>
      <c r="BA90">
        <f t="shared" si="48"/>
        <v>0</v>
      </c>
      <c r="BB90">
        <f t="shared" si="49"/>
        <v>0.22188007849009211</v>
      </c>
      <c r="BC90">
        <f t="shared" si="50"/>
        <v>0</v>
      </c>
      <c r="BD90">
        <f t="shared" si="51"/>
        <v>0</v>
      </c>
      <c r="BE90">
        <f t="shared" si="52"/>
        <v>0</v>
      </c>
      <c r="BF90">
        <f t="shared" si="53"/>
        <v>0</v>
      </c>
      <c r="BG90">
        <f t="shared" si="54"/>
        <v>0</v>
      </c>
      <c r="BH90">
        <f t="shared" si="55"/>
        <v>0</v>
      </c>
      <c r="BI90">
        <f t="shared" si="56"/>
        <v>-0.9984603532054156</v>
      </c>
      <c r="BJ90">
        <f t="shared" si="57"/>
        <v>0</v>
      </c>
      <c r="BK90">
        <f t="shared" si="58"/>
        <v>0</v>
      </c>
      <c r="BL90">
        <f t="shared" si="59"/>
        <v>0.22188007849009211</v>
      </c>
      <c r="BM90">
        <f t="shared" si="60"/>
        <v>0.22188007849009211</v>
      </c>
      <c r="BN90">
        <f t="shared" si="61"/>
        <v>0</v>
      </c>
      <c r="BO90">
        <f t="shared" si="62"/>
        <v>-0.38829013735766177</v>
      </c>
      <c r="BP90">
        <f t="shared" si="63"/>
        <v>-0.38829013735766177</v>
      </c>
      <c r="BR90">
        <f t="shared" si="39"/>
        <v>-0.44376015698018645</v>
      </c>
      <c r="BS90">
        <f t="shared" si="40"/>
        <v>3.8729833462074166</v>
      </c>
      <c r="BT90">
        <f t="shared" si="64"/>
        <v>3.3166247903553989</v>
      </c>
      <c r="BU90">
        <f t="shared" si="41"/>
        <v>-3.4546681367002695E-2</v>
      </c>
    </row>
    <row r="91" spans="1:73" x14ac:dyDescent="0.15">
      <c r="A91" s="30" t="s">
        <v>213</v>
      </c>
      <c r="B91" s="30"/>
      <c r="C91" s="30"/>
      <c r="D91" s="30"/>
      <c r="E91" s="30">
        <v>5</v>
      </c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>
        <v>5</v>
      </c>
      <c r="V91" s="30"/>
      <c r="W91">
        <f t="shared" si="37"/>
        <v>5</v>
      </c>
      <c r="X91">
        <f t="shared" si="38"/>
        <v>0</v>
      </c>
      <c r="Z91">
        <f t="shared" si="65"/>
        <v>0</v>
      </c>
      <c r="AA91">
        <f t="shared" si="65"/>
        <v>0</v>
      </c>
      <c r="AB91">
        <f t="shared" si="65"/>
        <v>0</v>
      </c>
      <c r="AC91" t="e">
        <f t="shared" si="65"/>
        <v>#DIV/0!</v>
      </c>
      <c r="AD91">
        <f t="shared" si="65"/>
        <v>0</v>
      </c>
      <c r="AE91">
        <f t="shared" si="65"/>
        <v>0</v>
      </c>
      <c r="AF91">
        <f t="shared" si="65"/>
        <v>0</v>
      </c>
      <c r="AG91">
        <f t="shared" si="65"/>
        <v>0</v>
      </c>
      <c r="AH91">
        <f t="shared" si="65"/>
        <v>0</v>
      </c>
      <c r="AI91">
        <f t="shared" si="65"/>
        <v>0</v>
      </c>
      <c r="AJ91">
        <f t="shared" si="65"/>
        <v>0</v>
      </c>
      <c r="AK91">
        <f t="shared" si="65"/>
        <v>0</v>
      </c>
      <c r="AL91">
        <f t="shared" si="65"/>
        <v>0</v>
      </c>
      <c r="AM91">
        <f t="shared" si="65"/>
        <v>0</v>
      </c>
      <c r="AN91">
        <f t="shared" si="65"/>
        <v>0</v>
      </c>
      <c r="AO91">
        <f t="shared" si="34"/>
        <v>0</v>
      </c>
      <c r="AP91">
        <f t="shared" si="34"/>
        <v>0</v>
      </c>
      <c r="AQ91">
        <f t="shared" si="34"/>
        <v>0</v>
      </c>
      <c r="AR91">
        <f t="shared" si="34"/>
        <v>0</v>
      </c>
      <c r="AS91" t="e">
        <f t="shared" si="34"/>
        <v>#DIV/0!</v>
      </c>
      <c r="AT91">
        <f t="shared" si="42"/>
        <v>0</v>
      </c>
      <c r="AV91">
        <f t="shared" si="43"/>
        <v>0</v>
      </c>
      <c r="AW91">
        <f t="shared" si="44"/>
        <v>0</v>
      </c>
      <c r="AX91">
        <f t="shared" si="45"/>
        <v>0</v>
      </c>
      <c r="AY91" t="e">
        <f t="shared" si="46"/>
        <v>#DIV/0!</v>
      </c>
      <c r="AZ91">
        <f t="shared" si="47"/>
        <v>0</v>
      </c>
      <c r="BA91">
        <f t="shared" si="48"/>
        <v>0</v>
      </c>
      <c r="BB91">
        <f t="shared" si="49"/>
        <v>0</v>
      </c>
      <c r="BC91">
        <f t="shared" si="50"/>
        <v>0</v>
      </c>
      <c r="BD91">
        <f t="shared" si="51"/>
        <v>0</v>
      </c>
      <c r="BE91">
        <f t="shared" si="52"/>
        <v>0</v>
      </c>
      <c r="BF91">
        <f t="shared" si="53"/>
        <v>0</v>
      </c>
      <c r="BG91">
        <f t="shared" si="54"/>
        <v>0</v>
      </c>
      <c r="BH91">
        <f t="shared" si="55"/>
        <v>0</v>
      </c>
      <c r="BI91">
        <f t="shared" si="56"/>
        <v>0</v>
      </c>
      <c r="BJ91">
        <f t="shared" si="57"/>
        <v>0</v>
      </c>
      <c r="BK91">
        <f t="shared" si="58"/>
        <v>0</v>
      </c>
      <c r="BL91">
        <f t="shared" si="59"/>
        <v>0</v>
      </c>
      <c r="BM91">
        <f t="shared" si="60"/>
        <v>0</v>
      </c>
      <c r="BN91">
        <f t="shared" si="61"/>
        <v>0</v>
      </c>
      <c r="BO91" t="e">
        <f t="shared" si="62"/>
        <v>#DIV/0!</v>
      </c>
      <c r="BP91">
        <f t="shared" si="63"/>
        <v>0</v>
      </c>
      <c r="BR91" t="e">
        <f t="shared" si="39"/>
        <v>#DIV/0!</v>
      </c>
      <c r="BS91">
        <f t="shared" si="40"/>
        <v>3.8729833462074166</v>
      </c>
      <c r="BT91" t="e">
        <f t="shared" si="64"/>
        <v>#DIV/0!</v>
      </c>
      <c r="BU91" t="e">
        <f t="shared" si="41"/>
        <v>#DIV/0!</v>
      </c>
    </row>
    <row r="92" spans="1:73" x14ac:dyDescent="0.15">
      <c r="A92" s="30" t="s">
        <v>214</v>
      </c>
      <c r="B92" s="30"/>
      <c r="C92" s="30">
        <v>2</v>
      </c>
      <c r="D92" s="30">
        <v>4</v>
      </c>
      <c r="E92" s="30">
        <v>3</v>
      </c>
      <c r="F92" s="30"/>
      <c r="G92" s="30"/>
      <c r="H92" s="30"/>
      <c r="I92" s="30"/>
      <c r="J92" s="30"/>
      <c r="K92" s="30"/>
      <c r="L92" s="30"/>
      <c r="M92" s="30"/>
      <c r="N92" s="30">
        <v>4</v>
      </c>
      <c r="O92" s="30">
        <v>4</v>
      </c>
      <c r="P92" s="30">
        <v>5</v>
      </c>
      <c r="Q92" s="30">
        <v>4</v>
      </c>
      <c r="R92" s="30"/>
      <c r="S92" s="30">
        <v>4</v>
      </c>
      <c r="T92" s="30">
        <v>4</v>
      </c>
      <c r="U92" s="31"/>
      <c r="V92" s="30">
        <v>4</v>
      </c>
      <c r="W92">
        <f t="shared" si="37"/>
        <v>3.8</v>
      </c>
      <c r="X92">
        <f t="shared" si="38"/>
        <v>0.74833147735478833</v>
      </c>
      <c r="Z92">
        <f t="shared" si="65"/>
        <v>0</v>
      </c>
      <c r="AA92">
        <f t="shared" si="65"/>
        <v>-2.405351177211819</v>
      </c>
      <c r="AB92">
        <f t="shared" si="65"/>
        <v>0.26726124191242462</v>
      </c>
      <c r="AC92">
        <f t="shared" si="65"/>
        <v>-1.0690449676496971</v>
      </c>
      <c r="AD92">
        <f t="shared" si="65"/>
        <v>0</v>
      </c>
      <c r="AE92">
        <f t="shared" si="65"/>
        <v>0</v>
      </c>
      <c r="AF92">
        <f t="shared" si="65"/>
        <v>0</v>
      </c>
      <c r="AG92">
        <f t="shared" si="65"/>
        <v>0</v>
      </c>
      <c r="AH92">
        <f t="shared" si="65"/>
        <v>0</v>
      </c>
      <c r="AI92">
        <f t="shared" si="65"/>
        <v>0</v>
      </c>
      <c r="AJ92">
        <f t="shared" si="65"/>
        <v>0</v>
      </c>
      <c r="AK92">
        <f t="shared" si="65"/>
        <v>0</v>
      </c>
      <c r="AL92">
        <f t="shared" si="65"/>
        <v>0.26726124191242462</v>
      </c>
      <c r="AM92">
        <f t="shared" si="65"/>
        <v>0.26726124191242462</v>
      </c>
      <c r="AN92">
        <f t="shared" si="65"/>
        <v>1.6035674514745464</v>
      </c>
      <c r="AO92">
        <f t="shared" si="34"/>
        <v>0.26726124191242462</v>
      </c>
      <c r="AP92">
        <f t="shared" si="34"/>
        <v>0</v>
      </c>
      <c r="AQ92">
        <f t="shared" si="34"/>
        <v>0.26726124191242462</v>
      </c>
      <c r="AR92">
        <f t="shared" si="34"/>
        <v>0.26726124191242462</v>
      </c>
      <c r="AS92">
        <f t="shared" si="34"/>
        <v>0</v>
      </c>
      <c r="AT92">
        <f t="shared" si="42"/>
        <v>0.26726124191242462</v>
      </c>
      <c r="AV92">
        <f t="shared" si="43"/>
        <v>0</v>
      </c>
      <c r="AW92">
        <f t="shared" si="44"/>
        <v>-0.94345635304972919</v>
      </c>
      <c r="AX92">
        <f t="shared" si="45"/>
        <v>0</v>
      </c>
      <c r="AY92">
        <f t="shared" si="46"/>
        <v>-0.41931393468876843</v>
      </c>
      <c r="AZ92">
        <f t="shared" si="47"/>
        <v>0</v>
      </c>
      <c r="BA92">
        <f t="shared" si="48"/>
        <v>0</v>
      </c>
      <c r="BB92">
        <f t="shared" si="49"/>
        <v>0</v>
      </c>
      <c r="BC92">
        <f t="shared" si="50"/>
        <v>0</v>
      </c>
      <c r="BD92">
        <f t="shared" si="51"/>
        <v>0</v>
      </c>
      <c r="BE92">
        <f t="shared" si="52"/>
        <v>0</v>
      </c>
      <c r="BF92">
        <f t="shared" si="53"/>
        <v>0</v>
      </c>
      <c r="BG92">
        <f t="shared" si="54"/>
        <v>0</v>
      </c>
      <c r="BH92">
        <f t="shared" si="55"/>
        <v>0</v>
      </c>
      <c r="BI92">
        <f t="shared" si="56"/>
        <v>0.10482848367219225</v>
      </c>
      <c r="BJ92">
        <f t="shared" si="57"/>
        <v>0.62897090203315287</v>
      </c>
      <c r="BK92">
        <f t="shared" si="58"/>
        <v>0.10482848367219225</v>
      </c>
      <c r="BL92">
        <f t="shared" si="59"/>
        <v>0</v>
      </c>
      <c r="BM92">
        <f t="shared" si="60"/>
        <v>0.10482848367219225</v>
      </c>
      <c r="BN92">
        <f t="shared" si="61"/>
        <v>0</v>
      </c>
      <c r="BO92">
        <f t="shared" si="62"/>
        <v>0</v>
      </c>
      <c r="BP92">
        <f t="shared" si="63"/>
        <v>0.10482848367219225</v>
      </c>
      <c r="BR92">
        <f t="shared" si="39"/>
        <v>-0.31448545101657599</v>
      </c>
      <c r="BS92">
        <f t="shared" si="40"/>
        <v>3.8729833462074166</v>
      </c>
      <c r="BT92">
        <f t="shared" si="64"/>
        <v>3.1622776601683786</v>
      </c>
      <c r="BU92">
        <f t="shared" si="41"/>
        <v>-2.5677629550654824E-2</v>
      </c>
    </row>
    <row r="93" spans="1:73" x14ac:dyDescent="0.15">
      <c r="A93" s="30" t="s">
        <v>215</v>
      </c>
      <c r="B93" s="31"/>
      <c r="C93" s="30">
        <v>5</v>
      </c>
      <c r="D93" s="30">
        <v>5</v>
      </c>
      <c r="E93" s="30">
        <v>3</v>
      </c>
      <c r="F93" s="31"/>
      <c r="G93" s="31"/>
      <c r="H93" s="30"/>
      <c r="I93" s="30">
        <v>2</v>
      </c>
      <c r="J93" s="30">
        <v>3</v>
      </c>
      <c r="K93" s="30">
        <v>3</v>
      </c>
      <c r="L93" s="31"/>
      <c r="M93" s="31"/>
      <c r="N93" s="30">
        <v>4</v>
      </c>
      <c r="O93" s="31"/>
      <c r="P93" s="30">
        <v>5</v>
      </c>
      <c r="Q93" s="31"/>
      <c r="R93" s="30">
        <v>3</v>
      </c>
      <c r="S93" s="30">
        <v>3</v>
      </c>
      <c r="T93" s="31"/>
      <c r="U93" s="30">
        <v>5</v>
      </c>
      <c r="V93" s="30"/>
      <c r="W93">
        <f t="shared" si="37"/>
        <v>3.7272727272727271</v>
      </c>
      <c r="X93">
        <f t="shared" si="38"/>
        <v>1.0523488093445661</v>
      </c>
      <c r="Z93">
        <f t="shared" si="65"/>
        <v>0</v>
      </c>
      <c r="AA93">
        <f t="shared" si="65"/>
        <v>1.2094157958139042</v>
      </c>
      <c r="AB93">
        <f t="shared" si="65"/>
        <v>1.2094157958139042</v>
      </c>
      <c r="AC93">
        <f t="shared" si="65"/>
        <v>-0.69109474046508779</v>
      </c>
      <c r="AD93">
        <f t="shared" si="65"/>
        <v>0</v>
      </c>
      <c r="AE93">
        <f t="shared" si="65"/>
        <v>0</v>
      </c>
      <c r="AF93">
        <f t="shared" si="65"/>
        <v>0</v>
      </c>
      <c r="AG93">
        <f t="shared" si="65"/>
        <v>-1.6413500086045838</v>
      </c>
      <c r="AH93">
        <f t="shared" si="65"/>
        <v>-0.69109474046508779</v>
      </c>
      <c r="AI93">
        <f t="shared" si="65"/>
        <v>-0.69109474046508779</v>
      </c>
      <c r="AJ93">
        <f t="shared" si="65"/>
        <v>0</v>
      </c>
      <c r="AK93">
        <f t="shared" si="65"/>
        <v>0</v>
      </c>
      <c r="AL93">
        <f t="shared" si="65"/>
        <v>0.25916052767440817</v>
      </c>
      <c r="AM93">
        <f t="shared" si="65"/>
        <v>0</v>
      </c>
      <c r="AN93">
        <f t="shared" si="65"/>
        <v>1.2094157958139042</v>
      </c>
      <c r="AO93">
        <f t="shared" si="34"/>
        <v>0</v>
      </c>
      <c r="AP93">
        <f t="shared" si="34"/>
        <v>-0.69109474046508779</v>
      </c>
      <c r="AQ93">
        <f t="shared" si="34"/>
        <v>-0.69109474046508779</v>
      </c>
      <c r="AR93">
        <f t="shared" si="34"/>
        <v>0</v>
      </c>
      <c r="AS93">
        <f t="shared" si="34"/>
        <v>1.2094157958139042</v>
      </c>
      <c r="AT93">
        <f t="shared" si="42"/>
        <v>0</v>
      </c>
      <c r="AV93">
        <f t="shared" si="43"/>
        <v>0</v>
      </c>
      <c r="AW93">
        <f t="shared" si="44"/>
        <v>0.47437190330018952</v>
      </c>
      <c r="AX93">
        <f t="shared" si="45"/>
        <v>0</v>
      </c>
      <c r="AY93">
        <f t="shared" si="46"/>
        <v>-0.27106965902867958</v>
      </c>
      <c r="AZ93">
        <f t="shared" si="47"/>
        <v>0</v>
      </c>
      <c r="BA93">
        <f t="shared" si="48"/>
        <v>0</v>
      </c>
      <c r="BB93">
        <f t="shared" si="49"/>
        <v>0</v>
      </c>
      <c r="BC93">
        <f t="shared" si="50"/>
        <v>0</v>
      </c>
      <c r="BD93">
        <f t="shared" si="51"/>
        <v>0</v>
      </c>
      <c r="BE93">
        <f t="shared" si="52"/>
        <v>-0.27106965902867958</v>
      </c>
      <c r="BF93">
        <f t="shared" si="53"/>
        <v>0</v>
      </c>
      <c r="BG93">
        <f t="shared" si="54"/>
        <v>0</v>
      </c>
      <c r="BH93">
        <f t="shared" si="55"/>
        <v>0</v>
      </c>
      <c r="BI93">
        <f t="shared" si="56"/>
        <v>0</v>
      </c>
      <c r="BJ93">
        <f t="shared" si="57"/>
        <v>0.47437190330018952</v>
      </c>
      <c r="BK93">
        <f t="shared" si="58"/>
        <v>0</v>
      </c>
      <c r="BL93">
        <f t="shared" si="59"/>
        <v>-0.27106965902867958</v>
      </c>
      <c r="BM93">
        <f t="shared" si="60"/>
        <v>-0.27106965902867958</v>
      </c>
      <c r="BN93">
        <f t="shared" si="61"/>
        <v>0</v>
      </c>
      <c r="BO93">
        <f t="shared" si="62"/>
        <v>0.47437190330018952</v>
      </c>
      <c r="BP93">
        <f t="shared" si="63"/>
        <v>0</v>
      </c>
      <c r="BR93">
        <f t="shared" si="39"/>
        <v>0.33883707378585026</v>
      </c>
      <c r="BS93">
        <f t="shared" si="40"/>
        <v>3.8729833462074166</v>
      </c>
      <c r="BT93">
        <f t="shared" si="64"/>
        <v>3.3166247903553994</v>
      </c>
      <c r="BU93">
        <f t="shared" si="41"/>
        <v>2.6378430418506457E-2</v>
      </c>
    </row>
    <row r="94" spans="1:73" x14ac:dyDescent="0.15">
      <c r="A94" s="38" t="s">
        <v>217</v>
      </c>
      <c r="B94" s="30">
        <v>4</v>
      </c>
      <c r="C94" s="30">
        <v>4</v>
      </c>
      <c r="D94" s="30">
        <v>4</v>
      </c>
      <c r="E94" s="30"/>
      <c r="F94" s="30"/>
      <c r="G94" s="30"/>
      <c r="H94" s="30">
        <v>5</v>
      </c>
      <c r="I94" s="30">
        <v>5</v>
      </c>
      <c r="J94" s="30">
        <v>4</v>
      </c>
      <c r="K94" s="30">
        <v>4</v>
      </c>
      <c r="L94" s="30">
        <v>2</v>
      </c>
      <c r="M94" s="30">
        <v>2</v>
      </c>
      <c r="N94" s="30"/>
      <c r="O94" s="30"/>
      <c r="P94" s="30">
        <v>4</v>
      </c>
      <c r="Q94" s="30">
        <v>4</v>
      </c>
      <c r="R94" s="30"/>
      <c r="S94" s="30">
        <v>5</v>
      </c>
      <c r="T94" s="30">
        <v>4</v>
      </c>
      <c r="U94" s="30">
        <v>3</v>
      </c>
      <c r="V94" s="30">
        <v>3</v>
      </c>
      <c r="W94">
        <f t="shared" si="37"/>
        <v>3.8</v>
      </c>
      <c r="X94">
        <f t="shared" si="38"/>
        <v>0.90921211313239036</v>
      </c>
      <c r="Z94">
        <f t="shared" si="65"/>
        <v>0.21997067253203015</v>
      </c>
      <c r="AA94">
        <f t="shared" si="65"/>
        <v>0.21997067253203015</v>
      </c>
      <c r="AB94">
        <f t="shared" si="65"/>
        <v>0.21997067253203015</v>
      </c>
      <c r="AC94">
        <f t="shared" si="65"/>
        <v>0</v>
      </c>
      <c r="AD94">
        <f t="shared" si="65"/>
        <v>0</v>
      </c>
      <c r="AE94">
        <f t="shared" si="65"/>
        <v>0</v>
      </c>
      <c r="AF94">
        <f t="shared" si="65"/>
        <v>1.3198240351921799</v>
      </c>
      <c r="AG94">
        <f t="shared" si="65"/>
        <v>1.3198240351921799</v>
      </c>
      <c r="AH94">
        <f t="shared" si="65"/>
        <v>0.21997067253203015</v>
      </c>
      <c r="AI94">
        <f t="shared" si="65"/>
        <v>0.21997067253203015</v>
      </c>
      <c r="AJ94">
        <f t="shared" si="65"/>
        <v>-1.9797360527882693</v>
      </c>
      <c r="AK94">
        <f t="shared" si="65"/>
        <v>-1.9797360527882693</v>
      </c>
      <c r="AL94">
        <f t="shared" si="65"/>
        <v>0</v>
      </c>
      <c r="AM94">
        <f t="shared" si="65"/>
        <v>0</v>
      </c>
      <c r="AN94">
        <f t="shared" si="65"/>
        <v>0.21997067253203015</v>
      </c>
      <c r="AO94">
        <f t="shared" si="34"/>
        <v>0.21997067253203015</v>
      </c>
      <c r="AP94">
        <f t="shared" si="34"/>
        <v>0</v>
      </c>
      <c r="AQ94">
        <f t="shared" si="34"/>
        <v>1.3198240351921799</v>
      </c>
      <c r="AR94">
        <f t="shared" si="34"/>
        <v>0.21997067253203015</v>
      </c>
      <c r="AS94">
        <f t="shared" si="34"/>
        <v>-0.87988269012811959</v>
      </c>
      <c r="AT94">
        <f t="shared" si="42"/>
        <v>-0.87988269012811959</v>
      </c>
      <c r="AV94">
        <f t="shared" si="43"/>
        <v>8.6279596281457968E-2</v>
      </c>
      <c r="AW94">
        <f t="shared" si="44"/>
        <v>8.6279596281457968E-2</v>
      </c>
      <c r="AX94">
        <f t="shared" si="45"/>
        <v>0</v>
      </c>
      <c r="AY94">
        <f t="shared" si="46"/>
        <v>0</v>
      </c>
      <c r="AZ94">
        <f t="shared" si="47"/>
        <v>0</v>
      </c>
      <c r="BA94">
        <f t="shared" si="48"/>
        <v>0</v>
      </c>
      <c r="BB94">
        <f t="shared" si="49"/>
        <v>0.51767757768874745</v>
      </c>
      <c r="BC94">
        <f t="shared" si="50"/>
        <v>0</v>
      </c>
      <c r="BD94">
        <f t="shared" si="51"/>
        <v>0</v>
      </c>
      <c r="BE94">
        <f t="shared" si="52"/>
        <v>8.6279596281457968E-2</v>
      </c>
      <c r="BF94">
        <f t="shared" si="53"/>
        <v>5.0473563824652672</v>
      </c>
      <c r="BG94">
        <f t="shared" si="54"/>
        <v>5.0473563824652672</v>
      </c>
      <c r="BH94">
        <f t="shared" si="55"/>
        <v>0</v>
      </c>
      <c r="BI94">
        <f t="shared" si="56"/>
        <v>0</v>
      </c>
      <c r="BJ94">
        <f t="shared" si="57"/>
        <v>8.6279596281457968E-2</v>
      </c>
      <c r="BK94">
        <f t="shared" si="58"/>
        <v>8.6279596281457968E-2</v>
      </c>
      <c r="BL94">
        <f t="shared" si="59"/>
        <v>0</v>
      </c>
      <c r="BM94">
        <f t="shared" si="60"/>
        <v>0.51767757768874745</v>
      </c>
      <c r="BN94">
        <f t="shared" si="61"/>
        <v>0</v>
      </c>
      <c r="BO94">
        <f t="shared" si="62"/>
        <v>-0.34511838512583148</v>
      </c>
      <c r="BP94">
        <f t="shared" si="63"/>
        <v>-0.34511838512583148</v>
      </c>
      <c r="BR94">
        <f t="shared" si="39"/>
        <v>10.871229131463656</v>
      </c>
      <c r="BS94">
        <f t="shared" si="40"/>
        <v>3.8729833462074166</v>
      </c>
      <c r="BT94">
        <f t="shared" si="64"/>
        <v>3.872983346207417</v>
      </c>
      <c r="BU94">
        <f t="shared" si="41"/>
        <v>0.72474860876424374</v>
      </c>
    </row>
    <row r="95" spans="1:73" x14ac:dyDescent="0.15">
      <c r="A95" s="30" t="s">
        <v>220</v>
      </c>
      <c r="B95" s="30"/>
      <c r="C95" s="30">
        <v>4</v>
      </c>
      <c r="D95" s="30">
        <v>4</v>
      </c>
      <c r="E95" s="30">
        <v>5</v>
      </c>
      <c r="F95" s="30"/>
      <c r="G95" s="30"/>
      <c r="H95" s="30">
        <v>3</v>
      </c>
      <c r="I95" s="30">
        <v>3</v>
      </c>
      <c r="J95" s="30"/>
      <c r="K95" s="30">
        <v>3</v>
      </c>
      <c r="L95" s="30"/>
      <c r="M95" s="30"/>
      <c r="N95" s="30">
        <v>4</v>
      </c>
      <c r="O95" s="30"/>
      <c r="P95" s="30">
        <v>4</v>
      </c>
      <c r="Q95" s="30">
        <v>5</v>
      </c>
      <c r="R95" s="30"/>
      <c r="S95" s="30"/>
      <c r="T95" s="30">
        <v>4</v>
      </c>
      <c r="U95" s="30">
        <v>4</v>
      </c>
      <c r="V95" s="30">
        <v>4</v>
      </c>
      <c r="W95">
        <f t="shared" si="37"/>
        <v>3.9166666666666665</v>
      </c>
      <c r="X95">
        <f t="shared" si="38"/>
        <v>0.64009547898905073</v>
      </c>
      <c r="Z95">
        <f t="shared" si="65"/>
        <v>0</v>
      </c>
      <c r="AA95">
        <f t="shared" si="65"/>
        <v>0.13018891098082408</v>
      </c>
      <c r="AB95">
        <f t="shared" si="65"/>
        <v>0.13018891098082408</v>
      </c>
      <c r="AC95">
        <f t="shared" si="65"/>
        <v>1.6924558427507104</v>
      </c>
      <c r="AD95">
        <f t="shared" si="65"/>
        <v>0</v>
      </c>
      <c r="AE95">
        <f t="shared" si="65"/>
        <v>0</v>
      </c>
      <c r="AF95">
        <f t="shared" si="65"/>
        <v>-1.4320780207890622</v>
      </c>
      <c r="AG95">
        <f t="shared" si="65"/>
        <v>-1.4320780207890622</v>
      </c>
      <c r="AH95">
        <f t="shared" si="65"/>
        <v>0</v>
      </c>
      <c r="AI95">
        <f t="shared" si="65"/>
        <v>-1.4320780207890622</v>
      </c>
      <c r="AJ95">
        <f t="shared" si="65"/>
        <v>0</v>
      </c>
      <c r="AK95">
        <f t="shared" si="65"/>
        <v>0</v>
      </c>
      <c r="AL95">
        <f t="shared" si="65"/>
        <v>0.13018891098082408</v>
      </c>
      <c r="AM95">
        <f t="shared" si="65"/>
        <v>0</v>
      </c>
      <c r="AN95">
        <f t="shared" si="65"/>
        <v>0.13018891098082408</v>
      </c>
      <c r="AO95">
        <f t="shared" si="34"/>
        <v>1.6924558427507104</v>
      </c>
      <c r="AP95">
        <f t="shared" si="34"/>
        <v>0</v>
      </c>
      <c r="AQ95">
        <f t="shared" si="34"/>
        <v>0</v>
      </c>
      <c r="AR95">
        <f t="shared" si="34"/>
        <v>0.13018891098082408</v>
      </c>
      <c r="AS95">
        <f t="shared" si="34"/>
        <v>0.13018891098082408</v>
      </c>
      <c r="AT95">
        <f t="shared" si="42"/>
        <v>0.13018891098082408</v>
      </c>
      <c r="AV95">
        <f t="shared" si="43"/>
        <v>0</v>
      </c>
      <c r="AW95">
        <f t="shared" si="44"/>
        <v>5.1064292118816766E-2</v>
      </c>
      <c r="AX95">
        <f t="shared" si="45"/>
        <v>0</v>
      </c>
      <c r="AY95">
        <f t="shared" si="46"/>
        <v>0.66383579754461697</v>
      </c>
      <c r="AZ95">
        <f t="shared" si="47"/>
        <v>0</v>
      </c>
      <c r="BA95">
        <f t="shared" si="48"/>
        <v>0</v>
      </c>
      <c r="BB95">
        <f t="shared" si="49"/>
        <v>-0.56170721330698337</v>
      </c>
      <c r="BC95">
        <f t="shared" si="50"/>
        <v>0</v>
      </c>
      <c r="BD95">
        <f t="shared" si="51"/>
        <v>0</v>
      </c>
      <c r="BE95">
        <f t="shared" si="52"/>
        <v>-0.56170721330698337</v>
      </c>
      <c r="BF95">
        <f t="shared" si="53"/>
        <v>0</v>
      </c>
      <c r="BG95">
        <f t="shared" si="54"/>
        <v>0</v>
      </c>
      <c r="BH95">
        <f t="shared" si="55"/>
        <v>0</v>
      </c>
      <c r="BI95">
        <f t="shared" si="56"/>
        <v>0</v>
      </c>
      <c r="BJ95">
        <f t="shared" si="57"/>
        <v>5.1064292118816766E-2</v>
      </c>
      <c r="BK95">
        <f t="shared" si="58"/>
        <v>0.66383579754461697</v>
      </c>
      <c r="BL95">
        <f t="shared" si="59"/>
        <v>0</v>
      </c>
      <c r="BM95">
        <f t="shared" si="60"/>
        <v>0</v>
      </c>
      <c r="BN95">
        <f t="shared" si="61"/>
        <v>0</v>
      </c>
      <c r="BO95">
        <f t="shared" si="62"/>
        <v>5.1064292118816766E-2</v>
      </c>
      <c r="BP95">
        <f t="shared" si="63"/>
        <v>5.1064292118816766E-2</v>
      </c>
      <c r="BR95">
        <f t="shared" si="39"/>
        <v>0.40851433695053424</v>
      </c>
      <c r="BS95">
        <f t="shared" si="40"/>
        <v>3.8729833462074166</v>
      </c>
      <c r="BT95">
        <f t="shared" si="64"/>
        <v>3.4641016151377548</v>
      </c>
      <c r="BU95">
        <f t="shared" si="41"/>
        <v>3.0448860906821622E-2</v>
      </c>
    </row>
    <row r="96" spans="1:73" x14ac:dyDescent="0.15">
      <c r="A96" s="30" t="s">
        <v>222</v>
      </c>
      <c r="B96" s="31"/>
      <c r="C96" s="30">
        <v>4</v>
      </c>
      <c r="D96" s="31"/>
      <c r="E96" s="30">
        <v>4</v>
      </c>
      <c r="F96" s="30">
        <v>2</v>
      </c>
      <c r="G96" s="30">
        <v>3</v>
      </c>
      <c r="H96" s="30">
        <v>1</v>
      </c>
      <c r="I96" s="30">
        <v>2</v>
      </c>
      <c r="J96" s="30">
        <v>2</v>
      </c>
      <c r="K96" s="30">
        <v>3</v>
      </c>
      <c r="L96" s="30">
        <v>3</v>
      </c>
      <c r="M96" s="30">
        <v>3</v>
      </c>
      <c r="N96" s="30">
        <v>3</v>
      </c>
      <c r="O96" s="30">
        <v>4</v>
      </c>
      <c r="P96" s="30">
        <v>3</v>
      </c>
      <c r="Q96" s="30">
        <v>2</v>
      </c>
      <c r="R96" s="30">
        <v>4</v>
      </c>
      <c r="S96" s="30">
        <v>4</v>
      </c>
      <c r="T96" s="30">
        <v>1</v>
      </c>
      <c r="U96" s="30">
        <v>4</v>
      </c>
      <c r="V96" s="30">
        <v>4</v>
      </c>
      <c r="W96">
        <f t="shared" si="37"/>
        <v>2.9473684210526314</v>
      </c>
      <c r="X96">
        <f t="shared" si="38"/>
        <v>0.99861399794790928</v>
      </c>
      <c r="Z96">
        <f t="shared" si="65"/>
        <v>0</v>
      </c>
      <c r="AA96">
        <f t="shared" si="65"/>
        <v>1.0540925533894598</v>
      </c>
      <c r="AB96">
        <f t="shared" si="65"/>
        <v>0</v>
      </c>
      <c r="AC96">
        <f t="shared" si="65"/>
        <v>1.0540925533894598</v>
      </c>
      <c r="AD96">
        <f t="shared" si="65"/>
        <v>-0.94868329805051366</v>
      </c>
      <c r="AE96">
        <f t="shared" si="65"/>
        <v>5.2704627669473154E-2</v>
      </c>
      <c r="AF96">
        <f t="shared" si="65"/>
        <v>-1.9500712237705005</v>
      </c>
      <c r="AG96">
        <f t="shared" si="65"/>
        <v>-0.94868329805051366</v>
      </c>
      <c r="AH96">
        <f t="shared" si="65"/>
        <v>-0.94868329805051366</v>
      </c>
      <c r="AI96">
        <f t="shared" si="65"/>
        <v>5.2704627669473154E-2</v>
      </c>
      <c r="AJ96">
        <f t="shared" si="65"/>
        <v>5.2704627669473154E-2</v>
      </c>
      <c r="AK96">
        <f t="shared" si="65"/>
        <v>5.2704627669473154E-2</v>
      </c>
      <c r="AL96">
        <f t="shared" si="65"/>
        <v>5.2704627669473154E-2</v>
      </c>
      <c r="AM96">
        <f t="shared" si="65"/>
        <v>1.0540925533894598</v>
      </c>
      <c r="AN96">
        <f t="shared" si="65"/>
        <v>5.2704627669473154E-2</v>
      </c>
      <c r="AO96">
        <f t="shared" si="34"/>
        <v>-0.94868329805051366</v>
      </c>
      <c r="AP96">
        <f t="shared" si="34"/>
        <v>1.0540925533894598</v>
      </c>
      <c r="AQ96">
        <f t="shared" si="34"/>
        <v>1.0540925533894598</v>
      </c>
      <c r="AR96">
        <f t="shared" si="34"/>
        <v>-1.9500712237705005</v>
      </c>
      <c r="AS96">
        <f t="shared" si="34"/>
        <v>1.0540925533894598</v>
      </c>
      <c r="AT96">
        <f t="shared" si="42"/>
        <v>1.0540925533894598</v>
      </c>
      <c r="AV96">
        <f t="shared" si="43"/>
        <v>0</v>
      </c>
      <c r="AW96">
        <f t="shared" si="44"/>
        <v>0.41344911529736278</v>
      </c>
      <c r="AX96">
        <f t="shared" si="45"/>
        <v>0</v>
      </c>
      <c r="AY96">
        <f t="shared" si="46"/>
        <v>0.41344911529736278</v>
      </c>
      <c r="AZ96">
        <f t="shared" si="47"/>
        <v>-0.37210420376762643</v>
      </c>
      <c r="BA96">
        <f t="shared" si="48"/>
        <v>0</v>
      </c>
      <c r="BB96">
        <f t="shared" si="49"/>
        <v>-0.76488086330012106</v>
      </c>
      <c r="BC96">
        <f t="shared" si="50"/>
        <v>0</v>
      </c>
      <c r="BD96">
        <f t="shared" si="51"/>
        <v>0</v>
      </c>
      <c r="BE96">
        <f t="shared" si="52"/>
        <v>2.0672455764868203E-2</v>
      </c>
      <c r="BF96">
        <f t="shared" si="53"/>
        <v>-0.13437096247164285</v>
      </c>
      <c r="BG96">
        <f t="shared" si="54"/>
        <v>-0.13437096247164285</v>
      </c>
      <c r="BH96">
        <f t="shared" si="55"/>
        <v>0</v>
      </c>
      <c r="BI96">
        <f t="shared" si="56"/>
        <v>0.41344911529736278</v>
      </c>
      <c r="BJ96">
        <f t="shared" si="57"/>
        <v>2.0672455764868203E-2</v>
      </c>
      <c r="BK96">
        <f t="shared" si="58"/>
        <v>-0.37210420376762643</v>
      </c>
      <c r="BL96">
        <f t="shared" si="59"/>
        <v>0.41344911529736278</v>
      </c>
      <c r="BM96">
        <f t="shared" si="60"/>
        <v>0.41344911529736278</v>
      </c>
      <c r="BN96">
        <f t="shared" si="61"/>
        <v>0</v>
      </c>
      <c r="BO96">
        <f t="shared" si="62"/>
        <v>0.41344911529736278</v>
      </c>
      <c r="BP96">
        <f t="shared" si="63"/>
        <v>0.41344911529736278</v>
      </c>
      <c r="BR96">
        <f t="shared" si="39"/>
        <v>1.1576575228326162</v>
      </c>
      <c r="BS96">
        <f t="shared" si="40"/>
        <v>3.8729833462074166</v>
      </c>
      <c r="BT96">
        <f t="shared" si="64"/>
        <v>4.358898943540674</v>
      </c>
      <c r="BU96">
        <f t="shared" si="41"/>
        <v>6.8573713447927107E-2</v>
      </c>
    </row>
    <row r="97" spans="1:73" x14ac:dyDescent="0.15">
      <c r="A97" s="30" t="s">
        <v>223</v>
      </c>
      <c r="B97" s="31"/>
      <c r="C97" s="31"/>
      <c r="D97" s="30">
        <v>3</v>
      </c>
      <c r="E97" s="31"/>
      <c r="F97" s="31"/>
      <c r="G97" s="31"/>
      <c r="H97" s="30">
        <v>4</v>
      </c>
      <c r="I97" s="30">
        <v>2</v>
      </c>
      <c r="J97" s="30">
        <v>4</v>
      </c>
      <c r="K97" s="31"/>
      <c r="L97" s="31"/>
      <c r="M97" s="31"/>
      <c r="N97" s="30">
        <v>4</v>
      </c>
      <c r="O97" s="30">
        <v>4</v>
      </c>
      <c r="P97" s="30">
        <v>4</v>
      </c>
      <c r="Q97" s="31"/>
      <c r="R97" s="31"/>
      <c r="S97" s="31"/>
      <c r="T97" s="30">
        <v>2</v>
      </c>
      <c r="U97" s="31"/>
      <c r="V97" s="31"/>
      <c r="W97">
        <f t="shared" si="37"/>
        <v>3.375</v>
      </c>
      <c r="X97">
        <f t="shared" si="38"/>
        <v>0.85695682505013049</v>
      </c>
      <c r="Z97">
        <f t="shared" si="65"/>
        <v>0</v>
      </c>
      <c r="AA97">
        <f t="shared" si="65"/>
        <v>0</v>
      </c>
      <c r="AB97">
        <f t="shared" si="65"/>
        <v>-0.43759497449368367</v>
      </c>
      <c r="AC97">
        <f t="shared" si="65"/>
        <v>0</v>
      </c>
      <c r="AD97">
        <f t="shared" si="65"/>
        <v>0</v>
      </c>
      <c r="AE97">
        <f t="shared" si="65"/>
        <v>0</v>
      </c>
      <c r="AF97">
        <f t="shared" si="65"/>
        <v>0.72932495748947279</v>
      </c>
      <c r="AG97">
        <f t="shared" si="65"/>
        <v>-1.6045149064768403</v>
      </c>
      <c r="AH97">
        <f t="shared" si="65"/>
        <v>0.72932495748947279</v>
      </c>
      <c r="AI97">
        <f t="shared" si="65"/>
        <v>0</v>
      </c>
      <c r="AJ97">
        <f t="shared" si="65"/>
        <v>0</v>
      </c>
      <c r="AK97">
        <f t="shared" si="65"/>
        <v>0</v>
      </c>
      <c r="AL97">
        <f t="shared" si="65"/>
        <v>0.72932495748947279</v>
      </c>
      <c r="AM97">
        <f t="shared" si="65"/>
        <v>0.72932495748947279</v>
      </c>
      <c r="AN97">
        <f t="shared" si="65"/>
        <v>0.72932495748947279</v>
      </c>
      <c r="AO97">
        <f t="shared" si="34"/>
        <v>0</v>
      </c>
      <c r="AP97">
        <f t="shared" si="34"/>
        <v>0</v>
      </c>
      <c r="AQ97">
        <f t="shared" si="34"/>
        <v>0</v>
      </c>
      <c r="AR97">
        <f t="shared" si="34"/>
        <v>-1.6045149064768403</v>
      </c>
      <c r="AS97">
        <f t="shared" si="34"/>
        <v>0</v>
      </c>
      <c r="AT97">
        <f t="shared" si="42"/>
        <v>0</v>
      </c>
      <c r="AV97">
        <f t="shared" si="43"/>
        <v>0</v>
      </c>
      <c r="AW97">
        <f t="shared" si="44"/>
        <v>0</v>
      </c>
      <c r="AX97">
        <f t="shared" si="45"/>
        <v>0</v>
      </c>
      <c r="AY97">
        <f t="shared" si="46"/>
        <v>0</v>
      </c>
      <c r="AZ97">
        <f t="shared" si="47"/>
        <v>0</v>
      </c>
      <c r="BA97">
        <f t="shared" si="48"/>
        <v>0</v>
      </c>
      <c r="BB97">
        <f t="shared" si="49"/>
        <v>0.28606478384531242</v>
      </c>
      <c r="BC97">
        <f t="shared" si="50"/>
        <v>0</v>
      </c>
      <c r="BD97">
        <f t="shared" si="51"/>
        <v>0</v>
      </c>
      <c r="BE97">
        <f t="shared" si="52"/>
        <v>0</v>
      </c>
      <c r="BF97">
        <f t="shared" si="53"/>
        <v>0</v>
      </c>
      <c r="BG97">
        <f t="shared" si="54"/>
        <v>0</v>
      </c>
      <c r="BH97">
        <f t="shared" si="55"/>
        <v>0</v>
      </c>
      <c r="BI97">
        <f t="shared" si="56"/>
        <v>0.28606478384531242</v>
      </c>
      <c r="BJ97">
        <f t="shared" si="57"/>
        <v>0.28606478384531242</v>
      </c>
      <c r="BK97">
        <f t="shared" si="58"/>
        <v>0</v>
      </c>
      <c r="BL97">
        <f t="shared" si="59"/>
        <v>0</v>
      </c>
      <c r="BM97">
        <f t="shared" si="60"/>
        <v>0</v>
      </c>
      <c r="BN97">
        <f t="shared" si="61"/>
        <v>0</v>
      </c>
      <c r="BO97">
        <f t="shared" si="62"/>
        <v>0</v>
      </c>
      <c r="BP97">
        <f t="shared" si="63"/>
        <v>0</v>
      </c>
      <c r="BR97">
        <f t="shared" si="39"/>
        <v>0.85819435153593726</v>
      </c>
      <c r="BS97">
        <f t="shared" si="40"/>
        <v>3.8729833462074166</v>
      </c>
      <c r="BT97">
        <f t="shared" si="64"/>
        <v>2.8284271247461903</v>
      </c>
      <c r="BU97">
        <f t="shared" si="41"/>
        <v>7.8342067509958521E-2</v>
      </c>
    </row>
    <row r="98" spans="1:73" x14ac:dyDescent="0.15">
      <c r="A98" s="30" t="s">
        <v>227</v>
      </c>
      <c r="B98" s="30">
        <v>1</v>
      </c>
      <c r="C98" s="30"/>
      <c r="D98" s="30">
        <v>3</v>
      </c>
      <c r="E98" s="30"/>
      <c r="F98" s="30"/>
      <c r="G98" s="30">
        <v>3</v>
      </c>
      <c r="H98" s="30"/>
      <c r="I98" s="30"/>
      <c r="J98" s="30">
        <v>2</v>
      </c>
      <c r="K98" s="31"/>
      <c r="L98" s="30"/>
      <c r="M98" s="30"/>
      <c r="N98" s="30"/>
      <c r="O98" s="30">
        <v>2</v>
      </c>
      <c r="P98" s="30">
        <v>5</v>
      </c>
      <c r="Q98" s="30"/>
      <c r="R98" s="30"/>
      <c r="S98" s="30"/>
      <c r="T98" s="30"/>
      <c r="U98" s="30">
        <v>3</v>
      </c>
      <c r="V98" s="30"/>
      <c r="W98">
        <f t="shared" si="37"/>
        <v>2.7142857142857144</v>
      </c>
      <c r="X98">
        <f t="shared" si="38"/>
        <v>1.1605769149479943</v>
      </c>
      <c r="Z98">
        <f t="shared" si="65"/>
        <v>-1.477097891751993</v>
      </c>
      <c r="AA98">
        <f t="shared" si="65"/>
        <v>0</v>
      </c>
      <c r="AB98">
        <f t="shared" si="65"/>
        <v>0.24618298195866536</v>
      </c>
      <c r="AC98">
        <f t="shared" si="65"/>
        <v>0</v>
      </c>
      <c r="AD98">
        <f t="shared" si="65"/>
        <v>0</v>
      </c>
      <c r="AE98">
        <f t="shared" si="65"/>
        <v>0.24618298195866536</v>
      </c>
      <c r="AF98">
        <f t="shared" si="65"/>
        <v>0</v>
      </c>
      <c r="AG98">
        <f t="shared" si="65"/>
        <v>0</v>
      </c>
      <c r="AH98">
        <f t="shared" si="65"/>
        <v>-0.61545745489666381</v>
      </c>
      <c r="AI98">
        <f t="shared" si="65"/>
        <v>0</v>
      </c>
      <c r="AJ98">
        <f t="shared" si="65"/>
        <v>0</v>
      </c>
      <c r="AK98">
        <f t="shared" si="65"/>
        <v>0</v>
      </c>
      <c r="AL98">
        <f t="shared" si="65"/>
        <v>0</v>
      </c>
      <c r="AM98">
        <f t="shared" si="65"/>
        <v>-0.61545745489666381</v>
      </c>
      <c r="AN98">
        <f t="shared" si="65"/>
        <v>1.9694638556693236</v>
      </c>
      <c r="AO98">
        <f t="shared" si="34"/>
        <v>0</v>
      </c>
      <c r="AP98">
        <f t="shared" si="34"/>
        <v>0</v>
      </c>
      <c r="AQ98">
        <f t="shared" si="34"/>
        <v>0</v>
      </c>
      <c r="AR98">
        <f t="shared" si="34"/>
        <v>0</v>
      </c>
      <c r="AS98">
        <f t="shared" si="34"/>
        <v>0.24618298195866536</v>
      </c>
      <c r="AT98">
        <f t="shared" si="42"/>
        <v>0</v>
      </c>
      <c r="AV98">
        <f t="shared" si="43"/>
        <v>-0.57936545950232299</v>
      </c>
      <c r="AW98">
        <f t="shared" si="44"/>
        <v>0</v>
      </c>
      <c r="AX98">
        <f t="shared" si="45"/>
        <v>0</v>
      </c>
      <c r="AY98">
        <f t="shared" si="46"/>
        <v>0</v>
      </c>
      <c r="AZ98">
        <f t="shared" si="47"/>
        <v>0</v>
      </c>
      <c r="BA98">
        <f t="shared" si="48"/>
        <v>0</v>
      </c>
      <c r="BB98">
        <f t="shared" si="49"/>
        <v>0</v>
      </c>
      <c r="BC98">
        <f t="shared" si="50"/>
        <v>0</v>
      </c>
      <c r="BD98">
        <f t="shared" si="51"/>
        <v>0</v>
      </c>
      <c r="BE98">
        <f t="shared" si="52"/>
        <v>0</v>
      </c>
      <c r="BF98">
        <f t="shared" si="53"/>
        <v>0</v>
      </c>
      <c r="BG98">
        <f t="shared" si="54"/>
        <v>0</v>
      </c>
      <c r="BH98">
        <f t="shared" si="55"/>
        <v>0</v>
      </c>
      <c r="BI98">
        <f t="shared" si="56"/>
        <v>-0.24140227479263457</v>
      </c>
      <c r="BJ98">
        <f t="shared" si="57"/>
        <v>0.77248727933643047</v>
      </c>
      <c r="BK98">
        <f t="shared" si="58"/>
        <v>0</v>
      </c>
      <c r="BL98">
        <f t="shared" si="59"/>
        <v>0</v>
      </c>
      <c r="BM98">
        <f t="shared" si="60"/>
        <v>0</v>
      </c>
      <c r="BN98">
        <f t="shared" si="61"/>
        <v>0</v>
      </c>
      <c r="BO98">
        <f t="shared" si="62"/>
        <v>9.6560909917053767E-2</v>
      </c>
      <c r="BP98">
        <f t="shared" si="63"/>
        <v>0</v>
      </c>
      <c r="BR98">
        <f t="shared" si="39"/>
        <v>4.8280454958526703E-2</v>
      </c>
      <c r="BS98">
        <f t="shared" si="40"/>
        <v>3.8729833462074166</v>
      </c>
      <c r="BT98">
        <f t="shared" si="64"/>
        <v>2.6457513110645907</v>
      </c>
      <c r="BU98">
        <f t="shared" si="41"/>
        <v>4.711689951601458E-3</v>
      </c>
    </row>
    <row r="99" spans="1:73" x14ac:dyDescent="0.15">
      <c r="A99" s="30" t="s">
        <v>63</v>
      </c>
      <c r="B99" s="30">
        <v>4</v>
      </c>
      <c r="C99" s="30">
        <v>4</v>
      </c>
      <c r="D99" s="30">
        <v>5</v>
      </c>
      <c r="E99" s="30">
        <v>5</v>
      </c>
      <c r="F99" s="31"/>
      <c r="G99" s="31"/>
      <c r="H99" s="30">
        <v>4</v>
      </c>
      <c r="I99" s="30">
        <v>5</v>
      </c>
      <c r="J99" s="31"/>
      <c r="K99" s="30">
        <v>3</v>
      </c>
      <c r="L99" s="31"/>
      <c r="M99" s="31"/>
      <c r="N99" s="30">
        <v>5</v>
      </c>
      <c r="O99" s="30">
        <v>5</v>
      </c>
      <c r="P99" s="30">
        <v>5</v>
      </c>
      <c r="Q99" s="30">
        <v>4</v>
      </c>
      <c r="R99" s="31"/>
      <c r="S99" s="30">
        <v>5</v>
      </c>
      <c r="T99" s="30">
        <v>5</v>
      </c>
      <c r="U99" s="30">
        <v>4</v>
      </c>
      <c r="V99" s="30">
        <v>5</v>
      </c>
      <c r="W99">
        <f t="shared" si="37"/>
        <v>4.5333333333333332</v>
      </c>
      <c r="X99">
        <f t="shared" si="38"/>
        <v>0.6182412330330469</v>
      </c>
      <c r="Z99">
        <f t="shared" si="65"/>
        <v>-0.86266218562750718</v>
      </c>
      <c r="AA99">
        <f t="shared" si="65"/>
        <v>-0.86266218562750718</v>
      </c>
      <c r="AB99">
        <f t="shared" si="65"/>
        <v>0.75482941242406909</v>
      </c>
      <c r="AC99">
        <f t="shared" si="65"/>
        <v>0.75482941242406909</v>
      </c>
      <c r="AD99">
        <f t="shared" si="65"/>
        <v>0</v>
      </c>
      <c r="AE99">
        <f t="shared" si="65"/>
        <v>0</v>
      </c>
      <c r="AF99">
        <f t="shared" si="65"/>
        <v>-0.86266218562750718</v>
      </c>
      <c r="AG99">
        <f t="shared" si="65"/>
        <v>0.75482941242406909</v>
      </c>
      <c r="AH99">
        <f t="shared" si="65"/>
        <v>0</v>
      </c>
      <c r="AI99">
        <f t="shared" si="65"/>
        <v>-2.4801537836790835</v>
      </c>
      <c r="AJ99">
        <f t="shared" si="65"/>
        <v>0</v>
      </c>
      <c r="AK99">
        <f t="shared" si="65"/>
        <v>0</v>
      </c>
      <c r="AL99">
        <f t="shared" si="65"/>
        <v>0.75482941242406909</v>
      </c>
      <c r="AM99">
        <f t="shared" si="65"/>
        <v>0.75482941242406909</v>
      </c>
      <c r="AN99">
        <f t="shared" si="65"/>
        <v>0.75482941242406909</v>
      </c>
      <c r="AO99">
        <f t="shared" si="34"/>
        <v>-0.86266218562750718</v>
      </c>
      <c r="AP99">
        <f t="shared" si="34"/>
        <v>0</v>
      </c>
      <c r="AQ99">
        <f t="shared" si="34"/>
        <v>0.75482941242406909</v>
      </c>
      <c r="AR99">
        <f t="shared" si="34"/>
        <v>0.75482941242406909</v>
      </c>
      <c r="AS99">
        <f t="shared" si="34"/>
        <v>-0.86266218562750718</v>
      </c>
      <c r="AT99">
        <f t="shared" si="42"/>
        <v>0.75482941242406909</v>
      </c>
      <c r="AV99">
        <f t="shared" si="43"/>
        <v>-0.33836394755025184</v>
      </c>
      <c r="AW99">
        <f t="shared" si="44"/>
        <v>-0.33836394755025184</v>
      </c>
      <c r="AX99">
        <f t="shared" si="45"/>
        <v>0</v>
      </c>
      <c r="AY99">
        <f t="shared" si="46"/>
        <v>0.29606845410647048</v>
      </c>
      <c r="AZ99">
        <f t="shared" si="47"/>
        <v>0</v>
      </c>
      <c r="BA99">
        <f t="shared" si="48"/>
        <v>0</v>
      </c>
      <c r="BB99">
        <f t="shared" si="49"/>
        <v>-0.33836394755025184</v>
      </c>
      <c r="BC99">
        <f t="shared" si="50"/>
        <v>0</v>
      </c>
      <c r="BD99">
        <f t="shared" si="51"/>
        <v>0</v>
      </c>
      <c r="BE99">
        <f t="shared" si="52"/>
        <v>-0.97279634920697411</v>
      </c>
      <c r="BF99">
        <f t="shared" si="53"/>
        <v>0</v>
      </c>
      <c r="BG99">
        <f t="shared" si="54"/>
        <v>0</v>
      </c>
      <c r="BH99">
        <f t="shared" si="55"/>
        <v>0</v>
      </c>
      <c r="BI99">
        <f t="shared" si="56"/>
        <v>0.29606845410647048</v>
      </c>
      <c r="BJ99">
        <f t="shared" si="57"/>
        <v>0.29606845410647048</v>
      </c>
      <c r="BK99">
        <f t="shared" si="58"/>
        <v>-0.33836394755025184</v>
      </c>
      <c r="BL99">
        <f t="shared" si="59"/>
        <v>0</v>
      </c>
      <c r="BM99">
        <f t="shared" si="60"/>
        <v>0.29606845410647048</v>
      </c>
      <c r="BN99">
        <f t="shared" si="61"/>
        <v>0</v>
      </c>
      <c r="BO99">
        <f t="shared" si="62"/>
        <v>-0.33836394755025184</v>
      </c>
      <c r="BP99">
        <f t="shared" si="63"/>
        <v>0.29606845410647048</v>
      </c>
      <c r="BR99">
        <f t="shared" si="39"/>
        <v>-1.184273816425881</v>
      </c>
      <c r="BS99">
        <f t="shared" si="40"/>
        <v>3.8729833462074166</v>
      </c>
      <c r="BT99">
        <f t="shared" si="64"/>
        <v>3.872983346207417</v>
      </c>
      <c r="BU99">
        <f t="shared" si="41"/>
        <v>-7.8951587761725409E-2</v>
      </c>
    </row>
    <row r="100" spans="1:73" x14ac:dyDescent="0.15">
      <c r="A100" s="30" t="s">
        <v>231</v>
      </c>
      <c r="B100" s="30"/>
      <c r="C100" s="30">
        <v>1</v>
      </c>
      <c r="D100" s="30">
        <v>5</v>
      </c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>
        <v>4</v>
      </c>
      <c r="Q100" s="30"/>
      <c r="R100" s="30"/>
      <c r="S100" s="30"/>
      <c r="T100" s="30">
        <v>3</v>
      </c>
      <c r="U100" s="30"/>
      <c r="V100" s="30"/>
      <c r="W100">
        <f t="shared" si="37"/>
        <v>3.25</v>
      </c>
      <c r="X100">
        <f t="shared" si="38"/>
        <v>1.479019945774904</v>
      </c>
      <c r="Z100">
        <f t="shared" si="65"/>
        <v>0</v>
      </c>
      <c r="AA100">
        <f t="shared" si="65"/>
        <v>-1.5212776585113299</v>
      </c>
      <c r="AB100">
        <f t="shared" si="65"/>
        <v>1.1832159566199232</v>
      </c>
      <c r="AC100">
        <f t="shared" si="65"/>
        <v>0</v>
      </c>
      <c r="AD100">
        <f t="shared" si="65"/>
        <v>0</v>
      </c>
      <c r="AE100">
        <f t="shared" si="65"/>
        <v>0</v>
      </c>
      <c r="AF100">
        <f t="shared" si="65"/>
        <v>0</v>
      </c>
      <c r="AG100">
        <f t="shared" si="65"/>
        <v>0</v>
      </c>
      <c r="AH100">
        <f t="shared" si="65"/>
        <v>0</v>
      </c>
      <c r="AI100">
        <f t="shared" si="65"/>
        <v>0</v>
      </c>
      <c r="AJ100">
        <f t="shared" si="65"/>
        <v>0</v>
      </c>
      <c r="AK100">
        <f t="shared" si="65"/>
        <v>0</v>
      </c>
      <c r="AL100">
        <f t="shared" si="65"/>
        <v>0</v>
      </c>
      <c r="AM100">
        <f t="shared" si="65"/>
        <v>0</v>
      </c>
      <c r="AN100">
        <f t="shared" si="65"/>
        <v>0.50709255283710997</v>
      </c>
      <c r="AO100">
        <f t="shared" si="34"/>
        <v>0</v>
      </c>
      <c r="AP100">
        <f t="shared" si="34"/>
        <v>0</v>
      </c>
      <c r="AQ100">
        <f t="shared" si="34"/>
        <v>0</v>
      </c>
      <c r="AR100">
        <f t="shared" si="34"/>
        <v>-0.1690308509457033</v>
      </c>
      <c r="AS100">
        <f t="shared" si="34"/>
        <v>0</v>
      </c>
      <c r="AT100">
        <f t="shared" si="42"/>
        <v>0</v>
      </c>
      <c r="AV100">
        <f t="shared" si="43"/>
        <v>0</v>
      </c>
      <c r="AW100">
        <f t="shared" si="44"/>
        <v>-0.5966941897186181</v>
      </c>
      <c r="AX100">
        <f t="shared" si="45"/>
        <v>0</v>
      </c>
      <c r="AY100">
        <f t="shared" si="46"/>
        <v>0</v>
      </c>
      <c r="AZ100">
        <f t="shared" si="47"/>
        <v>0</v>
      </c>
      <c r="BA100">
        <f t="shared" si="48"/>
        <v>0</v>
      </c>
      <c r="BB100">
        <f t="shared" si="49"/>
        <v>0</v>
      </c>
      <c r="BC100">
        <f t="shared" si="50"/>
        <v>0</v>
      </c>
      <c r="BD100">
        <f t="shared" si="51"/>
        <v>0</v>
      </c>
      <c r="BE100">
        <f t="shared" si="52"/>
        <v>0</v>
      </c>
      <c r="BF100">
        <f t="shared" si="53"/>
        <v>0</v>
      </c>
      <c r="BG100">
        <f t="shared" si="54"/>
        <v>0</v>
      </c>
      <c r="BH100">
        <f t="shared" si="55"/>
        <v>0</v>
      </c>
      <c r="BI100">
        <f t="shared" si="56"/>
        <v>0</v>
      </c>
      <c r="BJ100">
        <f t="shared" si="57"/>
        <v>0.19889806323953937</v>
      </c>
      <c r="BK100">
        <f t="shared" si="58"/>
        <v>0</v>
      </c>
      <c r="BL100">
        <f t="shared" si="59"/>
        <v>0</v>
      </c>
      <c r="BM100">
        <f t="shared" si="60"/>
        <v>0</v>
      </c>
      <c r="BN100">
        <f t="shared" si="61"/>
        <v>0</v>
      </c>
      <c r="BO100">
        <f t="shared" si="62"/>
        <v>0</v>
      </c>
      <c r="BP100">
        <f t="shared" si="63"/>
        <v>0</v>
      </c>
      <c r="BR100">
        <f t="shared" si="39"/>
        <v>-0.39779612647907869</v>
      </c>
      <c r="BS100">
        <f t="shared" si="40"/>
        <v>3.8729833462074166</v>
      </c>
      <c r="BT100">
        <f t="shared" si="64"/>
        <v>2</v>
      </c>
      <c r="BU100">
        <f t="shared" si="41"/>
        <v>-5.1355259101309704E-2</v>
      </c>
    </row>
    <row r="101" spans="1:73" x14ac:dyDescent="0.15">
      <c r="A101" s="30" t="s">
        <v>233</v>
      </c>
      <c r="B101" s="30">
        <v>3</v>
      </c>
      <c r="C101" s="30">
        <v>5</v>
      </c>
      <c r="D101" s="30">
        <v>5</v>
      </c>
      <c r="E101" s="30">
        <v>5</v>
      </c>
      <c r="F101" s="30">
        <v>4</v>
      </c>
      <c r="G101" s="30"/>
      <c r="H101" s="30">
        <v>5</v>
      </c>
      <c r="I101" s="30">
        <v>5</v>
      </c>
      <c r="J101" s="30">
        <v>4</v>
      </c>
      <c r="K101" s="30">
        <v>5</v>
      </c>
      <c r="L101" s="30"/>
      <c r="M101" s="30"/>
      <c r="N101" s="30">
        <v>5</v>
      </c>
      <c r="O101" s="30"/>
      <c r="P101" s="30">
        <v>4</v>
      </c>
      <c r="Q101" s="30">
        <v>3</v>
      </c>
      <c r="R101" s="30"/>
      <c r="S101" s="30">
        <v>3</v>
      </c>
      <c r="T101" s="30">
        <v>5</v>
      </c>
      <c r="U101" s="30">
        <v>4</v>
      </c>
      <c r="V101" s="30">
        <v>5</v>
      </c>
      <c r="W101">
        <f t="shared" si="37"/>
        <v>4.375</v>
      </c>
      <c r="X101">
        <f t="shared" si="38"/>
        <v>0.78062474979979979</v>
      </c>
      <c r="Z101">
        <f t="shared" si="65"/>
        <v>-1.7614096918559585</v>
      </c>
      <c r="AA101">
        <f t="shared" si="65"/>
        <v>0.80064076902543568</v>
      </c>
      <c r="AB101">
        <f t="shared" si="65"/>
        <v>0.80064076902543568</v>
      </c>
      <c r="AC101">
        <f t="shared" si="65"/>
        <v>0.80064076902543568</v>
      </c>
      <c r="AD101">
        <f t="shared" si="65"/>
        <v>-0.48038446141526137</v>
      </c>
      <c r="AE101">
        <f t="shared" si="65"/>
        <v>0</v>
      </c>
      <c r="AF101">
        <f t="shared" si="65"/>
        <v>0.80064076902543568</v>
      </c>
      <c r="AG101">
        <f t="shared" si="65"/>
        <v>0.80064076902543568</v>
      </c>
      <c r="AH101">
        <f t="shared" si="65"/>
        <v>-0.48038446141526137</v>
      </c>
      <c r="AI101">
        <f t="shared" si="65"/>
        <v>0.80064076902543568</v>
      </c>
      <c r="AJ101">
        <f t="shared" si="65"/>
        <v>0</v>
      </c>
      <c r="AK101">
        <f t="shared" si="65"/>
        <v>0</v>
      </c>
      <c r="AL101">
        <f t="shared" si="65"/>
        <v>0.80064076902543568</v>
      </c>
      <c r="AM101">
        <f t="shared" si="65"/>
        <v>0</v>
      </c>
      <c r="AN101">
        <f t="shared" si="65"/>
        <v>-0.48038446141526137</v>
      </c>
      <c r="AO101">
        <f t="shared" si="34"/>
        <v>-1.7614096918559585</v>
      </c>
      <c r="AP101">
        <f t="shared" si="34"/>
        <v>0</v>
      </c>
      <c r="AQ101">
        <f t="shared" si="34"/>
        <v>-1.7614096918559585</v>
      </c>
      <c r="AR101">
        <f t="shared" si="34"/>
        <v>0.80064076902543568</v>
      </c>
      <c r="AS101">
        <f t="shared" si="34"/>
        <v>-0.48038446141526137</v>
      </c>
      <c r="AT101">
        <f t="shared" si="42"/>
        <v>0.80064076902543568</v>
      </c>
      <c r="AV101">
        <f t="shared" si="43"/>
        <v>-0.69088172232346257</v>
      </c>
      <c r="AW101">
        <f t="shared" si="44"/>
        <v>0.31403714651066483</v>
      </c>
      <c r="AX101">
        <f t="shared" si="45"/>
        <v>0</v>
      </c>
      <c r="AY101">
        <f t="shared" si="46"/>
        <v>0.31403714651066483</v>
      </c>
      <c r="AZ101">
        <f t="shared" si="47"/>
        <v>-0.18842228790639887</v>
      </c>
      <c r="BA101">
        <f t="shared" si="48"/>
        <v>0</v>
      </c>
      <c r="BB101">
        <f t="shared" si="49"/>
        <v>0.31403714651066483</v>
      </c>
      <c r="BC101">
        <f t="shared" si="50"/>
        <v>0</v>
      </c>
      <c r="BD101">
        <f t="shared" si="51"/>
        <v>0</v>
      </c>
      <c r="BE101">
        <f t="shared" si="52"/>
        <v>0.31403714651066483</v>
      </c>
      <c r="BF101">
        <f t="shared" si="53"/>
        <v>0</v>
      </c>
      <c r="BG101">
        <f t="shared" si="54"/>
        <v>0</v>
      </c>
      <c r="BH101">
        <f t="shared" si="55"/>
        <v>0</v>
      </c>
      <c r="BI101">
        <f t="shared" si="56"/>
        <v>0</v>
      </c>
      <c r="BJ101">
        <f t="shared" si="57"/>
        <v>-0.18842228790639887</v>
      </c>
      <c r="BK101">
        <f t="shared" si="58"/>
        <v>-0.69088172232346257</v>
      </c>
      <c r="BL101">
        <f t="shared" si="59"/>
        <v>0</v>
      </c>
      <c r="BM101">
        <f t="shared" si="60"/>
        <v>-0.69088172232346257</v>
      </c>
      <c r="BN101">
        <f t="shared" si="61"/>
        <v>0</v>
      </c>
      <c r="BO101">
        <f t="shared" si="62"/>
        <v>-0.18842228790639887</v>
      </c>
      <c r="BP101">
        <f t="shared" si="63"/>
        <v>0.31403714651066483</v>
      </c>
      <c r="BR101">
        <f t="shared" si="39"/>
        <v>-1.0677262981362601</v>
      </c>
      <c r="BS101">
        <f t="shared" si="40"/>
        <v>3.8729833462074166</v>
      </c>
      <c r="BT101">
        <f t="shared" si="64"/>
        <v>3.9999999999999996</v>
      </c>
      <c r="BU101">
        <f t="shared" si="41"/>
        <v>-6.8921436183157186E-2</v>
      </c>
    </row>
    <row r="102" spans="1:73" x14ac:dyDescent="0.15">
      <c r="A102" s="30" t="s">
        <v>236</v>
      </c>
      <c r="B102" s="30"/>
      <c r="C102" s="30"/>
      <c r="D102" s="30"/>
      <c r="E102" s="30">
        <v>5</v>
      </c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>
        <v>4</v>
      </c>
      <c r="Q102" s="30">
        <v>5</v>
      </c>
      <c r="R102" s="30"/>
      <c r="S102" s="30"/>
      <c r="T102" s="30"/>
      <c r="U102" s="30"/>
      <c r="V102" s="30">
        <v>4</v>
      </c>
      <c r="W102">
        <f t="shared" si="37"/>
        <v>4.5</v>
      </c>
      <c r="X102">
        <f t="shared" si="38"/>
        <v>0.5</v>
      </c>
      <c r="Z102">
        <f t="shared" si="65"/>
        <v>0</v>
      </c>
      <c r="AA102">
        <f t="shared" si="65"/>
        <v>0</v>
      </c>
      <c r="AB102">
        <f t="shared" si="65"/>
        <v>0</v>
      </c>
      <c r="AC102">
        <f t="shared" si="65"/>
        <v>1</v>
      </c>
      <c r="AD102">
        <f t="shared" si="65"/>
        <v>0</v>
      </c>
      <c r="AE102">
        <f t="shared" si="65"/>
        <v>0</v>
      </c>
      <c r="AF102">
        <f t="shared" si="65"/>
        <v>0</v>
      </c>
      <c r="AG102">
        <f t="shared" si="65"/>
        <v>0</v>
      </c>
      <c r="AH102">
        <f t="shared" si="65"/>
        <v>0</v>
      </c>
      <c r="AI102">
        <f t="shared" si="65"/>
        <v>0</v>
      </c>
      <c r="AJ102">
        <f t="shared" si="65"/>
        <v>0</v>
      </c>
      <c r="AK102">
        <f t="shared" si="65"/>
        <v>0</v>
      </c>
      <c r="AL102">
        <f t="shared" si="65"/>
        <v>0</v>
      </c>
      <c r="AM102">
        <f t="shared" si="65"/>
        <v>0</v>
      </c>
      <c r="AN102">
        <f t="shared" si="65"/>
        <v>-1</v>
      </c>
      <c r="AO102">
        <f t="shared" si="34"/>
        <v>1</v>
      </c>
      <c r="AP102">
        <f t="shared" si="34"/>
        <v>0</v>
      </c>
      <c r="AQ102">
        <f t="shared" si="34"/>
        <v>0</v>
      </c>
      <c r="AR102">
        <f t="shared" si="34"/>
        <v>0</v>
      </c>
      <c r="AS102">
        <f t="shared" si="34"/>
        <v>0</v>
      </c>
      <c r="AT102">
        <f t="shared" si="42"/>
        <v>-1</v>
      </c>
      <c r="AV102">
        <f t="shared" si="43"/>
        <v>0</v>
      </c>
      <c r="AW102">
        <f t="shared" si="44"/>
        <v>0</v>
      </c>
      <c r="AX102">
        <f t="shared" si="45"/>
        <v>0</v>
      </c>
      <c r="AY102">
        <f t="shared" si="46"/>
        <v>0.39223227027636925</v>
      </c>
      <c r="AZ102">
        <f t="shared" si="47"/>
        <v>0</v>
      </c>
      <c r="BA102">
        <f t="shared" si="48"/>
        <v>0</v>
      </c>
      <c r="BB102">
        <f t="shared" si="49"/>
        <v>0</v>
      </c>
      <c r="BC102">
        <f t="shared" si="50"/>
        <v>0</v>
      </c>
      <c r="BD102">
        <f t="shared" si="51"/>
        <v>0</v>
      </c>
      <c r="BE102">
        <f t="shared" si="52"/>
        <v>0</v>
      </c>
      <c r="BF102">
        <f t="shared" si="53"/>
        <v>0</v>
      </c>
      <c r="BG102">
        <f t="shared" si="54"/>
        <v>0</v>
      </c>
      <c r="BH102">
        <f t="shared" si="55"/>
        <v>0</v>
      </c>
      <c r="BI102">
        <f t="shared" si="56"/>
        <v>0</v>
      </c>
      <c r="BJ102">
        <f t="shared" si="57"/>
        <v>-0.39223227027636925</v>
      </c>
      <c r="BK102">
        <f t="shared" si="58"/>
        <v>0.39223227027636925</v>
      </c>
      <c r="BL102">
        <f t="shared" si="59"/>
        <v>0</v>
      </c>
      <c r="BM102">
        <f t="shared" si="60"/>
        <v>0</v>
      </c>
      <c r="BN102">
        <f t="shared" si="61"/>
        <v>0</v>
      </c>
      <c r="BO102">
        <f t="shared" si="62"/>
        <v>0</v>
      </c>
      <c r="BP102">
        <f t="shared" si="63"/>
        <v>-0.39223227027636925</v>
      </c>
      <c r="BR102">
        <f t="shared" si="39"/>
        <v>0</v>
      </c>
      <c r="BS102">
        <f t="shared" si="40"/>
        <v>3.8729833462074166</v>
      </c>
      <c r="BT102">
        <f t="shared" si="64"/>
        <v>2</v>
      </c>
      <c r="BU102">
        <f t="shared" si="41"/>
        <v>0</v>
      </c>
    </row>
    <row r="103" spans="1:73" x14ac:dyDescent="0.15">
      <c r="A103" s="32" t="s">
        <v>300</v>
      </c>
      <c r="B103" s="32">
        <v>3</v>
      </c>
      <c r="C103" s="32">
        <v>4</v>
      </c>
      <c r="D103" s="32">
        <v>5</v>
      </c>
      <c r="E103" s="32">
        <v>5</v>
      </c>
      <c r="F103" s="32"/>
      <c r="G103" s="32"/>
      <c r="H103" s="32">
        <v>2</v>
      </c>
      <c r="I103" s="32"/>
      <c r="J103" s="32"/>
      <c r="K103" s="32">
        <v>4</v>
      </c>
      <c r="L103" s="32"/>
      <c r="M103" s="32"/>
      <c r="N103" s="32">
        <v>5</v>
      </c>
      <c r="O103" s="32"/>
      <c r="P103" s="32">
        <v>5</v>
      </c>
      <c r="Q103" s="32">
        <v>5</v>
      </c>
      <c r="R103" s="32"/>
      <c r="S103" s="32"/>
      <c r="T103" s="32"/>
      <c r="U103" s="32"/>
      <c r="V103" s="32"/>
      <c r="W103">
        <f t="shared" si="37"/>
        <v>4.2222222222222223</v>
      </c>
      <c r="X103">
        <f t="shared" si="38"/>
        <v>1.0304020550550783</v>
      </c>
      <c r="Z103">
        <f t="shared" ref="Z103:AO119" si="66">IF(B103&gt;0, (B103-$W103)/$X103,B103)</f>
        <v>-1.1861605052378226</v>
      </c>
      <c r="AA103">
        <f t="shared" si="66"/>
        <v>-0.21566554640687691</v>
      </c>
      <c r="AB103">
        <f t="shared" si="66"/>
        <v>0.75482941242406876</v>
      </c>
      <c r="AC103">
        <f t="shared" si="66"/>
        <v>0.75482941242406876</v>
      </c>
      <c r="AD103">
        <f t="shared" si="66"/>
        <v>0</v>
      </c>
      <c r="AE103">
        <f t="shared" si="66"/>
        <v>0</v>
      </c>
      <c r="AF103">
        <f t="shared" si="66"/>
        <v>-2.1566554640687681</v>
      </c>
      <c r="AG103">
        <f t="shared" si="66"/>
        <v>0</v>
      </c>
      <c r="AH103">
        <f t="shared" si="66"/>
        <v>0</v>
      </c>
      <c r="AI103">
        <f t="shared" si="66"/>
        <v>-0.21566554640687691</v>
      </c>
      <c r="AJ103">
        <f t="shared" si="66"/>
        <v>0</v>
      </c>
      <c r="AK103">
        <f t="shared" si="66"/>
        <v>0</v>
      </c>
      <c r="AL103">
        <f t="shared" si="66"/>
        <v>0.75482941242406876</v>
      </c>
      <c r="AM103">
        <f t="shared" si="66"/>
        <v>0</v>
      </c>
      <c r="AN103">
        <f t="shared" si="66"/>
        <v>0.75482941242406876</v>
      </c>
      <c r="AO103">
        <f t="shared" si="34"/>
        <v>0.75482941242406876</v>
      </c>
      <c r="AP103">
        <f t="shared" si="34"/>
        <v>0</v>
      </c>
      <c r="AQ103">
        <f t="shared" si="34"/>
        <v>0</v>
      </c>
      <c r="AR103">
        <f t="shared" si="34"/>
        <v>0</v>
      </c>
      <c r="AS103">
        <f t="shared" si="34"/>
        <v>0</v>
      </c>
      <c r="AT103">
        <f t="shared" si="42"/>
        <v>0</v>
      </c>
      <c r="AV103">
        <f t="shared" si="43"/>
        <v>-0.46525042788159632</v>
      </c>
      <c r="AW103">
        <f t="shared" si="44"/>
        <v>-8.4590986887563002E-2</v>
      </c>
      <c r="AX103">
        <f t="shared" si="45"/>
        <v>0</v>
      </c>
      <c r="AY103">
        <f t="shared" si="46"/>
        <v>0.29606845410647031</v>
      </c>
      <c r="AZ103">
        <f t="shared" si="47"/>
        <v>0</v>
      </c>
      <c r="BA103">
        <f t="shared" si="48"/>
        <v>0</v>
      </c>
      <c r="BB103">
        <f t="shared" si="49"/>
        <v>-0.84590986887562958</v>
      </c>
      <c r="BC103">
        <f t="shared" si="50"/>
        <v>0</v>
      </c>
      <c r="BD103">
        <f t="shared" si="51"/>
        <v>0</v>
      </c>
      <c r="BE103">
        <f t="shared" si="52"/>
        <v>-8.4590986887563002E-2</v>
      </c>
      <c r="BF103">
        <f t="shared" si="53"/>
        <v>0</v>
      </c>
      <c r="BG103">
        <f t="shared" si="54"/>
        <v>0</v>
      </c>
      <c r="BH103">
        <f t="shared" si="55"/>
        <v>0</v>
      </c>
      <c r="BI103">
        <f t="shared" si="56"/>
        <v>0</v>
      </c>
      <c r="BJ103">
        <f t="shared" si="57"/>
        <v>0.29606845410647031</v>
      </c>
      <c r="BK103">
        <f t="shared" si="58"/>
        <v>0.29606845410647031</v>
      </c>
      <c r="BL103">
        <f t="shared" si="59"/>
        <v>0</v>
      </c>
      <c r="BM103">
        <f t="shared" si="60"/>
        <v>0</v>
      </c>
      <c r="BN103">
        <f t="shared" si="61"/>
        <v>0</v>
      </c>
      <c r="BO103">
        <f t="shared" si="62"/>
        <v>0</v>
      </c>
      <c r="BP103">
        <f t="shared" si="63"/>
        <v>0</v>
      </c>
      <c r="BR103">
        <f t="shared" si="39"/>
        <v>-0.59213690821294085</v>
      </c>
      <c r="BS103">
        <f t="shared" si="40"/>
        <v>3.8729833462074166</v>
      </c>
      <c r="BT103">
        <f t="shared" si="64"/>
        <v>3</v>
      </c>
      <c r="BU103">
        <f t="shared" si="41"/>
        <v>-5.0963030759632662E-2</v>
      </c>
    </row>
    <row r="104" spans="1:73" x14ac:dyDescent="0.15">
      <c r="A104" s="32" t="s">
        <v>301</v>
      </c>
      <c r="B104" s="32">
        <v>4</v>
      </c>
      <c r="C104" s="32">
        <v>5</v>
      </c>
      <c r="D104" s="32">
        <v>5</v>
      </c>
      <c r="E104" s="32">
        <v>3</v>
      </c>
      <c r="F104" s="32"/>
      <c r="G104" s="32"/>
      <c r="H104" s="32"/>
      <c r="I104" s="32">
        <v>3</v>
      </c>
      <c r="J104" s="32">
        <v>4</v>
      </c>
      <c r="K104" s="32">
        <v>4</v>
      </c>
      <c r="L104" s="32">
        <v>4</v>
      </c>
      <c r="M104" s="32">
        <v>3</v>
      </c>
      <c r="N104" s="32"/>
      <c r="O104" s="32"/>
      <c r="P104" s="32">
        <v>4</v>
      </c>
      <c r="Q104" s="32">
        <v>5</v>
      </c>
      <c r="R104" s="32"/>
      <c r="S104" s="32">
        <v>4</v>
      </c>
      <c r="T104" s="32">
        <v>5</v>
      </c>
      <c r="U104" s="32"/>
      <c r="V104" s="32">
        <v>5</v>
      </c>
      <c r="W104">
        <f t="shared" si="37"/>
        <v>4.1428571428571432</v>
      </c>
      <c r="X104">
        <f t="shared" si="38"/>
        <v>0.74230748895809018</v>
      </c>
      <c r="Z104">
        <f t="shared" si="66"/>
        <v>-0.19245008972987579</v>
      </c>
      <c r="AA104">
        <f t="shared" si="66"/>
        <v>1.1547005383792512</v>
      </c>
      <c r="AB104">
        <f t="shared" si="66"/>
        <v>1.1547005383792512</v>
      </c>
      <c r="AC104">
        <f t="shared" si="66"/>
        <v>-1.5396007178390028</v>
      </c>
      <c r="AD104">
        <f t="shared" si="66"/>
        <v>0</v>
      </c>
      <c r="AE104">
        <f t="shared" si="66"/>
        <v>0</v>
      </c>
      <c r="AF104">
        <f t="shared" si="66"/>
        <v>0</v>
      </c>
      <c r="AG104">
        <f t="shared" si="66"/>
        <v>-1.5396007178390028</v>
      </c>
      <c r="AH104">
        <f t="shared" si="66"/>
        <v>-0.19245008972987579</v>
      </c>
      <c r="AI104">
        <f t="shared" si="66"/>
        <v>-0.19245008972987579</v>
      </c>
      <c r="AJ104">
        <f t="shared" si="66"/>
        <v>-0.19245008972987579</v>
      </c>
      <c r="AK104">
        <f t="shared" si="66"/>
        <v>-1.5396007178390028</v>
      </c>
      <c r="AL104">
        <f t="shared" si="66"/>
        <v>0</v>
      </c>
      <c r="AM104">
        <f t="shared" si="66"/>
        <v>0</v>
      </c>
      <c r="AN104">
        <f t="shared" si="66"/>
        <v>-0.19245008972987579</v>
      </c>
      <c r="AO104">
        <f t="shared" si="34"/>
        <v>1.1547005383792512</v>
      </c>
      <c r="AP104">
        <f t="shared" si="34"/>
        <v>0</v>
      </c>
      <c r="AQ104">
        <f t="shared" si="34"/>
        <v>-0.19245008972987579</v>
      </c>
      <c r="AR104">
        <f t="shared" si="34"/>
        <v>1.1547005383792512</v>
      </c>
      <c r="AS104">
        <f t="shared" si="34"/>
        <v>0</v>
      </c>
      <c r="AT104">
        <f t="shared" si="42"/>
        <v>1.1547005383792512</v>
      </c>
      <c r="AV104">
        <f t="shared" si="43"/>
        <v>-7.5485135609640153E-2</v>
      </c>
      <c r="AW104">
        <f t="shared" si="44"/>
        <v>0.45291081365783958</v>
      </c>
      <c r="AX104">
        <f t="shared" si="45"/>
        <v>0</v>
      </c>
      <c r="AY104">
        <f t="shared" si="46"/>
        <v>-0.60388108487711989</v>
      </c>
      <c r="AZ104">
        <f t="shared" si="47"/>
        <v>0</v>
      </c>
      <c r="BA104">
        <f t="shared" si="48"/>
        <v>0</v>
      </c>
      <c r="BB104">
        <f t="shared" si="49"/>
        <v>0</v>
      </c>
      <c r="BC104">
        <f t="shared" si="50"/>
        <v>0</v>
      </c>
      <c r="BD104">
        <f t="shared" si="51"/>
        <v>0</v>
      </c>
      <c r="BE104">
        <f t="shared" si="52"/>
        <v>-7.5485135609640153E-2</v>
      </c>
      <c r="BF104">
        <f t="shared" si="53"/>
        <v>0.49065338146265924</v>
      </c>
      <c r="BG104">
        <f t="shared" si="54"/>
        <v>3.9252270517012646</v>
      </c>
      <c r="BH104">
        <f t="shared" si="55"/>
        <v>0</v>
      </c>
      <c r="BI104">
        <f t="shared" si="56"/>
        <v>0</v>
      </c>
      <c r="BJ104">
        <f t="shared" si="57"/>
        <v>-7.5485135609640153E-2</v>
      </c>
      <c r="BK104">
        <f t="shared" si="58"/>
        <v>0.45291081365783958</v>
      </c>
      <c r="BL104">
        <f t="shared" si="59"/>
        <v>0</v>
      </c>
      <c r="BM104">
        <f t="shared" si="60"/>
        <v>-7.5485135609640153E-2</v>
      </c>
      <c r="BN104">
        <f t="shared" si="61"/>
        <v>0</v>
      </c>
      <c r="BO104">
        <f t="shared" si="62"/>
        <v>0</v>
      </c>
      <c r="BP104">
        <f t="shared" si="63"/>
        <v>0.45291081365783958</v>
      </c>
      <c r="BR104">
        <f t="shared" si="39"/>
        <v>4.868791246821762</v>
      </c>
      <c r="BS104">
        <f t="shared" si="40"/>
        <v>3.8729833462074166</v>
      </c>
      <c r="BT104">
        <f t="shared" si="64"/>
        <v>3.7416573867739418</v>
      </c>
      <c r="BU104">
        <f t="shared" si="41"/>
        <v>0.33597851550592173</v>
      </c>
    </row>
    <row r="105" spans="1:73" x14ac:dyDescent="0.15">
      <c r="A105" s="32" t="s">
        <v>302</v>
      </c>
      <c r="B105" s="31"/>
      <c r="C105" s="32">
        <v>3</v>
      </c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2"/>
      <c r="W105">
        <f t="shared" si="37"/>
        <v>3</v>
      </c>
      <c r="X105">
        <f t="shared" si="38"/>
        <v>0</v>
      </c>
      <c r="Z105">
        <f t="shared" si="66"/>
        <v>0</v>
      </c>
      <c r="AA105" t="e">
        <f t="shared" si="66"/>
        <v>#DIV/0!</v>
      </c>
      <c r="AB105">
        <f t="shared" si="66"/>
        <v>0</v>
      </c>
      <c r="AC105">
        <f t="shared" si="66"/>
        <v>0</v>
      </c>
      <c r="AD105">
        <f t="shared" si="66"/>
        <v>0</v>
      </c>
      <c r="AE105">
        <f t="shared" si="66"/>
        <v>0</v>
      </c>
      <c r="AF105">
        <f t="shared" si="66"/>
        <v>0</v>
      </c>
      <c r="AG105">
        <f t="shared" si="66"/>
        <v>0</v>
      </c>
      <c r="AH105">
        <f t="shared" si="66"/>
        <v>0</v>
      </c>
      <c r="AI105">
        <f t="shared" si="66"/>
        <v>0</v>
      </c>
      <c r="AJ105">
        <f t="shared" si="66"/>
        <v>0</v>
      </c>
      <c r="AK105">
        <f t="shared" si="66"/>
        <v>0</v>
      </c>
      <c r="AL105">
        <f t="shared" si="66"/>
        <v>0</v>
      </c>
      <c r="AM105">
        <f t="shared" si="66"/>
        <v>0</v>
      </c>
      <c r="AN105">
        <f t="shared" si="66"/>
        <v>0</v>
      </c>
      <c r="AO105">
        <f t="shared" si="34"/>
        <v>0</v>
      </c>
      <c r="AP105">
        <f t="shared" si="34"/>
        <v>0</v>
      </c>
      <c r="AQ105">
        <f t="shared" si="34"/>
        <v>0</v>
      </c>
      <c r="AR105">
        <f t="shared" si="34"/>
        <v>0</v>
      </c>
      <c r="AS105">
        <f t="shared" si="34"/>
        <v>0</v>
      </c>
      <c r="AT105">
        <f t="shared" si="42"/>
        <v>0</v>
      </c>
      <c r="AV105">
        <f t="shared" si="43"/>
        <v>0</v>
      </c>
      <c r="AW105" t="e">
        <f t="shared" si="44"/>
        <v>#DIV/0!</v>
      </c>
      <c r="AX105">
        <f t="shared" si="45"/>
        <v>0</v>
      </c>
      <c r="AY105">
        <f t="shared" si="46"/>
        <v>0</v>
      </c>
      <c r="AZ105">
        <f t="shared" si="47"/>
        <v>0</v>
      </c>
      <c r="BA105">
        <f t="shared" si="48"/>
        <v>0</v>
      </c>
      <c r="BB105">
        <f t="shared" si="49"/>
        <v>0</v>
      </c>
      <c r="BC105">
        <f t="shared" si="50"/>
        <v>0</v>
      </c>
      <c r="BD105">
        <f t="shared" si="51"/>
        <v>0</v>
      </c>
      <c r="BE105">
        <f t="shared" si="52"/>
        <v>0</v>
      </c>
      <c r="BF105">
        <f t="shared" si="53"/>
        <v>0</v>
      </c>
      <c r="BG105">
        <f t="shared" si="54"/>
        <v>0</v>
      </c>
      <c r="BH105">
        <f t="shared" si="55"/>
        <v>0</v>
      </c>
      <c r="BI105">
        <f t="shared" si="56"/>
        <v>0</v>
      </c>
      <c r="BJ105">
        <f t="shared" si="57"/>
        <v>0</v>
      </c>
      <c r="BK105">
        <f t="shared" si="58"/>
        <v>0</v>
      </c>
      <c r="BL105">
        <f t="shared" si="59"/>
        <v>0</v>
      </c>
      <c r="BM105">
        <f t="shared" si="60"/>
        <v>0</v>
      </c>
      <c r="BN105">
        <f t="shared" si="61"/>
        <v>0</v>
      </c>
      <c r="BO105">
        <f t="shared" si="62"/>
        <v>0</v>
      </c>
      <c r="BP105">
        <f t="shared" si="63"/>
        <v>0</v>
      </c>
      <c r="BR105" t="e">
        <f t="shared" si="39"/>
        <v>#DIV/0!</v>
      </c>
      <c r="BS105">
        <f t="shared" si="40"/>
        <v>3.8729833462074166</v>
      </c>
      <c r="BT105" t="e">
        <f t="shared" si="64"/>
        <v>#DIV/0!</v>
      </c>
      <c r="BU105" t="e">
        <f t="shared" si="41"/>
        <v>#DIV/0!</v>
      </c>
    </row>
    <row r="106" spans="1:73" x14ac:dyDescent="0.15">
      <c r="A106" s="32" t="s">
        <v>303</v>
      </c>
      <c r="B106" s="31"/>
      <c r="C106" s="32">
        <v>5</v>
      </c>
      <c r="D106" s="32">
        <v>4</v>
      </c>
      <c r="E106" s="32">
        <v>5</v>
      </c>
      <c r="F106" s="32">
        <v>4</v>
      </c>
      <c r="G106" s="31"/>
      <c r="H106" s="31"/>
      <c r="I106" s="31"/>
      <c r="J106" s="31"/>
      <c r="K106" s="31"/>
      <c r="L106" s="31"/>
      <c r="M106" s="32">
        <v>5</v>
      </c>
      <c r="N106" s="32">
        <v>5</v>
      </c>
      <c r="O106" s="31"/>
      <c r="P106" s="32">
        <v>4</v>
      </c>
      <c r="Q106" s="32">
        <v>5</v>
      </c>
      <c r="R106" s="31"/>
      <c r="S106" s="32">
        <v>5</v>
      </c>
      <c r="T106" s="32">
        <v>5</v>
      </c>
      <c r="U106" s="31"/>
      <c r="V106" s="31"/>
      <c r="W106">
        <f t="shared" si="37"/>
        <v>4.7</v>
      </c>
      <c r="X106">
        <f t="shared" si="38"/>
        <v>0.45825756949558405</v>
      </c>
      <c r="Z106">
        <f t="shared" si="66"/>
        <v>0</v>
      </c>
      <c r="AA106">
        <f t="shared" si="66"/>
        <v>0.65465367070797664</v>
      </c>
      <c r="AB106">
        <f t="shared" si="66"/>
        <v>-1.527525231651947</v>
      </c>
      <c r="AC106">
        <f t="shared" si="66"/>
        <v>0.65465367070797664</v>
      </c>
      <c r="AD106">
        <f t="shared" si="66"/>
        <v>-1.527525231651947</v>
      </c>
      <c r="AE106">
        <f t="shared" si="66"/>
        <v>0</v>
      </c>
      <c r="AF106">
        <f t="shared" si="66"/>
        <v>0</v>
      </c>
      <c r="AG106">
        <f t="shared" si="66"/>
        <v>0</v>
      </c>
      <c r="AH106">
        <f t="shared" si="66"/>
        <v>0</v>
      </c>
      <c r="AI106">
        <f t="shared" si="66"/>
        <v>0</v>
      </c>
      <c r="AJ106">
        <f t="shared" si="66"/>
        <v>0</v>
      </c>
      <c r="AK106">
        <f t="shared" si="66"/>
        <v>0.65465367070797664</v>
      </c>
      <c r="AL106">
        <f t="shared" si="66"/>
        <v>0.65465367070797664</v>
      </c>
      <c r="AM106">
        <f t="shared" si="66"/>
        <v>0</v>
      </c>
      <c r="AN106">
        <f t="shared" si="66"/>
        <v>-1.527525231651947</v>
      </c>
      <c r="AO106">
        <f t="shared" si="34"/>
        <v>0.65465367070797664</v>
      </c>
      <c r="AP106">
        <f t="shared" si="34"/>
        <v>0</v>
      </c>
      <c r="AQ106">
        <f t="shared" si="34"/>
        <v>0.65465367070797664</v>
      </c>
      <c r="AR106">
        <f t="shared" si="34"/>
        <v>0.65465367070797664</v>
      </c>
      <c r="AS106">
        <f t="shared" si="34"/>
        <v>0</v>
      </c>
      <c r="AT106">
        <f t="shared" si="42"/>
        <v>0</v>
      </c>
      <c r="AV106">
        <f t="shared" si="43"/>
        <v>0</v>
      </c>
      <c r="AW106">
        <f t="shared" si="44"/>
        <v>0.25677629550654835</v>
      </c>
      <c r="AX106">
        <f t="shared" si="45"/>
        <v>0</v>
      </c>
      <c r="AY106">
        <f t="shared" si="46"/>
        <v>0.25677629550654835</v>
      </c>
      <c r="AZ106">
        <f t="shared" si="47"/>
        <v>-0.59914468951527999</v>
      </c>
      <c r="BA106">
        <f t="shared" si="48"/>
        <v>0</v>
      </c>
      <c r="BB106">
        <f t="shared" si="49"/>
        <v>0</v>
      </c>
      <c r="BC106">
        <f t="shared" si="50"/>
        <v>0</v>
      </c>
      <c r="BD106">
        <f t="shared" si="51"/>
        <v>0</v>
      </c>
      <c r="BE106">
        <f t="shared" si="52"/>
        <v>0</v>
      </c>
      <c r="BF106">
        <f t="shared" si="53"/>
        <v>0</v>
      </c>
      <c r="BG106">
        <f t="shared" si="54"/>
        <v>-1.6690459207925581</v>
      </c>
      <c r="BH106">
        <f t="shared" si="55"/>
        <v>0</v>
      </c>
      <c r="BI106">
        <f t="shared" si="56"/>
        <v>0</v>
      </c>
      <c r="BJ106">
        <f t="shared" si="57"/>
        <v>-0.59914468951527999</v>
      </c>
      <c r="BK106">
        <f t="shared" si="58"/>
        <v>0.25677629550654835</v>
      </c>
      <c r="BL106">
        <f t="shared" si="59"/>
        <v>0</v>
      </c>
      <c r="BM106">
        <f t="shared" si="60"/>
        <v>0.25677629550654835</v>
      </c>
      <c r="BN106">
        <f t="shared" si="61"/>
        <v>0</v>
      </c>
      <c r="BO106">
        <f t="shared" si="62"/>
        <v>0</v>
      </c>
      <c r="BP106">
        <f t="shared" si="63"/>
        <v>0</v>
      </c>
      <c r="BR106">
        <f t="shared" si="39"/>
        <v>-1.8402301177969242</v>
      </c>
      <c r="BS106">
        <f t="shared" si="40"/>
        <v>3.8729833462074166</v>
      </c>
      <c r="BT106">
        <f t="shared" si="64"/>
        <v>3.1622776601683786</v>
      </c>
      <c r="BU106">
        <f t="shared" si="41"/>
        <v>-0.15025415993014157</v>
      </c>
    </row>
    <row r="107" spans="1:73" x14ac:dyDescent="0.15">
      <c r="A107" s="32" t="s">
        <v>304</v>
      </c>
      <c r="B107" s="32">
        <v>4</v>
      </c>
      <c r="C107" s="32">
        <v>5</v>
      </c>
      <c r="D107" s="32">
        <v>5</v>
      </c>
      <c r="E107" s="32"/>
      <c r="F107" s="32"/>
      <c r="G107" s="32"/>
      <c r="H107" s="32"/>
      <c r="I107" s="32"/>
      <c r="J107" s="32"/>
      <c r="K107" s="32"/>
      <c r="L107" s="32"/>
      <c r="M107" s="32"/>
      <c r="N107" s="32">
        <v>4</v>
      </c>
      <c r="O107" s="32"/>
      <c r="P107" s="32"/>
      <c r="Q107" s="32">
        <v>5</v>
      </c>
      <c r="R107" s="32">
        <v>4</v>
      </c>
      <c r="S107" s="32">
        <v>5</v>
      </c>
      <c r="T107" s="32">
        <v>3</v>
      </c>
      <c r="U107" s="32">
        <v>4</v>
      </c>
      <c r="V107" s="32"/>
      <c r="W107">
        <f t="shared" si="37"/>
        <v>4.333333333333333</v>
      </c>
      <c r="X107">
        <f t="shared" si="38"/>
        <v>0.66666666666666663</v>
      </c>
      <c r="Z107">
        <f t="shared" si="66"/>
        <v>-0.49999999999999956</v>
      </c>
      <c r="AA107">
        <f t="shared" si="66"/>
        <v>1.0000000000000004</v>
      </c>
      <c r="AB107">
        <f t="shared" si="66"/>
        <v>1.0000000000000004</v>
      </c>
      <c r="AC107">
        <f t="shared" si="66"/>
        <v>0</v>
      </c>
      <c r="AD107">
        <f t="shared" si="66"/>
        <v>0</v>
      </c>
      <c r="AE107">
        <f t="shared" si="66"/>
        <v>0</v>
      </c>
      <c r="AF107">
        <f t="shared" si="66"/>
        <v>0</v>
      </c>
      <c r="AG107">
        <f t="shared" si="66"/>
        <v>0</v>
      </c>
      <c r="AH107">
        <f t="shared" si="66"/>
        <v>0</v>
      </c>
      <c r="AI107">
        <f t="shared" si="66"/>
        <v>0</v>
      </c>
      <c r="AJ107">
        <f t="shared" si="66"/>
        <v>0</v>
      </c>
      <c r="AK107">
        <f t="shared" si="66"/>
        <v>0</v>
      </c>
      <c r="AL107">
        <f t="shared" si="66"/>
        <v>-0.49999999999999956</v>
      </c>
      <c r="AM107">
        <f t="shared" si="66"/>
        <v>0</v>
      </c>
      <c r="AN107">
        <f t="shared" si="66"/>
        <v>0</v>
      </c>
      <c r="AO107">
        <f t="shared" si="34"/>
        <v>1.0000000000000004</v>
      </c>
      <c r="AP107">
        <f t="shared" si="34"/>
        <v>-0.49999999999999956</v>
      </c>
      <c r="AQ107">
        <f t="shared" si="34"/>
        <v>1.0000000000000004</v>
      </c>
      <c r="AR107">
        <f t="shared" si="34"/>
        <v>-1.9999999999999996</v>
      </c>
      <c r="AS107">
        <f t="shared" si="34"/>
        <v>-0.49999999999999956</v>
      </c>
      <c r="AT107">
        <f t="shared" si="42"/>
        <v>0</v>
      </c>
      <c r="AV107">
        <f t="shared" si="43"/>
        <v>-0.19611613513818446</v>
      </c>
      <c r="AW107">
        <f t="shared" si="44"/>
        <v>0.39223227027636942</v>
      </c>
      <c r="AX107">
        <f t="shared" si="45"/>
        <v>0</v>
      </c>
      <c r="AY107">
        <f t="shared" si="46"/>
        <v>0</v>
      </c>
      <c r="AZ107">
        <f t="shared" si="47"/>
        <v>0</v>
      </c>
      <c r="BA107">
        <f t="shared" si="48"/>
        <v>0</v>
      </c>
      <c r="BB107">
        <f t="shared" si="49"/>
        <v>0</v>
      </c>
      <c r="BC107">
        <f t="shared" si="50"/>
        <v>0</v>
      </c>
      <c r="BD107">
        <f t="shared" si="51"/>
        <v>0</v>
      </c>
      <c r="BE107">
        <f t="shared" si="52"/>
        <v>0</v>
      </c>
      <c r="BF107">
        <f t="shared" si="53"/>
        <v>0</v>
      </c>
      <c r="BG107">
        <f t="shared" si="54"/>
        <v>0</v>
      </c>
      <c r="BH107">
        <f t="shared" si="55"/>
        <v>0</v>
      </c>
      <c r="BI107">
        <f t="shared" si="56"/>
        <v>0</v>
      </c>
      <c r="BJ107">
        <f t="shared" si="57"/>
        <v>0</v>
      </c>
      <c r="BK107">
        <f t="shared" si="58"/>
        <v>0.39223227027636942</v>
      </c>
      <c r="BL107">
        <f t="shared" si="59"/>
        <v>-0.19611613513818446</v>
      </c>
      <c r="BM107">
        <f t="shared" si="60"/>
        <v>0.39223227027636942</v>
      </c>
      <c r="BN107">
        <f t="shared" si="61"/>
        <v>0</v>
      </c>
      <c r="BO107">
        <f t="shared" si="62"/>
        <v>-0.19611613513818446</v>
      </c>
      <c r="BP107">
        <f t="shared" si="63"/>
        <v>0</v>
      </c>
      <c r="BR107">
        <f t="shared" si="39"/>
        <v>0.5883484054145548</v>
      </c>
      <c r="BS107">
        <f t="shared" si="40"/>
        <v>3.8729833462074166</v>
      </c>
      <c r="BT107">
        <f t="shared" si="64"/>
        <v>3</v>
      </c>
      <c r="BU107">
        <f t="shared" si="41"/>
        <v>5.0636968354183569E-2</v>
      </c>
    </row>
    <row r="108" spans="1:73" x14ac:dyDescent="0.15">
      <c r="A108" s="32" t="s">
        <v>305</v>
      </c>
      <c r="B108" s="32"/>
      <c r="C108" s="32"/>
      <c r="D108" s="32">
        <v>5</v>
      </c>
      <c r="E108" s="32">
        <v>3</v>
      </c>
      <c r="F108" s="32">
        <v>4</v>
      </c>
      <c r="G108" s="32"/>
      <c r="H108" s="32">
        <v>3</v>
      </c>
      <c r="I108" s="32">
        <v>5</v>
      </c>
      <c r="J108" s="32"/>
      <c r="K108" s="32">
        <v>3</v>
      </c>
      <c r="L108" s="32"/>
      <c r="M108" s="32"/>
      <c r="N108" s="32"/>
      <c r="O108" s="32">
        <v>2</v>
      </c>
      <c r="P108" s="32">
        <v>4</v>
      </c>
      <c r="Q108" s="32">
        <v>4</v>
      </c>
      <c r="R108" s="32"/>
      <c r="S108" s="32"/>
      <c r="T108" s="32">
        <v>3</v>
      </c>
      <c r="U108" s="32">
        <v>3</v>
      </c>
      <c r="V108" s="32">
        <v>4</v>
      </c>
      <c r="W108">
        <f t="shared" si="37"/>
        <v>3.5833333333333335</v>
      </c>
      <c r="X108">
        <f t="shared" si="38"/>
        <v>0.86200670273238333</v>
      </c>
      <c r="Z108">
        <f t="shared" si="66"/>
        <v>0</v>
      </c>
      <c r="AA108">
        <f t="shared" si="66"/>
        <v>0</v>
      </c>
      <c r="AB108">
        <f t="shared" si="66"/>
        <v>1.643452031377628</v>
      </c>
      <c r="AC108">
        <f t="shared" si="66"/>
        <v>-0.67671554233196474</v>
      </c>
      <c r="AD108">
        <f t="shared" si="66"/>
        <v>0.48336824452283167</v>
      </c>
      <c r="AE108">
        <f t="shared" si="66"/>
        <v>0</v>
      </c>
      <c r="AF108">
        <f t="shared" si="66"/>
        <v>-0.67671554233196474</v>
      </c>
      <c r="AG108">
        <f t="shared" si="66"/>
        <v>1.643452031377628</v>
      </c>
      <c r="AH108">
        <f t="shared" si="66"/>
        <v>0</v>
      </c>
      <c r="AI108">
        <f t="shared" si="66"/>
        <v>-0.67671554233196474</v>
      </c>
      <c r="AJ108">
        <f t="shared" si="66"/>
        <v>0</v>
      </c>
      <c r="AK108">
        <f t="shared" si="66"/>
        <v>0</v>
      </c>
      <c r="AL108">
        <f t="shared" si="66"/>
        <v>0</v>
      </c>
      <c r="AM108">
        <f t="shared" si="66"/>
        <v>-1.836799329186761</v>
      </c>
      <c r="AN108">
        <f t="shared" si="66"/>
        <v>0.48336824452283167</v>
      </c>
      <c r="AO108">
        <f t="shared" si="34"/>
        <v>0.48336824452283167</v>
      </c>
      <c r="AP108">
        <f t="shared" si="34"/>
        <v>0</v>
      </c>
      <c r="AQ108">
        <f t="shared" si="34"/>
        <v>0</v>
      </c>
      <c r="AR108">
        <f t="shared" si="34"/>
        <v>-0.67671554233196474</v>
      </c>
      <c r="AS108">
        <f t="shared" si="34"/>
        <v>-0.67671554233196474</v>
      </c>
      <c r="AT108">
        <f t="shared" si="42"/>
        <v>0.48336824452283167</v>
      </c>
      <c r="AV108">
        <f t="shared" si="43"/>
        <v>0</v>
      </c>
      <c r="AW108">
        <f t="shared" si="44"/>
        <v>0</v>
      </c>
      <c r="AX108">
        <f t="shared" si="45"/>
        <v>0</v>
      </c>
      <c r="AY108">
        <f t="shared" si="46"/>
        <v>-0.26542967350017099</v>
      </c>
      <c r="AZ108">
        <f t="shared" si="47"/>
        <v>0.18959262392869344</v>
      </c>
      <c r="BA108">
        <f t="shared" si="48"/>
        <v>0</v>
      </c>
      <c r="BB108">
        <f t="shared" si="49"/>
        <v>-0.26542967350017099</v>
      </c>
      <c r="BC108">
        <f t="shared" si="50"/>
        <v>0</v>
      </c>
      <c r="BD108">
        <f t="shared" si="51"/>
        <v>0</v>
      </c>
      <c r="BE108">
        <f t="shared" si="52"/>
        <v>-0.26542967350017099</v>
      </c>
      <c r="BF108">
        <f t="shared" si="53"/>
        <v>0</v>
      </c>
      <c r="BG108">
        <f t="shared" si="54"/>
        <v>0</v>
      </c>
      <c r="BH108">
        <f t="shared" si="55"/>
        <v>0</v>
      </c>
      <c r="BI108">
        <f t="shared" si="56"/>
        <v>-0.72045197092903535</v>
      </c>
      <c r="BJ108">
        <f t="shared" si="57"/>
        <v>0.18959262392869344</v>
      </c>
      <c r="BK108">
        <f t="shared" si="58"/>
        <v>0.18959262392869344</v>
      </c>
      <c r="BL108">
        <f t="shared" si="59"/>
        <v>0</v>
      </c>
      <c r="BM108">
        <f t="shared" si="60"/>
        <v>0</v>
      </c>
      <c r="BN108">
        <f t="shared" si="61"/>
        <v>0</v>
      </c>
      <c r="BO108">
        <f t="shared" si="62"/>
        <v>-0.26542967350017099</v>
      </c>
      <c r="BP108">
        <f t="shared" si="63"/>
        <v>0.18959262392869344</v>
      </c>
      <c r="BR108">
        <f t="shared" si="39"/>
        <v>-1.0238001692149457</v>
      </c>
      <c r="BS108">
        <f t="shared" si="40"/>
        <v>3.8729833462074166</v>
      </c>
      <c r="BT108">
        <f t="shared" si="64"/>
        <v>3.4641016151377548</v>
      </c>
      <c r="BU108">
        <f t="shared" si="41"/>
        <v>-7.6309559124680196E-2</v>
      </c>
    </row>
    <row r="109" spans="1:73" x14ac:dyDescent="0.15">
      <c r="A109" s="32" t="s">
        <v>306</v>
      </c>
      <c r="B109" s="32">
        <v>5</v>
      </c>
      <c r="C109" s="32"/>
      <c r="D109" s="31"/>
      <c r="E109" s="32">
        <v>5</v>
      </c>
      <c r="F109" s="32"/>
      <c r="G109" s="32"/>
      <c r="H109" s="32"/>
      <c r="I109" s="32"/>
      <c r="J109" s="32"/>
      <c r="K109" s="32"/>
      <c r="L109" s="31"/>
      <c r="M109" s="32"/>
      <c r="N109" s="32"/>
      <c r="O109" s="32"/>
      <c r="P109" s="32">
        <v>5</v>
      </c>
      <c r="Q109" s="32"/>
      <c r="R109" s="32"/>
      <c r="S109" s="32"/>
      <c r="T109" s="32"/>
      <c r="U109" s="32"/>
      <c r="V109" s="32"/>
      <c r="W109">
        <f t="shared" si="37"/>
        <v>5</v>
      </c>
      <c r="X109">
        <f t="shared" si="38"/>
        <v>0</v>
      </c>
      <c r="Z109" t="e">
        <f t="shared" si="66"/>
        <v>#DIV/0!</v>
      </c>
      <c r="AA109">
        <f t="shared" si="66"/>
        <v>0</v>
      </c>
      <c r="AB109">
        <f t="shared" si="66"/>
        <v>0</v>
      </c>
      <c r="AC109" t="e">
        <f t="shared" si="66"/>
        <v>#DIV/0!</v>
      </c>
      <c r="AD109">
        <f t="shared" si="66"/>
        <v>0</v>
      </c>
      <c r="AE109">
        <f t="shared" si="66"/>
        <v>0</v>
      </c>
      <c r="AF109">
        <f t="shared" si="66"/>
        <v>0</v>
      </c>
      <c r="AG109">
        <f t="shared" si="66"/>
        <v>0</v>
      </c>
      <c r="AH109">
        <f t="shared" si="66"/>
        <v>0</v>
      </c>
      <c r="AI109">
        <f t="shared" si="66"/>
        <v>0</v>
      </c>
      <c r="AJ109">
        <f t="shared" si="66"/>
        <v>0</v>
      </c>
      <c r="AK109">
        <f t="shared" si="66"/>
        <v>0</v>
      </c>
      <c r="AL109">
        <f t="shared" si="66"/>
        <v>0</v>
      </c>
      <c r="AM109">
        <f t="shared" si="66"/>
        <v>0</v>
      </c>
      <c r="AN109" t="e">
        <f t="shared" si="66"/>
        <v>#DIV/0!</v>
      </c>
      <c r="AO109">
        <f t="shared" si="34"/>
        <v>0</v>
      </c>
      <c r="AP109">
        <f t="shared" si="34"/>
        <v>0</v>
      </c>
      <c r="AQ109">
        <f t="shared" si="34"/>
        <v>0</v>
      </c>
      <c r="AR109">
        <f t="shared" si="34"/>
        <v>0</v>
      </c>
      <c r="AS109">
        <f t="shared" si="34"/>
        <v>0</v>
      </c>
      <c r="AT109">
        <f t="shared" si="42"/>
        <v>0</v>
      </c>
      <c r="AV109" t="e">
        <f t="shared" si="43"/>
        <v>#DIV/0!</v>
      </c>
      <c r="AW109">
        <f t="shared" si="44"/>
        <v>0</v>
      </c>
      <c r="AX109">
        <f t="shared" si="45"/>
        <v>0</v>
      </c>
      <c r="AY109" t="e">
        <f t="shared" si="46"/>
        <v>#DIV/0!</v>
      </c>
      <c r="AZ109">
        <f t="shared" si="47"/>
        <v>0</v>
      </c>
      <c r="BA109">
        <f t="shared" si="48"/>
        <v>0</v>
      </c>
      <c r="BB109">
        <f t="shared" si="49"/>
        <v>0</v>
      </c>
      <c r="BC109">
        <f t="shared" si="50"/>
        <v>0</v>
      </c>
      <c r="BD109">
        <f t="shared" si="51"/>
        <v>0</v>
      </c>
      <c r="BE109">
        <f t="shared" si="52"/>
        <v>0</v>
      </c>
      <c r="BF109">
        <f t="shared" si="53"/>
        <v>0</v>
      </c>
      <c r="BG109">
        <f t="shared" si="54"/>
        <v>0</v>
      </c>
      <c r="BH109">
        <f t="shared" si="55"/>
        <v>0</v>
      </c>
      <c r="BI109">
        <f t="shared" si="56"/>
        <v>0</v>
      </c>
      <c r="BJ109" t="e">
        <f t="shared" si="57"/>
        <v>#DIV/0!</v>
      </c>
      <c r="BK109">
        <f t="shared" si="58"/>
        <v>0</v>
      </c>
      <c r="BL109">
        <f t="shared" si="59"/>
        <v>0</v>
      </c>
      <c r="BM109">
        <f t="shared" si="60"/>
        <v>0</v>
      </c>
      <c r="BN109">
        <f t="shared" si="61"/>
        <v>0</v>
      </c>
      <c r="BO109">
        <f t="shared" si="62"/>
        <v>0</v>
      </c>
      <c r="BP109">
        <f t="shared" si="63"/>
        <v>0</v>
      </c>
      <c r="BR109" t="e">
        <f t="shared" si="39"/>
        <v>#DIV/0!</v>
      </c>
      <c r="BS109">
        <f t="shared" si="40"/>
        <v>3.8729833462074166</v>
      </c>
      <c r="BT109" t="e">
        <f t="shared" si="64"/>
        <v>#DIV/0!</v>
      </c>
      <c r="BU109" t="e">
        <f t="shared" si="41"/>
        <v>#DIV/0!</v>
      </c>
    </row>
    <row r="110" spans="1:73" x14ac:dyDescent="0.15">
      <c r="A110" s="32" t="s">
        <v>307</v>
      </c>
      <c r="B110" s="32"/>
      <c r="C110" s="32">
        <v>5</v>
      </c>
      <c r="D110" s="32"/>
      <c r="E110" s="32"/>
      <c r="F110" s="32"/>
      <c r="G110" s="32"/>
      <c r="H110" s="32"/>
      <c r="I110" s="32"/>
      <c r="J110" s="32"/>
      <c r="K110" s="32"/>
      <c r="L110" s="32"/>
      <c r="M110" s="32">
        <v>5</v>
      </c>
      <c r="N110" s="32">
        <v>5</v>
      </c>
      <c r="O110" s="32"/>
      <c r="P110" s="32">
        <v>3</v>
      </c>
      <c r="Q110" s="32">
        <v>4</v>
      </c>
      <c r="R110" s="32">
        <v>5</v>
      </c>
      <c r="S110" s="32">
        <v>5</v>
      </c>
      <c r="T110" s="32">
        <v>5</v>
      </c>
      <c r="U110" s="32"/>
      <c r="V110" s="32"/>
      <c r="W110">
        <f t="shared" si="37"/>
        <v>4.625</v>
      </c>
      <c r="X110">
        <f t="shared" si="38"/>
        <v>0.69597054535375269</v>
      </c>
      <c r="Z110">
        <f t="shared" si="66"/>
        <v>0</v>
      </c>
      <c r="AA110">
        <f t="shared" si="66"/>
        <v>0.5388159060803247</v>
      </c>
      <c r="AB110">
        <f t="shared" si="66"/>
        <v>0</v>
      </c>
      <c r="AC110">
        <f t="shared" si="66"/>
        <v>0</v>
      </c>
      <c r="AD110">
        <f t="shared" si="66"/>
        <v>0</v>
      </c>
      <c r="AE110">
        <f t="shared" si="66"/>
        <v>0</v>
      </c>
      <c r="AF110">
        <f t="shared" si="66"/>
        <v>0</v>
      </c>
      <c r="AG110">
        <f t="shared" si="66"/>
        <v>0</v>
      </c>
      <c r="AH110">
        <f t="shared" si="66"/>
        <v>0</v>
      </c>
      <c r="AI110">
        <f t="shared" si="66"/>
        <v>0</v>
      </c>
      <c r="AJ110">
        <f t="shared" si="66"/>
        <v>0</v>
      </c>
      <c r="AK110">
        <f t="shared" si="66"/>
        <v>0.5388159060803247</v>
      </c>
      <c r="AL110">
        <f t="shared" si="66"/>
        <v>0.5388159060803247</v>
      </c>
      <c r="AM110">
        <f t="shared" si="66"/>
        <v>0</v>
      </c>
      <c r="AN110">
        <f t="shared" si="66"/>
        <v>-2.334868926348074</v>
      </c>
      <c r="AO110">
        <f t="shared" si="34"/>
        <v>-0.89802651013387458</v>
      </c>
      <c r="AP110">
        <f t="shared" si="34"/>
        <v>0.5388159060803247</v>
      </c>
      <c r="AQ110">
        <f t="shared" si="34"/>
        <v>0.5388159060803247</v>
      </c>
      <c r="AR110">
        <f t="shared" si="34"/>
        <v>0.5388159060803247</v>
      </c>
      <c r="AS110">
        <f t="shared" si="34"/>
        <v>0</v>
      </c>
      <c r="AT110">
        <f t="shared" si="42"/>
        <v>0</v>
      </c>
      <c r="AV110">
        <f t="shared" si="43"/>
        <v>0</v>
      </c>
      <c r="AW110">
        <f t="shared" si="44"/>
        <v>0.21134098610290472</v>
      </c>
      <c r="AX110">
        <f t="shared" si="45"/>
        <v>0</v>
      </c>
      <c r="AY110">
        <f t="shared" si="46"/>
        <v>0</v>
      </c>
      <c r="AZ110">
        <f t="shared" si="47"/>
        <v>0</v>
      </c>
      <c r="BA110">
        <f t="shared" si="48"/>
        <v>0</v>
      </c>
      <c r="BB110">
        <f t="shared" si="49"/>
        <v>0</v>
      </c>
      <c r="BC110">
        <f t="shared" si="50"/>
        <v>0</v>
      </c>
      <c r="BD110">
        <f t="shared" si="51"/>
        <v>0</v>
      </c>
      <c r="BE110">
        <f t="shared" si="52"/>
        <v>0</v>
      </c>
      <c r="BF110">
        <f t="shared" si="53"/>
        <v>0</v>
      </c>
      <c r="BG110">
        <f t="shared" si="54"/>
        <v>-1.3737164096688756</v>
      </c>
      <c r="BH110">
        <f t="shared" si="55"/>
        <v>0</v>
      </c>
      <c r="BI110">
        <f t="shared" si="56"/>
        <v>0</v>
      </c>
      <c r="BJ110">
        <f t="shared" si="57"/>
        <v>-0.91581093977925387</v>
      </c>
      <c r="BK110">
        <f t="shared" si="58"/>
        <v>-0.35223497683817456</v>
      </c>
      <c r="BL110">
        <f t="shared" si="59"/>
        <v>0.21134098610290472</v>
      </c>
      <c r="BM110">
        <f t="shared" si="60"/>
        <v>0.21134098610290472</v>
      </c>
      <c r="BN110">
        <f t="shared" si="61"/>
        <v>0</v>
      </c>
      <c r="BO110">
        <f t="shared" si="62"/>
        <v>0</v>
      </c>
      <c r="BP110">
        <f t="shared" si="63"/>
        <v>0</v>
      </c>
      <c r="BR110">
        <f t="shared" si="39"/>
        <v>-2.0077393679775901</v>
      </c>
      <c r="BS110">
        <f t="shared" si="40"/>
        <v>3.8729833462074166</v>
      </c>
      <c r="BT110">
        <f t="shared" si="64"/>
        <v>2.8284271247461903</v>
      </c>
      <c r="BU110">
        <f t="shared" si="41"/>
        <v>-0.18328069023874857</v>
      </c>
    </row>
    <row r="111" spans="1:73" x14ac:dyDescent="0.15">
      <c r="A111" s="32" t="s">
        <v>308</v>
      </c>
      <c r="B111" s="32">
        <v>5</v>
      </c>
      <c r="C111" s="32">
        <v>4</v>
      </c>
      <c r="D111" s="32">
        <v>5</v>
      </c>
      <c r="E111" s="32">
        <v>5</v>
      </c>
      <c r="F111" s="31"/>
      <c r="G111" s="31"/>
      <c r="H111" s="32">
        <v>5</v>
      </c>
      <c r="I111" s="32">
        <v>4</v>
      </c>
      <c r="J111" s="31"/>
      <c r="K111" s="32">
        <v>3</v>
      </c>
      <c r="L111" s="32"/>
      <c r="M111" s="32">
        <v>4</v>
      </c>
      <c r="N111" s="32">
        <v>4</v>
      </c>
      <c r="O111" s="31"/>
      <c r="P111" s="32">
        <v>5</v>
      </c>
      <c r="Q111" s="32">
        <v>5</v>
      </c>
      <c r="R111" s="31"/>
      <c r="S111" s="32">
        <v>4</v>
      </c>
      <c r="T111" s="32">
        <v>5</v>
      </c>
      <c r="U111" s="31"/>
      <c r="V111" s="32">
        <v>5</v>
      </c>
      <c r="W111">
        <f t="shared" si="37"/>
        <v>4.5</v>
      </c>
      <c r="X111">
        <f t="shared" si="38"/>
        <v>0.62678317052800869</v>
      </c>
      <c r="Z111">
        <f t="shared" si="66"/>
        <v>0.79772403521746571</v>
      </c>
      <c r="AA111">
        <f t="shared" si="66"/>
        <v>-0.79772403521746571</v>
      </c>
      <c r="AB111">
        <f t="shared" si="66"/>
        <v>0.79772403521746571</v>
      </c>
      <c r="AC111">
        <f t="shared" si="66"/>
        <v>0.79772403521746571</v>
      </c>
      <c r="AD111">
        <f t="shared" si="66"/>
        <v>0</v>
      </c>
      <c r="AE111">
        <f t="shared" si="66"/>
        <v>0</v>
      </c>
      <c r="AF111">
        <f t="shared" si="66"/>
        <v>0.79772403521746571</v>
      </c>
      <c r="AG111">
        <f t="shared" si="66"/>
        <v>-0.79772403521746571</v>
      </c>
      <c r="AH111">
        <f t="shared" si="66"/>
        <v>0</v>
      </c>
      <c r="AI111">
        <f t="shared" si="66"/>
        <v>-2.3931721056523969</v>
      </c>
      <c r="AJ111">
        <f t="shared" si="66"/>
        <v>0</v>
      </c>
      <c r="AK111">
        <f t="shared" si="66"/>
        <v>-0.79772403521746571</v>
      </c>
      <c r="AL111">
        <f t="shared" si="66"/>
        <v>-0.79772403521746571</v>
      </c>
      <c r="AM111">
        <f t="shared" si="66"/>
        <v>0</v>
      </c>
      <c r="AN111">
        <f t="shared" si="66"/>
        <v>0.79772403521746571</v>
      </c>
      <c r="AO111">
        <f t="shared" si="34"/>
        <v>0.79772403521746571</v>
      </c>
      <c r="AP111">
        <f t="shared" si="34"/>
        <v>0</v>
      </c>
      <c r="AQ111">
        <f t="shared" si="34"/>
        <v>-0.79772403521746571</v>
      </c>
      <c r="AR111">
        <f t="shared" si="34"/>
        <v>0.79772403521746571</v>
      </c>
      <c r="AS111">
        <f t="shared" si="34"/>
        <v>0</v>
      </c>
      <c r="AT111">
        <f t="shared" si="42"/>
        <v>0.79772403521746571</v>
      </c>
      <c r="AV111">
        <f t="shared" si="43"/>
        <v>0.31289310938737291</v>
      </c>
      <c r="AW111">
        <f t="shared" si="44"/>
        <v>-0.31289310938737291</v>
      </c>
      <c r="AX111">
        <f t="shared" si="45"/>
        <v>0</v>
      </c>
      <c r="AY111">
        <f t="shared" si="46"/>
        <v>0.31289310938737291</v>
      </c>
      <c r="AZ111">
        <f t="shared" si="47"/>
        <v>0</v>
      </c>
      <c r="BA111">
        <f t="shared" si="48"/>
        <v>0</v>
      </c>
      <c r="BB111">
        <f t="shared" si="49"/>
        <v>0.31289310938737291</v>
      </c>
      <c r="BC111">
        <f t="shared" si="50"/>
        <v>0</v>
      </c>
      <c r="BD111">
        <f t="shared" si="51"/>
        <v>0</v>
      </c>
      <c r="BE111">
        <f t="shared" si="52"/>
        <v>-0.93867932816211863</v>
      </c>
      <c r="BF111">
        <f t="shared" si="53"/>
        <v>0</v>
      </c>
      <c r="BG111">
        <f t="shared" si="54"/>
        <v>2.0338052110179166</v>
      </c>
      <c r="BH111">
        <f t="shared" si="55"/>
        <v>0</v>
      </c>
      <c r="BI111">
        <f t="shared" si="56"/>
        <v>0</v>
      </c>
      <c r="BJ111">
        <f t="shared" si="57"/>
        <v>0.31289310938737291</v>
      </c>
      <c r="BK111">
        <f t="shared" si="58"/>
        <v>0.31289310938737291</v>
      </c>
      <c r="BL111">
        <f t="shared" si="59"/>
        <v>0</v>
      </c>
      <c r="BM111">
        <f t="shared" si="60"/>
        <v>-0.31289310938737291</v>
      </c>
      <c r="BN111">
        <f t="shared" si="61"/>
        <v>0</v>
      </c>
      <c r="BO111">
        <f t="shared" si="62"/>
        <v>0</v>
      </c>
      <c r="BP111">
        <f t="shared" si="63"/>
        <v>0.31289310938737291</v>
      </c>
      <c r="BR111">
        <f t="shared" si="39"/>
        <v>2.3466983204052894</v>
      </c>
      <c r="BS111">
        <f t="shared" si="40"/>
        <v>3.8729833462074166</v>
      </c>
      <c r="BT111">
        <f t="shared" si="64"/>
        <v>3.7416573867739418</v>
      </c>
      <c r="BU111">
        <f t="shared" si="41"/>
        <v>0.16193756890782393</v>
      </c>
    </row>
    <row r="112" spans="1:73" x14ac:dyDescent="0.15">
      <c r="A112" s="39" t="s">
        <v>309</v>
      </c>
      <c r="B112" s="32"/>
      <c r="C112" s="32">
        <v>5</v>
      </c>
      <c r="D112" s="32">
        <v>4</v>
      </c>
      <c r="E112" s="32">
        <v>5</v>
      </c>
      <c r="F112" s="32"/>
      <c r="G112" s="32"/>
      <c r="H112" s="32"/>
      <c r="I112" s="32"/>
      <c r="J112" s="32">
        <v>4</v>
      </c>
      <c r="K112" s="31"/>
      <c r="L112" s="32">
        <v>3</v>
      </c>
      <c r="M112" s="32">
        <v>3</v>
      </c>
      <c r="N112" s="32"/>
      <c r="O112" s="32">
        <v>5</v>
      </c>
      <c r="P112" s="32"/>
      <c r="Q112" s="32"/>
      <c r="R112" s="32">
        <v>4</v>
      </c>
      <c r="S112" s="32">
        <v>5</v>
      </c>
      <c r="T112" s="32">
        <v>5</v>
      </c>
      <c r="U112" s="32">
        <v>4</v>
      </c>
      <c r="V112" s="32">
        <v>4</v>
      </c>
      <c r="W112">
        <f t="shared" si="37"/>
        <v>4.25</v>
      </c>
      <c r="X112">
        <f t="shared" si="38"/>
        <v>0.72168783648703227</v>
      </c>
      <c r="Z112">
        <f t="shared" si="66"/>
        <v>0</v>
      </c>
      <c r="AA112">
        <f t="shared" si="66"/>
        <v>1.0392304845413263</v>
      </c>
      <c r="AB112">
        <f t="shared" si="66"/>
        <v>-0.34641016151377541</v>
      </c>
      <c r="AC112">
        <f t="shared" si="66"/>
        <v>1.0392304845413263</v>
      </c>
      <c r="AD112">
        <f t="shared" si="66"/>
        <v>0</v>
      </c>
      <c r="AE112">
        <f t="shared" si="66"/>
        <v>0</v>
      </c>
      <c r="AF112">
        <f t="shared" si="66"/>
        <v>0</v>
      </c>
      <c r="AG112">
        <f t="shared" si="66"/>
        <v>0</v>
      </c>
      <c r="AH112">
        <f t="shared" si="66"/>
        <v>-0.34641016151377541</v>
      </c>
      <c r="AI112">
        <f t="shared" si="66"/>
        <v>0</v>
      </c>
      <c r="AJ112">
        <f t="shared" si="66"/>
        <v>-1.7320508075688772</v>
      </c>
      <c r="AK112">
        <f t="shared" si="66"/>
        <v>-1.7320508075688772</v>
      </c>
      <c r="AL112">
        <f t="shared" si="66"/>
        <v>0</v>
      </c>
      <c r="AM112">
        <f t="shared" si="66"/>
        <v>1.0392304845413263</v>
      </c>
      <c r="AN112">
        <f t="shared" si="66"/>
        <v>0</v>
      </c>
      <c r="AO112">
        <f t="shared" si="34"/>
        <v>0</v>
      </c>
      <c r="AP112">
        <f t="shared" si="34"/>
        <v>-0.34641016151377541</v>
      </c>
      <c r="AQ112">
        <f t="shared" si="34"/>
        <v>1.0392304845413263</v>
      </c>
      <c r="AR112">
        <f t="shared" si="34"/>
        <v>1.0392304845413263</v>
      </c>
      <c r="AS112">
        <f t="shared" si="34"/>
        <v>-0.34641016151377541</v>
      </c>
      <c r="AT112">
        <f t="shared" si="42"/>
        <v>-0.34641016151377541</v>
      </c>
      <c r="AV112">
        <f t="shared" si="43"/>
        <v>0</v>
      </c>
      <c r="AW112">
        <f t="shared" si="44"/>
        <v>0.40761973229205567</v>
      </c>
      <c r="AX112">
        <f t="shared" si="45"/>
        <v>0</v>
      </c>
      <c r="AY112">
        <f t="shared" si="46"/>
        <v>0.40761973229205567</v>
      </c>
      <c r="AZ112">
        <f t="shared" si="47"/>
        <v>0</v>
      </c>
      <c r="BA112">
        <f t="shared" si="48"/>
        <v>0</v>
      </c>
      <c r="BB112">
        <f t="shared" si="49"/>
        <v>0</v>
      </c>
      <c r="BC112">
        <f t="shared" si="50"/>
        <v>0</v>
      </c>
      <c r="BD112">
        <f t="shared" si="51"/>
        <v>0</v>
      </c>
      <c r="BE112">
        <f t="shared" si="52"/>
        <v>0</v>
      </c>
      <c r="BF112">
        <f t="shared" si="53"/>
        <v>4.4158804331639203</v>
      </c>
      <c r="BG112">
        <f t="shared" si="54"/>
        <v>4.4158804331639203</v>
      </c>
      <c r="BH112">
        <f t="shared" si="55"/>
        <v>0</v>
      </c>
      <c r="BI112">
        <f t="shared" si="56"/>
        <v>0.40761973229205567</v>
      </c>
      <c r="BJ112">
        <f t="shared" si="57"/>
        <v>0</v>
      </c>
      <c r="BK112">
        <f t="shared" si="58"/>
        <v>0</v>
      </c>
      <c r="BL112">
        <f t="shared" si="59"/>
        <v>-0.13587324409735188</v>
      </c>
      <c r="BM112">
        <f t="shared" si="60"/>
        <v>0.40761973229205567</v>
      </c>
      <c r="BN112">
        <f t="shared" si="61"/>
        <v>0</v>
      </c>
      <c r="BO112">
        <f t="shared" si="62"/>
        <v>-0.13587324409735188</v>
      </c>
      <c r="BP112">
        <f t="shared" si="63"/>
        <v>-0.13587324409735188</v>
      </c>
      <c r="BR112">
        <f t="shared" si="39"/>
        <v>10.054620063204005</v>
      </c>
      <c r="BS112">
        <f t="shared" si="40"/>
        <v>3.8729833462074166</v>
      </c>
      <c r="BT112">
        <f t="shared" si="64"/>
        <v>3.4641016151377539</v>
      </c>
      <c r="BU112">
        <f t="shared" si="41"/>
        <v>0.7494271316419131</v>
      </c>
    </row>
    <row r="113" spans="1:73" x14ac:dyDescent="0.15">
      <c r="A113" s="32" t="s">
        <v>310</v>
      </c>
      <c r="B113" s="32"/>
      <c r="C113" s="32">
        <v>5</v>
      </c>
      <c r="D113" s="32">
        <v>5</v>
      </c>
      <c r="E113" s="32">
        <v>5</v>
      </c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>
        <v>5</v>
      </c>
      <c r="Q113" s="32"/>
      <c r="R113" s="32"/>
      <c r="S113" s="32"/>
      <c r="T113" s="32"/>
      <c r="U113" s="32">
        <v>5</v>
      </c>
      <c r="V113" s="32">
        <v>5</v>
      </c>
      <c r="W113">
        <f t="shared" si="37"/>
        <v>5</v>
      </c>
      <c r="X113">
        <f t="shared" si="38"/>
        <v>0</v>
      </c>
      <c r="Z113">
        <f t="shared" si="66"/>
        <v>0</v>
      </c>
      <c r="AA113" t="e">
        <f t="shared" si="66"/>
        <v>#DIV/0!</v>
      </c>
      <c r="AB113" t="e">
        <f t="shared" si="66"/>
        <v>#DIV/0!</v>
      </c>
      <c r="AC113" t="e">
        <f t="shared" si="66"/>
        <v>#DIV/0!</v>
      </c>
      <c r="AD113">
        <f t="shared" si="66"/>
        <v>0</v>
      </c>
      <c r="AE113">
        <f t="shared" si="66"/>
        <v>0</v>
      </c>
      <c r="AF113">
        <f t="shared" si="66"/>
        <v>0</v>
      </c>
      <c r="AG113">
        <f t="shared" si="66"/>
        <v>0</v>
      </c>
      <c r="AH113">
        <f t="shared" si="66"/>
        <v>0</v>
      </c>
      <c r="AI113">
        <f t="shared" si="66"/>
        <v>0</v>
      </c>
      <c r="AJ113">
        <f t="shared" si="66"/>
        <v>0</v>
      </c>
      <c r="AK113">
        <f t="shared" si="66"/>
        <v>0</v>
      </c>
      <c r="AL113">
        <f t="shared" si="66"/>
        <v>0</v>
      </c>
      <c r="AM113">
        <f t="shared" si="66"/>
        <v>0</v>
      </c>
      <c r="AN113" t="e">
        <f t="shared" si="66"/>
        <v>#DIV/0!</v>
      </c>
      <c r="AO113">
        <f t="shared" si="34"/>
        <v>0</v>
      </c>
      <c r="AP113">
        <f t="shared" si="34"/>
        <v>0</v>
      </c>
      <c r="AQ113">
        <f t="shared" si="34"/>
        <v>0</v>
      </c>
      <c r="AR113">
        <f t="shared" si="34"/>
        <v>0</v>
      </c>
      <c r="AS113" t="e">
        <f t="shared" si="34"/>
        <v>#DIV/0!</v>
      </c>
      <c r="AT113" t="e">
        <f t="shared" si="42"/>
        <v>#DIV/0!</v>
      </c>
      <c r="AV113">
        <f t="shared" si="43"/>
        <v>0</v>
      </c>
      <c r="AW113" t="e">
        <f t="shared" si="44"/>
        <v>#DIV/0!</v>
      </c>
      <c r="AX113" t="e">
        <f t="shared" si="45"/>
        <v>#DIV/0!</v>
      </c>
      <c r="AY113" t="e">
        <f t="shared" si="46"/>
        <v>#DIV/0!</v>
      </c>
      <c r="AZ113">
        <f t="shared" si="47"/>
        <v>0</v>
      </c>
      <c r="BA113">
        <f t="shared" si="48"/>
        <v>0</v>
      </c>
      <c r="BB113">
        <f t="shared" si="49"/>
        <v>0</v>
      </c>
      <c r="BC113">
        <f t="shared" si="50"/>
        <v>0</v>
      </c>
      <c r="BD113">
        <f t="shared" si="51"/>
        <v>0</v>
      </c>
      <c r="BE113">
        <f t="shared" si="52"/>
        <v>0</v>
      </c>
      <c r="BF113">
        <f t="shared" si="53"/>
        <v>0</v>
      </c>
      <c r="BG113">
        <f t="shared" si="54"/>
        <v>0</v>
      </c>
      <c r="BH113">
        <f t="shared" si="55"/>
        <v>0</v>
      </c>
      <c r="BI113">
        <f t="shared" si="56"/>
        <v>0</v>
      </c>
      <c r="BJ113" t="e">
        <f t="shared" si="57"/>
        <v>#DIV/0!</v>
      </c>
      <c r="BK113">
        <f t="shared" si="58"/>
        <v>0</v>
      </c>
      <c r="BL113">
        <f t="shared" si="59"/>
        <v>0</v>
      </c>
      <c r="BM113">
        <f t="shared" si="60"/>
        <v>0</v>
      </c>
      <c r="BN113">
        <f t="shared" si="61"/>
        <v>0</v>
      </c>
      <c r="BO113" t="e">
        <f t="shared" si="62"/>
        <v>#DIV/0!</v>
      </c>
      <c r="BP113" t="e">
        <f t="shared" si="63"/>
        <v>#DIV/0!</v>
      </c>
      <c r="BR113" t="e">
        <f t="shared" si="39"/>
        <v>#DIV/0!</v>
      </c>
      <c r="BS113">
        <f t="shared" si="40"/>
        <v>3.8729833462074166</v>
      </c>
      <c r="BT113" t="e">
        <f t="shared" si="64"/>
        <v>#DIV/0!</v>
      </c>
      <c r="BU113" t="e">
        <f t="shared" si="41"/>
        <v>#DIV/0!</v>
      </c>
    </row>
    <row r="114" spans="1:73" x14ac:dyDescent="0.15">
      <c r="A114" s="32" t="s">
        <v>311</v>
      </c>
      <c r="B114" s="32">
        <v>3</v>
      </c>
      <c r="C114" s="32">
        <v>3</v>
      </c>
      <c r="D114" s="32">
        <v>1</v>
      </c>
      <c r="E114" s="32">
        <v>3</v>
      </c>
      <c r="F114" s="32">
        <v>1</v>
      </c>
      <c r="G114" s="32">
        <v>1</v>
      </c>
      <c r="H114" s="32">
        <v>3</v>
      </c>
      <c r="I114" s="32">
        <v>1</v>
      </c>
      <c r="J114" s="32">
        <v>3</v>
      </c>
      <c r="K114" s="32">
        <v>3</v>
      </c>
      <c r="L114" s="32">
        <v>1</v>
      </c>
      <c r="M114" s="32">
        <v>1</v>
      </c>
      <c r="N114" s="32">
        <v>1</v>
      </c>
      <c r="O114" s="32">
        <v>1</v>
      </c>
      <c r="P114" s="32">
        <v>3</v>
      </c>
      <c r="Q114" s="32">
        <v>3</v>
      </c>
      <c r="R114" s="32">
        <v>3</v>
      </c>
      <c r="S114" s="32">
        <v>1</v>
      </c>
      <c r="T114" s="32">
        <v>3</v>
      </c>
      <c r="U114" s="32">
        <v>1</v>
      </c>
      <c r="V114" s="32">
        <v>1</v>
      </c>
      <c r="W114">
        <f t="shared" si="37"/>
        <v>1.9523809523809523</v>
      </c>
      <c r="X114">
        <f t="shared" si="38"/>
        <v>0.9988655696858586</v>
      </c>
      <c r="Z114">
        <f t="shared" si="66"/>
        <v>1.0488088481701516</v>
      </c>
      <c r="AA114">
        <f t="shared" si="66"/>
        <v>1.0488088481701516</v>
      </c>
      <c r="AB114">
        <f t="shared" si="66"/>
        <v>-0.95346258924559224</v>
      </c>
      <c r="AC114">
        <f t="shared" si="66"/>
        <v>1.0488088481701516</v>
      </c>
      <c r="AD114">
        <f t="shared" si="66"/>
        <v>-0.95346258924559224</v>
      </c>
      <c r="AE114">
        <f t="shared" si="66"/>
        <v>-0.95346258924559224</v>
      </c>
      <c r="AF114">
        <f t="shared" si="66"/>
        <v>1.0488088481701516</v>
      </c>
      <c r="AG114">
        <f t="shared" si="66"/>
        <v>-0.95346258924559224</v>
      </c>
      <c r="AH114">
        <f t="shared" si="66"/>
        <v>1.0488088481701516</v>
      </c>
      <c r="AI114">
        <f t="shared" si="66"/>
        <v>1.0488088481701516</v>
      </c>
      <c r="AJ114">
        <f t="shared" si="66"/>
        <v>-0.95346258924559224</v>
      </c>
      <c r="AK114">
        <f t="shared" si="66"/>
        <v>-0.95346258924559224</v>
      </c>
      <c r="AL114">
        <f t="shared" si="66"/>
        <v>-0.95346258924559224</v>
      </c>
      <c r="AM114">
        <f t="shared" si="66"/>
        <v>-0.95346258924559224</v>
      </c>
      <c r="AN114">
        <f t="shared" si="66"/>
        <v>1.0488088481701516</v>
      </c>
      <c r="AO114">
        <f t="shared" si="34"/>
        <v>1.0488088481701516</v>
      </c>
      <c r="AP114">
        <f t="shared" si="34"/>
        <v>1.0488088481701516</v>
      </c>
      <c r="AQ114">
        <f t="shared" si="34"/>
        <v>-0.95346258924559224</v>
      </c>
      <c r="AR114">
        <f t="shared" si="34"/>
        <v>1.0488088481701516</v>
      </c>
      <c r="AS114">
        <f t="shared" si="34"/>
        <v>-0.95346258924559224</v>
      </c>
      <c r="AT114">
        <f t="shared" si="42"/>
        <v>-0.95346258924559224</v>
      </c>
      <c r="AV114">
        <f t="shared" si="43"/>
        <v>0.41137667560372243</v>
      </c>
      <c r="AW114">
        <f t="shared" si="44"/>
        <v>0.41137667560372243</v>
      </c>
      <c r="AX114">
        <f t="shared" si="45"/>
        <v>0</v>
      </c>
      <c r="AY114">
        <f t="shared" si="46"/>
        <v>0.41137667560372243</v>
      </c>
      <c r="AZ114">
        <f t="shared" si="47"/>
        <v>-0.37397879600338396</v>
      </c>
      <c r="BA114">
        <f t="shared" si="48"/>
        <v>0</v>
      </c>
      <c r="BB114">
        <f t="shared" si="49"/>
        <v>0.41137667560372243</v>
      </c>
      <c r="BC114">
        <f t="shared" si="50"/>
        <v>0</v>
      </c>
      <c r="BD114">
        <f t="shared" si="51"/>
        <v>0</v>
      </c>
      <c r="BE114">
        <f t="shared" si="52"/>
        <v>0.41137667560372243</v>
      </c>
      <c r="BF114">
        <f t="shared" si="53"/>
        <v>2.4308621740219869</v>
      </c>
      <c r="BG114">
        <f t="shared" si="54"/>
        <v>2.4308621740219869</v>
      </c>
      <c r="BH114">
        <f t="shared" si="55"/>
        <v>0</v>
      </c>
      <c r="BI114">
        <f t="shared" si="56"/>
        <v>-0.37397879600338396</v>
      </c>
      <c r="BJ114">
        <f t="shared" si="57"/>
        <v>0.41137667560372243</v>
      </c>
      <c r="BK114">
        <f t="shared" si="58"/>
        <v>0.41137667560372243</v>
      </c>
      <c r="BL114">
        <f t="shared" si="59"/>
        <v>0.41137667560372243</v>
      </c>
      <c r="BM114">
        <f t="shared" si="60"/>
        <v>-0.37397879600338396</v>
      </c>
      <c r="BN114">
        <f t="shared" si="61"/>
        <v>0</v>
      </c>
      <c r="BO114">
        <f t="shared" si="62"/>
        <v>-0.37397879600338396</v>
      </c>
      <c r="BP114">
        <f t="shared" si="63"/>
        <v>-0.37397879600338396</v>
      </c>
      <c r="BR114">
        <f t="shared" si="39"/>
        <v>6.2828437728568316</v>
      </c>
      <c r="BS114">
        <f t="shared" si="40"/>
        <v>3.8729833462074166</v>
      </c>
      <c r="BT114">
        <f t="shared" si="64"/>
        <v>4.5825756949558398</v>
      </c>
      <c r="BU114">
        <f t="shared" si="41"/>
        <v>0.35399814309496785</v>
      </c>
    </row>
    <row r="115" spans="1:73" x14ac:dyDescent="0.15">
      <c r="A115" s="32" t="s">
        <v>312</v>
      </c>
      <c r="B115" s="32">
        <v>5</v>
      </c>
      <c r="C115" s="32">
        <v>5</v>
      </c>
      <c r="D115" s="32">
        <v>5</v>
      </c>
      <c r="E115" s="32">
        <v>4</v>
      </c>
      <c r="F115" s="32">
        <v>4</v>
      </c>
      <c r="G115" s="32">
        <v>3</v>
      </c>
      <c r="H115" s="32">
        <v>4</v>
      </c>
      <c r="I115" s="32">
        <v>4</v>
      </c>
      <c r="J115" s="32">
        <v>4</v>
      </c>
      <c r="K115" s="32">
        <v>3</v>
      </c>
      <c r="L115" s="32">
        <v>5</v>
      </c>
      <c r="M115" s="32">
        <v>5</v>
      </c>
      <c r="N115" s="32">
        <v>5</v>
      </c>
      <c r="O115" s="32">
        <v>3</v>
      </c>
      <c r="P115" s="32">
        <v>5</v>
      </c>
      <c r="Q115" s="32">
        <v>5</v>
      </c>
      <c r="R115" s="32">
        <v>5</v>
      </c>
      <c r="S115" s="32">
        <v>5</v>
      </c>
      <c r="T115" s="32">
        <v>3</v>
      </c>
      <c r="U115" s="32">
        <v>5</v>
      </c>
      <c r="V115" s="32">
        <v>5</v>
      </c>
      <c r="W115">
        <f t="shared" si="37"/>
        <v>4.3809523809523814</v>
      </c>
      <c r="X115">
        <f t="shared" si="38"/>
        <v>0.785353452498602</v>
      </c>
      <c r="Z115">
        <f t="shared" si="66"/>
        <v>0.78824078136808162</v>
      </c>
      <c r="AA115">
        <f t="shared" si="66"/>
        <v>0.78824078136808162</v>
      </c>
      <c r="AB115">
        <f t="shared" si="66"/>
        <v>0.78824078136808162</v>
      </c>
      <c r="AC115">
        <f t="shared" si="66"/>
        <v>-0.48507125007266649</v>
      </c>
      <c r="AD115">
        <f t="shared" si="66"/>
        <v>-0.48507125007266649</v>
      </c>
      <c r="AE115">
        <f t="shared" si="66"/>
        <v>-1.7583832815134146</v>
      </c>
      <c r="AF115">
        <f t="shared" si="66"/>
        <v>-0.48507125007266649</v>
      </c>
      <c r="AG115">
        <f t="shared" si="66"/>
        <v>-0.48507125007266649</v>
      </c>
      <c r="AH115">
        <f t="shared" si="66"/>
        <v>-0.48507125007266649</v>
      </c>
      <c r="AI115">
        <f t="shared" si="66"/>
        <v>-1.7583832815134146</v>
      </c>
      <c r="AJ115">
        <f t="shared" si="66"/>
        <v>0.78824078136808162</v>
      </c>
      <c r="AK115">
        <f t="shared" si="66"/>
        <v>0.78824078136808162</v>
      </c>
      <c r="AL115">
        <f t="shared" si="66"/>
        <v>0.78824078136808162</v>
      </c>
      <c r="AM115">
        <f t="shared" si="66"/>
        <v>-1.7583832815134146</v>
      </c>
      <c r="AN115">
        <f t="shared" si="66"/>
        <v>0.78824078136808162</v>
      </c>
      <c r="AO115">
        <f t="shared" si="66"/>
        <v>0.78824078136808162</v>
      </c>
      <c r="AP115">
        <f t="shared" ref="AP115:AT169" si="67">IF(R115&gt;0, (R115-$W115)/$X115,R115)</f>
        <v>0.78824078136808162</v>
      </c>
      <c r="AQ115">
        <f t="shared" si="67"/>
        <v>0.78824078136808162</v>
      </c>
      <c r="AR115">
        <f t="shared" si="67"/>
        <v>-1.7583832815134146</v>
      </c>
      <c r="AS115">
        <f t="shared" si="67"/>
        <v>0.78824078136808162</v>
      </c>
      <c r="AT115">
        <f t="shared" si="42"/>
        <v>0.78824078136808162</v>
      </c>
      <c r="AV115">
        <f t="shared" si="43"/>
        <v>0.30917347120042188</v>
      </c>
      <c r="AW115">
        <f t="shared" si="44"/>
        <v>0.30917347120042188</v>
      </c>
      <c r="AX115">
        <f t="shared" si="45"/>
        <v>0</v>
      </c>
      <c r="AY115">
        <f t="shared" si="46"/>
        <v>-0.19026059766179843</v>
      </c>
      <c r="AZ115">
        <f t="shared" si="47"/>
        <v>-0.19026059766179843</v>
      </c>
      <c r="BA115">
        <f t="shared" si="48"/>
        <v>0</v>
      </c>
      <c r="BB115">
        <f t="shared" si="49"/>
        <v>-0.19026059766179843</v>
      </c>
      <c r="BC115">
        <f t="shared" si="50"/>
        <v>0</v>
      </c>
      <c r="BD115">
        <f t="shared" si="51"/>
        <v>0</v>
      </c>
      <c r="BE115">
        <f t="shared" si="52"/>
        <v>-0.68969466652401867</v>
      </c>
      <c r="BF115">
        <f t="shared" si="53"/>
        <v>-2.0096275628027351</v>
      </c>
      <c r="BG115">
        <f t="shared" si="54"/>
        <v>-2.0096275628027351</v>
      </c>
      <c r="BH115">
        <f t="shared" si="55"/>
        <v>0</v>
      </c>
      <c r="BI115">
        <f t="shared" si="56"/>
        <v>-0.68969466652401867</v>
      </c>
      <c r="BJ115">
        <f t="shared" si="57"/>
        <v>0.30917347120042188</v>
      </c>
      <c r="BK115">
        <f t="shared" si="58"/>
        <v>0.30917347120042188</v>
      </c>
      <c r="BL115">
        <f t="shared" si="59"/>
        <v>0.30917347120042188</v>
      </c>
      <c r="BM115">
        <f t="shared" si="60"/>
        <v>0.30917347120042188</v>
      </c>
      <c r="BN115">
        <f t="shared" si="61"/>
        <v>0</v>
      </c>
      <c r="BO115">
        <f t="shared" si="62"/>
        <v>0.30917347120042188</v>
      </c>
      <c r="BP115">
        <f t="shared" si="63"/>
        <v>0.30917347120042188</v>
      </c>
      <c r="BR115">
        <f t="shared" si="39"/>
        <v>-3.4960384820355266</v>
      </c>
      <c r="BS115">
        <f t="shared" si="40"/>
        <v>3.8729833462074166</v>
      </c>
      <c r="BT115">
        <f t="shared" si="64"/>
        <v>4.5825756949558407</v>
      </c>
      <c r="BU115">
        <f t="shared" si="41"/>
        <v>-0.19697945318579665</v>
      </c>
    </row>
    <row r="116" spans="1:73" x14ac:dyDescent="0.15">
      <c r="A116" s="32" t="s">
        <v>313</v>
      </c>
      <c r="B116" s="32"/>
      <c r="C116" s="32">
        <v>3</v>
      </c>
      <c r="D116" s="32">
        <v>5</v>
      </c>
      <c r="E116" s="32">
        <v>3</v>
      </c>
      <c r="F116" s="32"/>
      <c r="G116" s="32"/>
      <c r="H116" s="32"/>
      <c r="I116" s="32"/>
      <c r="J116" s="32"/>
      <c r="K116" s="32"/>
      <c r="L116" s="32"/>
      <c r="M116" s="32"/>
      <c r="N116" s="32">
        <v>5</v>
      </c>
      <c r="O116" s="32">
        <v>5</v>
      </c>
      <c r="P116" s="32">
        <v>5</v>
      </c>
      <c r="Q116" s="32">
        <v>5</v>
      </c>
      <c r="R116" s="32">
        <v>4</v>
      </c>
      <c r="S116" s="32"/>
      <c r="T116" s="32">
        <v>4</v>
      </c>
      <c r="U116" s="32"/>
      <c r="V116" s="32"/>
      <c r="W116">
        <f t="shared" si="37"/>
        <v>4.333333333333333</v>
      </c>
      <c r="X116">
        <f t="shared" si="38"/>
        <v>0.81649658092772603</v>
      </c>
      <c r="Z116">
        <f t="shared" si="66"/>
        <v>0</v>
      </c>
      <c r="AA116">
        <f t="shared" si="66"/>
        <v>-1.6329931618554516</v>
      </c>
      <c r="AB116">
        <f t="shared" si="66"/>
        <v>0.81649658092772637</v>
      </c>
      <c r="AC116">
        <f t="shared" si="66"/>
        <v>-1.6329931618554516</v>
      </c>
      <c r="AD116">
        <f t="shared" si="66"/>
        <v>0</v>
      </c>
      <c r="AE116">
        <f t="shared" si="66"/>
        <v>0</v>
      </c>
      <c r="AF116">
        <f t="shared" si="66"/>
        <v>0</v>
      </c>
      <c r="AG116">
        <f t="shared" si="66"/>
        <v>0</v>
      </c>
      <c r="AH116">
        <f t="shared" si="66"/>
        <v>0</v>
      </c>
      <c r="AI116">
        <f t="shared" si="66"/>
        <v>0</v>
      </c>
      <c r="AJ116">
        <f t="shared" si="66"/>
        <v>0</v>
      </c>
      <c r="AK116">
        <f t="shared" si="66"/>
        <v>0</v>
      </c>
      <c r="AL116">
        <f t="shared" si="66"/>
        <v>0.81649658092772637</v>
      </c>
      <c r="AM116">
        <f t="shared" si="66"/>
        <v>0.81649658092772637</v>
      </c>
      <c r="AN116">
        <f t="shared" si="66"/>
        <v>0.81649658092772637</v>
      </c>
      <c r="AO116">
        <f t="shared" si="66"/>
        <v>0.81649658092772637</v>
      </c>
      <c r="AP116">
        <f t="shared" si="67"/>
        <v>-0.40824829046386263</v>
      </c>
      <c r="AQ116">
        <f t="shared" si="67"/>
        <v>0</v>
      </c>
      <c r="AR116">
        <f t="shared" si="67"/>
        <v>-0.40824829046386263</v>
      </c>
      <c r="AS116">
        <f t="shared" si="67"/>
        <v>0</v>
      </c>
      <c r="AT116">
        <f t="shared" si="42"/>
        <v>0</v>
      </c>
      <c r="AV116">
        <f t="shared" si="43"/>
        <v>0</v>
      </c>
      <c r="AW116">
        <f t="shared" si="44"/>
        <v>-0.6405126152203503</v>
      </c>
      <c r="AX116">
        <f t="shared" si="45"/>
        <v>0</v>
      </c>
      <c r="AY116">
        <f t="shared" si="46"/>
        <v>-0.6405126152203503</v>
      </c>
      <c r="AZ116">
        <f t="shared" si="47"/>
        <v>0</v>
      </c>
      <c r="BA116">
        <f t="shared" si="48"/>
        <v>0</v>
      </c>
      <c r="BB116">
        <f t="shared" si="49"/>
        <v>0</v>
      </c>
      <c r="BC116">
        <f t="shared" si="50"/>
        <v>0</v>
      </c>
      <c r="BD116">
        <f t="shared" si="51"/>
        <v>0</v>
      </c>
      <c r="BE116">
        <f t="shared" si="52"/>
        <v>0</v>
      </c>
      <c r="BF116">
        <f t="shared" si="53"/>
        <v>0</v>
      </c>
      <c r="BG116">
        <f t="shared" si="54"/>
        <v>0</v>
      </c>
      <c r="BH116">
        <f t="shared" si="55"/>
        <v>0</v>
      </c>
      <c r="BI116">
        <f t="shared" si="56"/>
        <v>0.32025630761017537</v>
      </c>
      <c r="BJ116">
        <f t="shared" si="57"/>
        <v>0.32025630761017537</v>
      </c>
      <c r="BK116">
        <f t="shared" si="58"/>
        <v>0.32025630761017537</v>
      </c>
      <c r="BL116">
        <f t="shared" si="59"/>
        <v>-0.16012815380508746</v>
      </c>
      <c r="BM116">
        <f t="shared" si="60"/>
        <v>0</v>
      </c>
      <c r="BN116">
        <f t="shared" si="61"/>
        <v>0</v>
      </c>
      <c r="BO116">
        <f t="shared" si="62"/>
        <v>0</v>
      </c>
      <c r="BP116">
        <f t="shared" si="63"/>
        <v>0</v>
      </c>
      <c r="BR116">
        <f t="shared" si="39"/>
        <v>-0.48038446141526181</v>
      </c>
      <c r="BS116">
        <f t="shared" si="40"/>
        <v>3.8729833462074166</v>
      </c>
      <c r="BT116">
        <f t="shared" si="64"/>
        <v>2.9999999999999996</v>
      </c>
      <c r="BU116">
        <f t="shared" si="41"/>
        <v>-4.1344911529736197E-2</v>
      </c>
    </row>
    <row r="117" spans="1:73" x14ac:dyDescent="0.15">
      <c r="A117" s="32" t="s">
        <v>314</v>
      </c>
      <c r="B117" s="32">
        <v>4</v>
      </c>
      <c r="C117" s="32">
        <v>5</v>
      </c>
      <c r="D117" s="32">
        <v>5</v>
      </c>
      <c r="E117" s="32">
        <v>5</v>
      </c>
      <c r="F117" s="32"/>
      <c r="G117" s="32"/>
      <c r="H117" s="32"/>
      <c r="I117" s="32"/>
      <c r="J117" s="32"/>
      <c r="K117" s="32"/>
      <c r="L117" s="32"/>
      <c r="M117" s="32"/>
      <c r="N117" s="32">
        <v>3</v>
      </c>
      <c r="O117" s="32"/>
      <c r="P117" s="32">
        <v>3</v>
      </c>
      <c r="Q117" s="32"/>
      <c r="R117" s="32"/>
      <c r="S117" s="32">
        <v>3</v>
      </c>
      <c r="T117" s="32"/>
      <c r="U117" s="32">
        <v>5</v>
      </c>
      <c r="V117" s="32"/>
      <c r="W117">
        <f t="shared" si="37"/>
        <v>4.125</v>
      </c>
      <c r="X117">
        <f t="shared" si="38"/>
        <v>0.92702481088695787</v>
      </c>
      <c r="Z117">
        <f t="shared" si="66"/>
        <v>-0.13483997249264842</v>
      </c>
      <c r="AA117">
        <f t="shared" si="66"/>
        <v>0.94387980744853894</v>
      </c>
      <c r="AB117">
        <f t="shared" si="66"/>
        <v>0.94387980744853894</v>
      </c>
      <c r="AC117">
        <f t="shared" si="66"/>
        <v>0.94387980744853894</v>
      </c>
      <c r="AD117">
        <f t="shared" si="66"/>
        <v>0</v>
      </c>
      <c r="AE117">
        <f t="shared" si="66"/>
        <v>0</v>
      </c>
      <c r="AF117">
        <f t="shared" si="66"/>
        <v>0</v>
      </c>
      <c r="AG117">
        <f t="shared" si="66"/>
        <v>0</v>
      </c>
      <c r="AH117">
        <f t="shared" si="66"/>
        <v>0</v>
      </c>
      <c r="AI117">
        <f t="shared" si="66"/>
        <v>0</v>
      </c>
      <c r="AJ117">
        <f t="shared" si="66"/>
        <v>0</v>
      </c>
      <c r="AK117">
        <f t="shared" si="66"/>
        <v>0</v>
      </c>
      <c r="AL117">
        <f t="shared" si="66"/>
        <v>-1.2135597524338357</v>
      </c>
      <c r="AM117">
        <f t="shared" si="66"/>
        <v>0</v>
      </c>
      <c r="AN117">
        <f t="shared" si="66"/>
        <v>-1.2135597524338357</v>
      </c>
      <c r="AO117">
        <f t="shared" si="66"/>
        <v>0</v>
      </c>
      <c r="AP117">
        <f t="shared" si="67"/>
        <v>0</v>
      </c>
      <c r="AQ117">
        <f t="shared" si="67"/>
        <v>-1.2135597524338357</v>
      </c>
      <c r="AR117">
        <f t="shared" si="67"/>
        <v>0</v>
      </c>
      <c r="AS117">
        <f t="shared" si="67"/>
        <v>0.94387980744853894</v>
      </c>
      <c r="AT117">
        <f t="shared" si="42"/>
        <v>0</v>
      </c>
      <c r="AV117">
        <f t="shared" si="43"/>
        <v>-5.2888588534794674E-2</v>
      </c>
      <c r="AW117">
        <f t="shared" si="44"/>
        <v>0.37022011974356267</v>
      </c>
      <c r="AX117">
        <f t="shared" si="45"/>
        <v>0</v>
      </c>
      <c r="AY117">
        <f t="shared" si="46"/>
        <v>0.37022011974356267</v>
      </c>
      <c r="AZ117">
        <f t="shared" si="47"/>
        <v>0</v>
      </c>
      <c r="BA117">
        <f t="shared" si="48"/>
        <v>0</v>
      </c>
      <c r="BB117">
        <f t="shared" si="49"/>
        <v>0</v>
      </c>
      <c r="BC117">
        <f t="shared" si="50"/>
        <v>0</v>
      </c>
      <c r="BD117">
        <f t="shared" si="51"/>
        <v>0</v>
      </c>
      <c r="BE117">
        <f t="shared" si="52"/>
        <v>0</v>
      </c>
      <c r="BF117">
        <f t="shared" si="53"/>
        <v>0</v>
      </c>
      <c r="BG117">
        <f t="shared" si="54"/>
        <v>0</v>
      </c>
      <c r="BH117">
        <f t="shared" si="55"/>
        <v>0</v>
      </c>
      <c r="BI117">
        <f t="shared" si="56"/>
        <v>0</v>
      </c>
      <c r="BJ117">
        <f t="shared" si="57"/>
        <v>-0.475997296813152</v>
      </c>
      <c r="BK117">
        <f t="shared" si="58"/>
        <v>0</v>
      </c>
      <c r="BL117">
        <f t="shared" si="59"/>
        <v>0</v>
      </c>
      <c r="BM117">
        <f t="shared" si="60"/>
        <v>-0.475997296813152</v>
      </c>
      <c r="BN117">
        <f t="shared" si="61"/>
        <v>0</v>
      </c>
      <c r="BO117">
        <f t="shared" si="62"/>
        <v>0.37022011974356267</v>
      </c>
      <c r="BP117">
        <f t="shared" si="63"/>
        <v>0</v>
      </c>
      <c r="BR117">
        <f t="shared" si="39"/>
        <v>0.10577717706958939</v>
      </c>
      <c r="BS117">
        <f t="shared" si="40"/>
        <v>3.8729833462074166</v>
      </c>
      <c r="BT117">
        <f t="shared" si="64"/>
        <v>2.8284271247461903</v>
      </c>
      <c r="BU117">
        <f t="shared" si="41"/>
        <v>9.6560909917053853E-3</v>
      </c>
    </row>
    <row r="118" spans="1:73" x14ac:dyDescent="0.15">
      <c r="A118" s="32" t="s">
        <v>315</v>
      </c>
      <c r="B118" s="32">
        <v>3</v>
      </c>
      <c r="C118" s="32">
        <v>2</v>
      </c>
      <c r="D118" s="31"/>
      <c r="E118" s="31"/>
      <c r="F118" s="31"/>
      <c r="G118" s="31"/>
      <c r="H118" s="31"/>
      <c r="I118" s="31"/>
      <c r="J118" s="31"/>
      <c r="K118" s="31"/>
      <c r="L118" s="32">
        <v>2</v>
      </c>
      <c r="M118" s="32">
        <v>2</v>
      </c>
      <c r="N118" s="31"/>
      <c r="O118" s="32">
        <v>2</v>
      </c>
      <c r="P118" s="31"/>
      <c r="Q118" s="32">
        <v>2</v>
      </c>
      <c r="R118" s="32">
        <v>2</v>
      </c>
      <c r="S118" s="32">
        <v>3</v>
      </c>
      <c r="T118" s="32">
        <v>3</v>
      </c>
      <c r="U118" s="31"/>
      <c r="V118" s="31"/>
      <c r="W118">
        <f t="shared" si="37"/>
        <v>2.3333333333333335</v>
      </c>
      <c r="X118">
        <f t="shared" si="38"/>
        <v>0.47140452079103168</v>
      </c>
      <c r="Z118">
        <f t="shared" si="66"/>
        <v>1.4142135623730947</v>
      </c>
      <c r="AA118">
        <f t="shared" si="66"/>
        <v>-0.70710678118654779</v>
      </c>
      <c r="AB118">
        <f t="shared" si="66"/>
        <v>0</v>
      </c>
      <c r="AC118">
        <f t="shared" si="66"/>
        <v>0</v>
      </c>
      <c r="AD118">
        <f t="shared" si="66"/>
        <v>0</v>
      </c>
      <c r="AE118">
        <f t="shared" si="66"/>
        <v>0</v>
      </c>
      <c r="AF118">
        <f t="shared" si="66"/>
        <v>0</v>
      </c>
      <c r="AG118">
        <f t="shared" si="66"/>
        <v>0</v>
      </c>
      <c r="AH118">
        <f t="shared" si="66"/>
        <v>0</v>
      </c>
      <c r="AI118">
        <f t="shared" si="66"/>
        <v>0</v>
      </c>
      <c r="AJ118">
        <f t="shared" si="66"/>
        <v>-0.70710678118654779</v>
      </c>
      <c r="AK118">
        <f t="shared" si="66"/>
        <v>-0.70710678118654779</v>
      </c>
      <c r="AL118">
        <f t="shared" si="66"/>
        <v>0</v>
      </c>
      <c r="AM118">
        <f t="shared" si="66"/>
        <v>-0.70710678118654779</v>
      </c>
      <c r="AN118">
        <f t="shared" si="66"/>
        <v>0</v>
      </c>
      <c r="AO118">
        <f t="shared" si="66"/>
        <v>-0.70710678118654779</v>
      </c>
      <c r="AP118">
        <f t="shared" si="67"/>
        <v>-0.70710678118654779</v>
      </c>
      <c r="AQ118">
        <f t="shared" si="67"/>
        <v>1.4142135623730947</v>
      </c>
      <c r="AR118">
        <f t="shared" si="67"/>
        <v>1.4142135623730947</v>
      </c>
      <c r="AS118">
        <f t="shared" si="67"/>
        <v>0</v>
      </c>
      <c r="AT118">
        <f t="shared" si="42"/>
        <v>0</v>
      </c>
      <c r="AV118">
        <f t="shared" si="43"/>
        <v>0.5547001962252307</v>
      </c>
      <c r="AW118">
        <f t="shared" si="44"/>
        <v>-0.27735009811261552</v>
      </c>
      <c r="AX118">
        <f t="shared" si="45"/>
        <v>0</v>
      </c>
      <c r="AY118">
        <f t="shared" si="46"/>
        <v>0</v>
      </c>
      <c r="AZ118">
        <f t="shared" si="47"/>
        <v>0</v>
      </c>
      <c r="BA118">
        <f t="shared" si="48"/>
        <v>0</v>
      </c>
      <c r="BB118">
        <f t="shared" si="49"/>
        <v>0</v>
      </c>
      <c r="BC118">
        <f t="shared" si="50"/>
        <v>0</v>
      </c>
      <c r="BD118">
        <f t="shared" si="51"/>
        <v>0</v>
      </c>
      <c r="BE118">
        <f t="shared" si="52"/>
        <v>0</v>
      </c>
      <c r="BF118">
        <f t="shared" si="53"/>
        <v>1.8027756377319943</v>
      </c>
      <c r="BG118">
        <f t="shared" si="54"/>
        <v>1.8027756377319943</v>
      </c>
      <c r="BH118">
        <f t="shared" si="55"/>
        <v>0</v>
      </c>
      <c r="BI118">
        <f t="shared" si="56"/>
        <v>-0.27735009811261552</v>
      </c>
      <c r="BJ118">
        <f t="shared" si="57"/>
        <v>0</v>
      </c>
      <c r="BK118">
        <f t="shared" si="58"/>
        <v>-0.27735009811261552</v>
      </c>
      <c r="BL118">
        <f t="shared" si="59"/>
        <v>-0.27735009811261552</v>
      </c>
      <c r="BM118">
        <f t="shared" si="60"/>
        <v>0.5547001962252307</v>
      </c>
      <c r="BN118">
        <f t="shared" si="61"/>
        <v>0</v>
      </c>
      <c r="BO118">
        <f t="shared" si="62"/>
        <v>0</v>
      </c>
      <c r="BP118">
        <f t="shared" si="63"/>
        <v>0</v>
      </c>
      <c r="BR118">
        <f t="shared" si="39"/>
        <v>3.6055512754639878</v>
      </c>
      <c r="BS118">
        <f t="shared" si="40"/>
        <v>3.8729833462074166</v>
      </c>
      <c r="BT118">
        <f t="shared" si="64"/>
        <v>3</v>
      </c>
      <c r="BU118">
        <f t="shared" si="41"/>
        <v>0.31031644541708747</v>
      </c>
    </row>
    <row r="119" spans="1:73" x14ac:dyDescent="0.15">
      <c r="A119" s="32" t="s">
        <v>316</v>
      </c>
      <c r="B119" s="32"/>
      <c r="C119" s="32">
        <v>4</v>
      </c>
      <c r="D119" s="32">
        <v>3</v>
      </c>
      <c r="E119" s="32">
        <v>4</v>
      </c>
      <c r="F119" s="32"/>
      <c r="G119" s="32"/>
      <c r="H119" s="32"/>
      <c r="I119" s="32"/>
      <c r="J119" s="32"/>
      <c r="K119" s="32"/>
      <c r="L119" s="32"/>
      <c r="M119" s="32"/>
      <c r="N119" s="32">
        <v>4</v>
      </c>
      <c r="O119" s="32"/>
      <c r="P119" s="32">
        <v>3</v>
      </c>
      <c r="Q119" s="32">
        <v>2</v>
      </c>
      <c r="R119" s="32"/>
      <c r="S119" s="32">
        <v>4</v>
      </c>
      <c r="T119" s="32"/>
      <c r="U119" s="32">
        <v>3</v>
      </c>
      <c r="V119" s="32"/>
      <c r="W119">
        <f t="shared" si="37"/>
        <v>3.375</v>
      </c>
      <c r="X119">
        <f t="shared" si="38"/>
        <v>0.69597054535375269</v>
      </c>
      <c r="Z119">
        <f t="shared" si="66"/>
        <v>0</v>
      </c>
      <c r="AA119">
        <f t="shared" si="66"/>
        <v>0.89802651013387458</v>
      </c>
      <c r="AB119">
        <f t="shared" si="66"/>
        <v>-0.5388159060803247</v>
      </c>
      <c r="AC119">
        <f t="shared" si="66"/>
        <v>0.89802651013387458</v>
      </c>
      <c r="AD119">
        <f t="shared" si="66"/>
        <v>0</v>
      </c>
      <c r="AE119">
        <f t="shared" si="66"/>
        <v>0</v>
      </c>
      <c r="AF119">
        <f t="shared" si="66"/>
        <v>0</v>
      </c>
      <c r="AG119">
        <f t="shared" si="66"/>
        <v>0</v>
      </c>
      <c r="AH119">
        <f t="shared" si="66"/>
        <v>0</v>
      </c>
      <c r="AI119">
        <f t="shared" si="66"/>
        <v>0</v>
      </c>
      <c r="AJ119">
        <f t="shared" si="66"/>
        <v>0</v>
      </c>
      <c r="AK119">
        <f t="shared" ref="AK119:AO169" si="68">IF(M119&gt;0, (M119-$W119)/$X119,M119)</f>
        <v>0</v>
      </c>
      <c r="AL119">
        <f t="shared" si="68"/>
        <v>0.89802651013387458</v>
      </c>
      <c r="AM119">
        <f t="shared" si="68"/>
        <v>0</v>
      </c>
      <c r="AN119">
        <f t="shared" si="68"/>
        <v>-0.5388159060803247</v>
      </c>
      <c r="AO119">
        <f t="shared" si="68"/>
        <v>-1.9756583222945241</v>
      </c>
      <c r="AP119">
        <f t="shared" si="67"/>
        <v>0</v>
      </c>
      <c r="AQ119">
        <f t="shared" si="67"/>
        <v>0.89802651013387458</v>
      </c>
      <c r="AR119">
        <f t="shared" si="67"/>
        <v>0</v>
      </c>
      <c r="AS119">
        <f t="shared" si="67"/>
        <v>-0.5388159060803247</v>
      </c>
      <c r="AT119">
        <f t="shared" si="42"/>
        <v>0</v>
      </c>
      <c r="AV119">
        <f t="shared" si="43"/>
        <v>0</v>
      </c>
      <c r="AW119">
        <f t="shared" si="44"/>
        <v>0.35223497683817456</v>
      </c>
      <c r="AX119">
        <f t="shared" si="45"/>
        <v>0</v>
      </c>
      <c r="AY119">
        <f t="shared" si="46"/>
        <v>0.35223497683817456</v>
      </c>
      <c r="AZ119">
        <f t="shared" si="47"/>
        <v>0</v>
      </c>
      <c r="BA119">
        <f t="shared" si="48"/>
        <v>0</v>
      </c>
      <c r="BB119">
        <f t="shared" si="49"/>
        <v>0</v>
      </c>
      <c r="BC119">
        <f t="shared" si="50"/>
        <v>0</v>
      </c>
      <c r="BD119">
        <f t="shared" si="51"/>
        <v>0</v>
      </c>
      <c r="BE119">
        <f t="shared" si="52"/>
        <v>0</v>
      </c>
      <c r="BF119">
        <f t="shared" si="53"/>
        <v>0</v>
      </c>
      <c r="BG119">
        <f t="shared" si="54"/>
        <v>0</v>
      </c>
      <c r="BH119">
        <f t="shared" si="55"/>
        <v>0</v>
      </c>
      <c r="BI119">
        <f t="shared" si="56"/>
        <v>0</v>
      </c>
      <c r="BJ119">
        <f t="shared" si="57"/>
        <v>-0.21134098610290472</v>
      </c>
      <c r="BK119">
        <f t="shared" si="58"/>
        <v>-0.774916949043984</v>
      </c>
      <c r="BL119">
        <f t="shared" si="59"/>
        <v>0</v>
      </c>
      <c r="BM119">
        <f t="shared" si="60"/>
        <v>0.35223497683817456</v>
      </c>
      <c r="BN119">
        <f t="shared" si="61"/>
        <v>0</v>
      </c>
      <c r="BO119">
        <f t="shared" si="62"/>
        <v>-0.21134098610290472</v>
      </c>
      <c r="BP119">
        <f t="shared" si="63"/>
        <v>0</v>
      </c>
      <c r="BR119">
        <f t="shared" si="39"/>
        <v>-0.14089399073526979</v>
      </c>
      <c r="BS119">
        <f t="shared" si="40"/>
        <v>3.8729833462074166</v>
      </c>
      <c r="BT119">
        <f t="shared" si="64"/>
        <v>2.8284271247461903</v>
      </c>
      <c r="BU119">
        <f t="shared" si="41"/>
        <v>-1.2861802823771858E-2</v>
      </c>
    </row>
    <row r="120" spans="1:73" x14ac:dyDescent="0.15">
      <c r="A120" s="32" t="s">
        <v>317</v>
      </c>
      <c r="B120" s="32"/>
      <c r="C120" s="32"/>
      <c r="D120" s="32">
        <v>4</v>
      </c>
      <c r="E120" s="32"/>
      <c r="F120" s="32"/>
      <c r="G120" s="32"/>
      <c r="H120" s="32"/>
      <c r="I120" s="32">
        <v>2</v>
      </c>
      <c r="J120" s="32"/>
      <c r="K120" s="32"/>
      <c r="L120" s="32"/>
      <c r="M120" s="32"/>
      <c r="N120" s="32"/>
      <c r="O120" s="32"/>
      <c r="P120" s="32">
        <v>4</v>
      </c>
      <c r="Q120" s="32"/>
      <c r="R120" s="32"/>
      <c r="S120" s="32"/>
      <c r="T120" s="32">
        <v>5</v>
      </c>
      <c r="U120" s="32"/>
      <c r="V120" s="32">
        <v>5</v>
      </c>
      <c r="W120">
        <f t="shared" si="37"/>
        <v>4</v>
      </c>
      <c r="X120">
        <f t="shared" si="38"/>
        <v>1.0954451150103321</v>
      </c>
      <c r="Z120">
        <f t="shared" ref="Z120:AJ143" si="69">IF(B120&gt;0, (B120-$W120)/$X120,B120)</f>
        <v>0</v>
      </c>
      <c r="AA120">
        <f t="shared" si="69"/>
        <v>0</v>
      </c>
      <c r="AB120">
        <f t="shared" si="69"/>
        <v>0</v>
      </c>
      <c r="AC120">
        <f t="shared" si="69"/>
        <v>0</v>
      </c>
      <c r="AD120">
        <f t="shared" si="69"/>
        <v>0</v>
      </c>
      <c r="AE120">
        <f t="shared" si="69"/>
        <v>0</v>
      </c>
      <c r="AF120">
        <f t="shared" si="69"/>
        <v>0</v>
      </c>
      <c r="AG120">
        <f t="shared" si="69"/>
        <v>-1.8257418583505538</v>
      </c>
      <c r="AH120">
        <f t="shared" si="69"/>
        <v>0</v>
      </c>
      <c r="AI120">
        <f t="shared" si="69"/>
        <v>0</v>
      </c>
      <c r="AJ120">
        <f t="shared" si="69"/>
        <v>0</v>
      </c>
      <c r="AK120">
        <f t="shared" si="68"/>
        <v>0</v>
      </c>
      <c r="AL120">
        <f t="shared" si="68"/>
        <v>0</v>
      </c>
      <c r="AM120">
        <f t="shared" si="68"/>
        <v>0</v>
      </c>
      <c r="AN120">
        <f t="shared" si="68"/>
        <v>0</v>
      </c>
      <c r="AO120">
        <f t="shared" si="68"/>
        <v>0</v>
      </c>
      <c r="AP120">
        <f t="shared" si="67"/>
        <v>0</v>
      </c>
      <c r="AQ120">
        <f t="shared" si="67"/>
        <v>0</v>
      </c>
      <c r="AR120">
        <f t="shared" si="67"/>
        <v>0.9128709291752769</v>
      </c>
      <c r="AS120">
        <f t="shared" si="67"/>
        <v>0</v>
      </c>
      <c r="AT120">
        <f t="shared" si="42"/>
        <v>0.9128709291752769</v>
      </c>
      <c r="AV120">
        <f t="shared" si="43"/>
        <v>0</v>
      </c>
      <c r="AW120">
        <f t="shared" si="44"/>
        <v>0</v>
      </c>
      <c r="AX120">
        <f t="shared" si="45"/>
        <v>0</v>
      </c>
      <c r="AY120">
        <f t="shared" si="46"/>
        <v>0</v>
      </c>
      <c r="AZ120">
        <f t="shared" si="47"/>
        <v>0</v>
      </c>
      <c r="BA120">
        <f t="shared" si="48"/>
        <v>0</v>
      </c>
      <c r="BB120">
        <f t="shared" si="49"/>
        <v>0</v>
      </c>
      <c r="BC120">
        <f t="shared" si="50"/>
        <v>0</v>
      </c>
      <c r="BD120">
        <f t="shared" si="51"/>
        <v>0</v>
      </c>
      <c r="BE120">
        <f t="shared" si="52"/>
        <v>0</v>
      </c>
      <c r="BF120">
        <f t="shared" si="53"/>
        <v>0</v>
      </c>
      <c r="BG120">
        <f t="shared" si="54"/>
        <v>0</v>
      </c>
      <c r="BH120">
        <f t="shared" si="55"/>
        <v>0</v>
      </c>
      <c r="BI120">
        <f t="shared" si="56"/>
        <v>0</v>
      </c>
      <c r="BJ120">
        <f t="shared" si="57"/>
        <v>0</v>
      </c>
      <c r="BK120">
        <f t="shared" si="58"/>
        <v>0</v>
      </c>
      <c r="BL120">
        <f t="shared" si="59"/>
        <v>0</v>
      </c>
      <c r="BM120">
        <f t="shared" si="60"/>
        <v>0</v>
      </c>
      <c r="BN120">
        <f t="shared" si="61"/>
        <v>0</v>
      </c>
      <c r="BO120">
        <f t="shared" si="62"/>
        <v>0</v>
      </c>
      <c r="BP120">
        <f t="shared" si="63"/>
        <v>0.35805743701971754</v>
      </c>
      <c r="BR120">
        <f t="shared" si="39"/>
        <v>0.35805743701971754</v>
      </c>
      <c r="BS120">
        <f t="shared" si="40"/>
        <v>3.8729833462074166</v>
      </c>
      <c r="BT120">
        <f t="shared" si="64"/>
        <v>2.2360679774997898</v>
      </c>
      <c r="BU120">
        <f t="shared" si="41"/>
        <v>4.1344911529736281E-2</v>
      </c>
    </row>
    <row r="121" spans="1:73" x14ac:dyDescent="0.15">
      <c r="A121" s="32" t="s">
        <v>318</v>
      </c>
      <c r="B121" s="32">
        <v>5</v>
      </c>
      <c r="C121" s="31"/>
      <c r="D121" s="32">
        <v>5</v>
      </c>
      <c r="E121" s="32">
        <v>5</v>
      </c>
      <c r="F121" s="31"/>
      <c r="G121" s="31"/>
      <c r="H121" s="31"/>
      <c r="I121" s="32">
        <v>4</v>
      </c>
      <c r="J121" s="31"/>
      <c r="K121" s="31"/>
      <c r="L121" s="31"/>
      <c r="M121" s="31"/>
      <c r="N121" s="32">
        <v>4</v>
      </c>
      <c r="O121" s="31"/>
      <c r="P121" s="32">
        <v>5</v>
      </c>
      <c r="Q121" s="31"/>
      <c r="R121" s="31"/>
      <c r="S121" s="31"/>
      <c r="T121" s="31"/>
      <c r="U121" s="32">
        <v>5</v>
      </c>
      <c r="V121" s="32">
        <v>4</v>
      </c>
      <c r="W121">
        <f t="shared" si="37"/>
        <v>4.625</v>
      </c>
      <c r="X121">
        <f t="shared" si="38"/>
        <v>0.48412291827592713</v>
      </c>
      <c r="Z121">
        <f t="shared" si="69"/>
        <v>0.7745966692414834</v>
      </c>
      <c r="AA121">
        <f t="shared" si="69"/>
        <v>0</v>
      </c>
      <c r="AB121">
        <f t="shared" si="69"/>
        <v>0.7745966692414834</v>
      </c>
      <c r="AC121">
        <f t="shared" si="69"/>
        <v>0.7745966692414834</v>
      </c>
      <c r="AD121">
        <f t="shared" si="69"/>
        <v>0</v>
      </c>
      <c r="AE121">
        <f t="shared" si="69"/>
        <v>0</v>
      </c>
      <c r="AF121">
        <f t="shared" si="69"/>
        <v>0</v>
      </c>
      <c r="AG121">
        <f t="shared" si="69"/>
        <v>-1.2909944487358056</v>
      </c>
      <c r="AH121">
        <f t="shared" si="69"/>
        <v>0</v>
      </c>
      <c r="AI121">
        <f t="shared" si="69"/>
        <v>0</v>
      </c>
      <c r="AJ121">
        <f t="shared" si="69"/>
        <v>0</v>
      </c>
      <c r="AK121">
        <f t="shared" si="68"/>
        <v>0</v>
      </c>
      <c r="AL121">
        <f t="shared" si="68"/>
        <v>-1.2909944487358056</v>
      </c>
      <c r="AM121">
        <f t="shared" si="68"/>
        <v>0</v>
      </c>
      <c r="AN121">
        <f t="shared" si="68"/>
        <v>0.7745966692414834</v>
      </c>
      <c r="AO121">
        <f t="shared" si="68"/>
        <v>0</v>
      </c>
      <c r="AP121">
        <f t="shared" si="67"/>
        <v>0</v>
      </c>
      <c r="AQ121">
        <f t="shared" si="67"/>
        <v>0</v>
      </c>
      <c r="AR121">
        <f t="shared" si="67"/>
        <v>0</v>
      </c>
      <c r="AS121">
        <f t="shared" si="67"/>
        <v>0.7745966692414834</v>
      </c>
      <c r="AT121">
        <f t="shared" si="42"/>
        <v>-1.2909944487358056</v>
      </c>
      <c r="AV121">
        <f t="shared" si="43"/>
        <v>0.3038218101251009</v>
      </c>
      <c r="AW121">
        <f t="shared" si="44"/>
        <v>0</v>
      </c>
      <c r="AX121">
        <f t="shared" si="45"/>
        <v>0</v>
      </c>
      <c r="AY121">
        <f t="shared" si="46"/>
        <v>0.3038218101251009</v>
      </c>
      <c r="AZ121">
        <f t="shared" si="47"/>
        <v>0</v>
      </c>
      <c r="BA121">
        <f t="shared" si="48"/>
        <v>0</v>
      </c>
      <c r="BB121">
        <f t="shared" si="49"/>
        <v>0</v>
      </c>
      <c r="BC121">
        <f t="shared" si="50"/>
        <v>0</v>
      </c>
      <c r="BD121">
        <f t="shared" si="51"/>
        <v>0</v>
      </c>
      <c r="BE121">
        <f t="shared" si="52"/>
        <v>0</v>
      </c>
      <c r="BF121">
        <f t="shared" si="53"/>
        <v>0</v>
      </c>
      <c r="BG121">
        <f t="shared" si="54"/>
        <v>0</v>
      </c>
      <c r="BH121">
        <f t="shared" si="55"/>
        <v>0</v>
      </c>
      <c r="BI121">
        <f t="shared" si="56"/>
        <v>0</v>
      </c>
      <c r="BJ121">
        <f t="shared" si="57"/>
        <v>0.3038218101251009</v>
      </c>
      <c r="BK121">
        <f t="shared" si="58"/>
        <v>0</v>
      </c>
      <c r="BL121">
        <f t="shared" si="59"/>
        <v>0</v>
      </c>
      <c r="BM121">
        <f t="shared" si="60"/>
        <v>0</v>
      </c>
      <c r="BN121">
        <f t="shared" si="61"/>
        <v>0</v>
      </c>
      <c r="BO121">
        <f t="shared" si="62"/>
        <v>0.3038218101251009</v>
      </c>
      <c r="BP121">
        <f t="shared" si="63"/>
        <v>-0.50636968354183487</v>
      </c>
      <c r="BR121">
        <f t="shared" si="39"/>
        <v>0.70891755695856873</v>
      </c>
      <c r="BS121">
        <f t="shared" si="40"/>
        <v>3.8729833462074166</v>
      </c>
      <c r="BT121">
        <f t="shared" si="64"/>
        <v>2.8284271247461898</v>
      </c>
      <c r="BU121">
        <f t="shared" si="41"/>
        <v>6.4715022892943605E-2</v>
      </c>
    </row>
    <row r="122" spans="1:73" x14ac:dyDescent="0.15">
      <c r="A122" s="32" t="s">
        <v>319</v>
      </c>
      <c r="B122" s="32"/>
      <c r="C122" s="32"/>
      <c r="D122" s="32">
        <v>4</v>
      </c>
      <c r="E122" s="32">
        <v>4</v>
      </c>
      <c r="F122" s="32"/>
      <c r="G122" s="32"/>
      <c r="H122" s="32"/>
      <c r="I122" s="32"/>
      <c r="J122" s="32"/>
      <c r="K122" s="32"/>
      <c r="L122" s="32"/>
      <c r="M122" s="32"/>
      <c r="N122" s="32">
        <v>4</v>
      </c>
      <c r="O122" s="32"/>
      <c r="P122" s="32">
        <v>5</v>
      </c>
      <c r="Q122" s="32">
        <v>4</v>
      </c>
      <c r="R122" s="32"/>
      <c r="S122" s="32"/>
      <c r="T122" s="32">
        <v>5</v>
      </c>
      <c r="U122" s="32">
        <v>3</v>
      </c>
      <c r="V122" s="32"/>
      <c r="W122">
        <f t="shared" si="37"/>
        <v>4.1428571428571432</v>
      </c>
      <c r="X122">
        <f t="shared" si="38"/>
        <v>0.63887656499993994</v>
      </c>
      <c r="Z122">
        <f t="shared" si="69"/>
        <v>0</v>
      </c>
      <c r="AA122">
        <f t="shared" si="69"/>
        <v>0</v>
      </c>
      <c r="AB122">
        <f t="shared" si="69"/>
        <v>-0.22360679774997955</v>
      </c>
      <c r="AC122">
        <f t="shared" si="69"/>
        <v>-0.22360679774997955</v>
      </c>
      <c r="AD122">
        <f t="shared" si="69"/>
        <v>0</v>
      </c>
      <c r="AE122">
        <f t="shared" si="69"/>
        <v>0</v>
      </c>
      <c r="AF122">
        <f t="shared" si="69"/>
        <v>0</v>
      </c>
      <c r="AG122">
        <f t="shared" si="69"/>
        <v>0</v>
      </c>
      <c r="AH122">
        <f t="shared" si="69"/>
        <v>0</v>
      </c>
      <c r="AI122">
        <f t="shared" si="69"/>
        <v>0</v>
      </c>
      <c r="AJ122">
        <f t="shared" si="69"/>
        <v>0</v>
      </c>
      <c r="AK122">
        <f t="shared" si="68"/>
        <v>0</v>
      </c>
      <c r="AL122">
        <f t="shared" si="68"/>
        <v>-0.22360679774997955</v>
      </c>
      <c r="AM122">
        <f t="shared" si="68"/>
        <v>0</v>
      </c>
      <c r="AN122">
        <f t="shared" si="68"/>
        <v>1.3416407864998732</v>
      </c>
      <c r="AO122">
        <f t="shared" si="68"/>
        <v>-0.22360679774997955</v>
      </c>
      <c r="AP122">
        <f t="shared" si="67"/>
        <v>0</v>
      </c>
      <c r="AQ122">
        <f t="shared" si="67"/>
        <v>0</v>
      </c>
      <c r="AR122">
        <f t="shared" si="67"/>
        <v>1.3416407864998732</v>
      </c>
      <c r="AS122">
        <f t="shared" si="67"/>
        <v>-1.7888543819998324</v>
      </c>
      <c r="AT122">
        <f t="shared" si="42"/>
        <v>0</v>
      </c>
      <c r="AV122">
        <f t="shared" si="43"/>
        <v>0</v>
      </c>
      <c r="AW122">
        <f t="shared" si="44"/>
        <v>0</v>
      </c>
      <c r="AX122">
        <f t="shared" si="45"/>
        <v>0</v>
      </c>
      <c r="AY122">
        <f t="shared" si="46"/>
        <v>-8.7705801930703417E-2</v>
      </c>
      <c r="AZ122">
        <f t="shared" si="47"/>
        <v>0</v>
      </c>
      <c r="BA122">
        <f t="shared" si="48"/>
        <v>0</v>
      </c>
      <c r="BB122">
        <f t="shared" si="49"/>
        <v>0</v>
      </c>
      <c r="BC122">
        <f t="shared" si="50"/>
        <v>0</v>
      </c>
      <c r="BD122">
        <f t="shared" si="51"/>
        <v>0</v>
      </c>
      <c r="BE122">
        <f t="shared" si="52"/>
        <v>0</v>
      </c>
      <c r="BF122">
        <f t="shared" si="53"/>
        <v>0</v>
      </c>
      <c r="BG122">
        <f t="shared" si="54"/>
        <v>0</v>
      </c>
      <c r="BH122">
        <f t="shared" si="55"/>
        <v>0</v>
      </c>
      <c r="BI122">
        <f t="shared" si="56"/>
        <v>0</v>
      </c>
      <c r="BJ122">
        <f t="shared" si="57"/>
        <v>0.52623481158421892</v>
      </c>
      <c r="BK122">
        <f t="shared" si="58"/>
        <v>-8.7705801930703417E-2</v>
      </c>
      <c r="BL122">
        <f t="shared" si="59"/>
        <v>0</v>
      </c>
      <c r="BM122">
        <f t="shared" si="60"/>
        <v>0</v>
      </c>
      <c r="BN122">
        <f t="shared" si="61"/>
        <v>0</v>
      </c>
      <c r="BO122">
        <f t="shared" si="62"/>
        <v>-0.70164641544562578</v>
      </c>
      <c r="BP122">
        <f t="shared" si="63"/>
        <v>0</v>
      </c>
      <c r="BR122">
        <f t="shared" si="39"/>
        <v>-0.35082320772281372</v>
      </c>
      <c r="BS122">
        <f t="shared" si="40"/>
        <v>3.8729833462074166</v>
      </c>
      <c r="BT122">
        <f t="shared" si="64"/>
        <v>2.6457513110645907</v>
      </c>
      <c r="BU122">
        <f t="shared" si="41"/>
        <v>-3.4236839400873235E-2</v>
      </c>
    </row>
    <row r="123" spans="1:73" x14ac:dyDescent="0.15">
      <c r="A123" s="32" t="s">
        <v>320</v>
      </c>
      <c r="B123" s="32">
        <v>4</v>
      </c>
      <c r="C123" s="31"/>
      <c r="D123" s="32">
        <v>5</v>
      </c>
      <c r="E123" s="32">
        <v>4</v>
      </c>
      <c r="F123" s="32">
        <v>5</v>
      </c>
      <c r="G123" s="31"/>
      <c r="H123" s="31"/>
      <c r="I123" s="32">
        <v>4</v>
      </c>
      <c r="J123" s="31"/>
      <c r="K123" s="31"/>
      <c r="L123" s="31"/>
      <c r="M123" s="31"/>
      <c r="N123" s="31"/>
      <c r="O123" s="31"/>
      <c r="P123" s="32">
        <v>3</v>
      </c>
      <c r="Q123" s="31"/>
      <c r="R123" s="31"/>
      <c r="S123" s="31"/>
      <c r="T123" s="31"/>
      <c r="U123" s="32">
        <v>5</v>
      </c>
      <c r="V123" s="31"/>
      <c r="W123">
        <f t="shared" si="37"/>
        <v>4.2857142857142856</v>
      </c>
      <c r="X123">
        <f t="shared" si="38"/>
        <v>0.6998542122237652</v>
      </c>
      <c r="Z123">
        <f t="shared" si="69"/>
        <v>-0.4082482904638628</v>
      </c>
      <c r="AA123">
        <f t="shared" si="69"/>
        <v>0</v>
      </c>
      <c r="AB123">
        <f t="shared" si="69"/>
        <v>1.0206207261596576</v>
      </c>
      <c r="AC123">
        <f t="shared" si="69"/>
        <v>-0.4082482904638628</v>
      </c>
      <c r="AD123">
        <f t="shared" si="69"/>
        <v>1.0206207261596576</v>
      </c>
      <c r="AE123">
        <f t="shared" si="69"/>
        <v>0</v>
      </c>
      <c r="AF123">
        <f t="shared" si="69"/>
        <v>0</v>
      </c>
      <c r="AG123">
        <f t="shared" si="69"/>
        <v>-0.4082482904638628</v>
      </c>
      <c r="AH123">
        <f t="shared" si="69"/>
        <v>0</v>
      </c>
      <c r="AI123">
        <f t="shared" si="69"/>
        <v>0</v>
      </c>
      <c r="AJ123">
        <f t="shared" si="69"/>
        <v>0</v>
      </c>
      <c r="AK123">
        <f t="shared" si="68"/>
        <v>0</v>
      </c>
      <c r="AL123">
        <f t="shared" si="68"/>
        <v>0</v>
      </c>
      <c r="AM123">
        <f t="shared" si="68"/>
        <v>0</v>
      </c>
      <c r="AN123">
        <f t="shared" si="68"/>
        <v>-1.8371173070873834</v>
      </c>
      <c r="AO123">
        <f t="shared" si="68"/>
        <v>0</v>
      </c>
      <c r="AP123">
        <f t="shared" si="67"/>
        <v>0</v>
      </c>
      <c r="AQ123">
        <f t="shared" si="67"/>
        <v>0</v>
      </c>
      <c r="AR123">
        <f t="shared" si="67"/>
        <v>0</v>
      </c>
      <c r="AS123">
        <f t="shared" si="67"/>
        <v>1.0206207261596576</v>
      </c>
      <c r="AT123">
        <f t="shared" si="42"/>
        <v>0</v>
      </c>
      <c r="AV123">
        <f t="shared" si="43"/>
        <v>-0.16012815380508752</v>
      </c>
      <c r="AW123">
        <f t="shared" si="44"/>
        <v>0</v>
      </c>
      <c r="AX123">
        <f t="shared" si="45"/>
        <v>0</v>
      </c>
      <c r="AY123">
        <f t="shared" si="46"/>
        <v>-0.16012815380508752</v>
      </c>
      <c r="AZ123">
        <f t="shared" si="47"/>
        <v>0.40032038451271906</v>
      </c>
      <c r="BA123">
        <f t="shared" si="48"/>
        <v>0</v>
      </c>
      <c r="BB123">
        <f t="shared" si="49"/>
        <v>0</v>
      </c>
      <c r="BC123">
        <f t="shared" si="50"/>
        <v>0</v>
      </c>
      <c r="BD123">
        <f t="shared" si="51"/>
        <v>0</v>
      </c>
      <c r="BE123">
        <f t="shared" si="52"/>
        <v>0</v>
      </c>
      <c r="BF123">
        <f t="shared" si="53"/>
        <v>0</v>
      </c>
      <c r="BG123">
        <f t="shared" si="54"/>
        <v>0</v>
      </c>
      <c r="BH123">
        <f t="shared" si="55"/>
        <v>0</v>
      </c>
      <c r="BI123">
        <f t="shared" si="56"/>
        <v>0</v>
      </c>
      <c r="BJ123">
        <f t="shared" si="57"/>
        <v>-0.72057669212289421</v>
      </c>
      <c r="BK123">
        <f t="shared" si="58"/>
        <v>0</v>
      </c>
      <c r="BL123">
        <f t="shared" si="59"/>
        <v>0</v>
      </c>
      <c r="BM123">
        <f t="shared" si="60"/>
        <v>0</v>
      </c>
      <c r="BN123">
        <f t="shared" si="61"/>
        <v>0</v>
      </c>
      <c r="BO123">
        <f t="shared" si="62"/>
        <v>0.40032038451271906</v>
      </c>
      <c r="BP123">
        <f t="shared" si="63"/>
        <v>0</v>
      </c>
      <c r="BR123">
        <f t="shared" si="39"/>
        <v>-0.24019223070763113</v>
      </c>
      <c r="BS123">
        <f t="shared" si="40"/>
        <v>3.8729833462074166</v>
      </c>
      <c r="BT123">
        <f t="shared" si="64"/>
        <v>2.6457513110645903</v>
      </c>
      <c r="BU123">
        <f t="shared" si="41"/>
        <v>-2.3440361546924818E-2</v>
      </c>
    </row>
    <row r="124" spans="1:73" x14ac:dyDescent="0.15">
      <c r="A124" s="32" t="s">
        <v>321</v>
      </c>
      <c r="B124" s="32">
        <v>5</v>
      </c>
      <c r="C124" s="32">
        <v>5</v>
      </c>
      <c r="D124" s="32">
        <v>5</v>
      </c>
      <c r="E124" s="32">
        <v>5</v>
      </c>
      <c r="F124" s="31"/>
      <c r="G124" s="32">
        <v>4</v>
      </c>
      <c r="H124" s="31"/>
      <c r="I124" s="31"/>
      <c r="J124" s="31"/>
      <c r="K124" s="31"/>
      <c r="L124" s="31"/>
      <c r="M124" s="31"/>
      <c r="N124" s="32">
        <v>4</v>
      </c>
      <c r="O124" s="32">
        <v>4</v>
      </c>
      <c r="P124" s="32">
        <v>5</v>
      </c>
      <c r="Q124" s="32">
        <v>4</v>
      </c>
      <c r="R124" s="31"/>
      <c r="S124" s="31"/>
      <c r="T124" s="31"/>
      <c r="U124" s="32">
        <v>4</v>
      </c>
      <c r="V124" s="32">
        <v>4</v>
      </c>
      <c r="W124">
        <f t="shared" si="37"/>
        <v>4.4545454545454541</v>
      </c>
      <c r="X124">
        <f t="shared" si="38"/>
        <v>0.49792959773196921</v>
      </c>
      <c r="Z124">
        <f t="shared" si="69"/>
        <v>1.095445115010333</v>
      </c>
      <c r="AA124">
        <f t="shared" si="69"/>
        <v>1.095445115010333</v>
      </c>
      <c r="AB124">
        <f t="shared" si="69"/>
        <v>1.095445115010333</v>
      </c>
      <c r="AC124">
        <f t="shared" si="69"/>
        <v>1.095445115010333</v>
      </c>
      <c r="AD124">
        <f t="shared" si="69"/>
        <v>0</v>
      </c>
      <c r="AE124">
        <f t="shared" si="69"/>
        <v>-0.91287092917527601</v>
      </c>
      <c r="AF124">
        <f t="shared" si="69"/>
        <v>0</v>
      </c>
      <c r="AG124">
        <f t="shared" si="69"/>
        <v>0</v>
      </c>
      <c r="AH124">
        <f t="shared" si="69"/>
        <v>0</v>
      </c>
      <c r="AI124">
        <f t="shared" si="69"/>
        <v>0</v>
      </c>
      <c r="AJ124">
        <f t="shared" si="69"/>
        <v>0</v>
      </c>
      <c r="AK124">
        <f t="shared" si="68"/>
        <v>0</v>
      </c>
      <c r="AL124">
        <f t="shared" si="68"/>
        <v>-0.91287092917527601</v>
      </c>
      <c r="AM124">
        <f t="shared" si="68"/>
        <v>-0.91287092917527601</v>
      </c>
      <c r="AN124">
        <f t="shared" si="68"/>
        <v>1.095445115010333</v>
      </c>
      <c r="AO124">
        <f t="shared" si="68"/>
        <v>-0.91287092917527601</v>
      </c>
      <c r="AP124">
        <f t="shared" si="67"/>
        <v>0</v>
      </c>
      <c r="AQ124">
        <f t="shared" si="67"/>
        <v>0</v>
      </c>
      <c r="AR124">
        <f t="shared" si="67"/>
        <v>0</v>
      </c>
      <c r="AS124">
        <f t="shared" si="67"/>
        <v>-0.91287092917527601</v>
      </c>
      <c r="AT124">
        <f t="shared" si="42"/>
        <v>-0.91287092917527601</v>
      </c>
      <c r="AV124">
        <f t="shared" si="43"/>
        <v>0.42966892442366134</v>
      </c>
      <c r="AW124">
        <f t="shared" si="44"/>
        <v>0.42966892442366134</v>
      </c>
      <c r="AX124">
        <f t="shared" si="45"/>
        <v>0</v>
      </c>
      <c r="AY124">
        <f t="shared" si="46"/>
        <v>0.42966892442366134</v>
      </c>
      <c r="AZ124">
        <f t="shared" si="47"/>
        <v>0</v>
      </c>
      <c r="BA124">
        <f t="shared" si="48"/>
        <v>0</v>
      </c>
      <c r="BB124">
        <f t="shared" si="49"/>
        <v>0</v>
      </c>
      <c r="BC124">
        <f t="shared" si="50"/>
        <v>0</v>
      </c>
      <c r="BD124">
        <f t="shared" si="51"/>
        <v>0</v>
      </c>
      <c r="BE124">
        <f t="shared" si="52"/>
        <v>0</v>
      </c>
      <c r="BF124">
        <f t="shared" si="53"/>
        <v>0</v>
      </c>
      <c r="BG124">
        <f t="shared" si="54"/>
        <v>0</v>
      </c>
      <c r="BH124">
        <f t="shared" si="55"/>
        <v>0</v>
      </c>
      <c r="BI124">
        <f t="shared" si="56"/>
        <v>-0.35805743701971721</v>
      </c>
      <c r="BJ124">
        <f t="shared" si="57"/>
        <v>0.42966892442366134</v>
      </c>
      <c r="BK124">
        <f t="shared" si="58"/>
        <v>-0.35805743701971721</v>
      </c>
      <c r="BL124">
        <f t="shared" si="59"/>
        <v>0</v>
      </c>
      <c r="BM124">
        <f t="shared" si="60"/>
        <v>0</v>
      </c>
      <c r="BN124">
        <f t="shared" si="61"/>
        <v>0</v>
      </c>
      <c r="BO124">
        <f t="shared" si="62"/>
        <v>-0.35805743701971721</v>
      </c>
      <c r="BP124">
        <f t="shared" si="63"/>
        <v>-0.35805743701971721</v>
      </c>
      <c r="BR124">
        <f t="shared" si="39"/>
        <v>0.28644594961577668</v>
      </c>
      <c r="BS124">
        <f t="shared" si="40"/>
        <v>3.8729833462074166</v>
      </c>
      <c r="BT124">
        <f t="shared" si="64"/>
        <v>3.3166247903554003</v>
      </c>
      <c r="BU124">
        <f t="shared" si="41"/>
        <v>2.2299786933522695E-2</v>
      </c>
    </row>
    <row r="125" spans="1:73" x14ac:dyDescent="0.15">
      <c r="A125" s="32" t="s">
        <v>322</v>
      </c>
      <c r="B125" s="32"/>
      <c r="C125" s="32">
        <v>5</v>
      </c>
      <c r="D125" s="32"/>
      <c r="E125" s="32">
        <v>3</v>
      </c>
      <c r="F125" s="32">
        <v>5</v>
      </c>
      <c r="G125" s="32"/>
      <c r="H125" s="32">
        <v>4</v>
      </c>
      <c r="I125" s="32">
        <v>4</v>
      </c>
      <c r="J125" s="32">
        <v>5</v>
      </c>
      <c r="K125" s="32">
        <v>4</v>
      </c>
      <c r="L125" s="32">
        <v>5</v>
      </c>
      <c r="M125" s="32">
        <v>5</v>
      </c>
      <c r="N125" s="32"/>
      <c r="O125" s="32">
        <v>5</v>
      </c>
      <c r="P125" s="32">
        <v>4</v>
      </c>
      <c r="Q125" s="32">
        <v>4</v>
      </c>
      <c r="R125" s="32">
        <v>3</v>
      </c>
      <c r="S125" s="32"/>
      <c r="T125" s="32"/>
      <c r="U125" s="32">
        <v>3</v>
      </c>
      <c r="V125" s="32"/>
      <c r="W125">
        <f t="shared" si="37"/>
        <v>4.2142857142857144</v>
      </c>
      <c r="X125">
        <f t="shared" si="38"/>
        <v>0.77261813045656913</v>
      </c>
      <c r="Z125">
        <f t="shared" si="69"/>
        <v>0</v>
      </c>
      <c r="AA125">
        <f t="shared" si="69"/>
        <v>1.0169503597462533</v>
      </c>
      <c r="AB125">
        <f t="shared" si="69"/>
        <v>0</v>
      </c>
      <c r="AC125">
        <f t="shared" si="69"/>
        <v>-1.5716505559714826</v>
      </c>
      <c r="AD125">
        <f t="shared" si="69"/>
        <v>1.0169503597462533</v>
      </c>
      <c r="AE125">
        <f t="shared" si="69"/>
        <v>0</v>
      </c>
      <c r="AF125">
        <f t="shared" si="69"/>
        <v>-0.27735009811261474</v>
      </c>
      <c r="AG125">
        <f t="shared" si="69"/>
        <v>-0.27735009811261474</v>
      </c>
      <c r="AH125">
        <f t="shared" si="69"/>
        <v>1.0169503597462533</v>
      </c>
      <c r="AI125">
        <f t="shared" si="69"/>
        <v>-0.27735009811261474</v>
      </c>
      <c r="AJ125">
        <f t="shared" si="69"/>
        <v>1.0169503597462533</v>
      </c>
      <c r="AK125">
        <f t="shared" si="68"/>
        <v>1.0169503597462533</v>
      </c>
      <c r="AL125">
        <f t="shared" si="68"/>
        <v>0</v>
      </c>
      <c r="AM125">
        <f t="shared" si="68"/>
        <v>1.0169503597462533</v>
      </c>
      <c r="AN125">
        <f t="shared" si="68"/>
        <v>-0.27735009811261474</v>
      </c>
      <c r="AO125">
        <f t="shared" si="68"/>
        <v>-0.27735009811261474</v>
      </c>
      <c r="AP125">
        <f t="shared" si="67"/>
        <v>-1.5716505559714826</v>
      </c>
      <c r="AQ125">
        <f t="shared" si="67"/>
        <v>0</v>
      </c>
      <c r="AR125">
        <f t="shared" si="67"/>
        <v>0</v>
      </c>
      <c r="AS125">
        <f t="shared" si="67"/>
        <v>-1.5716505559714826</v>
      </c>
      <c r="AT125">
        <f t="shared" si="42"/>
        <v>0</v>
      </c>
      <c r="AV125">
        <f t="shared" si="43"/>
        <v>0</v>
      </c>
      <c r="AW125">
        <f t="shared" si="44"/>
        <v>0.39888074836164333</v>
      </c>
      <c r="AX125">
        <f t="shared" si="45"/>
        <v>0</v>
      </c>
      <c r="AY125">
        <f t="shared" si="46"/>
        <v>-0.61645206564981259</v>
      </c>
      <c r="AZ125">
        <f t="shared" si="47"/>
        <v>0.39888074836164333</v>
      </c>
      <c r="BA125">
        <f t="shared" si="48"/>
        <v>0</v>
      </c>
      <c r="BB125">
        <f t="shared" si="49"/>
        <v>-0.10878565864408464</v>
      </c>
      <c r="BC125">
        <f t="shared" si="50"/>
        <v>0</v>
      </c>
      <c r="BD125">
        <f t="shared" si="51"/>
        <v>0</v>
      </c>
      <c r="BE125">
        <f t="shared" si="52"/>
        <v>-0.10878565864408464</v>
      </c>
      <c r="BF125">
        <f t="shared" si="53"/>
        <v>-2.5927248643506724</v>
      </c>
      <c r="BG125">
        <f t="shared" si="54"/>
        <v>-2.5927248643506724</v>
      </c>
      <c r="BH125">
        <f t="shared" si="55"/>
        <v>0</v>
      </c>
      <c r="BI125">
        <f t="shared" si="56"/>
        <v>0.39888074836164333</v>
      </c>
      <c r="BJ125">
        <f t="shared" si="57"/>
        <v>-0.10878565864408464</v>
      </c>
      <c r="BK125">
        <f t="shared" si="58"/>
        <v>-0.10878565864408464</v>
      </c>
      <c r="BL125">
        <f t="shared" si="59"/>
        <v>-0.61645206564981259</v>
      </c>
      <c r="BM125">
        <f t="shared" si="60"/>
        <v>0</v>
      </c>
      <c r="BN125">
        <f t="shared" si="61"/>
        <v>0</v>
      </c>
      <c r="BO125">
        <f t="shared" si="62"/>
        <v>-0.61645206564981259</v>
      </c>
      <c r="BP125">
        <f t="shared" si="63"/>
        <v>0</v>
      </c>
      <c r="BR125">
        <f t="shared" si="39"/>
        <v>-6.2733063151421904</v>
      </c>
      <c r="BS125">
        <f t="shared" si="40"/>
        <v>3.8729833462074166</v>
      </c>
      <c r="BT125">
        <f t="shared" si="64"/>
        <v>3.7416573867739413</v>
      </c>
      <c r="BU125">
        <f t="shared" si="41"/>
        <v>-0.43289926312845189</v>
      </c>
    </row>
    <row r="126" spans="1:73" x14ac:dyDescent="0.15">
      <c r="A126" s="32" t="s">
        <v>323</v>
      </c>
      <c r="B126" s="32">
        <v>4</v>
      </c>
      <c r="C126" s="32">
        <v>3</v>
      </c>
      <c r="D126" s="32">
        <v>5</v>
      </c>
      <c r="E126" s="32">
        <v>4</v>
      </c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>
        <v>5</v>
      </c>
      <c r="Q126" s="32">
        <v>5</v>
      </c>
      <c r="R126" s="32"/>
      <c r="S126" s="32"/>
      <c r="T126" s="32"/>
      <c r="U126" s="32">
        <v>4</v>
      </c>
      <c r="V126" s="32"/>
      <c r="W126">
        <f t="shared" si="37"/>
        <v>4.2857142857142856</v>
      </c>
      <c r="X126">
        <f t="shared" si="38"/>
        <v>0.6998542122237652</v>
      </c>
      <c r="Z126">
        <f t="shared" si="69"/>
        <v>-0.4082482904638628</v>
      </c>
      <c r="AA126">
        <f t="shared" si="69"/>
        <v>-1.8371173070873834</v>
      </c>
      <c r="AB126">
        <f t="shared" si="69"/>
        <v>1.0206207261596576</v>
      </c>
      <c r="AC126">
        <f t="shared" si="69"/>
        <v>-0.4082482904638628</v>
      </c>
      <c r="AD126">
        <f t="shared" si="69"/>
        <v>0</v>
      </c>
      <c r="AE126">
        <f t="shared" si="69"/>
        <v>0</v>
      </c>
      <c r="AF126">
        <f t="shared" si="69"/>
        <v>0</v>
      </c>
      <c r="AG126">
        <f t="shared" si="69"/>
        <v>0</v>
      </c>
      <c r="AH126">
        <f t="shared" si="69"/>
        <v>0</v>
      </c>
      <c r="AI126">
        <f t="shared" si="69"/>
        <v>0</v>
      </c>
      <c r="AJ126">
        <f t="shared" si="69"/>
        <v>0</v>
      </c>
      <c r="AK126">
        <f t="shared" si="68"/>
        <v>0</v>
      </c>
      <c r="AL126">
        <f t="shared" si="68"/>
        <v>0</v>
      </c>
      <c r="AM126">
        <f t="shared" si="68"/>
        <v>0</v>
      </c>
      <c r="AN126">
        <f t="shared" si="68"/>
        <v>1.0206207261596576</v>
      </c>
      <c r="AO126">
        <f t="shared" si="68"/>
        <v>1.0206207261596576</v>
      </c>
      <c r="AP126">
        <f t="shared" si="67"/>
        <v>0</v>
      </c>
      <c r="AQ126">
        <f t="shared" si="67"/>
        <v>0</v>
      </c>
      <c r="AR126">
        <f t="shared" si="67"/>
        <v>0</v>
      </c>
      <c r="AS126">
        <f t="shared" si="67"/>
        <v>-0.4082482904638628</v>
      </c>
      <c r="AT126">
        <f t="shared" si="42"/>
        <v>0</v>
      </c>
      <c r="AV126">
        <f t="shared" si="43"/>
        <v>-0.16012815380508752</v>
      </c>
      <c r="AW126">
        <f t="shared" si="44"/>
        <v>-0.72057669212289421</v>
      </c>
      <c r="AX126">
        <f t="shared" si="45"/>
        <v>0</v>
      </c>
      <c r="AY126">
        <f t="shared" si="46"/>
        <v>-0.16012815380508752</v>
      </c>
      <c r="AZ126">
        <f t="shared" si="47"/>
        <v>0</v>
      </c>
      <c r="BA126">
        <f t="shared" si="48"/>
        <v>0</v>
      </c>
      <c r="BB126">
        <f t="shared" si="49"/>
        <v>0</v>
      </c>
      <c r="BC126">
        <f t="shared" si="50"/>
        <v>0</v>
      </c>
      <c r="BD126">
        <f t="shared" si="51"/>
        <v>0</v>
      </c>
      <c r="BE126">
        <f t="shared" si="52"/>
        <v>0</v>
      </c>
      <c r="BF126">
        <f t="shared" si="53"/>
        <v>0</v>
      </c>
      <c r="BG126">
        <f t="shared" si="54"/>
        <v>0</v>
      </c>
      <c r="BH126">
        <f t="shared" si="55"/>
        <v>0</v>
      </c>
      <c r="BI126">
        <f t="shared" si="56"/>
        <v>0</v>
      </c>
      <c r="BJ126">
        <f t="shared" si="57"/>
        <v>0.40032038451271906</v>
      </c>
      <c r="BK126">
        <f t="shared" si="58"/>
        <v>0.40032038451271906</v>
      </c>
      <c r="BL126">
        <f t="shared" si="59"/>
        <v>0</v>
      </c>
      <c r="BM126">
        <f t="shared" si="60"/>
        <v>0</v>
      </c>
      <c r="BN126">
        <f t="shared" si="61"/>
        <v>0</v>
      </c>
      <c r="BO126">
        <f t="shared" si="62"/>
        <v>-0.16012815380508752</v>
      </c>
      <c r="BP126">
        <f t="shared" si="63"/>
        <v>0</v>
      </c>
      <c r="BR126">
        <f t="shared" si="39"/>
        <v>-0.40032038451271867</v>
      </c>
      <c r="BS126">
        <f t="shared" si="40"/>
        <v>3.8729833462074166</v>
      </c>
      <c r="BT126">
        <f t="shared" si="64"/>
        <v>2.6457513110645903</v>
      </c>
      <c r="BU126">
        <f t="shared" si="41"/>
        <v>-3.9067269244874706E-2</v>
      </c>
    </row>
    <row r="127" spans="1:73" x14ac:dyDescent="0.15">
      <c r="A127" s="32" t="s">
        <v>324</v>
      </c>
      <c r="B127" s="32"/>
      <c r="C127" s="32"/>
      <c r="D127" s="32">
        <v>5</v>
      </c>
      <c r="E127" s="32">
        <v>4</v>
      </c>
      <c r="F127" s="32"/>
      <c r="G127" s="32"/>
      <c r="H127" s="32">
        <v>5</v>
      </c>
      <c r="I127" s="32"/>
      <c r="J127" s="32">
        <v>5</v>
      </c>
      <c r="K127" s="32">
        <v>5</v>
      </c>
      <c r="L127" s="32">
        <v>5</v>
      </c>
      <c r="M127" s="32"/>
      <c r="N127" s="32"/>
      <c r="O127" s="32">
        <v>4</v>
      </c>
      <c r="P127" s="32">
        <v>4</v>
      </c>
      <c r="Q127" s="32"/>
      <c r="R127" s="32">
        <v>4</v>
      </c>
      <c r="S127" s="32"/>
      <c r="T127" s="32"/>
      <c r="U127" s="32">
        <v>4</v>
      </c>
      <c r="V127" s="32"/>
      <c r="W127">
        <f t="shared" si="37"/>
        <v>4.5</v>
      </c>
      <c r="X127">
        <f t="shared" si="38"/>
        <v>0.5</v>
      </c>
      <c r="Z127">
        <f t="shared" si="69"/>
        <v>0</v>
      </c>
      <c r="AA127">
        <f t="shared" si="69"/>
        <v>0</v>
      </c>
      <c r="AB127">
        <f t="shared" si="69"/>
        <v>1</v>
      </c>
      <c r="AC127">
        <f t="shared" si="69"/>
        <v>-1</v>
      </c>
      <c r="AD127">
        <f t="shared" si="69"/>
        <v>0</v>
      </c>
      <c r="AE127">
        <f t="shared" si="69"/>
        <v>0</v>
      </c>
      <c r="AF127">
        <f t="shared" si="69"/>
        <v>1</v>
      </c>
      <c r="AG127">
        <f t="shared" si="69"/>
        <v>0</v>
      </c>
      <c r="AH127">
        <f t="shared" si="69"/>
        <v>1</v>
      </c>
      <c r="AI127">
        <f t="shared" si="69"/>
        <v>1</v>
      </c>
      <c r="AJ127">
        <f t="shared" si="69"/>
        <v>1</v>
      </c>
      <c r="AK127">
        <f t="shared" si="68"/>
        <v>0</v>
      </c>
      <c r="AL127">
        <f t="shared" si="68"/>
        <v>0</v>
      </c>
      <c r="AM127">
        <f t="shared" si="68"/>
        <v>-1</v>
      </c>
      <c r="AN127">
        <f t="shared" si="68"/>
        <v>-1</v>
      </c>
      <c r="AO127">
        <f t="shared" si="68"/>
        <v>0</v>
      </c>
      <c r="AP127">
        <f t="shared" si="67"/>
        <v>-1</v>
      </c>
      <c r="AQ127">
        <f t="shared" si="67"/>
        <v>0</v>
      </c>
      <c r="AR127">
        <f t="shared" si="67"/>
        <v>0</v>
      </c>
      <c r="AS127">
        <f t="shared" si="67"/>
        <v>-1</v>
      </c>
      <c r="AT127">
        <f t="shared" si="42"/>
        <v>0</v>
      </c>
      <c r="AV127">
        <f t="shared" si="43"/>
        <v>0</v>
      </c>
      <c r="AW127">
        <f t="shared" si="44"/>
        <v>0</v>
      </c>
      <c r="AX127">
        <f t="shared" si="45"/>
        <v>0</v>
      </c>
      <c r="AY127">
        <f t="shared" si="46"/>
        <v>-0.39223227027636925</v>
      </c>
      <c r="AZ127">
        <f t="shared" si="47"/>
        <v>0</v>
      </c>
      <c r="BA127">
        <f t="shared" si="48"/>
        <v>0</v>
      </c>
      <c r="BB127">
        <f t="shared" si="49"/>
        <v>0.39223227027636925</v>
      </c>
      <c r="BC127">
        <f t="shared" si="50"/>
        <v>0</v>
      </c>
      <c r="BD127">
        <f t="shared" si="51"/>
        <v>0</v>
      </c>
      <c r="BE127">
        <f t="shared" si="52"/>
        <v>0.39223227027636925</v>
      </c>
      <c r="BF127">
        <f t="shared" si="53"/>
        <v>-2.5495097567963909</v>
      </c>
      <c r="BG127">
        <f t="shared" si="54"/>
        <v>0</v>
      </c>
      <c r="BH127">
        <f t="shared" si="55"/>
        <v>0</v>
      </c>
      <c r="BI127">
        <f t="shared" si="56"/>
        <v>-0.39223227027636925</v>
      </c>
      <c r="BJ127">
        <f t="shared" si="57"/>
        <v>-0.39223227027636925</v>
      </c>
      <c r="BK127">
        <f t="shared" si="58"/>
        <v>0</v>
      </c>
      <c r="BL127">
        <f t="shared" si="59"/>
        <v>-0.39223227027636925</v>
      </c>
      <c r="BM127">
        <f t="shared" si="60"/>
        <v>0</v>
      </c>
      <c r="BN127">
        <f t="shared" si="61"/>
        <v>0</v>
      </c>
      <c r="BO127">
        <f t="shared" si="62"/>
        <v>-0.39223227027636925</v>
      </c>
      <c r="BP127">
        <f t="shared" si="63"/>
        <v>0</v>
      </c>
      <c r="BR127">
        <f t="shared" si="39"/>
        <v>-3.7262065676254985</v>
      </c>
      <c r="BS127">
        <f t="shared" si="40"/>
        <v>3.8729833462074166</v>
      </c>
      <c r="BT127">
        <f t="shared" si="64"/>
        <v>3.1622776601683795</v>
      </c>
      <c r="BU127">
        <f t="shared" si="41"/>
        <v>-0.30424349222966574</v>
      </c>
    </row>
    <row r="128" spans="1:73" x14ac:dyDescent="0.15">
      <c r="A128" s="32" t="s">
        <v>325</v>
      </c>
      <c r="B128" s="33">
        <v>4</v>
      </c>
      <c r="C128" s="33">
        <v>3</v>
      </c>
      <c r="D128" s="33">
        <v>4</v>
      </c>
      <c r="E128" s="34"/>
      <c r="F128" s="34"/>
      <c r="G128" s="34"/>
      <c r="H128" s="34"/>
      <c r="I128" s="34"/>
      <c r="J128" s="34"/>
      <c r="K128" s="34"/>
      <c r="L128" s="33">
        <v>3</v>
      </c>
      <c r="M128" s="34"/>
      <c r="N128" s="34"/>
      <c r="O128" s="33">
        <v>5</v>
      </c>
      <c r="P128" s="33">
        <v>4</v>
      </c>
      <c r="Q128" s="33">
        <v>2</v>
      </c>
      <c r="R128" s="34"/>
      <c r="S128" s="33">
        <v>4</v>
      </c>
      <c r="T128" s="33">
        <v>3</v>
      </c>
      <c r="U128" s="34"/>
      <c r="V128" s="33">
        <v>4</v>
      </c>
      <c r="W128">
        <f t="shared" si="37"/>
        <v>3.6</v>
      </c>
      <c r="X128">
        <f t="shared" si="38"/>
        <v>0.8</v>
      </c>
      <c r="Z128">
        <f t="shared" si="69"/>
        <v>0.49999999999999989</v>
      </c>
      <c r="AA128">
        <f t="shared" si="69"/>
        <v>-0.75000000000000011</v>
      </c>
      <c r="AB128">
        <f t="shared" si="69"/>
        <v>0.49999999999999989</v>
      </c>
      <c r="AC128">
        <f t="shared" si="69"/>
        <v>0</v>
      </c>
      <c r="AD128">
        <f t="shared" si="69"/>
        <v>0</v>
      </c>
      <c r="AE128">
        <f t="shared" si="69"/>
        <v>0</v>
      </c>
      <c r="AF128">
        <f t="shared" si="69"/>
        <v>0</v>
      </c>
      <c r="AG128">
        <f t="shared" si="69"/>
        <v>0</v>
      </c>
      <c r="AH128">
        <f t="shared" si="69"/>
        <v>0</v>
      </c>
      <c r="AI128">
        <f t="shared" si="69"/>
        <v>0</v>
      </c>
      <c r="AJ128">
        <f t="shared" si="69"/>
        <v>-0.75000000000000011</v>
      </c>
      <c r="AK128">
        <f t="shared" si="68"/>
        <v>0</v>
      </c>
      <c r="AL128">
        <f t="shared" si="68"/>
        <v>0</v>
      </c>
      <c r="AM128">
        <f t="shared" si="68"/>
        <v>1.7499999999999998</v>
      </c>
      <c r="AN128">
        <f t="shared" si="68"/>
        <v>0.49999999999999989</v>
      </c>
      <c r="AO128">
        <f t="shared" si="68"/>
        <v>-2</v>
      </c>
      <c r="AP128">
        <f t="shared" si="67"/>
        <v>0</v>
      </c>
      <c r="AQ128">
        <f t="shared" si="67"/>
        <v>0.49999999999999989</v>
      </c>
      <c r="AR128">
        <f t="shared" si="67"/>
        <v>-0.75000000000000011</v>
      </c>
      <c r="AS128">
        <f t="shared" si="67"/>
        <v>0</v>
      </c>
      <c r="AT128">
        <f t="shared" si="42"/>
        <v>0.49999999999999989</v>
      </c>
      <c r="AV128">
        <f t="shared" si="43"/>
        <v>0.19611613513818457</v>
      </c>
      <c r="AW128">
        <f t="shared" si="44"/>
        <v>-0.29417420270727701</v>
      </c>
      <c r="AX128">
        <f t="shared" si="45"/>
        <v>0</v>
      </c>
      <c r="AY128">
        <f t="shared" si="46"/>
        <v>0</v>
      </c>
      <c r="AZ128">
        <f t="shared" si="47"/>
        <v>0</v>
      </c>
      <c r="BA128">
        <f t="shared" si="48"/>
        <v>0</v>
      </c>
      <c r="BB128">
        <f t="shared" si="49"/>
        <v>0</v>
      </c>
      <c r="BC128">
        <f t="shared" si="50"/>
        <v>0</v>
      </c>
      <c r="BD128">
        <f t="shared" si="51"/>
        <v>0</v>
      </c>
      <c r="BE128">
        <f t="shared" si="52"/>
        <v>0</v>
      </c>
      <c r="BF128">
        <f t="shared" si="53"/>
        <v>1.9121323175972935</v>
      </c>
      <c r="BG128">
        <f t="shared" si="54"/>
        <v>0</v>
      </c>
      <c r="BH128">
        <f t="shared" si="55"/>
        <v>0</v>
      </c>
      <c r="BI128">
        <f t="shared" si="56"/>
        <v>0.6864064729836461</v>
      </c>
      <c r="BJ128">
        <f t="shared" si="57"/>
        <v>0.19611613513818457</v>
      </c>
      <c r="BK128">
        <f t="shared" si="58"/>
        <v>-0.78446454055273851</v>
      </c>
      <c r="BL128">
        <f t="shared" si="59"/>
        <v>0</v>
      </c>
      <c r="BM128">
        <f t="shared" si="60"/>
        <v>0.19611613513818457</v>
      </c>
      <c r="BN128">
        <f t="shared" si="61"/>
        <v>0</v>
      </c>
      <c r="BO128">
        <f t="shared" si="62"/>
        <v>0</v>
      </c>
      <c r="BP128">
        <f t="shared" si="63"/>
        <v>0.19611613513818457</v>
      </c>
      <c r="BR128">
        <f t="shared" si="39"/>
        <v>2.3043645878736627</v>
      </c>
      <c r="BS128">
        <f t="shared" si="40"/>
        <v>3.8729833462074166</v>
      </c>
      <c r="BT128">
        <f t="shared" si="64"/>
        <v>3.1622776601683795</v>
      </c>
      <c r="BU128">
        <f t="shared" si="41"/>
        <v>0.1881505807209774</v>
      </c>
    </row>
    <row r="129" spans="1:73" x14ac:dyDescent="0.15">
      <c r="A129" s="32" t="s">
        <v>326</v>
      </c>
      <c r="B129" s="34"/>
      <c r="C129" s="33">
        <v>5</v>
      </c>
      <c r="D129" s="34"/>
      <c r="E129" s="33">
        <v>5</v>
      </c>
      <c r="F129" s="34"/>
      <c r="G129" s="34"/>
      <c r="H129" s="34"/>
      <c r="I129" s="33">
        <v>3</v>
      </c>
      <c r="J129" s="34"/>
      <c r="K129" s="33">
        <v>4</v>
      </c>
      <c r="L129" s="34"/>
      <c r="M129" s="33">
        <v>4</v>
      </c>
      <c r="N129" s="34"/>
      <c r="O129" s="34"/>
      <c r="P129" s="34"/>
      <c r="Q129" s="33">
        <v>5</v>
      </c>
      <c r="R129" s="33">
        <v>4</v>
      </c>
      <c r="S129" s="34"/>
      <c r="T129" s="34"/>
      <c r="U129" s="33">
        <v>4</v>
      </c>
      <c r="V129" s="33">
        <v>4</v>
      </c>
      <c r="W129">
        <f t="shared" si="37"/>
        <v>4.2222222222222223</v>
      </c>
      <c r="X129">
        <f t="shared" si="38"/>
        <v>0.62853936105470887</v>
      </c>
      <c r="Z129">
        <f t="shared" si="69"/>
        <v>0</v>
      </c>
      <c r="AA129">
        <f t="shared" si="69"/>
        <v>1.2374368670764582</v>
      </c>
      <c r="AB129">
        <f t="shared" si="69"/>
        <v>0</v>
      </c>
      <c r="AC129">
        <f t="shared" si="69"/>
        <v>1.2374368670764582</v>
      </c>
      <c r="AD129">
        <f t="shared" si="69"/>
        <v>0</v>
      </c>
      <c r="AE129">
        <f t="shared" si="69"/>
        <v>0</v>
      </c>
      <c r="AF129">
        <f t="shared" si="69"/>
        <v>0</v>
      </c>
      <c r="AG129">
        <f t="shared" si="69"/>
        <v>-1.9445436482630061</v>
      </c>
      <c r="AH129">
        <f t="shared" si="69"/>
        <v>0</v>
      </c>
      <c r="AI129">
        <f t="shared" si="69"/>
        <v>-0.35355339059327395</v>
      </c>
      <c r="AJ129">
        <f t="shared" si="69"/>
        <v>0</v>
      </c>
      <c r="AK129">
        <f t="shared" si="68"/>
        <v>-0.35355339059327395</v>
      </c>
      <c r="AL129">
        <f t="shared" si="68"/>
        <v>0</v>
      </c>
      <c r="AM129">
        <f t="shared" si="68"/>
        <v>0</v>
      </c>
      <c r="AN129">
        <f t="shared" si="68"/>
        <v>0</v>
      </c>
      <c r="AO129">
        <f t="shared" si="68"/>
        <v>1.2374368670764582</v>
      </c>
      <c r="AP129">
        <f t="shared" si="67"/>
        <v>-0.35355339059327395</v>
      </c>
      <c r="AQ129">
        <f t="shared" si="67"/>
        <v>0</v>
      </c>
      <c r="AR129">
        <f t="shared" si="67"/>
        <v>0</v>
      </c>
      <c r="AS129">
        <f t="shared" si="67"/>
        <v>-0.35355339059327395</v>
      </c>
      <c r="AT129">
        <f t="shared" si="42"/>
        <v>-0.35355339059327395</v>
      </c>
      <c r="AV129">
        <f t="shared" si="43"/>
        <v>0</v>
      </c>
      <c r="AW129">
        <f t="shared" si="44"/>
        <v>0.48536267169707697</v>
      </c>
      <c r="AX129">
        <f t="shared" si="45"/>
        <v>0</v>
      </c>
      <c r="AY129">
        <f t="shared" si="46"/>
        <v>0.48536267169707697</v>
      </c>
      <c r="AZ129">
        <f t="shared" si="47"/>
        <v>0</v>
      </c>
      <c r="BA129">
        <f t="shared" si="48"/>
        <v>0</v>
      </c>
      <c r="BB129">
        <f t="shared" si="49"/>
        <v>0</v>
      </c>
      <c r="BC129">
        <f t="shared" si="50"/>
        <v>0</v>
      </c>
      <c r="BD129">
        <f t="shared" si="51"/>
        <v>0</v>
      </c>
      <c r="BE129">
        <f t="shared" si="52"/>
        <v>-0.13867504905630779</v>
      </c>
      <c r="BF129">
        <f t="shared" si="53"/>
        <v>0</v>
      </c>
      <c r="BG129">
        <f t="shared" si="54"/>
        <v>0.90138781886599728</v>
      </c>
      <c r="BH129">
        <f t="shared" si="55"/>
        <v>0</v>
      </c>
      <c r="BI129">
        <f t="shared" si="56"/>
        <v>0</v>
      </c>
      <c r="BJ129">
        <f t="shared" si="57"/>
        <v>0</v>
      </c>
      <c r="BK129">
        <f t="shared" si="58"/>
        <v>0.48536267169707697</v>
      </c>
      <c r="BL129">
        <f t="shared" si="59"/>
        <v>-0.13867504905630779</v>
      </c>
      <c r="BM129">
        <f t="shared" si="60"/>
        <v>0</v>
      </c>
      <c r="BN129">
        <f t="shared" si="61"/>
        <v>0</v>
      </c>
      <c r="BO129">
        <f t="shared" si="62"/>
        <v>-0.13867504905630779</v>
      </c>
      <c r="BP129">
        <f t="shared" si="63"/>
        <v>-0.13867504905630779</v>
      </c>
      <c r="BR129">
        <f t="shared" si="39"/>
        <v>1.802775637731997</v>
      </c>
      <c r="BS129">
        <f t="shared" si="40"/>
        <v>3.8729833462074166</v>
      </c>
      <c r="BT129">
        <f t="shared" si="64"/>
        <v>3.0000000000000004</v>
      </c>
      <c r="BU129">
        <f t="shared" si="41"/>
        <v>0.15515822270854399</v>
      </c>
    </row>
    <row r="130" spans="1:73" x14ac:dyDescent="0.15">
      <c r="A130" s="32" t="s">
        <v>327</v>
      </c>
      <c r="B130" s="32">
        <v>4</v>
      </c>
      <c r="C130" s="32">
        <v>4</v>
      </c>
      <c r="D130" s="32">
        <v>5</v>
      </c>
      <c r="E130" s="32">
        <v>5</v>
      </c>
      <c r="F130" s="32"/>
      <c r="G130" s="32"/>
      <c r="H130" s="32"/>
      <c r="I130" s="32"/>
      <c r="J130" s="32"/>
      <c r="K130" s="32">
        <v>3</v>
      </c>
      <c r="L130" s="32">
        <v>4</v>
      </c>
      <c r="M130" s="32">
        <v>4</v>
      </c>
      <c r="N130" s="32">
        <v>4</v>
      </c>
      <c r="O130" s="32">
        <v>4</v>
      </c>
      <c r="P130" s="32">
        <v>4</v>
      </c>
      <c r="Q130" s="32"/>
      <c r="R130" s="32">
        <v>5</v>
      </c>
      <c r="S130" s="32">
        <v>4</v>
      </c>
      <c r="T130" s="32"/>
      <c r="U130" s="32">
        <v>4</v>
      </c>
      <c r="V130" s="32">
        <v>5</v>
      </c>
      <c r="W130">
        <f t="shared" si="37"/>
        <v>4.2142857142857144</v>
      </c>
      <c r="X130">
        <f t="shared" si="38"/>
        <v>0.55787497685047538</v>
      </c>
      <c r="Z130">
        <f t="shared" si="69"/>
        <v>-0.38411063979868809</v>
      </c>
      <c r="AA130">
        <f t="shared" si="69"/>
        <v>-0.38411063979868809</v>
      </c>
      <c r="AB130">
        <f t="shared" si="69"/>
        <v>1.4084056792618553</v>
      </c>
      <c r="AC130">
        <f t="shared" si="69"/>
        <v>1.4084056792618553</v>
      </c>
      <c r="AD130">
        <f t="shared" si="69"/>
        <v>0</v>
      </c>
      <c r="AE130">
        <f t="shared" si="69"/>
        <v>0</v>
      </c>
      <c r="AF130">
        <f t="shared" si="69"/>
        <v>0</v>
      </c>
      <c r="AG130">
        <f t="shared" si="69"/>
        <v>0</v>
      </c>
      <c r="AH130">
        <f t="shared" si="69"/>
        <v>0</v>
      </c>
      <c r="AI130">
        <f t="shared" si="69"/>
        <v>-2.1766269588592317</v>
      </c>
      <c r="AJ130">
        <f t="shared" si="69"/>
        <v>-0.38411063979868809</v>
      </c>
      <c r="AK130">
        <f t="shared" si="68"/>
        <v>-0.38411063979868809</v>
      </c>
      <c r="AL130">
        <f t="shared" si="68"/>
        <v>-0.38411063979868809</v>
      </c>
      <c r="AM130">
        <f t="shared" si="68"/>
        <v>-0.38411063979868809</v>
      </c>
      <c r="AN130">
        <f t="shared" si="68"/>
        <v>-0.38411063979868809</v>
      </c>
      <c r="AO130">
        <f t="shared" si="68"/>
        <v>0</v>
      </c>
      <c r="AP130">
        <f t="shared" si="67"/>
        <v>1.4084056792618553</v>
      </c>
      <c r="AQ130">
        <f t="shared" si="67"/>
        <v>-0.38411063979868809</v>
      </c>
      <c r="AR130">
        <f t="shared" si="67"/>
        <v>0</v>
      </c>
      <c r="AS130">
        <f t="shared" si="67"/>
        <v>-0.38411063979868809</v>
      </c>
      <c r="AT130">
        <f t="shared" si="42"/>
        <v>1.4084056792618553</v>
      </c>
      <c r="AV130">
        <f t="shared" si="43"/>
        <v>-0.15066058828554815</v>
      </c>
      <c r="AW130">
        <f t="shared" si="44"/>
        <v>-0.15066058828554815</v>
      </c>
      <c r="AX130">
        <f t="shared" si="45"/>
        <v>0</v>
      </c>
      <c r="AY130">
        <f t="shared" si="46"/>
        <v>0.55242215704700948</v>
      </c>
      <c r="AZ130">
        <f t="shared" si="47"/>
        <v>0</v>
      </c>
      <c r="BA130">
        <f t="shared" si="48"/>
        <v>0</v>
      </c>
      <c r="BB130">
        <f t="shared" si="49"/>
        <v>0</v>
      </c>
      <c r="BC130">
        <f t="shared" si="50"/>
        <v>0</v>
      </c>
      <c r="BD130">
        <f t="shared" si="51"/>
        <v>0</v>
      </c>
      <c r="BE130">
        <f t="shared" si="52"/>
        <v>-0.85374333361810584</v>
      </c>
      <c r="BF130">
        <f t="shared" si="53"/>
        <v>0.97929382385605934</v>
      </c>
      <c r="BG130">
        <f t="shared" si="54"/>
        <v>0.97929382385605934</v>
      </c>
      <c r="BH130">
        <f t="shared" si="55"/>
        <v>0</v>
      </c>
      <c r="BI130">
        <f t="shared" si="56"/>
        <v>-0.15066058828554815</v>
      </c>
      <c r="BJ130">
        <f t="shared" si="57"/>
        <v>-0.15066058828554815</v>
      </c>
      <c r="BK130">
        <f t="shared" si="58"/>
        <v>0</v>
      </c>
      <c r="BL130">
        <f t="shared" si="59"/>
        <v>0.55242215704700948</v>
      </c>
      <c r="BM130">
        <f t="shared" si="60"/>
        <v>-0.15066058828554815</v>
      </c>
      <c r="BN130">
        <f t="shared" si="61"/>
        <v>0</v>
      </c>
      <c r="BO130">
        <f t="shared" si="62"/>
        <v>-0.15066058828554815</v>
      </c>
      <c r="BP130">
        <f t="shared" si="63"/>
        <v>0.55242215704700948</v>
      </c>
      <c r="BR130">
        <f t="shared" si="39"/>
        <v>1.8581472555217529</v>
      </c>
      <c r="BS130">
        <f t="shared" si="40"/>
        <v>3.8729833462074166</v>
      </c>
      <c r="BT130">
        <f t="shared" si="64"/>
        <v>3.7416573867739409</v>
      </c>
      <c r="BU130">
        <f t="shared" si="41"/>
        <v>0.12822434252220791</v>
      </c>
    </row>
    <row r="131" spans="1:73" x14ac:dyDescent="0.15">
      <c r="A131" s="32" t="s">
        <v>328</v>
      </c>
      <c r="B131" s="32"/>
      <c r="C131" s="32">
        <v>5</v>
      </c>
      <c r="D131" s="32"/>
      <c r="E131" s="32">
        <v>5</v>
      </c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>
        <v>3</v>
      </c>
      <c r="R131" s="32"/>
      <c r="S131" s="32"/>
      <c r="T131" s="32"/>
      <c r="U131" s="32"/>
      <c r="V131" s="32"/>
      <c r="W131">
        <f t="shared" si="37"/>
        <v>4.333333333333333</v>
      </c>
      <c r="X131">
        <f t="shared" si="38"/>
        <v>0.94280904158206336</v>
      </c>
      <c r="Z131">
        <f t="shared" si="69"/>
        <v>0</v>
      </c>
      <c r="AA131">
        <f t="shared" si="69"/>
        <v>0.70710678118654779</v>
      </c>
      <c r="AB131">
        <f t="shared" si="69"/>
        <v>0</v>
      </c>
      <c r="AC131">
        <f t="shared" si="69"/>
        <v>0.70710678118654779</v>
      </c>
      <c r="AD131">
        <f t="shared" si="69"/>
        <v>0</v>
      </c>
      <c r="AE131">
        <f t="shared" si="69"/>
        <v>0</v>
      </c>
      <c r="AF131">
        <f t="shared" si="69"/>
        <v>0</v>
      </c>
      <c r="AG131">
        <f t="shared" si="69"/>
        <v>0</v>
      </c>
      <c r="AH131">
        <f t="shared" si="69"/>
        <v>0</v>
      </c>
      <c r="AI131">
        <f t="shared" si="69"/>
        <v>0</v>
      </c>
      <c r="AJ131">
        <f t="shared" si="69"/>
        <v>0</v>
      </c>
      <c r="AK131">
        <f t="shared" si="68"/>
        <v>0</v>
      </c>
      <c r="AL131">
        <f t="shared" si="68"/>
        <v>0</v>
      </c>
      <c r="AM131">
        <f t="shared" si="68"/>
        <v>0</v>
      </c>
      <c r="AN131">
        <f t="shared" si="68"/>
        <v>0</v>
      </c>
      <c r="AO131">
        <f t="shared" si="68"/>
        <v>-1.4142135623730947</v>
      </c>
      <c r="AP131">
        <f t="shared" si="67"/>
        <v>0</v>
      </c>
      <c r="AQ131">
        <f t="shared" si="67"/>
        <v>0</v>
      </c>
      <c r="AR131">
        <f t="shared" si="67"/>
        <v>0</v>
      </c>
      <c r="AS131">
        <f t="shared" si="67"/>
        <v>0</v>
      </c>
      <c r="AT131">
        <f t="shared" si="42"/>
        <v>0</v>
      </c>
      <c r="AV131">
        <f t="shared" si="43"/>
        <v>0</v>
      </c>
      <c r="AW131">
        <f t="shared" si="44"/>
        <v>0.27735009811261552</v>
      </c>
      <c r="AX131">
        <f t="shared" si="45"/>
        <v>0</v>
      </c>
      <c r="AY131">
        <f t="shared" si="46"/>
        <v>0.27735009811261552</v>
      </c>
      <c r="AZ131">
        <f t="shared" si="47"/>
        <v>0</v>
      </c>
      <c r="BA131">
        <f t="shared" si="48"/>
        <v>0</v>
      </c>
      <c r="BB131">
        <f t="shared" si="49"/>
        <v>0</v>
      </c>
      <c r="BC131">
        <f t="shared" si="50"/>
        <v>0</v>
      </c>
      <c r="BD131">
        <f t="shared" si="51"/>
        <v>0</v>
      </c>
      <c r="BE131">
        <f t="shared" si="52"/>
        <v>0</v>
      </c>
      <c r="BF131">
        <f t="shared" si="53"/>
        <v>0</v>
      </c>
      <c r="BG131">
        <f t="shared" si="54"/>
        <v>0</v>
      </c>
      <c r="BH131">
        <f t="shared" si="55"/>
        <v>0</v>
      </c>
      <c r="BI131">
        <f t="shared" si="56"/>
        <v>0</v>
      </c>
      <c r="BJ131">
        <f t="shared" si="57"/>
        <v>0</v>
      </c>
      <c r="BK131">
        <f t="shared" si="58"/>
        <v>-0.5547001962252307</v>
      </c>
      <c r="BL131">
        <f t="shared" si="59"/>
        <v>0</v>
      </c>
      <c r="BM131">
        <f t="shared" si="60"/>
        <v>0</v>
      </c>
      <c r="BN131">
        <f t="shared" si="61"/>
        <v>0</v>
      </c>
      <c r="BO131">
        <f t="shared" si="62"/>
        <v>0</v>
      </c>
      <c r="BP131">
        <f t="shared" si="63"/>
        <v>0</v>
      </c>
      <c r="BR131">
        <f t="shared" si="39"/>
        <v>3.3306690738754696E-16</v>
      </c>
      <c r="BS131">
        <f t="shared" si="40"/>
        <v>3.8729833462074166</v>
      </c>
      <c r="BT131">
        <f t="shared" si="64"/>
        <v>1.7320508075688772</v>
      </c>
      <c r="BU131">
        <f t="shared" si="41"/>
        <v>4.9650683064945465E-17</v>
      </c>
    </row>
    <row r="132" spans="1:73" x14ac:dyDescent="0.15">
      <c r="A132" s="32" t="s">
        <v>329</v>
      </c>
      <c r="B132" s="32">
        <v>5</v>
      </c>
      <c r="C132" s="32"/>
      <c r="D132" s="32">
        <v>4</v>
      </c>
      <c r="E132" s="32">
        <v>5</v>
      </c>
      <c r="F132" s="32">
        <v>5</v>
      </c>
      <c r="G132" s="32"/>
      <c r="H132" s="32"/>
      <c r="I132" s="32">
        <v>3</v>
      </c>
      <c r="J132" s="32"/>
      <c r="K132" s="32">
        <v>4</v>
      </c>
      <c r="L132" s="32"/>
      <c r="M132" s="32"/>
      <c r="N132" s="32">
        <v>4</v>
      </c>
      <c r="O132" s="32">
        <v>4</v>
      </c>
      <c r="P132" s="32">
        <v>4</v>
      </c>
      <c r="Q132" s="32"/>
      <c r="R132" s="32"/>
      <c r="S132" s="32">
        <v>5</v>
      </c>
      <c r="T132" s="32"/>
      <c r="U132" s="32">
        <v>5</v>
      </c>
      <c r="V132" s="32">
        <v>4</v>
      </c>
      <c r="W132">
        <f t="shared" si="37"/>
        <v>4.333333333333333</v>
      </c>
      <c r="X132">
        <f t="shared" si="38"/>
        <v>0.62360956446232352</v>
      </c>
      <c r="Z132">
        <f t="shared" si="69"/>
        <v>1.069044967649698</v>
      </c>
      <c r="AA132">
        <f t="shared" si="69"/>
        <v>0</v>
      </c>
      <c r="AB132">
        <f t="shared" si="69"/>
        <v>-0.53452248382484835</v>
      </c>
      <c r="AC132">
        <f t="shared" si="69"/>
        <v>1.069044967649698</v>
      </c>
      <c r="AD132">
        <f t="shared" si="69"/>
        <v>1.069044967649698</v>
      </c>
      <c r="AE132">
        <f t="shared" si="69"/>
        <v>0</v>
      </c>
      <c r="AF132">
        <f t="shared" si="69"/>
        <v>0</v>
      </c>
      <c r="AG132">
        <f t="shared" si="69"/>
        <v>-2.1380899352993947</v>
      </c>
      <c r="AH132">
        <f t="shared" si="69"/>
        <v>0</v>
      </c>
      <c r="AI132">
        <f t="shared" si="69"/>
        <v>-0.53452248382484835</v>
      </c>
      <c r="AJ132">
        <f t="shared" si="69"/>
        <v>0</v>
      </c>
      <c r="AK132">
        <f t="shared" si="68"/>
        <v>0</v>
      </c>
      <c r="AL132">
        <f t="shared" si="68"/>
        <v>-0.53452248382484835</v>
      </c>
      <c r="AM132">
        <f t="shared" si="68"/>
        <v>-0.53452248382484835</v>
      </c>
      <c r="AN132">
        <f t="shared" si="68"/>
        <v>-0.53452248382484835</v>
      </c>
      <c r="AO132">
        <f t="shared" si="68"/>
        <v>0</v>
      </c>
      <c r="AP132">
        <f t="shared" si="67"/>
        <v>0</v>
      </c>
      <c r="AQ132">
        <f t="shared" si="67"/>
        <v>1.069044967649698</v>
      </c>
      <c r="AR132">
        <f t="shared" si="67"/>
        <v>0</v>
      </c>
      <c r="AS132">
        <f t="shared" si="67"/>
        <v>1.069044967649698</v>
      </c>
      <c r="AT132">
        <f t="shared" si="42"/>
        <v>-0.53452248382484835</v>
      </c>
      <c r="AV132">
        <f t="shared" si="43"/>
        <v>0.41931393468876876</v>
      </c>
      <c r="AW132">
        <f t="shared" si="44"/>
        <v>0</v>
      </c>
      <c r="AX132">
        <f t="shared" si="45"/>
        <v>0</v>
      </c>
      <c r="AY132">
        <f t="shared" si="46"/>
        <v>0.41931393468876876</v>
      </c>
      <c r="AZ132">
        <f t="shared" si="47"/>
        <v>0.41931393468876876</v>
      </c>
      <c r="BA132">
        <f t="shared" si="48"/>
        <v>0</v>
      </c>
      <c r="BB132">
        <f t="shared" si="49"/>
        <v>0</v>
      </c>
      <c r="BC132">
        <f t="shared" si="50"/>
        <v>0</v>
      </c>
      <c r="BD132">
        <f t="shared" si="51"/>
        <v>0</v>
      </c>
      <c r="BE132">
        <f t="shared" si="52"/>
        <v>-0.20965696734438413</v>
      </c>
      <c r="BF132">
        <f t="shared" si="53"/>
        <v>0</v>
      </c>
      <c r="BG132">
        <f t="shared" si="54"/>
        <v>0</v>
      </c>
      <c r="BH132">
        <f t="shared" si="55"/>
        <v>0</v>
      </c>
      <c r="BI132">
        <f t="shared" si="56"/>
        <v>-0.20965696734438413</v>
      </c>
      <c r="BJ132">
        <f t="shared" si="57"/>
        <v>-0.20965696734438413</v>
      </c>
      <c r="BK132">
        <f t="shared" si="58"/>
        <v>0</v>
      </c>
      <c r="BL132">
        <f t="shared" si="59"/>
        <v>0</v>
      </c>
      <c r="BM132">
        <f t="shared" si="60"/>
        <v>0.41931393468876876</v>
      </c>
      <c r="BN132">
        <f t="shared" si="61"/>
        <v>0</v>
      </c>
      <c r="BO132">
        <f t="shared" si="62"/>
        <v>0.41931393468876876</v>
      </c>
      <c r="BP132">
        <f t="shared" si="63"/>
        <v>-0.20965696734438413</v>
      </c>
      <c r="BR132">
        <f t="shared" si="39"/>
        <v>1.2579418040663073</v>
      </c>
      <c r="BS132">
        <f t="shared" si="40"/>
        <v>3.8729833462074166</v>
      </c>
      <c r="BT132">
        <f t="shared" si="64"/>
        <v>3.4641016151377544</v>
      </c>
      <c r="BU132">
        <f t="shared" si="41"/>
        <v>9.3761446187699493E-2</v>
      </c>
    </row>
    <row r="133" spans="1:73" x14ac:dyDescent="0.15">
      <c r="A133" s="32" t="s">
        <v>330</v>
      </c>
      <c r="B133" s="32">
        <v>5</v>
      </c>
      <c r="C133" s="32">
        <v>4</v>
      </c>
      <c r="D133" s="32">
        <v>5</v>
      </c>
      <c r="E133" s="32">
        <v>4</v>
      </c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2">
        <v>4</v>
      </c>
      <c r="Q133" s="32">
        <v>5</v>
      </c>
      <c r="R133" s="31"/>
      <c r="S133" s="31"/>
      <c r="T133" s="31"/>
      <c r="U133" s="31"/>
      <c r="V133" s="32">
        <v>4</v>
      </c>
      <c r="W133">
        <f t="shared" si="37"/>
        <v>4.4285714285714288</v>
      </c>
      <c r="X133">
        <f t="shared" si="38"/>
        <v>0.49487165930539351</v>
      </c>
      <c r="Z133">
        <f t="shared" si="69"/>
        <v>1.154700538379251</v>
      </c>
      <c r="AA133">
        <f t="shared" si="69"/>
        <v>-0.86602540378443915</v>
      </c>
      <c r="AB133">
        <f t="shared" si="69"/>
        <v>1.154700538379251</v>
      </c>
      <c r="AC133">
        <f t="shared" si="69"/>
        <v>-0.86602540378443915</v>
      </c>
      <c r="AD133">
        <f t="shared" si="69"/>
        <v>0</v>
      </c>
      <c r="AE133">
        <f t="shared" si="69"/>
        <v>0</v>
      </c>
      <c r="AF133">
        <f t="shared" si="69"/>
        <v>0</v>
      </c>
      <c r="AG133">
        <f t="shared" si="69"/>
        <v>0</v>
      </c>
      <c r="AH133">
        <f t="shared" si="69"/>
        <v>0</v>
      </c>
      <c r="AI133">
        <f t="shared" si="69"/>
        <v>0</v>
      </c>
      <c r="AJ133">
        <f t="shared" si="69"/>
        <v>0</v>
      </c>
      <c r="AK133">
        <f t="shared" si="68"/>
        <v>0</v>
      </c>
      <c r="AL133">
        <f t="shared" si="68"/>
        <v>0</v>
      </c>
      <c r="AM133">
        <f t="shared" si="68"/>
        <v>0</v>
      </c>
      <c r="AN133">
        <f t="shared" si="68"/>
        <v>-0.86602540378443915</v>
      </c>
      <c r="AO133">
        <f t="shared" si="68"/>
        <v>1.154700538379251</v>
      </c>
      <c r="AP133">
        <f t="shared" si="67"/>
        <v>0</v>
      </c>
      <c r="AQ133">
        <f t="shared" si="67"/>
        <v>0</v>
      </c>
      <c r="AR133">
        <f t="shared" si="67"/>
        <v>0</v>
      </c>
      <c r="AS133">
        <f t="shared" si="67"/>
        <v>0</v>
      </c>
      <c r="AT133">
        <f t="shared" si="42"/>
        <v>-0.86602540378443915</v>
      </c>
      <c r="AV133">
        <f t="shared" si="43"/>
        <v>0.45291081365783947</v>
      </c>
      <c r="AW133">
        <f t="shared" si="44"/>
        <v>-0.33968311024337994</v>
      </c>
      <c r="AX133">
        <f t="shared" si="45"/>
        <v>0</v>
      </c>
      <c r="AY133">
        <f t="shared" si="46"/>
        <v>-0.33968311024337994</v>
      </c>
      <c r="AZ133">
        <f t="shared" si="47"/>
        <v>0</v>
      </c>
      <c r="BA133">
        <f t="shared" si="48"/>
        <v>0</v>
      </c>
      <c r="BB133">
        <f t="shared" si="49"/>
        <v>0</v>
      </c>
      <c r="BC133">
        <f t="shared" si="50"/>
        <v>0</v>
      </c>
      <c r="BD133">
        <f t="shared" si="51"/>
        <v>0</v>
      </c>
      <c r="BE133">
        <f t="shared" si="52"/>
        <v>0</v>
      </c>
      <c r="BF133">
        <f t="shared" si="53"/>
        <v>0</v>
      </c>
      <c r="BG133">
        <f t="shared" si="54"/>
        <v>0</v>
      </c>
      <c r="BH133">
        <f t="shared" si="55"/>
        <v>0</v>
      </c>
      <c r="BI133">
        <f t="shared" si="56"/>
        <v>0</v>
      </c>
      <c r="BJ133">
        <f t="shared" si="57"/>
        <v>-0.33968311024337994</v>
      </c>
      <c r="BK133">
        <f t="shared" si="58"/>
        <v>0.45291081365783947</v>
      </c>
      <c r="BL133">
        <f t="shared" si="59"/>
        <v>0</v>
      </c>
      <c r="BM133">
        <f t="shared" si="60"/>
        <v>0</v>
      </c>
      <c r="BN133">
        <f t="shared" si="61"/>
        <v>0</v>
      </c>
      <c r="BO133">
        <f t="shared" si="62"/>
        <v>0</v>
      </c>
      <c r="BP133">
        <f t="shared" si="63"/>
        <v>-0.33968311024337994</v>
      </c>
      <c r="BR133">
        <f t="shared" si="39"/>
        <v>-0.45291081365784081</v>
      </c>
      <c r="BS133">
        <f t="shared" si="40"/>
        <v>3.8729833462074166</v>
      </c>
      <c r="BT133">
        <f t="shared" si="64"/>
        <v>2.6457513110645907</v>
      </c>
      <c r="BU133">
        <f t="shared" si="41"/>
        <v>-4.419956960878664E-2</v>
      </c>
    </row>
    <row r="134" spans="1:73" x14ac:dyDescent="0.15">
      <c r="A134" s="32" t="s">
        <v>331</v>
      </c>
      <c r="B134" s="32"/>
      <c r="C134" s="32">
        <v>4</v>
      </c>
      <c r="D134" s="32">
        <v>5</v>
      </c>
      <c r="E134" s="32">
        <v>5</v>
      </c>
      <c r="F134" s="32"/>
      <c r="G134" s="32"/>
      <c r="H134" s="32"/>
      <c r="I134" s="32"/>
      <c r="J134" s="32"/>
      <c r="K134" s="32"/>
      <c r="L134" s="32"/>
      <c r="M134" s="32">
        <v>5</v>
      </c>
      <c r="N134" s="32"/>
      <c r="O134" s="32">
        <v>4</v>
      </c>
      <c r="P134" s="32">
        <v>3</v>
      </c>
      <c r="Q134" s="32"/>
      <c r="R134" s="32"/>
      <c r="S134" s="32"/>
      <c r="T134" s="32">
        <v>4</v>
      </c>
      <c r="U134" s="32"/>
      <c r="V134" s="32">
        <v>4</v>
      </c>
      <c r="W134">
        <f t="shared" ref="W134:W197" si="70">AVERAGE(B134:V134)</f>
        <v>4.25</v>
      </c>
      <c r="X134">
        <f t="shared" ref="X134:X197" si="71">STDEVP(B134:V134)</f>
        <v>0.66143782776614768</v>
      </c>
      <c r="Z134">
        <f t="shared" si="69"/>
        <v>0</v>
      </c>
      <c r="AA134">
        <f t="shared" si="69"/>
        <v>-0.3779644730092272</v>
      </c>
      <c r="AB134">
        <f t="shared" si="69"/>
        <v>1.1338934190276817</v>
      </c>
      <c r="AC134">
        <f t="shared" si="69"/>
        <v>1.1338934190276817</v>
      </c>
      <c r="AD134">
        <f t="shared" si="69"/>
        <v>0</v>
      </c>
      <c r="AE134">
        <f t="shared" si="69"/>
        <v>0</v>
      </c>
      <c r="AF134">
        <f t="shared" si="69"/>
        <v>0</v>
      </c>
      <c r="AG134">
        <f t="shared" si="69"/>
        <v>0</v>
      </c>
      <c r="AH134">
        <f t="shared" si="69"/>
        <v>0</v>
      </c>
      <c r="AI134">
        <f t="shared" si="69"/>
        <v>0</v>
      </c>
      <c r="AJ134">
        <f t="shared" si="69"/>
        <v>0</v>
      </c>
      <c r="AK134">
        <f t="shared" si="68"/>
        <v>1.1338934190276817</v>
      </c>
      <c r="AL134">
        <f t="shared" si="68"/>
        <v>0</v>
      </c>
      <c r="AM134">
        <f t="shared" si="68"/>
        <v>-0.3779644730092272</v>
      </c>
      <c r="AN134">
        <f t="shared" si="68"/>
        <v>-1.8898223650461361</v>
      </c>
      <c r="AO134">
        <f t="shared" si="68"/>
        <v>0</v>
      </c>
      <c r="AP134">
        <f t="shared" si="67"/>
        <v>0</v>
      </c>
      <c r="AQ134">
        <f t="shared" si="67"/>
        <v>0</v>
      </c>
      <c r="AR134">
        <f t="shared" si="67"/>
        <v>-0.3779644730092272</v>
      </c>
      <c r="AS134">
        <f t="shared" si="67"/>
        <v>0</v>
      </c>
      <c r="AT134">
        <f t="shared" si="42"/>
        <v>-0.3779644730092272</v>
      </c>
      <c r="AV134">
        <f t="shared" si="43"/>
        <v>0</v>
      </c>
      <c r="AW134">
        <f t="shared" si="44"/>
        <v>-0.14824986333222068</v>
      </c>
      <c r="AX134">
        <f t="shared" si="45"/>
        <v>0</v>
      </c>
      <c r="AY134">
        <f t="shared" si="46"/>
        <v>0.44474958999666209</v>
      </c>
      <c r="AZ134">
        <f t="shared" si="47"/>
        <v>0</v>
      </c>
      <c r="BA134">
        <f t="shared" si="48"/>
        <v>0</v>
      </c>
      <c r="BB134">
        <f t="shared" si="49"/>
        <v>0</v>
      </c>
      <c r="BC134">
        <f t="shared" si="50"/>
        <v>0</v>
      </c>
      <c r="BD134">
        <f t="shared" si="51"/>
        <v>0</v>
      </c>
      <c r="BE134">
        <f t="shared" si="52"/>
        <v>0</v>
      </c>
      <c r="BF134">
        <f t="shared" si="53"/>
        <v>0</v>
      </c>
      <c r="BG134">
        <f t="shared" si="54"/>
        <v>-2.890872334978293</v>
      </c>
      <c r="BH134">
        <f t="shared" si="55"/>
        <v>0</v>
      </c>
      <c r="BI134">
        <f t="shared" si="56"/>
        <v>-0.14824986333222068</v>
      </c>
      <c r="BJ134">
        <f t="shared" si="57"/>
        <v>-0.74124931666110339</v>
      </c>
      <c r="BK134">
        <f t="shared" si="58"/>
        <v>0</v>
      </c>
      <c r="BL134">
        <f t="shared" si="59"/>
        <v>0</v>
      </c>
      <c r="BM134">
        <f t="shared" si="60"/>
        <v>0</v>
      </c>
      <c r="BN134">
        <f t="shared" si="61"/>
        <v>0</v>
      </c>
      <c r="BO134">
        <f t="shared" si="62"/>
        <v>0</v>
      </c>
      <c r="BP134">
        <f t="shared" si="63"/>
        <v>-0.14824986333222068</v>
      </c>
      <c r="BR134">
        <f t="shared" ref="BR134:BR197" si="72">SUM(AV134:BP134)</f>
        <v>-3.6321216516393964</v>
      </c>
      <c r="BS134">
        <f t="shared" ref="BS134:BS197" si="73">SQRT(SUMSQ($Z$6:$AT$6))</f>
        <v>3.8729833462074166</v>
      </c>
      <c r="BT134">
        <f t="shared" si="64"/>
        <v>2.8284271247461903</v>
      </c>
      <c r="BU134">
        <f t="shared" ref="BU134:BU197" si="74">BR134/(BS134*BT134)</f>
        <v>-0.33156582670096968</v>
      </c>
    </row>
    <row r="135" spans="1:73" x14ac:dyDescent="0.15">
      <c r="A135" s="32" t="s">
        <v>332</v>
      </c>
      <c r="B135" s="32">
        <v>4</v>
      </c>
      <c r="C135" s="32">
        <v>3</v>
      </c>
      <c r="D135" s="32"/>
      <c r="E135" s="32">
        <v>4</v>
      </c>
      <c r="F135" s="31"/>
      <c r="G135" s="31"/>
      <c r="H135" s="32">
        <v>5</v>
      </c>
      <c r="I135" s="31"/>
      <c r="J135" s="31"/>
      <c r="K135" s="31"/>
      <c r="L135" s="31"/>
      <c r="M135" s="31"/>
      <c r="N135" s="31"/>
      <c r="O135" s="31"/>
      <c r="P135" s="32"/>
      <c r="Q135" s="32"/>
      <c r="R135" s="32"/>
      <c r="S135" s="31"/>
      <c r="T135" s="31"/>
      <c r="U135" s="31"/>
      <c r="V135" s="32"/>
      <c r="W135">
        <f t="shared" si="70"/>
        <v>4</v>
      </c>
      <c r="X135">
        <f t="shared" si="71"/>
        <v>0.70710678118654757</v>
      </c>
      <c r="Z135">
        <f t="shared" si="69"/>
        <v>0</v>
      </c>
      <c r="AA135">
        <f t="shared" si="69"/>
        <v>-1.4142135623730949</v>
      </c>
      <c r="AB135">
        <f t="shared" si="69"/>
        <v>0</v>
      </c>
      <c r="AC135">
        <f t="shared" si="69"/>
        <v>0</v>
      </c>
      <c r="AD135">
        <f t="shared" si="69"/>
        <v>0</v>
      </c>
      <c r="AE135">
        <f t="shared" si="69"/>
        <v>0</v>
      </c>
      <c r="AF135">
        <f t="shared" si="69"/>
        <v>1.4142135623730949</v>
      </c>
      <c r="AG135">
        <f t="shared" si="69"/>
        <v>0</v>
      </c>
      <c r="AH135">
        <f t="shared" si="69"/>
        <v>0</v>
      </c>
      <c r="AI135">
        <f t="shared" si="69"/>
        <v>0</v>
      </c>
      <c r="AJ135">
        <f t="shared" si="69"/>
        <v>0</v>
      </c>
      <c r="AK135">
        <f t="shared" si="68"/>
        <v>0</v>
      </c>
      <c r="AL135">
        <f t="shared" si="68"/>
        <v>0</v>
      </c>
      <c r="AM135">
        <f t="shared" si="68"/>
        <v>0</v>
      </c>
      <c r="AN135">
        <f t="shared" si="68"/>
        <v>0</v>
      </c>
      <c r="AO135">
        <f t="shared" si="68"/>
        <v>0</v>
      </c>
      <c r="AP135">
        <f t="shared" si="67"/>
        <v>0</v>
      </c>
      <c r="AQ135">
        <f t="shared" si="67"/>
        <v>0</v>
      </c>
      <c r="AR135">
        <f t="shared" si="67"/>
        <v>0</v>
      </c>
      <c r="AS135">
        <f t="shared" si="67"/>
        <v>0</v>
      </c>
      <c r="AT135">
        <f t="shared" si="67"/>
        <v>0</v>
      </c>
      <c r="AV135">
        <f t="shared" ref="AV135:AV198" si="75">Z$6*Z135</f>
        <v>0</v>
      </c>
      <c r="AW135">
        <f t="shared" ref="AW135:AW198" si="76">AA$6*AA135</f>
        <v>-0.5547001962252307</v>
      </c>
      <c r="AX135">
        <f t="shared" ref="AX135:AX198" si="77">AB$6*AB135</f>
        <v>0</v>
      </c>
      <c r="AY135">
        <f t="shared" ref="AY135:AY198" si="78">AC$6*AC135</f>
        <v>0</v>
      </c>
      <c r="AZ135">
        <f t="shared" ref="AZ135:AZ198" si="79">AD$6*AD135</f>
        <v>0</v>
      </c>
      <c r="BA135">
        <f t="shared" ref="BA135:BA198" si="80">AE$6*AE135</f>
        <v>0</v>
      </c>
      <c r="BB135">
        <f t="shared" ref="BB135:BB198" si="81">AF$6*AF135</f>
        <v>0.5547001962252307</v>
      </c>
      <c r="BC135">
        <f t="shared" ref="BC135:BC198" si="82">AG$6*AG135</f>
        <v>0</v>
      </c>
      <c r="BD135">
        <f t="shared" ref="BD135:BD198" si="83">AH$6*AH135</f>
        <v>0</v>
      </c>
      <c r="BE135">
        <f t="shared" ref="BE135:BE198" si="84">AI$6*AI135</f>
        <v>0</v>
      </c>
      <c r="BF135">
        <f t="shared" ref="BF135:BF198" si="85">AJ$6*AJ135</f>
        <v>0</v>
      </c>
      <c r="BG135">
        <f t="shared" ref="BG135:BG198" si="86">AK$6*AK135</f>
        <v>0</v>
      </c>
      <c r="BH135">
        <f t="shared" ref="BH135:BH198" si="87">AL$6*AL135</f>
        <v>0</v>
      </c>
      <c r="BI135">
        <f t="shared" ref="BI135:BI198" si="88">AM$6*AM135</f>
        <v>0</v>
      </c>
      <c r="BJ135">
        <f t="shared" ref="BJ135:BJ198" si="89">AN$6*AN135</f>
        <v>0</v>
      </c>
      <c r="BK135">
        <f t="shared" ref="BK135:BK198" si="90">AO$6*AO135</f>
        <v>0</v>
      </c>
      <c r="BL135">
        <f t="shared" ref="BL135:BL198" si="91">AP$6*AP135</f>
        <v>0</v>
      </c>
      <c r="BM135">
        <f t="shared" ref="BM135:BM198" si="92">AQ$6*AQ135</f>
        <v>0</v>
      </c>
      <c r="BN135">
        <f t="shared" ref="BN135:BN198" si="93">AR$6*AR135</f>
        <v>0</v>
      </c>
      <c r="BO135">
        <f t="shared" ref="BO135:BO198" si="94">AS$6*AS135</f>
        <v>0</v>
      </c>
      <c r="BP135">
        <f t="shared" ref="BP135:BP198" si="95">AT$6*AT135</f>
        <v>0</v>
      </c>
      <c r="BR135">
        <f t="shared" si="72"/>
        <v>0</v>
      </c>
      <c r="BS135">
        <f t="shared" si="73"/>
        <v>3.8729833462074166</v>
      </c>
      <c r="BT135">
        <f t="shared" ref="BT135:BT198" si="96">SQRT(SUMSQ($Z135:$AT135))</f>
        <v>1.9999999999999998</v>
      </c>
      <c r="BU135">
        <f t="shared" si="74"/>
        <v>0</v>
      </c>
    </row>
    <row r="136" spans="1:73" x14ac:dyDescent="0.15">
      <c r="A136" s="32" t="s">
        <v>333</v>
      </c>
      <c r="B136" s="31"/>
      <c r="C136" s="32">
        <v>4</v>
      </c>
      <c r="D136" s="31"/>
      <c r="E136" s="32">
        <v>3</v>
      </c>
      <c r="F136" s="31"/>
      <c r="G136" s="31"/>
      <c r="H136" s="31"/>
      <c r="I136" s="31"/>
      <c r="J136" s="31"/>
      <c r="K136" s="31"/>
      <c r="L136" s="31"/>
      <c r="M136" s="31"/>
      <c r="N136" s="31"/>
      <c r="O136" s="32">
        <v>4</v>
      </c>
      <c r="P136" s="31"/>
      <c r="Q136" s="32">
        <v>5</v>
      </c>
      <c r="R136" s="31"/>
      <c r="S136" s="31"/>
      <c r="T136" s="31"/>
      <c r="U136" s="31"/>
      <c r="V136" s="32">
        <v>4</v>
      </c>
      <c r="W136">
        <f t="shared" si="70"/>
        <v>4</v>
      </c>
      <c r="X136">
        <f t="shared" si="71"/>
        <v>0.63245553203367588</v>
      </c>
      <c r="Z136">
        <f t="shared" si="69"/>
        <v>0</v>
      </c>
      <c r="AA136">
        <f t="shared" si="69"/>
        <v>0</v>
      </c>
      <c r="AB136">
        <f t="shared" si="69"/>
        <v>0</v>
      </c>
      <c r="AC136">
        <f t="shared" si="69"/>
        <v>-1.5811388300841895</v>
      </c>
      <c r="AD136">
        <f t="shared" si="69"/>
        <v>0</v>
      </c>
      <c r="AE136">
        <f t="shared" si="69"/>
        <v>0</v>
      </c>
      <c r="AF136">
        <f t="shared" si="69"/>
        <v>0</v>
      </c>
      <c r="AG136">
        <f t="shared" si="69"/>
        <v>0</v>
      </c>
      <c r="AH136">
        <f t="shared" si="69"/>
        <v>0</v>
      </c>
      <c r="AI136">
        <f t="shared" si="69"/>
        <v>0</v>
      </c>
      <c r="AJ136">
        <f t="shared" si="69"/>
        <v>0</v>
      </c>
      <c r="AK136">
        <f t="shared" si="68"/>
        <v>0</v>
      </c>
      <c r="AL136">
        <f t="shared" si="68"/>
        <v>0</v>
      </c>
      <c r="AM136">
        <f t="shared" si="68"/>
        <v>0</v>
      </c>
      <c r="AN136">
        <f t="shared" si="68"/>
        <v>0</v>
      </c>
      <c r="AO136">
        <f t="shared" si="68"/>
        <v>1.5811388300841895</v>
      </c>
      <c r="AP136">
        <f t="shared" si="67"/>
        <v>0</v>
      </c>
      <c r="AQ136">
        <f t="shared" si="67"/>
        <v>0</v>
      </c>
      <c r="AR136">
        <f t="shared" si="67"/>
        <v>0</v>
      </c>
      <c r="AS136">
        <f t="shared" si="67"/>
        <v>0</v>
      </c>
      <c r="AT136">
        <f t="shared" si="67"/>
        <v>0</v>
      </c>
      <c r="AV136">
        <f t="shared" si="75"/>
        <v>0</v>
      </c>
      <c r="AW136">
        <f t="shared" si="76"/>
        <v>0</v>
      </c>
      <c r="AX136">
        <f t="shared" si="77"/>
        <v>0</v>
      </c>
      <c r="AY136">
        <f t="shared" si="78"/>
        <v>-0.62017367294604409</v>
      </c>
      <c r="AZ136">
        <f t="shared" si="79"/>
        <v>0</v>
      </c>
      <c r="BA136">
        <f t="shared" si="80"/>
        <v>0</v>
      </c>
      <c r="BB136">
        <f t="shared" si="81"/>
        <v>0</v>
      </c>
      <c r="BC136">
        <f t="shared" si="82"/>
        <v>0</v>
      </c>
      <c r="BD136">
        <f t="shared" si="83"/>
        <v>0</v>
      </c>
      <c r="BE136">
        <f t="shared" si="84"/>
        <v>0</v>
      </c>
      <c r="BF136">
        <f t="shared" si="85"/>
        <v>0</v>
      </c>
      <c r="BG136">
        <f t="shared" si="86"/>
        <v>0</v>
      </c>
      <c r="BH136">
        <f t="shared" si="87"/>
        <v>0</v>
      </c>
      <c r="BI136">
        <f t="shared" si="88"/>
        <v>0</v>
      </c>
      <c r="BJ136">
        <f t="shared" si="89"/>
        <v>0</v>
      </c>
      <c r="BK136">
        <f t="shared" si="90"/>
        <v>0.62017367294604409</v>
      </c>
      <c r="BL136">
        <f t="shared" si="91"/>
        <v>0</v>
      </c>
      <c r="BM136">
        <f t="shared" si="92"/>
        <v>0</v>
      </c>
      <c r="BN136">
        <f t="shared" si="93"/>
        <v>0</v>
      </c>
      <c r="BO136">
        <f t="shared" si="94"/>
        <v>0</v>
      </c>
      <c r="BP136">
        <f t="shared" si="95"/>
        <v>0</v>
      </c>
      <c r="BR136">
        <f t="shared" si="72"/>
        <v>0</v>
      </c>
      <c r="BS136">
        <f t="shared" si="73"/>
        <v>3.8729833462074166</v>
      </c>
      <c r="BT136">
        <f t="shared" si="96"/>
        <v>2.2360679774997894</v>
      </c>
      <c r="BU136">
        <f t="shared" si="74"/>
        <v>0</v>
      </c>
    </row>
    <row r="137" spans="1:73" x14ac:dyDescent="0.15">
      <c r="A137" s="32" t="s">
        <v>334</v>
      </c>
      <c r="B137" s="31"/>
      <c r="C137" s="32">
        <v>1</v>
      </c>
      <c r="D137" s="32">
        <v>5</v>
      </c>
      <c r="E137" s="32">
        <v>3</v>
      </c>
      <c r="F137" s="32">
        <v>2</v>
      </c>
      <c r="G137" s="31"/>
      <c r="H137" s="31"/>
      <c r="I137" s="31"/>
      <c r="J137" s="31"/>
      <c r="K137" s="32">
        <v>3</v>
      </c>
      <c r="L137" s="31"/>
      <c r="M137" s="31"/>
      <c r="N137" s="31"/>
      <c r="O137" s="32">
        <v>4</v>
      </c>
      <c r="P137" s="32">
        <v>4</v>
      </c>
      <c r="Q137" s="32">
        <v>3</v>
      </c>
      <c r="R137" s="31"/>
      <c r="S137" s="32">
        <v>3</v>
      </c>
      <c r="T137" s="32">
        <v>1</v>
      </c>
      <c r="U137" s="31"/>
      <c r="V137" s="32">
        <v>5</v>
      </c>
      <c r="W137">
        <f t="shared" si="70"/>
        <v>3.0909090909090908</v>
      </c>
      <c r="X137">
        <f t="shared" si="71"/>
        <v>1.311109554714178</v>
      </c>
      <c r="Z137">
        <f t="shared" si="69"/>
        <v>0</v>
      </c>
      <c r="AA137">
        <f t="shared" si="69"/>
        <v>-1.5947630641475337</v>
      </c>
      <c r="AB137">
        <f t="shared" si="69"/>
        <v>1.4560880150912263</v>
      </c>
      <c r="AC137">
        <f t="shared" si="69"/>
        <v>-6.9337524528153574E-2</v>
      </c>
      <c r="AD137">
        <f t="shared" si="69"/>
        <v>-0.83205029433784361</v>
      </c>
      <c r="AE137">
        <f t="shared" si="69"/>
        <v>0</v>
      </c>
      <c r="AF137">
        <f t="shared" si="69"/>
        <v>0</v>
      </c>
      <c r="AG137">
        <f t="shared" si="69"/>
        <v>0</v>
      </c>
      <c r="AH137">
        <f t="shared" si="69"/>
        <v>0</v>
      </c>
      <c r="AI137">
        <f t="shared" si="69"/>
        <v>-6.9337524528153574E-2</v>
      </c>
      <c r="AJ137">
        <f t="shared" si="69"/>
        <v>0</v>
      </c>
      <c r="AK137">
        <f t="shared" si="68"/>
        <v>0</v>
      </c>
      <c r="AL137">
        <f t="shared" si="68"/>
        <v>0</v>
      </c>
      <c r="AM137">
        <f t="shared" si="68"/>
        <v>0.69337524528153638</v>
      </c>
      <c r="AN137">
        <f t="shared" si="68"/>
        <v>0.69337524528153638</v>
      </c>
      <c r="AO137">
        <f t="shared" si="68"/>
        <v>-6.9337524528153574E-2</v>
      </c>
      <c r="AP137">
        <f t="shared" si="67"/>
        <v>0</v>
      </c>
      <c r="AQ137">
        <f t="shared" si="67"/>
        <v>-6.9337524528153574E-2</v>
      </c>
      <c r="AR137">
        <f t="shared" si="67"/>
        <v>-1.5947630641475337</v>
      </c>
      <c r="AS137">
        <f t="shared" si="67"/>
        <v>0</v>
      </c>
      <c r="AT137">
        <f t="shared" si="67"/>
        <v>1.4560880150912263</v>
      </c>
      <c r="AV137">
        <f t="shared" si="75"/>
        <v>0</v>
      </c>
      <c r="AW137">
        <f t="shared" si="76"/>
        <v>-0.62551753720348624</v>
      </c>
      <c r="AX137">
        <f t="shared" si="77"/>
        <v>0</v>
      </c>
      <c r="AY137">
        <f t="shared" si="78"/>
        <v>-2.7196414661021115E-2</v>
      </c>
      <c r="AZ137">
        <f t="shared" si="79"/>
        <v>-0.32635697593225366</v>
      </c>
      <c r="BA137">
        <f t="shared" si="80"/>
        <v>0</v>
      </c>
      <c r="BB137">
        <f t="shared" si="81"/>
        <v>0</v>
      </c>
      <c r="BC137">
        <f t="shared" si="82"/>
        <v>0</v>
      </c>
      <c r="BD137">
        <f t="shared" si="83"/>
        <v>0</v>
      </c>
      <c r="BE137">
        <f t="shared" si="84"/>
        <v>-2.7196414661021115E-2</v>
      </c>
      <c r="BF137">
        <f t="shared" si="85"/>
        <v>0</v>
      </c>
      <c r="BG137">
        <f t="shared" si="86"/>
        <v>0</v>
      </c>
      <c r="BH137">
        <f t="shared" si="87"/>
        <v>0</v>
      </c>
      <c r="BI137">
        <f t="shared" si="88"/>
        <v>0.2719641466102114</v>
      </c>
      <c r="BJ137">
        <f t="shared" si="89"/>
        <v>0.2719641466102114</v>
      </c>
      <c r="BK137">
        <f t="shared" si="90"/>
        <v>-2.7196414661021115E-2</v>
      </c>
      <c r="BL137">
        <f t="shared" si="91"/>
        <v>0</v>
      </c>
      <c r="BM137">
        <f t="shared" si="92"/>
        <v>-2.7196414661021115E-2</v>
      </c>
      <c r="BN137">
        <f t="shared" si="93"/>
        <v>0</v>
      </c>
      <c r="BO137">
        <f t="shared" si="94"/>
        <v>0</v>
      </c>
      <c r="BP137">
        <f t="shared" si="95"/>
        <v>0.57112470788144387</v>
      </c>
      <c r="BR137">
        <f t="shared" si="72"/>
        <v>5.4392829322042258E-2</v>
      </c>
      <c r="BS137">
        <f t="shared" si="73"/>
        <v>3.8729833462074166</v>
      </c>
      <c r="BT137">
        <f t="shared" si="96"/>
        <v>3.3166247903553998</v>
      </c>
      <c r="BU137">
        <f t="shared" si="74"/>
        <v>4.2344760197167829E-3</v>
      </c>
    </row>
    <row r="138" spans="1:73" x14ac:dyDescent="0.15">
      <c r="A138" s="32" t="s">
        <v>335</v>
      </c>
      <c r="B138" s="31"/>
      <c r="C138" s="32">
        <v>5</v>
      </c>
      <c r="D138" s="32">
        <v>3</v>
      </c>
      <c r="E138" s="32">
        <v>4</v>
      </c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>
        <f t="shared" si="70"/>
        <v>4</v>
      </c>
      <c r="X138">
        <f t="shared" si="71"/>
        <v>0.81649658092772603</v>
      </c>
      <c r="Z138">
        <f t="shared" si="69"/>
        <v>0</v>
      </c>
      <c r="AA138">
        <f t="shared" si="69"/>
        <v>1.2247448713915889</v>
      </c>
      <c r="AB138">
        <f t="shared" si="69"/>
        <v>-1.2247448713915889</v>
      </c>
      <c r="AC138">
        <f t="shared" si="69"/>
        <v>0</v>
      </c>
      <c r="AD138">
        <f t="shared" si="69"/>
        <v>0</v>
      </c>
      <c r="AE138">
        <f t="shared" si="69"/>
        <v>0</v>
      </c>
      <c r="AF138">
        <f t="shared" si="69"/>
        <v>0</v>
      </c>
      <c r="AG138">
        <f t="shared" si="69"/>
        <v>0</v>
      </c>
      <c r="AH138">
        <f t="shared" si="69"/>
        <v>0</v>
      </c>
      <c r="AI138">
        <f t="shared" si="69"/>
        <v>0</v>
      </c>
      <c r="AJ138">
        <f t="shared" si="69"/>
        <v>0</v>
      </c>
      <c r="AK138">
        <f t="shared" si="68"/>
        <v>0</v>
      </c>
      <c r="AL138">
        <f t="shared" si="68"/>
        <v>0</v>
      </c>
      <c r="AM138">
        <f t="shared" si="68"/>
        <v>0</v>
      </c>
      <c r="AN138">
        <f t="shared" si="68"/>
        <v>0</v>
      </c>
      <c r="AO138">
        <f t="shared" si="68"/>
        <v>0</v>
      </c>
      <c r="AP138">
        <f t="shared" si="67"/>
        <v>0</v>
      </c>
      <c r="AQ138">
        <f t="shared" si="67"/>
        <v>0</v>
      </c>
      <c r="AR138">
        <f t="shared" si="67"/>
        <v>0</v>
      </c>
      <c r="AS138">
        <f t="shared" si="67"/>
        <v>0</v>
      </c>
      <c r="AT138">
        <f t="shared" si="67"/>
        <v>0</v>
      </c>
      <c r="AV138">
        <f t="shared" si="75"/>
        <v>0</v>
      </c>
      <c r="AW138">
        <f t="shared" si="76"/>
        <v>0.48038446141526281</v>
      </c>
      <c r="AX138">
        <f t="shared" si="77"/>
        <v>0</v>
      </c>
      <c r="AY138">
        <f t="shared" si="78"/>
        <v>0</v>
      </c>
      <c r="AZ138">
        <f t="shared" si="79"/>
        <v>0</v>
      </c>
      <c r="BA138">
        <f t="shared" si="80"/>
        <v>0</v>
      </c>
      <c r="BB138">
        <f t="shared" si="81"/>
        <v>0</v>
      </c>
      <c r="BC138">
        <f t="shared" si="82"/>
        <v>0</v>
      </c>
      <c r="BD138">
        <f t="shared" si="83"/>
        <v>0</v>
      </c>
      <c r="BE138">
        <f t="shared" si="84"/>
        <v>0</v>
      </c>
      <c r="BF138">
        <f t="shared" si="85"/>
        <v>0</v>
      </c>
      <c r="BG138">
        <f t="shared" si="86"/>
        <v>0</v>
      </c>
      <c r="BH138">
        <f t="shared" si="87"/>
        <v>0</v>
      </c>
      <c r="BI138">
        <f t="shared" si="88"/>
        <v>0</v>
      </c>
      <c r="BJ138">
        <f t="shared" si="89"/>
        <v>0</v>
      </c>
      <c r="BK138">
        <f t="shared" si="90"/>
        <v>0</v>
      </c>
      <c r="BL138">
        <f t="shared" si="91"/>
        <v>0</v>
      </c>
      <c r="BM138">
        <f t="shared" si="92"/>
        <v>0</v>
      </c>
      <c r="BN138">
        <f t="shared" si="93"/>
        <v>0</v>
      </c>
      <c r="BO138">
        <f t="shared" si="94"/>
        <v>0</v>
      </c>
      <c r="BP138">
        <f t="shared" si="95"/>
        <v>0</v>
      </c>
      <c r="BR138">
        <f t="shared" si="72"/>
        <v>0.48038446141526281</v>
      </c>
      <c r="BS138">
        <f t="shared" si="73"/>
        <v>3.8729833462074166</v>
      </c>
      <c r="BT138">
        <f t="shared" si="96"/>
        <v>1.7320508075688772</v>
      </c>
      <c r="BU138">
        <f t="shared" si="74"/>
        <v>7.1611487403943505E-2</v>
      </c>
    </row>
    <row r="139" spans="1:73" x14ac:dyDescent="0.15">
      <c r="A139" s="32" t="s">
        <v>336</v>
      </c>
      <c r="B139" s="32"/>
      <c r="C139" s="32">
        <v>5</v>
      </c>
      <c r="D139" s="32">
        <v>5</v>
      </c>
      <c r="E139" s="32">
        <v>4</v>
      </c>
      <c r="F139" s="32"/>
      <c r="G139" s="32"/>
      <c r="H139" s="32"/>
      <c r="I139" s="32"/>
      <c r="J139" s="32"/>
      <c r="K139" s="32"/>
      <c r="L139" s="32"/>
      <c r="M139" s="32"/>
      <c r="N139" s="32"/>
      <c r="O139" s="32">
        <v>5</v>
      </c>
      <c r="P139" s="32">
        <v>3</v>
      </c>
      <c r="Q139" s="32">
        <v>3</v>
      </c>
      <c r="R139" s="32">
        <v>3</v>
      </c>
      <c r="S139" s="32"/>
      <c r="T139" s="32"/>
      <c r="U139" s="32">
        <v>4</v>
      </c>
      <c r="V139" s="32"/>
      <c r="W139">
        <f t="shared" si="70"/>
        <v>4</v>
      </c>
      <c r="X139">
        <f t="shared" si="71"/>
        <v>0.8660254037844386</v>
      </c>
      <c r="Z139">
        <f t="shared" si="69"/>
        <v>0</v>
      </c>
      <c r="AA139">
        <f t="shared" si="69"/>
        <v>1.1547005383792517</v>
      </c>
      <c r="AB139">
        <f t="shared" si="69"/>
        <v>1.1547005383792517</v>
      </c>
      <c r="AC139">
        <f t="shared" si="69"/>
        <v>0</v>
      </c>
      <c r="AD139">
        <f t="shared" si="69"/>
        <v>0</v>
      </c>
      <c r="AE139">
        <f t="shared" si="69"/>
        <v>0</v>
      </c>
      <c r="AF139">
        <f t="shared" si="69"/>
        <v>0</v>
      </c>
      <c r="AG139">
        <f t="shared" si="69"/>
        <v>0</v>
      </c>
      <c r="AH139">
        <f t="shared" si="69"/>
        <v>0</v>
      </c>
      <c r="AI139">
        <f t="shared" si="69"/>
        <v>0</v>
      </c>
      <c r="AJ139">
        <f t="shared" si="69"/>
        <v>0</v>
      </c>
      <c r="AK139">
        <f t="shared" si="68"/>
        <v>0</v>
      </c>
      <c r="AL139">
        <f t="shared" si="68"/>
        <v>0</v>
      </c>
      <c r="AM139">
        <f t="shared" si="68"/>
        <v>1.1547005383792517</v>
      </c>
      <c r="AN139">
        <f t="shared" si="68"/>
        <v>-1.1547005383792517</v>
      </c>
      <c r="AO139">
        <f t="shared" si="68"/>
        <v>-1.1547005383792517</v>
      </c>
      <c r="AP139">
        <f t="shared" si="67"/>
        <v>-1.1547005383792517</v>
      </c>
      <c r="AQ139">
        <f t="shared" si="67"/>
        <v>0</v>
      </c>
      <c r="AR139">
        <f t="shared" si="67"/>
        <v>0</v>
      </c>
      <c r="AS139">
        <f t="shared" si="67"/>
        <v>0</v>
      </c>
      <c r="AT139">
        <f t="shared" si="67"/>
        <v>0</v>
      </c>
      <c r="AV139">
        <f t="shared" si="75"/>
        <v>0</v>
      </c>
      <c r="AW139">
        <f t="shared" si="76"/>
        <v>0.45291081365783975</v>
      </c>
      <c r="AX139">
        <f t="shared" si="77"/>
        <v>0</v>
      </c>
      <c r="AY139">
        <f t="shared" si="78"/>
        <v>0</v>
      </c>
      <c r="AZ139">
        <f t="shared" si="79"/>
        <v>0</v>
      </c>
      <c r="BA139">
        <f t="shared" si="80"/>
        <v>0</v>
      </c>
      <c r="BB139">
        <f t="shared" si="81"/>
        <v>0</v>
      </c>
      <c r="BC139">
        <f t="shared" si="82"/>
        <v>0</v>
      </c>
      <c r="BD139">
        <f t="shared" si="83"/>
        <v>0</v>
      </c>
      <c r="BE139">
        <f t="shared" si="84"/>
        <v>0</v>
      </c>
      <c r="BF139">
        <f t="shared" si="85"/>
        <v>0</v>
      </c>
      <c r="BG139">
        <f t="shared" si="86"/>
        <v>0</v>
      </c>
      <c r="BH139">
        <f t="shared" si="87"/>
        <v>0</v>
      </c>
      <c r="BI139">
        <f t="shared" si="88"/>
        <v>0.45291081365783975</v>
      </c>
      <c r="BJ139">
        <f t="shared" si="89"/>
        <v>-0.45291081365783975</v>
      </c>
      <c r="BK139">
        <f t="shared" si="90"/>
        <v>-0.45291081365783975</v>
      </c>
      <c r="BL139">
        <f t="shared" si="91"/>
        <v>-0.45291081365783975</v>
      </c>
      <c r="BM139">
        <f t="shared" si="92"/>
        <v>0</v>
      </c>
      <c r="BN139">
        <f t="shared" si="93"/>
        <v>0</v>
      </c>
      <c r="BO139">
        <f t="shared" si="94"/>
        <v>0</v>
      </c>
      <c r="BP139">
        <f t="shared" si="95"/>
        <v>0</v>
      </c>
      <c r="BR139">
        <f t="shared" si="72"/>
        <v>-0.45291081365783975</v>
      </c>
      <c r="BS139">
        <f t="shared" si="73"/>
        <v>3.8729833462074166</v>
      </c>
      <c r="BT139">
        <f t="shared" si="96"/>
        <v>2.8284271247461903</v>
      </c>
      <c r="BU139">
        <f t="shared" si="74"/>
        <v>-4.1344911529736281E-2</v>
      </c>
    </row>
    <row r="140" spans="1:73" x14ac:dyDescent="0.15">
      <c r="A140" s="32" t="s">
        <v>337</v>
      </c>
      <c r="B140" s="32"/>
      <c r="C140" s="32"/>
      <c r="D140" s="32">
        <v>5</v>
      </c>
      <c r="E140" s="32">
        <v>4</v>
      </c>
      <c r="F140" s="32"/>
      <c r="G140" s="32"/>
      <c r="H140" s="32">
        <v>4</v>
      </c>
      <c r="I140" s="32">
        <v>4</v>
      </c>
      <c r="J140" s="32">
        <v>4</v>
      </c>
      <c r="K140" s="32">
        <v>5</v>
      </c>
      <c r="L140" s="32">
        <v>5</v>
      </c>
      <c r="M140" s="32"/>
      <c r="N140" s="32">
        <v>3</v>
      </c>
      <c r="O140" s="32">
        <v>5</v>
      </c>
      <c r="P140" s="32">
        <v>4</v>
      </c>
      <c r="Q140" s="32">
        <v>5</v>
      </c>
      <c r="R140" s="32"/>
      <c r="S140" s="32">
        <v>5</v>
      </c>
      <c r="T140" s="32">
        <v>5</v>
      </c>
      <c r="U140" s="32"/>
      <c r="V140" s="32">
        <v>3</v>
      </c>
      <c r="W140">
        <f t="shared" si="70"/>
        <v>4.3571428571428568</v>
      </c>
      <c r="X140">
        <f t="shared" si="71"/>
        <v>0.71784825865149215</v>
      </c>
      <c r="Z140">
        <f t="shared" si="69"/>
        <v>0</v>
      </c>
      <c r="AA140">
        <f t="shared" si="69"/>
        <v>0</v>
      </c>
      <c r="AB140">
        <f t="shared" si="69"/>
        <v>0.89553347118899074</v>
      </c>
      <c r="AC140">
        <f t="shared" si="69"/>
        <v>-0.49751859510499402</v>
      </c>
      <c r="AD140">
        <f t="shared" si="69"/>
        <v>0</v>
      </c>
      <c r="AE140">
        <f t="shared" si="69"/>
        <v>0</v>
      </c>
      <c r="AF140">
        <f t="shared" si="69"/>
        <v>-0.49751859510499402</v>
      </c>
      <c r="AG140">
        <f t="shared" si="69"/>
        <v>-0.49751859510499402</v>
      </c>
      <c r="AH140">
        <f t="shared" si="69"/>
        <v>-0.49751859510499402</v>
      </c>
      <c r="AI140">
        <f t="shared" si="69"/>
        <v>0.89553347118899074</v>
      </c>
      <c r="AJ140">
        <f t="shared" si="69"/>
        <v>0.89553347118899074</v>
      </c>
      <c r="AK140">
        <f t="shared" si="68"/>
        <v>0</v>
      </c>
      <c r="AL140">
        <f t="shared" si="68"/>
        <v>-1.8905706613989788</v>
      </c>
      <c r="AM140">
        <f t="shared" si="68"/>
        <v>0.89553347118899074</v>
      </c>
      <c r="AN140">
        <f t="shared" si="68"/>
        <v>-0.49751859510499402</v>
      </c>
      <c r="AO140">
        <f t="shared" si="68"/>
        <v>0.89553347118899074</v>
      </c>
      <c r="AP140">
        <f t="shared" si="67"/>
        <v>0</v>
      </c>
      <c r="AQ140">
        <f t="shared" si="67"/>
        <v>0.89553347118899074</v>
      </c>
      <c r="AR140">
        <f t="shared" si="67"/>
        <v>0.89553347118899074</v>
      </c>
      <c r="AS140">
        <f t="shared" si="67"/>
        <v>0</v>
      </c>
      <c r="AT140">
        <f t="shared" si="67"/>
        <v>-1.8905706613989788</v>
      </c>
      <c r="AV140">
        <f t="shared" si="75"/>
        <v>0</v>
      </c>
      <c r="AW140">
        <f t="shared" si="76"/>
        <v>0</v>
      </c>
      <c r="AX140">
        <f t="shared" si="77"/>
        <v>0</v>
      </c>
      <c r="AY140">
        <f t="shared" si="78"/>
        <v>-0.19514284806274154</v>
      </c>
      <c r="AZ140">
        <f t="shared" si="79"/>
        <v>0</v>
      </c>
      <c r="BA140">
        <f t="shared" si="80"/>
        <v>0</v>
      </c>
      <c r="BB140">
        <f t="shared" si="81"/>
        <v>-0.19514284806274154</v>
      </c>
      <c r="BC140">
        <f t="shared" si="82"/>
        <v>0</v>
      </c>
      <c r="BD140">
        <f t="shared" si="83"/>
        <v>0</v>
      </c>
      <c r="BE140">
        <f t="shared" si="84"/>
        <v>0.35125712651293534</v>
      </c>
      <c r="BF140">
        <f t="shared" si="85"/>
        <v>-2.2831713223340717</v>
      </c>
      <c r="BG140">
        <f t="shared" si="86"/>
        <v>0</v>
      </c>
      <c r="BH140">
        <f t="shared" si="87"/>
        <v>0</v>
      </c>
      <c r="BI140">
        <f t="shared" si="88"/>
        <v>0.35125712651293534</v>
      </c>
      <c r="BJ140">
        <f t="shared" si="89"/>
        <v>-0.19514284806274154</v>
      </c>
      <c r="BK140">
        <f t="shared" si="90"/>
        <v>0.35125712651293534</v>
      </c>
      <c r="BL140">
        <f t="shared" si="91"/>
        <v>0</v>
      </c>
      <c r="BM140">
        <f t="shared" si="92"/>
        <v>0.35125712651293534</v>
      </c>
      <c r="BN140">
        <f t="shared" si="93"/>
        <v>0</v>
      </c>
      <c r="BO140">
        <f t="shared" si="94"/>
        <v>0</v>
      </c>
      <c r="BP140">
        <f t="shared" si="95"/>
        <v>-0.74154282263841842</v>
      </c>
      <c r="BR140">
        <f t="shared" si="72"/>
        <v>-2.2051141831089733</v>
      </c>
      <c r="BS140">
        <f t="shared" si="73"/>
        <v>3.8729833462074166</v>
      </c>
      <c r="BT140">
        <f t="shared" si="96"/>
        <v>3.7416573867739413</v>
      </c>
      <c r="BU140">
        <f t="shared" si="74"/>
        <v>-0.15216733521808523</v>
      </c>
    </row>
    <row r="141" spans="1:73" x14ac:dyDescent="0.15">
      <c r="A141" s="32" t="s">
        <v>338</v>
      </c>
      <c r="B141" s="32">
        <v>4</v>
      </c>
      <c r="C141" s="32">
        <v>5</v>
      </c>
      <c r="D141" s="32">
        <v>4</v>
      </c>
      <c r="E141" s="32">
        <v>3</v>
      </c>
      <c r="F141" s="32">
        <v>5</v>
      </c>
      <c r="G141" s="32"/>
      <c r="H141" s="32"/>
      <c r="I141" s="32">
        <v>3</v>
      </c>
      <c r="J141" s="32"/>
      <c r="K141" s="32"/>
      <c r="L141" s="32"/>
      <c r="M141" s="32"/>
      <c r="N141" s="32">
        <v>4</v>
      </c>
      <c r="O141" s="32">
        <v>4</v>
      </c>
      <c r="P141" s="32">
        <v>4</v>
      </c>
      <c r="Q141" s="32">
        <v>5</v>
      </c>
      <c r="R141" s="32"/>
      <c r="S141" s="32">
        <v>5</v>
      </c>
      <c r="T141" s="32"/>
      <c r="U141" s="32">
        <v>4</v>
      </c>
      <c r="V141" s="32">
        <v>5</v>
      </c>
      <c r="W141">
        <f t="shared" si="70"/>
        <v>4.2307692307692308</v>
      </c>
      <c r="X141">
        <f t="shared" si="71"/>
        <v>0.69656808754903199</v>
      </c>
      <c r="Z141">
        <f t="shared" si="69"/>
        <v>-0.33129457822453978</v>
      </c>
      <c r="AA141">
        <f t="shared" si="69"/>
        <v>1.1043152607484654</v>
      </c>
      <c r="AB141">
        <f t="shared" si="69"/>
        <v>-0.33129457822453978</v>
      </c>
      <c r="AC141">
        <f t="shared" si="69"/>
        <v>-1.766904417197545</v>
      </c>
      <c r="AD141">
        <f t="shared" si="69"/>
        <v>1.1043152607484654</v>
      </c>
      <c r="AE141">
        <f t="shared" si="69"/>
        <v>0</v>
      </c>
      <c r="AF141">
        <f t="shared" si="69"/>
        <v>0</v>
      </c>
      <c r="AG141">
        <f t="shared" si="69"/>
        <v>-1.766904417197545</v>
      </c>
      <c r="AH141">
        <f t="shared" si="69"/>
        <v>0</v>
      </c>
      <c r="AI141">
        <f t="shared" si="69"/>
        <v>0</v>
      </c>
      <c r="AJ141">
        <f t="shared" si="69"/>
        <v>0</v>
      </c>
      <c r="AK141">
        <f t="shared" si="68"/>
        <v>0</v>
      </c>
      <c r="AL141">
        <f t="shared" si="68"/>
        <v>-0.33129457822453978</v>
      </c>
      <c r="AM141">
        <f t="shared" si="68"/>
        <v>-0.33129457822453978</v>
      </c>
      <c r="AN141">
        <f t="shared" si="68"/>
        <v>-0.33129457822453978</v>
      </c>
      <c r="AO141">
        <f t="shared" si="68"/>
        <v>1.1043152607484654</v>
      </c>
      <c r="AP141">
        <f t="shared" si="67"/>
        <v>0</v>
      </c>
      <c r="AQ141">
        <f t="shared" si="67"/>
        <v>1.1043152607484654</v>
      </c>
      <c r="AR141">
        <f t="shared" si="67"/>
        <v>0</v>
      </c>
      <c r="AS141">
        <f t="shared" si="67"/>
        <v>-0.33129457822453978</v>
      </c>
      <c r="AT141">
        <f t="shared" si="67"/>
        <v>1.1043152607484654</v>
      </c>
      <c r="AV141">
        <f t="shared" si="75"/>
        <v>-0.12994442454726343</v>
      </c>
      <c r="AW141">
        <f t="shared" si="76"/>
        <v>0.43314808182421127</v>
      </c>
      <c r="AX141">
        <f t="shared" si="77"/>
        <v>0</v>
      </c>
      <c r="AY141">
        <f t="shared" si="78"/>
        <v>-0.69303693091873819</v>
      </c>
      <c r="AZ141">
        <f t="shared" si="79"/>
        <v>0.43314808182421127</v>
      </c>
      <c r="BA141">
        <f t="shared" si="80"/>
        <v>0</v>
      </c>
      <c r="BB141">
        <f t="shared" si="81"/>
        <v>0</v>
      </c>
      <c r="BC141">
        <f t="shared" si="82"/>
        <v>0</v>
      </c>
      <c r="BD141">
        <f t="shared" si="83"/>
        <v>0</v>
      </c>
      <c r="BE141">
        <f t="shared" si="84"/>
        <v>0</v>
      </c>
      <c r="BF141">
        <f t="shared" si="85"/>
        <v>0</v>
      </c>
      <c r="BG141">
        <f t="shared" si="86"/>
        <v>0</v>
      </c>
      <c r="BH141">
        <f t="shared" si="87"/>
        <v>0</v>
      </c>
      <c r="BI141">
        <f t="shared" si="88"/>
        <v>-0.12994442454726343</v>
      </c>
      <c r="BJ141">
        <f t="shared" si="89"/>
        <v>-0.12994442454726343</v>
      </c>
      <c r="BK141">
        <f t="shared" si="90"/>
        <v>0.43314808182421127</v>
      </c>
      <c r="BL141">
        <f t="shared" si="91"/>
        <v>0</v>
      </c>
      <c r="BM141">
        <f t="shared" si="92"/>
        <v>0.43314808182421127</v>
      </c>
      <c r="BN141">
        <f t="shared" si="93"/>
        <v>0</v>
      </c>
      <c r="BO141">
        <f t="shared" si="94"/>
        <v>-0.12994442454726343</v>
      </c>
      <c r="BP141">
        <f t="shared" si="95"/>
        <v>0.43314808182421127</v>
      </c>
      <c r="BR141">
        <f t="shared" si="72"/>
        <v>0.95292578001326445</v>
      </c>
      <c r="BS141">
        <f t="shared" si="73"/>
        <v>3.8729833462074166</v>
      </c>
      <c r="BT141">
        <f t="shared" si="96"/>
        <v>3.6055512754639891</v>
      </c>
      <c r="BU141">
        <f t="shared" si="74"/>
        <v>6.8240432492312736E-2</v>
      </c>
    </row>
    <row r="142" spans="1:73" x14ac:dyDescent="0.15">
      <c r="A142" s="32" t="s">
        <v>339</v>
      </c>
      <c r="B142" s="32">
        <v>3</v>
      </c>
      <c r="C142" s="31"/>
      <c r="D142" s="31"/>
      <c r="E142" s="32">
        <v>2</v>
      </c>
      <c r="F142" s="31"/>
      <c r="G142" s="31"/>
      <c r="H142" s="31"/>
      <c r="I142" s="32">
        <v>3</v>
      </c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2">
        <v>3</v>
      </c>
      <c r="U142" s="31"/>
      <c r="V142" s="31"/>
      <c r="W142">
        <f t="shared" si="70"/>
        <v>2.75</v>
      </c>
      <c r="X142">
        <f t="shared" si="71"/>
        <v>0.4330127018922193</v>
      </c>
      <c r="Z142">
        <f t="shared" si="69"/>
        <v>0.57735026918962584</v>
      </c>
      <c r="AA142">
        <f t="shared" si="69"/>
        <v>0</v>
      </c>
      <c r="AB142">
        <f t="shared" si="69"/>
        <v>0</v>
      </c>
      <c r="AC142">
        <f t="shared" si="69"/>
        <v>-1.7320508075688774</v>
      </c>
      <c r="AD142">
        <f t="shared" si="69"/>
        <v>0</v>
      </c>
      <c r="AE142">
        <f t="shared" si="69"/>
        <v>0</v>
      </c>
      <c r="AF142">
        <f t="shared" si="69"/>
        <v>0</v>
      </c>
      <c r="AG142">
        <f t="shared" si="69"/>
        <v>0.57735026918962584</v>
      </c>
      <c r="AH142">
        <f t="shared" si="69"/>
        <v>0</v>
      </c>
      <c r="AI142">
        <f t="shared" si="69"/>
        <v>0</v>
      </c>
      <c r="AJ142">
        <f t="shared" si="69"/>
        <v>0</v>
      </c>
      <c r="AK142">
        <f t="shared" si="68"/>
        <v>0</v>
      </c>
      <c r="AL142">
        <f t="shared" si="68"/>
        <v>0</v>
      </c>
      <c r="AM142">
        <f t="shared" si="68"/>
        <v>0</v>
      </c>
      <c r="AN142">
        <f t="shared" si="68"/>
        <v>0</v>
      </c>
      <c r="AO142">
        <f t="shared" si="68"/>
        <v>0</v>
      </c>
      <c r="AP142">
        <f t="shared" si="67"/>
        <v>0</v>
      </c>
      <c r="AQ142">
        <f t="shared" si="67"/>
        <v>0</v>
      </c>
      <c r="AR142">
        <f t="shared" si="67"/>
        <v>0.57735026918962584</v>
      </c>
      <c r="AS142">
        <f t="shared" si="67"/>
        <v>0</v>
      </c>
      <c r="AT142">
        <f t="shared" si="67"/>
        <v>0</v>
      </c>
      <c r="AV142">
        <f t="shared" si="75"/>
        <v>0.22645540682891988</v>
      </c>
      <c r="AW142">
        <f t="shared" si="76"/>
        <v>0</v>
      </c>
      <c r="AX142">
        <f t="shared" si="77"/>
        <v>0</v>
      </c>
      <c r="AY142">
        <f t="shared" si="78"/>
        <v>-0.67936622048675954</v>
      </c>
      <c r="AZ142">
        <f t="shared" si="79"/>
        <v>0</v>
      </c>
      <c r="BA142">
        <f t="shared" si="80"/>
        <v>0</v>
      </c>
      <c r="BB142">
        <f t="shared" si="81"/>
        <v>0</v>
      </c>
      <c r="BC142">
        <f t="shared" si="82"/>
        <v>0</v>
      </c>
      <c r="BD142">
        <f t="shared" si="83"/>
        <v>0</v>
      </c>
      <c r="BE142">
        <f t="shared" si="84"/>
        <v>0</v>
      </c>
      <c r="BF142">
        <f t="shared" si="85"/>
        <v>0</v>
      </c>
      <c r="BG142">
        <f t="shared" si="86"/>
        <v>0</v>
      </c>
      <c r="BH142">
        <f t="shared" si="87"/>
        <v>0</v>
      </c>
      <c r="BI142">
        <f t="shared" si="88"/>
        <v>0</v>
      </c>
      <c r="BJ142">
        <f t="shared" si="89"/>
        <v>0</v>
      </c>
      <c r="BK142">
        <f t="shared" si="90"/>
        <v>0</v>
      </c>
      <c r="BL142">
        <f t="shared" si="91"/>
        <v>0</v>
      </c>
      <c r="BM142">
        <f t="shared" si="92"/>
        <v>0</v>
      </c>
      <c r="BN142">
        <f t="shared" si="93"/>
        <v>0</v>
      </c>
      <c r="BO142">
        <f t="shared" si="94"/>
        <v>0</v>
      </c>
      <c r="BP142">
        <f t="shared" si="95"/>
        <v>0</v>
      </c>
      <c r="BR142">
        <f t="shared" si="72"/>
        <v>-0.45291081365783969</v>
      </c>
      <c r="BS142">
        <f t="shared" si="73"/>
        <v>3.8729833462074166</v>
      </c>
      <c r="BT142">
        <f t="shared" si="96"/>
        <v>2</v>
      </c>
      <c r="BU142">
        <f t="shared" si="74"/>
        <v>-5.8470534620468799E-2</v>
      </c>
    </row>
    <row r="143" spans="1:73" x14ac:dyDescent="0.15">
      <c r="A143" s="32" t="s">
        <v>340</v>
      </c>
      <c r="B143" s="32"/>
      <c r="C143" s="32">
        <v>5</v>
      </c>
      <c r="D143" s="32">
        <v>4</v>
      </c>
      <c r="E143" s="32"/>
      <c r="F143" s="32"/>
      <c r="G143" s="32"/>
      <c r="H143" s="32">
        <v>4</v>
      </c>
      <c r="I143" s="32"/>
      <c r="J143" s="32"/>
      <c r="K143" s="32"/>
      <c r="L143" s="32"/>
      <c r="M143" s="32"/>
      <c r="N143" s="32"/>
      <c r="O143" s="32">
        <v>5</v>
      </c>
      <c r="P143" s="32">
        <v>5</v>
      </c>
      <c r="Q143" s="32"/>
      <c r="R143" s="32"/>
      <c r="S143" s="32"/>
      <c r="T143" s="32"/>
      <c r="U143" s="32">
        <v>5</v>
      </c>
      <c r="V143" s="32"/>
      <c r="W143">
        <f t="shared" si="70"/>
        <v>4.666666666666667</v>
      </c>
      <c r="X143">
        <f t="shared" si="71"/>
        <v>0.47140452079103168</v>
      </c>
      <c r="Z143">
        <f t="shared" si="69"/>
        <v>0</v>
      </c>
      <c r="AA143">
        <f t="shared" si="69"/>
        <v>0.70710678118654691</v>
      </c>
      <c r="AB143">
        <f t="shared" ref="AB143:AM170" si="97">IF(D143&gt;0, (D143-$W143)/$X143,D143)</f>
        <v>-1.4142135623730956</v>
      </c>
      <c r="AC143">
        <f t="shared" si="97"/>
        <v>0</v>
      </c>
      <c r="AD143">
        <f t="shared" si="97"/>
        <v>0</v>
      </c>
      <c r="AE143">
        <f t="shared" si="97"/>
        <v>0</v>
      </c>
      <c r="AF143">
        <f t="shared" si="97"/>
        <v>-1.4142135623730956</v>
      </c>
      <c r="AG143">
        <f t="shared" si="97"/>
        <v>0</v>
      </c>
      <c r="AH143">
        <f t="shared" si="97"/>
        <v>0</v>
      </c>
      <c r="AI143">
        <f t="shared" si="97"/>
        <v>0</v>
      </c>
      <c r="AJ143">
        <f t="shared" si="97"/>
        <v>0</v>
      </c>
      <c r="AK143">
        <f t="shared" si="68"/>
        <v>0</v>
      </c>
      <c r="AL143">
        <f t="shared" si="68"/>
        <v>0</v>
      </c>
      <c r="AM143">
        <f t="shared" si="68"/>
        <v>0.70710678118654691</v>
      </c>
      <c r="AN143">
        <f t="shared" si="68"/>
        <v>0.70710678118654691</v>
      </c>
      <c r="AO143">
        <f t="shared" si="68"/>
        <v>0</v>
      </c>
      <c r="AP143">
        <f t="shared" si="67"/>
        <v>0</v>
      </c>
      <c r="AQ143">
        <f t="shared" si="67"/>
        <v>0</v>
      </c>
      <c r="AR143">
        <f t="shared" si="67"/>
        <v>0</v>
      </c>
      <c r="AS143">
        <f t="shared" si="67"/>
        <v>0.70710678118654691</v>
      </c>
      <c r="AT143">
        <f t="shared" si="67"/>
        <v>0</v>
      </c>
      <c r="AV143">
        <f t="shared" si="75"/>
        <v>0</v>
      </c>
      <c r="AW143">
        <f t="shared" si="76"/>
        <v>0.27735009811261518</v>
      </c>
      <c r="AX143">
        <f t="shared" si="77"/>
        <v>0</v>
      </c>
      <c r="AY143">
        <f t="shared" si="78"/>
        <v>0</v>
      </c>
      <c r="AZ143">
        <f t="shared" si="79"/>
        <v>0</v>
      </c>
      <c r="BA143">
        <f t="shared" si="80"/>
        <v>0</v>
      </c>
      <c r="BB143">
        <f t="shared" si="81"/>
        <v>-0.55470019622523103</v>
      </c>
      <c r="BC143">
        <f t="shared" si="82"/>
        <v>0</v>
      </c>
      <c r="BD143">
        <f t="shared" si="83"/>
        <v>0</v>
      </c>
      <c r="BE143">
        <f t="shared" si="84"/>
        <v>0</v>
      </c>
      <c r="BF143">
        <f t="shared" si="85"/>
        <v>0</v>
      </c>
      <c r="BG143">
        <f t="shared" si="86"/>
        <v>0</v>
      </c>
      <c r="BH143">
        <f t="shared" si="87"/>
        <v>0</v>
      </c>
      <c r="BI143">
        <f t="shared" si="88"/>
        <v>0.27735009811261518</v>
      </c>
      <c r="BJ143">
        <f t="shared" si="89"/>
        <v>0.27735009811261518</v>
      </c>
      <c r="BK143">
        <f t="shared" si="90"/>
        <v>0</v>
      </c>
      <c r="BL143">
        <f t="shared" si="91"/>
        <v>0</v>
      </c>
      <c r="BM143">
        <f t="shared" si="92"/>
        <v>0</v>
      </c>
      <c r="BN143">
        <f t="shared" si="93"/>
        <v>0</v>
      </c>
      <c r="BO143">
        <f t="shared" si="94"/>
        <v>0.27735009811261518</v>
      </c>
      <c r="BP143">
        <f t="shared" si="95"/>
        <v>0</v>
      </c>
      <c r="BR143">
        <f t="shared" si="72"/>
        <v>0.5547001962252297</v>
      </c>
      <c r="BS143">
        <f t="shared" si="73"/>
        <v>3.8729833462074166</v>
      </c>
      <c r="BT143">
        <f t="shared" si="96"/>
        <v>2.4494897427831779</v>
      </c>
      <c r="BU143">
        <f t="shared" si="74"/>
        <v>5.8470534620468688E-2</v>
      </c>
    </row>
    <row r="144" spans="1:73" x14ac:dyDescent="0.15">
      <c r="A144" s="32" t="s">
        <v>341</v>
      </c>
      <c r="B144" s="31"/>
      <c r="C144" s="31"/>
      <c r="D144" s="31">
        <v>5</v>
      </c>
      <c r="E144" s="31">
        <v>5</v>
      </c>
      <c r="F144" s="31"/>
      <c r="G144" s="31"/>
      <c r="H144" s="31"/>
      <c r="I144" s="31">
        <v>5</v>
      </c>
      <c r="J144" s="31"/>
      <c r="K144" s="31"/>
      <c r="L144" s="31"/>
      <c r="M144" s="31">
        <v>5</v>
      </c>
      <c r="N144" s="31"/>
      <c r="O144" s="31"/>
      <c r="P144" s="31">
        <v>5</v>
      </c>
      <c r="Q144" s="31">
        <v>5</v>
      </c>
      <c r="R144" s="31"/>
      <c r="S144" s="31">
        <v>5</v>
      </c>
      <c r="T144" s="31"/>
      <c r="U144" s="31"/>
      <c r="V144" s="31">
        <v>5</v>
      </c>
      <c r="W144">
        <f t="shared" si="70"/>
        <v>5</v>
      </c>
      <c r="X144">
        <f t="shared" si="71"/>
        <v>0</v>
      </c>
      <c r="Z144">
        <f t="shared" ref="Z144:AM185" si="98">IF(B144&gt;0, (B144-$W144)/$X144,B144)</f>
        <v>0</v>
      </c>
      <c r="AA144">
        <f t="shared" si="98"/>
        <v>0</v>
      </c>
      <c r="AB144" t="e">
        <f t="shared" si="97"/>
        <v>#DIV/0!</v>
      </c>
      <c r="AC144" t="e">
        <f t="shared" si="97"/>
        <v>#DIV/0!</v>
      </c>
      <c r="AD144">
        <f t="shared" si="97"/>
        <v>0</v>
      </c>
      <c r="AE144">
        <f t="shared" si="97"/>
        <v>0</v>
      </c>
      <c r="AF144">
        <f t="shared" si="97"/>
        <v>0</v>
      </c>
      <c r="AG144" t="e">
        <f t="shared" si="97"/>
        <v>#DIV/0!</v>
      </c>
      <c r="AH144">
        <f t="shared" si="97"/>
        <v>0</v>
      </c>
      <c r="AI144">
        <f t="shared" si="97"/>
        <v>0</v>
      </c>
      <c r="AJ144">
        <f t="shared" si="97"/>
        <v>0</v>
      </c>
      <c r="AK144" t="e">
        <f t="shared" si="68"/>
        <v>#DIV/0!</v>
      </c>
      <c r="AL144">
        <f t="shared" si="68"/>
        <v>0</v>
      </c>
      <c r="AM144">
        <f t="shared" si="68"/>
        <v>0</v>
      </c>
      <c r="AN144" t="e">
        <f t="shared" si="68"/>
        <v>#DIV/0!</v>
      </c>
      <c r="AO144" t="e">
        <f t="shared" si="68"/>
        <v>#DIV/0!</v>
      </c>
      <c r="AP144">
        <f t="shared" si="67"/>
        <v>0</v>
      </c>
      <c r="AQ144" t="e">
        <f t="shared" si="67"/>
        <v>#DIV/0!</v>
      </c>
      <c r="AR144">
        <f t="shared" si="67"/>
        <v>0</v>
      </c>
      <c r="AS144">
        <f t="shared" si="67"/>
        <v>0</v>
      </c>
      <c r="AT144" t="e">
        <f t="shared" si="67"/>
        <v>#DIV/0!</v>
      </c>
      <c r="AV144">
        <f t="shared" si="75"/>
        <v>0</v>
      </c>
      <c r="AW144">
        <f t="shared" si="76"/>
        <v>0</v>
      </c>
      <c r="AX144" t="e">
        <f t="shared" si="77"/>
        <v>#DIV/0!</v>
      </c>
      <c r="AY144" t="e">
        <f t="shared" si="78"/>
        <v>#DIV/0!</v>
      </c>
      <c r="AZ144">
        <f t="shared" si="79"/>
        <v>0</v>
      </c>
      <c r="BA144">
        <f t="shared" si="80"/>
        <v>0</v>
      </c>
      <c r="BB144">
        <f t="shared" si="81"/>
        <v>0</v>
      </c>
      <c r="BC144" t="e">
        <f t="shared" si="82"/>
        <v>#DIV/0!</v>
      </c>
      <c r="BD144">
        <f t="shared" si="83"/>
        <v>0</v>
      </c>
      <c r="BE144">
        <f t="shared" si="84"/>
        <v>0</v>
      </c>
      <c r="BF144">
        <f t="shared" si="85"/>
        <v>0</v>
      </c>
      <c r="BG144" t="e">
        <f t="shared" si="86"/>
        <v>#DIV/0!</v>
      </c>
      <c r="BH144">
        <f t="shared" si="87"/>
        <v>0</v>
      </c>
      <c r="BI144">
        <f t="shared" si="88"/>
        <v>0</v>
      </c>
      <c r="BJ144" t="e">
        <f t="shared" si="89"/>
        <v>#DIV/0!</v>
      </c>
      <c r="BK144" t="e">
        <f t="shared" si="90"/>
        <v>#DIV/0!</v>
      </c>
      <c r="BL144">
        <f t="shared" si="91"/>
        <v>0</v>
      </c>
      <c r="BM144" t="e">
        <f t="shared" si="92"/>
        <v>#DIV/0!</v>
      </c>
      <c r="BN144">
        <f t="shared" si="93"/>
        <v>0</v>
      </c>
      <c r="BO144">
        <f t="shared" si="94"/>
        <v>0</v>
      </c>
      <c r="BP144" t="e">
        <f t="shared" si="95"/>
        <v>#DIV/0!</v>
      </c>
      <c r="BR144" t="e">
        <f t="shared" si="72"/>
        <v>#DIV/0!</v>
      </c>
      <c r="BS144">
        <f t="shared" si="73"/>
        <v>3.8729833462074166</v>
      </c>
      <c r="BT144" t="e">
        <f t="shared" si="96"/>
        <v>#DIV/0!</v>
      </c>
      <c r="BU144" t="e">
        <f t="shared" si="74"/>
        <v>#DIV/0!</v>
      </c>
    </row>
    <row r="145" spans="1:73" x14ac:dyDescent="0.15">
      <c r="A145" s="32" t="s">
        <v>342</v>
      </c>
      <c r="B145" s="31"/>
      <c r="C145" s="31"/>
      <c r="D145" s="31">
        <v>5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>
        <v>5</v>
      </c>
      <c r="Q145" s="31"/>
      <c r="R145" s="31"/>
      <c r="S145" s="31"/>
      <c r="T145" s="31"/>
      <c r="U145" s="31">
        <v>4</v>
      </c>
      <c r="V145" s="31">
        <v>5</v>
      </c>
      <c r="W145">
        <f t="shared" si="70"/>
        <v>4.75</v>
      </c>
      <c r="X145">
        <f t="shared" si="71"/>
        <v>0.4330127018922193</v>
      </c>
      <c r="Z145">
        <f t="shared" si="98"/>
        <v>0</v>
      </c>
      <c r="AA145">
        <f t="shared" si="98"/>
        <v>0</v>
      </c>
      <c r="AB145">
        <f t="shared" si="97"/>
        <v>0.57735026918962584</v>
      </c>
      <c r="AC145">
        <f t="shared" si="97"/>
        <v>0</v>
      </c>
      <c r="AD145">
        <f t="shared" si="97"/>
        <v>0</v>
      </c>
      <c r="AE145">
        <f t="shared" si="97"/>
        <v>0</v>
      </c>
      <c r="AF145">
        <f t="shared" si="97"/>
        <v>0</v>
      </c>
      <c r="AG145">
        <f t="shared" si="97"/>
        <v>0</v>
      </c>
      <c r="AH145">
        <f t="shared" si="97"/>
        <v>0</v>
      </c>
      <c r="AI145">
        <f t="shared" si="97"/>
        <v>0</v>
      </c>
      <c r="AJ145">
        <f t="shared" si="97"/>
        <v>0</v>
      </c>
      <c r="AK145">
        <f t="shared" si="68"/>
        <v>0</v>
      </c>
      <c r="AL145">
        <f t="shared" si="68"/>
        <v>0</v>
      </c>
      <c r="AM145">
        <f t="shared" si="68"/>
        <v>0</v>
      </c>
      <c r="AN145">
        <f t="shared" si="68"/>
        <v>0.57735026918962584</v>
      </c>
      <c r="AO145">
        <f t="shared" si="68"/>
        <v>0</v>
      </c>
      <c r="AP145">
        <f t="shared" si="67"/>
        <v>0</v>
      </c>
      <c r="AQ145">
        <f t="shared" si="67"/>
        <v>0</v>
      </c>
      <c r="AR145">
        <f t="shared" si="67"/>
        <v>0</v>
      </c>
      <c r="AS145">
        <f t="shared" si="67"/>
        <v>-1.7320508075688774</v>
      </c>
      <c r="AT145">
        <f t="shared" si="67"/>
        <v>0.57735026918962584</v>
      </c>
      <c r="AV145">
        <f t="shared" si="75"/>
        <v>0</v>
      </c>
      <c r="AW145">
        <f t="shared" si="76"/>
        <v>0</v>
      </c>
      <c r="AX145">
        <f t="shared" si="77"/>
        <v>0</v>
      </c>
      <c r="AY145">
        <f t="shared" si="78"/>
        <v>0</v>
      </c>
      <c r="AZ145">
        <f t="shared" si="79"/>
        <v>0</v>
      </c>
      <c r="BA145">
        <f t="shared" si="80"/>
        <v>0</v>
      </c>
      <c r="BB145">
        <f t="shared" si="81"/>
        <v>0</v>
      </c>
      <c r="BC145">
        <f t="shared" si="82"/>
        <v>0</v>
      </c>
      <c r="BD145">
        <f t="shared" si="83"/>
        <v>0</v>
      </c>
      <c r="BE145">
        <f t="shared" si="84"/>
        <v>0</v>
      </c>
      <c r="BF145">
        <f t="shared" si="85"/>
        <v>0</v>
      </c>
      <c r="BG145">
        <f t="shared" si="86"/>
        <v>0</v>
      </c>
      <c r="BH145">
        <f t="shared" si="87"/>
        <v>0</v>
      </c>
      <c r="BI145">
        <f t="shared" si="88"/>
        <v>0</v>
      </c>
      <c r="BJ145">
        <f t="shared" si="89"/>
        <v>0.22645540682891988</v>
      </c>
      <c r="BK145">
        <f t="shared" si="90"/>
        <v>0</v>
      </c>
      <c r="BL145">
        <f t="shared" si="91"/>
        <v>0</v>
      </c>
      <c r="BM145">
        <f t="shared" si="92"/>
        <v>0</v>
      </c>
      <c r="BN145">
        <f t="shared" si="93"/>
        <v>0</v>
      </c>
      <c r="BO145">
        <f t="shared" si="94"/>
        <v>-0.67936622048675954</v>
      </c>
      <c r="BP145">
        <f t="shared" si="95"/>
        <v>0.22645540682891988</v>
      </c>
      <c r="BR145">
        <f t="shared" si="72"/>
        <v>-0.22645540682891982</v>
      </c>
      <c r="BS145">
        <f t="shared" si="73"/>
        <v>3.8729833462074166</v>
      </c>
      <c r="BT145">
        <f t="shared" si="96"/>
        <v>2</v>
      </c>
      <c r="BU145">
        <f t="shared" si="74"/>
        <v>-2.9235267310234396E-2</v>
      </c>
    </row>
    <row r="146" spans="1:73" x14ac:dyDescent="0.15">
      <c r="A146" s="32" t="s">
        <v>343</v>
      </c>
      <c r="B146" s="31">
        <v>3</v>
      </c>
      <c r="C146" s="31">
        <v>4</v>
      </c>
      <c r="D146" s="31">
        <v>4</v>
      </c>
      <c r="E146" s="31">
        <v>3</v>
      </c>
      <c r="F146" s="31">
        <v>3</v>
      </c>
      <c r="G146" s="31"/>
      <c r="H146" s="31"/>
      <c r="I146" s="31">
        <v>3</v>
      </c>
      <c r="J146" s="31">
        <v>4</v>
      </c>
      <c r="K146" s="31">
        <v>4</v>
      </c>
      <c r="L146" s="31">
        <v>4</v>
      </c>
      <c r="M146" s="31">
        <v>4</v>
      </c>
      <c r="N146" s="31">
        <v>4</v>
      </c>
      <c r="O146" s="31">
        <v>3</v>
      </c>
      <c r="P146" s="31"/>
      <c r="Q146" s="31">
        <v>5</v>
      </c>
      <c r="R146" s="31">
        <v>4</v>
      </c>
      <c r="S146" s="31">
        <v>3</v>
      </c>
      <c r="T146" s="31">
        <v>3</v>
      </c>
      <c r="U146" s="31"/>
      <c r="V146" s="31">
        <v>3</v>
      </c>
      <c r="W146">
        <f t="shared" si="70"/>
        <v>3.5882352941176472</v>
      </c>
      <c r="X146">
        <f t="shared" si="71"/>
        <v>0.59988464865797475</v>
      </c>
      <c r="Z146">
        <f t="shared" si="98"/>
        <v>-0.98058067569092022</v>
      </c>
      <c r="AA146">
        <f t="shared" si="98"/>
        <v>0.68640647298364377</v>
      </c>
      <c r="AB146">
        <f t="shared" si="97"/>
        <v>0.68640647298364377</v>
      </c>
      <c r="AC146">
        <f t="shared" si="97"/>
        <v>-0.98058067569092022</v>
      </c>
      <c r="AD146">
        <f t="shared" si="97"/>
        <v>-0.98058067569092022</v>
      </c>
      <c r="AE146">
        <f t="shared" si="97"/>
        <v>0</v>
      </c>
      <c r="AF146">
        <f t="shared" si="97"/>
        <v>0</v>
      </c>
      <c r="AG146">
        <f t="shared" si="97"/>
        <v>-0.98058067569092022</v>
      </c>
      <c r="AH146">
        <f t="shared" si="97"/>
        <v>0.68640647298364377</v>
      </c>
      <c r="AI146">
        <f t="shared" si="97"/>
        <v>0.68640647298364377</v>
      </c>
      <c r="AJ146">
        <f t="shared" si="97"/>
        <v>0.68640647298364377</v>
      </c>
      <c r="AK146">
        <f t="shared" si="68"/>
        <v>0.68640647298364377</v>
      </c>
      <c r="AL146">
        <f t="shared" si="68"/>
        <v>0.68640647298364377</v>
      </c>
      <c r="AM146">
        <f t="shared" si="68"/>
        <v>-0.98058067569092022</v>
      </c>
      <c r="AN146">
        <f t="shared" si="68"/>
        <v>0</v>
      </c>
      <c r="AO146">
        <f t="shared" si="68"/>
        <v>2.3533936216582081</v>
      </c>
      <c r="AP146">
        <f t="shared" si="67"/>
        <v>0.68640647298364377</v>
      </c>
      <c r="AQ146">
        <f t="shared" si="67"/>
        <v>-0.98058067569092022</v>
      </c>
      <c r="AR146">
        <f t="shared" si="67"/>
        <v>-0.98058067569092022</v>
      </c>
      <c r="AS146">
        <f t="shared" si="67"/>
        <v>0</v>
      </c>
      <c r="AT146">
        <f t="shared" si="67"/>
        <v>-0.98058067569092022</v>
      </c>
      <c r="AV146">
        <f t="shared" si="75"/>
        <v>-0.3846153846153858</v>
      </c>
      <c r="AW146">
        <f t="shared" si="76"/>
        <v>0.26923076923076994</v>
      </c>
      <c r="AX146">
        <f t="shared" si="77"/>
        <v>0</v>
      </c>
      <c r="AY146">
        <f t="shared" si="78"/>
        <v>-0.3846153846153858</v>
      </c>
      <c r="AZ146">
        <f t="shared" si="79"/>
        <v>-0.3846153846153858</v>
      </c>
      <c r="BA146">
        <f t="shared" si="80"/>
        <v>0</v>
      </c>
      <c r="BB146">
        <f t="shared" si="81"/>
        <v>0</v>
      </c>
      <c r="BC146">
        <f t="shared" si="82"/>
        <v>0</v>
      </c>
      <c r="BD146">
        <f t="shared" si="83"/>
        <v>0</v>
      </c>
      <c r="BE146">
        <f t="shared" si="84"/>
        <v>0.26923076923076994</v>
      </c>
      <c r="BF146">
        <f t="shared" si="85"/>
        <v>-1.749999999999998</v>
      </c>
      <c r="BG146">
        <f t="shared" si="86"/>
        <v>-1.749999999999998</v>
      </c>
      <c r="BH146">
        <f t="shared" si="87"/>
        <v>0</v>
      </c>
      <c r="BI146">
        <f t="shared" si="88"/>
        <v>-0.3846153846153858</v>
      </c>
      <c r="BJ146">
        <f t="shared" si="89"/>
        <v>0</v>
      </c>
      <c r="BK146">
        <f t="shared" si="90"/>
        <v>0.92307692307692579</v>
      </c>
      <c r="BL146">
        <f t="shared" si="91"/>
        <v>0.26923076923076994</v>
      </c>
      <c r="BM146">
        <f t="shared" si="92"/>
        <v>-0.3846153846153858</v>
      </c>
      <c r="BN146">
        <f t="shared" si="93"/>
        <v>0</v>
      </c>
      <c r="BO146">
        <f t="shared" si="94"/>
        <v>0</v>
      </c>
      <c r="BP146">
        <f t="shared" si="95"/>
        <v>-0.3846153846153858</v>
      </c>
      <c r="BR146">
        <f t="shared" si="72"/>
        <v>-4.0769230769230749</v>
      </c>
      <c r="BS146">
        <f t="shared" si="73"/>
        <v>3.8729833462074166</v>
      </c>
      <c r="BT146">
        <f t="shared" si="96"/>
        <v>4.1231056256176597</v>
      </c>
      <c r="BU146">
        <f t="shared" si="74"/>
        <v>-0.25530682636548396</v>
      </c>
    </row>
    <row r="147" spans="1:73" x14ac:dyDescent="0.15">
      <c r="A147" s="32" t="s">
        <v>344</v>
      </c>
      <c r="B147" s="31">
        <v>4</v>
      </c>
      <c r="C147" s="31">
        <v>5</v>
      </c>
      <c r="D147" s="31"/>
      <c r="E147" s="31">
        <v>5</v>
      </c>
      <c r="F147" s="31"/>
      <c r="G147" s="31"/>
      <c r="H147" s="31">
        <v>4</v>
      </c>
      <c r="I147" s="31">
        <v>4</v>
      </c>
      <c r="J147" s="31"/>
      <c r="K147" s="31">
        <v>3</v>
      </c>
      <c r="L147" s="31"/>
      <c r="M147" s="31">
        <v>5</v>
      </c>
      <c r="N147" s="31"/>
      <c r="O147" s="31">
        <v>5</v>
      </c>
      <c r="P147" s="31">
        <v>5</v>
      </c>
      <c r="Q147" s="31">
        <v>3</v>
      </c>
      <c r="R147" s="31"/>
      <c r="S147" s="31"/>
      <c r="T147" s="31">
        <v>4</v>
      </c>
      <c r="U147" s="31">
        <v>4</v>
      </c>
      <c r="V147" s="31">
        <v>4</v>
      </c>
      <c r="W147">
        <f t="shared" si="70"/>
        <v>4.2307692307692308</v>
      </c>
      <c r="X147">
        <f t="shared" si="71"/>
        <v>0.69656808754903199</v>
      </c>
      <c r="Z147">
        <f t="shared" si="98"/>
        <v>-0.33129457822453978</v>
      </c>
      <c r="AA147">
        <f t="shared" si="98"/>
        <v>1.1043152607484654</v>
      </c>
      <c r="AB147">
        <f t="shared" si="97"/>
        <v>0</v>
      </c>
      <c r="AC147">
        <f t="shared" si="97"/>
        <v>1.1043152607484654</v>
      </c>
      <c r="AD147">
        <f t="shared" si="97"/>
        <v>0</v>
      </c>
      <c r="AE147">
        <f t="shared" si="97"/>
        <v>0</v>
      </c>
      <c r="AF147">
        <f t="shared" si="97"/>
        <v>-0.33129457822453978</v>
      </c>
      <c r="AG147">
        <f t="shared" si="97"/>
        <v>-0.33129457822453978</v>
      </c>
      <c r="AH147">
        <f t="shared" si="97"/>
        <v>0</v>
      </c>
      <c r="AI147">
        <f t="shared" si="97"/>
        <v>-1.766904417197545</v>
      </c>
      <c r="AJ147">
        <f t="shared" si="97"/>
        <v>0</v>
      </c>
      <c r="AK147">
        <f t="shared" si="68"/>
        <v>1.1043152607484654</v>
      </c>
      <c r="AL147">
        <f t="shared" si="68"/>
        <v>0</v>
      </c>
      <c r="AM147">
        <f t="shared" si="68"/>
        <v>1.1043152607484654</v>
      </c>
      <c r="AN147">
        <f t="shared" si="68"/>
        <v>1.1043152607484654</v>
      </c>
      <c r="AO147">
        <f t="shared" si="68"/>
        <v>-1.766904417197545</v>
      </c>
      <c r="AP147">
        <f t="shared" si="67"/>
        <v>0</v>
      </c>
      <c r="AQ147">
        <f t="shared" si="67"/>
        <v>0</v>
      </c>
      <c r="AR147">
        <f t="shared" si="67"/>
        <v>-0.33129457822453978</v>
      </c>
      <c r="AS147">
        <f t="shared" si="67"/>
        <v>-0.33129457822453978</v>
      </c>
      <c r="AT147">
        <f t="shared" si="67"/>
        <v>-0.33129457822453978</v>
      </c>
      <c r="AV147">
        <f t="shared" si="75"/>
        <v>-0.12994442454726343</v>
      </c>
      <c r="AW147">
        <f t="shared" si="76"/>
        <v>0.43314808182421127</v>
      </c>
      <c r="AX147">
        <f t="shared" si="77"/>
        <v>0</v>
      </c>
      <c r="AY147">
        <f t="shared" si="78"/>
        <v>0.43314808182421127</v>
      </c>
      <c r="AZ147">
        <f t="shared" si="79"/>
        <v>0</v>
      </c>
      <c r="BA147">
        <f t="shared" si="80"/>
        <v>0</v>
      </c>
      <c r="BB147">
        <f t="shared" si="81"/>
        <v>-0.12994442454726343</v>
      </c>
      <c r="BC147">
        <f t="shared" si="82"/>
        <v>0</v>
      </c>
      <c r="BD147">
        <f t="shared" si="83"/>
        <v>0</v>
      </c>
      <c r="BE147">
        <f t="shared" si="84"/>
        <v>-0.69303693091873819</v>
      </c>
      <c r="BF147">
        <f t="shared" si="85"/>
        <v>0</v>
      </c>
      <c r="BG147">
        <f t="shared" si="86"/>
        <v>-2.8154625318573632</v>
      </c>
      <c r="BH147">
        <f t="shared" si="87"/>
        <v>0</v>
      </c>
      <c r="BI147">
        <f t="shared" si="88"/>
        <v>0.43314808182421127</v>
      </c>
      <c r="BJ147">
        <f t="shared" si="89"/>
        <v>0.43314808182421127</v>
      </c>
      <c r="BK147">
        <f t="shared" si="90"/>
        <v>-0.69303693091873819</v>
      </c>
      <c r="BL147">
        <f t="shared" si="91"/>
        <v>0</v>
      </c>
      <c r="BM147">
        <f t="shared" si="92"/>
        <v>0</v>
      </c>
      <c r="BN147">
        <f t="shared" si="93"/>
        <v>0</v>
      </c>
      <c r="BO147">
        <f t="shared" si="94"/>
        <v>-0.12994442454726343</v>
      </c>
      <c r="BP147">
        <f t="shared" si="95"/>
        <v>-0.12994442454726343</v>
      </c>
      <c r="BR147">
        <f t="shared" si="72"/>
        <v>-2.9887217645870483</v>
      </c>
      <c r="BS147">
        <f t="shared" si="73"/>
        <v>3.8729833462074166</v>
      </c>
      <c r="BT147">
        <f t="shared" si="96"/>
        <v>3.6055512754639891</v>
      </c>
      <c r="BU147">
        <f t="shared" si="74"/>
        <v>-0.21402681099861659</v>
      </c>
    </row>
    <row r="148" spans="1:73" x14ac:dyDescent="0.15">
      <c r="A148" s="32" t="s">
        <v>345</v>
      </c>
      <c r="B148" s="31"/>
      <c r="C148" s="31"/>
      <c r="D148" s="31">
        <v>5</v>
      </c>
      <c r="E148" s="31">
        <v>1</v>
      </c>
      <c r="F148" s="31"/>
      <c r="G148" s="31"/>
      <c r="H148" s="31">
        <v>3</v>
      </c>
      <c r="I148" s="31"/>
      <c r="J148" s="31"/>
      <c r="K148" s="31"/>
      <c r="L148" s="31"/>
      <c r="M148" s="31"/>
      <c r="N148" s="31">
        <v>3</v>
      </c>
      <c r="O148" s="31">
        <v>3</v>
      </c>
      <c r="P148" s="31">
        <v>3</v>
      </c>
      <c r="Q148" s="31">
        <v>2</v>
      </c>
      <c r="R148" s="31">
        <v>5</v>
      </c>
      <c r="S148" s="31">
        <v>2</v>
      </c>
      <c r="T148" s="31">
        <v>5</v>
      </c>
      <c r="U148" s="31">
        <v>3</v>
      </c>
      <c r="V148" s="31">
        <v>4</v>
      </c>
      <c r="W148">
        <f t="shared" si="70"/>
        <v>3.25</v>
      </c>
      <c r="X148">
        <f t="shared" si="71"/>
        <v>1.2332207155790618</v>
      </c>
      <c r="Z148">
        <f t="shared" si="98"/>
        <v>0</v>
      </c>
      <c r="AA148">
        <f t="shared" si="98"/>
        <v>0</v>
      </c>
      <c r="AB148">
        <f t="shared" si="97"/>
        <v>1.4190484946389206</v>
      </c>
      <c r="AC148">
        <f t="shared" si="97"/>
        <v>-1.824490921678612</v>
      </c>
      <c r="AD148">
        <f t="shared" si="97"/>
        <v>0</v>
      </c>
      <c r="AE148">
        <f t="shared" si="97"/>
        <v>0</v>
      </c>
      <c r="AF148">
        <f t="shared" si="97"/>
        <v>-0.20272121351984579</v>
      </c>
      <c r="AG148">
        <f t="shared" si="97"/>
        <v>0</v>
      </c>
      <c r="AH148">
        <f t="shared" si="97"/>
        <v>0</v>
      </c>
      <c r="AI148">
        <f t="shared" si="97"/>
        <v>0</v>
      </c>
      <c r="AJ148">
        <f t="shared" si="97"/>
        <v>0</v>
      </c>
      <c r="AK148">
        <f t="shared" si="68"/>
        <v>0</v>
      </c>
      <c r="AL148">
        <f t="shared" si="68"/>
        <v>-0.20272121351984579</v>
      </c>
      <c r="AM148">
        <f t="shared" si="68"/>
        <v>-0.20272121351984579</v>
      </c>
      <c r="AN148">
        <f t="shared" si="68"/>
        <v>-0.20272121351984579</v>
      </c>
      <c r="AO148">
        <f t="shared" si="68"/>
        <v>-1.0136060675992289</v>
      </c>
      <c r="AP148">
        <f t="shared" si="67"/>
        <v>1.4190484946389206</v>
      </c>
      <c r="AQ148">
        <f t="shared" si="67"/>
        <v>-1.0136060675992289</v>
      </c>
      <c r="AR148">
        <f t="shared" si="67"/>
        <v>1.4190484946389206</v>
      </c>
      <c r="AS148">
        <f t="shared" si="67"/>
        <v>-0.20272121351984579</v>
      </c>
      <c r="AT148">
        <f t="shared" si="67"/>
        <v>0.60816364055953742</v>
      </c>
      <c r="AV148">
        <f t="shared" si="75"/>
        <v>0</v>
      </c>
      <c r="AW148">
        <f t="shared" si="76"/>
        <v>0</v>
      </c>
      <c r="AX148">
        <f t="shared" si="77"/>
        <v>0</v>
      </c>
      <c r="AY148">
        <f t="shared" si="78"/>
        <v>-0.71562421630862738</v>
      </c>
      <c r="AZ148">
        <f t="shared" si="79"/>
        <v>0</v>
      </c>
      <c r="BA148">
        <f t="shared" si="80"/>
        <v>0</v>
      </c>
      <c r="BB148">
        <f t="shared" si="81"/>
        <v>-7.9513801812069712E-2</v>
      </c>
      <c r="BC148">
        <f t="shared" si="82"/>
        <v>0</v>
      </c>
      <c r="BD148">
        <f t="shared" si="83"/>
        <v>0</v>
      </c>
      <c r="BE148">
        <f t="shared" si="84"/>
        <v>0</v>
      </c>
      <c r="BF148">
        <f t="shared" si="85"/>
        <v>0</v>
      </c>
      <c r="BG148">
        <f t="shared" si="86"/>
        <v>0</v>
      </c>
      <c r="BH148">
        <f t="shared" si="87"/>
        <v>0</v>
      </c>
      <c r="BI148">
        <f t="shared" si="88"/>
        <v>-7.9513801812069712E-2</v>
      </c>
      <c r="BJ148">
        <f t="shared" si="89"/>
        <v>-7.9513801812069712E-2</v>
      </c>
      <c r="BK148">
        <f t="shared" si="90"/>
        <v>-0.39756900906034853</v>
      </c>
      <c r="BL148">
        <f t="shared" si="91"/>
        <v>0.55659661268448801</v>
      </c>
      <c r="BM148">
        <f t="shared" si="92"/>
        <v>-0.39756900906034853</v>
      </c>
      <c r="BN148">
        <f t="shared" si="93"/>
        <v>0</v>
      </c>
      <c r="BO148">
        <f t="shared" si="94"/>
        <v>-7.9513801812069712E-2</v>
      </c>
      <c r="BP148">
        <f t="shared" si="95"/>
        <v>0.23854140543620916</v>
      </c>
      <c r="BR148">
        <f t="shared" si="72"/>
        <v>-1.033679423556906</v>
      </c>
      <c r="BS148">
        <f t="shared" si="73"/>
        <v>3.8729833462074166</v>
      </c>
      <c r="BT148">
        <f t="shared" si="96"/>
        <v>3.4641016151377548</v>
      </c>
      <c r="BU148">
        <f t="shared" si="74"/>
        <v>-7.7045915267201309E-2</v>
      </c>
    </row>
    <row r="149" spans="1:73" x14ac:dyDescent="0.15">
      <c r="A149" s="32" t="s">
        <v>346</v>
      </c>
      <c r="B149" s="31"/>
      <c r="C149" s="31"/>
      <c r="D149" s="31">
        <v>3</v>
      </c>
      <c r="E149" s="31">
        <v>4</v>
      </c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>
        <v>5</v>
      </c>
      <c r="W149">
        <f t="shared" si="70"/>
        <v>4</v>
      </c>
      <c r="X149">
        <f t="shared" si="71"/>
        <v>0.81649658092772603</v>
      </c>
      <c r="Z149">
        <f t="shared" si="98"/>
        <v>0</v>
      </c>
      <c r="AA149">
        <f t="shared" si="98"/>
        <v>0</v>
      </c>
      <c r="AB149">
        <f t="shared" si="97"/>
        <v>-1.2247448713915889</v>
      </c>
      <c r="AC149">
        <f t="shared" si="97"/>
        <v>0</v>
      </c>
      <c r="AD149">
        <f t="shared" si="97"/>
        <v>0</v>
      </c>
      <c r="AE149">
        <f t="shared" si="97"/>
        <v>0</v>
      </c>
      <c r="AF149">
        <f t="shared" si="97"/>
        <v>0</v>
      </c>
      <c r="AG149">
        <f t="shared" si="97"/>
        <v>0</v>
      </c>
      <c r="AH149">
        <f t="shared" si="97"/>
        <v>0</v>
      </c>
      <c r="AI149">
        <f t="shared" si="97"/>
        <v>0</v>
      </c>
      <c r="AJ149">
        <f t="shared" si="97"/>
        <v>0</v>
      </c>
      <c r="AK149">
        <f t="shared" si="68"/>
        <v>0</v>
      </c>
      <c r="AL149">
        <f t="shared" si="68"/>
        <v>0</v>
      </c>
      <c r="AM149">
        <f t="shared" si="68"/>
        <v>0</v>
      </c>
      <c r="AN149">
        <f t="shared" si="68"/>
        <v>0</v>
      </c>
      <c r="AO149">
        <f t="shared" si="68"/>
        <v>0</v>
      </c>
      <c r="AP149">
        <f t="shared" si="67"/>
        <v>0</v>
      </c>
      <c r="AQ149">
        <f t="shared" si="67"/>
        <v>0</v>
      </c>
      <c r="AR149">
        <f t="shared" si="67"/>
        <v>0</v>
      </c>
      <c r="AS149">
        <f t="shared" si="67"/>
        <v>0</v>
      </c>
      <c r="AT149">
        <f t="shared" si="67"/>
        <v>1.2247448713915889</v>
      </c>
      <c r="AV149">
        <f t="shared" si="75"/>
        <v>0</v>
      </c>
      <c r="AW149">
        <f t="shared" si="76"/>
        <v>0</v>
      </c>
      <c r="AX149">
        <f t="shared" si="77"/>
        <v>0</v>
      </c>
      <c r="AY149">
        <f t="shared" si="78"/>
        <v>0</v>
      </c>
      <c r="AZ149">
        <f t="shared" si="79"/>
        <v>0</v>
      </c>
      <c r="BA149">
        <f t="shared" si="80"/>
        <v>0</v>
      </c>
      <c r="BB149">
        <f t="shared" si="81"/>
        <v>0</v>
      </c>
      <c r="BC149">
        <f t="shared" si="82"/>
        <v>0</v>
      </c>
      <c r="BD149">
        <f t="shared" si="83"/>
        <v>0</v>
      </c>
      <c r="BE149">
        <f t="shared" si="84"/>
        <v>0</v>
      </c>
      <c r="BF149">
        <f t="shared" si="85"/>
        <v>0</v>
      </c>
      <c r="BG149">
        <f t="shared" si="86"/>
        <v>0</v>
      </c>
      <c r="BH149">
        <f t="shared" si="87"/>
        <v>0</v>
      </c>
      <c r="BI149">
        <f t="shared" si="88"/>
        <v>0</v>
      </c>
      <c r="BJ149">
        <f t="shared" si="89"/>
        <v>0</v>
      </c>
      <c r="BK149">
        <f t="shared" si="90"/>
        <v>0</v>
      </c>
      <c r="BL149">
        <f t="shared" si="91"/>
        <v>0</v>
      </c>
      <c r="BM149">
        <f t="shared" si="92"/>
        <v>0</v>
      </c>
      <c r="BN149">
        <f t="shared" si="93"/>
        <v>0</v>
      </c>
      <c r="BO149">
        <f t="shared" si="94"/>
        <v>0</v>
      </c>
      <c r="BP149">
        <f t="shared" si="95"/>
        <v>0.48038446141526281</v>
      </c>
      <c r="BR149">
        <f t="shared" si="72"/>
        <v>0.48038446141526281</v>
      </c>
      <c r="BS149">
        <f t="shared" si="73"/>
        <v>3.8729833462074166</v>
      </c>
      <c r="BT149">
        <f t="shared" si="96"/>
        <v>1.7320508075688772</v>
      </c>
      <c r="BU149">
        <f t="shared" si="74"/>
        <v>7.1611487403943505E-2</v>
      </c>
    </row>
    <row r="150" spans="1:73" x14ac:dyDescent="0.15">
      <c r="A150" s="32" t="s">
        <v>347</v>
      </c>
      <c r="B150" s="31">
        <v>5</v>
      </c>
      <c r="C150" s="31">
        <v>5</v>
      </c>
      <c r="D150" s="31"/>
      <c r="E150" s="31">
        <v>5</v>
      </c>
      <c r="F150" s="31"/>
      <c r="G150" s="31"/>
      <c r="H150" s="31"/>
      <c r="I150" s="31">
        <v>5</v>
      </c>
      <c r="J150" s="31"/>
      <c r="K150" s="31"/>
      <c r="L150" s="31"/>
      <c r="M150" s="31"/>
      <c r="N150" s="31"/>
      <c r="O150" s="31"/>
      <c r="P150" s="31"/>
      <c r="Q150" s="31">
        <v>4</v>
      </c>
      <c r="R150" s="31"/>
      <c r="S150" s="31">
        <v>4</v>
      </c>
      <c r="T150" s="31"/>
      <c r="U150" s="31"/>
      <c r="V150" s="31">
        <v>5</v>
      </c>
      <c r="W150">
        <f t="shared" si="70"/>
        <v>4.7142857142857144</v>
      </c>
      <c r="X150">
        <f t="shared" si="71"/>
        <v>0.45175395145262565</v>
      </c>
      <c r="Z150">
        <f t="shared" si="98"/>
        <v>0.63245553203367555</v>
      </c>
      <c r="AA150">
        <f t="shared" si="98"/>
        <v>0.63245553203367555</v>
      </c>
      <c r="AB150">
        <f t="shared" si="97"/>
        <v>0</v>
      </c>
      <c r="AC150">
        <f t="shared" si="97"/>
        <v>0.63245553203367555</v>
      </c>
      <c r="AD150">
        <f t="shared" si="97"/>
        <v>0</v>
      </c>
      <c r="AE150">
        <f t="shared" si="97"/>
        <v>0</v>
      </c>
      <c r="AF150">
        <f t="shared" si="97"/>
        <v>0</v>
      </c>
      <c r="AG150">
        <f t="shared" si="97"/>
        <v>0.63245553203367555</v>
      </c>
      <c r="AH150">
        <f t="shared" si="97"/>
        <v>0</v>
      </c>
      <c r="AI150">
        <f t="shared" si="97"/>
        <v>0</v>
      </c>
      <c r="AJ150">
        <f t="shared" si="97"/>
        <v>0</v>
      </c>
      <c r="AK150">
        <f t="shared" si="68"/>
        <v>0</v>
      </c>
      <c r="AL150">
        <f t="shared" si="68"/>
        <v>0</v>
      </c>
      <c r="AM150">
        <f t="shared" si="68"/>
        <v>0</v>
      </c>
      <c r="AN150">
        <f t="shared" si="68"/>
        <v>0</v>
      </c>
      <c r="AO150">
        <f t="shared" si="68"/>
        <v>-1.5811388300841898</v>
      </c>
      <c r="AP150">
        <f t="shared" si="67"/>
        <v>0</v>
      </c>
      <c r="AQ150">
        <f t="shared" si="67"/>
        <v>-1.5811388300841898</v>
      </c>
      <c r="AR150">
        <f t="shared" si="67"/>
        <v>0</v>
      </c>
      <c r="AS150">
        <f t="shared" si="67"/>
        <v>0</v>
      </c>
      <c r="AT150">
        <f t="shared" si="67"/>
        <v>0.63245553203367555</v>
      </c>
      <c r="AV150">
        <f t="shared" si="75"/>
        <v>0.24806946917841755</v>
      </c>
      <c r="AW150">
        <f t="shared" si="76"/>
        <v>0.24806946917841755</v>
      </c>
      <c r="AX150">
        <f t="shared" si="77"/>
        <v>0</v>
      </c>
      <c r="AY150">
        <f t="shared" si="78"/>
        <v>0.24806946917841755</v>
      </c>
      <c r="AZ150">
        <f t="shared" si="79"/>
        <v>0</v>
      </c>
      <c r="BA150">
        <f t="shared" si="80"/>
        <v>0</v>
      </c>
      <c r="BB150">
        <f t="shared" si="81"/>
        <v>0</v>
      </c>
      <c r="BC150">
        <f t="shared" si="82"/>
        <v>0</v>
      </c>
      <c r="BD150">
        <f t="shared" si="83"/>
        <v>0</v>
      </c>
      <c r="BE150">
        <f t="shared" si="84"/>
        <v>0</v>
      </c>
      <c r="BF150">
        <f t="shared" si="85"/>
        <v>0</v>
      </c>
      <c r="BG150">
        <f t="shared" si="86"/>
        <v>0</v>
      </c>
      <c r="BH150">
        <f t="shared" si="87"/>
        <v>0</v>
      </c>
      <c r="BI150">
        <f t="shared" si="88"/>
        <v>0</v>
      </c>
      <c r="BJ150">
        <f t="shared" si="89"/>
        <v>0</v>
      </c>
      <c r="BK150">
        <f t="shared" si="90"/>
        <v>-0.6201736729460442</v>
      </c>
      <c r="BL150">
        <f t="shared" si="91"/>
        <v>0</v>
      </c>
      <c r="BM150">
        <f t="shared" si="92"/>
        <v>-0.6201736729460442</v>
      </c>
      <c r="BN150">
        <f t="shared" si="93"/>
        <v>0</v>
      </c>
      <c r="BO150">
        <f t="shared" si="94"/>
        <v>0</v>
      </c>
      <c r="BP150">
        <f t="shared" si="95"/>
        <v>0.24806946917841755</v>
      </c>
      <c r="BR150">
        <f t="shared" si="72"/>
        <v>-0.24806946917841821</v>
      </c>
      <c r="BS150">
        <f t="shared" si="73"/>
        <v>3.8729833462074166</v>
      </c>
      <c r="BT150">
        <f t="shared" si="96"/>
        <v>2.6457513110645903</v>
      </c>
      <c r="BU150">
        <f t="shared" si="74"/>
        <v>-2.4209101306752228E-2</v>
      </c>
    </row>
    <row r="151" spans="1:73" x14ac:dyDescent="0.15">
      <c r="A151" s="32" t="s">
        <v>348</v>
      </c>
      <c r="B151" s="31"/>
      <c r="C151" s="31">
        <v>3</v>
      </c>
      <c r="D151" s="31">
        <v>4</v>
      </c>
      <c r="E151" s="31">
        <v>5</v>
      </c>
      <c r="F151" s="31"/>
      <c r="G151" s="31"/>
      <c r="H151" s="31"/>
      <c r="I151" s="31"/>
      <c r="J151" s="31"/>
      <c r="K151" s="31"/>
      <c r="L151" s="31"/>
      <c r="M151" s="31">
        <v>3</v>
      </c>
      <c r="N151" s="31"/>
      <c r="O151" s="31"/>
      <c r="P151" s="31">
        <v>5</v>
      </c>
      <c r="Q151" s="31">
        <v>5</v>
      </c>
      <c r="R151" s="31"/>
      <c r="S151" s="31"/>
      <c r="T151" s="31"/>
      <c r="U151" s="31">
        <v>3</v>
      </c>
      <c r="V151" s="31">
        <v>4</v>
      </c>
      <c r="W151">
        <f t="shared" si="70"/>
        <v>4</v>
      </c>
      <c r="X151">
        <f t="shared" si="71"/>
        <v>0.8660254037844386</v>
      </c>
      <c r="Z151">
        <f t="shared" si="98"/>
        <v>0</v>
      </c>
      <c r="AA151">
        <f t="shared" si="98"/>
        <v>-1.1547005383792517</v>
      </c>
      <c r="AB151">
        <f t="shared" si="97"/>
        <v>0</v>
      </c>
      <c r="AC151">
        <f t="shared" si="97"/>
        <v>1.1547005383792517</v>
      </c>
      <c r="AD151">
        <f t="shared" si="97"/>
        <v>0</v>
      </c>
      <c r="AE151">
        <f t="shared" si="97"/>
        <v>0</v>
      </c>
      <c r="AF151">
        <f t="shared" si="97"/>
        <v>0</v>
      </c>
      <c r="AG151">
        <f t="shared" si="97"/>
        <v>0</v>
      </c>
      <c r="AH151">
        <f t="shared" si="97"/>
        <v>0</v>
      </c>
      <c r="AI151">
        <f t="shared" si="97"/>
        <v>0</v>
      </c>
      <c r="AJ151">
        <f t="shared" si="97"/>
        <v>0</v>
      </c>
      <c r="AK151">
        <f t="shared" si="68"/>
        <v>-1.1547005383792517</v>
      </c>
      <c r="AL151">
        <f t="shared" si="68"/>
        <v>0</v>
      </c>
      <c r="AM151">
        <f t="shared" si="68"/>
        <v>0</v>
      </c>
      <c r="AN151">
        <f t="shared" si="68"/>
        <v>1.1547005383792517</v>
      </c>
      <c r="AO151">
        <f t="shared" si="68"/>
        <v>1.1547005383792517</v>
      </c>
      <c r="AP151">
        <f t="shared" si="67"/>
        <v>0</v>
      </c>
      <c r="AQ151">
        <f t="shared" si="67"/>
        <v>0</v>
      </c>
      <c r="AR151">
        <f t="shared" si="67"/>
        <v>0</v>
      </c>
      <c r="AS151">
        <f t="shared" si="67"/>
        <v>-1.1547005383792517</v>
      </c>
      <c r="AT151">
        <f t="shared" si="67"/>
        <v>0</v>
      </c>
      <c r="AV151">
        <f t="shared" si="75"/>
        <v>0</v>
      </c>
      <c r="AW151">
        <f t="shared" si="76"/>
        <v>-0.45291081365783975</v>
      </c>
      <c r="AX151">
        <f t="shared" si="77"/>
        <v>0</v>
      </c>
      <c r="AY151">
        <f t="shared" si="78"/>
        <v>0.45291081365783975</v>
      </c>
      <c r="AZ151">
        <f t="shared" si="79"/>
        <v>0</v>
      </c>
      <c r="BA151">
        <f t="shared" si="80"/>
        <v>0</v>
      </c>
      <c r="BB151">
        <f t="shared" si="81"/>
        <v>0</v>
      </c>
      <c r="BC151">
        <f t="shared" si="82"/>
        <v>0</v>
      </c>
      <c r="BD151">
        <f t="shared" si="83"/>
        <v>0</v>
      </c>
      <c r="BE151">
        <f t="shared" si="84"/>
        <v>0</v>
      </c>
      <c r="BF151">
        <f t="shared" si="85"/>
        <v>0</v>
      </c>
      <c r="BG151">
        <f t="shared" si="86"/>
        <v>2.9439202887759475</v>
      </c>
      <c r="BH151">
        <f t="shared" si="87"/>
        <v>0</v>
      </c>
      <c r="BI151">
        <f t="shared" si="88"/>
        <v>0</v>
      </c>
      <c r="BJ151">
        <f t="shared" si="89"/>
        <v>0.45291081365783975</v>
      </c>
      <c r="BK151">
        <f t="shared" si="90"/>
        <v>0.45291081365783975</v>
      </c>
      <c r="BL151">
        <f t="shared" si="91"/>
        <v>0</v>
      </c>
      <c r="BM151">
        <f t="shared" si="92"/>
        <v>0</v>
      </c>
      <c r="BN151">
        <f t="shared" si="93"/>
        <v>0</v>
      </c>
      <c r="BO151">
        <f t="shared" si="94"/>
        <v>-0.45291081365783975</v>
      </c>
      <c r="BP151">
        <f t="shared" si="95"/>
        <v>0</v>
      </c>
      <c r="BR151">
        <f t="shared" si="72"/>
        <v>3.3968311024337874</v>
      </c>
      <c r="BS151">
        <f t="shared" si="73"/>
        <v>3.8729833462074166</v>
      </c>
      <c r="BT151">
        <f t="shared" si="96"/>
        <v>2.8284271247461903</v>
      </c>
      <c r="BU151">
        <f t="shared" si="74"/>
        <v>0.31008683647302115</v>
      </c>
    </row>
    <row r="152" spans="1:73" x14ac:dyDescent="0.15">
      <c r="A152" s="32" t="s">
        <v>349</v>
      </c>
      <c r="B152" s="31">
        <v>5</v>
      </c>
      <c r="C152" s="31">
        <v>5</v>
      </c>
      <c r="D152" s="31">
        <v>5</v>
      </c>
      <c r="E152" s="31">
        <v>5</v>
      </c>
      <c r="F152" s="31">
        <v>4</v>
      </c>
      <c r="G152" s="31"/>
      <c r="H152" s="31"/>
      <c r="I152" s="31"/>
      <c r="J152" s="31"/>
      <c r="K152" s="31">
        <v>4</v>
      </c>
      <c r="L152" s="31">
        <v>5</v>
      </c>
      <c r="M152" s="31"/>
      <c r="N152" s="31"/>
      <c r="O152" s="31"/>
      <c r="P152" s="31">
        <v>4</v>
      </c>
      <c r="Q152" s="31"/>
      <c r="R152" s="31">
        <v>5</v>
      </c>
      <c r="S152" s="31">
        <v>5</v>
      </c>
      <c r="T152" s="31"/>
      <c r="U152" s="31"/>
      <c r="V152" s="31">
        <v>4</v>
      </c>
      <c r="W152">
        <f t="shared" si="70"/>
        <v>4.6363636363636367</v>
      </c>
      <c r="X152">
        <f t="shared" si="71"/>
        <v>0.48104569292083466</v>
      </c>
      <c r="Z152">
        <f t="shared" si="98"/>
        <v>0.75592894601845373</v>
      </c>
      <c r="AA152">
        <f t="shared" si="98"/>
        <v>0.75592894601845373</v>
      </c>
      <c r="AB152">
        <f t="shared" si="97"/>
        <v>0.75592894601845373</v>
      </c>
      <c r="AC152">
        <f t="shared" si="97"/>
        <v>0.75592894601845373</v>
      </c>
      <c r="AD152">
        <f t="shared" si="97"/>
        <v>-1.322875655532296</v>
      </c>
      <c r="AE152">
        <f t="shared" si="97"/>
        <v>0</v>
      </c>
      <c r="AF152">
        <f t="shared" si="97"/>
        <v>0</v>
      </c>
      <c r="AG152">
        <f t="shared" si="97"/>
        <v>0</v>
      </c>
      <c r="AH152">
        <f t="shared" si="97"/>
        <v>0</v>
      </c>
      <c r="AI152">
        <f t="shared" si="97"/>
        <v>-1.322875655532296</v>
      </c>
      <c r="AJ152">
        <f t="shared" si="97"/>
        <v>0.75592894601845373</v>
      </c>
      <c r="AK152">
        <f t="shared" si="68"/>
        <v>0</v>
      </c>
      <c r="AL152">
        <f t="shared" si="68"/>
        <v>0</v>
      </c>
      <c r="AM152">
        <f t="shared" si="68"/>
        <v>0</v>
      </c>
      <c r="AN152">
        <f t="shared" si="68"/>
        <v>-1.322875655532296</v>
      </c>
      <c r="AO152">
        <f t="shared" si="68"/>
        <v>0</v>
      </c>
      <c r="AP152">
        <f t="shared" si="67"/>
        <v>0.75592894601845373</v>
      </c>
      <c r="AQ152">
        <f t="shared" si="67"/>
        <v>0.75592894601845373</v>
      </c>
      <c r="AR152">
        <f t="shared" si="67"/>
        <v>0</v>
      </c>
      <c r="AS152">
        <f t="shared" si="67"/>
        <v>0</v>
      </c>
      <c r="AT152">
        <f t="shared" si="67"/>
        <v>-1.322875655532296</v>
      </c>
      <c r="AV152">
        <f t="shared" si="75"/>
        <v>0.29649972666444108</v>
      </c>
      <c r="AW152">
        <f t="shared" si="76"/>
        <v>0.29649972666444108</v>
      </c>
      <c r="AX152">
        <f t="shared" si="77"/>
        <v>0</v>
      </c>
      <c r="AY152">
        <f t="shared" si="78"/>
        <v>0.29649972666444108</v>
      </c>
      <c r="AZ152">
        <f t="shared" si="79"/>
        <v>-0.5188745216627727</v>
      </c>
      <c r="BA152">
        <f t="shared" si="80"/>
        <v>0</v>
      </c>
      <c r="BB152">
        <f t="shared" si="81"/>
        <v>0</v>
      </c>
      <c r="BC152">
        <f t="shared" si="82"/>
        <v>0</v>
      </c>
      <c r="BD152">
        <f t="shared" si="83"/>
        <v>0</v>
      </c>
      <c r="BE152">
        <f t="shared" si="84"/>
        <v>-0.5188745216627727</v>
      </c>
      <c r="BF152">
        <f t="shared" si="85"/>
        <v>-1.9272482233188601</v>
      </c>
      <c r="BG152">
        <f t="shared" si="86"/>
        <v>0</v>
      </c>
      <c r="BH152">
        <f t="shared" si="87"/>
        <v>0</v>
      </c>
      <c r="BI152">
        <f t="shared" si="88"/>
        <v>0</v>
      </c>
      <c r="BJ152">
        <f t="shared" si="89"/>
        <v>-0.5188745216627727</v>
      </c>
      <c r="BK152">
        <f t="shared" si="90"/>
        <v>0</v>
      </c>
      <c r="BL152">
        <f t="shared" si="91"/>
        <v>0.29649972666444108</v>
      </c>
      <c r="BM152">
        <f t="shared" si="92"/>
        <v>0.29649972666444108</v>
      </c>
      <c r="BN152">
        <f t="shared" si="93"/>
        <v>0</v>
      </c>
      <c r="BO152">
        <f t="shared" si="94"/>
        <v>0</v>
      </c>
      <c r="BP152">
        <f t="shared" si="95"/>
        <v>-0.5188745216627727</v>
      </c>
      <c r="BR152">
        <f t="shared" si="72"/>
        <v>-2.5202476766477462</v>
      </c>
      <c r="BS152">
        <f t="shared" si="73"/>
        <v>3.8729833462074166</v>
      </c>
      <c r="BT152">
        <f t="shared" si="96"/>
        <v>3.3166247903553994</v>
      </c>
      <c r="BU152">
        <f t="shared" si="74"/>
        <v>-0.19620101552958022</v>
      </c>
    </row>
    <row r="153" spans="1:73" x14ac:dyDescent="0.15">
      <c r="A153" s="32" t="s">
        <v>350</v>
      </c>
      <c r="B153" s="31"/>
      <c r="C153" s="31">
        <v>3</v>
      </c>
      <c r="D153" s="31">
        <v>4</v>
      </c>
      <c r="E153" s="31">
        <v>5</v>
      </c>
      <c r="F153" s="31"/>
      <c r="G153" s="31"/>
      <c r="H153" s="31"/>
      <c r="I153" s="31"/>
      <c r="J153" s="31"/>
      <c r="K153" s="31"/>
      <c r="L153" s="31"/>
      <c r="M153" s="31"/>
      <c r="N153" s="31">
        <v>4</v>
      </c>
      <c r="O153" s="31"/>
      <c r="P153" s="31"/>
      <c r="Q153" s="31"/>
      <c r="R153" s="31">
        <v>5</v>
      </c>
      <c r="S153" s="31"/>
      <c r="T153" s="31"/>
      <c r="U153" s="31">
        <v>5</v>
      </c>
      <c r="V153" s="31"/>
      <c r="W153">
        <f t="shared" si="70"/>
        <v>4.333333333333333</v>
      </c>
      <c r="X153">
        <f t="shared" si="71"/>
        <v>0.7453559924999299</v>
      </c>
      <c r="Z153">
        <f t="shared" si="98"/>
        <v>0</v>
      </c>
      <c r="AA153">
        <f t="shared" si="98"/>
        <v>-1.7888543819998313</v>
      </c>
      <c r="AB153">
        <f t="shared" si="97"/>
        <v>-0.44721359549995754</v>
      </c>
      <c r="AC153">
        <f t="shared" si="97"/>
        <v>0.8944271909999163</v>
      </c>
      <c r="AD153">
        <f t="shared" si="97"/>
        <v>0</v>
      </c>
      <c r="AE153">
        <f t="shared" si="97"/>
        <v>0</v>
      </c>
      <c r="AF153">
        <f t="shared" si="97"/>
        <v>0</v>
      </c>
      <c r="AG153">
        <f t="shared" si="97"/>
        <v>0</v>
      </c>
      <c r="AH153">
        <f t="shared" si="97"/>
        <v>0</v>
      </c>
      <c r="AI153">
        <f t="shared" si="97"/>
        <v>0</v>
      </c>
      <c r="AJ153">
        <f t="shared" si="97"/>
        <v>0</v>
      </c>
      <c r="AK153">
        <f t="shared" si="68"/>
        <v>0</v>
      </c>
      <c r="AL153">
        <f t="shared" si="68"/>
        <v>-0.44721359549995754</v>
      </c>
      <c r="AM153">
        <f t="shared" si="68"/>
        <v>0</v>
      </c>
      <c r="AN153">
        <f t="shared" si="68"/>
        <v>0</v>
      </c>
      <c r="AO153">
        <f t="shared" si="68"/>
        <v>0</v>
      </c>
      <c r="AP153">
        <f t="shared" si="67"/>
        <v>0.8944271909999163</v>
      </c>
      <c r="AQ153">
        <f t="shared" si="67"/>
        <v>0</v>
      </c>
      <c r="AR153">
        <f t="shared" si="67"/>
        <v>0</v>
      </c>
      <c r="AS153">
        <f t="shared" si="67"/>
        <v>0.8944271909999163</v>
      </c>
      <c r="AT153">
        <f t="shared" si="67"/>
        <v>0</v>
      </c>
      <c r="AV153">
        <f t="shared" si="75"/>
        <v>0</v>
      </c>
      <c r="AW153">
        <f t="shared" si="76"/>
        <v>-0.70164641544562534</v>
      </c>
      <c r="AX153">
        <f t="shared" si="77"/>
        <v>0</v>
      </c>
      <c r="AY153">
        <f t="shared" si="78"/>
        <v>0.35082320772281289</v>
      </c>
      <c r="AZ153">
        <f t="shared" si="79"/>
        <v>0</v>
      </c>
      <c r="BA153">
        <f t="shared" si="80"/>
        <v>0</v>
      </c>
      <c r="BB153">
        <f t="shared" si="81"/>
        <v>0</v>
      </c>
      <c r="BC153">
        <f t="shared" si="82"/>
        <v>0</v>
      </c>
      <c r="BD153">
        <f t="shared" si="83"/>
        <v>0</v>
      </c>
      <c r="BE153">
        <f t="shared" si="84"/>
        <v>0</v>
      </c>
      <c r="BF153">
        <f t="shared" si="85"/>
        <v>0</v>
      </c>
      <c r="BG153">
        <f t="shared" si="86"/>
        <v>0</v>
      </c>
      <c r="BH153">
        <f t="shared" si="87"/>
        <v>0</v>
      </c>
      <c r="BI153">
        <f t="shared" si="88"/>
        <v>0</v>
      </c>
      <c r="BJ153">
        <f t="shared" si="89"/>
        <v>0</v>
      </c>
      <c r="BK153">
        <f t="shared" si="90"/>
        <v>0</v>
      </c>
      <c r="BL153">
        <f t="shared" si="91"/>
        <v>0.35082320772281289</v>
      </c>
      <c r="BM153">
        <f t="shared" si="92"/>
        <v>0</v>
      </c>
      <c r="BN153">
        <f t="shared" si="93"/>
        <v>0</v>
      </c>
      <c r="BO153">
        <f t="shared" si="94"/>
        <v>0.35082320772281289</v>
      </c>
      <c r="BP153">
        <f t="shared" si="95"/>
        <v>0</v>
      </c>
      <c r="BR153">
        <f t="shared" si="72"/>
        <v>0.35082320772281333</v>
      </c>
      <c r="BS153">
        <f t="shared" si="73"/>
        <v>3.8729833462074166</v>
      </c>
      <c r="BT153">
        <f t="shared" si="96"/>
        <v>2.4494897427831779</v>
      </c>
      <c r="BU153">
        <f t="shared" si="74"/>
        <v>3.6980013081682118E-2</v>
      </c>
    </row>
    <row r="154" spans="1:73" x14ac:dyDescent="0.15">
      <c r="A154" s="32" t="s">
        <v>351</v>
      </c>
      <c r="B154" s="31">
        <v>4</v>
      </c>
      <c r="C154" s="31">
        <v>5</v>
      </c>
      <c r="D154" s="31">
        <v>5</v>
      </c>
      <c r="E154" s="31">
        <v>3</v>
      </c>
      <c r="F154" s="31">
        <v>4</v>
      </c>
      <c r="G154" s="31"/>
      <c r="H154" s="31"/>
      <c r="I154" s="31"/>
      <c r="J154" s="31"/>
      <c r="K154" s="31"/>
      <c r="L154" s="31"/>
      <c r="M154" s="31">
        <v>4</v>
      </c>
      <c r="N154" s="31">
        <v>4</v>
      </c>
      <c r="O154" s="31"/>
      <c r="P154" s="31">
        <v>4</v>
      </c>
      <c r="Q154" s="31">
        <v>3</v>
      </c>
      <c r="R154" s="31"/>
      <c r="S154" s="31"/>
      <c r="T154" s="31">
        <v>4</v>
      </c>
      <c r="U154" s="31"/>
      <c r="V154" s="31">
        <v>3</v>
      </c>
      <c r="W154">
        <f t="shared" si="70"/>
        <v>3.9090909090909092</v>
      </c>
      <c r="X154">
        <f t="shared" si="71"/>
        <v>0.66804265712268496</v>
      </c>
      <c r="Z154">
        <f t="shared" si="98"/>
        <v>0.1360827634879542</v>
      </c>
      <c r="AA154">
        <f t="shared" si="98"/>
        <v>1.6329931618554518</v>
      </c>
      <c r="AB154">
        <f t="shared" si="97"/>
        <v>1.6329931618554518</v>
      </c>
      <c r="AC154">
        <f t="shared" si="97"/>
        <v>-1.3608276348795434</v>
      </c>
      <c r="AD154">
        <f t="shared" si="97"/>
        <v>0.1360827634879542</v>
      </c>
      <c r="AE154">
        <f t="shared" si="97"/>
        <v>0</v>
      </c>
      <c r="AF154">
        <f t="shared" si="97"/>
        <v>0</v>
      </c>
      <c r="AG154">
        <f t="shared" si="97"/>
        <v>0</v>
      </c>
      <c r="AH154">
        <f t="shared" si="97"/>
        <v>0</v>
      </c>
      <c r="AI154">
        <f t="shared" si="97"/>
        <v>0</v>
      </c>
      <c r="AJ154">
        <f t="shared" si="97"/>
        <v>0</v>
      </c>
      <c r="AK154">
        <f t="shared" si="68"/>
        <v>0.1360827634879542</v>
      </c>
      <c r="AL154">
        <f t="shared" si="68"/>
        <v>0.1360827634879542</v>
      </c>
      <c r="AM154">
        <f t="shared" si="68"/>
        <v>0</v>
      </c>
      <c r="AN154">
        <f t="shared" si="68"/>
        <v>0.1360827634879542</v>
      </c>
      <c r="AO154">
        <f t="shared" si="68"/>
        <v>-1.3608276348795434</v>
      </c>
      <c r="AP154">
        <f t="shared" si="67"/>
        <v>0</v>
      </c>
      <c r="AQ154">
        <f t="shared" si="67"/>
        <v>0</v>
      </c>
      <c r="AR154">
        <f t="shared" si="67"/>
        <v>0.1360827634879542</v>
      </c>
      <c r="AS154">
        <f t="shared" si="67"/>
        <v>0</v>
      </c>
      <c r="AT154">
        <f t="shared" si="67"/>
        <v>-1.3608276348795434</v>
      </c>
      <c r="AV154">
        <f t="shared" si="75"/>
        <v>5.3376051268362486E-2</v>
      </c>
      <c r="AW154">
        <f t="shared" si="76"/>
        <v>0.64051261522035041</v>
      </c>
      <c r="AX154">
        <f t="shared" si="77"/>
        <v>0</v>
      </c>
      <c r="AY154">
        <f t="shared" si="78"/>
        <v>-0.53376051268362545</v>
      </c>
      <c r="AZ154">
        <f t="shared" si="79"/>
        <v>5.3376051268362486E-2</v>
      </c>
      <c r="BA154">
        <f t="shared" si="80"/>
        <v>0</v>
      </c>
      <c r="BB154">
        <f t="shared" si="81"/>
        <v>0</v>
      </c>
      <c r="BC154">
        <f t="shared" si="82"/>
        <v>0</v>
      </c>
      <c r="BD154">
        <f t="shared" si="83"/>
        <v>0</v>
      </c>
      <c r="BE154">
        <f t="shared" si="84"/>
        <v>0</v>
      </c>
      <c r="BF154">
        <f t="shared" si="85"/>
        <v>0</v>
      </c>
      <c r="BG154">
        <f t="shared" si="86"/>
        <v>-0.34694433324435492</v>
      </c>
      <c r="BH154">
        <f t="shared" si="87"/>
        <v>0</v>
      </c>
      <c r="BI154">
        <f t="shared" si="88"/>
        <v>0</v>
      </c>
      <c r="BJ154">
        <f t="shared" si="89"/>
        <v>5.3376051268362486E-2</v>
      </c>
      <c r="BK154">
        <f t="shared" si="90"/>
        <v>-0.53376051268362545</v>
      </c>
      <c r="BL154">
        <f t="shared" si="91"/>
        <v>0</v>
      </c>
      <c r="BM154">
        <f t="shared" si="92"/>
        <v>0</v>
      </c>
      <c r="BN154">
        <f t="shared" si="93"/>
        <v>0</v>
      </c>
      <c r="BO154">
        <f t="shared" si="94"/>
        <v>0</v>
      </c>
      <c r="BP154">
        <f t="shared" si="95"/>
        <v>-0.53376051268362545</v>
      </c>
      <c r="BR154">
        <f t="shared" si="72"/>
        <v>-1.1475851022697934</v>
      </c>
      <c r="BS154">
        <f t="shared" si="73"/>
        <v>3.8729833462074166</v>
      </c>
      <c r="BT154">
        <f t="shared" si="96"/>
        <v>3.3166247903553994</v>
      </c>
      <c r="BU154">
        <f t="shared" si="74"/>
        <v>-8.933937904525277E-2</v>
      </c>
    </row>
    <row r="155" spans="1:73" x14ac:dyDescent="0.15">
      <c r="A155" s="32" t="s">
        <v>352</v>
      </c>
      <c r="B155" s="31">
        <v>5</v>
      </c>
      <c r="C155" s="31">
        <v>4</v>
      </c>
      <c r="D155" s="31">
        <v>5</v>
      </c>
      <c r="E155" s="31">
        <v>3</v>
      </c>
      <c r="F155" s="31"/>
      <c r="G155" s="31"/>
      <c r="H155" s="31"/>
      <c r="I155" s="31">
        <v>5</v>
      </c>
      <c r="J155" s="31"/>
      <c r="K155" s="31">
        <v>5</v>
      </c>
      <c r="L155" s="31">
        <v>5</v>
      </c>
      <c r="M155" s="31"/>
      <c r="N155" s="31"/>
      <c r="O155" s="31">
        <v>5</v>
      </c>
      <c r="P155" s="31">
        <v>5</v>
      </c>
      <c r="Q155" s="31">
        <v>4</v>
      </c>
      <c r="R155" s="31">
        <v>4</v>
      </c>
      <c r="S155" s="31"/>
      <c r="T155" s="31">
        <v>4</v>
      </c>
      <c r="U155" s="31">
        <v>2</v>
      </c>
      <c r="V155" s="31">
        <v>5</v>
      </c>
      <c r="W155">
        <f t="shared" si="70"/>
        <v>4.3571428571428568</v>
      </c>
      <c r="X155">
        <f t="shared" si="71"/>
        <v>0.89499743472440485</v>
      </c>
      <c r="Z155">
        <f t="shared" si="98"/>
        <v>0.7182781960208604</v>
      </c>
      <c r="AA155">
        <f t="shared" si="98"/>
        <v>-0.39904344223381066</v>
      </c>
      <c r="AB155">
        <f t="shared" si="97"/>
        <v>0.7182781960208604</v>
      </c>
      <c r="AC155">
        <f t="shared" si="97"/>
        <v>-1.5163650804884816</v>
      </c>
      <c r="AD155">
        <f t="shared" si="97"/>
        <v>0</v>
      </c>
      <c r="AE155">
        <f t="shared" si="97"/>
        <v>0</v>
      </c>
      <c r="AF155">
        <f t="shared" si="97"/>
        <v>0</v>
      </c>
      <c r="AG155">
        <f t="shared" si="97"/>
        <v>0.7182781960208604</v>
      </c>
      <c r="AH155">
        <f t="shared" si="97"/>
        <v>0</v>
      </c>
      <c r="AI155">
        <f t="shared" si="97"/>
        <v>0.7182781960208604</v>
      </c>
      <c r="AJ155">
        <f t="shared" si="97"/>
        <v>0.7182781960208604</v>
      </c>
      <c r="AK155">
        <f t="shared" si="68"/>
        <v>0</v>
      </c>
      <c r="AL155">
        <f t="shared" si="68"/>
        <v>0</v>
      </c>
      <c r="AM155">
        <f t="shared" si="68"/>
        <v>0.7182781960208604</v>
      </c>
      <c r="AN155">
        <f t="shared" si="68"/>
        <v>0.7182781960208604</v>
      </c>
      <c r="AO155">
        <f t="shared" si="68"/>
        <v>-0.39904344223381066</v>
      </c>
      <c r="AP155">
        <f t="shared" si="67"/>
        <v>-0.39904344223381066</v>
      </c>
      <c r="AQ155">
        <f t="shared" si="67"/>
        <v>0</v>
      </c>
      <c r="AR155">
        <f t="shared" si="67"/>
        <v>-0.39904344223381066</v>
      </c>
      <c r="AS155">
        <f t="shared" si="67"/>
        <v>-2.6336867187431525</v>
      </c>
      <c r="AT155">
        <f t="shared" si="67"/>
        <v>0.7182781960208604</v>
      </c>
      <c r="AV155">
        <f t="shared" si="75"/>
        <v>0.28173188751527706</v>
      </c>
      <c r="AW155">
        <f t="shared" si="76"/>
        <v>-0.15651771528626476</v>
      </c>
      <c r="AX155">
        <f t="shared" si="77"/>
        <v>0</v>
      </c>
      <c r="AY155">
        <f t="shared" si="78"/>
        <v>-0.59476731808780658</v>
      </c>
      <c r="AZ155">
        <f t="shared" si="79"/>
        <v>0</v>
      </c>
      <c r="BA155">
        <f t="shared" si="80"/>
        <v>0</v>
      </c>
      <c r="BB155">
        <f t="shared" si="81"/>
        <v>0</v>
      </c>
      <c r="BC155">
        <f t="shared" si="82"/>
        <v>0</v>
      </c>
      <c r="BD155">
        <f t="shared" si="83"/>
        <v>0</v>
      </c>
      <c r="BE155">
        <f t="shared" si="84"/>
        <v>0.28173188751527706</v>
      </c>
      <c r="BF155">
        <f t="shared" si="85"/>
        <v>-1.8312572688492943</v>
      </c>
      <c r="BG155">
        <f t="shared" si="86"/>
        <v>0</v>
      </c>
      <c r="BH155">
        <f t="shared" si="87"/>
        <v>0</v>
      </c>
      <c r="BI155">
        <f t="shared" si="88"/>
        <v>0.28173188751527706</v>
      </c>
      <c r="BJ155">
        <f t="shared" si="89"/>
        <v>0.28173188751527706</v>
      </c>
      <c r="BK155">
        <f t="shared" si="90"/>
        <v>-0.15651771528626476</v>
      </c>
      <c r="BL155">
        <f t="shared" si="91"/>
        <v>-0.15651771528626476</v>
      </c>
      <c r="BM155">
        <f t="shared" si="92"/>
        <v>0</v>
      </c>
      <c r="BN155">
        <f t="shared" si="93"/>
        <v>0</v>
      </c>
      <c r="BO155">
        <f t="shared" si="94"/>
        <v>-1.0330169208893483</v>
      </c>
      <c r="BP155">
        <f t="shared" si="95"/>
        <v>0.28173188751527706</v>
      </c>
      <c r="BR155">
        <f t="shared" si="72"/>
        <v>-2.5199352161088582</v>
      </c>
      <c r="BS155">
        <f t="shared" si="73"/>
        <v>3.8729833462074166</v>
      </c>
      <c r="BT155">
        <f t="shared" si="96"/>
        <v>3.7416573867739413</v>
      </c>
      <c r="BU155">
        <f t="shared" si="74"/>
        <v>-0.17389205044106557</v>
      </c>
    </row>
    <row r="156" spans="1:73" x14ac:dyDescent="0.15">
      <c r="A156" s="32" t="s">
        <v>353</v>
      </c>
      <c r="B156" s="31">
        <v>4</v>
      </c>
      <c r="C156" s="31">
        <v>5</v>
      </c>
      <c r="D156" s="31">
        <v>5</v>
      </c>
      <c r="E156" s="31">
        <v>4</v>
      </c>
      <c r="F156" s="31">
        <v>5</v>
      </c>
      <c r="G156" s="31">
        <v>3</v>
      </c>
      <c r="H156" s="31">
        <v>5</v>
      </c>
      <c r="I156" s="31">
        <v>5</v>
      </c>
      <c r="J156" s="31">
        <v>5</v>
      </c>
      <c r="K156" s="31">
        <v>5</v>
      </c>
      <c r="L156" s="31">
        <v>5</v>
      </c>
      <c r="M156" s="31">
        <v>5</v>
      </c>
      <c r="N156" s="31">
        <v>4</v>
      </c>
      <c r="O156" s="31">
        <v>5</v>
      </c>
      <c r="P156" s="31">
        <v>4</v>
      </c>
      <c r="Q156" s="31">
        <v>5</v>
      </c>
      <c r="R156" s="31">
        <v>4</v>
      </c>
      <c r="S156" s="31">
        <v>5</v>
      </c>
      <c r="T156" s="31">
        <v>5</v>
      </c>
      <c r="U156" s="31">
        <v>4</v>
      </c>
      <c r="V156" s="31">
        <v>3</v>
      </c>
      <c r="W156">
        <f t="shared" si="70"/>
        <v>4.5238095238095237</v>
      </c>
      <c r="X156">
        <f t="shared" si="71"/>
        <v>0.66325658462781523</v>
      </c>
      <c r="Z156">
        <f t="shared" si="98"/>
        <v>-0.78975397447951179</v>
      </c>
      <c r="AA156">
        <f t="shared" si="98"/>
        <v>0.71795815861773826</v>
      </c>
      <c r="AB156">
        <f t="shared" si="97"/>
        <v>0.71795815861773826</v>
      </c>
      <c r="AC156">
        <f t="shared" si="97"/>
        <v>-0.78975397447951179</v>
      </c>
      <c r="AD156">
        <f t="shared" si="97"/>
        <v>0.71795815861773826</v>
      </c>
      <c r="AE156">
        <f t="shared" si="97"/>
        <v>-2.2974661075767617</v>
      </c>
      <c r="AF156">
        <f t="shared" si="97"/>
        <v>0.71795815861773826</v>
      </c>
      <c r="AG156">
        <f t="shared" si="97"/>
        <v>0.71795815861773826</v>
      </c>
      <c r="AH156">
        <f t="shared" si="97"/>
        <v>0.71795815861773826</v>
      </c>
      <c r="AI156">
        <f t="shared" si="97"/>
        <v>0.71795815861773826</v>
      </c>
      <c r="AJ156">
        <f t="shared" si="97"/>
        <v>0.71795815861773826</v>
      </c>
      <c r="AK156">
        <f t="shared" si="68"/>
        <v>0.71795815861773826</v>
      </c>
      <c r="AL156">
        <f t="shared" si="68"/>
        <v>-0.78975397447951179</v>
      </c>
      <c r="AM156">
        <f t="shared" si="68"/>
        <v>0.71795815861773826</v>
      </c>
      <c r="AN156">
        <f t="shared" si="68"/>
        <v>-0.78975397447951179</v>
      </c>
      <c r="AO156">
        <f t="shared" si="68"/>
        <v>0.71795815861773826</v>
      </c>
      <c r="AP156">
        <f t="shared" si="67"/>
        <v>-0.78975397447951179</v>
      </c>
      <c r="AQ156">
        <f t="shared" si="67"/>
        <v>0.71795815861773826</v>
      </c>
      <c r="AR156">
        <f t="shared" si="67"/>
        <v>0.71795815861773826</v>
      </c>
      <c r="AS156">
        <f t="shared" si="67"/>
        <v>-0.78975397447951179</v>
      </c>
      <c r="AT156">
        <f t="shared" si="67"/>
        <v>-2.2974661075767617</v>
      </c>
      <c r="AV156">
        <f t="shared" si="75"/>
        <v>-0.3097669943698847</v>
      </c>
      <c r="AW156">
        <f t="shared" si="76"/>
        <v>0.28160635851807708</v>
      </c>
      <c r="AX156">
        <f t="shared" si="77"/>
        <v>0</v>
      </c>
      <c r="AY156">
        <f t="shared" si="78"/>
        <v>-0.3097669943698847</v>
      </c>
      <c r="AZ156">
        <f t="shared" si="79"/>
        <v>0.28160635851807708</v>
      </c>
      <c r="BA156">
        <f t="shared" si="80"/>
        <v>0</v>
      </c>
      <c r="BB156">
        <f t="shared" si="81"/>
        <v>0.28160635851807708</v>
      </c>
      <c r="BC156">
        <f t="shared" si="82"/>
        <v>0</v>
      </c>
      <c r="BD156">
        <f t="shared" si="83"/>
        <v>0</v>
      </c>
      <c r="BE156">
        <f t="shared" si="84"/>
        <v>0.28160635851807708</v>
      </c>
      <c r="BF156">
        <f t="shared" si="85"/>
        <v>-1.8304413303674945</v>
      </c>
      <c r="BG156">
        <f t="shared" si="86"/>
        <v>-1.8304413303674945</v>
      </c>
      <c r="BH156">
        <f t="shared" si="87"/>
        <v>0</v>
      </c>
      <c r="BI156">
        <f t="shared" si="88"/>
        <v>0.28160635851807708</v>
      </c>
      <c r="BJ156">
        <f t="shared" si="89"/>
        <v>-0.3097669943698847</v>
      </c>
      <c r="BK156">
        <f t="shared" si="90"/>
        <v>0.28160635851807708</v>
      </c>
      <c r="BL156">
        <f t="shared" si="91"/>
        <v>-0.3097669943698847</v>
      </c>
      <c r="BM156">
        <f t="shared" si="92"/>
        <v>0.28160635851807708</v>
      </c>
      <c r="BN156">
        <f t="shared" si="93"/>
        <v>0</v>
      </c>
      <c r="BO156">
        <f t="shared" si="94"/>
        <v>-0.3097669943698847</v>
      </c>
      <c r="BP156">
        <f t="shared" si="95"/>
        <v>-0.90114034725784642</v>
      </c>
      <c r="BR156">
        <f t="shared" si="72"/>
        <v>-4.1396134702157203</v>
      </c>
      <c r="BS156">
        <f t="shared" si="73"/>
        <v>3.8729833462074166</v>
      </c>
      <c r="BT156">
        <f t="shared" si="96"/>
        <v>4.5825756949558398</v>
      </c>
      <c r="BU156">
        <f t="shared" si="74"/>
        <v>-0.23324079581895305</v>
      </c>
    </row>
    <row r="157" spans="1:73" x14ac:dyDescent="0.15">
      <c r="A157" s="32" t="s">
        <v>354</v>
      </c>
      <c r="B157" s="31"/>
      <c r="C157" s="31"/>
      <c r="D157" s="31"/>
      <c r="E157" s="31">
        <v>4</v>
      </c>
      <c r="F157" s="31">
        <v>5</v>
      </c>
      <c r="G157" s="31"/>
      <c r="H157" s="31"/>
      <c r="I157" s="31"/>
      <c r="J157" s="31"/>
      <c r="K157" s="31">
        <v>3</v>
      </c>
      <c r="L157" s="31"/>
      <c r="M157" s="31"/>
      <c r="N157" s="31"/>
      <c r="O157" s="31">
        <v>5</v>
      </c>
      <c r="P157" s="31">
        <v>4</v>
      </c>
      <c r="Q157" s="31"/>
      <c r="R157" s="31"/>
      <c r="S157" s="31"/>
      <c r="T157" s="31"/>
      <c r="U157" s="31">
        <v>5</v>
      </c>
      <c r="V157" s="31"/>
      <c r="W157">
        <f t="shared" si="70"/>
        <v>4.333333333333333</v>
      </c>
      <c r="X157">
        <f t="shared" si="71"/>
        <v>0.7453559924999299</v>
      </c>
      <c r="Z157">
        <f t="shared" si="98"/>
        <v>0</v>
      </c>
      <c r="AA157">
        <f t="shared" si="98"/>
        <v>0</v>
      </c>
      <c r="AB157">
        <f t="shared" si="97"/>
        <v>0</v>
      </c>
      <c r="AC157">
        <f t="shared" si="97"/>
        <v>-0.44721359549995754</v>
      </c>
      <c r="AD157">
        <f t="shared" si="97"/>
        <v>0.8944271909999163</v>
      </c>
      <c r="AE157">
        <f t="shared" si="97"/>
        <v>0</v>
      </c>
      <c r="AF157">
        <f t="shared" si="97"/>
        <v>0</v>
      </c>
      <c r="AG157">
        <f t="shared" si="97"/>
        <v>0</v>
      </c>
      <c r="AH157">
        <f t="shared" si="97"/>
        <v>0</v>
      </c>
      <c r="AI157">
        <f t="shared" si="97"/>
        <v>-1.7888543819998313</v>
      </c>
      <c r="AJ157">
        <f t="shared" si="97"/>
        <v>0</v>
      </c>
      <c r="AK157">
        <f t="shared" si="68"/>
        <v>0</v>
      </c>
      <c r="AL157">
        <f t="shared" si="68"/>
        <v>0</v>
      </c>
      <c r="AM157">
        <f t="shared" si="68"/>
        <v>0.8944271909999163</v>
      </c>
      <c r="AN157">
        <f t="shared" si="68"/>
        <v>-0.44721359549995754</v>
      </c>
      <c r="AO157">
        <f t="shared" si="68"/>
        <v>0</v>
      </c>
      <c r="AP157">
        <f t="shared" si="67"/>
        <v>0</v>
      </c>
      <c r="AQ157">
        <f t="shared" si="67"/>
        <v>0</v>
      </c>
      <c r="AR157">
        <f t="shared" si="67"/>
        <v>0</v>
      </c>
      <c r="AS157">
        <f t="shared" si="67"/>
        <v>0.8944271909999163</v>
      </c>
      <c r="AT157">
        <f t="shared" si="67"/>
        <v>0</v>
      </c>
      <c r="AV157">
        <f t="shared" si="75"/>
        <v>0</v>
      </c>
      <c r="AW157">
        <f t="shared" si="76"/>
        <v>0</v>
      </c>
      <c r="AX157">
        <f t="shared" si="77"/>
        <v>0</v>
      </c>
      <c r="AY157">
        <f t="shared" si="78"/>
        <v>-0.17541160386140622</v>
      </c>
      <c r="AZ157">
        <f t="shared" si="79"/>
        <v>0.35082320772281289</v>
      </c>
      <c r="BA157">
        <f t="shared" si="80"/>
        <v>0</v>
      </c>
      <c r="BB157">
        <f t="shared" si="81"/>
        <v>0</v>
      </c>
      <c r="BC157">
        <f t="shared" si="82"/>
        <v>0</v>
      </c>
      <c r="BD157">
        <f t="shared" si="83"/>
        <v>0</v>
      </c>
      <c r="BE157">
        <f t="shared" si="84"/>
        <v>-0.70164641544562534</v>
      </c>
      <c r="BF157">
        <f t="shared" si="85"/>
        <v>0</v>
      </c>
      <c r="BG157">
        <f t="shared" si="86"/>
        <v>0</v>
      </c>
      <c r="BH157">
        <f t="shared" si="87"/>
        <v>0</v>
      </c>
      <c r="BI157">
        <f t="shared" si="88"/>
        <v>0.35082320772281289</v>
      </c>
      <c r="BJ157">
        <f t="shared" si="89"/>
        <v>-0.17541160386140622</v>
      </c>
      <c r="BK157">
        <f t="shared" si="90"/>
        <v>0</v>
      </c>
      <c r="BL157">
        <f t="shared" si="91"/>
        <v>0</v>
      </c>
      <c r="BM157">
        <f t="shared" si="92"/>
        <v>0</v>
      </c>
      <c r="BN157">
        <f t="shared" si="93"/>
        <v>0</v>
      </c>
      <c r="BO157">
        <f t="shared" si="94"/>
        <v>0.35082320772281289</v>
      </c>
      <c r="BP157">
        <f t="shared" si="95"/>
        <v>0</v>
      </c>
      <c r="BR157">
        <f t="shared" si="72"/>
        <v>8.3266726846886741E-16</v>
      </c>
      <c r="BS157">
        <f t="shared" si="73"/>
        <v>3.8729833462074166</v>
      </c>
      <c r="BT157">
        <f t="shared" si="96"/>
        <v>2.4494897427831779</v>
      </c>
      <c r="BU157">
        <f t="shared" si="74"/>
        <v>8.7770836714417543E-17</v>
      </c>
    </row>
    <row r="158" spans="1:73" x14ac:dyDescent="0.15">
      <c r="A158" s="39" t="s">
        <v>355</v>
      </c>
      <c r="B158" s="31">
        <v>5</v>
      </c>
      <c r="C158" s="31">
        <v>5</v>
      </c>
      <c r="D158" s="31"/>
      <c r="E158" s="31">
        <v>5</v>
      </c>
      <c r="F158" s="31"/>
      <c r="G158" s="31"/>
      <c r="H158" s="31"/>
      <c r="I158" s="31"/>
      <c r="J158" s="31"/>
      <c r="K158" s="31"/>
      <c r="L158" s="31">
        <v>2</v>
      </c>
      <c r="M158" s="31"/>
      <c r="N158" s="31"/>
      <c r="O158" s="31"/>
      <c r="P158" s="31"/>
      <c r="Q158" s="31">
        <v>5</v>
      </c>
      <c r="R158" s="31">
        <v>5</v>
      </c>
      <c r="S158" s="31">
        <v>4</v>
      </c>
      <c r="T158" s="31"/>
      <c r="U158" s="31">
        <v>4</v>
      </c>
      <c r="V158" s="31"/>
      <c r="W158">
        <f t="shared" si="70"/>
        <v>4.375</v>
      </c>
      <c r="X158">
        <f t="shared" si="71"/>
        <v>0.99215674164922152</v>
      </c>
      <c r="Z158">
        <f t="shared" si="98"/>
        <v>0.62994078834871203</v>
      </c>
      <c r="AA158">
        <f t="shared" si="98"/>
        <v>0.62994078834871203</v>
      </c>
      <c r="AB158">
        <f t="shared" si="97"/>
        <v>0</v>
      </c>
      <c r="AC158">
        <f t="shared" si="97"/>
        <v>0.62994078834871203</v>
      </c>
      <c r="AD158">
        <f t="shared" si="97"/>
        <v>0</v>
      </c>
      <c r="AE158">
        <f t="shared" si="97"/>
        <v>0</v>
      </c>
      <c r="AF158">
        <f t="shared" si="97"/>
        <v>0</v>
      </c>
      <c r="AG158">
        <f t="shared" si="97"/>
        <v>0</v>
      </c>
      <c r="AH158">
        <f t="shared" si="97"/>
        <v>0</v>
      </c>
      <c r="AI158">
        <f t="shared" si="97"/>
        <v>0</v>
      </c>
      <c r="AJ158">
        <f t="shared" si="97"/>
        <v>-2.3937749957251055</v>
      </c>
      <c r="AK158">
        <f t="shared" si="68"/>
        <v>0</v>
      </c>
      <c r="AL158">
        <f t="shared" si="68"/>
        <v>0</v>
      </c>
      <c r="AM158">
        <f t="shared" si="68"/>
        <v>0</v>
      </c>
      <c r="AN158">
        <f t="shared" si="68"/>
        <v>0</v>
      </c>
      <c r="AO158">
        <f t="shared" si="68"/>
        <v>0.62994078834871203</v>
      </c>
      <c r="AP158">
        <f t="shared" si="67"/>
        <v>0.62994078834871203</v>
      </c>
      <c r="AQ158">
        <f t="shared" si="67"/>
        <v>-0.3779644730092272</v>
      </c>
      <c r="AR158">
        <f t="shared" si="67"/>
        <v>0</v>
      </c>
      <c r="AS158">
        <f t="shared" si="67"/>
        <v>-0.3779644730092272</v>
      </c>
      <c r="AT158">
        <f t="shared" si="67"/>
        <v>0</v>
      </c>
      <c r="AV158">
        <f t="shared" si="75"/>
        <v>0.24708310555370114</v>
      </c>
      <c r="AW158">
        <f t="shared" si="76"/>
        <v>0.24708310555370114</v>
      </c>
      <c r="AX158">
        <f t="shared" si="77"/>
        <v>0</v>
      </c>
      <c r="AY158">
        <f t="shared" si="78"/>
        <v>0.24708310555370114</v>
      </c>
      <c r="AZ158">
        <f t="shared" si="79"/>
        <v>0</v>
      </c>
      <c r="BA158">
        <f t="shared" si="80"/>
        <v>0</v>
      </c>
      <c r="BB158">
        <f t="shared" si="81"/>
        <v>0</v>
      </c>
      <c r="BC158">
        <f t="shared" si="82"/>
        <v>0</v>
      </c>
      <c r="BD158">
        <f t="shared" si="83"/>
        <v>0</v>
      </c>
      <c r="BE158">
        <f t="shared" si="84"/>
        <v>0</v>
      </c>
      <c r="BF158">
        <f t="shared" si="85"/>
        <v>6.1029527071763958</v>
      </c>
      <c r="BG158">
        <f t="shared" si="86"/>
        <v>0</v>
      </c>
      <c r="BH158">
        <f t="shared" si="87"/>
        <v>0</v>
      </c>
      <c r="BI158">
        <f t="shared" si="88"/>
        <v>0</v>
      </c>
      <c r="BJ158">
        <f t="shared" si="89"/>
        <v>0</v>
      </c>
      <c r="BK158">
        <f t="shared" si="90"/>
        <v>0.24708310555370114</v>
      </c>
      <c r="BL158">
        <f t="shared" si="91"/>
        <v>0.24708310555370114</v>
      </c>
      <c r="BM158">
        <f t="shared" si="92"/>
        <v>-0.14824986333222068</v>
      </c>
      <c r="BN158">
        <f t="shared" si="93"/>
        <v>0</v>
      </c>
      <c r="BO158">
        <f t="shared" si="94"/>
        <v>-0.14824986333222068</v>
      </c>
      <c r="BP158">
        <f t="shared" si="95"/>
        <v>0</v>
      </c>
      <c r="BR158">
        <f t="shared" si="72"/>
        <v>7.0418685082804595</v>
      </c>
      <c r="BS158">
        <f t="shared" si="73"/>
        <v>3.8729833462074166</v>
      </c>
      <c r="BT158">
        <f t="shared" si="96"/>
        <v>2.8284271247461903</v>
      </c>
      <c r="BU158">
        <f t="shared" si="74"/>
        <v>0.64283170482841034</v>
      </c>
    </row>
    <row r="159" spans="1:73" x14ac:dyDescent="0.15">
      <c r="A159" s="32" t="s">
        <v>356</v>
      </c>
      <c r="B159" s="31">
        <v>5</v>
      </c>
      <c r="C159" s="31">
        <v>5</v>
      </c>
      <c r="D159" s="31">
        <v>5</v>
      </c>
      <c r="E159" s="31">
        <v>5</v>
      </c>
      <c r="F159" s="31"/>
      <c r="G159" s="31">
        <v>5</v>
      </c>
      <c r="H159" s="31">
        <v>4</v>
      </c>
      <c r="I159" s="31">
        <v>4</v>
      </c>
      <c r="J159" s="31"/>
      <c r="K159" s="31">
        <v>4</v>
      </c>
      <c r="L159" s="31">
        <v>5</v>
      </c>
      <c r="M159" s="31"/>
      <c r="N159" s="31"/>
      <c r="O159" s="31">
        <v>5</v>
      </c>
      <c r="P159" s="31">
        <v>5</v>
      </c>
      <c r="Q159" s="31">
        <v>5</v>
      </c>
      <c r="R159" s="31"/>
      <c r="S159" s="31">
        <v>5</v>
      </c>
      <c r="T159" s="31"/>
      <c r="U159" s="31">
        <v>5</v>
      </c>
      <c r="V159" s="31">
        <v>5</v>
      </c>
      <c r="W159">
        <f t="shared" si="70"/>
        <v>4.8</v>
      </c>
      <c r="X159">
        <f t="shared" si="71"/>
        <v>0.39999999999999997</v>
      </c>
      <c r="Z159">
        <f t="shared" si="98"/>
        <v>0.50000000000000044</v>
      </c>
      <c r="AA159">
        <f t="shared" si="98"/>
        <v>0.50000000000000044</v>
      </c>
      <c r="AB159">
        <f t="shared" si="97"/>
        <v>0.50000000000000044</v>
      </c>
      <c r="AC159">
        <f t="shared" si="97"/>
        <v>0.50000000000000044</v>
      </c>
      <c r="AD159">
        <f t="shared" si="97"/>
        <v>0</v>
      </c>
      <c r="AE159">
        <f t="shared" si="97"/>
        <v>0.50000000000000044</v>
      </c>
      <c r="AF159">
        <f t="shared" si="97"/>
        <v>-1.9999999999999998</v>
      </c>
      <c r="AG159">
        <f t="shared" si="97"/>
        <v>-1.9999999999999998</v>
      </c>
      <c r="AH159">
        <f t="shared" si="97"/>
        <v>0</v>
      </c>
      <c r="AI159">
        <f t="shared" si="97"/>
        <v>-1.9999999999999998</v>
      </c>
      <c r="AJ159">
        <f t="shared" si="97"/>
        <v>0.50000000000000044</v>
      </c>
      <c r="AK159">
        <f t="shared" si="68"/>
        <v>0</v>
      </c>
      <c r="AL159">
        <f t="shared" si="68"/>
        <v>0</v>
      </c>
      <c r="AM159">
        <f t="shared" si="68"/>
        <v>0.50000000000000044</v>
      </c>
      <c r="AN159">
        <f t="shared" si="68"/>
        <v>0.50000000000000044</v>
      </c>
      <c r="AO159">
        <f t="shared" si="68"/>
        <v>0.50000000000000044</v>
      </c>
      <c r="AP159">
        <f t="shared" si="67"/>
        <v>0</v>
      </c>
      <c r="AQ159">
        <f t="shared" si="67"/>
        <v>0.50000000000000044</v>
      </c>
      <c r="AR159">
        <f t="shared" si="67"/>
        <v>0</v>
      </c>
      <c r="AS159">
        <f t="shared" si="67"/>
        <v>0.50000000000000044</v>
      </c>
      <c r="AT159">
        <f t="shared" si="67"/>
        <v>0.50000000000000044</v>
      </c>
      <c r="AV159">
        <f t="shared" si="75"/>
        <v>0.19611613513818479</v>
      </c>
      <c r="AW159">
        <f t="shared" si="76"/>
        <v>0.19611613513818479</v>
      </c>
      <c r="AX159">
        <f t="shared" si="77"/>
        <v>0</v>
      </c>
      <c r="AY159">
        <f t="shared" si="78"/>
        <v>0.19611613513818479</v>
      </c>
      <c r="AZ159">
        <f t="shared" si="79"/>
        <v>0</v>
      </c>
      <c r="BA159">
        <f t="shared" si="80"/>
        <v>0</v>
      </c>
      <c r="BB159">
        <f t="shared" si="81"/>
        <v>-0.7844645405527384</v>
      </c>
      <c r="BC159">
        <f t="shared" si="82"/>
        <v>0</v>
      </c>
      <c r="BD159">
        <f t="shared" si="83"/>
        <v>0</v>
      </c>
      <c r="BE159">
        <f t="shared" si="84"/>
        <v>-0.7844645405527384</v>
      </c>
      <c r="BF159">
        <f t="shared" si="85"/>
        <v>-1.2747548783981966</v>
      </c>
      <c r="BG159">
        <f t="shared" si="86"/>
        <v>0</v>
      </c>
      <c r="BH159">
        <f t="shared" si="87"/>
        <v>0</v>
      </c>
      <c r="BI159">
        <f t="shared" si="88"/>
        <v>0.19611613513818479</v>
      </c>
      <c r="BJ159">
        <f t="shared" si="89"/>
        <v>0.19611613513818479</v>
      </c>
      <c r="BK159">
        <f t="shared" si="90"/>
        <v>0.19611613513818479</v>
      </c>
      <c r="BL159">
        <f t="shared" si="91"/>
        <v>0</v>
      </c>
      <c r="BM159">
        <f t="shared" si="92"/>
        <v>0.19611613513818479</v>
      </c>
      <c r="BN159">
        <f t="shared" si="93"/>
        <v>0</v>
      </c>
      <c r="BO159">
        <f t="shared" si="94"/>
        <v>0.19611613513818479</v>
      </c>
      <c r="BP159">
        <f t="shared" si="95"/>
        <v>0.19611613513818479</v>
      </c>
      <c r="BR159">
        <f t="shared" si="72"/>
        <v>-1.0786387432600104</v>
      </c>
      <c r="BS159">
        <f t="shared" si="73"/>
        <v>3.8729833462074166</v>
      </c>
      <c r="BT159">
        <f t="shared" si="96"/>
        <v>3.872983346207417</v>
      </c>
      <c r="BU159">
        <f t="shared" si="74"/>
        <v>-7.1909249550667367E-2</v>
      </c>
    </row>
    <row r="160" spans="1:73" x14ac:dyDescent="0.15">
      <c r="A160" s="32" t="s">
        <v>357</v>
      </c>
      <c r="B160" s="31">
        <v>4</v>
      </c>
      <c r="C160" s="31"/>
      <c r="D160" s="31">
        <v>5</v>
      </c>
      <c r="E160" s="31"/>
      <c r="F160" s="31">
        <v>5</v>
      </c>
      <c r="G160" s="31"/>
      <c r="H160" s="31">
        <v>5</v>
      </c>
      <c r="I160" s="31"/>
      <c r="J160" s="31"/>
      <c r="K160" s="31"/>
      <c r="L160" s="31">
        <v>5</v>
      </c>
      <c r="M160" s="31">
        <v>4</v>
      </c>
      <c r="N160" s="31">
        <v>5</v>
      </c>
      <c r="O160" s="31"/>
      <c r="P160" s="31">
        <v>5</v>
      </c>
      <c r="Q160" s="31">
        <v>5</v>
      </c>
      <c r="R160" s="31"/>
      <c r="S160" s="31">
        <v>5</v>
      </c>
      <c r="T160" s="31">
        <v>4</v>
      </c>
      <c r="U160" s="31"/>
      <c r="V160" s="31">
        <v>5</v>
      </c>
      <c r="W160">
        <f t="shared" si="70"/>
        <v>4.75</v>
      </c>
      <c r="X160">
        <f t="shared" si="71"/>
        <v>0.4330127018922193</v>
      </c>
      <c r="Z160">
        <f t="shared" si="98"/>
        <v>-1.7320508075688774</v>
      </c>
      <c r="AA160">
        <f t="shared" si="98"/>
        <v>0</v>
      </c>
      <c r="AB160">
        <f t="shared" si="97"/>
        <v>0.57735026918962584</v>
      </c>
      <c r="AC160">
        <f t="shared" si="97"/>
        <v>0</v>
      </c>
      <c r="AD160">
        <f t="shared" si="97"/>
        <v>0.57735026918962584</v>
      </c>
      <c r="AE160">
        <f t="shared" si="97"/>
        <v>0</v>
      </c>
      <c r="AF160">
        <f t="shared" si="97"/>
        <v>0.57735026918962584</v>
      </c>
      <c r="AG160">
        <f t="shared" si="97"/>
        <v>0</v>
      </c>
      <c r="AH160">
        <f t="shared" si="97"/>
        <v>0</v>
      </c>
      <c r="AI160">
        <f t="shared" si="97"/>
        <v>0</v>
      </c>
      <c r="AJ160">
        <f t="shared" si="97"/>
        <v>0.57735026918962584</v>
      </c>
      <c r="AK160">
        <f t="shared" si="68"/>
        <v>-1.7320508075688774</v>
      </c>
      <c r="AL160">
        <f t="shared" si="68"/>
        <v>0.57735026918962584</v>
      </c>
      <c r="AM160">
        <f t="shared" si="68"/>
        <v>0</v>
      </c>
      <c r="AN160">
        <f t="shared" si="68"/>
        <v>0.57735026918962584</v>
      </c>
      <c r="AO160">
        <f t="shared" si="68"/>
        <v>0.57735026918962584</v>
      </c>
      <c r="AP160">
        <f t="shared" si="67"/>
        <v>0</v>
      </c>
      <c r="AQ160">
        <f t="shared" si="67"/>
        <v>0.57735026918962584</v>
      </c>
      <c r="AR160">
        <f t="shared" si="67"/>
        <v>-1.7320508075688774</v>
      </c>
      <c r="AS160">
        <f t="shared" si="67"/>
        <v>0</v>
      </c>
      <c r="AT160">
        <f t="shared" si="67"/>
        <v>0.57735026918962584</v>
      </c>
      <c r="AV160">
        <f t="shared" si="75"/>
        <v>-0.67936622048675954</v>
      </c>
      <c r="AW160">
        <f t="shared" si="76"/>
        <v>0</v>
      </c>
      <c r="AX160">
        <f t="shared" si="77"/>
        <v>0</v>
      </c>
      <c r="AY160">
        <f t="shared" si="78"/>
        <v>0</v>
      </c>
      <c r="AZ160">
        <f t="shared" si="79"/>
        <v>0.22645540682891988</v>
      </c>
      <c r="BA160">
        <f t="shared" si="80"/>
        <v>0</v>
      </c>
      <c r="BB160">
        <f t="shared" si="81"/>
        <v>0.22645540682891988</v>
      </c>
      <c r="BC160">
        <f t="shared" si="82"/>
        <v>0</v>
      </c>
      <c r="BD160">
        <f t="shared" si="83"/>
        <v>0</v>
      </c>
      <c r="BE160">
        <f t="shared" si="84"/>
        <v>0</v>
      </c>
      <c r="BF160">
        <f t="shared" si="85"/>
        <v>-1.4719601443879737</v>
      </c>
      <c r="BG160">
        <f t="shared" si="86"/>
        <v>4.4158804331639212</v>
      </c>
      <c r="BH160">
        <f t="shared" si="87"/>
        <v>0</v>
      </c>
      <c r="BI160">
        <f t="shared" si="88"/>
        <v>0</v>
      </c>
      <c r="BJ160">
        <f t="shared" si="89"/>
        <v>0.22645540682891988</v>
      </c>
      <c r="BK160">
        <f t="shared" si="90"/>
        <v>0.22645540682891988</v>
      </c>
      <c r="BL160">
        <f t="shared" si="91"/>
        <v>0</v>
      </c>
      <c r="BM160">
        <f t="shared" si="92"/>
        <v>0.22645540682891988</v>
      </c>
      <c r="BN160">
        <f t="shared" si="93"/>
        <v>0</v>
      </c>
      <c r="BO160">
        <f t="shared" si="94"/>
        <v>0</v>
      </c>
      <c r="BP160">
        <f t="shared" si="95"/>
        <v>0.22645540682891988</v>
      </c>
      <c r="BR160">
        <f t="shared" si="72"/>
        <v>3.6232865092627078</v>
      </c>
      <c r="BS160">
        <f t="shared" si="73"/>
        <v>3.8729833462074166</v>
      </c>
      <c r="BT160">
        <f t="shared" si="96"/>
        <v>3.4641016151377548</v>
      </c>
      <c r="BU160">
        <f t="shared" si="74"/>
        <v>0.2700638312223112</v>
      </c>
    </row>
    <row r="161" spans="1:73" x14ac:dyDescent="0.15">
      <c r="A161" s="32" t="s">
        <v>358</v>
      </c>
      <c r="B161" s="31"/>
      <c r="C161" s="31"/>
      <c r="D161" s="31">
        <v>5</v>
      </c>
      <c r="E161" s="31">
        <v>5</v>
      </c>
      <c r="F161" s="31"/>
      <c r="G161" s="31">
        <v>5</v>
      </c>
      <c r="H161" s="31"/>
      <c r="I161" s="31">
        <v>4</v>
      </c>
      <c r="J161" s="31"/>
      <c r="K161" s="31"/>
      <c r="L161" s="31"/>
      <c r="M161" s="31">
        <v>5</v>
      </c>
      <c r="N161" s="31"/>
      <c r="O161" s="31">
        <v>5</v>
      </c>
      <c r="P161" s="31">
        <v>5</v>
      </c>
      <c r="Q161" s="31">
        <v>5</v>
      </c>
      <c r="R161" s="31"/>
      <c r="S161" s="31"/>
      <c r="T161" s="31">
        <v>5</v>
      </c>
      <c r="U161" s="31"/>
      <c r="V161" s="31"/>
      <c r="W161">
        <f t="shared" si="70"/>
        <v>4.8888888888888893</v>
      </c>
      <c r="X161">
        <f t="shared" si="71"/>
        <v>0.31426968052735449</v>
      </c>
      <c r="Z161">
        <f t="shared" si="98"/>
        <v>0</v>
      </c>
      <c r="AA161">
        <f t="shared" si="98"/>
        <v>0</v>
      </c>
      <c r="AB161">
        <f t="shared" si="97"/>
        <v>0.35355339059327245</v>
      </c>
      <c r="AC161">
        <f t="shared" si="97"/>
        <v>0.35355339059327245</v>
      </c>
      <c r="AD161">
        <f t="shared" si="97"/>
        <v>0</v>
      </c>
      <c r="AE161">
        <f t="shared" si="97"/>
        <v>0.35355339059327245</v>
      </c>
      <c r="AF161">
        <f t="shared" si="97"/>
        <v>0</v>
      </c>
      <c r="AG161">
        <f t="shared" si="97"/>
        <v>-2.8284271247461912</v>
      </c>
      <c r="AH161">
        <f t="shared" si="97"/>
        <v>0</v>
      </c>
      <c r="AI161">
        <f t="shared" si="97"/>
        <v>0</v>
      </c>
      <c r="AJ161">
        <f t="shared" si="97"/>
        <v>0</v>
      </c>
      <c r="AK161">
        <f t="shared" si="68"/>
        <v>0.35355339059327245</v>
      </c>
      <c r="AL161">
        <f t="shared" si="68"/>
        <v>0</v>
      </c>
      <c r="AM161">
        <f t="shared" si="68"/>
        <v>0.35355339059327245</v>
      </c>
      <c r="AN161">
        <f t="shared" si="68"/>
        <v>0.35355339059327245</v>
      </c>
      <c r="AO161">
        <f t="shared" si="68"/>
        <v>0.35355339059327245</v>
      </c>
      <c r="AP161">
        <f t="shared" si="67"/>
        <v>0</v>
      </c>
      <c r="AQ161">
        <f t="shared" si="67"/>
        <v>0</v>
      </c>
      <c r="AR161">
        <f t="shared" si="67"/>
        <v>0.35355339059327245</v>
      </c>
      <c r="AS161">
        <f t="shared" si="67"/>
        <v>0</v>
      </c>
      <c r="AT161">
        <f t="shared" si="67"/>
        <v>0</v>
      </c>
      <c r="AV161">
        <f t="shared" si="75"/>
        <v>0</v>
      </c>
      <c r="AW161">
        <f t="shared" si="76"/>
        <v>0</v>
      </c>
      <c r="AX161">
        <f t="shared" si="77"/>
        <v>0</v>
      </c>
      <c r="AY161">
        <f t="shared" si="78"/>
        <v>0.13867504905630718</v>
      </c>
      <c r="AZ161">
        <f t="shared" si="79"/>
        <v>0</v>
      </c>
      <c r="BA161">
        <f t="shared" si="80"/>
        <v>0</v>
      </c>
      <c r="BB161">
        <f t="shared" si="81"/>
        <v>0</v>
      </c>
      <c r="BC161">
        <f t="shared" si="82"/>
        <v>0</v>
      </c>
      <c r="BD161">
        <f t="shared" si="83"/>
        <v>0</v>
      </c>
      <c r="BE161">
        <f t="shared" si="84"/>
        <v>0</v>
      </c>
      <c r="BF161">
        <f t="shared" si="85"/>
        <v>0</v>
      </c>
      <c r="BG161">
        <f t="shared" si="86"/>
        <v>-0.90138781886599351</v>
      </c>
      <c r="BH161">
        <f t="shared" si="87"/>
        <v>0</v>
      </c>
      <c r="BI161">
        <f t="shared" si="88"/>
        <v>0.13867504905630718</v>
      </c>
      <c r="BJ161">
        <f t="shared" si="89"/>
        <v>0.13867504905630718</v>
      </c>
      <c r="BK161">
        <f t="shared" si="90"/>
        <v>0.13867504905630718</v>
      </c>
      <c r="BL161">
        <f t="shared" si="91"/>
        <v>0</v>
      </c>
      <c r="BM161">
        <f t="shared" si="92"/>
        <v>0</v>
      </c>
      <c r="BN161">
        <f t="shared" si="93"/>
        <v>0</v>
      </c>
      <c r="BO161">
        <f t="shared" si="94"/>
        <v>0</v>
      </c>
      <c r="BP161">
        <f t="shared" si="95"/>
        <v>0</v>
      </c>
      <c r="BR161">
        <f t="shared" si="72"/>
        <v>-0.3466876226407648</v>
      </c>
      <c r="BS161">
        <f t="shared" si="73"/>
        <v>3.8729833462074166</v>
      </c>
      <c r="BT161">
        <f t="shared" si="96"/>
        <v>2.9999999999999987</v>
      </c>
      <c r="BU161">
        <f t="shared" si="74"/>
        <v>-2.9838119751642758E-2</v>
      </c>
    </row>
    <row r="162" spans="1:73" x14ac:dyDescent="0.15">
      <c r="A162" s="32" t="s">
        <v>359</v>
      </c>
      <c r="B162" s="31"/>
      <c r="C162" s="31">
        <v>3</v>
      </c>
      <c r="D162" s="31">
        <v>5</v>
      </c>
      <c r="E162" s="31">
        <v>5</v>
      </c>
      <c r="F162" s="31">
        <v>5</v>
      </c>
      <c r="G162" s="31"/>
      <c r="H162" s="31"/>
      <c r="I162" s="31">
        <v>5</v>
      </c>
      <c r="J162" s="31"/>
      <c r="K162" s="31"/>
      <c r="L162" s="31"/>
      <c r="M162" s="31"/>
      <c r="N162" s="31">
        <v>5</v>
      </c>
      <c r="O162" s="31">
        <v>5</v>
      </c>
      <c r="P162" s="31">
        <v>3</v>
      </c>
      <c r="Q162" s="31">
        <v>5</v>
      </c>
      <c r="R162" s="31"/>
      <c r="S162" s="31"/>
      <c r="T162" s="31">
        <v>4</v>
      </c>
      <c r="U162" s="31">
        <v>3</v>
      </c>
      <c r="V162" s="31">
        <v>4</v>
      </c>
      <c r="W162">
        <f t="shared" si="70"/>
        <v>4.333333333333333</v>
      </c>
      <c r="X162">
        <f t="shared" si="71"/>
        <v>0.84983658559879749</v>
      </c>
      <c r="Z162">
        <f t="shared" si="98"/>
        <v>0</v>
      </c>
      <c r="AA162">
        <f t="shared" si="98"/>
        <v>-1.5689290811054719</v>
      </c>
      <c r="AB162">
        <f t="shared" si="97"/>
        <v>0.78446454055273651</v>
      </c>
      <c r="AC162">
        <f t="shared" si="97"/>
        <v>0.78446454055273651</v>
      </c>
      <c r="AD162">
        <f t="shared" si="97"/>
        <v>0.78446454055273651</v>
      </c>
      <c r="AE162">
        <f t="shared" si="97"/>
        <v>0</v>
      </c>
      <c r="AF162">
        <f t="shared" si="97"/>
        <v>0</v>
      </c>
      <c r="AG162">
        <f t="shared" si="97"/>
        <v>0.78446454055273651</v>
      </c>
      <c r="AH162">
        <f t="shared" si="97"/>
        <v>0</v>
      </c>
      <c r="AI162">
        <f t="shared" si="97"/>
        <v>0</v>
      </c>
      <c r="AJ162">
        <f t="shared" si="97"/>
        <v>0</v>
      </c>
      <c r="AK162">
        <f t="shared" si="68"/>
        <v>0</v>
      </c>
      <c r="AL162">
        <f t="shared" si="68"/>
        <v>0.78446454055273651</v>
      </c>
      <c r="AM162">
        <f t="shared" si="68"/>
        <v>0.78446454055273651</v>
      </c>
      <c r="AN162">
        <f t="shared" si="68"/>
        <v>-1.5689290811054719</v>
      </c>
      <c r="AO162">
        <f t="shared" si="68"/>
        <v>0.78446454055273651</v>
      </c>
      <c r="AP162">
        <f t="shared" si="67"/>
        <v>0</v>
      </c>
      <c r="AQ162">
        <f t="shared" si="67"/>
        <v>0</v>
      </c>
      <c r="AR162">
        <f t="shared" si="67"/>
        <v>-0.3922322702763677</v>
      </c>
      <c r="AS162">
        <f t="shared" si="67"/>
        <v>-1.5689290811054719</v>
      </c>
      <c r="AT162">
        <f t="shared" si="67"/>
        <v>-0.3922322702763677</v>
      </c>
      <c r="AV162">
        <f t="shared" si="75"/>
        <v>0</v>
      </c>
      <c r="AW162">
        <f t="shared" si="76"/>
        <v>-0.61538461538461708</v>
      </c>
      <c r="AX162">
        <f t="shared" si="77"/>
        <v>0</v>
      </c>
      <c r="AY162">
        <f t="shared" si="78"/>
        <v>0.30769230769230876</v>
      </c>
      <c r="AZ162">
        <f t="shared" si="79"/>
        <v>0.30769230769230876</v>
      </c>
      <c r="BA162">
        <f t="shared" si="80"/>
        <v>0</v>
      </c>
      <c r="BB162">
        <f t="shared" si="81"/>
        <v>0</v>
      </c>
      <c r="BC162">
        <f t="shared" si="82"/>
        <v>0</v>
      </c>
      <c r="BD162">
        <f t="shared" si="83"/>
        <v>0</v>
      </c>
      <c r="BE162">
        <f t="shared" si="84"/>
        <v>0</v>
      </c>
      <c r="BF162">
        <f t="shared" si="85"/>
        <v>0</v>
      </c>
      <c r="BG162">
        <f t="shared" si="86"/>
        <v>0</v>
      </c>
      <c r="BH162">
        <f t="shared" si="87"/>
        <v>0</v>
      </c>
      <c r="BI162">
        <f t="shared" si="88"/>
        <v>0.30769230769230876</v>
      </c>
      <c r="BJ162">
        <f t="shared" si="89"/>
        <v>-0.61538461538461708</v>
      </c>
      <c r="BK162">
        <f t="shared" si="90"/>
        <v>0.30769230769230876</v>
      </c>
      <c r="BL162">
        <f t="shared" si="91"/>
        <v>0</v>
      </c>
      <c r="BM162">
        <f t="shared" si="92"/>
        <v>0</v>
      </c>
      <c r="BN162">
        <f t="shared" si="93"/>
        <v>0</v>
      </c>
      <c r="BO162">
        <f t="shared" si="94"/>
        <v>-0.61538461538461708</v>
      </c>
      <c r="BP162">
        <f t="shared" si="95"/>
        <v>-0.15384615384615416</v>
      </c>
      <c r="BR162">
        <f t="shared" si="72"/>
        <v>-0.76923076923077038</v>
      </c>
      <c r="BS162">
        <f t="shared" si="73"/>
        <v>3.8729833462074166</v>
      </c>
      <c r="BT162">
        <f t="shared" si="96"/>
        <v>3.4641016151377544</v>
      </c>
      <c r="BU162">
        <f t="shared" si="74"/>
        <v>-5.7335076346148546E-2</v>
      </c>
    </row>
    <row r="163" spans="1:73" x14ac:dyDescent="0.15">
      <c r="A163" s="32" t="s">
        <v>360</v>
      </c>
      <c r="B163" s="31"/>
      <c r="C163" s="31"/>
      <c r="D163" s="31">
        <v>5</v>
      </c>
      <c r="E163" s="31">
        <v>3</v>
      </c>
      <c r="F163" s="31">
        <v>5</v>
      </c>
      <c r="G163" s="31"/>
      <c r="H163" s="31">
        <v>4</v>
      </c>
      <c r="I163" s="31">
        <v>4</v>
      </c>
      <c r="J163" s="31"/>
      <c r="K163" s="31"/>
      <c r="L163" s="31"/>
      <c r="M163" s="31"/>
      <c r="N163" s="31"/>
      <c r="O163" s="31"/>
      <c r="P163" s="31">
        <v>5</v>
      </c>
      <c r="Q163" s="31"/>
      <c r="R163" s="31"/>
      <c r="S163" s="31">
        <v>5</v>
      </c>
      <c r="T163" s="31"/>
      <c r="U163" s="31">
        <v>4</v>
      </c>
      <c r="V163" s="31">
        <v>4</v>
      </c>
      <c r="W163">
        <f t="shared" si="70"/>
        <v>4.333333333333333</v>
      </c>
      <c r="X163">
        <f t="shared" si="71"/>
        <v>0.66666666666666663</v>
      </c>
      <c r="Z163">
        <f t="shared" si="98"/>
        <v>0</v>
      </c>
      <c r="AA163">
        <f t="shared" si="98"/>
        <v>0</v>
      </c>
      <c r="AB163">
        <f t="shared" si="97"/>
        <v>1.0000000000000004</v>
      </c>
      <c r="AC163">
        <f t="shared" si="97"/>
        <v>-1.9999999999999996</v>
      </c>
      <c r="AD163">
        <f t="shared" si="97"/>
        <v>1.0000000000000004</v>
      </c>
      <c r="AE163">
        <f t="shared" si="97"/>
        <v>0</v>
      </c>
      <c r="AF163">
        <f t="shared" si="97"/>
        <v>-0.49999999999999956</v>
      </c>
      <c r="AG163">
        <f t="shared" si="97"/>
        <v>-0.49999999999999956</v>
      </c>
      <c r="AH163">
        <f t="shared" si="97"/>
        <v>0</v>
      </c>
      <c r="AI163">
        <f t="shared" si="97"/>
        <v>0</v>
      </c>
      <c r="AJ163">
        <f t="shared" si="97"/>
        <v>0</v>
      </c>
      <c r="AK163">
        <f t="shared" si="68"/>
        <v>0</v>
      </c>
      <c r="AL163">
        <f t="shared" si="68"/>
        <v>0</v>
      </c>
      <c r="AM163">
        <f t="shared" si="68"/>
        <v>0</v>
      </c>
      <c r="AN163">
        <f t="shared" si="68"/>
        <v>1.0000000000000004</v>
      </c>
      <c r="AO163">
        <f t="shared" si="68"/>
        <v>0</v>
      </c>
      <c r="AP163">
        <f t="shared" si="67"/>
        <v>0</v>
      </c>
      <c r="AQ163">
        <f t="shared" si="67"/>
        <v>1.0000000000000004</v>
      </c>
      <c r="AR163">
        <f t="shared" si="67"/>
        <v>0</v>
      </c>
      <c r="AS163">
        <f t="shared" si="67"/>
        <v>-0.49999999999999956</v>
      </c>
      <c r="AT163">
        <f t="shared" si="67"/>
        <v>-0.49999999999999956</v>
      </c>
      <c r="AV163">
        <f t="shared" si="75"/>
        <v>0</v>
      </c>
      <c r="AW163">
        <f t="shared" si="76"/>
        <v>0</v>
      </c>
      <c r="AX163">
        <f t="shared" si="77"/>
        <v>0</v>
      </c>
      <c r="AY163">
        <f t="shared" si="78"/>
        <v>-0.78446454055273829</v>
      </c>
      <c r="AZ163">
        <f t="shared" si="79"/>
        <v>0.39223227027636942</v>
      </c>
      <c r="BA163">
        <f t="shared" si="80"/>
        <v>0</v>
      </c>
      <c r="BB163">
        <f t="shared" si="81"/>
        <v>-0.19611613513818446</v>
      </c>
      <c r="BC163">
        <f t="shared" si="82"/>
        <v>0</v>
      </c>
      <c r="BD163">
        <f t="shared" si="83"/>
        <v>0</v>
      </c>
      <c r="BE163">
        <f t="shared" si="84"/>
        <v>0</v>
      </c>
      <c r="BF163">
        <f t="shared" si="85"/>
        <v>0</v>
      </c>
      <c r="BG163">
        <f t="shared" si="86"/>
        <v>0</v>
      </c>
      <c r="BH163">
        <f t="shared" si="87"/>
        <v>0</v>
      </c>
      <c r="BI163">
        <f t="shared" si="88"/>
        <v>0</v>
      </c>
      <c r="BJ163">
        <f t="shared" si="89"/>
        <v>0.39223227027636942</v>
      </c>
      <c r="BK163">
        <f t="shared" si="90"/>
        <v>0</v>
      </c>
      <c r="BL163">
        <f t="shared" si="91"/>
        <v>0</v>
      </c>
      <c r="BM163">
        <f t="shared" si="92"/>
        <v>0.39223227027636942</v>
      </c>
      <c r="BN163">
        <f t="shared" si="93"/>
        <v>0</v>
      </c>
      <c r="BO163">
        <f t="shared" si="94"/>
        <v>-0.19611613513818446</v>
      </c>
      <c r="BP163">
        <f t="shared" si="95"/>
        <v>-0.19611613513818446</v>
      </c>
      <c r="BR163">
        <f t="shared" si="72"/>
        <v>-0.19611613513818343</v>
      </c>
      <c r="BS163">
        <f t="shared" si="73"/>
        <v>3.8729833462074166</v>
      </c>
      <c r="BT163">
        <f t="shared" si="96"/>
        <v>3.0000000000000004</v>
      </c>
      <c r="BU163">
        <f t="shared" si="74"/>
        <v>-1.6878989451394391E-2</v>
      </c>
    </row>
    <row r="164" spans="1:73" x14ac:dyDescent="0.15">
      <c r="A164" s="32" t="s">
        <v>361</v>
      </c>
      <c r="B164" s="31">
        <v>5</v>
      </c>
      <c r="C164" s="31"/>
      <c r="D164" s="31">
        <v>4</v>
      </c>
      <c r="E164" s="31">
        <v>3</v>
      </c>
      <c r="F164" s="31">
        <v>5</v>
      </c>
      <c r="G164" s="31"/>
      <c r="H164" s="31"/>
      <c r="I164" s="31"/>
      <c r="J164" s="31"/>
      <c r="K164" s="31"/>
      <c r="L164" s="31"/>
      <c r="M164" s="31">
        <v>5</v>
      </c>
      <c r="N164" s="31">
        <v>5</v>
      </c>
      <c r="O164" s="31"/>
      <c r="P164" s="31">
        <v>5</v>
      </c>
      <c r="Q164" s="31">
        <v>4</v>
      </c>
      <c r="R164" s="31"/>
      <c r="S164" s="31"/>
      <c r="T164" s="31">
        <v>5</v>
      </c>
      <c r="U164" s="31">
        <v>4</v>
      </c>
      <c r="V164" s="31">
        <v>5</v>
      </c>
      <c r="W164">
        <f t="shared" si="70"/>
        <v>4.5454545454545459</v>
      </c>
      <c r="X164">
        <f t="shared" si="71"/>
        <v>0.655554777357089</v>
      </c>
      <c r="Z164">
        <f t="shared" si="98"/>
        <v>0.69337524528153571</v>
      </c>
      <c r="AA164">
        <f t="shared" si="98"/>
        <v>0</v>
      </c>
      <c r="AB164">
        <f t="shared" si="97"/>
        <v>-0.83205029433784428</v>
      </c>
      <c r="AC164">
        <f t="shared" si="97"/>
        <v>-2.3574758339572242</v>
      </c>
      <c r="AD164">
        <f t="shared" si="97"/>
        <v>0.69337524528153571</v>
      </c>
      <c r="AE164">
        <f t="shared" si="97"/>
        <v>0</v>
      </c>
      <c r="AF164">
        <f t="shared" si="97"/>
        <v>0</v>
      </c>
      <c r="AG164">
        <f t="shared" si="97"/>
        <v>0</v>
      </c>
      <c r="AH164">
        <f t="shared" si="97"/>
        <v>0</v>
      </c>
      <c r="AI164">
        <f t="shared" si="97"/>
        <v>0</v>
      </c>
      <c r="AJ164">
        <f t="shared" si="97"/>
        <v>0</v>
      </c>
      <c r="AK164">
        <f t="shared" si="68"/>
        <v>0.69337524528153571</v>
      </c>
      <c r="AL164">
        <f t="shared" si="68"/>
        <v>0.69337524528153571</v>
      </c>
      <c r="AM164">
        <f t="shared" si="68"/>
        <v>0</v>
      </c>
      <c r="AN164">
        <f t="shared" si="68"/>
        <v>0.69337524528153571</v>
      </c>
      <c r="AO164">
        <f t="shared" si="68"/>
        <v>-0.83205029433784428</v>
      </c>
      <c r="AP164">
        <f t="shared" si="67"/>
        <v>0</v>
      </c>
      <c r="AQ164">
        <f t="shared" si="67"/>
        <v>0</v>
      </c>
      <c r="AR164">
        <f t="shared" si="67"/>
        <v>0.69337524528153571</v>
      </c>
      <c r="AS164">
        <f t="shared" si="67"/>
        <v>-0.83205029433784428</v>
      </c>
      <c r="AT164">
        <f t="shared" si="67"/>
        <v>0.69337524528153571</v>
      </c>
      <c r="AV164">
        <f t="shared" si="75"/>
        <v>0.27196414661021112</v>
      </c>
      <c r="AW164">
        <f t="shared" si="76"/>
        <v>0</v>
      </c>
      <c r="AX164">
        <f t="shared" si="77"/>
        <v>0</v>
      </c>
      <c r="AY164">
        <f t="shared" si="78"/>
        <v>-0.92467809847471893</v>
      </c>
      <c r="AZ164">
        <f t="shared" si="79"/>
        <v>0.27196414661021112</v>
      </c>
      <c r="BA164">
        <f t="shared" si="80"/>
        <v>0</v>
      </c>
      <c r="BB164">
        <f t="shared" si="81"/>
        <v>0</v>
      </c>
      <c r="BC164">
        <f t="shared" si="82"/>
        <v>0</v>
      </c>
      <c r="BD164">
        <f t="shared" si="83"/>
        <v>0</v>
      </c>
      <c r="BE164">
        <f t="shared" si="84"/>
        <v>0</v>
      </c>
      <c r="BF164">
        <f t="shared" si="85"/>
        <v>0</v>
      </c>
      <c r="BG164">
        <f t="shared" si="86"/>
        <v>-1.767766952966366</v>
      </c>
      <c r="BH164">
        <f t="shared" si="87"/>
        <v>0</v>
      </c>
      <c r="BI164">
        <f t="shared" si="88"/>
        <v>0</v>
      </c>
      <c r="BJ164">
        <f t="shared" si="89"/>
        <v>0.27196414661021112</v>
      </c>
      <c r="BK164">
        <f t="shared" si="90"/>
        <v>-0.32635697593225393</v>
      </c>
      <c r="BL164">
        <f t="shared" si="91"/>
        <v>0</v>
      </c>
      <c r="BM164">
        <f t="shared" si="92"/>
        <v>0</v>
      </c>
      <c r="BN164">
        <f t="shared" si="93"/>
        <v>0</v>
      </c>
      <c r="BO164">
        <f t="shared" si="94"/>
        <v>-0.32635697593225393</v>
      </c>
      <c r="BP164">
        <f t="shared" si="95"/>
        <v>0.27196414661021112</v>
      </c>
      <c r="BR164">
        <f t="shared" si="72"/>
        <v>-2.2573024168647478</v>
      </c>
      <c r="BS164">
        <f t="shared" si="73"/>
        <v>3.8729833462074166</v>
      </c>
      <c r="BT164">
        <f t="shared" si="96"/>
        <v>3.3166247903553994</v>
      </c>
      <c r="BU164">
        <f t="shared" si="74"/>
        <v>-0.17573075481824604</v>
      </c>
    </row>
    <row r="165" spans="1:73" x14ac:dyDescent="0.15">
      <c r="A165" s="32" t="s">
        <v>362</v>
      </c>
      <c r="B165" s="31"/>
      <c r="C165" s="31">
        <v>4</v>
      </c>
      <c r="D165" s="31">
        <v>5</v>
      </c>
      <c r="E165" s="31">
        <v>4</v>
      </c>
      <c r="F165" s="31"/>
      <c r="G165" s="31"/>
      <c r="H165" s="31"/>
      <c r="I165" s="31"/>
      <c r="J165" s="31">
        <v>3</v>
      </c>
      <c r="K165" s="31"/>
      <c r="L165" s="31"/>
      <c r="M165" s="31"/>
      <c r="N165" s="31"/>
      <c r="O165" s="31">
        <v>3</v>
      </c>
      <c r="P165" s="31">
        <v>4</v>
      </c>
      <c r="Q165" s="31">
        <v>3</v>
      </c>
      <c r="R165" s="31"/>
      <c r="S165" s="31"/>
      <c r="T165" s="31">
        <v>3</v>
      </c>
      <c r="U165" s="31">
        <v>2</v>
      </c>
      <c r="V165" s="31">
        <v>4</v>
      </c>
      <c r="W165">
        <f t="shared" si="70"/>
        <v>3.5</v>
      </c>
      <c r="X165">
        <f t="shared" si="71"/>
        <v>0.80622577482985502</v>
      </c>
      <c r="Z165">
        <f t="shared" si="98"/>
        <v>0</v>
      </c>
      <c r="AA165">
        <f t="shared" si="98"/>
        <v>0.6201736729460422</v>
      </c>
      <c r="AB165">
        <f t="shared" si="97"/>
        <v>1.8605210188381267</v>
      </c>
      <c r="AC165">
        <f t="shared" si="97"/>
        <v>0.6201736729460422</v>
      </c>
      <c r="AD165">
        <f t="shared" si="97"/>
        <v>0</v>
      </c>
      <c r="AE165">
        <f t="shared" si="97"/>
        <v>0</v>
      </c>
      <c r="AF165">
        <f t="shared" si="97"/>
        <v>0</v>
      </c>
      <c r="AG165">
        <f t="shared" si="97"/>
        <v>0</v>
      </c>
      <c r="AH165">
        <f t="shared" si="97"/>
        <v>-0.6201736729460422</v>
      </c>
      <c r="AI165">
        <f t="shared" si="97"/>
        <v>0</v>
      </c>
      <c r="AJ165">
        <f t="shared" si="97"/>
        <v>0</v>
      </c>
      <c r="AK165">
        <f t="shared" si="68"/>
        <v>0</v>
      </c>
      <c r="AL165">
        <f t="shared" si="68"/>
        <v>0</v>
      </c>
      <c r="AM165">
        <f t="shared" si="68"/>
        <v>-0.6201736729460422</v>
      </c>
      <c r="AN165">
        <f t="shared" si="68"/>
        <v>0.6201736729460422</v>
      </c>
      <c r="AO165">
        <f t="shared" si="68"/>
        <v>-0.6201736729460422</v>
      </c>
      <c r="AP165">
        <f t="shared" si="67"/>
        <v>0</v>
      </c>
      <c r="AQ165">
        <f t="shared" si="67"/>
        <v>0</v>
      </c>
      <c r="AR165">
        <f t="shared" si="67"/>
        <v>-0.6201736729460422</v>
      </c>
      <c r="AS165">
        <f t="shared" si="67"/>
        <v>-1.8605210188381267</v>
      </c>
      <c r="AT165">
        <f t="shared" si="67"/>
        <v>0.6201736729460422</v>
      </c>
      <c r="AV165">
        <f t="shared" si="75"/>
        <v>0</v>
      </c>
      <c r="AW165">
        <f t="shared" si="76"/>
        <v>0.24325212770526067</v>
      </c>
      <c r="AX165">
        <f t="shared" si="77"/>
        <v>0</v>
      </c>
      <c r="AY165">
        <f t="shared" si="78"/>
        <v>0.24325212770526067</v>
      </c>
      <c r="AZ165">
        <f t="shared" si="79"/>
        <v>0</v>
      </c>
      <c r="BA165">
        <f t="shared" si="80"/>
        <v>0</v>
      </c>
      <c r="BB165">
        <f t="shared" si="81"/>
        <v>0</v>
      </c>
      <c r="BC165">
        <f t="shared" si="82"/>
        <v>0</v>
      </c>
      <c r="BD165">
        <f t="shared" si="83"/>
        <v>0</v>
      </c>
      <c r="BE165">
        <f t="shared" si="84"/>
        <v>0</v>
      </c>
      <c r="BF165">
        <f t="shared" si="85"/>
        <v>0</v>
      </c>
      <c r="BG165">
        <f t="shared" si="86"/>
        <v>0</v>
      </c>
      <c r="BH165">
        <f t="shared" si="87"/>
        <v>0</v>
      </c>
      <c r="BI165">
        <f t="shared" si="88"/>
        <v>-0.24325212770526067</v>
      </c>
      <c r="BJ165">
        <f t="shared" si="89"/>
        <v>0.24325212770526067</v>
      </c>
      <c r="BK165">
        <f t="shared" si="90"/>
        <v>-0.24325212770526067</v>
      </c>
      <c r="BL165">
        <f t="shared" si="91"/>
        <v>0</v>
      </c>
      <c r="BM165">
        <f t="shared" si="92"/>
        <v>0</v>
      </c>
      <c r="BN165">
        <f t="shared" si="93"/>
        <v>0</v>
      </c>
      <c r="BO165">
        <f t="shared" si="94"/>
        <v>-0.72975638311578206</v>
      </c>
      <c r="BP165">
        <f t="shared" si="95"/>
        <v>0.24325212770526067</v>
      </c>
      <c r="BR165">
        <f t="shared" si="72"/>
        <v>-0.24325212770526072</v>
      </c>
      <c r="BS165">
        <f t="shared" si="73"/>
        <v>3.8729833462074166</v>
      </c>
      <c r="BT165">
        <f t="shared" si="96"/>
        <v>3.1622776601683786</v>
      </c>
      <c r="BU165">
        <f t="shared" si="74"/>
        <v>-1.9861453057474002E-2</v>
      </c>
    </row>
    <row r="166" spans="1:73" x14ac:dyDescent="0.15">
      <c r="A166" s="32" t="s">
        <v>363</v>
      </c>
      <c r="B166" s="31">
        <v>4</v>
      </c>
      <c r="C166" s="31">
        <v>4</v>
      </c>
      <c r="D166" s="31"/>
      <c r="E166" s="31">
        <v>4</v>
      </c>
      <c r="F166" s="31"/>
      <c r="G166" s="31"/>
      <c r="H166" s="31">
        <v>4</v>
      </c>
      <c r="I166" s="31"/>
      <c r="J166" s="31"/>
      <c r="K166" s="31">
        <v>3</v>
      </c>
      <c r="L166" s="31"/>
      <c r="M166" s="31"/>
      <c r="N166" s="31"/>
      <c r="O166" s="31">
        <v>4</v>
      </c>
      <c r="P166" s="31">
        <v>4</v>
      </c>
      <c r="Q166" s="31"/>
      <c r="R166" s="31">
        <v>4</v>
      </c>
      <c r="S166" s="31">
        <v>4</v>
      </c>
      <c r="T166" s="31">
        <v>5</v>
      </c>
      <c r="U166" s="31">
        <v>5</v>
      </c>
      <c r="V166" s="31">
        <v>5</v>
      </c>
      <c r="W166">
        <f t="shared" si="70"/>
        <v>4.166666666666667</v>
      </c>
      <c r="X166">
        <f t="shared" si="71"/>
        <v>0.55277079839256671</v>
      </c>
      <c r="Z166">
        <f t="shared" si="98"/>
        <v>-0.30151134457776413</v>
      </c>
      <c r="AA166">
        <f t="shared" si="98"/>
        <v>-0.30151134457776413</v>
      </c>
      <c r="AB166">
        <f t="shared" si="97"/>
        <v>0</v>
      </c>
      <c r="AC166">
        <f t="shared" si="97"/>
        <v>-0.30151134457776413</v>
      </c>
      <c r="AD166">
        <f t="shared" si="97"/>
        <v>0</v>
      </c>
      <c r="AE166">
        <f t="shared" si="97"/>
        <v>0</v>
      </c>
      <c r="AF166">
        <f t="shared" si="97"/>
        <v>-0.30151134457776413</v>
      </c>
      <c r="AG166">
        <f t="shared" si="97"/>
        <v>0</v>
      </c>
      <c r="AH166">
        <f t="shared" si="97"/>
        <v>0</v>
      </c>
      <c r="AI166">
        <f t="shared" si="97"/>
        <v>-2.1105794120443457</v>
      </c>
      <c r="AJ166">
        <f t="shared" si="97"/>
        <v>0</v>
      </c>
      <c r="AK166">
        <f t="shared" si="68"/>
        <v>0</v>
      </c>
      <c r="AL166">
        <f t="shared" si="68"/>
        <v>0</v>
      </c>
      <c r="AM166">
        <f t="shared" si="68"/>
        <v>-0.30151134457776413</v>
      </c>
      <c r="AN166">
        <f t="shared" si="68"/>
        <v>-0.30151134457776413</v>
      </c>
      <c r="AO166">
        <f t="shared" si="68"/>
        <v>0</v>
      </c>
      <c r="AP166">
        <f t="shared" si="67"/>
        <v>-0.30151134457776413</v>
      </c>
      <c r="AQ166">
        <f t="shared" si="67"/>
        <v>-0.30151134457776413</v>
      </c>
      <c r="AR166">
        <f t="shared" si="67"/>
        <v>1.5075567228888174</v>
      </c>
      <c r="AS166">
        <f t="shared" si="67"/>
        <v>1.5075567228888174</v>
      </c>
      <c r="AT166">
        <f t="shared" si="67"/>
        <v>1.5075567228888174</v>
      </c>
      <c r="AV166">
        <f t="shared" si="75"/>
        <v>-0.11826247919781709</v>
      </c>
      <c r="AW166">
        <f t="shared" si="76"/>
        <v>-0.11826247919781709</v>
      </c>
      <c r="AX166">
        <f t="shared" si="77"/>
        <v>0</v>
      </c>
      <c r="AY166">
        <f t="shared" si="78"/>
        <v>-0.11826247919781709</v>
      </c>
      <c r="AZ166">
        <f t="shared" si="79"/>
        <v>0</v>
      </c>
      <c r="BA166">
        <f t="shared" si="80"/>
        <v>0</v>
      </c>
      <c r="BB166">
        <f t="shared" si="81"/>
        <v>-0.11826247919781709</v>
      </c>
      <c r="BC166">
        <f t="shared" si="82"/>
        <v>0</v>
      </c>
      <c r="BD166">
        <f t="shared" si="83"/>
        <v>0</v>
      </c>
      <c r="BE166">
        <f t="shared" si="84"/>
        <v>-0.82783735438471828</v>
      </c>
      <c r="BF166">
        <f t="shared" si="85"/>
        <v>0</v>
      </c>
      <c r="BG166">
        <f t="shared" si="86"/>
        <v>0</v>
      </c>
      <c r="BH166">
        <f t="shared" si="87"/>
        <v>0</v>
      </c>
      <c r="BI166">
        <f t="shared" si="88"/>
        <v>-0.11826247919781709</v>
      </c>
      <c r="BJ166">
        <f t="shared" si="89"/>
        <v>-0.11826247919781709</v>
      </c>
      <c r="BK166">
        <f t="shared" si="90"/>
        <v>0</v>
      </c>
      <c r="BL166">
        <f t="shared" si="91"/>
        <v>-0.11826247919781709</v>
      </c>
      <c r="BM166">
        <f t="shared" si="92"/>
        <v>-0.11826247919781709</v>
      </c>
      <c r="BN166">
        <f t="shared" si="93"/>
        <v>0</v>
      </c>
      <c r="BO166">
        <f t="shared" si="94"/>
        <v>0.59131239598908414</v>
      </c>
      <c r="BP166">
        <f t="shared" si="95"/>
        <v>0.59131239598908414</v>
      </c>
      <c r="BR166">
        <f t="shared" si="72"/>
        <v>-0.59131239598908658</v>
      </c>
      <c r="BS166">
        <f t="shared" si="73"/>
        <v>3.8729833462074166</v>
      </c>
      <c r="BT166">
        <f t="shared" si="96"/>
        <v>3.4641016151377539</v>
      </c>
      <c r="BU166">
        <f t="shared" si="74"/>
        <v>-4.4073823778995727E-2</v>
      </c>
    </row>
    <row r="167" spans="1:73" x14ac:dyDescent="0.15">
      <c r="A167" s="32" t="s">
        <v>364</v>
      </c>
      <c r="B167" s="31">
        <v>5</v>
      </c>
      <c r="C167" s="31">
        <v>5</v>
      </c>
      <c r="D167" s="31">
        <v>5</v>
      </c>
      <c r="E167" s="31">
        <v>4</v>
      </c>
      <c r="F167" s="31"/>
      <c r="G167" s="31"/>
      <c r="H167" s="31"/>
      <c r="I167" s="31">
        <v>2</v>
      </c>
      <c r="J167" s="31"/>
      <c r="K167" s="31"/>
      <c r="L167" s="31">
        <v>5</v>
      </c>
      <c r="M167" s="31"/>
      <c r="N167" s="31">
        <v>5</v>
      </c>
      <c r="O167" s="31"/>
      <c r="P167" s="31"/>
      <c r="Q167" s="31">
        <v>3</v>
      </c>
      <c r="R167" s="31">
        <v>4</v>
      </c>
      <c r="S167" s="31">
        <v>3</v>
      </c>
      <c r="T167" s="31">
        <v>4</v>
      </c>
      <c r="U167" s="31">
        <v>5</v>
      </c>
      <c r="V167" s="31">
        <v>5</v>
      </c>
      <c r="W167">
        <f t="shared" si="70"/>
        <v>4.2307692307692308</v>
      </c>
      <c r="X167">
        <f t="shared" si="71"/>
        <v>0.97300851082103978</v>
      </c>
      <c r="Z167">
        <f t="shared" si="98"/>
        <v>0.79056941504209477</v>
      </c>
      <c r="AA167">
        <f t="shared" si="98"/>
        <v>0.79056941504209477</v>
      </c>
      <c r="AB167">
        <f t="shared" si="97"/>
        <v>0.79056941504209477</v>
      </c>
      <c r="AC167">
        <f t="shared" si="97"/>
        <v>-0.23717082451262853</v>
      </c>
      <c r="AD167">
        <f t="shared" si="97"/>
        <v>0</v>
      </c>
      <c r="AE167">
        <f t="shared" si="97"/>
        <v>0</v>
      </c>
      <c r="AF167">
        <f t="shared" si="97"/>
        <v>0</v>
      </c>
      <c r="AG167">
        <f t="shared" si="97"/>
        <v>-2.2926513036220753</v>
      </c>
      <c r="AH167">
        <f t="shared" si="97"/>
        <v>0</v>
      </c>
      <c r="AI167">
        <f t="shared" si="97"/>
        <v>0</v>
      </c>
      <c r="AJ167">
        <f t="shared" si="97"/>
        <v>0.79056941504209477</v>
      </c>
      <c r="AK167">
        <f t="shared" si="68"/>
        <v>0</v>
      </c>
      <c r="AL167">
        <f t="shared" si="68"/>
        <v>0.79056941504209477</v>
      </c>
      <c r="AM167">
        <f t="shared" si="68"/>
        <v>0</v>
      </c>
      <c r="AN167">
        <f t="shared" si="68"/>
        <v>0</v>
      </c>
      <c r="AO167">
        <f t="shared" si="68"/>
        <v>-1.2649110640673518</v>
      </c>
      <c r="AP167">
        <f t="shared" si="67"/>
        <v>-0.23717082451262853</v>
      </c>
      <c r="AQ167">
        <f t="shared" si="67"/>
        <v>-1.2649110640673518</v>
      </c>
      <c r="AR167">
        <f t="shared" si="67"/>
        <v>-0.23717082451262853</v>
      </c>
      <c r="AS167">
        <f t="shared" si="67"/>
        <v>0.79056941504209477</v>
      </c>
      <c r="AT167">
        <f t="shared" si="67"/>
        <v>0.79056941504209477</v>
      </c>
      <c r="AV167">
        <f t="shared" si="75"/>
        <v>0.31008683647302204</v>
      </c>
      <c r="AW167">
        <f t="shared" si="76"/>
        <v>0.31008683647302204</v>
      </c>
      <c r="AX167">
        <f t="shared" si="77"/>
        <v>0</v>
      </c>
      <c r="AY167">
        <f t="shared" si="78"/>
        <v>-9.3026050941906649E-2</v>
      </c>
      <c r="AZ167">
        <f t="shared" si="79"/>
        <v>0</v>
      </c>
      <c r="BA167">
        <f t="shared" si="80"/>
        <v>0</v>
      </c>
      <c r="BB167">
        <f t="shared" si="81"/>
        <v>0</v>
      </c>
      <c r="BC167">
        <f t="shared" si="82"/>
        <v>0</v>
      </c>
      <c r="BD167">
        <f t="shared" si="83"/>
        <v>0</v>
      </c>
      <c r="BE167">
        <f t="shared" si="84"/>
        <v>0</v>
      </c>
      <c r="BF167">
        <f t="shared" si="85"/>
        <v>-2.015564437074636</v>
      </c>
      <c r="BG167">
        <f t="shared" si="86"/>
        <v>0</v>
      </c>
      <c r="BH167">
        <f t="shared" si="87"/>
        <v>0</v>
      </c>
      <c r="BI167">
        <f t="shared" si="88"/>
        <v>0</v>
      </c>
      <c r="BJ167">
        <f t="shared" si="89"/>
        <v>0</v>
      </c>
      <c r="BK167">
        <f t="shared" si="90"/>
        <v>-0.49613893835683537</v>
      </c>
      <c r="BL167">
        <f t="shared" si="91"/>
        <v>-9.3026050941906649E-2</v>
      </c>
      <c r="BM167">
        <f t="shared" si="92"/>
        <v>-0.49613893835683537</v>
      </c>
      <c r="BN167">
        <f t="shared" si="93"/>
        <v>0</v>
      </c>
      <c r="BO167">
        <f t="shared" si="94"/>
        <v>0.31008683647302204</v>
      </c>
      <c r="BP167">
        <f t="shared" si="95"/>
        <v>0.31008683647302204</v>
      </c>
      <c r="BR167">
        <f t="shared" si="72"/>
        <v>-1.9535470697800319</v>
      </c>
      <c r="BS167">
        <f t="shared" si="73"/>
        <v>3.8729833462074166</v>
      </c>
      <c r="BT167">
        <f t="shared" si="96"/>
        <v>3.6055512754639891</v>
      </c>
      <c r="BU167">
        <f t="shared" si="74"/>
        <v>-0.13989641138056311</v>
      </c>
    </row>
    <row r="168" spans="1:73" x14ac:dyDescent="0.15">
      <c r="A168" s="32" t="s">
        <v>365</v>
      </c>
      <c r="B168" s="31"/>
      <c r="C168" s="31">
        <v>5</v>
      </c>
      <c r="D168" s="31">
        <v>5</v>
      </c>
      <c r="E168" s="31">
        <v>4</v>
      </c>
      <c r="F168" s="31">
        <v>5</v>
      </c>
      <c r="G168" s="31"/>
      <c r="H168" s="31"/>
      <c r="I168" s="31"/>
      <c r="J168" s="31"/>
      <c r="K168" s="31"/>
      <c r="L168" s="31">
        <v>4</v>
      </c>
      <c r="M168" s="31">
        <v>4</v>
      </c>
      <c r="N168" s="31"/>
      <c r="O168" s="31"/>
      <c r="P168" s="31">
        <v>3</v>
      </c>
      <c r="Q168" s="31">
        <v>5</v>
      </c>
      <c r="R168" s="31">
        <v>5</v>
      </c>
      <c r="S168" s="31"/>
      <c r="T168" s="31">
        <v>4</v>
      </c>
      <c r="U168" s="31"/>
      <c r="V168" s="31">
        <v>5</v>
      </c>
      <c r="W168">
        <f t="shared" si="70"/>
        <v>4.4545454545454541</v>
      </c>
      <c r="X168">
        <f t="shared" si="71"/>
        <v>0.655554777357089</v>
      </c>
      <c r="Z168">
        <f t="shared" si="98"/>
        <v>0</v>
      </c>
      <c r="AA168">
        <f t="shared" si="98"/>
        <v>0.83205029433784428</v>
      </c>
      <c r="AB168">
        <f t="shared" si="97"/>
        <v>0.83205029433784428</v>
      </c>
      <c r="AC168">
        <f t="shared" si="97"/>
        <v>-0.69337524528153571</v>
      </c>
      <c r="AD168">
        <f t="shared" si="97"/>
        <v>0.83205029433784428</v>
      </c>
      <c r="AE168">
        <f t="shared" si="97"/>
        <v>0</v>
      </c>
      <c r="AF168">
        <f t="shared" si="97"/>
        <v>0</v>
      </c>
      <c r="AG168">
        <f t="shared" si="97"/>
        <v>0</v>
      </c>
      <c r="AH168">
        <f t="shared" si="97"/>
        <v>0</v>
      </c>
      <c r="AI168">
        <f t="shared" si="97"/>
        <v>0</v>
      </c>
      <c r="AJ168">
        <f t="shared" si="97"/>
        <v>-0.69337524528153571</v>
      </c>
      <c r="AK168">
        <f t="shared" si="68"/>
        <v>-0.69337524528153571</v>
      </c>
      <c r="AL168">
        <f t="shared" si="68"/>
        <v>0</v>
      </c>
      <c r="AM168">
        <f t="shared" si="68"/>
        <v>0</v>
      </c>
      <c r="AN168">
        <f t="shared" si="68"/>
        <v>-2.2188007849009157</v>
      </c>
      <c r="AO168">
        <f t="shared" si="68"/>
        <v>0.83205029433784428</v>
      </c>
      <c r="AP168">
        <f t="shared" si="67"/>
        <v>0.83205029433784428</v>
      </c>
      <c r="AQ168">
        <f t="shared" si="67"/>
        <v>0</v>
      </c>
      <c r="AR168">
        <f t="shared" si="67"/>
        <v>-0.69337524528153571</v>
      </c>
      <c r="AS168">
        <f t="shared" si="67"/>
        <v>0</v>
      </c>
      <c r="AT168">
        <f t="shared" si="67"/>
        <v>0.83205029433784428</v>
      </c>
      <c r="AV168">
        <f t="shared" si="75"/>
        <v>0</v>
      </c>
      <c r="AW168">
        <f t="shared" si="76"/>
        <v>0.32635697593225393</v>
      </c>
      <c r="AX168">
        <f t="shared" si="77"/>
        <v>0</v>
      </c>
      <c r="AY168">
        <f t="shared" si="78"/>
        <v>-0.27196414661021112</v>
      </c>
      <c r="AZ168">
        <f t="shared" si="79"/>
        <v>0.32635697593225393</v>
      </c>
      <c r="BA168">
        <f t="shared" si="80"/>
        <v>0</v>
      </c>
      <c r="BB168">
        <f t="shared" si="81"/>
        <v>0</v>
      </c>
      <c r="BC168">
        <f t="shared" si="82"/>
        <v>0</v>
      </c>
      <c r="BD168">
        <f t="shared" si="83"/>
        <v>0</v>
      </c>
      <c r="BE168">
        <f t="shared" si="84"/>
        <v>0</v>
      </c>
      <c r="BF168">
        <f t="shared" si="85"/>
        <v>1.767766952966366</v>
      </c>
      <c r="BG168">
        <f t="shared" si="86"/>
        <v>1.767766952966366</v>
      </c>
      <c r="BH168">
        <f t="shared" si="87"/>
        <v>0</v>
      </c>
      <c r="BI168">
        <f t="shared" si="88"/>
        <v>0</v>
      </c>
      <c r="BJ168">
        <f t="shared" si="89"/>
        <v>-0.87028526915267623</v>
      </c>
      <c r="BK168">
        <f t="shared" si="90"/>
        <v>0.32635697593225393</v>
      </c>
      <c r="BL168">
        <f t="shared" si="91"/>
        <v>0.32635697593225393</v>
      </c>
      <c r="BM168">
        <f t="shared" si="92"/>
        <v>0</v>
      </c>
      <c r="BN168">
        <f t="shared" si="93"/>
        <v>0</v>
      </c>
      <c r="BO168">
        <f t="shared" si="94"/>
        <v>0</v>
      </c>
      <c r="BP168">
        <f t="shared" si="95"/>
        <v>0.32635697593225393</v>
      </c>
      <c r="BR168">
        <f t="shared" si="72"/>
        <v>4.0250693698311135</v>
      </c>
      <c r="BS168">
        <f t="shared" si="73"/>
        <v>3.8729833462074166</v>
      </c>
      <c r="BT168">
        <f t="shared" si="96"/>
        <v>3.3166247903553998</v>
      </c>
      <c r="BU168">
        <f t="shared" si="74"/>
        <v>0.31335122545904087</v>
      </c>
    </row>
    <row r="169" spans="1:73" x14ac:dyDescent="0.15">
      <c r="A169" s="32" t="s">
        <v>366</v>
      </c>
      <c r="B169" s="31"/>
      <c r="C169" s="31">
        <v>4</v>
      </c>
      <c r="D169" s="31">
        <v>4</v>
      </c>
      <c r="E169" s="31"/>
      <c r="F169" s="31"/>
      <c r="G169" s="31"/>
      <c r="H169" s="31"/>
      <c r="I169" s="31"/>
      <c r="J169" s="31"/>
      <c r="K169" s="31"/>
      <c r="L169" s="31"/>
      <c r="M169" s="31"/>
      <c r="N169" s="31">
        <v>3</v>
      </c>
      <c r="O169" s="31"/>
      <c r="P169" s="31"/>
      <c r="Q169" s="31"/>
      <c r="R169" s="31"/>
      <c r="S169" s="31">
        <v>5</v>
      </c>
      <c r="T169" s="31"/>
      <c r="U169" s="31"/>
      <c r="V169" s="31"/>
      <c r="W169">
        <f t="shared" si="70"/>
        <v>4</v>
      </c>
      <c r="X169">
        <f t="shared" si="71"/>
        <v>0.70710678118654757</v>
      </c>
      <c r="Z169">
        <f t="shared" si="98"/>
        <v>0</v>
      </c>
      <c r="AA169">
        <f t="shared" si="98"/>
        <v>0</v>
      </c>
      <c r="AB169">
        <f t="shared" si="97"/>
        <v>0</v>
      </c>
      <c r="AC169">
        <f t="shared" si="97"/>
        <v>0</v>
      </c>
      <c r="AD169">
        <f t="shared" si="97"/>
        <v>0</v>
      </c>
      <c r="AE169">
        <f t="shared" si="97"/>
        <v>0</v>
      </c>
      <c r="AF169">
        <f t="shared" si="97"/>
        <v>0</v>
      </c>
      <c r="AG169">
        <f t="shared" si="97"/>
        <v>0</v>
      </c>
      <c r="AH169">
        <f t="shared" si="97"/>
        <v>0</v>
      </c>
      <c r="AI169">
        <f t="shared" si="97"/>
        <v>0</v>
      </c>
      <c r="AJ169">
        <f t="shared" si="97"/>
        <v>0</v>
      </c>
      <c r="AK169">
        <f t="shared" si="68"/>
        <v>0</v>
      </c>
      <c r="AL169">
        <f t="shared" si="68"/>
        <v>-1.4142135623730949</v>
      </c>
      <c r="AM169">
        <f t="shared" si="68"/>
        <v>0</v>
      </c>
      <c r="AN169">
        <f t="shared" si="68"/>
        <v>0</v>
      </c>
      <c r="AO169">
        <f t="shared" si="68"/>
        <v>0</v>
      </c>
      <c r="AP169">
        <f t="shared" si="67"/>
        <v>0</v>
      </c>
      <c r="AQ169">
        <f t="shared" si="67"/>
        <v>1.4142135623730949</v>
      </c>
      <c r="AR169">
        <f t="shared" si="67"/>
        <v>0</v>
      </c>
      <c r="AS169">
        <f t="shared" si="67"/>
        <v>0</v>
      </c>
      <c r="AT169">
        <f t="shared" si="67"/>
        <v>0</v>
      </c>
      <c r="AV169">
        <f t="shared" si="75"/>
        <v>0</v>
      </c>
      <c r="AW169">
        <f t="shared" si="76"/>
        <v>0</v>
      </c>
      <c r="AX169">
        <f t="shared" si="77"/>
        <v>0</v>
      </c>
      <c r="AY169">
        <f t="shared" si="78"/>
        <v>0</v>
      </c>
      <c r="AZ169">
        <f t="shared" si="79"/>
        <v>0</v>
      </c>
      <c r="BA169">
        <f t="shared" si="80"/>
        <v>0</v>
      </c>
      <c r="BB169">
        <f t="shared" si="81"/>
        <v>0</v>
      </c>
      <c r="BC169">
        <f t="shared" si="82"/>
        <v>0</v>
      </c>
      <c r="BD169">
        <f t="shared" si="83"/>
        <v>0</v>
      </c>
      <c r="BE169">
        <f t="shared" si="84"/>
        <v>0</v>
      </c>
      <c r="BF169">
        <f t="shared" si="85"/>
        <v>0</v>
      </c>
      <c r="BG169">
        <f t="shared" si="86"/>
        <v>0</v>
      </c>
      <c r="BH169">
        <f t="shared" si="87"/>
        <v>0</v>
      </c>
      <c r="BI169">
        <f t="shared" si="88"/>
        <v>0</v>
      </c>
      <c r="BJ169">
        <f t="shared" si="89"/>
        <v>0</v>
      </c>
      <c r="BK169">
        <f t="shared" si="90"/>
        <v>0</v>
      </c>
      <c r="BL169">
        <f t="shared" si="91"/>
        <v>0</v>
      </c>
      <c r="BM169">
        <f t="shared" si="92"/>
        <v>0.5547001962252307</v>
      </c>
      <c r="BN169">
        <f t="shared" si="93"/>
        <v>0</v>
      </c>
      <c r="BO169">
        <f t="shared" si="94"/>
        <v>0</v>
      </c>
      <c r="BP169">
        <f t="shared" si="95"/>
        <v>0</v>
      </c>
      <c r="BR169">
        <f t="shared" si="72"/>
        <v>0.5547001962252307</v>
      </c>
      <c r="BS169">
        <f t="shared" si="73"/>
        <v>3.8729833462074166</v>
      </c>
      <c r="BT169">
        <f t="shared" si="96"/>
        <v>1.9999999999999998</v>
      </c>
      <c r="BU169">
        <f t="shared" si="74"/>
        <v>7.1611487403943505E-2</v>
      </c>
    </row>
    <row r="170" spans="1:73" x14ac:dyDescent="0.15">
      <c r="A170" s="32" t="s">
        <v>367</v>
      </c>
      <c r="B170" s="31">
        <v>4</v>
      </c>
      <c r="C170" s="31"/>
      <c r="D170" s="31">
        <v>5</v>
      </c>
      <c r="E170" s="31">
        <v>4</v>
      </c>
      <c r="F170" s="31"/>
      <c r="G170" s="31">
        <v>4</v>
      </c>
      <c r="H170" s="31">
        <v>3</v>
      </c>
      <c r="I170" s="31">
        <v>4</v>
      </c>
      <c r="J170" s="31">
        <v>5</v>
      </c>
      <c r="K170" s="31">
        <v>5</v>
      </c>
      <c r="L170" s="31">
        <v>4</v>
      </c>
      <c r="M170" s="31">
        <v>5</v>
      </c>
      <c r="N170" s="31">
        <v>3</v>
      </c>
      <c r="O170" s="31">
        <v>3</v>
      </c>
      <c r="P170" s="31">
        <v>5</v>
      </c>
      <c r="Q170" s="31">
        <v>3</v>
      </c>
      <c r="R170" s="31"/>
      <c r="S170" s="31">
        <v>3</v>
      </c>
      <c r="T170" s="31">
        <v>4</v>
      </c>
      <c r="U170" s="31">
        <v>4</v>
      </c>
      <c r="V170" s="31"/>
      <c r="W170">
        <f t="shared" si="70"/>
        <v>4</v>
      </c>
      <c r="X170">
        <f t="shared" si="71"/>
        <v>0.76696498884737041</v>
      </c>
      <c r="Z170">
        <f t="shared" si="98"/>
        <v>0</v>
      </c>
      <c r="AA170">
        <f t="shared" si="98"/>
        <v>0</v>
      </c>
      <c r="AB170">
        <f t="shared" si="97"/>
        <v>1.3038404810405297</v>
      </c>
      <c r="AC170">
        <f t="shared" si="97"/>
        <v>0</v>
      </c>
      <c r="AD170">
        <f t="shared" si="97"/>
        <v>0</v>
      </c>
      <c r="AE170">
        <f t="shared" si="97"/>
        <v>0</v>
      </c>
      <c r="AF170">
        <f t="shared" si="97"/>
        <v>-1.3038404810405297</v>
      </c>
      <c r="AG170">
        <f t="shared" si="97"/>
        <v>0</v>
      </c>
      <c r="AH170">
        <f t="shared" si="97"/>
        <v>1.3038404810405297</v>
      </c>
      <c r="AI170">
        <f t="shared" si="97"/>
        <v>1.3038404810405297</v>
      </c>
      <c r="AJ170">
        <f t="shared" si="97"/>
        <v>0</v>
      </c>
      <c r="AK170">
        <f t="shared" si="97"/>
        <v>1.3038404810405297</v>
      </c>
      <c r="AL170">
        <f t="shared" si="97"/>
        <v>-1.3038404810405297</v>
      </c>
      <c r="AM170">
        <f t="shared" si="97"/>
        <v>-1.3038404810405297</v>
      </c>
      <c r="AN170">
        <f t="shared" ref="AN170:AT206" si="99">IF(P170&gt;0, (P170-$W170)/$X170,P170)</f>
        <v>1.3038404810405297</v>
      </c>
      <c r="AO170">
        <f t="shared" si="99"/>
        <v>-1.3038404810405297</v>
      </c>
      <c r="AP170">
        <f t="shared" si="99"/>
        <v>0</v>
      </c>
      <c r="AQ170">
        <f t="shared" si="99"/>
        <v>-1.3038404810405297</v>
      </c>
      <c r="AR170">
        <f t="shared" si="99"/>
        <v>0</v>
      </c>
      <c r="AS170">
        <f t="shared" si="99"/>
        <v>0</v>
      </c>
      <c r="AT170">
        <f t="shared" si="99"/>
        <v>0</v>
      </c>
      <c r="AV170">
        <f t="shared" si="75"/>
        <v>0</v>
      </c>
      <c r="AW170">
        <f t="shared" si="76"/>
        <v>0</v>
      </c>
      <c r="AX170">
        <f t="shared" si="77"/>
        <v>0</v>
      </c>
      <c r="AY170">
        <f t="shared" si="78"/>
        <v>0</v>
      </c>
      <c r="AZ170">
        <f t="shared" si="79"/>
        <v>0</v>
      </c>
      <c r="BA170">
        <f t="shared" si="80"/>
        <v>0</v>
      </c>
      <c r="BB170">
        <f t="shared" si="81"/>
        <v>-0.5114083119567604</v>
      </c>
      <c r="BC170">
        <f t="shared" si="82"/>
        <v>0</v>
      </c>
      <c r="BD170">
        <f t="shared" si="83"/>
        <v>0</v>
      </c>
      <c r="BE170">
        <f t="shared" si="84"/>
        <v>0.5114083119567604</v>
      </c>
      <c r="BF170">
        <f t="shared" si="85"/>
        <v>0</v>
      </c>
      <c r="BG170">
        <f t="shared" si="86"/>
        <v>-3.3241540277189303</v>
      </c>
      <c r="BH170">
        <f t="shared" si="87"/>
        <v>0</v>
      </c>
      <c r="BI170">
        <f t="shared" si="88"/>
        <v>-0.5114083119567604</v>
      </c>
      <c r="BJ170">
        <f t="shared" si="89"/>
        <v>0.5114083119567604</v>
      </c>
      <c r="BK170">
        <f t="shared" si="90"/>
        <v>-0.5114083119567604</v>
      </c>
      <c r="BL170">
        <f t="shared" si="91"/>
        <v>0</v>
      </c>
      <c r="BM170">
        <f t="shared" si="92"/>
        <v>-0.5114083119567604</v>
      </c>
      <c r="BN170">
        <f t="shared" si="93"/>
        <v>0</v>
      </c>
      <c r="BO170">
        <f t="shared" si="94"/>
        <v>0</v>
      </c>
      <c r="BP170">
        <f t="shared" si="95"/>
        <v>0</v>
      </c>
      <c r="BR170">
        <f t="shared" si="72"/>
        <v>-4.3469706516324509</v>
      </c>
      <c r="BS170">
        <f t="shared" si="73"/>
        <v>3.8729833462074166</v>
      </c>
      <c r="BT170">
        <f t="shared" si="96"/>
        <v>4.1231056256176597</v>
      </c>
      <c r="BU170">
        <f t="shared" si="74"/>
        <v>-0.27221786146864824</v>
      </c>
    </row>
    <row r="171" spans="1:73" x14ac:dyDescent="0.15">
      <c r="A171" s="32" t="s">
        <v>368</v>
      </c>
      <c r="B171" s="31">
        <v>5</v>
      </c>
      <c r="C171" s="31">
        <v>5</v>
      </c>
      <c r="D171" s="31">
        <v>5</v>
      </c>
      <c r="E171" s="31">
        <v>5</v>
      </c>
      <c r="F171" s="31"/>
      <c r="G171" s="31"/>
      <c r="H171" s="31"/>
      <c r="I171" s="31">
        <v>2</v>
      </c>
      <c r="J171" s="31">
        <v>4</v>
      </c>
      <c r="K171" s="31">
        <v>4</v>
      </c>
      <c r="L171" s="31">
        <v>4</v>
      </c>
      <c r="M171" s="31">
        <v>4</v>
      </c>
      <c r="N171" s="31"/>
      <c r="O171" s="31">
        <v>5</v>
      </c>
      <c r="P171" s="31">
        <v>4</v>
      </c>
      <c r="Q171" s="31">
        <v>5</v>
      </c>
      <c r="R171" s="31">
        <v>4</v>
      </c>
      <c r="S171" s="31"/>
      <c r="T171" s="31">
        <v>3</v>
      </c>
      <c r="U171" s="31"/>
      <c r="V171" s="31"/>
      <c r="W171">
        <f t="shared" si="70"/>
        <v>4.2142857142857144</v>
      </c>
      <c r="X171">
        <f t="shared" si="71"/>
        <v>0.86011389848516395</v>
      </c>
      <c r="Z171">
        <f t="shared" si="98"/>
        <v>0.91350027839113956</v>
      </c>
      <c r="AA171">
        <f t="shared" si="98"/>
        <v>0.91350027839113956</v>
      </c>
      <c r="AB171">
        <f t="shared" si="98"/>
        <v>0.91350027839113956</v>
      </c>
      <c r="AC171">
        <f t="shared" si="98"/>
        <v>0.91350027839113956</v>
      </c>
      <c r="AD171">
        <f t="shared" si="98"/>
        <v>0</v>
      </c>
      <c r="AE171">
        <f t="shared" si="98"/>
        <v>0</v>
      </c>
      <c r="AF171">
        <f t="shared" si="98"/>
        <v>0</v>
      </c>
      <c r="AG171">
        <f t="shared" si="98"/>
        <v>-2.574409875465939</v>
      </c>
      <c r="AH171">
        <f t="shared" si="98"/>
        <v>-0.24913643956122006</v>
      </c>
      <c r="AI171">
        <f t="shared" si="98"/>
        <v>-0.24913643956122006</v>
      </c>
      <c r="AJ171">
        <f t="shared" si="98"/>
        <v>-0.24913643956122006</v>
      </c>
      <c r="AK171">
        <f t="shared" si="98"/>
        <v>-0.24913643956122006</v>
      </c>
      <c r="AL171">
        <f t="shared" si="98"/>
        <v>0</v>
      </c>
      <c r="AM171">
        <f t="shared" si="98"/>
        <v>0.91350027839113956</v>
      </c>
      <c r="AN171">
        <f t="shared" si="99"/>
        <v>-0.24913643956122006</v>
      </c>
      <c r="AO171">
        <f t="shared" si="99"/>
        <v>0.91350027839113956</v>
      </c>
      <c r="AP171">
        <f t="shared" si="99"/>
        <v>-0.24913643956122006</v>
      </c>
      <c r="AQ171">
        <f t="shared" si="99"/>
        <v>0</v>
      </c>
      <c r="AR171">
        <f t="shared" si="99"/>
        <v>-1.4117731575135797</v>
      </c>
      <c r="AS171">
        <f t="shared" si="99"/>
        <v>0</v>
      </c>
      <c r="AT171">
        <f t="shared" si="99"/>
        <v>0</v>
      </c>
      <c r="AV171">
        <f t="shared" si="75"/>
        <v>0.35830428809145198</v>
      </c>
      <c r="AW171">
        <f t="shared" si="76"/>
        <v>0.35830428809145198</v>
      </c>
      <c r="AX171">
        <f t="shared" si="77"/>
        <v>0</v>
      </c>
      <c r="AY171">
        <f t="shared" si="78"/>
        <v>0.35830428809145198</v>
      </c>
      <c r="AZ171">
        <f t="shared" si="79"/>
        <v>0</v>
      </c>
      <c r="BA171">
        <f t="shared" si="80"/>
        <v>0</v>
      </c>
      <c r="BB171">
        <f t="shared" si="81"/>
        <v>0</v>
      </c>
      <c r="BC171">
        <f t="shared" si="82"/>
        <v>0</v>
      </c>
      <c r="BD171">
        <f t="shared" si="83"/>
        <v>0</v>
      </c>
      <c r="BE171">
        <f t="shared" si="84"/>
        <v>-9.7719351297668802E-2</v>
      </c>
      <c r="BF171">
        <f t="shared" si="85"/>
        <v>0.63517578343484493</v>
      </c>
      <c r="BG171">
        <f t="shared" si="86"/>
        <v>0.63517578343484493</v>
      </c>
      <c r="BH171">
        <f t="shared" si="87"/>
        <v>0</v>
      </c>
      <c r="BI171">
        <f t="shared" si="88"/>
        <v>0.35830428809145198</v>
      </c>
      <c r="BJ171">
        <f t="shared" si="89"/>
        <v>-9.7719351297668802E-2</v>
      </c>
      <c r="BK171">
        <f t="shared" si="90"/>
        <v>0.35830428809145198</v>
      </c>
      <c r="BL171">
        <f t="shared" si="91"/>
        <v>-9.7719351297668802E-2</v>
      </c>
      <c r="BM171">
        <f t="shared" si="92"/>
        <v>0</v>
      </c>
      <c r="BN171">
        <f t="shared" si="93"/>
        <v>0</v>
      </c>
      <c r="BO171">
        <f t="shared" si="94"/>
        <v>0</v>
      </c>
      <c r="BP171">
        <f t="shared" si="95"/>
        <v>0</v>
      </c>
      <c r="BR171">
        <f t="shared" si="72"/>
        <v>2.768714953433943</v>
      </c>
      <c r="BS171">
        <f t="shared" si="73"/>
        <v>3.8729833462074166</v>
      </c>
      <c r="BT171">
        <f t="shared" si="96"/>
        <v>3.7416573867739413</v>
      </c>
      <c r="BU171">
        <f t="shared" si="74"/>
        <v>0.19105948330009342</v>
      </c>
    </row>
    <row r="172" spans="1:73" x14ac:dyDescent="0.15">
      <c r="A172" s="32" t="s">
        <v>369</v>
      </c>
      <c r="B172" s="31"/>
      <c r="C172" s="31">
        <v>5</v>
      </c>
      <c r="D172" s="31">
        <v>5</v>
      </c>
      <c r="E172" s="31">
        <v>5</v>
      </c>
      <c r="F172" s="31"/>
      <c r="G172" s="31"/>
      <c r="H172" s="31"/>
      <c r="I172" s="31"/>
      <c r="J172" s="31"/>
      <c r="K172" s="31"/>
      <c r="L172" s="31"/>
      <c r="M172" s="31">
        <v>5</v>
      </c>
      <c r="N172" s="31"/>
      <c r="O172" s="31"/>
      <c r="P172" s="31"/>
      <c r="Q172" s="31">
        <v>4</v>
      </c>
      <c r="R172" s="31"/>
      <c r="S172" s="31"/>
      <c r="T172" s="31">
        <v>3</v>
      </c>
      <c r="U172" s="31">
        <v>4</v>
      </c>
      <c r="V172" s="31"/>
      <c r="W172">
        <f t="shared" si="70"/>
        <v>4.4285714285714288</v>
      </c>
      <c r="X172">
        <f t="shared" si="71"/>
        <v>0.72843135908468359</v>
      </c>
      <c r="Z172">
        <f t="shared" si="98"/>
        <v>0</v>
      </c>
      <c r="AA172">
        <f t="shared" si="98"/>
        <v>0.78446454055273573</v>
      </c>
      <c r="AB172">
        <f t="shared" si="98"/>
        <v>0.78446454055273573</v>
      </c>
      <c r="AC172">
        <f t="shared" si="98"/>
        <v>0.78446454055273573</v>
      </c>
      <c r="AD172">
        <f t="shared" si="98"/>
        <v>0</v>
      </c>
      <c r="AE172">
        <f t="shared" si="98"/>
        <v>0</v>
      </c>
      <c r="AF172">
        <f t="shared" si="98"/>
        <v>0</v>
      </c>
      <c r="AG172">
        <f t="shared" si="98"/>
        <v>0</v>
      </c>
      <c r="AH172">
        <f t="shared" si="98"/>
        <v>0</v>
      </c>
      <c r="AI172">
        <f t="shared" si="98"/>
        <v>0</v>
      </c>
      <c r="AJ172">
        <f t="shared" si="98"/>
        <v>0</v>
      </c>
      <c r="AK172">
        <f t="shared" si="98"/>
        <v>0.78446454055273573</v>
      </c>
      <c r="AL172">
        <f t="shared" si="98"/>
        <v>0</v>
      </c>
      <c r="AM172">
        <f t="shared" si="98"/>
        <v>0</v>
      </c>
      <c r="AN172">
        <f t="shared" si="99"/>
        <v>0</v>
      </c>
      <c r="AO172">
        <f t="shared" si="99"/>
        <v>-0.58834840541455236</v>
      </c>
      <c r="AP172">
        <f t="shared" si="99"/>
        <v>0</v>
      </c>
      <c r="AQ172">
        <f t="shared" si="99"/>
        <v>0</v>
      </c>
      <c r="AR172">
        <f t="shared" si="99"/>
        <v>-1.9611613513818404</v>
      </c>
      <c r="AS172">
        <f t="shared" si="99"/>
        <v>-0.58834840541455236</v>
      </c>
      <c r="AT172">
        <f t="shared" si="99"/>
        <v>0</v>
      </c>
      <c r="AV172">
        <f t="shared" si="75"/>
        <v>0</v>
      </c>
      <c r="AW172">
        <f t="shared" si="76"/>
        <v>0.30769230769230849</v>
      </c>
      <c r="AX172">
        <f t="shared" si="77"/>
        <v>0</v>
      </c>
      <c r="AY172">
        <f t="shared" si="78"/>
        <v>0.30769230769230849</v>
      </c>
      <c r="AZ172">
        <f t="shared" si="79"/>
        <v>0</v>
      </c>
      <c r="BA172">
        <f t="shared" si="80"/>
        <v>0</v>
      </c>
      <c r="BB172">
        <f t="shared" si="81"/>
        <v>0</v>
      </c>
      <c r="BC172">
        <f t="shared" si="82"/>
        <v>0</v>
      </c>
      <c r="BD172">
        <f t="shared" si="83"/>
        <v>0</v>
      </c>
      <c r="BE172">
        <f t="shared" si="84"/>
        <v>0</v>
      </c>
      <c r="BF172">
        <f t="shared" si="85"/>
        <v>0</v>
      </c>
      <c r="BG172">
        <f t="shared" si="86"/>
        <v>-1.9999999999999978</v>
      </c>
      <c r="BH172">
        <f t="shared" si="87"/>
        <v>0</v>
      </c>
      <c r="BI172">
        <f t="shared" si="88"/>
        <v>0</v>
      </c>
      <c r="BJ172">
        <f t="shared" si="89"/>
        <v>0</v>
      </c>
      <c r="BK172">
        <f t="shared" si="90"/>
        <v>-0.23076923076923156</v>
      </c>
      <c r="BL172">
        <f t="shared" si="91"/>
        <v>0</v>
      </c>
      <c r="BM172">
        <f t="shared" si="92"/>
        <v>0</v>
      </c>
      <c r="BN172">
        <f t="shared" si="93"/>
        <v>0</v>
      </c>
      <c r="BO172">
        <f t="shared" si="94"/>
        <v>-0.23076923076923156</v>
      </c>
      <c r="BP172">
        <f t="shared" si="95"/>
        <v>0</v>
      </c>
      <c r="BR172">
        <f t="shared" si="72"/>
        <v>-1.8461538461538438</v>
      </c>
      <c r="BS172">
        <f t="shared" si="73"/>
        <v>3.8729833462074166</v>
      </c>
      <c r="BT172">
        <f t="shared" si="96"/>
        <v>2.6457513110645903</v>
      </c>
      <c r="BU172">
        <f t="shared" si="74"/>
        <v>-0.18016616731357515</v>
      </c>
    </row>
    <row r="173" spans="1:73" x14ac:dyDescent="0.15">
      <c r="A173" s="32" t="s">
        <v>370</v>
      </c>
      <c r="B173" s="31"/>
      <c r="C173" s="31"/>
      <c r="D173" s="31">
        <v>4</v>
      </c>
      <c r="E173" s="31">
        <v>3</v>
      </c>
      <c r="F173" s="31"/>
      <c r="G173" s="31"/>
      <c r="H173" s="31"/>
      <c r="I173" s="31"/>
      <c r="J173" s="31"/>
      <c r="K173" s="31"/>
      <c r="L173" s="31"/>
      <c r="M173" s="31"/>
      <c r="N173" s="31">
        <v>3</v>
      </c>
      <c r="O173" s="31"/>
      <c r="P173" s="31">
        <v>5</v>
      </c>
      <c r="Q173" s="31"/>
      <c r="R173" s="31"/>
      <c r="S173" s="31"/>
      <c r="T173" s="31"/>
      <c r="U173" s="31">
        <v>3</v>
      </c>
      <c r="V173" s="31"/>
      <c r="W173">
        <f t="shared" si="70"/>
        <v>3.6</v>
      </c>
      <c r="X173">
        <f t="shared" si="71"/>
        <v>0.8</v>
      </c>
      <c r="Z173">
        <f t="shared" si="98"/>
        <v>0</v>
      </c>
      <c r="AA173">
        <f t="shared" si="98"/>
        <v>0</v>
      </c>
      <c r="AB173">
        <f t="shared" si="98"/>
        <v>0.49999999999999989</v>
      </c>
      <c r="AC173">
        <f t="shared" si="98"/>
        <v>-0.75000000000000011</v>
      </c>
      <c r="AD173">
        <f t="shared" si="98"/>
        <v>0</v>
      </c>
      <c r="AE173">
        <f t="shared" si="98"/>
        <v>0</v>
      </c>
      <c r="AF173">
        <f t="shared" si="98"/>
        <v>0</v>
      </c>
      <c r="AG173">
        <f t="shared" si="98"/>
        <v>0</v>
      </c>
      <c r="AH173">
        <f t="shared" si="98"/>
        <v>0</v>
      </c>
      <c r="AI173">
        <f t="shared" si="98"/>
        <v>0</v>
      </c>
      <c r="AJ173">
        <f t="shared" si="98"/>
        <v>0</v>
      </c>
      <c r="AK173">
        <f t="shared" si="98"/>
        <v>0</v>
      </c>
      <c r="AL173">
        <f t="shared" si="98"/>
        <v>-0.75000000000000011</v>
      </c>
      <c r="AM173">
        <f t="shared" si="98"/>
        <v>0</v>
      </c>
      <c r="AN173">
        <f t="shared" si="99"/>
        <v>1.7499999999999998</v>
      </c>
      <c r="AO173">
        <f t="shared" si="99"/>
        <v>0</v>
      </c>
      <c r="AP173">
        <f t="shared" si="99"/>
        <v>0</v>
      </c>
      <c r="AQ173">
        <f t="shared" si="99"/>
        <v>0</v>
      </c>
      <c r="AR173">
        <f t="shared" si="99"/>
        <v>0</v>
      </c>
      <c r="AS173">
        <f t="shared" si="99"/>
        <v>-0.75000000000000011</v>
      </c>
      <c r="AT173">
        <f t="shared" si="99"/>
        <v>0</v>
      </c>
      <c r="AV173">
        <f t="shared" si="75"/>
        <v>0</v>
      </c>
      <c r="AW173">
        <f t="shared" si="76"/>
        <v>0</v>
      </c>
      <c r="AX173">
        <f t="shared" si="77"/>
        <v>0</v>
      </c>
      <c r="AY173">
        <f t="shared" si="78"/>
        <v>-0.29417420270727701</v>
      </c>
      <c r="AZ173">
        <f t="shared" si="79"/>
        <v>0</v>
      </c>
      <c r="BA173">
        <f t="shared" si="80"/>
        <v>0</v>
      </c>
      <c r="BB173">
        <f t="shared" si="81"/>
        <v>0</v>
      </c>
      <c r="BC173">
        <f t="shared" si="82"/>
        <v>0</v>
      </c>
      <c r="BD173">
        <f t="shared" si="83"/>
        <v>0</v>
      </c>
      <c r="BE173">
        <f t="shared" si="84"/>
        <v>0</v>
      </c>
      <c r="BF173">
        <f t="shared" si="85"/>
        <v>0</v>
      </c>
      <c r="BG173">
        <f t="shared" si="86"/>
        <v>0</v>
      </c>
      <c r="BH173">
        <f t="shared" si="87"/>
        <v>0</v>
      </c>
      <c r="BI173">
        <f t="shared" si="88"/>
        <v>0</v>
      </c>
      <c r="BJ173">
        <f t="shared" si="89"/>
        <v>0.6864064729836461</v>
      </c>
      <c r="BK173">
        <f t="shared" si="90"/>
        <v>0</v>
      </c>
      <c r="BL173">
        <f t="shared" si="91"/>
        <v>0</v>
      </c>
      <c r="BM173">
        <f t="shared" si="92"/>
        <v>0</v>
      </c>
      <c r="BN173">
        <f t="shared" si="93"/>
        <v>0</v>
      </c>
      <c r="BO173">
        <f t="shared" si="94"/>
        <v>-0.29417420270727701</v>
      </c>
      <c r="BP173">
        <f t="shared" si="95"/>
        <v>0</v>
      </c>
      <c r="BR173">
        <f t="shared" si="72"/>
        <v>9.8058067569092078E-2</v>
      </c>
      <c r="BS173">
        <f t="shared" si="73"/>
        <v>3.8729833462074166</v>
      </c>
      <c r="BT173">
        <f t="shared" si="96"/>
        <v>2.2360679774997898</v>
      </c>
      <c r="BU173">
        <f t="shared" si="74"/>
        <v>1.1322770341445966E-2</v>
      </c>
    </row>
    <row r="174" spans="1:73" x14ac:dyDescent="0.15">
      <c r="A174" s="32" t="s">
        <v>371</v>
      </c>
      <c r="B174" s="31">
        <v>5</v>
      </c>
      <c r="C174" s="31">
        <v>3</v>
      </c>
      <c r="D174" s="31">
        <v>5</v>
      </c>
      <c r="E174" s="31">
        <v>4</v>
      </c>
      <c r="F174" s="31">
        <v>4</v>
      </c>
      <c r="G174" s="31"/>
      <c r="H174" s="31">
        <v>4</v>
      </c>
      <c r="I174" s="31">
        <v>4</v>
      </c>
      <c r="J174" s="31"/>
      <c r="K174" s="31">
        <v>1</v>
      </c>
      <c r="L174" s="31"/>
      <c r="M174" s="31"/>
      <c r="N174" s="31">
        <v>5</v>
      </c>
      <c r="O174" s="31">
        <v>5</v>
      </c>
      <c r="P174" s="31">
        <v>5</v>
      </c>
      <c r="Q174" s="31">
        <v>3</v>
      </c>
      <c r="R174" s="31"/>
      <c r="S174" s="31">
        <v>3</v>
      </c>
      <c r="T174" s="31">
        <v>5</v>
      </c>
      <c r="U174" s="31"/>
      <c r="V174" s="31">
        <v>5</v>
      </c>
      <c r="W174">
        <f t="shared" si="70"/>
        <v>4.0666666666666664</v>
      </c>
      <c r="X174">
        <f t="shared" si="71"/>
        <v>1.1234866364235145</v>
      </c>
      <c r="Z174">
        <f t="shared" si="98"/>
        <v>0.83074716073569754</v>
      </c>
      <c r="AA174">
        <f t="shared" si="98"/>
        <v>-0.94942532655508238</v>
      </c>
      <c r="AB174">
        <f t="shared" si="98"/>
        <v>0.83074716073569754</v>
      </c>
      <c r="AC174">
        <f t="shared" si="98"/>
        <v>-5.9339082909692455E-2</v>
      </c>
      <c r="AD174">
        <f t="shared" si="98"/>
        <v>-5.9339082909692455E-2</v>
      </c>
      <c r="AE174">
        <f t="shared" si="98"/>
        <v>0</v>
      </c>
      <c r="AF174">
        <f t="shared" si="98"/>
        <v>-5.9339082909692455E-2</v>
      </c>
      <c r="AG174">
        <f t="shared" si="98"/>
        <v>-5.9339082909692455E-2</v>
      </c>
      <c r="AH174">
        <f t="shared" si="98"/>
        <v>0</v>
      </c>
      <c r="AI174">
        <f t="shared" si="98"/>
        <v>-2.7295978138458623</v>
      </c>
      <c r="AJ174">
        <f t="shared" si="98"/>
        <v>0</v>
      </c>
      <c r="AK174">
        <f t="shared" si="98"/>
        <v>0</v>
      </c>
      <c r="AL174">
        <f t="shared" si="98"/>
        <v>0.83074716073569754</v>
      </c>
      <c r="AM174">
        <f t="shared" si="98"/>
        <v>0.83074716073569754</v>
      </c>
      <c r="AN174">
        <f t="shared" si="99"/>
        <v>0.83074716073569754</v>
      </c>
      <c r="AO174">
        <f t="shared" si="99"/>
        <v>-0.94942532655508238</v>
      </c>
      <c r="AP174">
        <f t="shared" si="99"/>
        <v>0</v>
      </c>
      <c r="AQ174">
        <f t="shared" si="99"/>
        <v>-0.94942532655508238</v>
      </c>
      <c r="AR174">
        <f t="shared" si="99"/>
        <v>0.83074716073569754</v>
      </c>
      <c r="AS174">
        <f t="shared" si="99"/>
        <v>0</v>
      </c>
      <c r="AT174">
        <f t="shared" si="99"/>
        <v>0.83074716073569754</v>
      </c>
      <c r="AV174">
        <f t="shared" si="75"/>
        <v>0.32584584488101048</v>
      </c>
      <c r="AW174">
        <f t="shared" si="76"/>
        <v>-0.37239525129258322</v>
      </c>
      <c r="AX174">
        <f t="shared" si="77"/>
        <v>0</v>
      </c>
      <c r="AY174">
        <f t="shared" si="78"/>
        <v>-2.3274703205786375E-2</v>
      </c>
      <c r="AZ174">
        <f t="shared" si="79"/>
        <v>-2.3274703205786375E-2</v>
      </c>
      <c r="BA174">
        <f t="shared" si="80"/>
        <v>0</v>
      </c>
      <c r="BB174">
        <f t="shared" si="81"/>
        <v>-2.3274703205786375E-2</v>
      </c>
      <c r="BC174">
        <f t="shared" si="82"/>
        <v>0</v>
      </c>
      <c r="BD174">
        <f t="shared" si="83"/>
        <v>0</v>
      </c>
      <c r="BE174">
        <f t="shared" si="84"/>
        <v>-1.0706363474661769</v>
      </c>
      <c r="BF174">
        <f t="shared" si="85"/>
        <v>0</v>
      </c>
      <c r="BG174">
        <f t="shared" si="86"/>
        <v>0</v>
      </c>
      <c r="BH174">
        <f t="shared" si="87"/>
        <v>0</v>
      </c>
      <c r="BI174">
        <f t="shared" si="88"/>
        <v>0.32584584488101048</v>
      </c>
      <c r="BJ174">
        <f t="shared" si="89"/>
        <v>0.32584584488101048</v>
      </c>
      <c r="BK174">
        <f t="shared" si="90"/>
        <v>-0.37239525129258322</v>
      </c>
      <c r="BL174">
        <f t="shared" si="91"/>
        <v>0</v>
      </c>
      <c r="BM174">
        <f t="shared" si="92"/>
        <v>-0.37239525129258322</v>
      </c>
      <c r="BN174">
        <f t="shared" si="93"/>
        <v>0</v>
      </c>
      <c r="BO174">
        <f t="shared" si="94"/>
        <v>0</v>
      </c>
      <c r="BP174">
        <f t="shared" si="95"/>
        <v>0.32584584488101048</v>
      </c>
      <c r="BR174">
        <f t="shared" si="72"/>
        <v>-0.95426283143724389</v>
      </c>
      <c r="BS174">
        <f t="shared" si="73"/>
        <v>3.8729833462074166</v>
      </c>
      <c r="BT174">
        <f t="shared" si="96"/>
        <v>3.8729833462074161</v>
      </c>
      <c r="BU174">
        <f t="shared" si="74"/>
        <v>-6.3617522095816267E-2</v>
      </c>
    </row>
    <row r="175" spans="1:73" x14ac:dyDescent="0.15">
      <c r="A175" s="32" t="s">
        <v>372</v>
      </c>
      <c r="B175" s="31"/>
      <c r="C175" s="31">
        <v>3</v>
      </c>
      <c r="D175" s="31"/>
      <c r="E175" s="31">
        <v>2</v>
      </c>
      <c r="F175" s="31"/>
      <c r="G175" s="31"/>
      <c r="H175" s="31"/>
      <c r="I175" s="31"/>
      <c r="J175" s="31"/>
      <c r="K175" s="31"/>
      <c r="L175" s="31">
        <v>5</v>
      </c>
      <c r="M175" s="31">
        <v>3</v>
      </c>
      <c r="N175" s="31"/>
      <c r="O175" s="31"/>
      <c r="P175" s="31">
        <v>5</v>
      </c>
      <c r="Q175" s="31"/>
      <c r="R175" s="31"/>
      <c r="S175" s="31"/>
      <c r="T175" s="31"/>
      <c r="U175" s="31"/>
      <c r="V175" s="31"/>
      <c r="W175">
        <f t="shared" si="70"/>
        <v>3.6</v>
      </c>
      <c r="X175">
        <f t="shared" si="71"/>
        <v>1.2</v>
      </c>
      <c r="Z175">
        <f t="shared" si="98"/>
        <v>0</v>
      </c>
      <c r="AA175">
        <f t="shared" si="98"/>
        <v>-0.50000000000000011</v>
      </c>
      <c r="AB175">
        <f t="shared" si="98"/>
        <v>0</v>
      </c>
      <c r="AC175">
        <f t="shared" si="98"/>
        <v>-1.3333333333333335</v>
      </c>
      <c r="AD175">
        <f t="shared" si="98"/>
        <v>0</v>
      </c>
      <c r="AE175">
        <f t="shared" si="98"/>
        <v>0</v>
      </c>
      <c r="AF175">
        <f t="shared" si="98"/>
        <v>0</v>
      </c>
      <c r="AG175">
        <f t="shared" si="98"/>
        <v>0</v>
      </c>
      <c r="AH175">
        <f t="shared" si="98"/>
        <v>0</v>
      </c>
      <c r="AI175">
        <f t="shared" si="98"/>
        <v>0</v>
      </c>
      <c r="AJ175">
        <f t="shared" si="98"/>
        <v>1.1666666666666667</v>
      </c>
      <c r="AK175">
        <f t="shared" si="98"/>
        <v>-0.50000000000000011</v>
      </c>
      <c r="AL175">
        <f t="shared" si="98"/>
        <v>0</v>
      </c>
      <c r="AM175">
        <f t="shared" si="98"/>
        <v>0</v>
      </c>
      <c r="AN175">
        <f t="shared" si="99"/>
        <v>1.1666666666666667</v>
      </c>
      <c r="AO175">
        <f t="shared" si="99"/>
        <v>0</v>
      </c>
      <c r="AP175">
        <f t="shared" si="99"/>
        <v>0</v>
      </c>
      <c r="AQ175">
        <f t="shared" si="99"/>
        <v>0</v>
      </c>
      <c r="AR175">
        <f t="shared" si="99"/>
        <v>0</v>
      </c>
      <c r="AS175">
        <f t="shared" si="99"/>
        <v>0</v>
      </c>
      <c r="AT175">
        <f t="shared" si="99"/>
        <v>0</v>
      </c>
      <c r="AV175">
        <f t="shared" si="75"/>
        <v>0</v>
      </c>
      <c r="AW175">
        <f t="shared" si="76"/>
        <v>-0.19611613513818468</v>
      </c>
      <c r="AX175">
        <f t="shared" si="77"/>
        <v>0</v>
      </c>
      <c r="AY175">
        <f t="shared" si="78"/>
        <v>-0.52297636036849238</v>
      </c>
      <c r="AZ175">
        <f t="shared" si="79"/>
        <v>0</v>
      </c>
      <c r="BA175">
        <f t="shared" si="80"/>
        <v>0</v>
      </c>
      <c r="BB175">
        <f t="shared" si="81"/>
        <v>0</v>
      </c>
      <c r="BC175">
        <f t="shared" si="82"/>
        <v>0</v>
      </c>
      <c r="BD175">
        <f t="shared" si="83"/>
        <v>0</v>
      </c>
      <c r="BE175">
        <f t="shared" si="84"/>
        <v>0</v>
      </c>
      <c r="BF175">
        <f t="shared" si="85"/>
        <v>-2.9744280495957898</v>
      </c>
      <c r="BG175">
        <f t="shared" si="86"/>
        <v>1.2747548783981957</v>
      </c>
      <c r="BH175">
        <f t="shared" si="87"/>
        <v>0</v>
      </c>
      <c r="BI175">
        <f t="shared" si="88"/>
        <v>0</v>
      </c>
      <c r="BJ175">
        <f t="shared" si="89"/>
        <v>0.45760431532243084</v>
      </c>
      <c r="BK175">
        <f t="shared" si="90"/>
        <v>0</v>
      </c>
      <c r="BL175">
        <f t="shared" si="91"/>
        <v>0</v>
      </c>
      <c r="BM175">
        <f t="shared" si="92"/>
        <v>0</v>
      </c>
      <c r="BN175">
        <f t="shared" si="93"/>
        <v>0</v>
      </c>
      <c r="BO175">
        <f t="shared" si="94"/>
        <v>0</v>
      </c>
      <c r="BP175">
        <f t="shared" si="95"/>
        <v>0</v>
      </c>
      <c r="BR175">
        <f t="shared" si="72"/>
        <v>-1.9611613513818402</v>
      </c>
      <c r="BS175">
        <f t="shared" si="73"/>
        <v>3.8729833462074166</v>
      </c>
      <c r="BT175">
        <f t="shared" si="96"/>
        <v>2.2360679774997898</v>
      </c>
      <c r="BU175">
        <f t="shared" si="74"/>
        <v>-0.22645540682891915</v>
      </c>
    </row>
    <row r="176" spans="1:73" x14ac:dyDescent="0.15">
      <c r="A176" s="32" t="s">
        <v>373</v>
      </c>
      <c r="B176" s="31"/>
      <c r="C176" s="31"/>
      <c r="D176" s="31">
        <v>5</v>
      </c>
      <c r="E176" s="31">
        <v>4</v>
      </c>
      <c r="F176" s="31">
        <v>4</v>
      </c>
      <c r="G176" s="31"/>
      <c r="H176" s="31"/>
      <c r="I176" s="31"/>
      <c r="J176" s="31"/>
      <c r="K176" s="31">
        <v>4</v>
      </c>
      <c r="L176" s="31"/>
      <c r="M176" s="31"/>
      <c r="N176" s="31">
        <v>4</v>
      </c>
      <c r="O176" s="31"/>
      <c r="P176" s="31">
        <v>5</v>
      </c>
      <c r="Q176" s="31">
        <v>4</v>
      </c>
      <c r="R176" s="31"/>
      <c r="S176" s="31"/>
      <c r="T176" s="31"/>
      <c r="U176" s="31"/>
      <c r="V176" s="31">
        <v>4</v>
      </c>
      <c r="W176">
        <f t="shared" si="70"/>
        <v>4.25</v>
      </c>
      <c r="X176">
        <f t="shared" si="71"/>
        <v>0.4330127018922193</v>
      </c>
      <c r="Z176">
        <f t="shared" si="98"/>
        <v>0</v>
      </c>
      <c r="AA176">
        <f t="shared" si="98"/>
        <v>0</v>
      </c>
      <c r="AB176">
        <f t="shared" si="98"/>
        <v>1.7320508075688774</v>
      </c>
      <c r="AC176">
        <f t="shared" si="98"/>
        <v>-0.57735026918962584</v>
      </c>
      <c r="AD176">
        <f t="shared" si="98"/>
        <v>-0.57735026918962584</v>
      </c>
      <c r="AE176">
        <f t="shared" si="98"/>
        <v>0</v>
      </c>
      <c r="AF176">
        <f t="shared" si="98"/>
        <v>0</v>
      </c>
      <c r="AG176">
        <f t="shared" si="98"/>
        <v>0</v>
      </c>
      <c r="AH176">
        <f t="shared" si="98"/>
        <v>0</v>
      </c>
      <c r="AI176">
        <f t="shared" si="98"/>
        <v>-0.57735026918962584</v>
      </c>
      <c r="AJ176">
        <f t="shared" si="98"/>
        <v>0</v>
      </c>
      <c r="AK176">
        <f t="shared" si="98"/>
        <v>0</v>
      </c>
      <c r="AL176">
        <f t="shared" si="98"/>
        <v>-0.57735026918962584</v>
      </c>
      <c r="AM176">
        <f t="shared" si="98"/>
        <v>0</v>
      </c>
      <c r="AN176">
        <f t="shared" si="99"/>
        <v>1.7320508075688774</v>
      </c>
      <c r="AO176">
        <f t="shared" si="99"/>
        <v>-0.57735026918962584</v>
      </c>
      <c r="AP176">
        <f t="shared" si="99"/>
        <v>0</v>
      </c>
      <c r="AQ176">
        <f t="shared" si="99"/>
        <v>0</v>
      </c>
      <c r="AR176">
        <f t="shared" si="99"/>
        <v>0</v>
      </c>
      <c r="AS176">
        <f t="shared" si="99"/>
        <v>0</v>
      </c>
      <c r="AT176">
        <f t="shared" si="99"/>
        <v>-0.57735026918962584</v>
      </c>
      <c r="AV176">
        <f t="shared" si="75"/>
        <v>0</v>
      </c>
      <c r="AW176">
        <f t="shared" si="76"/>
        <v>0</v>
      </c>
      <c r="AX176">
        <f t="shared" si="77"/>
        <v>0</v>
      </c>
      <c r="AY176">
        <f t="shared" si="78"/>
        <v>-0.22645540682891988</v>
      </c>
      <c r="AZ176">
        <f t="shared" si="79"/>
        <v>-0.22645540682891988</v>
      </c>
      <c r="BA176">
        <f t="shared" si="80"/>
        <v>0</v>
      </c>
      <c r="BB176">
        <f t="shared" si="81"/>
        <v>0</v>
      </c>
      <c r="BC176">
        <f t="shared" si="82"/>
        <v>0</v>
      </c>
      <c r="BD176">
        <f t="shared" si="83"/>
        <v>0</v>
      </c>
      <c r="BE176">
        <f t="shared" si="84"/>
        <v>-0.22645540682891988</v>
      </c>
      <c r="BF176">
        <f t="shared" si="85"/>
        <v>0</v>
      </c>
      <c r="BG176">
        <f t="shared" si="86"/>
        <v>0</v>
      </c>
      <c r="BH176">
        <f t="shared" si="87"/>
        <v>0</v>
      </c>
      <c r="BI176">
        <f t="shared" si="88"/>
        <v>0</v>
      </c>
      <c r="BJ176">
        <f t="shared" si="89"/>
        <v>0.67936622048675954</v>
      </c>
      <c r="BK176">
        <f t="shared" si="90"/>
        <v>-0.22645540682891988</v>
      </c>
      <c r="BL176">
        <f t="shared" si="91"/>
        <v>0</v>
      </c>
      <c r="BM176">
        <f t="shared" si="92"/>
        <v>0</v>
      </c>
      <c r="BN176">
        <f t="shared" si="93"/>
        <v>0</v>
      </c>
      <c r="BO176">
        <f t="shared" si="94"/>
        <v>0</v>
      </c>
      <c r="BP176">
        <f t="shared" si="95"/>
        <v>-0.22645540682891988</v>
      </c>
      <c r="BR176">
        <f t="shared" si="72"/>
        <v>-0.45291081365783986</v>
      </c>
      <c r="BS176">
        <f t="shared" si="73"/>
        <v>3.8729833462074166</v>
      </c>
      <c r="BT176">
        <f t="shared" si="96"/>
        <v>2.8284271247461903</v>
      </c>
      <c r="BU176">
        <f t="shared" si="74"/>
        <v>-4.1344911529736295E-2</v>
      </c>
    </row>
    <row r="177" spans="1:73" x14ac:dyDescent="0.15">
      <c r="A177" s="32" t="s">
        <v>374</v>
      </c>
      <c r="B177" s="31"/>
      <c r="C177" s="31">
        <v>4</v>
      </c>
      <c r="D177" s="31">
        <v>4</v>
      </c>
      <c r="E177" s="31">
        <v>4</v>
      </c>
      <c r="F177" s="31"/>
      <c r="G177" s="31"/>
      <c r="H177" s="31"/>
      <c r="I177" s="31"/>
      <c r="J177" s="31"/>
      <c r="K177" s="31"/>
      <c r="L177" s="31"/>
      <c r="M177" s="31"/>
      <c r="N177" s="31">
        <v>4</v>
      </c>
      <c r="O177" s="31">
        <v>4</v>
      </c>
      <c r="P177" s="31"/>
      <c r="Q177" s="31">
        <v>5</v>
      </c>
      <c r="R177" s="31"/>
      <c r="S177" s="31"/>
      <c r="T177" s="31"/>
      <c r="U177" s="31">
        <v>5</v>
      </c>
      <c r="V177" s="31">
        <v>4</v>
      </c>
      <c r="W177">
        <f t="shared" si="70"/>
        <v>4.25</v>
      </c>
      <c r="X177">
        <f t="shared" si="71"/>
        <v>0.4330127018922193</v>
      </c>
      <c r="Z177">
        <f t="shared" si="98"/>
        <v>0</v>
      </c>
      <c r="AA177">
        <f t="shared" si="98"/>
        <v>-0.57735026918962584</v>
      </c>
      <c r="AB177">
        <f t="shared" si="98"/>
        <v>-0.57735026918962584</v>
      </c>
      <c r="AC177">
        <f t="shared" si="98"/>
        <v>-0.57735026918962584</v>
      </c>
      <c r="AD177">
        <f t="shared" si="98"/>
        <v>0</v>
      </c>
      <c r="AE177">
        <f t="shared" si="98"/>
        <v>0</v>
      </c>
      <c r="AF177">
        <f t="shared" si="98"/>
        <v>0</v>
      </c>
      <c r="AG177">
        <f t="shared" si="98"/>
        <v>0</v>
      </c>
      <c r="AH177">
        <f t="shared" si="98"/>
        <v>0</v>
      </c>
      <c r="AI177">
        <f t="shared" si="98"/>
        <v>0</v>
      </c>
      <c r="AJ177">
        <f t="shared" si="98"/>
        <v>0</v>
      </c>
      <c r="AK177">
        <f t="shared" si="98"/>
        <v>0</v>
      </c>
      <c r="AL177">
        <f t="shared" si="98"/>
        <v>-0.57735026918962584</v>
      </c>
      <c r="AM177">
        <f t="shared" si="98"/>
        <v>-0.57735026918962584</v>
      </c>
      <c r="AN177">
        <f t="shared" si="99"/>
        <v>0</v>
      </c>
      <c r="AO177">
        <f t="shared" si="99"/>
        <v>1.7320508075688774</v>
      </c>
      <c r="AP177">
        <f t="shared" si="99"/>
        <v>0</v>
      </c>
      <c r="AQ177">
        <f t="shared" si="99"/>
        <v>0</v>
      </c>
      <c r="AR177">
        <f t="shared" si="99"/>
        <v>0</v>
      </c>
      <c r="AS177">
        <f t="shared" si="99"/>
        <v>1.7320508075688774</v>
      </c>
      <c r="AT177">
        <f t="shared" si="99"/>
        <v>-0.57735026918962584</v>
      </c>
      <c r="AV177">
        <f t="shared" si="75"/>
        <v>0</v>
      </c>
      <c r="AW177">
        <f t="shared" si="76"/>
        <v>-0.22645540682891988</v>
      </c>
      <c r="AX177">
        <f t="shared" si="77"/>
        <v>0</v>
      </c>
      <c r="AY177">
        <f t="shared" si="78"/>
        <v>-0.22645540682891988</v>
      </c>
      <c r="AZ177">
        <f t="shared" si="79"/>
        <v>0</v>
      </c>
      <c r="BA177">
        <f t="shared" si="80"/>
        <v>0</v>
      </c>
      <c r="BB177">
        <f t="shared" si="81"/>
        <v>0</v>
      </c>
      <c r="BC177">
        <f t="shared" si="82"/>
        <v>0</v>
      </c>
      <c r="BD177">
        <f t="shared" si="83"/>
        <v>0</v>
      </c>
      <c r="BE177">
        <f t="shared" si="84"/>
        <v>0</v>
      </c>
      <c r="BF177">
        <f t="shared" si="85"/>
        <v>0</v>
      </c>
      <c r="BG177">
        <f t="shared" si="86"/>
        <v>0</v>
      </c>
      <c r="BH177">
        <f t="shared" si="87"/>
        <v>0</v>
      </c>
      <c r="BI177">
        <f t="shared" si="88"/>
        <v>-0.22645540682891988</v>
      </c>
      <c r="BJ177">
        <f t="shared" si="89"/>
        <v>0</v>
      </c>
      <c r="BK177">
        <f t="shared" si="90"/>
        <v>0.67936622048675954</v>
      </c>
      <c r="BL177">
        <f t="shared" si="91"/>
        <v>0</v>
      </c>
      <c r="BM177">
        <f t="shared" si="92"/>
        <v>0</v>
      </c>
      <c r="BN177">
        <f t="shared" si="93"/>
        <v>0</v>
      </c>
      <c r="BO177">
        <f t="shared" si="94"/>
        <v>0.67936622048675954</v>
      </c>
      <c r="BP177">
        <f t="shared" si="95"/>
        <v>-0.22645540682891988</v>
      </c>
      <c r="BR177">
        <f t="shared" si="72"/>
        <v>0.45291081365783958</v>
      </c>
      <c r="BS177">
        <f t="shared" si="73"/>
        <v>3.8729833462074166</v>
      </c>
      <c r="BT177">
        <f t="shared" si="96"/>
        <v>2.8284271247461903</v>
      </c>
      <c r="BU177">
        <f t="shared" si="74"/>
        <v>4.1344911529736267E-2</v>
      </c>
    </row>
    <row r="178" spans="1:73" x14ac:dyDescent="0.15">
      <c r="A178" s="32" t="s">
        <v>375</v>
      </c>
      <c r="B178" s="31"/>
      <c r="C178" s="31"/>
      <c r="D178" s="31">
        <v>3</v>
      </c>
      <c r="E178" s="31">
        <v>1</v>
      </c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>
        <v>1</v>
      </c>
      <c r="W178">
        <f t="shared" si="70"/>
        <v>1.6666666666666667</v>
      </c>
      <c r="X178">
        <f t="shared" si="71"/>
        <v>0.94280904158206336</v>
      </c>
      <c r="Z178">
        <f t="shared" si="98"/>
        <v>0</v>
      </c>
      <c r="AA178">
        <f t="shared" si="98"/>
        <v>0</v>
      </c>
      <c r="AB178">
        <f t="shared" si="98"/>
        <v>1.4142135623730949</v>
      </c>
      <c r="AC178">
        <f t="shared" si="98"/>
        <v>-0.70710678118654757</v>
      </c>
      <c r="AD178">
        <f t="shared" si="98"/>
        <v>0</v>
      </c>
      <c r="AE178">
        <f t="shared" si="98"/>
        <v>0</v>
      </c>
      <c r="AF178">
        <f t="shared" si="98"/>
        <v>0</v>
      </c>
      <c r="AG178">
        <f t="shared" si="98"/>
        <v>0</v>
      </c>
      <c r="AH178">
        <f t="shared" si="98"/>
        <v>0</v>
      </c>
      <c r="AI178">
        <f t="shared" si="98"/>
        <v>0</v>
      </c>
      <c r="AJ178">
        <f t="shared" si="98"/>
        <v>0</v>
      </c>
      <c r="AK178">
        <f t="shared" si="98"/>
        <v>0</v>
      </c>
      <c r="AL178">
        <f t="shared" si="98"/>
        <v>0</v>
      </c>
      <c r="AM178">
        <f t="shared" si="98"/>
        <v>0</v>
      </c>
      <c r="AN178">
        <f t="shared" si="99"/>
        <v>0</v>
      </c>
      <c r="AO178">
        <f t="shared" si="99"/>
        <v>0</v>
      </c>
      <c r="AP178">
        <f t="shared" si="99"/>
        <v>0</v>
      </c>
      <c r="AQ178">
        <f t="shared" si="99"/>
        <v>0</v>
      </c>
      <c r="AR178">
        <f t="shared" si="99"/>
        <v>0</v>
      </c>
      <c r="AS178">
        <f t="shared" si="99"/>
        <v>0</v>
      </c>
      <c r="AT178">
        <f t="shared" si="99"/>
        <v>-0.70710678118654757</v>
      </c>
      <c r="AV178">
        <f t="shared" si="75"/>
        <v>0</v>
      </c>
      <c r="AW178">
        <f t="shared" si="76"/>
        <v>0</v>
      </c>
      <c r="AX178">
        <f t="shared" si="77"/>
        <v>0</v>
      </c>
      <c r="AY178">
        <f t="shared" si="78"/>
        <v>-0.27735009811261541</v>
      </c>
      <c r="AZ178">
        <f t="shared" si="79"/>
        <v>0</v>
      </c>
      <c r="BA178">
        <f t="shared" si="80"/>
        <v>0</v>
      </c>
      <c r="BB178">
        <f t="shared" si="81"/>
        <v>0</v>
      </c>
      <c r="BC178">
        <f t="shared" si="82"/>
        <v>0</v>
      </c>
      <c r="BD178">
        <f t="shared" si="83"/>
        <v>0</v>
      </c>
      <c r="BE178">
        <f t="shared" si="84"/>
        <v>0</v>
      </c>
      <c r="BF178">
        <f t="shared" si="85"/>
        <v>0</v>
      </c>
      <c r="BG178">
        <f t="shared" si="86"/>
        <v>0</v>
      </c>
      <c r="BH178">
        <f t="shared" si="87"/>
        <v>0</v>
      </c>
      <c r="BI178">
        <f t="shared" si="88"/>
        <v>0</v>
      </c>
      <c r="BJ178">
        <f t="shared" si="89"/>
        <v>0</v>
      </c>
      <c r="BK178">
        <f t="shared" si="90"/>
        <v>0</v>
      </c>
      <c r="BL178">
        <f t="shared" si="91"/>
        <v>0</v>
      </c>
      <c r="BM178">
        <f t="shared" si="92"/>
        <v>0</v>
      </c>
      <c r="BN178">
        <f t="shared" si="93"/>
        <v>0</v>
      </c>
      <c r="BO178">
        <f t="shared" si="94"/>
        <v>0</v>
      </c>
      <c r="BP178">
        <f t="shared" si="95"/>
        <v>-0.27735009811261541</v>
      </c>
      <c r="BR178">
        <f t="shared" si="72"/>
        <v>-0.55470019622523081</v>
      </c>
      <c r="BS178">
        <f t="shared" si="73"/>
        <v>3.8729833462074166</v>
      </c>
      <c r="BT178">
        <f t="shared" si="96"/>
        <v>1.7320508075688772</v>
      </c>
      <c r="BU178">
        <f t="shared" si="74"/>
        <v>-8.2689823059472561E-2</v>
      </c>
    </row>
    <row r="179" spans="1:73" x14ac:dyDescent="0.15">
      <c r="A179" s="32" t="s">
        <v>376</v>
      </c>
      <c r="B179" s="31"/>
      <c r="C179" s="31">
        <v>4</v>
      </c>
      <c r="D179" s="31">
        <v>3</v>
      </c>
      <c r="E179" s="31">
        <v>3</v>
      </c>
      <c r="F179" s="31"/>
      <c r="G179" s="31"/>
      <c r="H179" s="31"/>
      <c r="I179" s="31"/>
      <c r="J179" s="31"/>
      <c r="K179" s="31"/>
      <c r="L179" s="31"/>
      <c r="M179" s="31"/>
      <c r="N179" s="31"/>
      <c r="O179" s="31">
        <v>3</v>
      </c>
      <c r="P179" s="31"/>
      <c r="Q179" s="31"/>
      <c r="R179" s="31"/>
      <c r="S179" s="31"/>
      <c r="T179" s="31"/>
      <c r="U179" s="31">
        <v>4</v>
      </c>
      <c r="V179" s="31"/>
      <c r="W179">
        <f t="shared" si="70"/>
        <v>3.4</v>
      </c>
      <c r="X179">
        <f t="shared" si="71"/>
        <v>0.4898979485566356</v>
      </c>
      <c r="Z179">
        <f t="shared" si="98"/>
        <v>0</v>
      </c>
      <c r="AA179">
        <f t="shared" si="98"/>
        <v>1.2247448713915894</v>
      </c>
      <c r="AB179">
        <f t="shared" si="98"/>
        <v>-0.81649658092772592</v>
      </c>
      <c r="AC179">
        <f t="shared" si="98"/>
        <v>-0.81649658092772592</v>
      </c>
      <c r="AD179">
        <f t="shared" si="98"/>
        <v>0</v>
      </c>
      <c r="AE179">
        <f t="shared" si="98"/>
        <v>0</v>
      </c>
      <c r="AF179">
        <f t="shared" si="98"/>
        <v>0</v>
      </c>
      <c r="AG179">
        <f t="shared" si="98"/>
        <v>0</v>
      </c>
      <c r="AH179">
        <f t="shared" si="98"/>
        <v>0</v>
      </c>
      <c r="AI179">
        <f t="shared" si="98"/>
        <v>0</v>
      </c>
      <c r="AJ179">
        <f t="shared" si="98"/>
        <v>0</v>
      </c>
      <c r="AK179">
        <f t="shared" si="98"/>
        <v>0</v>
      </c>
      <c r="AL179">
        <f t="shared" si="98"/>
        <v>0</v>
      </c>
      <c r="AM179">
        <f t="shared" si="98"/>
        <v>-0.81649658092772592</v>
      </c>
      <c r="AN179">
        <f t="shared" si="99"/>
        <v>0</v>
      </c>
      <c r="AO179">
        <f t="shared" si="99"/>
        <v>0</v>
      </c>
      <c r="AP179">
        <f t="shared" si="99"/>
        <v>0</v>
      </c>
      <c r="AQ179">
        <f t="shared" si="99"/>
        <v>0</v>
      </c>
      <c r="AR179">
        <f t="shared" si="99"/>
        <v>0</v>
      </c>
      <c r="AS179">
        <f t="shared" si="99"/>
        <v>1.2247448713915894</v>
      </c>
      <c r="AT179">
        <f t="shared" si="99"/>
        <v>0</v>
      </c>
      <c r="AV179">
        <f t="shared" si="75"/>
        <v>0</v>
      </c>
      <c r="AW179">
        <f t="shared" si="76"/>
        <v>0.48038446141526298</v>
      </c>
      <c r="AX179">
        <f t="shared" si="77"/>
        <v>0</v>
      </c>
      <c r="AY179">
        <f t="shared" si="78"/>
        <v>-0.32025630761017521</v>
      </c>
      <c r="AZ179">
        <f t="shared" si="79"/>
        <v>0</v>
      </c>
      <c r="BA179">
        <f t="shared" si="80"/>
        <v>0</v>
      </c>
      <c r="BB179">
        <f t="shared" si="81"/>
        <v>0</v>
      </c>
      <c r="BC179">
        <f t="shared" si="82"/>
        <v>0</v>
      </c>
      <c r="BD179">
        <f t="shared" si="83"/>
        <v>0</v>
      </c>
      <c r="BE179">
        <f t="shared" si="84"/>
        <v>0</v>
      </c>
      <c r="BF179">
        <f t="shared" si="85"/>
        <v>0</v>
      </c>
      <c r="BG179">
        <f t="shared" si="86"/>
        <v>0</v>
      </c>
      <c r="BH179">
        <f t="shared" si="87"/>
        <v>0</v>
      </c>
      <c r="BI179">
        <f t="shared" si="88"/>
        <v>-0.32025630761017521</v>
      </c>
      <c r="BJ179">
        <f t="shared" si="89"/>
        <v>0</v>
      </c>
      <c r="BK179">
        <f t="shared" si="90"/>
        <v>0</v>
      </c>
      <c r="BL179">
        <f t="shared" si="91"/>
        <v>0</v>
      </c>
      <c r="BM179">
        <f t="shared" si="92"/>
        <v>0</v>
      </c>
      <c r="BN179">
        <f t="shared" si="93"/>
        <v>0</v>
      </c>
      <c r="BO179">
        <f t="shared" si="94"/>
        <v>0.48038446141526298</v>
      </c>
      <c r="BP179">
        <f t="shared" si="95"/>
        <v>0</v>
      </c>
      <c r="BR179">
        <f t="shared" si="72"/>
        <v>0.32025630761017554</v>
      </c>
      <c r="BS179">
        <f t="shared" si="73"/>
        <v>3.8729833462074166</v>
      </c>
      <c r="BT179">
        <f t="shared" si="96"/>
        <v>2.2360679774997902</v>
      </c>
      <c r="BU179">
        <f t="shared" si="74"/>
        <v>3.6980013081682084E-2</v>
      </c>
    </row>
    <row r="180" spans="1:73" x14ac:dyDescent="0.15">
      <c r="A180" s="32" t="s">
        <v>377</v>
      </c>
      <c r="B180" s="31"/>
      <c r="C180" s="31">
        <v>4</v>
      </c>
      <c r="D180" s="31"/>
      <c r="E180" s="31">
        <v>3</v>
      </c>
      <c r="F180" s="31"/>
      <c r="G180" s="31"/>
      <c r="H180" s="31"/>
      <c r="I180" s="31">
        <v>5</v>
      </c>
      <c r="J180" s="31"/>
      <c r="K180" s="31"/>
      <c r="L180" s="31">
        <v>5</v>
      </c>
      <c r="M180" s="31"/>
      <c r="N180" s="31"/>
      <c r="O180" s="31">
        <v>4</v>
      </c>
      <c r="P180" s="31"/>
      <c r="Q180" s="31">
        <v>3</v>
      </c>
      <c r="R180" s="31">
        <v>5</v>
      </c>
      <c r="S180" s="31">
        <v>4</v>
      </c>
      <c r="T180" s="31">
        <v>5</v>
      </c>
      <c r="U180" s="31"/>
      <c r="V180" s="31">
        <v>4</v>
      </c>
      <c r="W180">
        <f t="shared" si="70"/>
        <v>4.2</v>
      </c>
      <c r="X180">
        <f t="shared" si="71"/>
        <v>0.74833147735478833</v>
      </c>
      <c r="Z180">
        <f t="shared" si="98"/>
        <v>0</v>
      </c>
      <c r="AA180">
        <f t="shared" si="98"/>
        <v>-0.26726124191242462</v>
      </c>
      <c r="AB180">
        <f t="shared" si="98"/>
        <v>0</v>
      </c>
      <c r="AC180">
        <f t="shared" si="98"/>
        <v>-1.6035674514745464</v>
      </c>
      <c r="AD180">
        <f t="shared" si="98"/>
        <v>0</v>
      </c>
      <c r="AE180">
        <f t="shared" si="98"/>
        <v>0</v>
      </c>
      <c r="AF180">
        <f t="shared" si="98"/>
        <v>0</v>
      </c>
      <c r="AG180">
        <f t="shared" si="98"/>
        <v>1.0690449676496971</v>
      </c>
      <c r="AH180">
        <f t="shared" si="98"/>
        <v>0</v>
      </c>
      <c r="AI180">
        <f t="shared" si="98"/>
        <v>0</v>
      </c>
      <c r="AJ180">
        <f t="shared" si="98"/>
        <v>1.0690449676496971</v>
      </c>
      <c r="AK180">
        <f t="shared" si="98"/>
        <v>0</v>
      </c>
      <c r="AL180">
        <f t="shared" si="98"/>
        <v>0</v>
      </c>
      <c r="AM180">
        <f t="shared" si="98"/>
        <v>-0.26726124191242462</v>
      </c>
      <c r="AN180">
        <f t="shared" si="99"/>
        <v>0</v>
      </c>
      <c r="AO180">
        <f t="shared" si="99"/>
        <v>-1.6035674514745464</v>
      </c>
      <c r="AP180">
        <f t="shared" si="99"/>
        <v>1.0690449676496971</v>
      </c>
      <c r="AQ180">
        <f t="shared" si="99"/>
        <v>-0.26726124191242462</v>
      </c>
      <c r="AR180">
        <f t="shared" si="99"/>
        <v>1.0690449676496971</v>
      </c>
      <c r="AS180">
        <f t="shared" si="99"/>
        <v>0</v>
      </c>
      <c r="AT180">
        <f t="shared" si="99"/>
        <v>-0.26726124191242462</v>
      </c>
      <c r="AV180">
        <f t="shared" si="75"/>
        <v>0</v>
      </c>
      <c r="AW180">
        <f t="shared" si="76"/>
        <v>-0.10482848367219225</v>
      </c>
      <c r="AX180">
        <f t="shared" si="77"/>
        <v>0</v>
      </c>
      <c r="AY180">
        <f t="shared" si="78"/>
        <v>-0.62897090203315287</v>
      </c>
      <c r="AZ180">
        <f t="shared" si="79"/>
        <v>0</v>
      </c>
      <c r="BA180">
        <f t="shared" si="80"/>
        <v>0</v>
      </c>
      <c r="BB180">
        <f t="shared" si="81"/>
        <v>0</v>
      </c>
      <c r="BC180">
        <f t="shared" si="82"/>
        <v>0</v>
      </c>
      <c r="BD180">
        <f t="shared" si="83"/>
        <v>0</v>
      </c>
      <c r="BE180">
        <f t="shared" si="84"/>
        <v>0</v>
      </c>
      <c r="BF180">
        <f t="shared" si="85"/>
        <v>-2.7255405754769848</v>
      </c>
      <c r="BG180">
        <f t="shared" si="86"/>
        <v>0</v>
      </c>
      <c r="BH180">
        <f t="shared" si="87"/>
        <v>0</v>
      </c>
      <c r="BI180">
        <f t="shared" si="88"/>
        <v>-0.10482848367219225</v>
      </c>
      <c r="BJ180">
        <f t="shared" si="89"/>
        <v>0</v>
      </c>
      <c r="BK180">
        <f t="shared" si="90"/>
        <v>-0.62897090203315287</v>
      </c>
      <c r="BL180">
        <f t="shared" si="91"/>
        <v>0.41931393468876843</v>
      </c>
      <c r="BM180">
        <f t="shared" si="92"/>
        <v>-0.10482848367219225</v>
      </c>
      <c r="BN180">
        <f t="shared" si="93"/>
        <v>0</v>
      </c>
      <c r="BO180">
        <f t="shared" si="94"/>
        <v>0</v>
      </c>
      <c r="BP180">
        <f t="shared" si="95"/>
        <v>-0.10482848367219225</v>
      </c>
      <c r="BR180">
        <f t="shared" si="72"/>
        <v>-3.9834823795432919</v>
      </c>
      <c r="BS180">
        <f t="shared" si="73"/>
        <v>3.8729833462074166</v>
      </c>
      <c r="BT180">
        <f t="shared" si="96"/>
        <v>3.1622776601683786</v>
      </c>
      <c r="BU180">
        <f t="shared" si="74"/>
        <v>-0.32524997430829411</v>
      </c>
    </row>
    <row r="181" spans="1:73" x14ac:dyDescent="0.15">
      <c r="A181" s="32" t="s">
        <v>378</v>
      </c>
      <c r="B181" s="31"/>
      <c r="C181" s="31"/>
      <c r="D181" s="31"/>
      <c r="E181" s="31">
        <v>3</v>
      </c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>
        <f t="shared" si="70"/>
        <v>3</v>
      </c>
      <c r="X181">
        <f t="shared" si="71"/>
        <v>0</v>
      </c>
      <c r="Z181">
        <f t="shared" si="98"/>
        <v>0</v>
      </c>
      <c r="AA181">
        <f t="shared" si="98"/>
        <v>0</v>
      </c>
      <c r="AB181">
        <f t="shared" si="98"/>
        <v>0</v>
      </c>
      <c r="AC181" t="e">
        <f t="shared" si="98"/>
        <v>#DIV/0!</v>
      </c>
      <c r="AD181">
        <f t="shared" si="98"/>
        <v>0</v>
      </c>
      <c r="AE181">
        <f t="shared" si="98"/>
        <v>0</v>
      </c>
      <c r="AF181">
        <f t="shared" si="98"/>
        <v>0</v>
      </c>
      <c r="AG181">
        <f t="shared" si="98"/>
        <v>0</v>
      </c>
      <c r="AH181">
        <f t="shared" si="98"/>
        <v>0</v>
      </c>
      <c r="AI181">
        <f t="shared" si="98"/>
        <v>0</v>
      </c>
      <c r="AJ181">
        <f t="shared" si="98"/>
        <v>0</v>
      </c>
      <c r="AK181">
        <f t="shared" si="98"/>
        <v>0</v>
      </c>
      <c r="AL181">
        <f t="shared" si="98"/>
        <v>0</v>
      </c>
      <c r="AM181">
        <f t="shared" si="98"/>
        <v>0</v>
      </c>
      <c r="AN181">
        <f t="shared" si="99"/>
        <v>0</v>
      </c>
      <c r="AO181">
        <f t="shared" si="99"/>
        <v>0</v>
      </c>
      <c r="AP181">
        <f t="shared" si="99"/>
        <v>0</v>
      </c>
      <c r="AQ181">
        <f t="shared" si="99"/>
        <v>0</v>
      </c>
      <c r="AR181">
        <f t="shared" si="99"/>
        <v>0</v>
      </c>
      <c r="AS181">
        <f t="shared" si="99"/>
        <v>0</v>
      </c>
      <c r="AT181">
        <f t="shared" si="99"/>
        <v>0</v>
      </c>
      <c r="AV181">
        <f t="shared" si="75"/>
        <v>0</v>
      </c>
      <c r="AW181">
        <f t="shared" si="76"/>
        <v>0</v>
      </c>
      <c r="AX181">
        <f t="shared" si="77"/>
        <v>0</v>
      </c>
      <c r="AY181" t="e">
        <f t="shared" si="78"/>
        <v>#DIV/0!</v>
      </c>
      <c r="AZ181">
        <f t="shared" si="79"/>
        <v>0</v>
      </c>
      <c r="BA181">
        <f t="shared" si="80"/>
        <v>0</v>
      </c>
      <c r="BB181">
        <f t="shared" si="81"/>
        <v>0</v>
      </c>
      <c r="BC181">
        <f t="shared" si="82"/>
        <v>0</v>
      </c>
      <c r="BD181">
        <f t="shared" si="83"/>
        <v>0</v>
      </c>
      <c r="BE181">
        <f t="shared" si="84"/>
        <v>0</v>
      </c>
      <c r="BF181">
        <f t="shared" si="85"/>
        <v>0</v>
      </c>
      <c r="BG181">
        <f t="shared" si="86"/>
        <v>0</v>
      </c>
      <c r="BH181">
        <f t="shared" si="87"/>
        <v>0</v>
      </c>
      <c r="BI181">
        <f t="shared" si="88"/>
        <v>0</v>
      </c>
      <c r="BJ181">
        <f t="shared" si="89"/>
        <v>0</v>
      </c>
      <c r="BK181">
        <f t="shared" si="90"/>
        <v>0</v>
      </c>
      <c r="BL181">
        <f t="shared" si="91"/>
        <v>0</v>
      </c>
      <c r="BM181">
        <f t="shared" si="92"/>
        <v>0</v>
      </c>
      <c r="BN181">
        <f t="shared" si="93"/>
        <v>0</v>
      </c>
      <c r="BO181">
        <f t="shared" si="94"/>
        <v>0</v>
      </c>
      <c r="BP181">
        <f t="shared" si="95"/>
        <v>0</v>
      </c>
      <c r="BR181" t="e">
        <f t="shared" si="72"/>
        <v>#DIV/0!</v>
      </c>
      <c r="BS181">
        <f t="shared" si="73"/>
        <v>3.8729833462074166</v>
      </c>
      <c r="BT181" t="e">
        <f t="shared" si="96"/>
        <v>#DIV/0!</v>
      </c>
      <c r="BU181" t="e">
        <f t="shared" si="74"/>
        <v>#DIV/0!</v>
      </c>
    </row>
    <row r="182" spans="1:73" x14ac:dyDescent="0.15">
      <c r="A182" s="32" t="s">
        <v>379</v>
      </c>
      <c r="B182" s="31">
        <v>5</v>
      </c>
      <c r="C182" s="31">
        <v>5</v>
      </c>
      <c r="D182" s="31"/>
      <c r="E182" s="31"/>
      <c r="F182" s="31"/>
      <c r="G182" s="31"/>
      <c r="H182" s="31"/>
      <c r="I182" s="31"/>
      <c r="J182" s="31"/>
      <c r="K182" s="31"/>
      <c r="L182" s="31">
        <v>3</v>
      </c>
      <c r="M182" s="31"/>
      <c r="N182" s="31"/>
      <c r="O182" s="31"/>
      <c r="P182" s="31">
        <v>3</v>
      </c>
      <c r="Q182" s="31"/>
      <c r="R182" s="31">
        <v>4</v>
      </c>
      <c r="S182" s="31">
        <v>5</v>
      </c>
      <c r="T182" s="31"/>
      <c r="U182" s="31">
        <v>5</v>
      </c>
      <c r="V182" s="31"/>
      <c r="W182">
        <f t="shared" si="70"/>
        <v>4.2857142857142856</v>
      </c>
      <c r="X182">
        <f t="shared" si="71"/>
        <v>0.88063057185271088</v>
      </c>
      <c r="Z182">
        <f t="shared" si="98"/>
        <v>0.81110710565381283</v>
      </c>
      <c r="AA182">
        <f t="shared" si="98"/>
        <v>0.81110710565381283</v>
      </c>
      <c r="AB182">
        <f t="shared" si="98"/>
        <v>0</v>
      </c>
      <c r="AC182">
        <f t="shared" si="98"/>
        <v>0</v>
      </c>
      <c r="AD182">
        <f t="shared" si="98"/>
        <v>0</v>
      </c>
      <c r="AE182">
        <f t="shared" si="98"/>
        <v>0</v>
      </c>
      <c r="AF182">
        <f t="shared" si="98"/>
        <v>0</v>
      </c>
      <c r="AG182">
        <f t="shared" si="98"/>
        <v>0</v>
      </c>
      <c r="AH182">
        <f t="shared" si="98"/>
        <v>0</v>
      </c>
      <c r="AI182">
        <f t="shared" si="98"/>
        <v>0</v>
      </c>
      <c r="AJ182">
        <f t="shared" si="98"/>
        <v>-1.4599927901768628</v>
      </c>
      <c r="AK182">
        <f t="shared" si="98"/>
        <v>0</v>
      </c>
      <c r="AL182">
        <f t="shared" si="98"/>
        <v>0</v>
      </c>
      <c r="AM182">
        <f t="shared" si="98"/>
        <v>0</v>
      </c>
      <c r="AN182">
        <f t="shared" si="99"/>
        <v>-1.4599927901768628</v>
      </c>
      <c r="AO182">
        <f t="shared" si="99"/>
        <v>0</v>
      </c>
      <c r="AP182">
        <f t="shared" si="99"/>
        <v>-0.32444284226152492</v>
      </c>
      <c r="AQ182">
        <f t="shared" si="99"/>
        <v>0.81110710565381283</v>
      </c>
      <c r="AR182">
        <f t="shared" si="99"/>
        <v>0</v>
      </c>
      <c r="AS182">
        <f t="shared" si="99"/>
        <v>0.81110710565381283</v>
      </c>
      <c r="AT182">
        <f t="shared" si="99"/>
        <v>0</v>
      </c>
      <c r="AV182">
        <f t="shared" si="75"/>
        <v>0.31814238148788992</v>
      </c>
      <c r="AW182">
        <f t="shared" si="76"/>
        <v>0.31814238148788992</v>
      </c>
      <c r="AX182">
        <f t="shared" si="77"/>
        <v>0</v>
      </c>
      <c r="AY182">
        <f t="shared" si="78"/>
        <v>0</v>
      </c>
      <c r="AZ182">
        <f t="shared" si="79"/>
        <v>0</v>
      </c>
      <c r="BA182">
        <f t="shared" si="80"/>
        <v>0</v>
      </c>
      <c r="BB182">
        <f t="shared" si="81"/>
        <v>0</v>
      </c>
      <c r="BC182">
        <f t="shared" si="82"/>
        <v>0</v>
      </c>
      <c r="BD182">
        <f t="shared" si="83"/>
        <v>0</v>
      </c>
      <c r="BE182">
        <f t="shared" si="84"/>
        <v>0</v>
      </c>
      <c r="BF182">
        <f t="shared" si="85"/>
        <v>3.7222658634082975</v>
      </c>
      <c r="BG182">
        <f t="shared" si="86"/>
        <v>0</v>
      </c>
      <c r="BH182">
        <f t="shared" si="87"/>
        <v>0</v>
      </c>
      <c r="BI182">
        <f t="shared" si="88"/>
        <v>0</v>
      </c>
      <c r="BJ182">
        <f t="shared" si="89"/>
        <v>-0.57265628667820168</v>
      </c>
      <c r="BK182">
        <f t="shared" si="90"/>
        <v>0</v>
      </c>
      <c r="BL182">
        <f t="shared" si="91"/>
        <v>-0.12725695259515588</v>
      </c>
      <c r="BM182">
        <f t="shared" si="92"/>
        <v>0.31814238148788992</v>
      </c>
      <c r="BN182">
        <f t="shared" si="93"/>
        <v>0</v>
      </c>
      <c r="BO182">
        <f t="shared" si="94"/>
        <v>0.31814238148788992</v>
      </c>
      <c r="BP182">
        <f t="shared" si="95"/>
        <v>0</v>
      </c>
      <c r="BR182">
        <f t="shared" si="72"/>
        <v>4.2949221500865002</v>
      </c>
      <c r="BS182">
        <f t="shared" si="73"/>
        <v>3.8729833462074166</v>
      </c>
      <c r="BT182">
        <f t="shared" si="96"/>
        <v>2.6457513110645907</v>
      </c>
      <c r="BU182">
        <f t="shared" si="74"/>
        <v>0.41914148395776868</v>
      </c>
    </row>
    <row r="183" spans="1:73" x14ac:dyDescent="0.15">
      <c r="A183" s="32" t="s">
        <v>380</v>
      </c>
      <c r="B183" s="31">
        <v>5</v>
      </c>
      <c r="C183" s="31">
        <v>2</v>
      </c>
      <c r="D183" s="31">
        <v>4</v>
      </c>
      <c r="E183" s="31"/>
      <c r="F183" s="31"/>
      <c r="G183" s="31"/>
      <c r="H183" s="31"/>
      <c r="I183" s="31">
        <v>3</v>
      </c>
      <c r="J183" s="31">
        <v>3</v>
      </c>
      <c r="K183" s="31"/>
      <c r="L183" s="31">
        <v>5</v>
      </c>
      <c r="M183" s="31">
        <v>4</v>
      </c>
      <c r="N183" s="31"/>
      <c r="O183" s="31">
        <v>5</v>
      </c>
      <c r="P183" s="31">
        <v>4</v>
      </c>
      <c r="Q183" s="31"/>
      <c r="R183" s="31">
        <v>5</v>
      </c>
      <c r="S183" s="31">
        <v>5</v>
      </c>
      <c r="T183" s="31">
        <v>5</v>
      </c>
      <c r="U183" s="31"/>
      <c r="V183" s="31">
        <v>5</v>
      </c>
      <c r="W183">
        <f t="shared" si="70"/>
        <v>4.2307692307692308</v>
      </c>
      <c r="X183">
        <f t="shared" si="71"/>
        <v>0.97300851082103978</v>
      </c>
      <c r="Z183">
        <f t="shared" si="98"/>
        <v>0.79056941504209477</v>
      </c>
      <c r="AA183">
        <f t="shared" si="98"/>
        <v>-2.2926513036220753</v>
      </c>
      <c r="AB183">
        <f t="shared" si="98"/>
        <v>-0.23717082451262853</v>
      </c>
      <c r="AC183">
        <f t="shared" si="98"/>
        <v>0</v>
      </c>
      <c r="AD183">
        <f t="shared" si="98"/>
        <v>0</v>
      </c>
      <c r="AE183">
        <f t="shared" si="98"/>
        <v>0</v>
      </c>
      <c r="AF183">
        <f t="shared" si="98"/>
        <v>0</v>
      </c>
      <c r="AG183">
        <f t="shared" si="98"/>
        <v>-1.2649110640673518</v>
      </c>
      <c r="AH183">
        <f t="shared" si="98"/>
        <v>-1.2649110640673518</v>
      </c>
      <c r="AI183">
        <f t="shared" si="98"/>
        <v>0</v>
      </c>
      <c r="AJ183">
        <f t="shared" si="98"/>
        <v>0.79056941504209477</v>
      </c>
      <c r="AK183">
        <f t="shared" si="98"/>
        <v>-0.23717082451262853</v>
      </c>
      <c r="AL183">
        <f t="shared" si="98"/>
        <v>0</v>
      </c>
      <c r="AM183">
        <f t="shared" si="98"/>
        <v>0.79056941504209477</v>
      </c>
      <c r="AN183">
        <f t="shared" si="99"/>
        <v>-0.23717082451262853</v>
      </c>
      <c r="AO183">
        <f t="shared" si="99"/>
        <v>0</v>
      </c>
      <c r="AP183">
        <f t="shared" si="99"/>
        <v>0.79056941504209477</v>
      </c>
      <c r="AQ183">
        <f t="shared" si="99"/>
        <v>0.79056941504209477</v>
      </c>
      <c r="AR183">
        <f t="shared" si="99"/>
        <v>0.79056941504209477</v>
      </c>
      <c r="AS183">
        <f t="shared" si="99"/>
        <v>0</v>
      </c>
      <c r="AT183">
        <f t="shared" si="99"/>
        <v>0.79056941504209477</v>
      </c>
      <c r="AV183">
        <f t="shared" si="75"/>
        <v>0.31008683647302204</v>
      </c>
      <c r="AW183">
        <f t="shared" si="76"/>
        <v>-0.8992518257717641</v>
      </c>
      <c r="AX183">
        <f t="shared" si="77"/>
        <v>0</v>
      </c>
      <c r="AY183">
        <f t="shared" si="78"/>
        <v>0</v>
      </c>
      <c r="AZ183">
        <f t="shared" si="79"/>
        <v>0</v>
      </c>
      <c r="BA183">
        <f t="shared" si="80"/>
        <v>0</v>
      </c>
      <c r="BB183">
        <f t="shared" si="81"/>
        <v>0</v>
      </c>
      <c r="BC183">
        <f t="shared" si="82"/>
        <v>0</v>
      </c>
      <c r="BD183">
        <f t="shared" si="83"/>
        <v>0</v>
      </c>
      <c r="BE183">
        <f t="shared" si="84"/>
        <v>0</v>
      </c>
      <c r="BF183">
        <f t="shared" si="85"/>
        <v>-2.015564437074636</v>
      </c>
      <c r="BG183">
        <f t="shared" si="86"/>
        <v>0.60466933112239107</v>
      </c>
      <c r="BH183">
        <f t="shared" si="87"/>
        <v>0</v>
      </c>
      <c r="BI183">
        <f t="shared" si="88"/>
        <v>0.31008683647302204</v>
      </c>
      <c r="BJ183">
        <f t="shared" si="89"/>
        <v>-9.3026050941906649E-2</v>
      </c>
      <c r="BK183">
        <f t="shared" si="90"/>
        <v>0</v>
      </c>
      <c r="BL183">
        <f t="shared" si="91"/>
        <v>0.31008683647302204</v>
      </c>
      <c r="BM183">
        <f t="shared" si="92"/>
        <v>0.31008683647302204</v>
      </c>
      <c r="BN183">
        <f t="shared" si="93"/>
        <v>0</v>
      </c>
      <c r="BO183">
        <f t="shared" si="94"/>
        <v>0</v>
      </c>
      <c r="BP183">
        <f t="shared" si="95"/>
        <v>0.31008683647302204</v>
      </c>
      <c r="BR183">
        <f t="shared" si="72"/>
        <v>-0.85273880030080562</v>
      </c>
      <c r="BS183">
        <f t="shared" si="73"/>
        <v>3.8729833462074166</v>
      </c>
      <c r="BT183">
        <f t="shared" si="96"/>
        <v>3.6055512754639896</v>
      </c>
      <c r="BU183">
        <f t="shared" si="74"/>
        <v>-6.1065893856594854E-2</v>
      </c>
    </row>
    <row r="184" spans="1:73" x14ac:dyDescent="0.15">
      <c r="A184" s="32" t="s">
        <v>381</v>
      </c>
      <c r="B184" s="31">
        <v>3</v>
      </c>
      <c r="C184" s="31">
        <v>4</v>
      </c>
      <c r="D184" s="31">
        <v>5</v>
      </c>
      <c r="E184" s="31">
        <v>3</v>
      </c>
      <c r="F184" s="31"/>
      <c r="G184" s="31"/>
      <c r="H184" s="31"/>
      <c r="I184" s="31"/>
      <c r="J184" s="31"/>
      <c r="K184" s="31"/>
      <c r="L184" s="31">
        <v>4</v>
      </c>
      <c r="M184" s="31"/>
      <c r="N184" s="31"/>
      <c r="O184" s="31"/>
      <c r="P184" s="31">
        <v>3</v>
      </c>
      <c r="Q184" s="31">
        <v>3</v>
      </c>
      <c r="R184" s="31"/>
      <c r="S184" s="31"/>
      <c r="T184" s="31"/>
      <c r="U184" s="31">
        <v>4</v>
      </c>
      <c r="V184" s="31">
        <v>4</v>
      </c>
      <c r="W184">
        <f t="shared" si="70"/>
        <v>3.6666666666666665</v>
      </c>
      <c r="X184">
        <f t="shared" si="71"/>
        <v>0.66666666666666663</v>
      </c>
      <c r="Z184">
        <f t="shared" si="98"/>
        <v>-0.99999999999999978</v>
      </c>
      <c r="AA184">
        <f t="shared" si="98"/>
        <v>0.50000000000000022</v>
      </c>
      <c r="AB184">
        <f t="shared" si="98"/>
        <v>2.0000000000000004</v>
      </c>
      <c r="AC184">
        <f t="shared" si="98"/>
        <v>-0.99999999999999978</v>
      </c>
      <c r="AD184">
        <f t="shared" si="98"/>
        <v>0</v>
      </c>
      <c r="AE184">
        <f t="shared" si="98"/>
        <v>0</v>
      </c>
      <c r="AF184">
        <f t="shared" si="98"/>
        <v>0</v>
      </c>
      <c r="AG184">
        <f t="shared" si="98"/>
        <v>0</v>
      </c>
      <c r="AH184">
        <f t="shared" si="98"/>
        <v>0</v>
      </c>
      <c r="AI184">
        <f t="shared" si="98"/>
        <v>0</v>
      </c>
      <c r="AJ184">
        <f t="shared" si="98"/>
        <v>0.50000000000000022</v>
      </c>
      <c r="AK184">
        <f t="shared" si="98"/>
        <v>0</v>
      </c>
      <c r="AL184">
        <f t="shared" si="98"/>
        <v>0</v>
      </c>
      <c r="AM184">
        <f t="shared" si="98"/>
        <v>0</v>
      </c>
      <c r="AN184">
        <f t="shared" si="99"/>
        <v>-0.99999999999999978</v>
      </c>
      <c r="AO184">
        <f t="shared" si="99"/>
        <v>-0.99999999999999978</v>
      </c>
      <c r="AP184">
        <f t="shared" si="99"/>
        <v>0</v>
      </c>
      <c r="AQ184">
        <f t="shared" si="99"/>
        <v>0</v>
      </c>
      <c r="AR184">
        <f t="shared" si="99"/>
        <v>0</v>
      </c>
      <c r="AS184">
        <f t="shared" si="99"/>
        <v>0.50000000000000022</v>
      </c>
      <c r="AT184">
        <f t="shared" si="99"/>
        <v>0.50000000000000022</v>
      </c>
      <c r="AV184">
        <f t="shared" si="75"/>
        <v>-0.39223227027636914</v>
      </c>
      <c r="AW184">
        <f t="shared" si="76"/>
        <v>0.19611613513818471</v>
      </c>
      <c r="AX184">
        <f t="shared" si="77"/>
        <v>0</v>
      </c>
      <c r="AY184">
        <f t="shared" si="78"/>
        <v>-0.39223227027636914</v>
      </c>
      <c r="AZ184">
        <f t="shared" si="79"/>
        <v>0</v>
      </c>
      <c r="BA184">
        <f t="shared" si="80"/>
        <v>0</v>
      </c>
      <c r="BB184">
        <f t="shared" si="81"/>
        <v>0</v>
      </c>
      <c r="BC184">
        <f t="shared" si="82"/>
        <v>0</v>
      </c>
      <c r="BD184">
        <f t="shared" si="83"/>
        <v>0</v>
      </c>
      <c r="BE184">
        <f t="shared" si="84"/>
        <v>0</v>
      </c>
      <c r="BF184">
        <f t="shared" si="85"/>
        <v>-1.2747548783981961</v>
      </c>
      <c r="BG184">
        <f t="shared" si="86"/>
        <v>0</v>
      </c>
      <c r="BH184">
        <f t="shared" si="87"/>
        <v>0</v>
      </c>
      <c r="BI184">
        <f t="shared" si="88"/>
        <v>0</v>
      </c>
      <c r="BJ184">
        <f t="shared" si="89"/>
        <v>-0.39223227027636914</v>
      </c>
      <c r="BK184">
        <f t="shared" si="90"/>
        <v>-0.39223227027636914</v>
      </c>
      <c r="BL184">
        <f t="shared" si="91"/>
        <v>0</v>
      </c>
      <c r="BM184">
        <f t="shared" si="92"/>
        <v>0</v>
      </c>
      <c r="BN184">
        <f t="shared" si="93"/>
        <v>0</v>
      </c>
      <c r="BO184">
        <f t="shared" si="94"/>
        <v>0.19611613513818471</v>
      </c>
      <c r="BP184">
        <f t="shared" si="95"/>
        <v>0.19611613513818471</v>
      </c>
      <c r="BR184">
        <f t="shared" si="72"/>
        <v>-2.2553355540891187</v>
      </c>
      <c r="BS184">
        <f t="shared" si="73"/>
        <v>3.8729833462074166</v>
      </c>
      <c r="BT184">
        <f t="shared" si="96"/>
        <v>3.0000000000000004</v>
      </c>
      <c r="BU184">
        <f t="shared" si="74"/>
        <v>-0.19410837869103628</v>
      </c>
    </row>
    <row r="185" spans="1:73" x14ac:dyDescent="0.15">
      <c r="A185" s="32" t="s">
        <v>382</v>
      </c>
      <c r="B185" s="31"/>
      <c r="C185" s="31">
        <v>5</v>
      </c>
      <c r="D185" s="31"/>
      <c r="E185" s="31">
        <v>5</v>
      </c>
      <c r="F185" s="31"/>
      <c r="G185" s="31"/>
      <c r="H185" s="31">
        <v>5</v>
      </c>
      <c r="I185" s="31"/>
      <c r="J185" s="31"/>
      <c r="K185" s="31">
        <v>5</v>
      </c>
      <c r="L185" s="31">
        <v>4</v>
      </c>
      <c r="M185" s="31"/>
      <c r="N185" s="31">
        <v>4</v>
      </c>
      <c r="O185" s="31">
        <v>5</v>
      </c>
      <c r="P185" s="31"/>
      <c r="Q185" s="31"/>
      <c r="R185" s="31"/>
      <c r="S185" s="31">
        <v>4</v>
      </c>
      <c r="T185" s="31">
        <v>5</v>
      </c>
      <c r="U185" s="31"/>
      <c r="V185" s="31"/>
      <c r="W185">
        <f t="shared" si="70"/>
        <v>4.666666666666667</v>
      </c>
      <c r="X185">
        <f t="shared" si="71"/>
        <v>0.47140452079103168</v>
      </c>
      <c r="Z185">
        <f t="shared" si="98"/>
        <v>0</v>
      </c>
      <c r="AA185">
        <f t="shared" si="98"/>
        <v>0.70710678118654691</v>
      </c>
      <c r="AB185">
        <f t="shared" si="98"/>
        <v>0</v>
      </c>
      <c r="AC185">
        <f t="shared" si="98"/>
        <v>0.70710678118654691</v>
      </c>
      <c r="AD185">
        <f t="shared" si="98"/>
        <v>0</v>
      </c>
      <c r="AE185">
        <f t="shared" ref="AE185:AP211" si="100">IF(G185&gt;0, (G185-$W185)/$X185,G185)</f>
        <v>0</v>
      </c>
      <c r="AF185">
        <f t="shared" si="100"/>
        <v>0.70710678118654691</v>
      </c>
      <c r="AG185">
        <f t="shared" si="100"/>
        <v>0</v>
      </c>
      <c r="AH185">
        <f t="shared" si="100"/>
        <v>0</v>
      </c>
      <c r="AI185">
        <f t="shared" si="100"/>
        <v>0.70710678118654691</v>
      </c>
      <c r="AJ185">
        <f t="shared" si="100"/>
        <v>-1.4142135623730956</v>
      </c>
      <c r="AK185">
        <f t="shared" si="100"/>
        <v>0</v>
      </c>
      <c r="AL185">
        <f t="shared" si="100"/>
        <v>-1.4142135623730956</v>
      </c>
      <c r="AM185">
        <f t="shared" si="100"/>
        <v>0.70710678118654691</v>
      </c>
      <c r="AN185">
        <f t="shared" si="99"/>
        <v>0</v>
      </c>
      <c r="AO185">
        <f t="shared" si="99"/>
        <v>0</v>
      </c>
      <c r="AP185">
        <f t="shared" si="99"/>
        <v>0</v>
      </c>
      <c r="AQ185">
        <f t="shared" si="99"/>
        <v>-1.4142135623730956</v>
      </c>
      <c r="AR185">
        <f t="shared" si="99"/>
        <v>0.70710678118654691</v>
      </c>
      <c r="AS185">
        <f t="shared" si="99"/>
        <v>0</v>
      </c>
      <c r="AT185">
        <f t="shared" si="99"/>
        <v>0</v>
      </c>
      <c r="AV185">
        <f t="shared" si="75"/>
        <v>0</v>
      </c>
      <c r="AW185">
        <f t="shared" si="76"/>
        <v>0.27735009811261518</v>
      </c>
      <c r="AX185">
        <f t="shared" si="77"/>
        <v>0</v>
      </c>
      <c r="AY185">
        <f t="shared" si="78"/>
        <v>0.27735009811261518</v>
      </c>
      <c r="AZ185">
        <f t="shared" si="79"/>
        <v>0</v>
      </c>
      <c r="BA185">
        <f t="shared" si="80"/>
        <v>0</v>
      </c>
      <c r="BB185">
        <f t="shared" si="81"/>
        <v>0.27735009811261518</v>
      </c>
      <c r="BC185">
        <f t="shared" si="82"/>
        <v>0</v>
      </c>
      <c r="BD185">
        <f t="shared" si="83"/>
        <v>0</v>
      </c>
      <c r="BE185">
        <f t="shared" si="84"/>
        <v>0.27735009811261518</v>
      </c>
      <c r="BF185">
        <f t="shared" si="85"/>
        <v>3.6055512754639887</v>
      </c>
      <c r="BG185">
        <f t="shared" si="86"/>
        <v>0</v>
      </c>
      <c r="BH185">
        <f t="shared" si="87"/>
        <v>0</v>
      </c>
      <c r="BI185">
        <f t="shared" si="88"/>
        <v>0.27735009811261518</v>
      </c>
      <c r="BJ185">
        <f t="shared" si="89"/>
        <v>0</v>
      </c>
      <c r="BK185">
        <f t="shared" si="90"/>
        <v>0</v>
      </c>
      <c r="BL185">
        <f t="shared" si="91"/>
        <v>0</v>
      </c>
      <c r="BM185">
        <f t="shared" si="92"/>
        <v>-0.55470019622523103</v>
      </c>
      <c r="BN185">
        <f t="shared" si="93"/>
        <v>0</v>
      </c>
      <c r="BO185">
        <f t="shared" si="94"/>
        <v>0</v>
      </c>
      <c r="BP185">
        <f t="shared" si="95"/>
        <v>0</v>
      </c>
      <c r="BR185">
        <f t="shared" si="72"/>
        <v>4.4376015698018332</v>
      </c>
      <c r="BS185">
        <f t="shared" si="73"/>
        <v>3.8729833462074166</v>
      </c>
      <c r="BT185">
        <f t="shared" si="96"/>
        <v>3</v>
      </c>
      <c r="BU185">
        <f t="shared" si="74"/>
        <v>0.38192793282103088</v>
      </c>
    </row>
    <row r="186" spans="1:73" x14ac:dyDescent="0.15">
      <c r="A186" s="32" t="s">
        <v>383</v>
      </c>
      <c r="B186" s="31">
        <v>5</v>
      </c>
      <c r="C186" s="31"/>
      <c r="D186" s="31"/>
      <c r="E186" s="31"/>
      <c r="F186" s="31">
        <v>5</v>
      </c>
      <c r="G186" s="31"/>
      <c r="H186" s="31"/>
      <c r="I186" s="31"/>
      <c r="J186" s="31"/>
      <c r="K186" s="31">
        <v>5</v>
      </c>
      <c r="L186" s="31"/>
      <c r="M186" s="31"/>
      <c r="N186" s="31"/>
      <c r="O186" s="31"/>
      <c r="P186" s="31">
        <v>2</v>
      </c>
      <c r="Q186" s="31">
        <v>3</v>
      </c>
      <c r="R186" s="31"/>
      <c r="S186" s="31">
        <v>5</v>
      </c>
      <c r="T186" s="31">
        <v>3</v>
      </c>
      <c r="U186" s="31"/>
      <c r="V186" s="31"/>
      <c r="W186">
        <f t="shared" si="70"/>
        <v>4</v>
      </c>
      <c r="X186">
        <f t="shared" si="71"/>
        <v>1.1952286093343936</v>
      </c>
      <c r="Z186">
        <f t="shared" ref="Z186:AM220" si="101">IF(B186&gt;0, (B186-$W186)/$X186,B186)</f>
        <v>0.83666002653407556</v>
      </c>
      <c r="AA186">
        <f t="shared" si="101"/>
        <v>0</v>
      </c>
      <c r="AB186">
        <f t="shared" si="101"/>
        <v>0</v>
      </c>
      <c r="AC186">
        <f t="shared" si="101"/>
        <v>0</v>
      </c>
      <c r="AD186">
        <f t="shared" si="101"/>
        <v>0.83666002653407556</v>
      </c>
      <c r="AE186">
        <f t="shared" si="100"/>
        <v>0</v>
      </c>
      <c r="AF186">
        <f t="shared" si="100"/>
        <v>0</v>
      </c>
      <c r="AG186">
        <f t="shared" si="100"/>
        <v>0</v>
      </c>
      <c r="AH186">
        <f t="shared" si="100"/>
        <v>0</v>
      </c>
      <c r="AI186">
        <f t="shared" si="100"/>
        <v>0.83666002653407556</v>
      </c>
      <c r="AJ186">
        <f t="shared" si="100"/>
        <v>0</v>
      </c>
      <c r="AK186">
        <f t="shared" si="100"/>
        <v>0</v>
      </c>
      <c r="AL186">
        <f t="shared" si="100"/>
        <v>0</v>
      </c>
      <c r="AM186">
        <f t="shared" si="100"/>
        <v>0</v>
      </c>
      <c r="AN186">
        <f t="shared" si="99"/>
        <v>-1.6733200530681511</v>
      </c>
      <c r="AO186">
        <f t="shared" si="99"/>
        <v>-0.83666002653407556</v>
      </c>
      <c r="AP186">
        <f t="shared" si="99"/>
        <v>0</v>
      </c>
      <c r="AQ186">
        <f t="shared" si="99"/>
        <v>0.83666002653407556</v>
      </c>
      <c r="AR186">
        <f t="shared" si="99"/>
        <v>-0.83666002653407556</v>
      </c>
      <c r="AS186">
        <f t="shared" si="99"/>
        <v>0</v>
      </c>
      <c r="AT186">
        <f t="shared" si="99"/>
        <v>0</v>
      </c>
      <c r="AV186">
        <f t="shared" si="75"/>
        <v>0.32816506165694781</v>
      </c>
      <c r="AW186">
        <f t="shared" si="76"/>
        <v>0</v>
      </c>
      <c r="AX186">
        <f t="shared" si="77"/>
        <v>0</v>
      </c>
      <c r="AY186">
        <f t="shared" si="78"/>
        <v>0</v>
      </c>
      <c r="AZ186">
        <f t="shared" si="79"/>
        <v>0.32816506165694781</v>
      </c>
      <c r="BA186">
        <f t="shared" si="80"/>
        <v>0</v>
      </c>
      <c r="BB186">
        <f t="shared" si="81"/>
        <v>0</v>
      </c>
      <c r="BC186">
        <f t="shared" si="82"/>
        <v>0</v>
      </c>
      <c r="BD186">
        <f t="shared" si="83"/>
        <v>0</v>
      </c>
      <c r="BE186">
        <f t="shared" si="84"/>
        <v>0.32816506165694781</v>
      </c>
      <c r="BF186">
        <f t="shared" si="85"/>
        <v>0</v>
      </c>
      <c r="BG186">
        <f t="shared" si="86"/>
        <v>0</v>
      </c>
      <c r="BH186">
        <f t="shared" si="87"/>
        <v>0</v>
      </c>
      <c r="BI186">
        <f t="shared" si="88"/>
        <v>0</v>
      </c>
      <c r="BJ186">
        <f t="shared" si="89"/>
        <v>-0.65633012331389562</v>
      </c>
      <c r="BK186">
        <f t="shared" si="90"/>
        <v>-0.32816506165694781</v>
      </c>
      <c r="BL186">
        <f t="shared" si="91"/>
        <v>0</v>
      </c>
      <c r="BM186">
        <f t="shared" si="92"/>
        <v>0.32816506165694781</v>
      </c>
      <c r="BN186">
        <f t="shared" si="93"/>
        <v>0</v>
      </c>
      <c r="BO186">
        <f t="shared" si="94"/>
        <v>0</v>
      </c>
      <c r="BP186">
        <f t="shared" si="95"/>
        <v>0</v>
      </c>
      <c r="BR186">
        <f t="shared" si="72"/>
        <v>0.32816506165694781</v>
      </c>
      <c r="BS186">
        <f t="shared" si="73"/>
        <v>3.8729833462074166</v>
      </c>
      <c r="BT186">
        <f t="shared" si="96"/>
        <v>2.6457513110645907</v>
      </c>
      <c r="BU186">
        <f t="shared" si="74"/>
        <v>3.2025630761017526E-2</v>
      </c>
    </row>
    <row r="187" spans="1:73" x14ac:dyDescent="0.15">
      <c r="A187" s="32" t="s">
        <v>384</v>
      </c>
      <c r="B187" s="31"/>
      <c r="C187" s="31">
        <v>5</v>
      </c>
      <c r="D187" s="31">
        <v>5</v>
      </c>
      <c r="E187" s="31">
        <v>4</v>
      </c>
      <c r="F187" s="31"/>
      <c r="G187" s="31"/>
      <c r="H187" s="31"/>
      <c r="I187" s="31">
        <v>3</v>
      </c>
      <c r="J187" s="31"/>
      <c r="K187" s="31"/>
      <c r="L187" s="31"/>
      <c r="M187" s="31"/>
      <c r="N187" s="31">
        <v>5</v>
      </c>
      <c r="O187" s="31"/>
      <c r="P187" s="31">
        <v>4</v>
      </c>
      <c r="Q187" s="31">
        <v>4</v>
      </c>
      <c r="R187" s="31"/>
      <c r="S187" s="31"/>
      <c r="T187" s="31">
        <v>3</v>
      </c>
      <c r="U187" s="31">
        <v>4</v>
      </c>
      <c r="V187" s="31">
        <v>3</v>
      </c>
      <c r="W187">
        <f t="shared" si="70"/>
        <v>4</v>
      </c>
      <c r="X187">
        <f t="shared" si="71"/>
        <v>0.7745966692414834</v>
      </c>
      <c r="Z187">
        <f t="shared" si="101"/>
        <v>0</v>
      </c>
      <c r="AA187">
        <f t="shared" si="101"/>
        <v>1.2909944487358056</v>
      </c>
      <c r="AB187">
        <f t="shared" si="101"/>
        <v>1.2909944487358056</v>
      </c>
      <c r="AC187">
        <f t="shared" si="101"/>
        <v>0</v>
      </c>
      <c r="AD187">
        <f t="shared" si="101"/>
        <v>0</v>
      </c>
      <c r="AE187">
        <f t="shared" si="100"/>
        <v>0</v>
      </c>
      <c r="AF187">
        <f t="shared" si="100"/>
        <v>0</v>
      </c>
      <c r="AG187">
        <f t="shared" si="100"/>
        <v>-1.2909944487358056</v>
      </c>
      <c r="AH187">
        <f t="shared" si="100"/>
        <v>0</v>
      </c>
      <c r="AI187">
        <f t="shared" si="100"/>
        <v>0</v>
      </c>
      <c r="AJ187">
        <f t="shared" si="100"/>
        <v>0</v>
      </c>
      <c r="AK187">
        <f t="shared" si="100"/>
        <v>0</v>
      </c>
      <c r="AL187">
        <f t="shared" si="100"/>
        <v>1.2909944487358056</v>
      </c>
      <c r="AM187">
        <f t="shared" si="100"/>
        <v>0</v>
      </c>
      <c r="AN187">
        <f t="shared" si="99"/>
        <v>0</v>
      </c>
      <c r="AO187">
        <f t="shared" si="99"/>
        <v>0</v>
      </c>
      <c r="AP187">
        <f t="shared" si="99"/>
        <v>0</v>
      </c>
      <c r="AQ187">
        <f t="shared" si="99"/>
        <v>0</v>
      </c>
      <c r="AR187">
        <f t="shared" si="99"/>
        <v>-1.2909944487358056</v>
      </c>
      <c r="AS187">
        <f t="shared" si="99"/>
        <v>0</v>
      </c>
      <c r="AT187">
        <f t="shared" si="99"/>
        <v>-1.2909944487358056</v>
      </c>
      <c r="AV187">
        <f t="shared" si="75"/>
        <v>0</v>
      </c>
      <c r="AW187">
        <f t="shared" si="76"/>
        <v>0.50636968354183487</v>
      </c>
      <c r="AX187">
        <f t="shared" si="77"/>
        <v>0</v>
      </c>
      <c r="AY187">
        <f t="shared" si="78"/>
        <v>0</v>
      </c>
      <c r="AZ187">
        <f t="shared" si="79"/>
        <v>0</v>
      </c>
      <c r="BA187">
        <f t="shared" si="80"/>
        <v>0</v>
      </c>
      <c r="BB187">
        <f t="shared" si="81"/>
        <v>0</v>
      </c>
      <c r="BC187">
        <f t="shared" si="82"/>
        <v>0</v>
      </c>
      <c r="BD187">
        <f t="shared" si="83"/>
        <v>0</v>
      </c>
      <c r="BE187">
        <f t="shared" si="84"/>
        <v>0</v>
      </c>
      <c r="BF187">
        <f t="shared" si="85"/>
        <v>0</v>
      </c>
      <c r="BG187">
        <f t="shared" si="86"/>
        <v>0</v>
      </c>
      <c r="BH187">
        <f t="shared" si="87"/>
        <v>0</v>
      </c>
      <c r="BI187">
        <f t="shared" si="88"/>
        <v>0</v>
      </c>
      <c r="BJ187">
        <f t="shared" si="89"/>
        <v>0</v>
      </c>
      <c r="BK187">
        <f t="shared" si="90"/>
        <v>0</v>
      </c>
      <c r="BL187">
        <f t="shared" si="91"/>
        <v>0</v>
      </c>
      <c r="BM187">
        <f t="shared" si="92"/>
        <v>0</v>
      </c>
      <c r="BN187">
        <f t="shared" si="93"/>
        <v>0</v>
      </c>
      <c r="BO187">
        <f t="shared" si="94"/>
        <v>0</v>
      </c>
      <c r="BP187">
        <f t="shared" si="95"/>
        <v>-0.50636968354183487</v>
      </c>
      <c r="BR187">
        <f t="shared" si="72"/>
        <v>0</v>
      </c>
      <c r="BS187">
        <f t="shared" si="73"/>
        <v>3.8729833462074166</v>
      </c>
      <c r="BT187">
        <f t="shared" si="96"/>
        <v>3.1622776601683791</v>
      </c>
      <c r="BU187">
        <f t="shared" si="74"/>
        <v>0</v>
      </c>
    </row>
    <row r="188" spans="1:73" x14ac:dyDescent="0.15">
      <c r="A188" s="32" t="s">
        <v>385</v>
      </c>
      <c r="B188" s="31">
        <v>5</v>
      </c>
      <c r="C188" s="31">
        <v>4</v>
      </c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>
        <v>5</v>
      </c>
      <c r="P188" s="31">
        <v>4</v>
      </c>
      <c r="Q188" s="31"/>
      <c r="R188" s="31">
        <v>4</v>
      </c>
      <c r="S188" s="31"/>
      <c r="T188" s="31"/>
      <c r="U188" s="31"/>
      <c r="V188" s="31"/>
      <c r="W188">
        <f t="shared" si="70"/>
        <v>4.4000000000000004</v>
      </c>
      <c r="X188">
        <f t="shared" si="71"/>
        <v>0.4898979485566356</v>
      </c>
      <c r="Z188">
        <f t="shared" si="101"/>
        <v>1.2247448713915883</v>
      </c>
      <c r="AA188">
        <f t="shared" si="101"/>
        <v>-0.81649658092772681</v>
      </c>
      <c r="AB188">
        <f t="shared" si="101"/>
        <v>0</v>
      </c>
      <c r="AC188">
        <f t="shared" si="101"/>
        <v>0</v>
      </c>
      <c r="AD188">
        <f t="shared" si="101"/>
        <v>0</v>
      </c>
      <c r="AE188">
        <f t="shared" si="100"/>
        <v>0</v>
      </c>
      <c r="AF188">
        <f t="shared" si="100"/>
        <v>0</v>
      </c>
      <c r="AG188">
        <f t="shared" si="100"/>
        <v>0</v>
      </c>
      <c r="AH188">
        <f t="shared" si="100"/>
        <v>0</v>
      </c>
      <c r="AI188">
        <f t="shared" si="100"/>
        <v>0</v>
      </c>
      <c r="AJ188">
        <f t="shared" si="100"/>
        <v>0</v>
      </c>
      <c r="AK188">
        <f t="shared" si="100"/>
        <v>0</v>
      </c>
      <c r="AL188">
        <f t="shared" si="100"/>
        <v>0</v>
      </c>
      <c r="AM188">
        <f t="shared" si="100"/>
        <v>1.2247448713915883</v>
      </c>
      <c r="AN188">
        <f t="shared" si="99"/>
        <v>-0.81649658092772681</v>
      </c>
      <c r="AO188">
        <f t="shared" si="99"/>
        <v>0</v>
      </c>
      <c r="AP188">
        <f t="shared" si="99"/>
        <v>-0.81649658092772681</v>
      </c>
      <c r="AQ188">
        <f t="shared" si="99"/>
        <v>0</v>
      </c>
      <c r="AR188">
        <f t="shared" si="99"/>
        <v>0</v>
      </c>
      <c r="AS188">
        <f t="shared" si="99"/>
        <v>0</v>
      </c>
      <c r="AT188">
        <f t="shared" si="99"/>
        <v>0</v>
      </c>
      <c r="AV188">
        <f t="shared" si="75"/>
        <v>0.48038446141526253</v>
      </c>
      <c r="AW188">
        <f t="shared" si="76"/>
        <v>-0.32025630761017554</v>
      </c>
      <c r="AX188">
        <f t="shared" si="77"/>
        <v>0</v>
      </c>
      <c r="AY188">
        <f t="shared" si="78"/>
        <v>0</v>
      </c>
      <c r="AZ188">
        <f t="shared" si="79"/>
        <v>0</v>
      </c>
      <c r="BA188">
        <f t="shared" si="80"/>
        <v>0</v>
      </c>
      <c r="BB188">
        <f t="shared" si="81"/>
        <v>0</v>
      </c>
      <c r="BC188">
        <f t="shared" si="82"/>
        <v>0</v>
      </c>
      <c r="BD188">
        <f t="shared" si="83"/>
        <v>0</v>
      </c>
      <c r="BE188">
        <f t="shared" si="84"/>
        <v>0</v>
      </c>
      <c r="BF188">
        <f t="shared" si="85"/>
        <v>0</v>
      </c>
      <c r="BG188">
        <f t="shared" si="86"/>
        <v>0</v>
      </c>
      <c r="BH188">
        <f t="shared" si="87"/>
        <v>0</v>
      </c>
      <c r="BI188">
        <f t="shared" si="88"/>
        <v>0.48038446141526253</v>
      </c>
      <c r="BJ188">
        <f t="shared" si="89"/>
        <v>-0.32025630761017554</v>
      </c>
      <c r="BK188">
        <f t="shared" si="90"/>
        <v>0</v>
      </c>
      <c r="BL188">
        <f t="shared" si="91"/>
        <v>-0.32025630761017554</v>
      </c>
      <c r="BM188">
        <f t="shared" si="92"/>
        <v>0</v>
      </c>
      <c r="BN188">
        <f t="shared" si="93"/>
        <v>0</v>
      </c>
      <c r="BO188">
        <f t="shared" si="94"/>
        <v>0</v>
      </c>
      <c r="BP188">
        <f t="shared" si="95"/>
        <v>0</v>
      </c>
      <c r="BR188">
        <f t="shared" si="72"/>
        <v>-1.5543122344752192E-15</v>
      </c>
      <c r="BS188">
        <f t="shared" si="73"/>
        <v>3.8729833462074166</v>
      </c>
      <c r="BT188">
        <f t="shared" si="96"/>
        <v>2.2360679774997898</v>
      </c>
      <c r="BU188">
        <f t="shared" si="74"/>
        <v>-1.7947651739579931E-16</v>
      </c>
    </row>
    <row r="189" spans="1:73" x14ac:dyDescent="0.15">
      <c r="A189" s="32" t="s">
        <v>386</v>
      </c>
      <c r="B189" s="31">
        <v>5</v>
      </c>
      <c r="C189" s="31">
        <v>3</v>
      </c>
      <c r="D189" s="31">
        <v>5</v>
      </c>
      <c r="E189" s="31">
        <v>5</v>
      </c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>
        <v>3</v>
      </c>
      <c r="Q189" s="31">
        <v>5</v>
      </c>
      <c r="R189" s="31"/>
      <c r="S189" s="31">
        <v>3</v>
      </c>
      <c r="T189" s="31"/>
      <c r="U189" s="31"/>
      <c r="V189" s="31">
        <v>4</v>
      </c>
      <c r="W189">
        <f t="shared" si="70"/>
        <v>4.125</v>
      </c>
      <c r="X189">
        <f t="shared" si="71"/>
        <v>0.92702481088695787</v>
      </c>
      <c r="Z189">
        <f t="shared" si="101"/>
        <v>0.94387980744853894</v>
      </c>
      <c r="AA189">
        <f t="shared" si="101"/>
        <v>-1.2135597524338357</v>
      </c>
      <c r="AB189">
        <f t="shared" si="101"/>
        <v>0.94387980744853894</v>
      </c>
      <c r="AC189">
        <f t="shared" si="101"/>
        <v>0.94387980744853894</v>
      </c>
      <c r="AD189">
        <f t="shared" si="101"/>
        <v>0</v>
      </c>
      <c r="AE189">
        <f t="shared" si="100"/>
        <v>0</v>
      </c>
      <c r="AF189">
        <f t="shared" si="100"/>
        <v>0</v>
      </c>
      <c r="AG189">
        <f t="shared" si="100"/>
        <v>0</v>
      </c>
      <c r="AH189">
        <f t="shared" si="100"/>
        <v>0</v>
      </c>
      <c r="AI189">
        <f t="shared" si="100"/>
        <v>0</v>
      </c>
      <c r="AJ189">
        <f t="shared" si="100"/>
        <v>0</v>
      </c>
      <c r="AK189">
        <f t="shared" si="100"/>
        <v>0</v>
      </c>
      <c r="AL189">
        <f t="shared" si="100"/>
        <v>0</v>
      </c>
      <c r="AM189">
        <f t="shared" si="100"/>
        <v>0</v>
      </c>
      <c r="AN189">
        <f t="shared" si="99"/>
        <v>-1.2135597524338357</v>
      </c>
      <c r="AO189">
        <f t="shared" si="99"/>
        <v>0.94387980744853894</v>
      </c>
      <c r="AP189">
        <f t="shared" si="99"/>
        <v>0</v>
      </c>
      <c r="AQ189">
        <f t="shared" si="99"/>
        <v>-1.2135597524338357</v>
      </c>
      <c r="AR189">
        <f t="shared" si="99"/>
        <v>0</v>
      </c>
      <c r="AS189">
        <f t="shared" si="99"/>
        <v>0</v>
      </c>
      <c r="AT189">
        <f t="shared" si="99"/>
        <v>-0.13483997249264842</v>
      </c>
      <c r="AV189">
        <f t="shared" si="75"/>
        <v>0.37022011974356267</v>
      </c>
      <c r="AW189">
        <f t="shared" si="76"/>
        <v>-0.475997296813152</v>
      </c>
      <c r="AX189">
        <f t="shared" si="77"/>
        <v>0</v>
      </c>
      <c r="AY189">
        <f t="shared" si="78"/>
        <v>0.37022011974356267</v>
      </c>
      <c r="AZ189">
        <f t="shared" si="79"/>
        <v>0</v>
      </c>
      <c r="BA189">
        <f t="shared" si="80"/>
        <v>0</v>
      </c>
      <c r="BB189">
        <f t="shared" si="81"/>
        <v>0</v>
      </c>
      <c r="BC189">
        <f t="shared" si="82"/>
        <v>0</v>
      </c>
      <c r="BD189">
        <f t="shared" si="83"/>
        <v>0</v>
      </c>
      <c r="BE189">
        <f t="shared" si="84"/>
        <v>0</v>
      </c>
      <c r="BF189">
        <f t="shared" si="85"/>
        <v>0</v>
      </c>
      <c r="BG189">
        <f t="shared" si="86"/>
        <v>0</v>
      </c>
      <c r="BH189">
        <f t="shared" si="87"/>
        <v>0</v>
      </c>
      <c r="BI189">
        <f t="shared" si="88"/>
        <v>0</v>
      </c>
      <c r="BJ189">
        <f t="shared" si="89"/>
        <v>-0.475997296813152</v>
      </c>
      <c r="BK189">
        <f t="shared" si="90"/>
        <v>0.37022011974356267</v>
      </c>
      <c r="BL189">
        <f t="shared" si="91"/>
        <v>0</v>
      </c>
      <c r="BM189">
        <f t="shared" si="92"/>
        <v>-0.475997296813152</v>
      </c>
      <c r="BN189">
        <f t="shared" si="93"/>
        <v>0</v>
      </c>
      <c r="BO189">
        <f t="shared" si="94"/>
        <v>0</v>
      </c>
      <c r="BP189">
        <f t="shared" si="95"/>
        <v>-5.2888588534794674E-2</v>
      </c>
      <c r="BR189">
        <f t="shared" si="72"/>
        <v>-0.37022011974356267</v>
      </c>
      <c r="BS189">
        <f t="shared" si="73"/>
        <v>3.8729833462074166</v>
      </c>
      <c r="BT189">
        <f t="shared" si="96"/>
        <v>2.8284271247461903</v>
      </c>
      <c r="BU189">
        <f t="shared" si="74"/>
        <v>-3.3796318470968832E-2</v>
      </c>
    </row>
    <row r="190" spans="1:73" x14ac:dyDescent="0.15">
      <c r="A190" s="32" t="s">
        <v>387</v>
      </c>
      <c r="B190" s="31"/>
      <c r="C190" s="31">
        <v>5</v>
      </c>
      <c r="D190" s="31">
        <v>4</v>
      </c>
      <c r="E190" s="31">
        <v>5</v>
      </c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>
        <v>3</v>
      </c>
      <c r="Q190" s="31">
        <v>4</v>
      </c>
      <c r="R190" s="31">
        <v>3</v>
      </c>
      <c r="S190" s="31">
        <v>4</v>
      </c>
      <c r="T190" s="31">
        <v>4</v>
      </c>
      <c r="U190" s="31">
        <v>4</v>
      </c>
      <c r="V190" s="31">
        <v>4</v>
      </c>
      <c r="W190">
        <f t="shared" si="70"/>
        <v>4</v>
      </c>
      <c r="X190">
        <f t="shared" si="71"/>
        <v>0.63245553203367588</v>
      </c>
      <c r="Z190">
        <f t="shared" si="101"/>
        <v>0</v>
      </c>
      <c r="AA190">
        <f t="shared" si="101"/>
        <v>1.5811388300841895</v>
      </c>
      <c r="AB190">
        <f t="shared" si="101"/>
        <v>0</v>
      </c>
      <c r="AC190">
        <f t="shared" si="101"/>
        <v>1.5811388300841895</v>
      </c>
      <c r="AD190">
        <f t="shared" si="101"/>
        <v>0</v>
      </c>
      <c r="AE190">
        <f t="shared" si="100"/>
        <v>0</v>
      </c>
      <c r="AF190">
        <f t="shared" si="100"/>
        <v>0</v>
      </c>
      <c r="AG190">
        <f t="shared" si="100"/>
        <v>0</v>
      </c>
      <c r="AH190">
        <f t="shared" si="100"/>
        <v>0</v>
      </c>
      <c r="AI190">
        <f t="shared" si="100"/>
        <v>0</v>
      </c>
      <c r="AJ190">
        <f t="shared" si="100"/>
        <v>0</v>
      </c>
      <c r="AK190">
        <f t="shared" si="100"/>
        <v>0</v>
      </c>
      <c r="AL190">
        <f t="shared" si="100"/>
        <v>0</v>
      </c>
      <c r="AM190">
        <f t="shared" si="100"/>
        <v>0</v>
      </c>
      <c r="AN190">
        <f t="shared" si="99"/>
        <v>-1.5811388300841895</v>
      </c>
      <c r="AO190">
        <f t="shared" si="99"/>
        <v>0</v>
      </c>
      <c r="AP190">
        <f t="shared" si="99"/>
        <v>-1.5811388300841895</v>
      </c>
      <c r="AQ190">
        <f t="shared" si="99"/>
        <v>0</v>
      </c>
      <c r="AR190">
        <f t="shared" si="99"/>
        <v>0</v>
      </c>
      <c r="AS190">
        <f t="shared" si="99"/>
        <v>0</v>
      </c>
      <c r="AT190">
        <f t="shared" si="99"/>
        <v>0</v>
      </c>
      <c r="AV190">
        <f t="shared" si="75"/>
        <v>0</v>
      </c>
      <c r="AW190">
        <f t="shared" si="76"/>
        <v>0.62017367294604409</v>
      </c>
      <c r="AX190">
        <f t="shared" si="77"/>
        <v>0</v>
      </c>
      <c r="AY190">
        <f t="shared" si="78"/>
        <v>0.62017367294604409</v>
      </c>
      <c r="AZ190">
        <f t="shared" si="79"/>
        <v>0</v>
      </c>
      <c r="BA190">
        <f t="shared" si="80"/>
        <v>0</v>
      </c>
      <c r="BB190">
        <f t="shared" si="81"/>
        <v>0</v>
      </c>
      <c r="BC190">
        <f t="shared" si="82"/>
        <v>0</v>
      </c>
      <c r="BD190">
        <f t="shared" si="83"/>
        <v>0</v>
      </c>
      <c r="BE190">
        <f t="shared" si="84"/>
        <v>0</v>
      </c>
      <c r="BF190">
        <f t="shared" si="85"/>
        <v>0</v>
      </c>
      <c r="BG190">
        <f t="shared" si="86"/>
        <v>0</v>
      </c>
      <c r="BH190">
        <f t="shared" si="87"/>
        <v>0</v>
      </c>
      <c r="BI190">
        <f t="shared" si="88"/>
        <v>0</v>
      </c>
      <c r="BJ190">
        <f t="shared" si="89"/>
        <v>-0.62017367294604409</v>
      </c>
      <c r="BK190">
        <f t="shared" si="90"/>
        <v>0</v>
      </c>
      <c r="BL190">
        <f t="shared" si="91"/>
        <v>-0.62017367294604409</v>
      </c>
      <c r="BM190">
        <f t="shared" si="92"/>
        <v>0</v>
      </c>
      <c r="BN190">
        <f t="shared" si="93"/>
        <v>0</v>
      </c>
      <c r="BO190">
        <f t="shared" si="94"/>
        <v>0</v>
      </c>
      <c r="BP190">
        <f t="shared" si="95"/>
        <v>0</v>
      </c>
      <c r="BR190">
        <f t="shared" si="72"/>
        <v>0</v>
      </c>
      <c r="BS190">
        <f t="shared" si="73"/>
        <v>3.8729833462074166</v>
      </c>
      <c r="BT190">
        <f t="shared" si="96"/>
        <v>3.1622776601683791</v>
      </c>
      <c r="BU190">
        <f t="shared" si="74"/>
        <v>0</v>
      </c>
    </row>
    <row r="191" spans="1:73" x14ac:dyDescent="0.15">
      <c r="A191" s="32" t="s">
        <v>388</v>
      </c>
      <c r="B191" s="31"/>
      <c r="C191" s="31">
        <v>5</v>
      </c>
      <c r="D191" s="31"/>
      <c r="E191" s="31">
        <v>4</v>
      </c>
      <c r="F191" s="31"/>
      <c r="G191" s="31"/>
      <c r="H191" s="31"/>
      <c r="I191" s="31"/>
      <c r="J191" s="31"/>
      <c r="K191" s="31"/>
      <c r="L191" s="31"/>
      <c r="M191" s="31">
        <v>5</v>
      </c>
      <c r="N191" s="31"/>
      <c r="O191" s="31"/>
      <c r="P191" s="31">
        <v>5</v>
      </c>
      <c r="Q191" s="31">
        <v>5</v>
      </c>
      <c r="R191" s="31">
        <v>4</v>
      </c>
      <c r="S191" s="31">
        <v>5</v>
      </c>
      <c r="T191" s="31"/>
      <c r="U191" s="31"/>
      <c r="V191" s="31"/>
      <c r="W191">
        <f t="shared" si="70"/>
        <v>4.7142857142857144</v>
      </c>
      <c r="X191">
        <f t="shared" si="71"/>
        <v>0.45175395145262565</v>
      </c>
      <c r="Z191">
        <f t="shared" si="101"/>
        <v>0</v>
      </c>
      <c r="AA191">
        <f t="shared" si="101"/>
        <v>0.63245553203367555</v>
      </c>
      <c r="AB191">
        <f t="shared" si="101"/>
        <v>0</v>
      </c>
      <c r="AC191">
        <f t="shared" si="101"/>
        <v>-1.5811388300841898</v>
      </c>
      <c r="AD191">
        <f t="shared" si="101"/>
        <v>0</v>
      </c>
      <c r="AE191">
        <f t="shared" si="100"/>
        <v>0</v>
      </c>
      <c r="AF191">
        <f t="shared" si="100"/>
        <v>0</v>
      </c>
      <c r="AG191">
        <f t="shared" si="100"/>
        <v>0</v>
      </c>
      <c r="AH191">
        <f t="shared" si="100"/>
        <v>0</v>
      </c>
      <c r="AI191">
        <f t="shared" si="100"/>
        <v>0</v>
      </c>
      <c r="AJ191">
        <f t="shared" si="100"/>
        <v>0</v>
      </c>
      <c r="AK191">
        <f t="shared" si="100"/>
        <v>0.63245553203367555</v>
      </c>
      <c r="AL191">
        <f t="shared" si="100"/>
        <v>0</v>
      </c>
      <c r="AM191">
        <f t="shared" si="100"/>
        <v>0</v>
      </c>
      <c r="AN191">
        <f t="shared" si="99"/>
        <v>0.63245553203367555</v>
      </c>
      <c r="AO191">
        <f t="shared" si="99"/>
        <v>0.63245553203367555</v>
      </c>
      <c r="AP191">
        <f t="shared" si="99"/>
        <v>-1.5811388300841898</v>
      </c>
      <c r="AQ191">
        <f t="shared" si="99"/>
        <v>0.63245553203367555</v>
      </c>
      <c r="AR191">
        <f t="shared" si="99"/>
        <v>0</v>
      </c>
      <c r="AS191">
        <f t="shared" si="99"/>
        <v>0</v>
      </c>
      <c r="AT191">
        <f t="shared" si="99"/>
        <v>0</v>
      </c>
      <c r="AV191">
        <f t="shared" si="75"/>
        <v>0</v>
      </c>
      <c r="AW191">
        <f t="shared" si="76"/>
        <v>0.24806946917841755</v>
      </c>
      <c r="AX191">
        <f t="shared" si="77"/>
        <v>0</v>
      </c>
      <c r="AY191">
        <f t="shared" si="78"/>
        <v>-0.6201736729460442</v>
      </c>
      <c r="AZ191">
        <f t="shared" si="79"/>
        <v>0</v>
      </c>
      <c r="BA191">
        <f t="shared" si="80"/>
        <v>0</v>
      </c>
      <c r="BB191">
        <f t="shared" si="81"/>
        <v>0</v>
      </c>
      <c r="BC191">
        <f t="shared" si="82"/>
        <v>0</v>
      </c>
      <c r="BD191">
        <f t="shared" si="83"/>
        <v>0</v>
      </c>
      <c r="BE191">
        <f t="shared" si="84"/>
        <v>0</v>
      </c>
      <c r="BF191">
        <f t="shared" si="85"/>
        <v>0</v>
      </c>
      <c r="BG191">
        <f t="shared" si="86"/>
        <v>-1.6124515496597083</v>
      </c>
      <c r="BH191">
        <f t="shared" si="87"/>
        <v>0</v>
      </c>
      <c r="BI191">
        <f t="shared" si="88"/>
        <v>0</v>
      </c>
      <c r="BJ191">
        <f t="shared" si="89"/>
        <v>0.24806946917841755</v>
      </c>
      <c r="BK191">
        <f t="shared" si="90"/>
        <v>0.24806946917841755</v>
      </c>
      <c r="BL191">
        <f t="shared" si="91"/>
        <v>-0.6201736729460442</v>
      </c>
      <c r="BM191">
        <f t="shared" si="92"/>
        <v>0.24806946917841755</v>
      </c>
      <c r="BN191">
        <f t="shared" si="93"/>
        <v>0</v>
      </c>
      <c r="BO191">
        <f t="shared" si="94"/>
        <v>0</v>
      </c>
      <c r="BP191">
        <f t="shared" si="95"/>
        <v>0</v>
      </c>
      <c r="BR191">
        <f t="shared" si="72"/>
        <v>-1.8605210188381265</v>
      </c>
      <c r="BS191">
        <f t="shared" si="73"/>
        <v>3.8729833462074166</v>
      </c>
      <c r="BT191">
        <f t="shared" si="96"/>
        <v>2.6457513110645903</v>
      </c>
      <c r="BU191">
        <f t="shared" si="74"/>
        <v>-0.18156825980064073</v>
      </c>
    </row>
    <row r="192" spans="1:73" x14ac:dyDescent="0.15">
      <c r="A192" s="32" t="s">
        <v>389</v>
      </c>
      <c r="B192" s="31">
        <v>4</v>
      </c>
      <c r="C192" s="31">
        <v>5</v>
      </c>
      <c r="D192" s="31">
        <v>5</v>
      </c>
      <c r="E192" s="31">
        <v>5</v>
      </c>
      <c r="F192" s="31">
        <v>4</v>
      </c>
      <c r="G192" s="31"/>
      <c r="H192" s="31"/>
      <c r="I192" s="31">
        <v>5</v>
      </c>
      <c r="J192" s="31">
        <v>3</v>
      </c>
      <c r="K192" s="31">
        <v>4</v>
      </c>
      <c r="L192" s="31"/>
      <c r="M192" s="31">
        <v>4</v>
      </c>
      <c r="N192" s="31">
        <v>4</v>
      </c>
      <c r="O192" s="31">
        <v>5</v>
      </c>
      <c r="P192" s="31">
        <v>4</v>
      </c>
      <c r="Q192" s="31">
        <v>3</v>
      </c>
      <c r="R192" s="31"/>
      <c r="S192" s="31">
        <v>3</v>
      </c>
      <c r="T192" s="31"/>
      <c r="U192" s="31">
        <v>3</v>
      </c>
      <c r="V192" s="31"/>
      <c r="W192">
        <f t="shared" si="70"/>
        <v>4.0666666666666664</v>
      </c>
      <c r="X192">
        <f t="shared" si="71"/>
        <v>0.77172246018601498</v>
      </c>
      <c r="Z192">
        <f t="shared" si="101"/>
        <v>-8.638684255813571E-2</v>
      </c>
      <c r="AA192">
        <f t="shared" si="101"/>
        <v>1.2094157958139045</v>
      </c>
      <c r="AB192">
        <f t="shared" si="101"/>
        <v>1.2094157958139045</v>
      </c>
      <c r="AC192">
        <f t="shared" si="101"/>
        <v>1.2094157958139045</v>
      </c>
      <c r="AD192">
        <f t="shared" si="101"/>
        <v>-8.638684255813571E-2</v>
      </c>
      <c r="AE192">
        <f t="shared" si="100"/>
        <v>0</v>
      </c>
      <c r="AF192">
        <f t="shared" si="100"/>
        <v>0</v>
      </c>
      <c r="AG192">
        <f t="shared" si="100"/>
        <v>1.2094157958139045</v>
      </c>
      <c r="AH192">
        <f t="shared" si="100"/>
        <v>-1.382189480930176</v>
      </c>
      <c r="AI192">
        <f t="shared" si="100"/>
        <v>-8.638684255813571E-2</v>
      </c>
      <c r="AJ192">
        <f t="shared" si="100"/>
        <v>0</v>
      </c>
      <c r="AK192">
        <f t="shared" si="100"/>
        <v>-8.638684255813571E-2</v>
      </c>
      <c r="AL192">
        <f t="shared" si="100"/>
        <v>-8.638684255813571E-2</v>
      </c>
      <c r="AM192">
        <f t="shared" si="100"/>
        <v>1.2094157958139045</v>
      </c>
      <c r="AN192">
        <f t="shared" si="99"/>
        <v>-8.638684255813571E-2</v>
      </c>
      <c r="AO192">
        <f t="shared" si="99"/>
        <v>-1.382189480930176</v>
      </c>
      <c r="AP192">
        <f t="shared" si="99"/>
        <v>0</v>
      </c>
      <c r="AQ192">
        <f t="shared" si="99"/>
        <v>-1.382189480930176</v>
      </c>
      <c r="AR192">
        <f t="shared" si="99"/>
        <v>0</v>
      </c>
      <c r="AS192">
        <f t="shared" si="99"/>
        <v>-1.382189480930176</v>
      </c>
      <c r="AT192">
        <f t="shared" si="99"/>
        <v>0</v>
      </c>
      <c r="AV192">
        <f t="shared" si="75"/>
        <v>-3.3883707378584843E-2</v>
      </c>
      <c r="AW192">
        <f t="shared" si="76"/>
        <v>0.47437190330018958</v>
      </c>
      <c r="AX192">
        <f t="shared" si="77"/>
        <v>0</v>
      </c>
      <c r="AY192">
        <f t="shared" si="78"/>
        <v>0.47437190330018958</v>
      </c>
      <c r="AZ192">
        <f t="shared" si="79"/>
        <v>-3.3883707378584843E-2</v>
      </c>
      <c r="BA192">
        <f t="shared" si="80"/>
        <v>0</v>
      </c>
      <c r="BB192">
        <f t="shared" si="81"/>
        <v>0</v>
      </c>
      <c r="BC192">
        <f t="shared" si="82"/>
        <v>0</v>
      </c>
      <c r="BD192">
        <f t="shared" si="83"/>
        <v>0</v>
      </c>
      <c r="BE192">
        <f t="shared" si="84"/>
        <v>-3.3883707378584843E-2</v>
      </c>
      <c r="BF192">
        <f t="shared" si="85"/>
        <v>0</v>
      </c>
      <c r="BG192">
        <f t="shared" si="86"/>
        <v>0.22024409796080069</v>
      </c>
      <c r="BH192">
        <f t="shared" si="87"/>
        <v>0</v>
      </c>
      <c r="BI192">
        <f t="shared" si="88"/>
        <v>0.47437190330018958</v>
      </c>
      <c r="BJ192">
        <f t="shared" si="89"/>
        <v>-3.3883707378584843E-2</v>
      </c>
      <c r="BK192">
        <f t="shared" si="90"/>
        <v>-0.54213931805735938</v>
      </c>
      <c r="BL192">
        <f t="shared" si="91"/>
        <v>0</v>
      </c>
      <c r="BM192">
        <f t="shared" si="92"/>
        <v>-0.54213931805735938</v>
      </c>
      <c r="BN192">
        <f t="shared" si="93"/>
        <v>0</v>
      </c>
      <c r="BO192">
        <f t="shared" si="94"/>
        <v>-0.54213931805735938</v>
      </c>
      <c r="BP192">
        <f t="shared" si="95"/>
        <v>0</v>
      </c>
      <c r="BR192">
        <f t="shared" si="72"/>
        <v>-0.11859297582504802</v>
      </c>
      <c r="BS192">
        <f t="shared" si="73"/>
        <v>3.8729833462074166</v>
      </c>
      <c r="BT192">
        <f t="shared" si="96"/>
        <v>3.8729833462074175</v>
      </c>
      <c r="BU192">
        <f t="shared" si="74"/>
        <v>-7.9061983883365345E-3</v>
      </c>
    </row>
    <row r="193" spans="1:73" x14ac:dyDescent="0.15">
      <c r="A193" s="32" t="s">
        <v>390</v>
      </c>
      <c r="B193" s="31"/>
      <c r="C193" s="31">
        <v>3</v>
      </c>
      <c r="D193" s="31">
        <v>5</v>
      </c>
      <c r="E193" s="31">
        <v>4</v>
      </c>
      <c r="F193" s="31">
        <v>5</v>
      </c>
      <c r="G193" s="31"/>
      <c r="H193" s="31"/>
      <c r="I193" s="31">
        <v>4</v>
      </c>
      <c r="J193" s="31"/>
      <c r="K193" s="31"/>
      <c r="L193" s="31"/>
      <c r="M193" s="31"/>
      <c r="N193" s="31"/>
      <c r="O193" s="31"/>
      <c r="P193" s="31">
        <v>5</v>
      </c>
      <c r="Q193" s="31">
        <v>4</v>
      </c>
      <c r="R193" s="31"/>
      <c r="S193" s="31"/>
      <c r="T193" s="31"/>
      <c r="U193" s="31">
        <v>4</v>
      </c>
      <c r="V193" s="31"/>
      <c r="W193">
        <f t="shared" si="70"/>
        <v>4.25</v>
      </c>
      <c r="X193">
        <f t="shared" si="71"/>
        <v>0.66143782776614768</v>
      </c>
      <c r="Z193">
        <f t="shared" si="101"/>
        <v>0</v>
      </c>
      <c r="AA193">
        <f t="shared" si="101"/>
        <v>-1.8898223650461361</v>
      </c>
      <c r="AB193">
        <f t="shared" si="101"/>
        <v>1.1338934190276817</v>
      </c>
      <c r="AC193">
        <f t="shared" si="101"/>
        <v>-0.3779644730092272</v>
      </c>
      <c r="AD193">
        <f t="shared" si="101"/>
        <v>1.1338934190276817</v>
      </c>
      <c r="AE193">
        <f t="shared" si="100"/>
        <v>0</v>
      </c>
      <c r="AF193">
        <f t="shared" si="100"/>
        <v>0</v>
      </c>
      <c r="AG193">
        <f t="shared" si="100"/>
        <v>-0.3779644730092272</v>
      </c>
      <c r="AH193">
        <f t="shared" si="100"/>
        <v>0</v>
      </c>
      <c r="AI193">
        <f t="shared" si="100"/>
        <v>0</v>
      </c>
      <c r="AJ193">
        <f t="shared" si="100"/>
        <v>0</v>
      </c>
      <c r="AK193">
        <f t="shared" si="100"/>
        <v>0</v>
      </c>
      <c r="AL193">
        <f t="shared" si="100"/>
        <v>0</v>
      </c>
      <c r="AM193">
        <f t="shared" si="100"/>
        <v>0</v>
      </c>
      <c r="AN193">
        <f t="shared" si="99"/>
        <v>1.1338934190276817</v>
      </c>
      <c r="AO193">
        <f t="shared" si="99"/>
        <v>-0.3779644730092272</v>
      </c>
      <c r="AP193">
        <f t="shared" si="99"/>
        <v>0</v>
      </c>
      <c r="AQ193">
        <f t="shared" si="99"/>
        <v>0</v>
      </c>
      <c r="AR193">
        <f t="shared" si="99"/>
        <v>0</v>
      </c>
      <c r="AS193">
        <f t="shared" si="99"/>
        <v>-0.3779644730092272</v>
      </c>
      <c r="AT193">
        <f t="shared" si="99"/>
        <v>0</v>
      </c>
      <c r="AV193">
        <f t="shared" si="75"/>
        <v>0</v>
      </c>
      <c r="AW193">
        <f t="shared" si="76"/>
        <v>-0.74124931666110339</v>
      </c>
      <c r="AX193">
        <f t="shared" si="77"/>
        <v>0</v>
      </c>
      <c r="AY193">
        <f t="shared" si="78"/>
        <v>-0.14824986333222068</v>
      </c>
      <c r="AZ193">
        <f t="shared" si="79"/>
        <v>0.44474958999666209</v>
      </c>
      <c r="BA193">
        <f t="shared" si="80"/>
        <v>0</v>
      </c>
      <c r="BB193">
        <f t="shared" si="81"/>
        <v>0</v>
      </c>
      <c r="BC193">
        <f t="shared" si="82"/>
        <v>0</v>
      </c>
      <c r="BD193">
        <f t="shared" si="83"/>
        <v>0</v>
      </c>
      <c r="BE193">
        <f t="shared" si="84"/>
        <v>0</v>
      </c>
      <c r="BF193">
        <f t="shared" si="85"/>
        <v>0</v>
      </c>
      <c r="BG193">
        <f t="shared" si="86"/>
        <v>0</v>
      </c>
      <c r="BH193">
        <f t="shared" si="87"/>
        <v>0</v>
      </c>
      <c r="BI193">
        <f t="shared" si="88"/>
        <v>0</v>
      </c>
      <c r="BJ193">
        <f t="shared" si="89"/>
        <v>0.44474958999666209</v>
      </c>
      <c r="BK193">
        <f t="shared" si="90"/>
        <v>-0.14824986333222068</v>
      </c>
      <c r="BL193">
        <f t="shared" si="91"/>
        <v>0</v>
      </c>
      <c r="BM193">
        <f t="shared" si="92"/>
        <v>0</v>
      </c>
      <c r="BN193">
        <f t="shared" si="93"/>
        <v>0</v>
      </c>
      <c r="BO193">
        <f t="shared" si="94"/>
        <v>-0.14824986333222068</v>
      </c>
      <c r="BP193">
        <f t="shared" si="95"/>
        <v>0</v>
      </c>
      <c r="BR193">
        <f t="shared" si="72"/>
        <v>-0.29649972666444124</v>
      </c>
      <c r="BS193">
        <f t="shared" si="73"/>
        <v>3.8729833462074166</v>
      </c>
      <c r="BT193">
        <f t="shared" si="96"/>
        <v>2.8284271247461903</v>
      </c>
      <c r="BU193">
        <f t="shared" si="74"/>
        <v>-2.7066598098038408E-2</v>
      </c>
    </row>
    <row r="194" spans="1:73" x14ac:dyDescent="0.15">
      <c r="A194" s="32" t="s">
        <v>391</v>
      </c>
      <c r="B194" s="31"/>
      <c r="C194" s="31"/>
      <c r="D194" s="31">
        <v>4</v>
      </c>
      <c r="E194" s="31">
        <v>5</v>
      </c>
      <c r="F194" s="31"/>
      <c r="G194" s="31"/>
      <c r="H194" s="31"/>
      <c r="I194" s="31">
        <v>2</v>
      </c>
      <c r="J194" s="31"/>
      <c r="K194" s="31"/>
      <c r="L194" s="31"/>
      <c r="M194" s="31"/>
      <c r="N194" s="31">
        <v>5</v>
      </c>
      <c r="O194" s="31">
        <v>5</v>
      </c>
      <c r="P194" s="31"/>
      <c r="Q194" s="31"/>
      <c r="R194" s="31"/>
      <c r="S194" s="31"/>
      <c r="T194" s="31"/>
      <c r="U194" s="31"/>
      <c r="V194" s="31"/>
      <c r="W194">
        <f t="shared" si="70"/>
        <v>4.2</v>
      </c>
      <c r="X194">
        <f t="shared" si="71"/>
        <v>1.1661903789690602</v>
      </c>
      <c r="Z194">
        <f t="shared" si="101"/>
        <v>0</v>
      </c>
      <c r="AA194">
        <f t="shared" si="101"/>
        <v>0</v>
      </c>
      <c r="AB194">
        <f t="shared" si="101"/>
        <v>-0.17149858514250899</v>
      </c>
      <c r="AC194">
        <f t="shared" si="101"/>
        <v>0.68599434057003517</v>
      </c>
      <c r="AD194">
        <f t="shared" si="101"/>
        <v>0</v>
      </c>
      <c r="AE194">
        <f t="shared" si="100"/>
        <v>0</v>
      </c>
      <c r="AF194">
        <f t="shared" si="100"/>
        <v>0</v>
      </c>
      <c r="AG194">
        <f t="shared" si="100"/>
        <v>-1.8864844365675972</v>
      </c>
      <c r="AH194">
        <f t="shared" si="100"/>
        <v>0</v>
      </c>
      <c r="AI194">
        <f t="shared" si="100"/>
        <v>0</v>
      </c>
      <c r="AJ194">
        <f t="shared" si="100"/>
        <v>0</v>
      </c>
      <c r="AK194">
        <f t="shared" si="100"/>
        <v>0</v>
      </c>
      <c r="AL194">
        <f t="shared" si="100"/>
        <v>0.68599434057003517</v>
      </c>
      <c r="AM194">
        <f t="shared" si="100"/>
        <v>0.68599434057003517</v>
      </c>
      <c r="AN194">
        <f t="shared" si="99"/>
        <v>0</v>
      </c>
      <c r="AO194">
        <f t="shared" si="99"/>
        <v>0</v>
      </c>
      <c r="AP194">
        <f t="shared" si="99"/>
        <v>0</v>
      </c>
      <c r="AQ194">
        <f t="shared" si="99"/>
        <v>0</v>
      </c>
      <c r="AR194">
        <f t="shared" si="99"/>
        <v>0</v>
      </c>
      <c r="AS194">
        <f t="shared" si="99"/>
        <v>0</v>
      </c>
      <c r="AT194">
        <f t="shared" si="99"/>
        <v>0</v>
      </c>
      <c r="AV194">
        <f t="shared" si="75"/>
        <v>0</v>
      </c>
      <c r="AW194">
        <f t="shared" si="76"/>
        <v>0</v>
      </c>
      <c r="AX194">
        <f t="shared" si="77"/>
        <v>0</v>
      </c>
      <c r="AY194">
        <f t="shared" si="78"/>
        <v>0.26906911759852575</v>
      </c>
      <c r="AZ194">
        <f t="shared" si="79"/>
        <v>0</v>
      </c>
      <c r="BA194">
        <f t="shared" si="80"/>
        <v>0</v>
      </c>
      <c r="BB194">
        <f t="shared" si="81"/>
        <v>0</v>
      </c>
      <c r="BC194">
        <f t="shared" si="82"/>
        <v>0</v>
      </c>
      <c r="BD194">
        <f t="shared" si="83"/>
        <v>0</v>
      </c>
      <c r="BE194">
        <f t="shared" si="84"/>
        <v>0</v>
      </c>
      <c r="BF194">
        <f t="shared" si="85"/>
        <v>0</v>
      </c>
      <c r="BG194">
        <f t="shared" si="86"/>
        <v>0</v>
      </c>
      <c r="BH194">
        <f t="shared" si="87"/>
        <v>0</v>
      </c>
      <c r="BI194">
        <f t="shared" si="88"/>
        <v>0.26906911759852575</v>
      </c>
      <c r="BJ194">
        <f t="shared" si="89"/>
        <v>0</v>
      </c>
      <c r="BK194">
        <f t="shared" si="90"/>
        <v>0</v>
      </c>
      <c r="BL194">
        <f t="shared" si="91"/>
        <v>0</v>
      </c>
      <c r="BM194">
        <f t="shared" si="92"/>
        <v>0</v>
      </c>
      <c r="BN194">
        <f t="shared" si="93"/>
        <v>0</v>
      </c>
      <c r="BO194">
        <f t="shared" si="94"/>
        <v>0</v>
      </c>
      <c r="BP194">
        <f t="shared" si="95"/>
        <v>0</v>
      </c>
      <c r="BR194">
        <f t="shared" si="72"/>
        <v>0.53813823519705151</v>
      </c>
      <c r="BS194">
        <f t="shared" si="73"/>
        <v>3.8729833462074166</v>
      </c>
      <c r="BT194">
        <f t="shared" si="96"/>
        <v>2.2360679774997898</v>
      </c>
      <c r="BU194">
        <f t="shared" si="74"/>
        <v>6.2138850990449572E-2</v>
      </c>
    </row>
    <row r="195" spans="1:73" x14ac:dyDescent="0.15">
      <c r="A195" s="32" t="s">
        <v>392</v>
      </c>
      <c r="B195" s="31"/>
      <c r="C195" s="31"/>
      <c r="D195" s="31">
        <v>5</v>
      </c>
      <c r="E195" s="31">
        <v>5</v>
      </c>
      <c r="F195" s="31"/>
      <c r="G195" s="31"/>
      <c r="H195" s="31">
        <v>5</v>
      </c>
      <c r="I195" s="31">
        <v>4</v>
      </c>
      <c r="J195" s="31">
        <v>1</v>
      </c>
      <c r="K195" s="31">
        <v>2</v>
      </c>
      <c r="L195" s="31">
        <v>4</v>
      </c>
      <c r="M195" s="31">
        <v>4</v>
      </c>
      <c r="N195" s="31">
        <v>1</v>
      </c>
      <c r="O195" s="31">
        <v>5</v>
      </c>
      <c r="P195" s="31">
        <v>5</v>
      </c>
      <c r="Q195" s="31"/>
      <c r="R195" s="31"/>
      <c r="S195" s="31"/>
      <c r="T195" s="31">
        <v>4</v>
      </c>
      <c r="U195" s="31">
        <v>4</v>
      </c>
      <c r="V195" s="31">
        <v>4</v>
      </c>
      <c r="W195">
        <f t="shared" si="70"/>
        <v>3.7857142857142856</v>
      </c>
      <c r="X195">
        <f t="shared" si="71"/>
        <v>1.3720980508784675</v>
      </c>
      <c r="Z195">
        <f t="shared" si="101"/>
        <v>0</v>
      </c>
      <c r="AA195">
        <f t="shared" si="101"/>
        <v>0</v>
      </c>
      <c r="AB195">
        <f t="shared" si="101"/>
        <v>0.88498465070210119</v>
      </c>
      <c r="AC195">
        <f t="shared" si="101"/>
        <v>0.88498465070210119</v>
      </c>
      <c r="AD195">
        <f t="shared" si="101"/>
        <v>0</v>
      </c>
      <c r="AE195">
        <f t="shared" si="100"/>
        <v>0</v>
      </c>
      <c r="AF195">
        <f t="shared" si="100"/>
        <v>0.88498465070210119</v>
      </c>
      <c r="AG195">
        <f t="shared" si="100"/>
        <v>0.15617376188860616</v>
      </c>
      <c r="AH195">
        <f t="shared" si="100"/>
        <v>-2.0302589045518791</v>
      </c>
      <c r="AI195">
        <f t="shared" si="100"/>
        <v>-1.3014480157383839</v>
      </c>
      <c r="AJ195">
        <f t="shared" si="100"/>
        <v>0.15617376188860616</v>
      </c>
      <c r="AK195">
        <f t="shared" si="100"/>
        <v>0.15617376188860616</v>
      </c>
      <c r="AL195">
        <f t="shared" si="100"/>
        <v>-2.0302589045518791</v>
      </c>
      <c r="AM195">
        <f t="shared" si="100"/>
        <v>0.88498465070210119</v>
      </c>
      <c r="AN195">
        <f t="shared" si="99"/>
        <v>0.88498465070210119</v>
      </c>
      <c r="AO195">
        <f t="shared" si="99"/>
        <v>0</v>
      </c>
      <c r="AP195">
        <f t="shared" si="99"/>
        <v>0</v>
      </c>
      <c r="AQ195">
        <f t="shared" si="99"/>
        <v>0</v>
      </c>
      <c r="AR195">
        <f t="shared" si="99"/>
        <v>0.15617376188860616</v>
      </c>
      <c r="AS195">
        <f t="shared" si="99"/>
        <v>0.15617376188860616</v>
      </c>
      <c r="AT195">
        <f t="shared" si="99"/>
        <v>0.15617376188860616</v>
      </c>
      <c r="AV195">
        <f t="shared" si="75"/>
        <v>0</v>
      </c>
      <c r="AW195">
        <f t="shared" si="76"/>
        <v>0</v>
      </c>
      <c r="AX195">
        <f t="shared" si="77"/>
        <v>0</v>
      </c>
      <c r="AY195">
        <f t="shared" si="78"/>
        <v>0.34711953870462481</v>
      </c>
      <c r="AZ195">
        <f t="shared" si="79"/>
        <v>0</v>
      </c>
      <c r="BA195">
        <f t="shared" si="80"/>
        <v>0</v>
      </c>
      <c r="BB195">
        <f t="shared" si="81"/>
        <v>0.34711953870462481</v>
      </c>
      <c r="BC195">
        <f t="shared" si="82"/>
        <v>0</v>
      </c>
      <c r="BD195">
        <f t="shared" si="83"/>
        <v>0</v>
      </c>
      <c r="BE195">
        <f t="shared" si="84"/>
        <v>-0.51046990985974228</v>
      </c>
      <c r="BF195">
        <f t="shared" si="85"/>
        <v>-0.39816652969059774</v>
      </c>
      <c r="BG195">
        <f t="shared" si="86"/>
        <v>-0.39816652969059774</v>
      </c>
      <c r="BH195">
        <f t="shared" si="87"/>
        <v>0</v>
      </c>
      <c r="BI195">
        <f t="shared" si="88"/>
        <v>0.34711953870462481</v>
      </c>
      <c r="BJ195">
        <f t="shared" si="89"/>
        <v>0.34711953870462481</v>
      </c>
      <c r="BK195">
        <f t="shared" si="90"/>
        <v>0</v>
      </c>
      <c r="BL195">
        <f t="shared" si="91"/>
        <v>0</v>
      </c>
      <c r="BM195">
        <f t="shared" si="92"/>
        <v>0</v>
      </c>
      <c r="BN195">
        <f t="shared" si="93"/>
        <v>0</v>
      </c>
      <c r="BO195">
        <f t="shared" si="94"/>
        <v>6.1256389183169106E-2</v>
      </c>
      <c r="BP195">
        <f t="shared" si="95"/>
        <v>6.1256389183169106E-2</v>
      </c>
      <c r="BR195">
        <f t="shared" si="72"/>
        <v>0.20418796394389971</v>
      </c>
      <c r="BS195">
        <f t="shared" si="73"/>
        <v>3.8729833462074166</v>
      </c>
      <c r="BT195">
        <f t="shared" si="96"/>
        <v>3.7416573867739427</v>
      </c>
      <c r="BU195">
        <f t="shared" si="74"/>
        <v>1.4090308154992359E-2</v>
      </c>
    </row>
    <row r="196" spans="1:73" x14ac:dyDescent="0.15">
      <c r="A196" s="32" t="s">
        <v>393</v>
      </c>
      <c r="B196" s="31">
        <v>5</v>
      </c>
      <c r="C196" s="31"/>
      <c r="D196" s="31">
        <v>5</v>
      </c>
      <c r="E196" s="31">
        <v>5</v>
      </c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>
        <v>4</v>
      </c>
      <c r="Q196" s="31"/>
      <c r="R196" s="31"/>
      <c r="S196" s="31">
        <v>5</v>
      </c>
      <c r="T196" s="31"/>
      <c r="U196" s="31"/>
      <c r="V196" s="31">
        <v>5</v>
      </c>
      <c r="W196">
        <f t="shared" si="70"/>
        <v>4.833333333333333</v>
      </c>
      <c r="X196">
        <f t="shared" si="71"/>
        <v>0.37267799624996495</v>
      </c>
      <c r="Z196">
        <f t="shared" si="101"/>
        <v>0.44721359549995876</v>
      </c>
      <c r="AA196">
        <f t="shared" si="101"/>
        <v>0</v>
      </c>
      <c r="AB196">
        <f t="shared" si="101"/>
        <v>0.44721359549995876</v>
      </c>
      <c r="AC196">
        <f t="shared" si="101"/>
        <v>0.44721359549995876</v>
      </c>
      <c r="AD196">
        <f t="shared" si="101"/>
        <v>0</v>
      </c>
      <c r="AE196">
        <f t="shared" si="100"/>
        <v>0</v>
      </c>
      <c r="AF196">
        <f t="shared" si="100"/>
        <v>0</v>
      </c>
      <c r="AG196">
        <f t="shared" si="100"/>
        <v>0</v>
      </c>
      <c r="AH196">
        <f t="shared" si="100"/>
        <v>0</v>
      </c>
      <c r="AI196">
        <f t="shared" si="100"/>
        <v>0</v>
      </c>
      <c r="AJ196">
        <f t="shared" si="100"/>
        <v>0</v>
      </c>
      <c r="AK196">
        <f t="shared" si="100"/>
        <v>0</v>
      </c>
      <c r="AL196">
        <f t="shared" si="100"/>
        <v>0</v>
      </c>
      <c r="AM196">
        <f t="shared" si="100"/>
        <v>0</v>
      </c>
      <c r="AN196">
        <f t="shared" si="99"/>
        <v>-2.2360679774997889</v>
      </c>
      <c r="AO196">
        <f t="shared" si="99"/>
        <v>0</v>
      </c>
      <c r="AP196">
        <f t="shared" si="99"/>
        <v>0</v>
      </c>
      <c r="AQ196">
        <f t="shared" si="99"/>
        <v>0.44721359549995876</v>
      </c>
      <c r="AR196">
        <f t="shared" si="99"/>
        <v>0</v>
      </c>
      <c r="AS196">
        <f t="shared" si="99"/>
        <v>0</v>
      </c>
      <c r="AT196">
        <f t="shared" si="99"/>
        <v>0.44721359549995876</v>
      </c>
      <c r="AV196">
        <f t="shared" si="75"/>
        <v>0.1754116038614067</v>
      </c>
      <c r="AW196">
        <f t="shared" si="76"/>
        <v>0</v>
      </c>
      <c r="AX196">
        <f t="shared" si="77"/>
        <v>0</v>
      </c>
      <c r="AY196">
        <f t="shared" si="78"/>
        <v>0.1754116038614067</v>
      </c>
      <c r="AZ196">
        <f t="shared" si="79"/>
        <v>0</v>
      </c>
      <c r="BA196">
        <f t="shared" si="80"/>
        <v>0</v>
      </c>
      <c r="BB196">
        <f t="shared" si="81"/>
        <v>0</v>
      </c>
      <c r="BC196">
        <f t="shared" si="82"/>
        <v>0</v>
      </c>
      <c r="BD196">
        <f t="shared" si="83"/>
        <v>0</v>
      </c>
      <c r="BE196">
        <f t="shared" si="84"/>
        <v>0</v>
      </c>
      <c r="BF196">
        <f t="shared" si="85"/>
        <v>0</v>
      </c>
      <c r="BG196">
        <f t="shared" si="86"/>
        <v>0</v>
      </c>
      <c r="BH196">
        <f t="shared" si="87"/>
        <v>0</v>
      </c>
      <c r="BI196">
        <f t="shared" si="88"/>
        <v>0</v>
      </c>
      <c r="BJ196">
        <f t="shared" si="89"/>
        <v>-0.87705801930703153</v>
      </c>
      <c r="BK196">
        <f t="shared" si="90"/>
        <v>0</v>
      </c>
      <c r="BL196">
        <f t="shared" si="91"/>
        <v>0</v>
      </c>
      <c r="BM196">
        <f t="shared" si="92"/>
        <v>0.1754116038614067</v>
      </c>
      <c r="BN196">
        <f t="shared" si="93"/>
        <v>0</v>
      </c>
      <c r="BO196">
        <f t="shared" si="94"/>
        <v>0</v>
      </c>
      <c r="BP196">
        <f t="shared" si="95"/>
        <v>0.1754116038614067</v>
      </c>
      <c r="BR196">
        <f t="shared" si="72"/>
        <v>-0.17541160386140475</v>
      </c>
      <c r="BS196">
        <f t="shared" si="73"/>
        <v>3.8729833462074166</v>
      </c>
      <c r="BT196">
        <f t="shared" si="96"/>
        <v>2.4494897427831783</v>
      </c>
      <c r="BU196">
        <f t="shared" si="74"/>
        <v>-1.8490006540840855E-2</v>
      </c>
    </row>
    <row r="197" spans="1:73" x14ac:dyDescent="0.15">
      <c r="A197" s="32" t="s">
        <v>394</v>
      </c>
      <c r="B197" s="31">
        <v>2</v>
      </c>
      <c r="C197" s="31"/>
      <c r="D197" s="31">
        <v>2</v>
      </c>
      <c r="E197" s="31">
        <v>5</v>
      </c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>
        <v>3</v>
      </c>
      <c r="R197" s="31"/>
      <c r="S197" s="31"/>
      <c r="T197" s="31"/>
      <c r="U197" s="31"/>
      <c r="V197" s="31"/>
      <c r="W197">
        <f t="shared" si="70"/>
        <v>3</v>
      </c>
      <c r="X197">
        <f t="shared" si="71"/>
        <v>1.2247448713915889</v>
      </c>
      <c r="Z197">
        <f t="shared" si="101"/>
        <v>-0.81649658092772615</v>
      </c>
      <c r="AA197">
        <f t="shared" si="101"/>
        <v>0</v>
      </c>
      <c r="AB197">
        <f t="shared" si="101"/>
        <v>-0.81649658092772615</v>
      </c>
      <c r="AC197">
        <f t="shared" si="101"/>
        <v>1.6329931618554523</v>
      </c>
      <c r="AD197">
        <f t="shared" si="101"/>
        <v>0</v>
      </c>
      <c r="AE197">
        <f t="shared" si="100"/>
        <v>0</v>
      </c>
      <c r="AF197">
        <f t="shared" si="100"/>
        <v>0</v>
      </c>
      <c r="AG197">
        <f t="shared" si="100"/>
        <v>0</v>
      </c>
      <c r="AH197">
        <f t="shared" si="100"/>
        <v>0</v>
      </c>
      <c r="AI197">
        <f t="shared" si="100"/>
        <v>0</v>
      </c>
      <c r="AJ197">
        <f t="shared" si="100"/>
        <v>0</v>
      </c>
      <c r="AK197">
        <f t="shared" si="100"/>
        <v>0</v>
      </c>
      <c r="AL197">
        <f t="shared" si="100"/>
        <v>0</v>
      </c>
      <c r="AM197">
        <f t="shared" si="100"/>
        <v>0</v>
      </c>
      <c r="AN197">
        <f t="shared" si="99"/>
        <v>0</v>
      </c>
      <c r="AO197">
        <f t="shared" si="99"/>
        <v>0</v>
      </c>
      <c r="AP197">
        <f t="shared" si="99"/>
        <v>0</v>
      </c>
      <c r="AQ197">
        <f t="shared" si="99"/>
        <v>0</v>
      </c>
      <c r="AR197">
        <f t="shared" si="99"/>
        <v>0</v>
      </c>
      <c r="AS197">
        <f t="shared" si="99"/>
        <v>0</v>
      </c>
      <c r="AT197">
        <f t="shared" si="99"/>
        <v>0</v>
      </c>
      <c r="AV197">
        <f t="shared" si="75"/>
        <v>-0.32025630761017526</v>
      </c>
      <c r="AW197">
        <f t="shared" si="76"/>
        <v>0</v>
      </c>
      <c r="AX197">
        <f t="shared" si="77"/>
        <v>0</v>
      </c>
      <c r="AY197">
        <f t="shared" si="78"/>
        <v>0.64051261522035052</v>
      </c>
      <c r="AZ197">
        <f t="shared" si="79"/>
        <v>0</v>
      </c>
      <c r="BA197">
        <f t="shared" si="80"/>
        <v>0</v>
      </c>
      <c r="BB197">
        <f t="shared" si="81"/>
        <v>0</v>
      </c>
      <c r="BC197">
        <f t="shared" si="82"/>
        <v>0</v>
      </c>
      <c r="BD197">
        <f t="shared" si="83"/>
        <v>0</v>
      </c>
      <c r="BE197">
        <f t="shared" si="84"/>
        <v>0</v>
      </c>
      <c r="BF197">
        <f t="shared" si="85"/>
        <v>0</v>
      </c>
      <c r="BG197">
        <f t="shared" si="86"/>
        <v>0</v>
      </c>
      <c r="BH197">
        <f t="shared" si="87"/>
        <v>0</v>
      </c>
      <c r="BI197">
        <f t="shared" si="88"/>
        <v>0</v>
      </c>
      <c r="BJ197">
        <f t="shared" si="89"/>
        <v>0</v>
      </c>
      <c r="BK197">
        <f t="shared" si="90"/>
        <v>0</v>
      </c>
      <c r="BL197">
        <f t="shared" si="91"/>
        <v>0</v>
      </c>
      <c r="BM197">
        <f t="shared" si="92"/>
        <v>0</v>
      </c>
      <c r="BN197">
        <f t="shared" si="93"/>
        <v>0</v>
      </c>
      <c r="BO197">
        <f t="shared" si="94"/>
        <v>0</v>
      </c>
      <c r="BP197">
        <f t="shared" si="95"/>
        <v>0</v>
      </c>
      <c r="BR197">
        <f t="shared" si="72"/>
        <v>0.32025630761017526</v>
      </c>
      <c r="BS197">
        <f t="shared" si="73"/>
        <v>3.8729833462074166</v>
      </c>
      <c r="BT197">
        <f t="shared" si="96"/>
        <v>2</v>
      </c>
      <c r="BU197">
        <f t="shared" si="74"/>
        <v>4.1344911529736281E-2</v>
      </c>
    </row>
    <row r="198" spans="1:73" x14ac:dyDescent="0.15">
      <c r="A198" s="32" t="s">
        <v>395</v>
      </c>
      <c r="B198" s="31">
        <v>5</v>
      </c>
      <c r="C198" s="31">
        <v>5</v>
      </c>
      <c r="D198" s="31">
        <v>5</v>
      </c>
      <c r="E198" s="31">
        <v>2</v>
      </c>
      <c r="F198" s="31">
        <v>3</v>
      </c>
      <c r="G198" s="31"/>
      <c r="H198" s="31"/>
      <c r="I198" s="31"/>
      <c r="J198" s="31">
        <v>4</v>
      </c>
      <c r="K198" s="31">
        <v>3</v>
      </c>
      <c r="L198" s="31">
        <v>5</v>
      </c>
      <c r="M198" s="31"/>
      <c r="N198" s="31"/>
      <c r="O198" s="31"/>
      <c r="P198" s="31">
        <v>3</v>
      </c>
      <c r="Q198" s="31">
        <v>5</v>
      </c>
      <c r="R198" s="31"/>
      <c r="S198" s="31">
        <v>5</v>
      </c>
      <c r="T198" s="31">
        <v>5</v>
      </c>
      <c r="U198" s="31"/>
      <c r="V198" s="31"/>
      <c r="W198">
        <f t="shared" ref="W198:W261" si="102">AVERAGE(B198:V198)</f>
        <v>4.166666666666667</v>
      </c>
      <c r="X198">
        <f t="shared" ref="X198:X261" si="103">STDEVP(B198:V198)</f>
        <v>1.0671873729054748</v>
      </c>
      <c r="Z198">
        <f t="shared" si="101"/>
        <v>0.78086880944303005</v>
      </c>
      <c r="AA198">
        <f t="shared" si="101"/>
        <v>0.78086880944303005</v>
      </c>
      <c r="AB198">
        <f t="shared" si="101"/>
        <v>0.78086880944303005</v>
      </c>
      <c r="AC198">
        <f t="shared" si="101"/>
        <v>-2.0302589045518791</v>
      </c>
      <c r="AD198">
        <f t="shared" si="101"/>
        <v>-1.0932163332202427</v>
      </c>
      <c r="AE198">
        <f t="shared" si="100"/>
        <v>0</v>
      </c>
      <c r="AF198">
        <f t="shared" si="100"/>
        <v>0</v>
      </c>
      <c r="AG198">
        <f t="shared" si="100"/>
        <v>0</v>
      </c>
      <c r="AH198">
        <f t="shared" si="100"/>
        <v>-0.15617376188860635</v>
      </c>
      <c r="AI198">
        <f t="shared" si="100"/>
        <v>-1.0932163332202427</v>
      </c>
      <c r="AJ198">
        <f t="shared" si="100"/>
        <v>0.78086880944303005</v>
      </c>
      <c r="AK198">
        <f t="shared" si="100"/>
        <v>0</v>
      </c>
      <c r="AL198">
        <f t="shared" si="100"/>
        <v>0</v>
      </c>
      <c r="AM198">
        <f t="shared" si="100"/>
        <v>0</v>
      </c>
      <c r="AN198">
        <f t="shared" si="99"/>
        <v>-1.0932163332202427</v>
      </c>
      <c r="AO198">
        <f t="shared" si="99"/>
        <v>0.78086880944303005</v>
      </c>
      <c r="AP198">
        <f t="shared" si="99"/>
        <v>0</v>
      </c>
      <c r="AQ198">
        <f t="shared" si="99"/>
        <v>0.78086880944303005</v>
      </c>
      <c r="AR198">
        <f t="shared" si="99"/>
        <v>0.78086880944303005</v>
      </c>
      <c r="AS198">
        <f t="shared" si="99"/>
        <v>0</v>
      </c>
      <c r="AT198">
        <f t="shared" si="99"/>
        <v>0</v>
      </c>
      <c r="AV198">
        <f t="shared" si="75"/>
        <v>0.30628194591584523</v>
      </c>
      <c r="AW198">
        <f t="shared" si="76"/>
        <v>0.30628194591584523</v>
      </c>
      <c r="AX198">
        <f t="shared" si="77"/>
        <v>0</v>
      </c>
      <c r="AY198">
        <f t="shared" si="78"/>
        <v>-0.79633305938119803</v>
      </c>
      <c r="AZ198">
        <f t="shared" si="79"/>
        <v>-0.42879472428218357</v>
      </c>
      <c r="BA198">
        <f t="shared" si="80"/>
        <v>0</v>
      </c>
      <c r="BB198">
        <f t="shared" si="81"/>
        <v>0</v>
      </c>
      <c r="BC198">
        <f t="shared" si="82"/>
        <v>0</v>
      </c>
      <c r="BD198">
        <f t="shared" si="83"/>
        <v>0</v>
      </c>
      <c r="BE198">
        <f t="shared" si="84"/>
        <v>-0.42879472428218357</v>
      </c>
      <c r="BF198">
        <f t="shared" si="85"/>
        <v>-1.9908326484529868</v>
      </c>
      <c r="BG198">
        <f t="shared" si="86"/>
        <v>0</v>
      </c>
      <c r="BH198">
        <f t="shared" si="87"/>
        <v>0</v>
      </c>
      <c r="BI198">
        <f t="shared" si="88"/>
        <v>0</v>
      </c>
      <c r="BJ198">
        <f t="shared" si="89"/>
        <v>-0.42879472428218357</v>
      </c>
      <c r="BK198">
        <f t="shared" si="90"/>
        <v>0.30628194591584523</v>
      </c>
      <c r="BL198">
        <f t="shared" si="91"/>
        <v>0</v>
      </c>
      <c r="BM198">
        <f t="shared" si="92"/>
        <v>0.30628194591584523</v>
      </c>
      <c r="BN198">
        <f t="shared" si="93"/>
        <v>0</v>
      </c>
      <c r="BO198">
        <f t="shared" si="94"/>
        <v>0</v>
      </c>
      <c r="BP198">
        <f t="shared" si="95"/>
        <v>0</v>
      </c>
      <c r="BR198">
        <f t="shared" ref="BR198:BR261" si="104">SUM(AV198:BP198)</f>
        <v>-2.8484220970173544</v>
      </c>
      <c r="BS198">
        <f t="shared" ref="BS198:BS261" si="105">SQRT(SUMSQ($Z$6:$AT$6))</f>
        <v>3.8729833462074166</v>
      </c>
      <c r="BT198">
        <f t="shared" si="96"/>
        <v>3.4641016151377544</v>
      </c>
      <c r="BU198">
        <f t="shared" ref="BU198:BU261" si="106">BR198/(BS198*BT198)</f>
        <v>-0.21230884791811019</v>
      </c>
    </row>
    <row r="199" spans="1:73" x14ac:dyDescent="0.15">
      <c r="A199" s="32" t="s">
        <v>396</v>
      </c>
      <c r="B199" s="31"/>
      <c r="C199" s="31">
        <v>2</v>
      </c>
      <c r="D199" s="31">
        <v>3</v>
      </c>
      <c r="E199" s="31">
        <v>5</v>
      </c>
      <c r="F199" s="31"/>
      <c r="G199" s="31"/>
      <c r="H199" s="31"/>
      <c r="I199" s="31"/>
      <c r="J199" s="31"/>
      <c r="K199" s="31"/>
      <c r="L199" s="31"/>
      <c r="M199" s="31"/>
      <c r="N199" s="31"/>
      <c r="O199" s="31">
        <v>4</v>
      </c>
      <c r="P199" s="31"/>
      <c r="Q199" s="31">
        <v>5</v>
      </c>
      <c r="R199" s="31"/>
      <c r="S199" s="31"/>
      <c r="T199" s="31">
        <v>2</v>
      </c>
      <c r="U199" s="31"/>
      <c r="V199" s="31"/>
      <c r="W199">
        <f t="shared" si="102"/>
        <v>3.5</v>
      </c>
      <c r="X199">
        <f t="shared" si="103"/>
        <v>1.2583057392117916</v>
      </c>
      <c r="Z199">
        <f t="shared" si="101"/>
        <v>0</v>
      </c>
      <c r="AA199">
        <f t="shared" si="101"/>
        <v>-1.1920791213585396</v>
      </c>
      <c r="AB199">
        <f t="shared" si="101"/>
        <v>-0.39735970711951318</v>
      </c>
      <c r="AC199">
        <f t="shared" si="101"/>
        <v>1.1920791213585396</v>
      </c>
      <c r="AD199">
        <f t="shared" si="101"/>
        <v>0</v>
      </c>
      <c r="AE199">
        <f t="shared" si="100"/>
        <v>0</v>
      </c>
      <c r="AF199">
        <f t="shared" si="100"/>
        <v>0</v>
      </c>
      <c r="AG199">
        <f t="shared" si="100"/>
        <v>0</v>
      </c>
      <c r="AH199">
        <f t="shared" si="100"/>
        <v>0</v>
      </c>
      <c r="AI199">
        <f t="shared" si="100"/>
        <v>0</v>
      </c>
      <c r="AJ199">
        <f t="shared" si="100"/>
        <v>0</v>
      </c>
      <c r="AK199">
        <f t="shared" si="100"/>
        <v>0</v>
      </c>
      <c r="AL199">
        <f t="shared" si="100"/>
        <v>0</v>
      </c>
      <c r="AM199">
        <f t="shared" si="100"/>
        <v>0.39735970711951318</v>
      </c>
      <c r="AN199">
        <f t="shared" si="99"/>
        <v>0</v>
      </c>
      <c r="AO199">
        <f t="shared" si="99"/>
        <v>1.1920791213585396</v>
      </c>
      <c r="AP199">
        <f t="shared" si="99"/>
        <v>0</v>
      </c>
      <c r="AQ199">
        <f t="shared" si="99"/>
        <v>0</v>
      </c>
      <c r="AR199">
        <f t="shared" si="99"/>
        <v>-1.1920791213585396</v>
      </c>
      <c r="AS199">
        <f t="shared" si="99"/>
        <v>0</v>
      </c>
      <c r="AT199">
        <f t="shared" si="99"/>
        <v>0</v>
      </c>
      <c r="AV199">
        <f t="shared" ref="AV199:AV262" si="107">Z$6*Z199</f>
        <v>0</v>
      </c>
      <c r="AW199">
        <f t="shared" ref="AW199:AW262" si="108">AA$6*AA199</f>
        <v>-0.46757190011951949</v>
      </c>
      <c r="AX199">
        <f t="shared" ref="AX199:AX262" si="109">AB$6*AB199</f>
        <v>0</v>
      </c>
      <c r="AY199">
        <f t="shared" ref="AY199:AY262" si="110">AC$6*AC199</f>
        <v>0.46757190011951949</v>
      </c>
      <c r="AZ199">
        <f t="shared" ref="AZ199:AZ262" si="111">AD$6*AD199</f>
        <v>0</v>
      </c>
      <c r="BA199">
        <f t="shared" ref="BA199:BA262" si="112">AE$6*AE199</f>
        <v>0</v>
      </c>
      <c r="BB199">
        <f t="shared" ref="BB199:BB262" si="113">AF$6*AF199</f>
        <v>0</v>
      </c>
      <c r="BC199">
        <f t="shared" ref="BC199:BC262" si="114">AG$6*AG199</f>
        <v>0</v>
      </c>
      <c r="BD199">
        <f t="shared" ref="BD199:BD262" si="115">AH$6*AH199</f>
        <v>0</v>
      </c>
      <c r="BE199">
        <f t="shared" ref="BE199:BE262" si="116">AI$6*AI199</f>
        <v>0</v>
      </c>
      <c r="BF199">
        <f t="shared" ref="BF199:BF262" si="117">AJ$6*AJ199</f>
        <v>0</v>
      </c>
      <c r="BG199">
        <f t="shared" ref="BG199:BG262" si="118">AK$6*AK199</f>
        <v>0</v>
      </c>
      <c r="BH199">
        <f t="shared" ref="BH199:BH262" si="119">AL$6*AL199</f>
        <v>0</v>
      </c>
      <c r="BI199">
        <f t="shared" ref="BI199:BI262" si="120">AM$6*AM199</f>
        <v>0.15585730003983983</v>
      </c>
      <c r="BJ199">
        <f t="shared" ref="BJ199:BJ262" si="121">AN$6*AN199</f>
        <v>0</v>
      </c>
      <c r="BK199">
        <f t="shared" ref="BK199:BK262" si="122">AO$6*AO199</f>
        <v>0.46757190011951949</v>
      </c>
      <c r="BL199">
        <f t="shared" ref="BL199:BL262" si="123">AP$6*AP199</f>
        <v>0</v>
      </c>
      <c r="BM199">
        <f t="shared" ref="BM199:BM262" si="124">AQ$6*AQ199</f>
        <v>0</v>
      </c>
      <c r="BN199">
        <f t="shared" ref="BN199:BN262" si="125">AR$6*AR199</f>
        <v>0</v>
      </c>
      <c r="BO199">
        <f t="shared" ref="BO199:BO262" si="126">AS$6*AS199</f>
        <v>0</v>
      </c>
      <c r="BP199">
        <f t="shared" ref="BP199:BP262" si="127">AT$6*AT199</f>
        <v>0</v>
      </c>
      <c r="BR199">
        <f t="shared" si="104"/>
        <v>0.62342920015935932</v>
      </c>
      <c r="BS199">
        <f t="shared" si="105"/>
        <v>3.8729833462074166</v>
      </c>
      <c r="BT199">
        <f t="shared" ref="BT199:BT262" si="128">SQRT(SUMSQ($Z199:$AT199))</f>
        <v>2.4494897427831783</v>
      </c>
      <c r="BU199">
        <f t="shared" si="106"/>
        <v>6.5715207745352763E-2</v>
      </c>
    </row>
    <row r="200" spans="1:73" x14ac:dyDescent="0.15">
      <c r="A200" s="32" t="s">
        <v>397</v>
      </c>
      <c r="B200" s="31">
        <v>4</v>
      </c>
      <c r="C200" s="31">
        <v>4</v>
      </c>
      <c r="D200" s="31">
        <v>5</v>
      </c>
      <c r="E200" s="31">
        <v>5</v>
      </c>
      <c r="F200" s="31"/>
      <c r="G200" s="31"/>
      <c r="H200" s="31"/>
      <c r="I200" s="31">
        <v>5</v>
      </c>
      <c r="J200" s="31">
        <v>5</v>
      </c>
      <c r="K200" s="31"/>
      <c r="L200" s="31"/>
      <c r="M200" s="31">
        <v>5</v>
      </c>
      <c r="N200" s="31"/>
      <c r="O200" s="31">
        <v>4</v>
      </c>
      <c r="P200" s="31">
        <v>5</v>
      </c>
      <c r="Q200" s="31">
        <v>5</v>
      </c>
      <c r="R200" s="31">
        <v>5</v>
      </c>
      <c r="S200" s="31">
        <v>5</v>
      </c>
      <c r="T200" s="31">
        <v>5</v>
      </c>
      <c r="U200" s="31"/>
      <c r="V200" s="31"/>
      <c r="W200">
        <f t="shared" si="102"/>
        <v>4.7692307692307692</v>
      </c>
      <c r="X200">
        <f t="shared" si="103"/>
        <v>0.42132504423474321</v>
      </c>
      <c r="Z200">
        <f t="shared" si="101"/>
        <v>-1.8257418583505534</v>
      </c>
      <c r="AA200">
        <f t="shared" si="101"/>
        <v>-1.8257418583505534</v>
      </c>
      <c r="AB200">
        <f t="shared" si="101"/>
        <v>0.54772255750516619</v>
      </c>
      <c r="AC200">
        <f t="shared" si="101"/>
        <v>0.54772255750516619</v>
      </c>
      <c r="AD200">
        <f t="shared" si="101"/>
        <v>0</v>
      </c>
      <c r="AE200">
        <f t="shared" si="100"/>
        <v>0</v>
      </c>
      <c r="AF200">
        <f t="shared" si="100"/>
        <v>0</v>
      </c>
      <c r="AG200">
        <f t="shared" si="100"/>
        <v>0.54772255750516619</v>
      </c>
      <c r="AH200">
        <f t="shared" si="100"/>
        <v>0.54772255750516619</v>
      </c>
      <c r="AI200">
        <f t="shared" si="100"/>
        <v>0</v>
      </c>
      <c r="AJ200">
        <f t="shared" si="100"/>
        <v>0</v>
      </c>
      <c r="AK200">
        <f t="shared" si="100"/>
        <v>0.54772255750516619</v>
      </c>
      <c r="AL200">
        <f t="shared" si="100"/>
        <v>0</v>
      </c>
      <c r="AM200">
        <f t="shared" si="100"/>
        <v>-1.8257418583505534</v>
      </c>
      <c r="AN200">
        <f t="shared" si="99"/>
        <v>0.54772255750516619</v>
      </c>
      <c r="AO200">
        <f t="shared" si="99"/>
        <v>0.54772255750516619</v>
      </c>
      <c r="AP200">
        <f t="shared" si="99"/>
        <v>0.54772255750516619</v>
      </c>
      <c r="AQ200">
        <f t="shared" si="99"/>
        <v>0.54772255750516619</v>
      </c>
      <c r="AR200">
        <f t="shared" si="99"/>
        <v>0.54772255750516619</v>
      </c>
      <c r="AS200">
        <f t="shared" si="99"/>
        <v>0</v>
      </c>
      <c r="AT200">
        <f t="shared" si="99"/>
        <v>0</v>
      </c>
      <c r="AV200">
        <f t="shared" si="107"/>
        <v>-0.71611487403943497</v>
      </c>
      <c r="AW200">
        <f t="shared" si="108"/>
        <v>-0.71611487403943497</v>
      </c>
      <c r="AX200">
        <f t="shared" si="109"/>
        <v>0</v>
      </c>
      <c r="AY200">
        <f t="shared" si="110"/>
        <v>0.21483446221183056</v>
      </c>
      <c r="AZ200">
        <f t="shared" si="111"/>
        <v>0</v>
      </c>
      <c r="BA200">
        <f t="shared" si="112"/>
        <v>0</v>
      </c>
      <c r="BB200">
        <f t="shared" si="113"/>
        <v>0</v>
      </c>
      <c r="BC200">
        <f t="shared" si="114"/>
        <v>0</v>
      </c>
      <c r="BD200">
        <f t="shared" si="115"/>
        <v>0</v>
      </c>
      <c r="BE200">
        <f t="shared" si="116"/>
        <v>0</v>
      </c>
      <c r="BF200">
        <f t="shared" si="117"/>
        <v>0</v>
      </c>
      <c r="BG200">
        <f t="shared" si="118"/>
        <v>-1.3964240043768934</v>
      </c>
      <c r="BH200">
        <f t="shared" si="119"/>
        <v>0</v>
      </c>
      <c r="BI200">
        <f t="shared" si="120"/>
        <v>-0.71611487403943497</v>
      </c>
      <c r="BJ200">
        <f t="shared" si="121"/>
        <v>0.21483446221183056</v>
      </c>
      <c r="BK200">
        <f t="shared" si="122"/>
        <v>0.21483446221183056</v>
      </c>
      <c r="BL200">
        <f t="shared" si="123"/>
        <v>0.21483446221183056</v>
      </c>
      <c r="BM200">
        <f t="shared" si="124"/>
        <v>0.21483446221183056</v>
      </c>
      <c r="BN200">
        <f t="shared" si="125"/>
        <v>0</v>
      </c>
      <c r="BO200">
        <f t="shared" si="126"/>
        <v>0</v>
      </c>
      <c r="BP200">
        <f t="shared" si="127"/>
        <v>0</v>
      </c>
      <c r="BR200">
        <f t="shared" si="104"/>
        <v>-2.4705963154360466</v>
      </c>
      <c r="BS200">
        <f t="shared" si="105"/>
        <v>3.8729833462074166</v>
      </c>
      <c r="BT200">
        <f t="shared" si="128"/>
        <v>3.6055512754639891</v>
      </c>
      <c r="BU200">
        <f t="shared" si="106"/>
        <v>-0.17692307692307718</v>
      </c>
    </row>
    <row r="201" spans="1:73" x14ac:dyDescent="0.15">
      <c r="A201" s="32" t="s">
        <v>398</v>
      </c>
      <c r="B201" s="31"/>
      <c r="C201" s="31">
        <v>4</v>
      </c>
      <c r="D201" s="31">
        <v>5</v>
      </c>
      <c r="E201" s="31">
        <v>5</v>
      </c>
      <c r="F201" s="31"/>
      <c r="G201" s="31"/>
      <c r="H201" s="31">
        <v>4</v>
      </c>
      <c r="I201" s="31">
        <v>4</v>
      </c>
      <c r="J201" s="31"/>
      <c r="K201" s="31">
        <v>5</v>
      </c>
      <c r="L201" s="31">
        <v>5</v>
      </c>
      <c r="M201" s="31">
        <v>5</v>
      </c>
      <c r="N201" s="31">
        <v>4</v>
      </c>
      <c r="O201" s="31">
        <v>5</v>
      </c>
      <c r="P201" s="31">
        <v>4</v>
      </c>
      <c r="Q201" s="31">
        <v>4</v>
      </c>
      <c r="R201" s="31"/>
      <c r="S201" s="31">
        <v>5</v>
      </c>
      <c r="T201" s="31">
        <v>4</v>
      </c>
      <c r="U201" s="31"/>
      <c r="V201" s="31">
        <v>4</v>
      </c>
      <c r="W201">
        <f t="shared" si="102"/>
        <v>4.4666666666666668</v>
      </c>
      <c r="X201">
        <f t="shared" si="103"/>
        <v>0.49888765156985887</v>
      </c>
      <c r="Z201">
        <f t="shared" si="101"/>
        <v>0</v>
      </c>
      <c r="AA201">
        <f t="shared" si="101"/>
        <v>-0.93541434669348555</v>
      </c>
      <c r="AB201">
        <f t="shared" si="101"/>
        <v>1.0690449676496974</v>
      </c>
      <c r="AC201">
        <f t="shared" si="101"/>
        <v>1.0690449676496974</v>
      </c>
      <c r="AD201">
        <f t="shared" si="101"/>
        <v>0</v>
      </c>
      <c r="AE201">
        <f t="shared" si="100"/>
        <v>0</v>
      </c>
      <c r="AF201">
        <f t="shared" si="100"/>
        <v>-0.93541434669348555</v>
      </c>
      <c r="AG201">
        <f t="shared" si="100"/>
        <v>-0.93541434669348555</v>
      </c>
      <c r="AH201">
        <f t="shared" si="100"/>
        <v>0</v>
      </c>
      <c r="AI201">
        <f t="shared" si="100"/>
        <v>1.0690449676496974</v>
      </c>
      <c r="AJ201">
        <f t="shared" si="100"/>
        <v>1.0690449676496974</v>
      </c>
      <c r="AK201">
        <f t="shared" si="100"/>
        <v>1.0690449676496974</v>
      </c>
      <c r="AL201">
        <f t="shared" si="100"/>
        <v>-0.93541434669348555</v>
      </c>
      <c r="AM201">
        <f t="shared" si="100"/>
        <v>1.0690449676496974</v>
      </c>
      <c r="AN201">
        <f t="shared" si="99"/>
        <v>-0.93541434669348555</v>
      </c>
      <c r="AO201">
        <f t="shared" si="99"/>
        <v>-0.93541434669348555</v>
      </c>
      <c r="AP201">
        <f t="shared" si="99"/>
        <v>0</v>
      </c>
      <c r="AQ201">
        <f t="shared" si="99"/>
        <v>1.0690449676496974</v>
      </c>
      <c r="AR201">
        <f t="shared" si="99"/>
        <v>-0.93541434669348555</v>
      </c>
      <c r="AS201">
        <f t="shared" si="99"/>
        <v>0</v>
      </c>
      <c r="AT201">
        <f t="shared" si="99"/>
        <v>-0.93541434669348555</v>
      </c>
      <c r="AV201">
        <f t="shared" si="107"/>
        <v>0</v>
      </c>
      <c r="AW201">
        <f t="shared" si="108"/>
        <v>-0.3668996928526726</v>
      </c>
      <c r="AX201">
        <f t="shared" si="109"/>
        <v>0</v>
      </c>
      <c r="AY201">
        <f t="shared" si="110"/>
        <v>0.41931393468876854</v>
      </c>
      <c r="AZ201">
        <f t="shared" si="111"/>
        <v>0</v>
      </c>
      <c r="BA201">
        <f t="shared" si="112"/>
        <v>0</v>
      </c>
      <c r="BB201">
        <f t="shared" si="113"/>
        <v>-0.3668996928526726</v>
      </c>
      <c r="BC201">
        <f t="shared" si="114"/>
        <v>0</v>
      </c>
      <c r="BD201">
        <f t="shared" si="115"/>
        <v>0</v>
      </c>
      <c r="BE201">
        <f t="shared" si="116"/>
        <v>0.41931393468876854</v>
      </c>
      <c r="BF201">
        <f t="shared" si="117"/>
        <v>-2.7255405754769857</v>
      </c>
      <c r="BG201">
        <f t="shared" si="118"/>
        <v>-2.7255405754769857</v>
      </c>
      <c r="BH201">
        <f t="shared" si="119"/>
        <v>0</v>
      </c>
      <c r="BI201">
        <f t="shared" si="120"/>
        <v>0.41931393468876854</v>
      </c>
      <c r="BJ201">
        <f t="shared" si="121"/>
        <v>-0.3668996928526726</v>
      </c>
      <c r="BK201">
        <f t="shared" si="122"/>
        <v>-0.3668996928526726</v>
      </c>
      <c r="BL201">
        <f t="shared" si="123"/>
        <v>0</v>
      </c>
      <c r="BM201">
        <f t="shared" si="124"/>
        <v>0.41931393468876854</v>
      </c>
      <c r="BN201">
        <f t="shared" si="125"/>
        <v>0</v>
      </c>
      <c r="BO201">
        <f t="shared" si="126"/>
        <v>0</v>
      </c>
      <c r="BP201">
        <f t="shared" si="127"/>
        <v>-0.3668996928526726</v>
      </c>
      <c r="BR201">
        <f t="shared" si="104"/>
        <v>-5.6083238764622587</v>
      </c>
      <c r="BS201">
        <f t="shared" si="105"/>
        <v>3.8729833462074166</v>
      </c>
      <c r="BT201">
        <f t="shared" si="128"/>
        <v>3.8729833462074166</v>
      </c>
      <c r="BU201">
        <f t="shared" si="106"/>
        <v>-0.3738882584308173</v>
      </c>
    </row>
    <row r="202" spans="1:73" x14ac:dyDescent="0.15">
      <c r="A202" s="32" t="s">
        <v>399</v>
      </c>
      <c r="B202" s="31"/>
      <c r="C202" s="31">
        <v>4</v>
      </c>
      <c r="D202" s="31">
        <v>5</v>
      </c>
      <c r="E202" s="31">
        <v>3</v>
      </c>
      <c r="F202" s="31"/>
      <c r="G202" s="31"/>
      <c r="H202" s="31"/>
      <c r="I202" s="31"/>
      <c r="J202" s="31"/>
      <c r="K202" s="31"/>
      <c r="L202" s="31">
        <v>4</v>
      </c>
      <c r="M202" s="31">
        <v>3</v>
      </c>
      <c r="N202" s="31"/>
      <c r="O202" s="31">
        <v>4</v>
      </c>
      <c r="P202" s="31"/>
      <c r="Q202" s="31">
        <v>4</v>
      </c>
      <c r="R202" s="31"/>
      <c r="S202" s="31"/>
      <c r="T202" s="31"/>
      <c r="U202" s="31">
        <v>3</v>
      </c>
      <c r="V202" s="31"/>
      <c r="W202">
        <f t="shared" si="102"/>
        <v>3.75</v>
      </c>
      <c r="X202">
        <f t="shared" si="103"/>
        <v>0.66143782776614768</v>
      </c>
      <c r="Z202">
        <f t="shared" si="101"/>
        <v>0</v>
      </c>
      <c r="AA202">
        <f t="shared" si="101"/>
        <v>0.3779644730092272</v>
      </c>
      <c r="AB202">
        <f t="shared" si="101"/>
        <v>1.8898223650461361</v>
      </c>
      <c r="AC202">
        <f t="shared" si="101"/>
        <v>-1.1338934190276817</v>
      </c>
      <c r="AD202">
        <f t="shared" si="101"/>
        <v>0</v>
      </c>
      <c r="AE202">
        <f t="shared" si="100"/>
        <v>0</v>
      </c>
      <c r="AF202">
        <f t="shared" si="100"/>
        <v>0</v>
      </c>
      <c r="AG202">
        <f t="shared" si="100"/>
        <v>0</v>
      </c>
      <c r="AH202">
        <f t="shared" si="100"/>
        <v>0</v>
      </c>
      <c r="AI202">
        <f t="shared" si="100"/>
        <v>0</v>
      </c>
      <c r="AJ202">
        <f t="shared" si="100"/>
        <v>0.3779644730092272</v>
      </c>
      <c r="AK202">
        <f t="shared" si="100"/>
        <v>-1.1338934190276817</v>
      </c>
      <c r="AL202">
        <f t="shared" si="100"/>
        <v>0</v>
      </c>
      <c r="AM202">
        <f t="shared" si="100"/>
        <v>0.3779644730092272</v>
      </c>
      <c r="AN202">
        <f t="shared" si="99"/>
        <v>0</v>
      </c>
      <c r="AO202">
        <f t="shared" si="99"/>
        <v>0.3779644730092272</v>
      </c>
      <c r="AP202">
        <f t="shared" si="99"/>
        <v>0</v>
      </c>
      <c r="AQ202">
        <f t="shared" si="99"/>
        <v>0</v>
      </c>
      <c r="AR202">
        <f t="shared" si="99"/>
        <v>0</v>
      </c>
      <c r="AS202">
        <f t="shared" si="99"/>
        <v>-1.1338934190276817</v>
      </c>
      <c r="AT202">
        <f t="shared" si="99"/>
        <v>0</v>
      </c>
      <c r="AV202">
        <f t="shared" si="107"/>
        <v>0</v>
      </c>
      <c r="AW202">
        <f t="shared" si="108"/>
        <v>0.14824986333222068</v>
      </c>
      <c r="AX202">
        <f t="shared" si="109"/>
        <v>0</v>
      </c>
      <c r="AY202">
        <f t="shared" si="110"/>
        <v>-0.44474958999666209</v>
      </c>
      <c r="AZ202">
        <f t="shared" si="111"/>
        <v>0</v>
      </c>
      <c r="BA202">
        <f t="shared" si="112"/>
        <v>0</v>
      </c>
      <c r="BB202">
        <f t="shared" si="113"/>
        <v>0</v>
      </c>
      <c r="BC202">
        <f t="shared" si="114"/>
        <v>0</v>
      </c>
      <c r="BD202">
        <f t="shared" si="115"/>
        <v>0</v>
      </c>
      <c r="BE202">
        <f t="shared" si="116"/>
        <v>0</v>
      </c>
      <c r="BF202">
        <f t="shared" si="117"/>
        <v>-0.96362411165943085</v>
      </c>
      <c r="BG202">
        <f t="shared" si="118"/>
        <v>2.890872334978293</v>
      </c>
      <c r="BH202">
        <f t="shared" si="119"/>
        <v>0</v>
      </c>
      <c r="BI202">
        <f t="shared" si="120"/>
        <v>0.14824986333222068</v>
      </c>
      <c r="BJ202">
        <f t="shared" si="121"/>
        <v>0</v>
      </c>
      <c r="BK202">
        <f t="shared" si="122"/>
        <v>0.14824986333222068</v>
      </c>
      <c r="BL202">
        <f t="shared" si="123"/>
        <v>0</v>
      </c>
      <c r="BM202">
        <f t="shared" si="124"/>
        <v>0</v>
      </c>
      <c r="BN202">
        <f t="shared" si="125"/>
        <v>0</v>
      </c>
      <c r="BO202">
        <f t="shared" si="126"/>
        <v>-0.44474958999666209</v>
      </c>
      <c r="BP202">
        <f t="shared" si="127"/>
        <v>0</v>
      </c>
      <c r="BR202">
        <f t="shared" si="104"/>
        <v>1.4824986333222001</v>
      </c>
      <c r="BS202">
        <f t="shared" si="105"/>
        <v>3.8729833462074166</v>
      </c>
      <c r="BT202">
        <f t="shared" si="128"/>
        <v>2.8284271247461903</v>
      </c>
      <c r="BU202">
        <f t="shared" si="106"/>
        <v>0.13533299049019148</v>
      </c>
    </row>
    <row r="203" spans="1:73" x14ac:dyDescent="0.15">
      <c r="A203" s="32" t="s">
        <v>400</v>
      </c>
      <c r="B203" s="31"/>
      <c r="C203" s="31">
        <v>5</v>
      </c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>
        <v>5</v>
      </c>
      <c r="Q203" s="31">
        <v>4</v>
      </c>
      <c r="R203" s="31">
        <v>4</v>
      </c>
      <c r="S203" s="31"/>
      <c r="T203" s="31"/>
      <c r="U203" s="31"/>
      <c r="V203" s="31"/>
      <c r="W203">
        <f t="shared" si="102"/>
        <v>4.5</v>
      </c>
      <c r="X203">
        <f t="shared" si="103"/>
        <v>0.5</v>
      </c>
      <c r="Z203">
        <f t="shared" si="101"/>
        <v>0</v>
      </c>
      <c r="AA203">
        <f t="shared" si="101"/>
        <v>1</v>
      </c>
      <c r="AB203">
        <f t="shared" si="101"/>
        <v>0</v>
      </c>
      <c r="AC203">
        <f t="shared" si="101"/>
        <v>0</v>
      </c>
      <c r="AD203">
        <f t="shared" si="101"/>
        <v>0</v>
      </c>
      <c r="AE203">
        <f t="shared" si="100"/>
        <v>0</v>
      </c>
      <c r="AF203">
        <f t="shared" si="100"/>
        <v>0</v>
      </c>
      <c r="AG203">
        <f t="shared" si="100"/>
        <v>0</v>
      </c>
      <c r="AH203">
        <f t="shared" si="100"/>
        <v>0</v>
      </c>
      <c r="AI203">
        <f t="shared" si="100"/>
        <v>0</v>
      </c>
      <c r="AJ203">
        <f t="shared" si="100"/>
        <v>0</v>
      </c>
      <c r="AK203">
        <f t="shared" si="100"/>
        <v>0</v>
      </c>
      <c r="AL203">
        <f t="shared" si="100"/>
        <v>0</v>
      </c>
      <c r="AM203">
        <f t="shared" si="100"/>
        <v>0</v>
      </c>
      <c r="AN203">
        <f t="shared" si="99"/>
        <v>1</v>
      </c>
      <c r="AO203">
        <f t="shared" si="99"/>
        <v>-1</v>
      </c>
      <c r="AP203">
        <f t="shared" si="99"/>
        <v>-1</v>
      </c>
      <c r="AQ203">
        <f t="shared" si="99"/>
        <v>0</v>
      </c>
      <c r="AR203">
        <f t="shared" si="99"/>
        <v>0</v>
      </c>
      <c r="AS203">
        <f t="shared" si="99"/>
        <v>0</v>
      </c>
      <c r="AT203">
        <f t="shared" si="99"/>
        <v>0</v>
      </c>
      <c r="AV203">
        <f t="shared" si="107"/>
        <v>0</v>
      </c>
      <c r="AW203">
        <f t="shared" si="108"/>
        <v>0.39223227027636925</v>
      </c>
      <c r="AX203">
        <f t="shared" si="109"/>
        <v>0</v>
      </c>
      <c r="AY203">
        <f t="shared" si="110"/>
        <v>0</v>
      </c>
      <c r="AZ203">
        <f t="shared" si="111"/>
        <v>0</v>
      </c>
      <c r="BA203">
        <f t="shared" si="112"/>
        <v>0</v>
      </c>
      <c r="BB203">
        <f t="shared" si="113"/>
        <v>0</v>
      </c>
      <c r="BC203">
        <f t="shared" si="114"/>
        <v>0</v>
      </c>
      <c r="BD203">
        <f t="shared" si="115"/>
        <v>0</v>
      </c>
      <c r="BE203">
        <f t="shared" si="116"/>
        <v>0</v>
      </c>
      <c r="BF203">
        <f t="shared" si="117"/>
        <v>0</v>
      </c>
      <c r="BG203">
        <f t="shared" si="118"/>
        <v>0</v>
      </c>
      <c r="BH203">
        <f t="shared" si="119"/>
        <v>0</v>
      </c>
      <c r="BI203">
        <f t="shared" si="120"/>
        <v>0</v>
      </c>
      <c r="BJ203">
        <f t="shared" si="121"/>
        <v>0.39223227027636925</v>
      </c>
      <c r="BK203">
        <f t="shared" si="122"/>
        <v>-0.39223227027636925</v>
      </c>
      <c r="BL203">
        <f t="shared" si="123"/>
        <v>-0.39223227027636925</v>
      </c>
      <c r="BM203">
        <f t="shared" si="124"/>
        <v>0</v>
      </c>
      <c r="BN203">
        <f t="shared" si="125"/>
        <v>0</v>
      </c>
      <c r="BO203">
        <f t="shared" si="126"/>
        <v>0</v>
      </c>
      <c r="BP203">
        <f t="shared" si="127"/>
        <v>0</v>
      </c>
      <c r="BR203">
        <f t="shared" si="104"/>
        <v>0</v>
      </c>
      <c r="BS203">
        <f t="shared" si="105"/>
        <v>3.8729833462074166</v>
      </c>
      <c r="BT203">
        <f t="shared" si="128"/>
        <v>2</v>
      </c>
      <c r="BU203">
        <f t="shared" si="106"/>
        <v>0</v>
      </c>
    </row>
    <row r="204" spans="1:73" x14ac:dyDescent="0.15">
      <c r="A204" s="32" t="s">
        <v>401</v>
      </c>
      <c r="B204" s="31">
        <v>5</v>
      </c>
      <c r="C204" s="31"/>
      <c r="D204" s="31">
        <v>5</v>
      </c>
      <c r="E204" s="31">
        <v>5</v>
      </c>
      <c r="F204" s="31"/>
      <c r="G204" s="31"/>
      <c r="H204" s="31"/>
      <c r="I204" s="31">
        <v>5</v>
      </c>
      <c r="J204" s="31"/>
      <c r="K204" s="31"/>
      <c r="L204" s="31"/>
      <c r="M204" s="31">
        <v>5</v>
      </c>
      <c r="N204" s="31"/>
      <c r="O204" s="31">
        <v>4</v>
      </c>
      <c r="P204" s="31">
        <v>4</v>
      </c>
      <c r="Q204" s="31">
        <v>3</v>
      </c>
      <c r="R204" s="31"/>
      <c r="S204" s="31">
        <v>4</v>
      </c>
      <c r="T204" s="31"/>
      <c r="U204" s="31"/>
      <c r="V204" s="31"/>
      <c r="W204">
        <f t="shared" si="102"/>
        <v>4.4444444444444446</v>
      </c>
      <c r="X204">
        <f t="shared" si="103"/>
        <v>0.6849348892187751</v>
      </c>
      <c r="Z204">
        <f t="shared" si="101"/>
        <v>0.8111071056538125</v>
      </c>
      <c r="AA204">
        <f t="shared" si="101"/>
        <v>0</v>
      </c>
      <c r="AB204">
        <f t="shared" si="101"/>
        <v>0.8111071056538125</v>
      </c>
      <c r="AC204">
        <f t="shared" si="101"/>
        <v>0.8111071056538125</v>
      </c>
      <c r="AD204">
        <f t="shared" si="101"/>
        <v>0</v>
      </c>
      <c r="AE204">
        <f t="shared" si="100"/>
        <v>0</v>
      </c>
      <c r="AF204">
        <f t="shared" si="100"/>
        <v>0</v>
      </c>
      <c r="AG204">
        <f t="shared" si="100"/>
        <v>0.8111071056538125</v>
      </c>
      <c r="AH204">
        <f t="shared" si="100"/>
        <v>0</v>
      </c>
      <c r="AI204">
        <f t="shared" si="100"/>
        <v>0</v>
      </c>
      <c r="AJ204">
        <f t="shared" si="100"/>
        <v>0</v>
      </c>
      <c r="AK204">
        <f t="shared" si="100"/>
        <v>0.8111071056538125</v>
      </c>
      <c r="AL204">
        <f t="shared" si="100"/>
        <v>0</v>
      </c>
      <c r="AM204">
        <f t="shared" si="100"/>
        <v>-0.64888568452305051</v>
      </c>
      <c r="AN204">
        <f t="shared" si="99"/>
        <v>-0.64888568452305051</v>
      </c>
      <c r="AO204">
        <f t="shared" si="99"/>
        <v>-2.1088784746999134</v>
      </c>
      <c r="AP204">
        <f t="shared" si="99"/>
        <v>0</v>
      </c>
      <c r="AQ204">
        <f t="shared" si="99"/>
        <v>-0.64888568452305051</v>
      </c>
      <c r="AR204">
        <f t="shared" si="99"/>
        <v>0</v>
      </c>
      <c r="AS204">
        <f t="shared" si="99"/>
        <v>0</v>
      </c>
      <c r="AT204">
        <f t="shared" si="99"/>
        <v>0</v>
      </c>
      <c r="AV204">
        <f t="shared" si="107"/>
        <v>0.31814238148788976</v>
      </c>
      <c r="AW204">
        <f t="shared" si="108"/>
        <v>0</v>
      </c>
      <c r="AX204">
        <f t="shared" si="109"/>
        <v>0</v>
      </c>
      <c r="AY204">
        <f t="shared" si="110"/>
        <v>0.31814238148788976</v>
      </c>
      <c r="AZ204">
        <f t="shared" si="111"/>
        <v>0</v>
      </c>
      <c r="BA204">
        <f t="shared" si="112"/>
        <v>0</v>
      </c>
      <c r="BB204">
        <f t="shared" si="113"/>
        <v>0</v>
      </c>
      <c r="BC204">
        <f t="shared" si="114"/>
        <v>0</v>
      </c>
      <c r="BD204">
        <f t="shared" si="115"/>
        <v>0</v>
      </c>
      <c r="BE204">
        <f t="shared" si="116"/>
        <v>0</v>
      </c>
      <c r="BF204">
        <f t="shared" si="117"/>
        <v>0</v>
      </c>
      <c r="BG204">
        <f t="shared" si="118"/>
        <v>-2.0679254796712763</v>
      </c>
      <c r="BH204">
        <f t="shared" si="119"/>
        <v>0</v>
      </c>
      <c r="BI204">
        <f t="shared" si="120"/>
        <v>-0.25451390519031203</v>
      </c>
      <c r="BJ204">
        <f t="shared" si="121"/>
        <v>-0.25451390519031203</v>
      </c>
      <c r="BK204">
        <f t="shared" si="122"/>
        <v>-0.82717019186851382</v>
      </c>
      <c r="BL204">
        <f t="shared" si="123"/>
        <v>0</v>
      </c>
      <c r="BM204">
        <f t="shared" si="124"/>
        <v>-0.25451390519031203</v>
      </c>
      <c r="BN204">
        <f t="shared" si="125"/>
        <v>0</v>
      </c>
      <c r="BO204">
        <f t="shared" si="126"/>
        <v>0</v>
      </c>
      <c r="BP204">
        <f t="shared" si="127"/>
        <v>0</v>
      </c>
      <c r="BR204">
        <f t="shared" si="104"/>
        <v>-3.022352624134947</v>
      </c>
      <c r="BS204">
        <f t="shared" si="105"/>
        <v>3.8729833462074166</v>
      </c>
      <c r="BT204">
        <f t="shared" si="128"/>
        <v>3.0000000000000004</v>
      </c>
      <c r="BU204">
        <f t="shared" si="106"/>
        <v>-0.26012269732535409</v>
      </c>
    </row>
    <row r="205" spans="1:73" x14ac:dyDescent="0.15">
      <c r="A205" s="32" t="s">
        <v>402</v>
      </c>
      <c r="B205" s="31">
        <v>4</v>
      </c>
      <c r="C205" s="31"/>
      <c r="D205" s="31">
        <v>5</v>
      </c>
      <c r="E205" s="31">
        <v>1</v>
      </c>
      <c r="F205" s="31"/>
      <c r="G205" s="31"/>
      <c r="H205" s="31"/>
      <c r="I205" s="31"/>
      <c r="J205" s="31">
        <v>5</v>
      </c>
      <c r="K205" s="31"/>
      <c r="L205" s="31"/>
      <c r="M205" s="31"/>
      <c r="N205" s="31"/>
      <c r="O205" s="31">
        <v>3</v>
      </c>
      <c r="P205" s="31">
        <v>2</v>
      </c>
      <c r="Q205" s="31">
        <v>5</v>
      </c>
      <c r="R205" s="31">
        <v>5</v>
      </c>
      <c r="S205" s="31"/>
      <c r="T205" s="31"/>
      <c r="U205" s="31">
        <v>5</v>
      </c>
      <c r="V205" s="31"/>
      <c r="W205">
        <f t="shared" si="102"/>
        <v>3.8888888888888888</v>
      </c>
      <c r="X205">
        <f t="shared" si="103"/>
        <v>1.4487116456005886</v>
      </c>
      <c r="Z205">
        <f t="shared" si="101"/>
        <v>7.6696498884737077E-2</v>
      </c>
      <c r="AA205">
        <f t="shared" si="101"/>
        <v>0</v>
      </c>
      <c r="AB205">
        <f t="shared" si="101"/>
        <v>0.76696498884737041</v>
      </c>
      <c r="AC205">
        <f t="shared" si="101"/>
        <v>-1.994108971003163</v>
      </c>
      <c r="AD205">
        <f t="shared" si="101"/>
        <v>0</v>
      </c>
      <c r="AE205">
        <f t="shared" si="100"/>
        <v>0</v>
      </c>
      <c r="AF205">
        <f t="shared" si="100"/>
        <v>0</v>
      </c>
      <c r="AG205">
        <f t="shared" si="100"/>
        <v>0</v>
      </c>
      <c r="AH205">
        <f t="shared" si="100"/>
        <v>0.76696498884737041</v>
      </c>
      <c r="AI205">
        <f t="shared" si="100"/>
        <v>0</v>
      </c>
      <c r="AJ205">
        <f t="shared" si="100"/>
        <v>0</v>
      </c>
      <c r="AK205">
        <f t="shared" si="100"/>
        <v>0</v>
      </c>
      <c r="AL205">
        <f t="shared" si="100"/>
        <v>0</v>
      </c>
      <c r="AM205">
        <f t="shared" si="100"/>
        <v>-0.61357199107789628</v>
      </c>
      <c r="AN205">
        <f t="shared" si="99"/>
        <v>-1.3038404810405297</v>
      </c>
      <c r="AO205">
        <f t="shared" si="99"/>
        <v>0.76696498884737041</v>
      </c>
      <c r="AP205">
        <f t="shared" si="99"/>
        <v>0.76696498884737041</v>
      </c>
      <c r="AQ205">
        <f t="shared" si="99"/>
        <v>0</v>
      </c>
      <c r="AR205">
        <f t="shared" si="99"/>
        <v>0</v>
      </c>
      <c r="AS205">
        <f t="shared" si="99"/>
        <v>0.76696498884737041</v>
      </c>
      <c r="AT205">
        <f t="shared" si="99"/>
        <v>0</v>
      </c>
      <c r="AV205">
        <f t="shared" si="107"/>
        <v>3.0082841879809447E-2</v>
      </c>
      <c r="AW205">
        <f t="shared" si="108"/>
        <v>0</v>
      </c>
      <c r="AX205">
        <f t="shared" si="109"/>
        <v>0</v>
      </c>
      <c r="AY205">
        <f t="shared" si="110"/>
        <v>-0.78215388887504522</v>
      </c>
      <c r="AZ205">
        <f t="shared" si="111"/>
        <v>0</v>
      </c>
      <c r="BA205">
        <f t="shared" si="112"/>
        <v>0</v>
      </c>
      <c r="BB205">
        <f t="shared" si="113"/>
        <v>0</v>
      </c>
      <c r="BC205">
        <f t="shared" si="114"/>
        <v>0</v>
      </c>
      <c r="BD205">
        <f t="shared" si="115"/>
        <v>0</v>
      </c>
      <c r="BE205">
        <f t="shared" si="116"/>
        <v>0</v>
      </c>
      <c r="BF205">
        <f t="shared" si="117"/>
        <v>0</v>
      </c>
      <c r="BG205">
        <f t="shared" si="118"/>
        <v>0</v>
      </c>
      <c r="BH205">
        <f t="shared" si="119"/>
        <v>0</v>
      </c>
      <c r="BI205">
        <f t="shared" si="120"/>
        <v>-0.24066273503847543</v>
      </c>
      <c r="BJ205">
        <f t="shared" si="121"/>
        <v>-0.5114083119567604</v>
      </c>
      <c r="BK205">
        <f t="shared" si="122"/>
        <v>0.3008284187980943</v>
      </c>
      <c r="BL205">
        <f t="shared" si="123"/>
        <v>0.3008284187980943</v>
      </c>
      <c r="BM205">
        <f t="shared" si="124"/>
        <v>0</v>
      </c>
      <c r="BN205">
        <f t="shared" si="125"/>
        <v>0</v>
      </c>
      <c r="BO205">
        <f t="shared" si="126"/>
        <v>0.3008284187980943</v>
      </c>
      <c r="BP205">
        <f t="shared" si="127"/>
        <v>0</v>
      </c>
      <c r="BR205">
        <f t="shared" si="104"/>
        <v>-0.60165683759618882</v>
      </c>
      <c r="BS205">
        <f t="shared" si="105"/>
        <v>3.8729833462074166</v>
      </c>
      <c r="BT205">
        <f t="shared" si="128"/>
        <v>2.9999999999999996</v>
      </c>
      <c r="BU205">
        <f t="shared" si="106"/>
        <v>-5.178237582537467E-2</v>
      </c>
    </row>
    <row r="206" spans="1:73" x14ac:dyDescent="0.15">
      <c r="A206" s="32" t="s">
        <v>403</v>
      </c>
      <c r="B206" s="31">
        <v>3</v>
      </c>
      <c r="C206" s="31">
        <v>3</v>
      </c>
      <c r="D206" s="31">
        <v>5</v>
      </c>
      <c r="E206" s="31">
        <v>4</v>
      </c>
      <c r="F206" s="31"/>
      <c r="G206" s="31"/>
      <c r="H206" s="31"/>
      <c r="I206" s="31">
        <v>4</v>
      </c>
      <c r="J206" s="31"/>
      <c r="K206" s="31">
        <v>4</v>
      </c>
      <c r="L206" s="31"/>
      <c r="M206" s="31"/>
      <c r="N206" s="31">
        <v>4</v>
      </c>
      <c r="O206" s="31">
        <v>5</v>
      </c>
      <c r="P206" s="31">
        <v>4</v>
      </c>
      <c r="Q206" s="31">
        <v>5</v>
      </c>
      <c r="R206" s="31"/>
      <c r="S206" s="31"/>
      <c r="T206" s="31"/>
      <c r="U206" s="31"/>
      <c r="V206" s="31"/>
      <c r="W206">
        <f t="shared" si="102"/>
        <v>4.0999999999999996</v>
      </c>
      <c r="X206">
        <f t="shared" si="103"/>
        <v>0.7</v>
      </c>
      <c r="Z206">
        <f t="shared" si="101"/>
        <v>-1.571428571428571</v>
      </c>
      <c r="AA206">
        <f t="shared" si="101"/>
        <v>-1.571428571428571</v>
      </c>
      <c r="AB206">
        <f t="shared" si="101"/>
        <v>1.2857142857142863</v>
      </c>
      <c r="AC206">
        <f t="shared" si="101"/>
        <v>-0.14285714285714235</v>
      </c>
      <c r="AD206">
        <f t="shared" si="101"/>
        <v>0</v>
      </c>
      <c r="AE206">
        <f t="shared" si="100"/>
        <v>0</v>
      </c>
      <c r="AF206">
        <f t="shared" si="100"/>
        <v>0</v>
      </c>
      <c r="AG206">
        <f t="shared" si="100"/>
        <v>-0.14285714285714235</v>
      </c>
      <c r="AH206">
        <f t="shared" si="100"/>
        <v>0</v>
      </c>
      <c r="AI206">
        <f t="shared" si="100"/>
        <v>-0.14285714285714235</v>
      </c>
      <c r="AJ206">
        <f t="shared" si="100"/>
        <v>0</v>
      </c>
      <c r="AK206">
        <f t="shared" si="100"/>
        <v>0</v>
      </c>
      <c r="AL206">
        <f t="shared" si="100"/>
        <v>-0.14285714285714235</v>
      </c>
      <c r="AM206">
        <f t="shared" si="100"/>
        <v>1.2857142857142863</v>
      </c>
      <c r="AN206">
        <f t="shared" si="99"/>
        <v>-0.14285714285714235</v>
      </c>
      <c r="AO206">
        <f t="shared" si="99"/>
        <v>1.2857142857142863</v>
      </c>
      <c r="AP206">
        <f t="shared" si="99"/>
        <v>0</v>
      </c>
      <c r="AQ206">
        <f t="shared" ref="AQ206:AT269" si="129">IF(S206&gt;0, (S206-$W206)/$X206,S206)</f>
        <v>0</v>
      </c>
      <c r="AR206">
        <f t="shared" si="129"/>
        <v>0</v>
      </c>
      <c r="AS206">
        <f t="shared" si="129"/>
        <v>0</v>
      </c>
      <c r="AT206">
        <f t="shared" si="129"/>
        <v>0</v>
      </c>
      <c r="AV206">
        <f t="shared" si="107"/>
        <v>-0.61636499614858009</v>
      </c>
      <c r="AW206">
        <f t="shared" si="108"/>
        <v>-0.61636499614858009</v>
      </c>
      <c r="AX206">
        <f t="shared" si="109"/>
        <v>0</v>
      </c>
      <c r="AY206">
        <f t="shared" si="110"/>
        <v>-5.6033181468052549E-2</v>
      </c>
      <c r="AZ206">
        <f t="shared" si="111"/>
        <v>0</v>
      </c>
      <c r="BA206">
        <f t="shared" si="112"/>
        <v>0</v>
      </c>
      <c r="BB206">
        <f t="shared" si="113"/>
        <v>0</v>
      </c>
      <c r="BC206">
        <f t="shared" si="114"/>
        <v>0</v>
      </c>
      <c r="BD206">
        <f t="shared" si="115"/>
        <v>0</v>
      </c>
      <c r="BE206">
        <f t="shared" si="116"/>
        <v>-5.6033181468052549E-2</v>
      </c>
      <c r="BF206">
        <f t="shared" si="117"/>
        <v>0</v>
      </c>
      <c r="BG206">
        <f t="shared" si="118"/>
        <v>0</v>
      </c>
      <c r="BH206">
        <f t="shared" si="119"/>
        <v>0</v>
      </c>
      <c r="BI206">
        <f t="shared" si="120"/>
        <v>0.50429863321247492</v>
      </c>
      <c r="BJ206">
        <f t="shared" si="121"/>
        <v>-5.6033181468052549E-2</v>
      </c>
      <c r="BK206">
        <f t="shared" si="122"/>
        <v>0.50429863321247492</v>
      </c>
      <c r="BL206">
        <f t="shared" si="123"/>
        <v>0</v>
      </c>
      <c r="BM206">
        <f t="shared" si="124"/>
        <v>0</v>
      </c>
      <c r="BN206">
        <f t="shared" si="125"/>
        <v>0</v>
      </c>
      <c r="BO206">
        <f t="shared" si="126"/>
        <v>0</v>
      </c>
      <c r="BP206">
        <f t="shared" si="127"/>
        <v>0</v>
      </c>
      <c r="BR206">
        <f t="shared" si="104"/>
        <v>-0.39223227027636809</v>
      </c>
      <c r="BS206">
        <f t="shared" si="105"/>
        <v>3.8729833462074166</v>
      </c>
      <c r="BT206">
        <f t="shared" si="128"/>
        <v>3.1622776601683795</v>
      </c>
      <c r="BU206">
        <f t="shared" si="106"/>
        <v>-3.2025630761017429E-2</v>
      </c>
    </row>
    <row r="207" spans="1:73" x14ac:dyDescent="0.15">
      <c r="A207" s="32" t="s">
        <v>404</v>
      </c>
      <c r="B207" s="31">
        <v>5</v>
      </c>
      <c r="C207" s="31">
        <v>4</v>
      </c>
      <c r="D207" s="31">
        <v>5</v>
      </c>
      <c r="E207" s="31">
        <v>5</v>
      </c>
      <c r="F207" s="31"/>
      <c r="G207" s="31"/>
      <c r="H207" s="31"/>
      <c r="I207" s="31"/>
      <c r="J207" s="31"/>
      <c r="K207" s="31"/>
      <c r="L207" s="31"/>
      <c r="M207" s="31"/>
      <c r="N207" s="31">
        <v>5</v>
      </c>
      <c r="O207" s="31"/>
      <c r="P207" s="31"/>
      <c r="Q207" s="31">
        <v>5</v>
      </c>
      <c r="R207" s="31"/>
      <c r="S207" s="31"/>
      <c r="T207" s="31"/>
      <c r="U207" s="31">
        <v>5</v>
      </c>
      <c r="V207" s="31"/>
      <c r="W207">
        <f t="shared" si="102"/>
        <v>4.8571428571428568</v>
      </c>
      <c r="X207">
        <f t="shared" si="103"/>
        <v>0.3499271061118826</v>
      </c>
      <c r="Z207">
        <f t="shared" si="101"/>
        <v>0.40824829046386407</v>
      </c>
      <c r="AA207">
        <f t="shared" si="101"/>
        <v>-2.449489742783177</v>
      </c>
      <c r="AB207">
        <f t="shared" si="101"/>
        <v>0.40824829046386407</v>
      </c>
      <c r="AC207">
        <f t="shared" si="101"/>
        <v>0.40824829046386407</v>
      </c>
      <c r="AD207">
        <f t="shared" si="101"/>
        <v>0</v>
      </c>
      <c r="AE207">
        <f t="shared" si="100"/>
        <v>0</v>
      </c>
      <c r="AF207">
        <f t="shared" si="100"/>
        <v>0</v>
      </c>
      <c r="AG207">
        <f t="shared" si="100"/>
        <v>0</v>
      </c>
      <c r="AH207">
        <f t="shared" si="100"/>
        <v>0</v>
      </c>
      <c r="AI207">
        <f t="shared" si="100"/>
        <v>0</v>
      </c>
      <c r="AJ207">
        <f t="shared" si="100"/>
        <v>0</v>
      </c>
      <c r="AK207">
        <f t="shared" si="100"/>
        <v>0</v>
      </c>
      <c r="AL207">
        <f t="shared" si="100"/>
        <v>0.40824829046386407</v>
      </c>
      <c r="AM207">
        <f t="shared" si="100"/>
        <v>0</v>
      </c>
      <c r="AN207">
        <f t="shared" si="100"/>
        <v>0</v>
      </c>
      <c r="AO207">
        <f t="shared" si="100"/>
        <v>0.40824829046386407</v>
      </c>
      <c r="AP207">
        <f t="shared" si="100"/>
        <v>0</v>
      </c>
      <c r="AQ207">
        <f t="shared" si="129"/>
        <v>0</v>
      </c>
      <c r="AR207">
        <f t="shared" si="129"/>
        <v>0</v>
      </c>
      <c r="AS207">
        <f t="shared" si="129"/>
        <v>0.40824829046386407</v>
      </c>
      <c r="AT207">
        <f t="shared" si="129"/>
        <v>0</v>
      </c>
      <c r="AV207">
        <f t="shared" si="107"/>
        <v>0.16012815380508805</v>
      </c>
      <c r="AW207">
        <f t="shared" si="108"/>
        <v>-0.96076892283052528</v>
      </c>
      <c r="AX207">
        <f t="shared" si="109"/>
        <v>0</v>
      </c>
      <c r="AY207">
        <f t="shared" si="110"/>
        <v>0.16012815380508805</v>
      </c>
      <c r="AZ207">
        <f t="shared" si="111"/>
        <v>0</v>
      </c>
      <c r="BA207">
        <f t="shared" si="112"/>
        <v>0</v>
      </c>
      <c r="BB207">
        <f t="shared" si="113"/>
        <v>0</v>
      </c>
      <c r="BC207">
        <f t="shared" si="114"/>
        <v>0</v>
      </c>
      <c r="BD207">
        <f t="shared" si="115"/>
        <v>0</v>
      </c>
      <c r="BE207">
        <f t="shared" si="116"/>
        <v>0</v>
      </c>
      <c r="BF207">
        <f t="shared" si="117"/>
        <v>0</v>
      </c>
      <c r="BG207">
        <f t="shared" si="118"/>
        <v>0</v>
      </c>
      <c r="BH207">
        <f t="shared" si="119"/>
        <v>0</v>
      </c>
      <c r="BI207">
        <f t="shared" si="120"/>
        <v>0</v>
      </c>
      <c r="BJ207">
        <f t="shared" si="121"/>
        <v>0</v>
      </c>
      <c r="BK207">
        <f t="shared" si="122"/>
        <v>0.16012815380508805</v>
      </c>
      <c r="BL207">
        <f t="shared" si="123"/>
        <v>0</v>
      </c>
      <c r="BM207">
        <f t="shared" si="124"/>
        <v>0</v>
      </c>
      <c r="BN207">
        <f t="shared" si="125"/>
        <v>0</v>
      </c>
      <c r="BO207">
        <f t="shared" si="126"/>
        <v>0.16012815380508805</v>
      </c>
      <c r="BP207">
        <f t="shared" si="127"/>
        <v>0</v>
      </c>
      <c r="BR207">
        <f t="shared" si="104"/>
        <v>-0.3202563076101731</v>
      </c>
      <c r="BS207">
        <f t="shared" si="105"/>
        <v>3.8729833462074166</v>
      </c>
      <c r="BT207">
        <f t="shared" si="128"/>
        <v>2.6457513110645907</v>
      </c>
      <c r="BU207">
        <f t="shared" si="106"/>
        <v>-3.1253815395899581E-2</v>
      </c>
    </row>
    <row r="208" spans="1:73" x14ac:dyDescent="0.15">
      <c r="A208" s="32" t="s">
        <v>405</v>
      </c>
      <c r="B208" s="31"/>
      <c r="C208" s="31">
        <v>5</v>
      </c>
      <c r="D208" s="31">
        <v>5</v>
      </c>
      <c r="E208" s="31">
        <v>5</v>
      </c>
      <c r="F208" s="31"/>
      <c r="G208" s="31"/>
      <c r="H208" s="31"/>
      <c r="I208" s="31">
        <v>4</v>
      </c>
      <c r="J208" s="31"/>
      <c r="K208" s="31"/>
      <c r="L208" s="31"/>
      <c r="M208" s="31"/>
      <c r="N208" s="31"/>
      <c r="O208" s="31">
        <v>5</v>
      </c>
      <c r="P208" s="31"/>
      <c r="Q208" s="31"/>
      <c r="R208" s="31"/>
      <c r="S208" s="31">
        <v>5</v>
      </c>
      <c r="T208" s="31"/>
      <c r="U208" s="31">
        <v>5</v>
      </c>
      <c r="V208" s="31"/>
      <c r="W208">
        <f t="shared" si="102"/>
        <v>4.8571428571428568</v>
      </c>
      <c r="X208">
        <f t="shared" si="103"/>
        <v>0.3499271061118826</v>
      </c>
      <c r="Z208">
        <f t="shared" si="101"/>
        <v>0</v>
      </c>
      <c r="AA208">
        <f t="shared" si="101"/>
        <v>0.40824829046386407</v>
      </c>
      <c r="AB208">
        <f t="shared" si="101"/>
        <v>0.40824829046386407</v>
      </c>
      <c r="AC208">
        <f t="shared" si="101"/>
        <v>0.40824829046386407</v>
      </c>
      <c r="AD208">
        <f t="shared" si="101"/>
        <v>0</v>
      </c>
      <c r="AE208">
        <f t="shared" si="100"/>
        <v>0</v>
      </c>
      <c r="AF208">
        <f t="shared" si="100"/>
        <v>0</v>
      </c>
      <c r="AG208">
        <f t="shared" si="100"/>
        <v>-2.449489742783177</v>
      </c>
      <c r="AH208">
        <f t="shared" si="100"/>
        <v>0</v>
      </c>
      <c r="AI208">
        <f t="shared" si="100"/>
        <v>0</v>
      </c>
      <c r="AJ208">
        <f t="shared" si="100"/>
        <v>0</v>
      </c>
      <c r="AK208">
        <f t="shared" si="100"/>
        <v>0</v>
      </c>
      <c r="AL208">
        <f t="shared" si="100"/>
        <v>0</v>
      </c>
      <c r="AM208">
        <f t="shared" si="100"/>
        <v>0.40824829046386407</v>
      </c>
      <c r="AN208">
        <f t="shared" si="100"/>
        <v>0</v>
      </c>
      <c r="AO208">
        <f t="shared" si="100"/>
        <v>0</v>
      </c>
      <c r="AP208">
        <f t="shared" si="100"/>
        <v>0</v>
      </c>
      <c r="AQ208">
        <f t="shared" si="129"/>
        <v>0.40824829046386407</v>
      </c>
      <c r="AR208">
        <f t="shared" si="129"/>
        <v>0</v>
      </c>
      <c r="AS208">
        <f t="shared" si="129"/>
        <v>0.40824829046386407</v>
      </c>
      <c r="AT208">
        <f t="shared" si="129"/>
        <v>0</v>
      </c>
      <c r="AV208">
        <f t="shared" si="107"/>
        <v>0</v>
      </c>
      <c r="AW208">
        <f t="shared" si="108"/>
        <v>0.16012815380508805</v>
      </c>
      <c r="AX208">
        <f t="shared" si="109"/>
        <v>0</v>
      </c>
      <c r="AY208">
        <f t="shared" si="110"/>
        <v>0.16012815380508805</v>
      </c>
      <c r="AZ208">
        <f t="shared" si="111"/>
        <v>0</v>
      </c>
      <c r="BA208">
        <f t="shared" si="112"/>
        <v>0</v>
      </c>
      <c r="BB208">
        <f t="shared" si="113"/>
        <v>0</v>
      </c>
      <c r="BC208">
        <f t="shared" si="114"/>
        <v>0</v>
      </c>
      <c r="BD208">
        <f t="shared" si="115"/>
        <v>0</v>
      </c>
      <c r="BE208">
        <f t="shared" si="116"/>
        <v>0</v>
      </c>
      <c r="BF208">
        <f t="shared" si="117"/>
        <v>0</v>
      </c>
      <c r="BG208">
        <f t="shared" si="118"/>
        <v>0</v>
      </c>
      <c r="BH208">
        <f t="shared" si="119"/>
        <v>0</v>
      </c>
      <c r="BI208">
        <f t="shared" si="120"/>
        <v>0.16012815380508805</v>
      </c>
      <c r="BJ208">
        <f t="shared" si="121"/>
        <v>0</v>
      </c>
      <c r="BK208">
        <f t="shared" si="122"/>
        <v>0</v>
      </c>
      <c r="BL208">
        <f t="shared" si="123"/>
        <v>0</v>
      </c>
      <c r="BM208">
        <f t="shared" si="124"/>
        <v>0.16012815380508805</v>
      </c>
      <c r="BN208">
        <f t="shared" si="125"/>
        <v>0</v>
      </c>
      <c r="BO208">
        <f t="shared" si="126"/>
        <v>0.16012815380508805</v>
      </c>
      <c r="BP208">
        <f t="shared" si="127"/>
        <v>0</v>
      </c>
      <c r="BR208">
        <f t="shared" si="104"/>
        <v>0.80064076902544024</v>
      </c>
      <c r="BS208">
        <f t="shared" si="105"/>
        <v>3.8729833462074166</v>
      </c>
      <c r="BT208">
        <f t="shared" si="128"/>
        <v>2.6457513110645907</v>
      </c>
      <c r="BU208">
        <f t="shared" si="106"/>
        <v>7.8134538489749689E-2</v>
      </c>
    </row>
    <row r="209" spans="1:73" x14ac:dyDescent="0.15">
      <c r="A209" s="32" t="s">
        <v>406</v>
      </c>
      <c r="B209" s="31"/>
      <c r="C209" s="31">
        <v>1</v>
      </c>
      <c r="D209" s="31">
        <v>1</v>
      </c>
      <c r="E209" s="31">
        <v>1</v>
      </c>
      <c r="F209" s="31">
        <v>1</v>
      </c>
      <c r="G209" s="31"/>
      <c r="H209" s="31"/>
      <c r="I209" s="31">
        <v>1</v>
      </c>
      <c r="J209" s="31">
        <v>1</v>
      </c>
      <c r="K209" s="31"/>
      <c r="L209" s="31"/>
      <c r="M209" s="31"/>
      <c r="N209" s="31"/>
      <c r="O209" s="31">
        <v>1</v>
      </c>
      <c r="P209" s="31">
        <v>1</v>
      </c>
      <c r="Q209" s="31">
        <v>1</v>
      </c>
      <c r="R209" s="31"/>
      <c r="S209" s="31"/>
      <c r="T209" s="31"/>
      <c r="U209" s="31">
        <v>1</v>
      </c>
      <c r="V209" s="31"/>
      <c r="W209">
        <f t="shared" si="102"/>
        <v>1</v>
      </c>
      <c r="X209">
        <f t="shared" si="103"/>
        <v>0</v>
      </c>
      <c r="Z209">
        <f t="shared" si="101"/>
        <v>0</v>
      </c>
      <c r="AA209" t="e">
        <f t="shared" si="101"/>
        <v>#DIV/0!</v>
      </c>
      <c r="AB209" t="e">
        <f t="shared" si="101"/>
        <v>#DIV/0!</v>
      </c>
      <c r="AC209" t="e">
        <f t="shared" si="101"/>
        <v>#DIV/0!</v>
      </c>
      <c r="AD209" t="e">
        <f t="shared" si="101"/>
        <v>#DIV/0!</v>
      </c>
      <c r="AE209">
        <f t="shared" si="100"/>
        <v>0</v>
      </c>
      <c r="AF209">
        <f t="shared" si="100"/>
        <v>0</v>
      </c>
      <c r="AG209" t="e">
        <f t="shared" si="100"/>
        <v>#DIV/0!</v>
      </c>
      <c r="AH209" t="e">
        <f t="shared" si="100"/>
        <v>#DIV/0!</v>
      </c>
      <c r="AI209">
        <f t="shared" si="100"/>
        <v>0</v>
      </c>
      <c r="AJ209">
        <f t="shared" si="100"/>
        <v>0</v>
      </c>
      <c r="AK209">
        <f t="shared" si="100"/>
        <v>0</v>
      </c>
      <c r="AL209">
        <f t="shared" si="100"/>
        <v>0</v>
      </c>
      <c r="AM209" t="e">
        <f t="shared" si="100"/>
        <v>#DIV/0!</v>
      </c>
      <c r="AN209" t="e">
        <f t="shared" si="100"/>
        <v>#DIV/0!</v>
      </c>
      <c r="AO209" t="e">
        <f t="shared" si="100"/>
        <v>#DIV/0!</v>
      </c>
      <c r="AP209">
        <f t="shared" si="100"/>
        <v>0</v>
      </c>
      <c r="AQ209">
        <f t="shared" si="129"/>
        <v>0</v>
      </c>
      <c r="AR209">
        <f t="shared" si="129"/>
        <v>0</v>
      </c>
      <c r="AS209" t="e">
        <f t="shared" si="129"/>
        <v>#DIV/0!</v>
      </c>
      <c r="AT209">
        <f t="shared" si="129"/>
        <v>0</v>
      </c>
      <c r="AV209">
        <f t="shared" si="107"/>
        <v>0</v>
      </c>
      <c r="AW209" t="e">
        <f t="shared" si="108"/>
        <v>#DIV/0!</v>
      </c>
      <c r="AX209" t="e">
        <f t="shared" si="109"/>
        <v>#DIV/0!</v>
      </c>
      <c r="AY209" t="e">
        <f t="shared" si="110"/>
        <v>#DIV/0!</v>
      </c>
      <c r="AZ209" t="e">
        <f t="shared" si="111"/>
        <v>#DIV/0!</v>
      </c>
      <c r="BA209">
        <f t="shared" si="112"/>
        <v>0</v>
      </c>
      <c r="BB209">
        <f t="shared" si="113"/>
        <v>0</v>
      </c>
      <c r="BC209" t="e">
        <f t="shared" si="114"/>
        <v>#DIV/0!</v>
      </c>
      <c r="BD209" t="e">
        <f t="shared" si="115"/>
        <v>#DIV/0!</v>
      </c>
      <c r="BE209">
        <f t="shared" si="116"/>
        <v>0</v>
      </c>
      <c r="BF209">
        <f t="shared" si="117"/>
        <v>0</v>
      </c>
      <c r="BG209">
        <f t="shared" si="118"/>
        <v>0</v>
      </c>
      <c r="BH209">
        <f t="shared" si="119"/>
        <v>0</v>
      </c>
      <c r="BI209" t="e">
        <f t="shared" si="120"/>
        <v>#DIV/0!</v>
      </c>
      <c r="BJ209" t="e">
        <f t="shared" si="121"/>
        <v>#DIV/0!</v>
      </c>
      <c r="BK209" t="e">
        <f t="shared" si="122"/>
        <v>#DIV/0!</v>
      </c>
      <c r="BL209">
        <f t="shared" si="123"/>
        <v>0</v>
      </c>
      <c r="BM209">
        <f t="shared" si="124"/>
        <v>0</v>
      </c>
      <c r="BN209">
        <f t="shared" si="125"/>
        <v>0</v>
      </c>
      <c r="BO209" t="e">
        <f t="shared" si="126"/>
        <v>#DIV/0!</v>
      </c>
      <c r="BP209">
        <f t="shared" si="127"/>
        <v>0</v>
      </c>
      <c r="BR209" t="e">
        <f t="shared" si="104"/>
        <v>#DIV/0!</v>
      </c>
      <c r="BS209">
        <f t="shared" si="105"/>
        <v>3.8729833462074166</v>
      </c>
      <c r="BT209" t="e">
        <f t="shared" si="128"/>
        <v>#DIV/0!</v>
      </c>
      <c r="BU209" t="e">
        <f t="shared" si="106"/>
        <v>#DIV/0!</v>
      </c>
    </row>
    <row r="210" spans="1:73" x14ac:dyDescent="0.15">
      <c r="A210" s="32" t="s">
        <v>407</v>
      </c>
      <c r="B210" s="31">
        <v>3</v>
      </c>
      <c r="C210" s="31">
        <v>5</v>
      </c>
      <c r="D210" s="31"/>
      <c r="E210" s="31">
        <v>4</v>
      </c>
      <c r="F210" s="31"/>
      <c r="G210" s="31"/>
      <c r="H210" s="31"/>
      <c r="I210" s="31"/>
      <c r="J210" s="31"/>
      <c r="K210" s="31"/>
      <c r="L210" s="31">
        <v>4</v>
      </c>
      <c r="M210" s="31">
        <v>5</v>
      </c>
      <c r="N210" s="31"/>
      <c r="O210" s="31">
        <v>5</v>
      </c>
      <c r="P210" s="31">
        <v>5</v>
      </c>
      <c r="Q210" s="31">
        <v>5</v>
      </c>
      <c r="R210" s="31">
        <v>4</v>
      </c>
      <c r="S210" s="31">
        <v>3</v>
      </c>
      <c r="T210" s="31">
        <v>3</v>
      </c>
      <c r="U210" s="31">
        <v>5</v>
      </c>
      <c r="V210" s="31">
        <v>4</v>
      </c>
      <c r="W210">
        <f t="shared" si="102"/>
        <v>4.2307692307692308</v>
      </c>
      <c r="X210">
        <f t="shared" si="103"/>
        <v>0.79940806503178952</v>
      </c>
      <c r="Z210">
        <f t="shared" si="101"/>
        <v>-1.5396007178390021</v>
      </c>
      <c r="AA210">
        <f t="shared" si="101"/>
        <v>0.96225044864937614</v>
      </c>
      <c r="AB210">
        <f t="shared" si="101"/>
        <v>0</v>
      </c>
      <c r="AC210">
        <f t="shared" si="101"/>
        <v>-0.28867513459481298</v>
      </c>
      <c r="AD210">
        <f t="shared" si="101"/>
        <v>0</v>
      </c>
      <c r="AE210">
        <f t="shared" si="100"/>
        <v>0</v>
      </c>
      <c r="AF210">
        <f t="shared" si="100"/>
        <v>0</v>
      </c>
      <c r="AG210">
        <f t="shared" si="100"/>
        <v>0</v>
      </c>
      <c r="AH210">
        <f t="shared" si="100"/>
        <v>0</v>
      </c>
      <c r="AI210">
        <f t="shared" si="100"/>
        <v>0</v>
      </c>
      <c r="AJ210">
        <f t="shared" si="100"/>
        <v>-0.28867513459481298</v>
      </c>
      <c r="AK210">
        <f t="shared" si="100"/>
        <v>0.96225044864937614</v>
      </c>
      <c r="AL210">
        <f t="shared" si="100"/>
        <v>0</v>
      </c>
      <c r="AM210">
        <f t="shared" si="100"/>
        <v>0.96225044864937614</v>
      </c>
      <c r="AN210">
        <f t="shared" si="100"/>
        <v>0.96225044864937614</v>
      </c>
      <c r="AO210">
        <f t="shared" si="100"/>
        <v>0.96225044864937614</v>
      </c>
      <c r="AP210">
        <f t="shared" si="100"/>
        <v>-0.28867513459481298</v>
      </c>
      <c r="AQ210">
        <f t="shared" si="129"/>
        <v>-1.5396007178390021</v>
      </c>
      <c r="AR210">
        <f t="shared" si="129"/>
        <v>-1.5396007178390021</v>
      </c>
      <c r="AS210">
        <f t="shared" si="129"/>
        <v>0.96225044864937614</v>
      </c>
      <c r="AT210">
        <f t="shared" si="129"/>
        <v>-0.28867513459481298</v>
      </c>
      <c r="AV210">
        <f t="shared" si="107"/>
        <v>-0.60388108487711956</v>
      </c>
      <c r="AW210">
        <f t="shared" si="108"/>
        <v>0.37742567804819965</v>
      </c>
      <c r="AX210">
        <f t="shared" si="109"/>
        <v>0</v>
      </c>
      <c r="AY210">
        <f t="shared" si="110"/>
        <v>-0.11322770341445995</v>
      </c>
      <c r="AZ210">
        <f t="shared" si="111"/>
        <v>0</v>
      </c>
      <c r="BA210">
        <f t="shared" si="112"/>
        <v>0</v>
      </c>
      <c r="BB210">
        <f t="shared" si="113"/>
        <v>0</v>
      </c>
      <c r="BC210">
        <f t="shared" si="114"/>
        <v>0</v>
      </c>
      <c r="BD210">
        <f t="shared" si="115"/>
        <v>0</v>
      </c>
      <c r="BE210">
        <f t="shared" si="116"/>
        <v>0</v>
      </c>
      <c r="BF210">
        <f t="shared" si="117"/>
        <v>0.73598007219398709</v>
      </c>
      <c r="BG210">
        <f t="shared" si="118"/>
        <v>-2.4532669073132891</v>
      </c>
      <c r="BH210">
        <f t="shared" si="119"/>
        <v>0</v>
      </c>
      <c r="BI210">
        <f t="shared" si="120"/>
        <v>0.37742567804819965</v>
      </c>
      <c r="BJ210">
        <f t="shared" si="121"/>
        <v>0.37742567804819965</v>
      </c>
      <c r="BK210">
        <f t="shared" si="122"/>
        <v>0.37742567804819965</v>
      </c>
      <c r="BL210">
        <f t="shared" si="123"/>
        <v>-0.11322770341445995</v>
      </c>
      <c r="BM210">
        <f t="shared" si="124"/>
        <v>-0.60388108487711956</v>
      </c>
      <c r="BN210">
        <f t="shared" si="125"/>
        <v>0</v>
      </c>
      <c r="BO210">
        <f t="shared" si="126"/>
        <v>0.37742567804819965</v>
      </c>
      <c r="BP210">
        <f t="shared" si="127"/>
        <v>-0.11322770341445995</v>
      </c>
      <c r="BR210">
        <f t="shared" si="104"/>
        <v>-1.3776037248759225</v>
      </c>
      <c r="BS210">
        <f t="shared" si="105"/>
        <v>3.8729833462074166</v>
      </c>
      <c r="BT210">
        <f t="shared" si="128"/>
        <v>3.6055512754639891</v>
      </c>
      <c r="BU210">
        <f t="shared" si="106"/>
        <v>-9.8652251791577494E-2</v>
      </c>
    </row>
    <row r="211" spans="1:73" x14ac:dyDescent="0.15">
      <c r="A211" s="32" t="s">
        <v>408</v>
      </c>
      <c r="B211" s="31"/>
      <c r="C211" s="31"/>
      <c r="D211" s="31"/>
      <c r="E211" s="31">
        <v>1</v>
      </c>
      <c r="F211" s="31"/>
      <c r="G211" s="31"/>
      <c r="H211" s="31"/>
      <c r="I211" s="31"/>
      <c r="J211" s="31"/>
      <c r="K211" s="31"/>
      <c r="L211" s="31"/>
      <c r="M211" s="31"/>
      <c r="N211" s="31">
        <v>1</v>
      </c>
      <c r="O211" s="31">
        <v>1</v>
      </c>
      <c r="P211" s="31"/>
      <c r="Q211" s="31"/>
      <c r="R211" s="31">
        <v>1</v>
      </c>
      <c r="S211" s="31">
        <v>2</v>
      </c>
      <c r="T211" s="31">
        <v>1</v>
      </c>
      <c r="U211" s="31">
        <v>2</v>
      </c>
      <c r="V211" s="31">
        <v>2</v>
      </c>
      <c r="W211">
        <f t="shared" si="102"/>
        <v>1.375</v>
      </c>
      <c r="X211">
        <f t="shared" si="103"/>
        <v>0.48412291827592713</v>
      </c>
      <c r="Z211">
        <f t="shared" si="101"/>
        <v>0</v>
      </c>
      <c r="AA211">
        <f t="shared" si="101"/>
        <v>0</v>
      </c>
      <c r="AB211">
        <f t="shared" si="101"/>
        <v>0</v>
      </c>
      <c r="AC211">
        <f t="shared" si="101"/>
        <v>-0.7745966692414834</v>
      </c>
      <c r="AD211">
        <f t="shared" si="101"/>
        <v>0</v>
      </c>
      <c r="AE211">
        <f t="shared" si="100"/>
        <v>0</v>
      </c>
      <c r="AF211">
        <f t="shared" si="100"/>
        <v>0</v>
      </c>
      <c r="AG211">
        <f t="shared" si="100"/>
        <v>0</v>
      </c>
      <c r="AH211">
        <f t="shared" si="100"/>
        <v>0</v>
      </c>
      <c r="AI211">
        <f t="shared" si="100"/>
        <v>0</v>
      </c>
      <c r="AJ211">
        <f t="shared" si="100"/>
        <v>0</v>
      </c>
      <c r="AK211">
        <f t="shared" si="100"/>
        <v>0</v>
      </c>
      <c r="AL211">
        <f t="shared" si="100"/>
        <v>-0.7745966692414834</v>
      </c>
      <c r="AM211">
        <f t="shared" si="100"/>
        <v>-0.7745966692414834</v>
      </c>
      <c r="AN211">
        <f t="shared" ref="AN211:AS274" si="130">IF(P211&gt;0, (P211-$W211)/$X211,P211)</f>
        <v>0</v>
      </c>
      <c r="AO211">
        <f t="shared" si="130"/>
        <v>0</v>
      </c>
      <c r="AP211">
        <f t="shared" si="130"/>
        <v>-0.7745966692414834</v>
      </c>
      <c r="AQ211">
        <f t="shared" si="129"/>
        <v>1.2909944487358056</v>
      </c>
      <c r="AR211">
        <f t="shared" si="129"/>
        <v>-0.7745966692414834</v>
      </c>
      <c r="AS211">
        <f t="shared" si="129"/>
        <v>1.2909944487358056</v>
      </c>
      <c r="AT211">
        <f t="shared" si="129"/>
        <v>1.2909944487358056</v>
      </c>
      <c r="AV211">
        <f t="shared" si="107"/>
        <v>0</v>
      </c>
      <c r="AW211">
        <f t="shared" si="108"/>
        <v>0</v>
      </c>
      <c r="AX211">
        <f t="shared" si="109"/>
        <v>0</v>
      </c>
      <c r="AY211">
        <f t="shared" si="110"/>
        <v>-0.3038218101251009</v>
      </c>
      <c r="AZ211">
        <f t="shared" si="111"/>
        <v>0</v>
      </c>
      <c r="BA211">
        <f t="shared" si="112"/>
        <v>0</v>
      </c>
      <c r="BB211">
        <f t="shared" si="113"/>
        <v>0</v>
      </c>
      <c r="BC211">
        <f t="shared" si="114"/>
        <v>0</v>
      </c>
      <c r="BD211">
        <f t="shared" si="115"/>
        <v>0</v>
      </c>
      <c r="BE211">
        <f t="shared" si="116"/>
        <v>0</v>
      </c>
      <c r="BF211">
        <f t="shared" si="117"/>
        <v>0</v>
      </c>
      <c r="BG211">
        <f t="shared" si="118"/>
        <v>0</v>
      </c>
      <c r="BH211">
        <f t="shared" si="119"/>
        <v>0</v>
      </c>
      <c r="BI211">
        <f t="shared" si="120"/>
        <v>-0.3038218101251009</v>
      </c>
      <c r="BJ211">
        <f t="shared" si="121"/>
        <v>0</v>
      </c>
      <c r="BK211">
        <f t="shared" si="122"/>
        <v>0</v>
      </c>
      <c r="BL211">
        <f t="shared" si="123"/>
        <v>-0.3038218101251009</v>
      </c>
      <c r="BM211">
        <f t="shared" si="124"/>
        <v>0.50636968354183487</v>
      </c>
      <c r="BN211">
        <f t="shared" si="125"/>
        <v>0</v>
      </c>
      <c r="BO211">
        <f t="shared" si="126"/>
        <v>0.50636968354183487</v>
      </c>
      <c r="BP211">
        <f t="shared" si="127"/>
        <v>0.50636968354183487</v>
      </c>
      <c r="BR211">
        <f t="shared" si="104"/>
        <v>0.60764362025020191</v>
      </c>
      <c r="BS211">
        <f t="shared" si="105"/>
        <v>3.8729833462074166</v>
      </c>
      <c r="BT211">
        <f t="shared" si="128"/>
        <v>2.8284271247461898</v>
      </c>
      <c r="BU211">
        <f t="shared" si="106"/>
        <v>5.5470019622523098E-2</v>
      </c>
    </row>
    <row r="212" spans="1:73" x14ac:dyDescent="0.15">
      <c r="A212" s="32" t="s">
        <v>409</v>
      </c>
      <c r="B212" s="31">
        <v>5</v>
      </c>
      <c r="C212" s="31">
        <v>3</v>
      </c>
      <c r="D212" s="31">
        <v>2</v>
      </c>
      <c r="E212" s="31">
        <v>3</v>
      </c>
      <c r="F212" s="31">
        <v>5</v>
      </c>
      <c r="G212" s="31"/>
      <c r="H212" s="31"/>
      <c r="I212" s="31">
        <v>3</v>
      </c>
      <c r="J212" s="31">
        <v>5</v>
      </c>
      <c r="K212" s="31"/>
      <c r="L212" s="31"/>
      <c r="M212" s="31">
        <v>5</v>
      </c>
      <c r="N212" s="31"/>
      <c r="O212" s="31">
        <v>2</v>
      </c>
      <c r="P212" s="31">
        <v>5</v>
      </c>
      <c r="Q212" s="31"/>
      <c r="R212" s="31"/>
      <c r="S212" s="31">
        <v>4</v>
      </c>
      <c r="T212" s="31"/>
      <c r="U212" s="31">
        <v>5</v>
      </c>
      <c r="V212" s="31">
        <v>5</v>
      </c>
      <c r="W212">
        <f t="shared" si="102"/>
        <v>4</v>
      </c>
      <c r="X212">
        <f t="shared" si="103"/>
        <v>1.1766968108291043</v>
      </c>
      <c r="Z212">
        <f t="shared" si="101"/>
        <v>0.84983658559879738</v>
      </c>
      <c r="AA212">
        <f t="shared" si="101"/>
        <v>-0.84983658559879738</v>
      </c>
      <c r="AB212">
        <f t="shared" si="101"/>
        <v>-1.6996731711975948</v>
      </c>
      <c r="AC212">
        <f t="shared" si="101"/>
        <v>-0.84983658559879738</v>
      </c>
      <c r="AD212">
        <f t="shared" si="101"/>
        <v>0.84983658559879738</v>
      </c>
      <c r="AE212">
        <f t="shared" si="101"/>
        <v>0</v>
      </c>
      <c r="AF212">
        <f t="shared" si="101"/>
        <v>0</v>
      </c>
      <c r="AG212">
        <f t="shared" si="101"/>
        <v>-0.84983658559879738</v>
      </c>
      <c r="AH212">
        <f t="shared" si="101"/>
        <v>0.84983658559879738</v>
      </c>
      <c r="AI212">
        <f t="shared" si="101"/>
        <v>0</v>
      </c>
      <c r="AJ212">
        <f t="shared" si="101"/>
        <v>0</v>
      </c>
      <c r="AK212">
        <f t="shared" si="101"/>
        <v>0.84983658559879738</v>
      </c>
      <c r="AL212">
        <f t="shared" si="101"/>
        <v>0</v>
      </c>
      <c r="AM212">
        <f t="shared" si="101"/>
        <v>-1.6996731711975948</v>
      </c>
      <c r="AN212">
        <f t="shared" si="130"/>
        <v>0.84983658559879738</v>
      </c>
      <c r="AO212">
        <f t="shared" si="130"/>
        <v>0</v>
      </c>
      <c r="AP212">
        <f t="shared" si="130"/>
        <v>0</v>
      </c>
      <c r="AQ212">
        <f t="shared" si="129"/>
        <v>0</v>
      </c>
      <c r="AR212">
        <f t="shared" si="129"/>
        <v>0</v>
      </c>
      <c r="AS212">
        <f t="shared" si="129"/>
        <v>0.84983658559879738</v>
      </c>
      <c r="AT212">
        <f t="shared" si="129"/>
        <v>0.84983658559879738</v>
      </c>
      <c r="AV212">
        <f t="shared" si="107"/>
        <v>0.33333333333333431</v>
      </c>
      <c r="AW212">
        <f t="shared" si="108"/>
        <v>-0.33333333333333431</v>
      </c>
      <c r="AX212">
        <f t="shared" si="109"/>
        <v>0</v>
      </c>
      <c r="AY212">
        <f t="shared" si="110"/>
        <v>-0.33333333333333431</v>
      </c>
      <c r="AZ212">
        <f t="shared" si="111"/>
        <v>0.33333333333333431</v>
      </c>
      <c r="BA212">
        <f t="shared" si="112"/>
        <v>0</v>
      </c>
      <c r="BB212">
        <f t="shared" si="113"/>
        <v>0</v>
      </c>
      <c r="BC212">
        <f t="shared" si="114"/>
        <v>0</v>
      </c>
      <c r="BD212">
        <f t="shared" si="115"/>
        <v>0</v>
      </c>
      <c r="BE212">
        <f t="shared" si="116"/>
        <v>0</v>
      </c>
      <c r="BF212">
        <f t="shared" si="117"/>
        <v>0</v>
      </c>
      <c r="BG212">
        <f t="shared" si="118"/>
        <v>-2.1666666666666652</v>
      </c>
      <c r="BH212">
        <f t="shared" si="119"/>
        <v>0</v>
      </c>
      <c r="BI212">
        <f t="shared" si="120"/>
        <v>-0.66666666666666863</v>
      </c>
      <c r="BJ212">
        <f t="shared" si="121"/>
        <v>0.33333333333333431</v>
      </c>
      <c r="BK212">
        <f t="shared" si="122"/>
        <v>0</v>
      </c>
      <c r="BL212">
        <f t="shared" si="123"/>
        <v>0</v>
      </c>
      <c r="BM212">
        <f t="shared" si="124"/>
        <v>0</v>
      </c>
      <c r="BN212">
        <f t="shared" si="125"/>
        <v>0</v>
      </c>
      <c r="BO212">
        <f t="shared" si="126"/>
        <v>0.33333333333333431</v>
      </c>
      <c r="BP212">
        <f t="shared" si="127"/>
        <v>0.33333333333333431</v>
      </c>
      <c r="BR212">
        <f t="shared" si="104"/>
        <v>-1.8333333333333308</v>
      </c>
      <c r="BS212">
        <f t="shared" si="105"/>
        <v>3.8729833462074166</v>
      </c>
      <c r="BT212">
        <f t="shared" si="128"/>
        <v>3.6055512754639887</v>
      </c>
      <c r="BU212">
        <f t="shared" si="106"/>
        <v>-0.13128772690722923</v>
      </c>
    </row>
    <row r="213" spans="1:73" x14ac:dyDescent="0.15">
      <c r="A213" s="32" t="s">
        <v>410</v>
      </c>
      <c r="B213" s="31">
        <v>5</v>
      </c>
      <c r="C213" s="31">
        <v>5</v>
      </c>
      <c r="D213" s="31">
        <v>5</v>
      </c>
      <c r="E213" s="31">
        <v>5</v>
      </c>
      <c r="F213" s="31"/>
      <c r="G213" s="31"/>
      <c r="H213" s="31"/>
      <c r="I213" s="31"/>
      <c r="J213" s="31"/>
      <c r="K213" s="31"/>
      <c r="L213" s="31"/>
      <c r="M213" s="31"/>
      <c r="N213" s="31"/>
      <c r="O213" s="31">
        <v>4</v>
      </c>
      <c r="P213" s="31"/>
      <c r="Q213" s="31">
        <v>3</v>
      </c>
      <c r="R213" s="31"/>
      <c r="S213" s="31">
        <v>5</v>
      </c>
      <c r="T213" s="31">
        <v>4</v>
      </c>
      <c r="U213" s="31"/>
      <c r="V213" s="31">
        <v>5</v>
      </c>
      <c r="W213">
        <f t="shared" si="102"/>
        <v>4.5555555555555554</v>
      </c>
      <c r="X213">
        <f t="shared" si="103"/>
        <v>0.6849348892187751</v>
      </c>
      <c r="Z213">
        <f t="shared" si="101"/>
        <v>0.64888568452305051</v>
      </c>
      <c r="AA213">
        <f t="shared" si="101"/>
        <v>0.64888568452305051</v>
      </c>
      <c r="AB213">
        <f t="shared" si="101"/>
        <v>0.64888568452305051</v>
      </c>
      <c r="AC213">
        <f t="shared" si="101"/>
        <v>0.64888568452305051</v>
      </c>
      <c r="AD213">
        <f t="shared" si="101"/>
        <v>0</v>
      </c>
      <c r="AE213">
        <f t="shared" si="101"/>
        <v>0</v>
      </c>
      <c r="AF213">
        <f t="shared" si="101"/>
        <v>0</v>
      </c>
      <c r="AG213">
        <f t="shared" si="101"/>
        <v>0</v>
      </c>
      <c r="AH213">
        <f t="shared" si="101"/>
        <v>0</v>
      </c>
      <c r="AI213">
        <f t="shared" si="101"/>
        <v>0</v>
      </c>
      <c r="AJ213">
        <f t="shared" si="101"/>
        <v>0</v>
      </c>
      <c r="AK213">
        <f t="shared" si="101"/>
        <v>0</v>
      </c>
      <c r="AL213">
        <f t="shared" si="101"/>
        <v>0</v>
      </c>
      <c r="AM213">
        <f t="shared" si="101"/>
        <v>-0.8111071056538125</v>
      </c>
      <c r="AN213">
        <f t="shared" si="130"/>
        <v>0</v>
      </c>
      <c r="AO213">
        <f t="shared" si="130"/>
        <v>-2.2710998958306754</v>
      </c>
      <c r="AP213">
        <f t="shared" si="130"/>
        <v>0</v>
      </c>
      <c r="AQ213">
        <f t="shared" si="129"/>
        <v>0.64888568452305051</v>
      </c>
      <c r="AR213">
        <f t="shared" si="129"/>
        <v>-0.8111071056538125</v>
      </c>
      <c r="AS213">
        <f t="shared" si="129"/>
        <v>0</v>
      </c>
      <c r="AT213">
        <f t="shared" si="129"/>
        <v>0.64888568452305051</v>
      </c>
      <c r="AV213">
        <f t="shared" si="107"/>
        <v>0.25451390519031203</v>
      </c>
      <c r="AW213">
        <f t="shared" si="108"/>
        <v>0.25451390519031203</v>
      </c>
      <c r="AX213">
        <f t="shared" si="109"/>
        <v>0</v>
      </c>
      <c r="AY213">
        <f t="shared" si="110"/>
        <v>0.25451390519031203</v>
      </c>
      <c r="AZ213">
        <f t="shared" si="111"/>
        <v>0</v>
      </c>
      <c r="BA213">
        <f t="shared" si="112"/>
        <v>0</v>
      </c>
      <c r="BB213">
        <f t="shared" si="113"/>
        <v>0</v>
      </c>
      <c r="BC213">
        <f t="shared" si="114"/>
        <v>0</v>
      </c>
      <c r="BD213">
        <f t="shared" si="115"/>
        <v>0</v>
      </c>
      <c r="BE213">
        <f t="shared" si="116"/>
        <v>0</v>
      </c>
      <c r="BF213">
        <f t="shared" si="117"/>
        <v>0</v>
      </c>
      <c r="BG213">
        <f t="shared" si="118"/>
        <v>0</v>
      </c>
      <c r="BH213">
        <f t="shared" si="119"/>
        <v>0</v>
      </c>
      <c r="BI213">
        <f t="shared" si="120"/>
        <v>-0.31814238148788976</v>
      </c>
      <c r="BJ213">
        <f t="shared" si="121"/>
        <v>0</v>
      </c>
      <c r="BK213">
        <f t="shared" si="122"/>
        <v>-0.89079866816609155</v>
      </c>
      <c r="BL213">
        <f t="shared" si="123"/>
        <v>0</v>
      </c>
      <c r="BM213">
        <f t="shared" si="124"/>
        <v>0.25451390519031203</v>
      </c>
      <c r="BN213">
        <f t="shared" si="125"/>
        <v>0</v>
      </c>
      <c r="BO213">
        <f t="shared" si="126"/>
        <v>0</v>
      </c>
      <c r="BP213">
        <f t="shared" si="127"/>
        <v>0.25451390519031203</v>
      </c>
      <c r="BR213">
        <f t="shared" si="104"/>
        <v>6.362847629757884E-2</v>
      </c>
      <c r="BS213">
        <f t="shared" si="105"/>
        <v>3.8729833462074166</v>
      </c>
      <c r="BT213">
        <f t="shared" si="128"/>
        <v>3.0000000000000004</v>
      </c>
      <c r="BU213">
        <f t="shared" si="106"/>
        <v>5.4762673121128043E-3</v>
      </c>
    </row>
    <row r="214" spans="1:73" x14ac:dyDescent="0.15">
      <c r="A214" s="32" t="s">
        <v>411</v>
      </c>
      <c r="B214" s="31"/>
      <c r="C214" s="31">
        <v>5</v>
      </c>
      <c r="D214" s="31">
        <v>4</v>
      </c>
      <c r="E214" s="31">
        <v>4</v>
      </c>
      <c r="F214" s="31"/>
      <c r="G214" s="31"/>
      <c r="H214" s="31">
        <v>5</v>
      </c>
      <c r="I214" s="31"/>
      <c r="J214" s="31"/>
      <c r="K214" s="31"/>
      <c r="L214" s="31"/>
      <c r="M214" s="31"/>
      <c r="N214" s="31">
        <v>3</v>
      </c>
      <c r="O214" s="31">
        <v>3</v>
      </c>
      <c r="P214" s="31">
        <v>2</v>
      </c>
      <c r="Q214" s="31"/>
      <c r="R214" s="31"/>
      <c r="S214" s="31">
        <v>4</v>
      </c>
      <c r="T214" s="31">
        <v>3</v>
      </c>
      <c r="U214" s="31">
        <v>5</v>
      </c>
      <c r="V214" s="31">
        <v>5</v>
      </c>
      <c r="W214">
        <f t="shared" si="102"/>
        <v>3.9090909090909092</v>
      </c>
      <c r="X214">
        <f t="shared" si="103"/>
        <v>0.99585919546393842</v>
      </c>
      <c r="Z214">
        <f t="shared" si="101"/>
        <v>0</v>
      </c>
      <c r="AA214">
        <f t="shared" si="101"/>
        <v>1.0954451150103321</v>
      </c>
      <c r="AB214">
        <f t="shared" si="101"/>
        <v>9.1287092917527596E-2</v>
      </c>
      <c r="AC214">
        <f t="shared" si="101"/>
        <v>9.1287092917527596E-2</v>
      </c>
      <c r="AD214">
        <f t="shared" si="101"/>
        <v>0</v>
      </c>
      <c r="AE214">
        <f t="shared" si="101"/>
        <v>0</v>
      </c>
      <c r="AF214">
        <f t="shared" si="101"/>
        <v>1.0954451150103321</v>
      </c>
      <c r="AG214">
        <f t="shared" si="101"/>
        <v>0</v>
      </c>
      <c r="AH214">
        <f t="shared" si="101"/>
        <v>0</v>
      </c>
      <c r="AI214">
        <f t="shared" si="101"/>
        <v>0</v>
      </c>
      <c r="AJ214">
        <f t="shared" si="101"/>
        <v>0</v>
      </c>
      <c r="AK214">
        <f t="shared" si="101"/>
        <v>0</v>
      </c>
      <c r="AL214">
        <f t="shared" si="101"/>
        <v>-0.9128709291752769</v>
      </c>
      <c r="AM214">
        <f t="shared" si="101"/>
        <v>-0.9128709291752769</v>
      </c>
      <c r="AN214">
        <f t="shared" si="130"/>
        <v>-1.9170289512680814</v>
      </c>
      <c r="AO214">
        <f t="shared" si="130"/>
        <v>0</v>
      </c>
      <c r="AP214">
        <f t="shared" si="130"/>
        <v>0</v>
      </c>
      <c r="AQ214">
        <f t="shared" si="129"/>
        <v>9.1287092917527596E-2</v>
      </c>
      <c r="AR214">
        <f t="shared" si="129"/>
        <v>-0.9128709291752769</v>
      </c>
      <c r="AS214">
        <f t="shared" si="129"/>
        <v>1.0954451150103321</v>
      </c>
      <c r="AT214">
        <f t="shared" si="129"/>
        <v>1.0954451150103321</v>
      </c>
      <c r="AV214">
        <f t="shared" si="107"/>
        <v>0</v>
      </c>
      <c r="AW214">
        <f t="shared" si="108"/>
        <v>0.429668924423661</v>
      </c>
      <c r="AX214">
        <f t="shared" si="109"/>
        <v>0</v>
      </c>
      <c r="AY214">
        <f t="shared" si="110"/>
        <v>3.5805743701971718E-2</v>
      </c>
      <c r="AZ214">
        <f t="shared" si="111"/>
        <v>0</v>
      </c>
      <c r="BA214">
        <f t="shared" si="112"/>
        <v>0</v>
      </c>
      <c r="BB214">
        <f t="shared" si="113"/>
        <v>0.429668924423661</v>
      </c>
      <c r="BC214">
        <f t="shared" si="114"/>
        <v>0</v>
      </c>
      <c r="BD214">
        <f t="shared" si="115"/>
        <v>0</v>
      </c>
      <c r="BE214">
        <f t="shared" si="116"/>
        <v>0</v>
      </c>
      <c r="BF214">
        <f t="shared" si="117"/>
        <v>0</v>
      </c>
      <c r="BG214">
        <f t="shared" si="118"/>
        <v>0</v>
      </c>
      <c r="BH214">
        <f t="shared" si="119"/>
        <v>0</v>
      </c>
      <c r="BI214">
        <f t="shared" si="120"/>
        <v>-0.35805743701971754</v>
      </c>
      <c r="BJ214">
        <f t="shared" si="121"/>
        <v>-0.75192061774140684</v>
      </c>
      <c r="BK214">
        <f t="shared" si="122"/>
        <v>0</v>
      </c>
      <c r="BL214">
        <f t="shared" si="123"/>
        <v>0</v>
      </c>
      <c r="BM214">
        <f t="shared" si="124"/>
        <v>3.5805743701971718E-2</v>
      </c>
      <c r="BN214">
        <f t="shared" si="125"/>
        <v>0</v>
      </c>
      <c r="BO214">
        <f t="shared" si="126"/>
        <v>0.429668924423661</v>
      </c>
      <c r="BP214">
        <f t="shared" si="127"/>
        <v>0.429668924423661</v>
      </c>
      <c r="BR214">
        <f t="shared" si="104"/>
        <v>0.68030913033746288</v>
      </c>
      <c r="BS214">
        <f t="shared" si="105"/>
        <v>3.8729833462074166</v>
      </c>
      <c r="BT214">
        <f t="shared" si="128"/>
        <v>3.3166247903553994</v>
      </c>
      <c r="BU214">
        <f t="shared" si="106"/>
        <v>5.2961993967115886E-2</v>
      </c>
    </row>
    <row r="215" spans="1:73" x14ac:dyDescent="0.15">
      <c r="A215" s="32" t="s">
        <v>412</v>
      </c>
      <c r="B215" s="31"/>
      <c r="C215" s="31"/>
      <c r="D215" s="31">
        <v>5</v>
      </c>
      <c r="E215" s="31"/>
      <c r="F215" s="31"/>
      <c r="G215" s="31"/>
      <c r="H215" s="31"/>
      <c r="I215" s="31"/>
      <c r="J215" s="31"/>
      <c r="K215" s="31"/>
      <c r="L215" s="31"/>
      <c r="M215" s="31"/>
      <c r="N215" s="31">
        <v>4</v>
      </c>
      <c r="O215" s="31"/>
      <c r="P215" s="31">
        <v>5</v>
      </c>
      <c r="Q215" s="31">
        <v>4</v>
      </c>
      <c r="R215" s="31"/>
      <c r="S215" s="31"/>
      <c r="T215" s="31">
        <v>4</v>
      </c>
      <c r="U215" s="31"/>
      <c r="V215" s="31">
        <v>4</v>
      </c>
      <c r="W215">
        <f t="shared" si="102"/>
        <v>4.333333333333333</v>
      </c>
      <c r="X215">
        <f t="shared" si="103"/>
        <v>0.47140452079103168</v>
      </c>
      <c r="Z215">
        <f t="shared" si="101"/>
        <v>0</v>
      </c>
      <c r="AA215">
        <f t="shared" si="101"/>
        <v>0</v>
      </c>
      <c r="AB215">
        <f t="shared" si="101"/>
        <v>1.4142135623730956</v>
      </c>
      <c r="AC215">
        <f t="shared" si="101"/>
        <v>0</v>
      </c>
      <c r="AD215">
        <f t="shared" si="101"/>
        <v>0</v>
      </c>
      <c r="AE215">
        <f t="shared" si="101"/>
        <v>0</v>
      </c>
      <c r="AF215">
        <f t="shared" si="101"/>
        <v>0</v>
      </c>
      <c r="AG215">
        <f t="shared" si="101"/>
        <v>0</v>
      </c>
      <c r="AH215">
        <f t="shared" si="101"/>
        <v>0</v>
      </c>
      <c r="AI215">
        <f t="shared" si="101"/>
        <v>0</v>
      </c>
      <c r="AJ215">
        <f t="shared" si="101"/>
        <v>0</v>
      </c>
      <c r="AK215">
        <f t="shared" si="101"/>
        <v>0</v>
      </c>
      <c r="AL215">
        <f t="shared" si="101"/>
        <v>-0.70710678118654691</v>
      </c>
      <c r="AM215">
        <f t="shared" si="101"/>
        <v>0</v>
      </c>
      <c r="AN215">
        <f t="shared" si="130"/>
        <v>1.4142135623730956</v>
      </c>
      <c r="AO215">
        <f t="shared" si="130"/>
        <v>-0.70710678118654691</v>
      </c>
      <c r="AP215">
        <f t="shared" si="130"/>
        <v>0</v>
      </c>
      <c r="AQ215">
        <f t="shared" si="129"/>
        <v>0</v>
      </c>
      <c r="AR215">
        <f t="shared" si="129"/>
        <v>-0.70710678118654691</v>
      </c>
      <c r="AS215">
        <f t="shared" si="129"/>
        <v>0</v>
      </c>
      <c r="AT215">
        <f t="shared" si="129"/>
        <v>-0.70710678118654691</v>
      </c>
      <c r="AV215">
        <f t="shared" si="107"/>
        <v>0</v>
      </c>
      <c r="AW215">
        <f t="shared" si="108"/>
        <v>0</v>
      </c>
      <c r="AX215">
        <f t="shared" si="109"/>
        <v>0</v>
      </c>
      <c r="AY215">
        <f t="shared" si="110"/>
        <v>0</v>
      </c>
      <c r="AZ215">
        <f t="shared" si="111"/>
        <v>0</v>
      </c>
      <c r="BA215">
        <f t="shared" si="112"/>
        <v>0</v>
      </c>
      <c r="BB215">
        <f t="shared" si="113"/>
        <v>0</v>
      </c>
      <c r="BC215">
        <f t="shared" si="114"/>
        <v>0</v>
      </c>
      <c r="BD215">
        <f t="shared" si="115"/>
        <v>0</v>
      </c>
      <c r="BE215">
        <f t="shared" si="116"/>
        <v>0</v>
      </c>
      <c r="BF215">
        <f t="shared" si="117"/>
        <v>0</v>
      </c>
      <c r="BG215">
        <f t="shared" si="118"/>
        <v>0</v>
      </c>
      <c r="BH215">
        <f t="shared" si="119"/>
        <v>0</v>
      </c>
      <c r="BI215">
        <f t="shared" si="120"/>
        <v>0</v>
      </c>
      <c r="BJ215">
        <f t="shared" si="121"/>
        <v>0.55470019622523103</v>
      </c>
      <c r="BK215">
        <f t="shared" si="122"/>
        <v>-0.27735009811261518</v>
      </c>
      <c r="BL215">
        <f t="shared" si="123"/>
        <v>0</v>
      </c>
      <c r="BM215">
        <f t="shared" si="124"/>
        <v>0</v>
      </c>
      <c r="BN215">
        <f t="shared" si="125"/>
        <v>0</v>
      </c>
      <c r="BO215">
        <f t="shared" si="126"/>
        <v>0</v>
      </c>
      <c r="BP215">
        <f t="shared" si="127"/>
        <v>-0.27735009811261518</v>
      </c>
      <c r="BR215">
        <f t="shared" si="104"/>
        <v>6.6613381477509392E-16</v>
      </c>
      <c r="BS215">
        <f t="shared" si="105"/>
        <v>3.8729833462074166</v>
      </c>
      <c r="BT215">
        <f t="shared" si="128"/>
        <v>2.4494897427831779</v>
      </c>
      <c r="BU215">
        <f t="shared" si="106"/>
        <v>7.0216669371534034E-17</v>
      </c>
    </row>
    <row r="216" spans="1:73" x14ac:dyDescent="0.15">
      <c r="A216" s="32" t="s">
        <v>413</v>
      </c>
      <c r="B216" s="31">
        <v>4</v>
      </c>
      <c r="C216" s="31">
        <v>5</v>
      </c>
      <c r="D216" s="31">
        <v>5</v>
      </c>
      <c r="E216" s="31"/>
      <c r="F216" s="31"/>
      <c r="G216" s="31"/>
      <c r="H216" s="31"/>
      <c r="I216" s="31">
        <v>1</v>
      </c>
      <c r="J216" s="31"/>
      <c r="K216" s="31"/>
      <c r="L216" s="31"/>
      <c r="M216" s="31"/>
      <c r="N216" s="31">
        <v>2</v>
      </c>
      <c r="O216" s="31">
        <v>3</v>
      </c>
      <c r="P216" s="31">
        <v>3</v>
      </c>
      <c r="Q216" s="31">
        <v>5</v>
      </c>
      <c r="R216" s="31"/>
      <c r="S216" s="31"/>
      <c r="T216" s="31"/>
      <c r="U216" s="31">
        <v>4</v>
      </c>
      <c r="V216" s="31"/>
      <c r="W216">
        <f t="shared" si="102"/>
        <v>3.5555555555555554</v>
      </c>
      <c r="X216">
        <f t="shared" si="103"/>
        <v>1.3425606637327303</v>
      </c>
      <c r="Z216">
        <f t="shared" si="101"/>
        <v>0.33104235544094729</v>
      </c>
      <c r="AA216">
        <f t="shared" si="101"/>
        <v>1.0758876551830785</v>
      </c>
      <c r="AB216">
        <f t="shared" si="101"/>
        <v>1.0758876551830785</v>
      </c>
      <c r="AC216">
        <f t="shared" si="101"/>
        <v>0</v>
      </c>
      <c r="AD216">
        <f t="shared" si="101"/>
        <v>0</v>
      </c>
      <c r="AE216">
        <f t="shared" si="101"/>
        <v>0</v>
      </c>
      <c r="AF216">
        <f t="shared" si="101"/>
        <v>0</v>
      </c>
      <c r="AG216">
        <f t="shared" si="101"/>
        <v>-1.9034935437854461</v>
      </c>
      <c r="AH216">
        <f t="shared" si="101"/>
        <v>0</v>
      </c>
      <c r="AI216">
        <f t="shared" si="101"/>
        <v>0</v>
      </c>
      <c r="AJ216">
        <f t="shared" si="101"/>
        <v>0</v>
      </c>
      <c r="AK216">
        <f t="shared" si="101"/>
        <v>0</v>
      </c>
      <c r="AL216">
        <f t="shared" si="101"/>
        <v>-1.158648244043315</v>
      </c>
      <c r="AM216">
        <f t="shared" si="101"/>
        <v>-0.41380294430118381</v>
      </c>
      <c r="AN216">
        <f t="shared" si="130"/>
        <v>-0.41380294430118381</v>
      </c>
      <c r="AO216">
        <f t="shared" si="130"/>
        <v>1.0758876551830785</v>
      </c>
      <c r="AP216">
        <f t="shared" si="130"/>
        <v>0</v>
      </c>
      <c r="AQ216">
        <f t="shared" si="129"/>
        <v>0</v>
      </c>
      <c r="AR216">
        <f t="shared" si="129"/>
        <v>0</v>
      </c>
      <c r="AS216">
        <f t="shared" si="129"/>
        <v>0.33104235544094729</v>
      </c>
      <c r="AT216">
        <f t="shared" si="129"/>
        <v>0</v>
      </c>
      <c r="AV216">
        <f t="shared" si="107"/>
        <v>0.12984549463223954</v>
      </c>
      <c r="AW216">
        <f t="shared" si="108"/>
        <v>0.42199785755477842</v>
      </c>
      <c r="AX216">
        <f t="shared" si="109"/>
        <v>0</v>
      </c>
      <c r="AY216">
        <f t="shared" si="110"/>
        <v>0</v>
      </c>
      <c r="AZ216">
        <f t="shared" si="111"/>
        <v>0</v>
      </c>
      <c r="BA216">
        <f t="shared" si="112"/>
        <v>0</v>
      </c>
      <c r="BB216">
        <f t="shared" si="113"/>
        <v>0</v>
      </c>
      <c r="BC216">
        <f t="shared" si="114"/>
        <v>0</v>
      </c>
      <c r="BD216">
        <f t="shared" si="115"/>
        <v>0</v>
      </c>
      <c r="BE216">
        <f t="shared" si="116"/>
        <v>0</v>
      </c>
      <c r="BF216">
        <f t="shared" si="117"/>
        <v>0</v>
      </c>
      <c r="BG216">
        <f t="shared" si="118"/>
        <v>0</v>
      </c>
      <c r="BH216">
        <f t="shared" si="119"/>
        <v>0</v>
      </c>
      <c r="BI216">
        <f t="shared" si="120"/>
        <v>-0.16230686829029931</v>
      </c>
      <c r="BJ216">
        <f t="shared" si="121"/>
        <v>-0.16230686829029931</v>
      </c>
      <c r="BK216">
        <f t="shared" si="122"/>
        <v>0.42199785755477842</v>
      </c>
      <c r="BL216">
        <f t="shared" si="123"/>
        <v>0</v>
      </c>
      <c r="BM216">
        <f t="shared" si="124"/>
        <v>0</v>
      </c>
      <c r="BN216">
        <f t="shared" si="125"/>
        <v>0</v>
      </c>
      <c r="BO216">
        <f t="shared" si="126"/>
        <v>0.12984549463223954</v>
      </c>
      <c r="BP216">
        <f t="shared" si="127"/>
        <v>0</v>
      </c>
      <c r="BR216">
        <f t="shared" si="104"/>
        <v>0.77907296779343738</v>
      </c>
      <c r="BS216">
        <f t="shared" si="105"/>
        <v>3.8729833462074166</v>
      </c>
      <c r="BT216">
        <f t="shared" si="128"/>
        <v>3</v>
      </c>
      <c r="BU216">
        <f t="shared" si="106"/>
        <v>6.7051925105430454E-2</v>
      </c>
    </row>
    <row r="217" spans="1:73" x14ac:dyDescent="0.15">
      <c r="A217" s="32" t="s">
        <v>414</v>
      </c>
      <c r="B217" s="31"/>
      <c r="C217" s="31"/>
      <c r="D217" s="31">
        <v>3</v>
      </c>
      <c r="E217" s="31">
        <v>2</v>
      </c>
      <c r="F217" s="31"/>
      <c r="G217" s="31"/>
      <c r="H217" s="31"/>
      <c r="I217" s="31">
        <v>5</v>
      </c>
      <c r="J217" s="31">
        <v>2</v>
      </c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>
        <v>5</v>
      </c>
      <c r="V217" s="31"/>
      <c r="W217">
        <f t="shared" si="102"/>
        <v>3.4</v>
      </c>
      <c r="X217">
        <f t="shared" si="103"/>
        <v>1.3564659966250536</v>
      </c>
      <c r="Z217">
        <f t="shared" si="101"/>
        <v>0</v>
      </c>
      <c r="AA217">
        <f t="shared" si="101"/>
        <v>0</v>
      </c>
      <c r="AB217">
        <f t="shared" si="101"/>
        <v>-0.29488391230979422</v>
      </c>
      <c r="AC217">
        <f t="shared" si="101"/>
        <v>-1.0320936930842799</v>
      </c>
      <c r="AD217">
        <f t="shared" si="101"/>
        <v>0</v>
      </c>
      <c r="AE217">
        <f t="shared" si="101"/>
        <v>0</v>
      </c>
      <c r="AF217">
        <f t="shared" si="101"/>
        <v>0</v>
      </c>
      <c r="AG217">
        <f t="shared" si="101"/>
        <v>1.1795356492391771</v>
      </c>
      <c r="AH217">
        <f t="shared" si="101"/>
        <v>-1.0320936930842799</v>
      </c>
      <c r="AI217">
        <f t="shared" si="101"/>
        <v>0</v>
      </c>
      <c r="AJ217">
        <f t="shared" si="101"/>
        <v>0</v>
      </c>
      <c r="AK217">
        <f t="shared" si="101"/>
        <v>0</v>
      </c>
      <c r="AL217">
        <f t="shared" si="101"/>
        <v>0</v>
      </c>
      <c r="AM217">
        <f t="shared" si="101"/>
        <v>0</v>
      </c>
      <c r="AN217">
        <f t="shared" si="130"/>
        <v>0</v>
      </c>
      <c r="AO217">
        <f t="shared" si="130"/>
        <v>0</v>
      </c>
      <c r="AP217">
        <f t="shared" si="130"/>
        <v>0</v>
      </c>
      <c r="AQ217">
        <f t="shared" si="129"/>
        <v>0</v>
      </c>
      <c r="AR217">
        <f t="shared" si="129"/>
        <v>0</v>
      </c>
      <c r="AS217">
        <f t="shared" si="129"/>
        <v>1.1795356492391771</v>
      </c>
      <c r="AT217">
        <f t="shared" si="129"/>
        <v>0</v>
      </c>
      <c r="AV217">
        <f t="shared" si="107"/>
        <v>0</v>
      </c>
      <c r="AW217">
        <f t="shared" si="108"/>
        <v>0</v>
      </c>
      <c r="AX217">
        <f t="shared" si="109"/>
        <v>0</v>
      </c>
      <c r="AY217">
        <f t="shared" si="110"/>
        <v>-0.40482045237636938</v>
      </c>
      <c r="AZ217">
        <f t="shared" si="111"/>
        <v>0</v>
      </c>
      <c r="BA217">
        <f t="shared" si="112"/>
        <v>0</v>
      </c>
      <c r="BB217">
        <f t="shared" si="113"/>
        <v>0</v>
      </c>
      <c r="BC217">
        <f t="shared" si="114"/>
        <v>0</v>
      </c>
      <c r="BD217">
        <f t="shared" si="115"/>
        <v>0</v>
      </c>
      <c r="BE217">
        <f t="shared" si="116"/>
        <v>0</v>
      </c>
      <c r="BF217">
        <f t="shared" si="117"/>
        <v>0</v>
      </c>
      <c r="BG217">
        <f t="shared" si="118"/>
        <v>0</v>
      </c>
      <c r="BH217">
        <f t="shared" si="119"/>
        <v>0</v>
      </c>
      <c r="BI217">
        <f t="shared" si="120"/>
        <v>0</v>
      </c>
      <c r="BJ217">
        <f t="shared" si="121"/>
        <v>0</v>
      </c>
      <c r="BK217">
        <f t="shared" si="122"/>
        <v>0</v>
      </c>
      <c r="BL217">
        <f t="shared" si="123"/>
        <v>0</v>
      </c>
      <c r="BM217">
        <f t="shared" si="124"/>
        <v>0</v>
      </c>
      <c r="BN217">
        <f t="shared" si="125"/>
        <v>0</v>
      </c>
      <c r="BO217">
        <f t="shared" si="126"/>
        <v>0.46265194557299361</v>
      </c>
      <c r="BP217">
        <f t="shared" si="127"/>
        <v>0</v>
      </c>
      <c r="BR217">
        <f t="shared" si="104"/>
        <v>5.7831493196624228E-2</v>
      </c>
      <c r="BS217">
        <f t="shared" si="105"/>
        <v>3.8729833462074166</v>
      </c>
      <c r="BT217">
        <f t="shared" si="128"/>
        <v>2.2360679774997898</v>
      </c>
      <c r="BU217">
        <f t="shared" si="106"/>
        <v>6.6778056329418025E-3</v>
      </c>
    </row>
    <row r="218" spans="1:73" x14ac:dyDescent="0.15">
      <c r="A218" s="32" t="s">
        <v>415</v>
      </c>
      <c r="B218" s="31"/>
      <c r="C218" s="31">
        <v>4</v>
      </c>
      <c r="D218" s="31">
        <v>4</v>
      </c>
      <c r="E218" s="31">
        <v>4</v>
      </c>
      <c r="F218" s="31"/>
      <c r="G218" s="31"/>
      <c r="H218" s="31"/>
      <c r="I218" s="31">
        <v>5</v>
      </c>
      <c r="J218" s="31"/>
      <c r="K218" s="31"/>
      <c r="L218" s="31"/>
      <c r="M218" s="31"/>
      <c r="N218" s="31">
        <v>4</v>
      </c>
      <c r="O218" s="31"/>
      <c r="P218" s="31">
        <v>4</v>
      </c>
      <c r="Q218" s="31">
        <v>5</v>
      </c>
      <c r="R218" s="31"/>
      <c r="S218" s="31"/>
      <c r="T218" s="31"/>
      <c r="U218" s="31"/>
      <c r="V218" s="31">
        <v>5</v>
      </c>
      <c r="W218">
        <f t="shared" si="102"/>
        <v>4.375</v>
      </c>
      <c r="X218">
        <f t="shared" si="103"/>
        <v>0.48412291827592713</v>
      </c>
      <c r="Z218">
        <f t="shared" si="101"/>
        <v>0</v>
      </c>
      <c r="AA218">
        <f t="shared" si="101"/>
        <v>-0.7745966692414834</v>
      </c>
      <c r="AB218">
        <f t="shared" si="101"/>
        <v>-0.7745966692414834</v>
      </c>
      <c r="AC218">
        <f t="shared" si="101"/>
        <v>-0.7745966692414834</v>
      </c>
      <c r="AD218">
        <f t="shared" si="101"/>
        <v>0</v>
      </c>
      <c r="AE218">
        <f t="shared" si="101"/>
        <v>0</v>
      </c>
      <c r="AF218">
        <f t="shared" si="101"/>
        <v>0</v>
      </c>
      <c r="AG218">
        <f t="shared" si="101"/>
        <v>1.2909944487358056</v>
      </c>
      <c r="AH218">
        <f t="shared" si="101"/>
        <v>0</v>
      </c>
      <c r="AI218">
        <f t="shared" si="101"/>
        <v>0</v>
      </c>
      <c r="AJ218">
        <f t="shared" si="101"/>
        <v>0</v>
      </c>
      <c r="AK218">
        <f t="shared" si="101"/>
        <v>0</v>
      </c>
      <c r="AL218">
        <f t="shared" si="101"/>
        <v>-0.7745966692414834</v>
      </c>
      <c r="AM218">
        <f t="shared" si="101"/>
        <v>0</v>
      </c>
      <c r="AN218">
        <f t="shared" si="130"/>
        <v>-0.7745966692414834</v>
      </c>
      <c r="AO218">
        <f t="shared" si="130"/>
        <v>1.2909944487358056</v>
      </c>
      <c r="AP218">
        <f t="shared" si="130"/>
        <v>0</v>
      </c>
      <c r="AQ218">
        <f t="shared" si="129"/>
        <v>0</v>
      </c>
      <c r="AR218">
        <f t="shared" si="129"/>
        <v>0</v>
      </c>
      <c r="AS218">
        <f t="shared" si="129"/>
        <v>0</v>
      </c>
      <c r="AT218">
        <f t="shared" si="129"/>
        <v>1.2909944487358056</v>
      </c>
      <c r="AV218">
        <f t="shared" si="107"/>
        <v>0</v>
      </c>
      <c r="AW218">
        <f t="shared" si="108"/>
        <v>-0.3038218101251009</v>
      </c>
      <c r="AX218">
        <f t="shared" si="109"/>
        <v>0</v>
      </c>
      <c r="AY218">
        <f t="shared" si="110"/>
        <v>-0.3038218101251009</v>
      </c>
      <c r="AZ218">
        <f t="shared" si="111"/>
        <v>0</v>
      </c>
      <c r="BA218">
        <f t="shared" si="112"/>
        <v>0</v>
      </c>
      <c r="BB218">
        <f t="shared" si="113"/>
        <v>0</v>
      </c>
      <c r="BC218">
        <f t="shared" si="114"/>
        <v>0</v>
      </c>
      <c r="BD218">
        <f t="shared" si="115"/>
        <v>0</v>
      </c>
      <c r="BE218">
        <f t="shared" si="116"/>
        <v>0</v>
      </c>
      <c r="BF218">
        <f t="shared" si="117"/>
        <v>0</v>
      </c>
      <c r="BG218">
        <f t="shared" si="118"/>
        <v>0</v>
      </c>
      <c r="BH218">
        <f t="shared" si="119"/>
        <v>0</v>
      </c>
      <c r="BI218">
        <f t="shared" si="120"/>
        <v>0</v>
      </c>
      <c r="BJ218">
        <f t="shared" si="121"/>
        <v>-0.3038218101251009</v>
      </c>
      <c r="BK218">
        <f t="shared" si="122"/>
        <v>0.50636968354183487</v>
      </c>
      <c r="BL218">
        <f t="shared" si="123"/>
        <v>0</v>
      </c>
      <c r="BM218">
        <f t="shared" si="124"/>
        <v>0</v>
      </c>
      <c r="BN218">
        <f t="shared" si="125"/>
        <v>0</v>
      </c>
      <c r="BO218">
        <f t="shared" si="126"/>
        <v>0</v>
      </c>
      <c r="BP218">
        <f t="shared" si="127"/>
        <v>0.50636968354183487</v>
      </c>
      <c r="BR218">
        <f t="shared" si="104"/>
        <v>0.10127393670836704</v>
      </c>
      <c r="BS218">
        <f t="shared" si="105"/>
        <v>3.8729833462074166</v>
      </c>
      <c r="BT218">
        <f t="shared" si="128"/>
        <v>2.8284271247461898</v>
      </c>
      <c r="BU218">
        <f t="shared" si="106"/>
        <v>9.2450032704205209E-3</v>
      </c>
    </row>
    <row r="219" spans="1:73" x14ac:dyDescent="0.15">
      <c r="A219" s="32" t="s">
        <v>416</v>
      </c>
      <c r="B219" s="31">
        <v>5</v>
      </c>
      <c r="C219" s="31"/>
      <c r="D219" s="31">
        <v>5</v>
      </c>
      <c r="E219" s="31">
        <v>5</v>
      </c>
      <c r="F219" s="31"/>
      <c r="G219" s="31"/>
      <c r="H219" s="31">
        <v>3</v>
      </c>
      <c r="I219" s="31"/>
      <c r="J219" s="31"/>
      <c r="K219" s="31"/>
      <c r="L219" s="31"/>
      <c r="M219" s="31"/>
      <c r="N219" s="31"/>
      <c r="O219" s="31">
        <v>3</v>
      </c>
      <c r="P219" s="31"/>
      <c r="Q219" s="31">
        <v>5</v>
      </c>
      <c r="R219" s="31"/>
      <c r="S219" s="31">
        <v>4</v>
      </c>
      <c r="T219" s="31"/>
      <c r="U219" s="31"/>
      <c r="V219" s="31">
        <v>3</v>
      </c>
      <c r="W219">
        <f t="shared" si="102"/>
        <v>4.125</v>
      </c>
      <c r="X219">
        <f t="shared" si="103"/>
        <v>0.92702481088695787</v>
      </c>
      <c r="Z219">
        <f t="shared" si="101"/>
        <v>0.94387980744853894</v>
      </c>
      <c r="AA219">
        <f t="shared" si="101"/>
        <v>0</v>
      </c>
      <c r="AB219">
        <f t="shared" si="101"/>
        <v>0.94387980744853894</v>
      </c>
      <c r="AC219">
        <f t="shared" si="101"/>
        <v>0.94387980744853894</v>
      </c>
      <c r="AD219">
        <f t="shared" si="101"/>
        <v>0</v>
      </c>
      <c r="AE219">
        <f t="shared" si="101"/>
        <v>0</v>
      </c>
      <c r="AF219">
        <f t="shared" si="101"/>
        <v>-1.2135597524338357</v>
      </c>
      <c r="AG219">
        <f t="shared" si="101"/>
        <v>0</v>
      </c>
      <c r="AH219">
        <f t="shared" si="101"/>
        <v>0</v>
      </c>
      <c r="AI219">
        <f t="shared" si="101"/>
        <v>0</v>
      </c>
      <c r="AJ219">
        <f t="shared" si="101"/>
        <v>0</v>
      </c>
      <c r="AK219">
        <f t="shared" si="101"/>
        <v>0</v>
      </c>
      <c r="AL219">
        <f t="shared" si="101"/>
        <v>0</v>
      </c>
      <c r="AM219">
        <f t="shared" si="101"/>
        <v>-1.2135597524338357</v>
      </c>
      <c r="AN219">
        <f t="shared" si="130"/>
        <v>0</v>
      </c>
      <c r="AO219">
        <f t="shared" si="130"/>
        <v>0.94387980744853894</v>
      </c>
      <c r="AP219">
        <f t="shared" si="130"/>
        <v>0</v>
      </c>
      <c r="AQ219">
        <f t="shared" si="129"/>
        <v>-0.13483997249264842</v>
      </c>
      <c r="AR219">
        <f t="shared" si="129"/>
        <v>0</v>
      </c>
      <c r="AS219">
        <f t="shared" si="129"/>
        <v>0</v>
      </c>
      <c r="AT219">
        <f t="shared" si="129"/>
        <v>-1.2135597524338357</v>
      </c>
      <c r="AV219">
        <f t="shared" si="107"/>
        <v>0.37022011974356267</v>
      </c>
      <c r="AW219">
        <f t="shared" si="108"/>
        <v>0</v>
      </c>
      <c r="AX219">
        <f t="shared" si="109"/>
        <v>0</v>
      </c>
      <c r="AY219">
        <f t="shared" si="110"/>
        <v>0.37022011974356267</v>
      </c>
      <c r="AZ219">
        <f t="shared" si="111"/>
        <v>0</v>
      </c>
      <c r="BA219">
        <f t="shared" si="112"/>
        <v>0</v>
      </c>
      <c r="BB219">
        <f t="shared" si="113"/>
        <v>-0.475997296813152</v>
      </c>
      <c r="BC219">
        <f t="shared" si="114"/>
        <v>0</v>
      </c>
      <c r="BD219">
        <f t="shared" si="115"/>
        <v>0</v>
      </c>
      <c r="BE219">
        <f t="shared" si="116"/>
        <v>0</v>
      </c>
      <c r="BF219">
        <f t="shared" si="117"/>
        <v>0</v>
      </c>
      <c r="BG219">
        <f t="shared" si="118"/>
        <v>0</v>
      </c>
      <c r="BH219">
        <f t="shared" si="119"/>
        <v>0</v>
      </c>
      <c r="BI219">
        <f t="shared" si="120"/>
        <v>-0.475997296813152</v>
      </c>
      <c r="BJ219">
        <f t="shared" si="121"/>
        <v>0</v>
      </c>
      <c r="BK219">
        <f t="shared" si="122"/>
        <v>0.37022011974356267</v>
      </c>
      <c r="BL219">
        <f t="shared" si="123"/>
        <v>0</v>
      </c>
      <c r="BM219">
        <f t="shared" si="124"/>
        <v>-5.2888588534794674E-2</v>
      </c>
      <c r="BN219">
        <f t="shared" si="125"/>
        <v>0</v>
      </c>
      <c r="BO219">
        <f t="shared" si="126"/>
        <v>0</v>
      </c>
      <c r="BP219">
        <f t="shared" si="127"/>
        <v>-0.475997296813152</v>
      </c>
      <c r="BR219">
        <f t="shared" si="104"/>
        <v>-0.37022011974356267</v>
      </c>
      <c r="BS219">
        <f t="shared" si="105"/>
        <v>3.8729833462074166</v>
      </c>
      <c r="BT219">
        <f t="shared" si="128"/>
        <v>2.8284271247461903</v>
      </c>
      <c r="BU219">
        <f t="shared" si="106"/>
        <v>-3.3796318470968832E-2</v>
      </c>
    </row>
    <row r="220" spans="1:73" x14ac:dyDescent="0.15">
      <c r="A220" s="32" t="s">
        <v>417</v>
      </c>
      <c r="B220" s="31">
        <v>5</v>
      </c>
      <c r="C220" s="31">
        <v>5</v>
      </c>
      <c r="D220" s="31">
        <v>5</v>
      </c>
      <c r="E220" s="31">
        <v>4</v>
      </c>
      <c r="F220" s="31">
        <v>4</v>
      </c>
      <c r="G220" s="31"/>
      <c r="H220" s="31">
        <v>5</v>
      </c>
      <c r="I220" s="31">
        <v>5</v>
      </c>
      <c r="J220" s="31"/>
      <c r="K220" s="31">
        <v>5</v>
      </c>
      <c r="L220" s="31">
        <v>3</v>
      </c>
      <c r="M220" s="31"/>
      <c r="N220" s="31"/>
      <c r="O220" s="31">
        <v>5</v>
      </c>
      <c r="P220" s="31">
        <v>4</v>
      </c>
      <c r="Q220" s="31">
        <v>5</v>
      </c>
      <c r="R220" s="31">
        <v>4</v>
      </c>
      <c r="S220" s="31">
        <v>5</v>
      </c>
      <c r="T220" s="31">
        <v>5</v>
      </c>
      <c r="U220" s="31"/>
      <c r="V220" s="31"/>
      <c r="W220">
        <f t="shared" si="102"/>
        <v>4.5999999999999996</v>
      </c>
      <c r="X220">
        <f t="shared" si="103"/>
        <v>0.61101009266077866</v>
      </c>
      <c r="Z220">
        <f t="shared" si="101"/>
        <v>0.65465367070797775</v>
      </c>
      <c r="AA220">
        <f t="shared" si="101"/>
        <v>0.65465367070797775</v>
      </c>
      <c r="AB220">
        <f t="shared" si="101"/>
        <v>0.65465367070797775</v>
      </c>
      <c r="AC220">
        <f t="shared" si="101"/>
        <v>-0.98198050606196519</v>
      </c>
      <c r="AD220">
        <f t="shared" si="101"/>
        <v>-0.98198050606196519</v>
      </c>
      <c r="AE220">
        <f t="shared" si="101"/>
        <v>0</v>
      </c>
      <c r="AF220">
        <f t="shared" si="101"/>
        <v>0.65465367070797775</v>
      </c>
      <c r="AG220">
        <f t="shared" si="101"/>
        <v>0.65465367070797775</v>
      </c>
      <c r="AH220">
        <f t="shared" si="101"/>
        <v>0</v>
      </c>
      <c r="AI220">
        <f t="shared" si="101"/>
        <v>0.65465367070797775</v>
      </c>
      <c r="AJ220">
        <f t="shared" si="101"/>
        <v>-2.6186146828319079</v>
      </c>
      <c r="AK220">
        <f t="shared" si="101"/>
        <v>0</v>
      </c>
      <c r="AL220">
        <f t="shared" si="101"/>
        <v>0</v>
      </c>
      <c r="AM220">
        <f t="shared" ref="AM220:AS283" si="131">IF(O220&gt;0, (O220-$W220)/$X220,O220)</f>
        <v>0.65465367070797775</v>
      </c>
      <c r="AN220">
        <f t="shared" si="130"/>
        <v>-0.98198050606196519</v>
      </c>
      <c r="AO220">
        <f t="shared" si="130"/>
        <v>0.65465367070797775</v>
      </c>
      <c r="AP220">
        <f t="shared" si="130"/>
        <v>-0.98198050606196519</v>
      </c>
      <c r="AQ220">
        <f t="shared" si="129"/>
        <v>0.65465367070797775</v>
      </c>
      <c r="AR220">
        <f t="shared" si="129"/>
        <v>0.65465367070797775</v>
      </c>
      <c r="AS220">
        <f t="shared" si="129"/>
        <v>0</v>
      </c>
      <c r="AT220">
        <f t="shared" si="129"/>
        <v>0</v>
      </c>
      <c r="AV220">
        <f t="shared" si="107"/>
        <v>0.25677629550654879</v>
      </c>
      <c r="AW220">
        <f t="shared" si="108"/>
        <v>0.25677629550654879</v>
      </c>
      <c r="AX220">
        <f t="shared" si="109"/>
        <v>0</v>
      </c>
      <c r="AY220">
        <f t="shared" si="110"/>
        <v>-0.38516444325982258</v>
      </c>
      <c r="AZ220">
        <f t="shared" si="111"/>
        <v>-0.38516444325982258</v>
      </c>
      <c r="BA220">
        <f t="shared" si="112"/>
        <v>0</v>
      </c>
      <c r="BB220">
        <f t="shared" si="113"/>
        <v>0.25677629550654879</v>
      </c>
      <c r="BC220">
        <f t="shared" si="114"/>
        <v>0</v>
      </c>
      <c r="BD220">
        <f t="shared" si="115"/>
        <v>0</v>
      </c>
      <c r="BE220">
        <f t="shared" si="116"/>
        <v>0.25677629550654879</v>
      </c>
      <c r="BF220">
        <f t="shared" si="117"/>
        <v>6.6761836831702359</v>
      </c>
      <c r="BG220">
        <f t="shared" si="118"/>
        <v>0</v>
      </c>
      <c r="BH220">
        <f t="shared" si="119"/>
        <v>0</v>
      </c>
      <c r="BI220">
        <f t="shared" si="120"/>
        <v>0.25677629550654879</v>
      </c>
      <c r="BJ220">
        <f t="shared" si="121"/>
        <v>-0.38516444325982258</v>
      </c>
      <c r="BK220">
        <f t="shared" si="122"/>
        <v>0.25677629550654879</v>
      </c>
      <c r="BL220">
        <f t="shared" si="123"/>
        <v>-0.38516444325982258</v>
      </c>
      <c r="BM220">
        <f t="shared" si="124"/>
        <v>0.25677629550654879</v>
      </c>
      <c r="BN220">
        <f t="shared" si="125"/>
        <v>0</v>
      </c>
      <c r="BO220">
        <f t="shared" si="126"/>
        <v>0</v>
      </c>
      <c r="BP220">
        <f t="shared" si="127"/>
        <v>0</v>
      </c>
      <c r="BR220">
        <f t="shared" si="104"/>
        <v>6.932959978676787</v>
      </c>
      <c r="BS220">
        <f t="shared" si="105"/>
        <v>3.8729833462074166</v>
      </c>
      <c r="BT220">
        <f t="shared" si="128"/>
        <v>3.8729833462074166</v>
      </c>
      <c r="BU220">
        <f t="shared" si="106"/>
        <v>0.46219733191178586</v>
      </c>
    </row>
    <row r="221" spans="1:73" x14ac:dyDescent="0.15">
      <c r="A221" s="32" t="s">
        <v>418</v>
      </c>
      <c r="B221" s="31">
        <v>3</v>
      </c>
      <c r="C221" s="31">
        <v>2</v>
      </c>
      <c r="D221" s="31">
        <v>3</v>
      </c>
      <c r="E221" s="31">
        <v>3</v>
      </c>
      <c r="F221" s="31">
        <v>3</v>
      </c>
      <c r="G221" s="31">
        <v>1</v>
      </c>
      <c r="H221" s="31">
        <v>3</v>
      </c>
      <c r="I221" s="31">
        <v>3</v>
      </c>
      <c r="J221" s="31">
        <v>3</v>
      </c>
      <c r="K221" s="31">
        <v>2</v>
      </c>
      <c r="L221" s="31">
        <v>2</v>
      </c>
      <c r="M221" s="31">
        <v>2</v>
      </c>
      <c r="N221" s="31">
        <v>2</v>
      </c>
      <c r="O221" s="31">
        <v>3</v>
      </c>
      <c r="P221" s="31">
        <v>2</v>
      </c>
      <c r="Q221" s="31">
        <v>3</v>
      </c>
      <c r="R221" s="31">
        <v>3</v>
      </c>
      <c r="S221" s="31">
        <v>3</v>
      </c>
      <c r="T221" s="31">
        <v>3</v>
      </c>
      <c r="U221" s="31">
        <v>3</v>
      </c>
      <c r="V221" s="31">
        <v>3</v>
      </c>
      <c r="W221">
        <f t="shared" si="102"/>
        <v>2.6190476190476191</v>
      </c>
      <c r="X221">
        <f t="shared" si="103"/>
        <v>0.57538314159974158</v>
      </c>
      <c r="Z221">
        <f t="shared" ref="Z221:AL240" si="132">IF(B221&gt;0, (B221-$W221)/$X221,B221)</f>
        <v>0.66208471088189425</v>
      </c>
      <c r="AA221">
        <f t="shared" si="132"/>
        <v>-1.0758876551830783</v>
      </c>
      <c r="AB221">
        <f t="shared" si="132"/>
        <v>0.66208471088189425</v>
      </c>
      <c r="AC221">
        <f t="shared" si="132"/>
        <v>0.66208471088189425</v>
      </c>
      <c r="AD221">
        <f t="shared" si="132"/>
        <v>0.66208471088189425</v>
      </c>
      <c r="AE221">
        <f t="shared" si="132"/>
        <v>-2.8138600212480509</v>
      </c>
      <c r="AF221">
        <f t="shared" si="132"/>
        <v>0.66208471088189425</v>
      </c>
      <c r="AG221">
        <f t="shared" si="132"/>
        <v>0.66208471088189425</v>
      </c>
      <c r="AH221">
        <f t="shared" si="132"/>
        <v>0.66208471088189425</v>
      </c>
      <c r="AI221">
        <f t="shared" si="132"/>
        <v>-1.0758876551830783</v>
      </c>
      <c r="AJ221">
        <f t="shared" si="132"/>
        <v>-1.0758876551830783</v>
      </c>
      <c r="AK221">
        <f t="shared" si="132"/>
        <v>-1.0758876551830783</v>
      </c>
      <c r="AL221">
        <f t="shared" si="132"/>
        <v>-1.0758876551830783</v>
      </c>
      <c r="AM221">
        <f t="shared" si="131"/>
        <v>0.66208471088189425</v>
      </c>
      <c r="AN221">
        <f t="shared" si="130"/>
        <v>-1.0758876551830783</v>
      </c>
      <c r="AO221">
        <f t="shared" si="130"/>
        <v>0.66208471088189425</v>
      </c>
      <c r="AP221">
        <f t="shared" si="130"/>
        <v>0.66208471088189425</v>
      </c>
      <c r="AQ221">
        <f t="shared" si="129"/>
        <v>0.66208471088189425</v>
      </c>
      <c r="AR221">
        <f t="shared" si="129"/>
        <v>0.66208471088189425</v>
      </c>
      <c r="AS221">
        <f t="shared" si="129"/>
        <v>0.66208471088189425</v>
      </c>
      <c r="AT221">
        <f t="shared" si="129"/>
        <v>0.66208471088189425</v>
      </c>
      <c r="AV221">
        <f t="shared" si="107"/>
        <v>0.25969098926447892</v>
      </c>
      <c r="AW221">
        <f t="shared" si="108"/>
        <v>-0.42199785755477831</v>
      </c>
      <c r="AX221">
        <f t="shared" si="109"/>
        <v>0</v>
      </c>
      <c r="AY221">
        <f t="shared" si="110"/>
        <v>0.25969098926447892</v>
      </c>
      <c r="AZ221">
        <f t="shared" si="111"/>
        <v>0.25969098926447892</v>
      </c>
      <c r="BA221">
        <f t="shared" si="112"/>
        <v>0</v>
      </c>
      <c r="BB221">
        <f t="shared" si="113"/>
        <v>0.25969098926447892</v>
      </c>
      <c r="BC221">
        <f t="shared" si="114"/>
        <v>0</v>
      </c>
      <c r="BD221">
        <f t="shared" si="115"/>
        <v>0</v>
      </c>
      <c r="BE221">
        <f t="shared" si="116"/>
        <v>-0.42199785755477831</v>
      </c>
      <c r="BF221">
        <f t="shared" si="117"/>
        <v>2.742986074106049</v>
      </c>
      <c r="BG221">
        <f t="shared" si="118"/>
        <v>2.742986074106049</v>
      </c>
      <c r="BH221">
        <f t="shared" si="119"/>
        <v>0</v>
      </c>
      <c r="BI221">
        <f t="shared" si="120"/>
        <v>0.25969098926447892</v>
      </c>
      <c r="BJ221">
        <f t="shared" si="121"/>
        <v>-0.42199785755477831</v>
      </c>
      <c r="BK221">
        <f t="shared" si="122"/>
        <v>0.25969098926447892</v>
      </c>
      <c r="BL221">
        <f t="shared" si="123"/>
        <v>0.25969098926447892</v>
      </c>
      <c r="BM221">
        <f t="shared" si="124"/>
        <v>0.25969098926447892</v>
      </c>
      <c r="BN221">
        <f t="shared" si="125"/>
        <v>0</v>
      </c>
      <c r="BO221">
        <f t="shared" si="126"/>
        <v>0.25969098926447892</v>
      </c>
      <c r="BP221">
        <f t="shared" si="127"/>
        <v>0.25969098926447892</v>
      </c>
      <c r="BR221">
        <f t="shared" si="104"/>
        <v>6.8168884681925537</v>
      </c>
      <c r="BS221">
        <f t="shared" si="105"/>
        <v>3.8729833462074166</v>
      </c>
      <c r="BT221">
        <f t="shared" si="128"/>
        <v>4.5825756949558381</v>
      </c>
      <c r="BU221">
        <f t="shared" si="106"/>
        <v>0.38408815286018</v>
      </c>
    </row>
    <row r="222" spans="1:73" x14ac:dyDescent="0.15">
      <c r="A222" s="32" t="s">
        <v>419</v>
      </c>
      <c r="B222" s="31"/>
      <c r="C222" s="31">
        <v>4</v>
      </c>
      <c r="D222" s="31">
        <v>5</v>
      </c>
      <c r="E222" s="31">
        <v>5</v>
      </c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>
        <f t="shared" si="102"/>
        <v>4.666666666666667</v>
      </c>
      <c r="X222">
        <f t="shared" si="103"/>
        <v>0.47140452079103168</v>
      </c>
      <c r="Z222">
        <f t="shared" si="132"/>
        <v>0</v>
      </c>
      <c r="AA222">
        <f t="shared" si="132"/>
        <v>-1.4142135623730956</v>
      </c>
      <c r="AB222">
        <f t="shared" si="132"/>
        <v>0.70710678118654691</v>
      </c>
      <c r="AC222">
        <f t="shared" si="132"/>
        <v>0.70710678118654691</v>
      </c>
      <c r="AD222">
        <f t="shared" si="132"/>
        <v>0</v>
      </c>
      <c r="AE222">
        <f t="shared" si="132"/>
        <v>0</v>
      </c>
      <c r="AF222">
        <f t="shared" si="132"/>
        <v>0</v>
      </c>
      <c r="AG222">
        <f t="shared" si="132"/>
        <v>0</v>
      </c>
      <c r="AH222">
        <f t="shared" si="132"/>
        <v>0</v>
      </c>
      <c r="AI222">
        <f t="shared" si="132"/>
        <v>0</v>
      </c>
      <c r="AJ222">
        <f t="shared" si="132"/>
        <v>0</v>
      </c>
      <c r="AK222">
        <f t="shared" si="132"/>
        <v>0</v>
      </c>
      <c r="AL222">
        <f t="shared" si="132"/>
        <v>0</v>
      </c>
      <c r="AM222">
        <f t="shared" si="131"/>
        <v>0</v>
      </c>
      <c r="AN222">
        <f t="shared" si="130"/>
        <v>0</v>
      </c>
      <c r="AO222">
        <f t="shared" si="130"/>
        <v>0</v>
      </c>
      <c r="AP222">
        <f t="shared" si="130"/>
        <v>0</v>
      </c>
      <c r="AQ222">
        <f t="shared" si="129"/>
        <v>0</v>
      </c>
      <c r="AR222">
        <f t="shared" si="129"/>
        <v>0</v>
      </c>
      <c r="AS222">
        <f t="shared" si="129"/>
        <v>0</v>
      </c>
      <c r="AT222">
        <f t="shared" si="129"/>
        <v>0</v>
      </c>
      <c r="AV222">
        <f t="shared" si="107"/>
        <v>0</v>
      </c>
      <c r="AW222">
        <f t="shared" si="108"/>
        <v>-0.55470019622523103</v>
      </c>
      <c r="AX222">
        <f t="shared" si="109"/>
        <v>0</v>
      </c>
      <c r="AY222">
        <f t="shared" si="110"/>
        <v>0.27735009811261518</v>
      </c>
      <c r="AZ222">
        <f t="shared" si="111"/>
        <v>0</v>
      </c>
      <c r="BA222">
        <f t="shared" si="112"/>
        <v>0</v>
      </c>
      <c r="BB222">
        <f t="shared" si="113"/>
        <v>0</v>
      </c>
      <c r="BC222">
        <f t="shared" si="114"/>
        <v>0</v>
      </c>
      <c r="BD222">
        <f t="shared" si="115"/>
        <v>0</v>
      </c>
      <c r="BE222">
        <f t="shared" si="116"/>
        <v>0</v>
      </c>
      <c r="BF222">
        <f t="shared" si="117"/>
        <v>0</v>
      </c>
      <c r="BG222">
        <f t="shared" si="118"/>
        <v>0</v>
      </c>
      <c r="BH222">
        <f t="shared" si="119"/>
        <v>0</v>
      </c>
      <c r="BI222">
        <f t="shared" si="120"/>
        <v>0</v>
      </c>
      <c r="BJ222">
        <f t="shared" si="121"/>
        <v>0</v>
      </c>
      <c r="BK222">
        <f t="shared" si="122"/>
        <v>0</v>
      </c>
      <c r="BL222">
        <f t="shared" si="123"/>
        <v>0</v>
      </c>
      <c r="BM222">
        <f t="shared" si="124"/>
        <v>0</v>
      </c>
      <c r="BN222">
        <f t="shared" si="125"/>
        <v>0</v>
      </c>
      <c r="BO222">
        <f t="shared" si="126"/>
        <v>0</v>
      </c>
      <c r="BP222">
        <f t="shared" si="127"/>
        <v>0</v>
      </c>
      <c r="BR222">
        <f t="shared" si="104"/>
        <v>-0.27735009811261585</v>
      </c>
      <c r="BS222">
        <f t="shared" si="105"/>
        <v>3.8729833462074166</v>
      </c>
      <c r="BT222">
        <f t="shared" si="128"/>
        <v>1.7320508075688772</v>
      </c>
      <c r="BU222">
        <f t="shared" si="106"/>
        <v>-4.134491152973635E-2</v>
      </c>
    </row>
    <row r="223" spans="1:73" x14ac:dyDescent="0.15">
      <c r="A223" s="32" t="s">
        <v>420</v>
      </c>
      <c r="B223" s="31">
        <v>4</v>
      </c>
      <c r="C223" s="31"/>
      <c r="D223" s="31">
        <v>5</v>
      </c>
      <c r="E223" s="31">
        <v>4</v>
      </c>
      <c r="F223" s="31"/>
      <c r="G223" s="31"/>
      <c r="H223" s="31"/>
      <c r="I223" s="31">
        <v>4</v>
      </c>
      <c r="J223" s="31"/>
      <c r="K223" s="31">
        <v>3</v>
      </c>
      <c r="L223" s="31"/>
      <c r="M223" s="31"/>
      <c r="N223" s="31"/>
      <c r="O223" s="31"/>
      <c r="P223" s="31">
        <v>4</v>
      </c>
      <c r="Q223" s="31">
        <v>4</v>
      </c>
      <c r="R223" s="31"/>
      <c r="S223" s="31">
        <v>3</v>
      </c>
      <c r="T223" s="31">
        <v>3</v>
      </c>
      <c r="U223" s="31">
        <v>3</v>
      </c>
      <c r="V223" s="31">
        <v>4</v>
      </c>
      <c r="W223">
        <f t="shared" si="102"/>
        <v>3.7272727272727271</v>
      </c>
      <c r="X223">
        <f t="shared" si="103"/>
        <v>0.61657545301138805</v>
      </c>
      <c r="Z223">
        <f t="shared" si="132"/>
        <v>0.44232586846469168</v>
      </c>
      <c r="AA223">
        <f t="shared" si="132"/>
        <v>0</v>
      </c>
      <c r="AB223">
        <f t="shared" si="132"/>
        <v>2.0641873861685602</v>
      </c>
      <c r="AC223">
        <f t="shared" si="132"/>
        <v>0.44232586846469168</v>
      </c>
      <c r="AD223">
        <f t="shared" si="132"/>
        <v>0</v>
      </c>
      <c r="AE223">
        <f t="shared" si="132"/>
        <v>0</v>
      </c>
      <c r="AF223">
        <f t="shared" si="132"/>
        <v>0</v>
      </c>
      <c r="AG223">
        <f t="shared" si="132"/>
        <v>0.44232586846469168</v>
      </c>
      <c r="AH223">
        <f t="shared" si="132"/>
        <v>0</v>
      </c>
      <c r="AI223">
        <f t="shared" si="132"/>
        <v>-1.1795356492391766</v>
      </c>
      <c r="AJ223">
        <f t="shared" si="132"/>
        <v>0</v>
      </c>
      <c r="AK223">
        <f t="shared" si="132"/>
        <v>0</v>
      </c>
      <c r="AL223">
        <f t="shared" si="132"/>
        <v>0</v>
      </c>
      <c r="AM223">
        <f t="shared" si="131"/>
        <v>0</v>
      </c>
      <c r="AN223">
        <f t="shared" si="130"/>
        <v>0.44232586846469168</v>
      </c>
      <c r="AO223">
        <f t="shared" si="130"/>
        <v>0.44232586846469168</v>
      </c>
      <c r="AP223">
        <f t="shared" si="130"/>
        <v>0</v>
      </c>
      <c r="AQ223">
        <f t="shared" si="129"/>
        <v>-1.1795356492391766</v>
      </c>
      <c r="AR223">
        <f t="shared" si="129"/>
        <v>-1.1795356492391766</v>
      </c>
      <c r="AS223">
        <f t="shared" si="129"/>
        <v>-1.1795356492391766</v>
      </c>
      <c r="AT223">
        <f t="shared" si="129"/>
        <v>0.44232586846469168</v>
      </c>
      <c r="AV223">
        <f t="shared" si="107"/>
        <v>0.17349447958987271</v>
      </c>
      <c r="AW223">
        <f t="shared" si="108"/>
        <v>0</v>
      </c>
      <c r="AX223">
        <f t="shared" si="109"/>
        <v>0</v>
      </c>
      <c r="AY223">
        <f t="shared" si="110"/>
        <v>0.17349447958987271</v>
      </c>
      <c r="AZ223">
        <f t="shared" si="111"/>
        <v>0</v>
      </c>
      <c r="BA223">
        <f t="shared" si="112"/>
        <v>0</v>
      </c>
      <c r="BB223">
        <f t="shared" si="113"/>
        <v>0</v>
      </c>
      <c r="BC223">
        <f t="shared" si="114"/>
        <v>0</v>
      </c>
      <c r="BD223">
        <f t="shared" si="115"/>
        <v>0</v>
      </c>
      <c r="BE223">
        <f t="shared" si="116"/>
        <v>-0.46265194557299344</v>
      </c>
      <c r="BF223">
        <f t="shared" si="117"/>
        <v>0</v>
      </c>
      <c r="BG223">
        <f t="shared" si="118"/>
        <v>0</v>
      </c>
      <c r="BH223">
        <f t="shared" si="119"/>
        <v>0</v>
      </c>
      <c r="BI223">
        <f t="shared" si="120"/>
        <v>0</v>
      </c>
      <c r="BJ223">
        <f t="shared" si="121"/>
        <v>0.17349447958987271</v>
      </c>
      <c r="BK223">
        <f t="shared" si="122"/>
        <v>0.17349447958987271</v>
      </c>
      <c r="BL223">
        <f t="shared" si="123"/>
        <v>0</v>
      </c>
      <c r="BM223">
        <f t="shared" si="124"/>
        <v>-0.46265194557299344</v>
      </c>
      <c r="BN223">
        <f t="shared" si="125"/>
        <v>0</v>
      </c>
      <c r="BO223">
        <f t="shared" si="126"/>
        <v>-0.46265194557299344</v>
      </c>
      <c r="BP223">
        <f t="shared" si="127"/>
        <v>0.17349447958987271</v>
      </c>
      <c r="BR223">
        <f t="shared" si="104"/>
        <v>-0.52048343876961667</v>
      </c>
      <c r="BS223">
        <f t="shared" si="105"/>
        <v>3.8729833462074166</v>
      </c>
      <c r="BT223">
        <f t="shared" si="128"/>
        <v>3.3166247903553998</v>
      </c>
      <c r="BU223">
        <f t="shared" si="106"/>
        <v>-4.0519580753570532E-2</v>
      </c>
    </row>
    <row r="224" spans="1:73" x14ac:dyDescent="0.15">
      <c r="A224" s="32" t="s">
        <v>421</v>
      </c>
      <c r="B224" s="31">
        <v>3</v>
      </c>
      <c r="C224" s="31">
        <v>3</v>
      </c>
      <c r="D224" s="31">
        <v>5</v>
      </c>
      <c r="E224" s="31">
        <v>4</v>
      </c>
      <c r="F224" s="31"/>
      <c r="G224" s="31"/>
      <c r="H224" s="31">
        <v>5</v>
      </c>
      <c r="I224" s="31">
        <v>5</v>
      </c>
      <c r="J224" s="31"/>
      <c r="K224" s="31">
        <v>4</v>
      </c>
      <c r="L224" s="31"/>
      <c r="M224" s="31">
        <v>3</v>
      </c>
      <c r="N224" s="31"/>
      <c r="O224" s="31"/>
      <c r="P224" s="31"/>
      <c r="Q224" s="31">
        <v>4</v>
      </c>
      <c r="R224" s="31"/>
      <c r="S224" s="31"/>
      <c r="T224" s="31"/>
      <c r="U224" s="31"/>
      <c r="V224" s="31">
        <v>5</v>
      </c>
      <c r="W224">
        <f t="shared" si="102"/>
        <v>4.0999999999999996</v>
      </c>
      <c r="X224">
        <f t="shared" si="103"/>
        <v>0.83066238629180744</v>
      </c>
      <c r="Z224">
        <f t="shared" si="132"/>
        <v>-1.3242443839434608</v>
      </c>
      <c r="AA224">
        <f t="shared" si="132"/>
        <v>-1.3242443839434608</v>
      </c>
      <c r="AB224">
        <f t="shared" si="132"/>
        <v>1.0834726777719232</v>
      </c>
      <c r="AC224">
        <f t="shared" si="132"/>
        <v>-0.12038585308576878</v>
      </c>
      <c r="AD224">
        <f t="shared" si="132"/>
        <v>0</v>
      </c>
      <c r="AE224">
        <f t="shared" si="132"/>
        <v>0</v>
      </c>
      <c r="AF224">
        <f t="shared" si="132"/>
        <v>1.0834726777719232</v>
      </c>
      <c r="AG224">
        <f t="shared" si="132"/>
        <v>1.0834726777719232</v>
      </c>
      <c r="AH224">
        <f t="shared" si="132"/>
        <v>0</v>
      </c>
      <c r="AI224">
        <f t="shared" si="132"/>
        <v>-0.12038585308576878</v>
      </c>
      <c r="AJ224">
        <f t="shared" si="132"/>
        <v>0</v>
      </c>
      <c r="AK224">
        <f t="shared" si="132"/>
        <v>-1.3242443839434608</v>
      </c>
      <c r="AL224">
        <f t="shared" si="132"/>
        <v>0</v>
      </c>
      <c r="AM224">
        <f t="shared" si="131"/>
        <v>0</v>
      </c>
      <c r="AN224">
        <f t="shared" si="130"/>
        <v>0</v>
      </c>
      <c r="AO224">
        <f t="shared" si="130"/>
        <v>-0.12038585308576878</v>
      </c>
      <c r="AP224">
        <f t="shared" si="130"/>
        <v>0</v>
      </c>
      <c r="AQ224">
        <f t="shared" si="129"/>
        <v>0</v>
      </c>
      <c r="AR224">
        <f t="shared" si="129"/>
        <v>0</v>
      </c>
      <c r="AS224">
        <f t="shared" si="129"/>
        <v>0</v>
      </c>
      <c r="AT224">
        <f t="shared" si="129"/>
        <v>1.0834726777719232</v>
      </c>
      <c r="AV224">
        <f t="shared" si="107"/>
        <v>-0.51941138111487561</v>
      </c>
      <c r="AW224">
        <f t="shared" si="108"/>
        <v>-0.51941138111487561</v>
      </c>
      <c r="AX224">
        <f t="shared" si="109"/>
        <v>0</v>
      </c>
      <c r="AY224">
        <f t="shared" si="110"/>
        <v>-4.7219216464988542E-2</v>
      </c>
      <c r="AZ224">
        <f t="shared" si="111"/>
        <v>0</v>
      </c>
      <c r="BA224">
        <f t="shared" si="112"/>
        <v>0</v>
      </c>
      <c r="BB224">
        <f t="shared" si="113"/>
        <v>0.42497294818489856</v>
      </c>
      <c r="BC224">
        <f t="shared" si="114"/>
        <v>0</v>
      </c>
      <c r="BD224">
        <f t="shared" si="115"/>
        <v>0</v>
      </c>
      <c r="BE224">
        <f t="shared" si="116"/>
        <v>-4.7219216464988542E-2</v>
      </c>
      <c r="BF224">
        <f t="shared" si="117"/>
        <v>0</v>
      </c>
      <c r="BG224">
        <f t="shared" si="118"/>
        <v>3.3761739772466792</v>
      </c>
      <c r="BH224">
        <f t="shared" si="119"/>
        <v>0</v>
      </c>
      <c r="BI224">
        <f t="shared" si="120"/>
        <v>0</v>
      </c>
      <c r="BJ224">
        <f t="shared" si="121"/>
        <v>0</v>
      </c>
      <c r="BK224">
        <f t="shared" si="122"/>
        <v>-4.7219216464988542E-2</v>
      </c>
      <c r="BL224">
        <f t="shared" si="123"/>
        <v>0</v>
      </c>
      <c r="BM224">
        <f t="shared" si="124"/>
        <v>0</v>
      </c>
      <c r="BN224">
        <f t="shared" si="125"/>
        <v>0</v>
      </c>
      <c r="BO224">
        <f t="shared" si="126"/>
        <v>0</v>
      </c>
      <c r="BP224">
        <f t="shared" si="127"/>
        <v>0.42497294818489856</v>
      </c>
      <c r="BR224">
        <f t="shared" si="104"/>
        <v>3.0456394619917591</v>
      </c>
      <c r="BS224">
        <f t="shared" si="105"/>
        <v>3.8729833462074166</v>
      </c>
      <c r="BT224">
        <f t="shared" si="128"/>
        <v>3.1622776601683795</v>
      </c>
      <c r="BU224">
        <f t="shared" si="106"/>
        <v>0.24867542074548304</v>
      </c>
    </row>
    <row r="225" spans="1:73" x14ac:dyDescent="0.15">
      <c r="A225" s="32" t="s">
        <v>422</v>
      </c>
      <c r="B225" s="31"/>
      <c r="C225" s="31"/>
      <c r="D225" s="31">
        <v>4</v>
      </c>
      <c r="E225" s="31">
        <v>3</v>
      </c>
      <c r="F225" s="31">
        <v>4</v>
      </c>
      <c r="G225" s="31"/>
      <c r="H225" s="31">
        <v>5</v>
      </c>
      <c r="I225" s="31">
        <v>4</v>
      </c>
      <c r="J225" s="31">
        <v>4</v>
      </c>
      <c r="K225" s="31">
        <v>4</v>
      </c>
      <c r="L225" s="31"/>
      <c r="M225" s="31"/>
      <c r="N225" s="31"/>
      <c r="O225" s="31">
        <v>5</v>
      </c>
      <c r="P225" s="31">
        <v>4</v>
      </c>
      <c r="Q225" s="31">
        <v>3</v>
      </c>
      <c r="R225" s="31"/>
      <c r="S225" s="31">
        <v>5</v>
      </c>
      <c r="T225" s="31"/>
      <c r="U225" s="31">
        <v>4</v>
      </c>
      <c r="V225" s="31"/>
      <c r="W225">
        <f t="shared" si="102"/>
        <v>4.083333333333333</v>
      </c>
      <c r="X225">
        <f t="shared" si="103"/>
        <v>0.64009547898905073</v>
      </c>
      <c r="Z225">
        <f t="shared" si="132"/>
        <v>0</v>
      </c>
      <c r="AA225">
        <f t="shared" si="132"/>
        <v>0</v>
      </c>
      <c r="AB225">
        <f t="shared" si="132"/>
        <v>-0.13018891098082339</v>
      </c>
      <c r="AC225">
        <f t="shared" si="132"/>
        <v>-1.6924558427507097</v>
      </c>
      <c r="AD225">
        <f t="shared" si="132"/>
        <v>-0.13018891098082339</v>
      </c>
      <c r="AE225">
        <f t="shared" si="132"/>
        <v>0</v>
      </c>
      <c r="AF225">
        <f t="shared" si="132"/>
        <v>1.4320780207890629</v>
      </c>
      <c r="AG225">
        <f t="shared" si="132"/>
        <v>-0.13018891098082339</v>
      </c>
      <c r="AH225">
        <f t="shared" si="132"/>
        <v>-0.13018891098082339</v>
      </c>
      <c r="AI225">
        <f t="shared" si="132"/>
        <v>-0.13018891098082339</v>
      </c>
      <c r="AJ225">
        <f t="shared" si="132"/>
        <v>0</v>
      </c>
      <c r="AK225">
        <f t="shared" si="132"/>
        <v>0</v>
      </c>
      <c r="AL225">
        <f t="shared" si="132"/>
        <v>0</v>
      </c>
      <c r="AM225">
        <f t="shared" si="131"/>
        <v>1.4320780207890629</v>
      </c>
      <c r="AN225">
        <f t="shared" si="130"/>
        <v>-0.13018891098082339</v>
      </c>
      <c r="AO225">
        <f t="shared" si="130"/>
        <v>-1.6924558427507097</v>
      </c>
      <c r="AP225">
        <f t="shared" si="130"/>
        <v>0</v>
      </c>
      <c r="AQ225">
        <f t="shared" si="129"/>
        <v>1.4320780207890629</v>
      </c>
      <c r="AR225">
        <f t="shared" si="129"/>
        <v>0</v>
      </c>
      <c r="AS225">
        <f t="shared" si="129"/>
        <v>-0.13018891098082339</v>
      </c>
      <c r="AT225">
        <f t="shared" si="129"/>
        <v>0</v>
      </c>
      <c r="AV225">
        <f t="shared" si="107"/>
        <v>0</v>
      </c>
      <c r="AW225">
        <f t="shared" si="108"/>
        <v>0</v>
      </c>
      <c r="AX225">
        <f t="shared" si="109"/>
        <v>0</v>
      </c>
      <c r="AY225">
        <f t="shared" si="110"/>
        <v>-0.66383579754461663</v>
      </c>
      <c r="AZ225">
        <f t="shared" si="111"/>
        <v>-5.1064292118816496E-2</v>
      </c>
      <c r="BA225">
        <f t="shared" si="112"/>
        <v>0</v>
      </c>
      <c r="BB225">
        <f t="shared" si="113"/>
        <v>0.5617072133069837</v>
      </c>
      <c r="BC225">
        <f t="shared" si="114"/>
        <v>0</v>
      </c>
      <c r="BD225">
        <f t="shared" si="115"/>
        <v>0</v>
      </c>
      <c r="BE225">
        <f t="shared" si="116"/>
        <v>-5.1064292118816496E-2</v>
      </c>
      <c r="BF225">
        <f t="shared" si="117"/>
        <v>0</v>
      </c>
      <c r="BG225">
        <f t="shared" si="118"/>
        <v>0</v>
      </c>
      <c r="BH225">
        <f t="shared" si="119"/>
        <v>0</v>
      </c>
      <c r="BI225">
        <f t="shared" si="120"/>
        <v>0.5617072133069837</v>
      </c>
      <c r="BJ225">
        <f t="shared" si="121"/>
        <v>-5.1064292118816496E-2</v>
      </c>
      <c r="BK225">
        <f t="shared" si="122"/>
        <v>-0.66383579754461663</v>
      </c>
      <c r="BL225">
        <f t="shared" si="123"/>
        <v>0</v>
      </c>
      <c r="BM225">
        <f t="shared" si="124"/>
        <v>0.5617072133069837</v>
      </c>
      <c r="BN225">
        <f t="shared" si="125"/>
        <v>0</v>
      </c>
      <c r="BO225">
        <f t="shared" si="126"/>
        <v>-5.1064292118816496E-2</v>
      </c>
      <c r="BP225">
        <f t="shared" si="127"/>
        <v>0</v>
      </c>
      <c r="BR225">
        <f t="shared" si="104"/>
        <v>0.15319287635645193</v>
      </c>
      <c r="BS225">
        <f t="shared" si="105"/>
        <v>3.8729833462074166</v>
      </c>
      <c r="BT225">
        <f t="shared" si="128"/>
        <v>3.4641016151377544</v>
      </c>
      <c r="BU225">
        <f t="shared" si="106"/>
        <v>1.1418322840058228E-2</v>
      </c>
    </row>
    <row r="226" spans="1:73" x14ac:dyDescent="0.15">
      <c r="A226" s="32" t="s">
        <v>423</v>
      </c>
      <c r="B226" s="31">
        <v>4</v>
      </c>
      <c r="C226" s="31">
        <v>4</v>
      </c>
      <c r="D226" s="31">
        <v>3</v>
      </c>
      <c r="E226" s="31">
        <v>5</v>
      </c>
      <c r="F226" s="31">
        <v>4</v>
      </c>
      <c r="G226" s="31"/>
      <c r="H226" s="31"/>
      <c r="I226" s="31"/>
      <c r="J226" s="31">
        <v>3</v>
      </c>
      <c r="K226" s="31">
        <v>4</v>
      </c>
      <c r="L226" s="31"/>
      <c r="M226" s="31"/>
      <c r="N226" s="31"/>
      <c r="O226" s="31">
        <v>5</v>
      </c>
      <c r="P226" s="31">
        <v>5</v>
      </c>
      <c r="Q226" s="31">
        <v>5</v>
      </c>
      <c r="R226" s="31"/>
      <c r="S226" s="31">
        <v>5</v>
      </c>
      <c r="T226" s="31">
        <v>4</v>
      </c>
      <c r="U226" s="31">
        <v>4</v>
      </c>
      <c r="V226" s="31">
        <v>4</v>
      </c>
      <c r="W226">
        <f t="shared" si="102"/>
        <v>4.2142857142857144</v>
      </c>
      <c r="X226">
        <f t="shared" si="103"/>
        <v>0.6738557951469003</v>
      </c>
      <c r="Z226">
        <f t="shared" si="132"/>
        <v>-0.31799936400190815</v>
      </c>
      <c r="AA226">
        <f t="shared" si="132"/>
        <v>-0.31799936400190815</v>
      </c>
      <c r="AB226">
        <f t="shared" si="132"/>
        <v>-1.8019963960108121</v>
      </c>
      <c r="AC226">
        <f t="shared" si="132"/>
        <v>1.1659976680069957</v>
      </c>
      <c r="AD226">
        <f t="shared" si="132"/>
        <v>-0.31799936400190815</v>
      </c>
      <c r="AE226">
        <f t="shared" si="132"/>
        <v>0</v>
      </c>
      <c r="AF226">
        <f t="shared" si="132"/>
        <v>0</v>
      </c>
      <c r="AG226">
        <f t="shared" si="132"/>
        <v>0</v>
      </c>
      <c r="AH226">
        <f t="shared" si="132"/>
        <v>-1.8019963960108121</v>
      </c>
      <c r="AI226">
        <f t="shared" si="132"/>
        <v>-0.31799936400190815</v>
      </c>
      <c r="AJ226">
        <f t="shared" si="132"/>
        <v>0</v>
      </c>
      <c r="AK226">
        <f t="shared" si="132"/>
        <v>0</v>
      </c>
      <c r="AL226">
        <f t="shared" si="132"/>
        <v>0</v>
      </c>
      <c r="AM226">
        <f t="shared" si="131"/>
        <v>1.1659976680069957</v>
      </c>
      <c r="AN226">
        <f t="shared" si="130"/>
        <v>1.1659976680069957</v>
      </c>
      <c r="AO226">
        <f t="shared" si="130"/>
        <v>1.1659976680069957</v>
      </c>
      <c r="AP226">
        <f t="shared" si="130"/>
        <v>0</v>
      </c>
      <c r="AQ226">
        <f t="shared" si="129"/>
        <v>1.1659976680069957</v>
      </c>
      <c r="AR226">
        <f t="shared" si="129"/>
        <v>-0.31799936400190815</v>
      </c>
      <c r="AS226">
        <f t="shared" si="129"/>
        <v>-0.31799936400190815</v>
      </c>
      <c r="AT226">
        <f t="shared" si="129"/>
        <v>-0.31799936400190815</v>
      </c>
      <c r="AV226">
        <f t="shared" si="107"/>
        <v>-0.12472961248890996</v>
      </c>
      <c r="AW226">
        <f t="shared" si="108"/>
        <v>-0.12472961248890996</v>
      </c>
      <c r="AX226">
        <f t="shared" si="109"/>
        <v>0</v>
      </c>
      <c r="AY226">
        <f t="shared" si="110"/>
        <v>0.4573419124593362</v>
      </c>
      <c r="AZ226">
        <f t="shared" si="111"/>
        <v>-0.12472961248890996</v>
      </c>
      <c r="BA226">
        <f t="shared" si="112"/>
        <v>0</v>
      </c>
      <c r="BB226">
        <f t="shared" si="113"/>
        <v>0</v>
      </c>
      <c r="BC226">
        <f t="shared" si="114"/>
        <v>0</v>
      </c>
      <c r="BD226">
        <f t="shared" si="115"/>
        <v>0</v>
      </c>
      <c r="BE226">
        <f t="shared" si="116"/>
        <v>-0.12472961248890996</v>
      </c>
      <c r="BF226">
        <f t="shared" si="117"/>
        <v>0</v>
      </c>
      <c r="BG226">
        <f t="shared" si="118"/>
        <v>0</v>
      </c>
      <c r="BH226">
        <f t="shared" si="119"/>
        <v>0</v>
      </c>
      <c r="BI226">
        <f t="shared" si="120"/>
        <v>0.4573419124593362</v>
      </c>
      <c r="BJ226">
        <f t="shared" si="121"/>
        <v>0.4573419124593362</v>
      </c>
      <c r="BK226">
        <f t="shared" si="122"/>
        <v>0.4573419124593362</v>
      </c>
      <c r="BL226">
        <f t="shared" si="123"/>
        <v>0</v>
      </c>
      <c r="BM226">
        <f t="shared" si="124"/>
        <v>0.4573419124593362</v>
      </c>
      <c r="BN226">
        <f t="shared" si="125"/>
        <v>0</v>
      </c>
      <c r="BO226">
        <f t="shared" si="126"/>
        <v>-0.12472961248890996</v>
      </c>
      <c r="BP226">
        <f t="shared" si="127"/>
        <v>-0.12472961248890996</v>
      </c>
      <c r="BR226">
        <f t="shared" si="104"/>
        <v>1.5383318873632215</v>
      </c>
      <c r="BS226">
        <f t="shared" si="105"/>
        <v>3.8729833462074166</v>
      </c>
      <c r="BT226">
        <f t="shared" si="128"/>
        <v>3.7416573867739409</v>
      </c>
      <c r="BU226">
        <f t="shared" si="106"/>
        <v>0.1061549854307481</v>
      </c>
    </row>
    <row r="227" spans="1:73" x14ac:dyDescent="0.15">
      <c r="A227" s="32" t="s">
        <v>424</v>
      </c>
      <c r="B227" s="31">
        <v>4</v>
      </c>
      <c r="C227" s="31">
        <v>5</v>
      </c>
      <c r="D227" s="31"/>
      <c r="E227" s="31">
        <v>5</v>
      </c>
      <c r="F227" s="31"/>
      <c r="G227" s="31"/>
      <c r="H227" s="31"/>
      <c r="I227" s="31"/>
      <c r="J227" s="31"/>
      <c r="K227" s="31">
        <v>4</v>
      </c>
      <c r="L227" s="31"/>
      <c r="M227" s="31"/>
      <c r="N227" s="31">
        <v>5</v>
      </c>
      <c r="O227" s="31">
        <v>4</v>
      </c>
      <c r="P227" s="31">
        <v>4</v>
      </c>
      <c r="Q227" s="31"/>
      <c r="R227" s="31"/>
      <c r="S227" s="31"/>
      <c r="T227" s="31"/>
      <c r="U227" s="31">
        <v>4</v>
      </c>
      <c r="V227" s="31"/>
      <c r="W227">
        <f t="shared" si="102"/>
        <v>4.375</v>
      </c>
      <c r="X227">
        <f t="shared" si="103"/>
        <v>0.48412291827592713</v>
      </c>
      <c r="Z227">
        <f t="shared" si="132"/>
        <v>-0.7745966692414834</v>
      </c>
      <c r="AA227">
        <f t="shared" si="132"/>
        <v>1.2909944487358056</v>
      </c>
      <c r="AB227">
        <f t="shared" si="132"/>
        <v>0</v>
      </c>
      <c r="AC227">
        <f t="shared" si="132"/>
        <v>1.2909944487358056</v>
      </c>
      <c r="AD227">
        <f t="shared" si="132"/>
        <v>0</v>
      </c>
      <c r="AE227">
        <f t="shared" si="132"/>
        <v>0</v>
      </c>
      <c r="AF227">
        <f t="shared" si="132"/>
        <v>0</v>
      </c>
      <c r="AG227">
        <f t="shared" si="132"/>
        <v>0</v>
      </c>
      <c r="AH227">
        <f t="shared" si="132"/>
        <v>0</v>
      </c>
      <c r="AI227">
        <f t="shared" si="132"/>
        <v>-0.7745966692414834</v>
      </c>
      <c r="AJ227">
        <f t="shared" si="132"/>
        <v>0</v>
      </c>
      <c r="AK227">
        <f t="shared" si="132"/>
        <v>0</v>
      </c>
      <c r="AL227">
        <f t="shared" si="132"/>
        <v>1.2909944487358056</v>
      </c>
      <c r="AM227">
        <f t="shared" si="131"/>
        <v>-0.7745966692414834</v>
      </c>
      <c r="AN227">
        <f t="shared" si="130"/>
        <v>-0.7745966692414834</v>
      </c>
      <c r="AO227">
        <f t="shared" si="130"/>
        <v>0</v>
      </c>
      <c r="AP227">
        <f t="shared" si="130"/>
        <v>0</v>
      </c>
      <c r="AQ227">
        <f t="shared" si="129"/>
        <v>0</v>
      </c>
      <c r="AR227">
        <f t="shared" si="129"/>
        <v>0</v>
      </c>
      <c r="AS227">
        <f t="shared" si="129"/>
        <v>-0.7745966692414834</v>
      </c>
      <c r="AT227">
        <f t="shared" si="129"/>
        <v>0</v>
      </c>
      <c r="AV227">
        <f t="shared" si="107"/>
        <v>-0.3038218101251009</v>
      </c>
      <c r="AW227">
        <f t="shared" si="108"/>
        <v>0.50636968354183487</v>
      </c>
      <c r="AX227">
        <f t="shared" si="109"/>
        <v>0</v>
      </c>
      <c r="AY227">
        <f t="shared" si="110"/>
        <v>0.50636968354183487</v>
      </c>
      <c r="AZ227">
        <f t="shared" si="111"/>
        <v>0</v>
      </c>
      <c r="BA227">
        <f t="shared" si="112"/>
        <v>0</v>
      </c>
      <c r="BB227">
        <f t="shared" si="113"/>
        <v>0</v>
      </c>
      <c r="BC227">
        <f t="shared" si="114"/>
        <v>0</v>
      </c>
      <c r="BD227">
        <f t="shared" si="115"/>
        <v>0</v>
      </c>
      <c r="BE227">
        <f t="shared" si="116"/>
        <v>-0.3038218101251009</v>
      </c>
      <c r="BF227">
        <f t="shared" si="117"/>
        <v>0</v>
      </c>
      <c r="BG227">
        <f t="shared" si="118"/>
        <v>0</v>
      </c>
      <c r="BH227">
        <f t="shared" si="119"/>
        <v>0</v>
      </c>
      <c r="BI227">
        <f t="shared" si="120"/>
        <v>-0.3038218101251009</v>
      </c>
      <c r="BJ227">
        <f t="shared" si="121"/>
        <v>-0.3038218101251009</v>
      </c>
      <c r="BK227">
        <f t="shared" si="122"/>
        <v>0</v>
      </c>
      <c r="BL227">
        <f t="shared" si="123"/>
        <v>0</v>
      </c>
      <c r="BM227">
        <f t="shared" si="124"/>
        <v>0</v>
      </c>
      <c r="BN227">
        <f t="shared" si="125"/>
        <v>0</v>
      </c>
      <c r="BO227">
        <f t="shared" si="126"/>
        <v>-0.3038218101251009</v>
      </c>
      <c r="BP227">
        <f t="shared" si="127"/>
        <v>0</v>
      </c>
      <c r="BR227">
        <f t="shared" si="104"/>
        <v>-0.50636968354183476</v>
      </c>
      <c r="BS227">
        <f t="shared" si="105"/>
        <v>3.8729833462074166</v>
      </c>
      <c r="BT227">
        <f t="shared" si="128"/>
        <v>2.8284271247461898</v>
      </c>
      <c r="BU227">
        <f t="shared" si="106"/>
        <v>-4.6225016352102563E-2</v>
      </c>
    </row>
    <row r="228" spans="1:73" x14ac:dyDescent="0.15">
      <c r="A228" s="32" t="s">
        <v>425</v>
      </c>
      <c r="B228" s="31">
        <v>5</v>
      </c>
      <c r="C228" s="31">
        <v>4</v>
      </c>
      <c r="D228" s="31">
        <v>4</v>
      </c>
      <c r="E228" s="31">
        <v>4</v>
      </c>
      <c r="F228" s="31">
        <v>5</v>
      </c>
      <c r="G228" s="31">
        <v>3</v>
      </c>
      <c r="H228" s="31"/>
      <c r="I228" s="31">
        <v>3</v>
      </c>
      <c r="J228" s="31"/>
      <c r="K228" s="31">
        <v>4</v>
      </c>
      <c r="L228" s="31"/>
      <c r="M228" s="31">
        <v>4</v>
      </c>
      <c r="N228" s="31">
        <v>4</v>
      </c>
      <c r="O228" s="31">
        <v>4</v>
      </c>
      <c r="P228" s="31">
        <v>4</v>
      </c>
      <c r="Q228" s="31">
        <v>4</v>
      </c>
      <c r="R228" s="31"/>
      <c r="S228" s="31">
        <v>5</v>
      </c>
      <c r="T228" s="31">
        <v>4</v>
      </c>
      <c r="U228" s="31">
        <v>4</v>
      </c>
      <c r="V228" s="31">
        <v>4</v>
      </c>
      <c r="W228">
        <f t="shared" si="102"/>
        <v>4.0588235294117645</v>
      </c>
      <c r="X228">
        <f t="shared" si="103"/>
        <v>0.53912655234774587</v>
      </c>
      <c r="Z228">
        <f t="shared" si="132"/>
        <v>1.7457431218879396</v>
      </c>
      <c r="AA228">
        <f t="shared" si="132"/>
        <v>-0.10910894511799581</v>
      </c>
      <c r="AB228">
        <f t="shared" si="132"/>
        <v>-0.10910894511799581</v>
      </c>
      <c r="AC228">
        <f t="shared" si="132"/>
        <v>-0.10910894511799581</v>
      </c>
      <c r="AD228">
        <f t="shared" si="132"/>
        <v>1.7457431218879396</v>
      </c>
      <c r="AE228">
        <f t="shared" si="132"/>
        <v>-1.963961012123931</v>
      </c>
      <c r="AF228">
        <f t="shared" si="132"/>
        <v>0</v>
      </c>
      <c r="AG228">
        <f t="shared" si="132"/>
        <v>-1.963961012123931</v>
      </c>
      <c r="AH228">
        <f t="shared" si="132"/>
        <v>0</v>
      </c>
      <c r="AI228">
        <f t="shared" si="132"/>
        <v>-0.10910894511799581</v>
      </c>
      <c r="AJ228">
        <f t="shared" si="132"/>
        <v>0</v>
      </c>
      <c r="AK228">
        <f t="shared" si="132"/>
        <v>-0.10910894511799581</v>
      </c>
      <c r="AL228">
        <f t="shared" si="132"/>
        <v>-0.10910894511799581</v>
      </c>
      <c r="AM228">
        <f t="shared" si="131"/>
        <v>-0.10910894511799581</v>
      </c>
      <c r="AN228">
        <f t="shared" si="130"/>
        <v>-0.10910894511799581</v>
      </c>
      <c r="AO228">
        <f t="shared" si="130"/>
        <v>-0.10910894511799581</v>
      </c>
      <c r="AP228">
        <f t="shared" si="130"/>
        <v>0</v>
      </c>
      <c r="AQ228">
        <f t="shared" si="129"/>
        <v>1.7457431218879396</v>
      </c>
      <c r="AR228">
        <f t="shared" si="129"/>
        <v>-0.10910894511799581</v>
      </c>
      <c r="AS228">
        <f t="shared" si="129"/>
        <v>-0.10910894511799581</v>
      </c>
      <c r="AT228">
        <f t="shared" si="129"/>
        <v>-0.10910894511799581</v>
      </c>
      <c r="AV228">
        <f t="shared" si="107"/>
        <v>0.68473678801746296</v>
      </c>
      <c r="AW228">
        <f t="shared" si="108"/>
        <v>-4.2796049251091269E-2</v>
      </c>
      <c r="AX228">
        <f t="shared" si="109"/>
        <v>0</v>
      </c>
      <c r="AY228">
        <f t="shared" si="110"/>
        <v>-4.2796049251091269E-2</v>
      </c>
      <c r="AZ228">
        <f t="shared" si="111"/>
        <v>0.68473678801746296</v>
      </c>
      <c r="BA228">
        <f t="shared" si="112"/>
        <v>0</v>
      </c>
      <c r="BB228">
        <f t="shared" si="113"/>
        <v>0</v>
      </c>
      <c r="BC228">
        <f t="shared" si="114"/>
        <v>0</v>
      </c>
      <c r="BD228">
        <f t="shared" si="115"/>
        <v>0</v>
      </c>
      <c r="BE228">
        <f t="shared" si="116"/>
        <v>-4.2796049251091269E-2</v>
      </c>
      <c r="BF228">
        <f t="shared" si="117"/>
        <v>0</v>
      </c>
      <c r="BG228">
        <f t="shared" si="118"/>
        <v>0.27817432013209226</v>
      </c>
      <c r="BH228">
        <f t="shared" si="119"/>
        <v>0</v>
      </c>
      <c r="BI228">
        <f t="shared" si="120"/>
        <v>-4.2796049251091269E-2</v>
      </c>
      <c r="BJ228">
        <f t="shared" si="121"/>
        <v>-4.2796049251091269E-2</v>
      </c>
      <c r="BK228">
        <f t="shared" si="122"/>
        <v>-4.2796049251091269E-2</v>
      </c>
      <c r="BL228">
        <f t="shared" si="123"/>
        <v>0</v>
      </c>
      <c r="BM228">
        <f t="shared" si="124"/>
        <v>0.68473678801746296</v>
      </c>
      <c r="BN228">
        <f t="shared" si="125"/>
        <v>0</v>
      </c>
      <c r="BO228">
        <f t="shared" si="126"/>
        <v>-4.2796049251091269E-2</v>
      </c>
      <c r="BP228">
        <f t="shared" si="127"/>
        <v>-4.2796049251091269E-2</v>
      </c>
      <c r="BR228">
        <f t="shared" si="104"/>
        <v>1.9900162901757512</v>
      </c>
      <c r="BS228">
        <f t="shared" si="105"/>
        <v>3.8729833462074166</v>
      </c>
      <c r="BT228">
        <f t="shared" si="128"/>
        <v>4.1231056256176597</v>
      </c>
      <c r="BU228">
        <f t="shared" si="106"/>
        <v>0.12461965405632093</v>
      </c>
    </row>
    <row r="229" spans="1:73" x14ac:dyDescent="0.15">
      <c r="A229" s="32" t="s">
        <v>426</v>
      </c>
      <c r="B229" s="31"/>
      <c r="C229" s="31"/>
      <c r="D229" s="31"/>
      <c r="E229" s="31">
        <v>5</v>
      </c>
      <c r="F229" s="31"/>
      <c r="G229" s="31"/>
      <c r="H229" s="31"/>
      <c r="I229" s="31">
        <v>3</v>
      </c>
      <c r="J229" s="31"/>
      <c r="K229" s="31"/>
      <c r="L229" s="31"/>
      <c r="M229" s="31"/>
      <c r="N229" s="31"/>
      <c r="O229" s="31"/>
      <c r="P229" s="31">
        <v>2</v>
      </c>
      <c r="Q229" s="31"/>
      <c r="R229" s="31"/>
      <c r="S229" s="31"/>
      <c r="T229" s="31"/>
      <c r="U229" s="31">
        <v>5</v>
      </c>
      <c r="V229" s="31"/>
      <c r="W229">
        <f t="shared" si="102"/>
        <v>3.75</v>
      </c>
      <c r="X229">
        <f t="shared" si="103"/>
        <v>1.299038105676658</v>
      </c>
      <c r="Z229">
        <f t="shared" si="132"/>
        <v>0</v>
      </c>
      <c r="AA229">
        <f t="shared" si="132"/>
        <v>0</v>
      </c>
      <c r="AB229">
        <f t="shared" si="132"/>
        <v>0</v>
      </c>
      <c r="AC229">
        <f t="shared" si="132"/>
        <v>0.96225044864937626</v>
      </c>
      <c r="AD229">
        <f t="shared" si="132"/>
        <v>0</v>
      </c>
      <c r="AE229">
        <f t="shared" si="132"/>
        <v>0</v>
      </c>
      <c r="AF229">
        <f t="shared" si="132"/>
        <v>0</v>
      </c>
      <c r="AG229">
        <f t="shared" si="132"/>
        <v>-0.57735026918962573</v>
      </c>
      <c r="AH229">
        <f t="shared" si="132"/>
        <v>0</v>
      </c>
      <c r="AI229">
        <f t="shared" si="132"/>
        <v>0</v>
      </c>
      <c r="AJ229">
        <f t="shared" si="132"/>
        <v>0</v>
      </c>
      <c r="AK229">
        <f t="shared" si="132"/>
        <v>0</v>
      </c>
      <c r="AL229">
        <f t="shared" si="132"/>
        <v>0</v>
      </c>
      <c r="AM229">
        <f t="shared" si="131"/>
        <v>0</v>
      </c>
      <c r="AN229">
        <f t="shared" si="130"/>
        <v>-1.3471506281091268</v>
      </c>
      <c r="AO229">
        <f t="shared" si="130"/>
        <v>0</v>
      </c>
      <c r="AP229">
        <f t="shared" si="130"/>
        <v>0</v>
      </c>
      <c r="AQ229">
        <f t="shared" si="129"/>
        <v>0</v>
      </c>
      <c r="AR229">
        <f t="shared" si="129"/>
        <v>0</v>
      </c>
      <c r="AS229">
        <f t="shared" si="129"/>
        <v>0.96225044864937626</v>
      </c>
      <c r="AT229">
        <f t="shared" si="129"/>
        <v>0</v>
      </c>
      <c r="AV229">
        <f t="shared" si="107"/>
        <v>0</v>
      </c>
      <c r="AW229">
        <f t="shared" si="108"/>
        <v>0</v>
      </c>
      <c r="AX229">
        <f t="shared" si="109"/>
        <v>0</v>
      </c>
      <c r="AY229">
        <f t="shared" si="110"/>
        <v>0.37742567804819971</v>
      </c>
      <c r="AZ229">
        <f t="shared" si="111"/>
        <v>0</v>
      </c>
      <c r="BA229">
        <f t="shared" si="112"/>
        <v>0</v>
      </c>
      <c r="BB229">
        <f t="shared" si="113"/>
        <v>0</v>
      </c>
      <c r="BC229">
        <f t="shared" si="114"/>
        <v>0</v>
      </c>
      <c r="BD229">
        <f t="shared" si="115"/>
        <v>0</v>
      </c>
      <c r="BE229">
        <f t="shared" si="116"/>
        <v>0</v>
      </c>
      <c r="BF229">
        <f t="shared" si="117"/>
        <v>0</v>
      </c>
      <c r="BG229">
        <f t="shared" si="118"/>
        <v>0</v>
      </c>
      <c r="BH229">
        <f t="shared" si="119"/>
        <v>0</v>
      </c>
      <c r="BI229">
        <f t="shared" si="120"/>
        <v>0</v>
      </c>
      <c r="BJ229">
        <f t="shared" si="121"/>
        <v>-0.52839594926747957</v>
      </c>
      <c r="BK229">
        <f t="shared" si="122"/>
        <v>0</v>
      </c>
      <c r="BL229">
        <f t="shared" si="123"/>
        <v>0</v>
      </c>
      <c r="BM229">
        <f t="shared" si="124"/>
        <v>0</v>
      </c>
      <c r="BN229">
        <f t="shared" si="125"/>
        <v>0</v>
      </c>
      <c r="BO229">
        <f t="shared" si="126"/>
        <v>0.37742567804819971</v>
      </c>
      <c r="BP229">
        <f t="shared" si="127"/>
        <v>0</v>
      </c>
      <c r="BR229">
        <f t="shared" si="104"/>
        <v>0.22645540682891985</v>
      </c>
      <c r="BS229">
        <f t="shared" si="105"/>
        <v>3.8729833462074166</v>
      </c>
      <c r="BT229">
        <f t="shared" si="128"/>
        <v>2</v>
      </c>
      <c r="BU229">
        <f t="shared" si="106"/>
        <v>2.9235267310234399E-2</v>
      </c>
    </row>
    <row r="230" spans="1:73" x14ac:dyDescent="0.15">
      <c r="A230" s="32" t="s">
        <v>427</v>
      </c>
      <c r="B230" s="31">
        <v>3</v>
      </c>
      <c r="C230" s="31">
        <v>3</v>
      </c>
      <c r="D230" s="31"/>
      <c r="E230" s="31"/>
      <c r="F230" s="31"/>
      <c r="G230" s="31"/>
      <c r="H230" s="31">
        <v>4</v>
      </c>
      <c r="I230" s="31"/>
      <c r="J230" s="31"/>
      <c r="K230" s="31">
        <v>3</v>
      </c>
      <c r="L230" s="31">
        <v>4</v>
      </c>
      <c r="M230" s="31">
        <v>2</v>
      </c>
      <c r="N230" s="31">
        <v>4</v>
      </c>
      <c r="O230" s="31">
        <v>4</v>
      </c>
      <c r="P230" s="31">
        <v>3</v>
      </c>
      <c r="Q230" s="31">
        <v>3</v>
      </c>
      <c r="R230" s="31">
        <v>3</v>
      </c>
      <c r="S230" s="31">
        <v>4</v>
      </c>
      <c r="T230" s="31">
        <v>3</v>
      </c>
      <c r="U230" s="31">
        <v>2</v>
      </c>
      <c r="V230" s="31">
        <v>4</v>
      </c>
      <c r="W230">
        <f t="shared" si="102"/>
        <v>3.2666666666666666</v>
      </c>
      <c r="X230">
        <f t="shared" si="103"/>
        <v>0.67986926847903795</v>
      </c>
      <c r="Z230">
        <f t="shared" si="132"/>
        <v>-0.39223227027636798</v>
      </c>
      <c r="AA230">
        <f t="shared" si="132"/>
        <v>-0.39223227027636798</v>
      </c>
      <c r="AB230">
        <f t="shared" si="132"/>
        <v>0</v>
      </c>
      <c r="AC230">
        <f t="shared" si="132"/>
        <v>0</v>
      </c>
      <c r="AD230">
        <f t="shared" si="132"/>
        <v>0</v>
      </c>
      <c r="AE230">
        <f t="shared" si="132"/>
        <v>0</v>
      </c>
      <c r="AF230">
        <f t="shared" si="132"/>
        <v>1.0786387432600124</v>
      </c>
      <c r="AG230">
        <f t="shared" si="132"/>
        <v>0</v>
      </c>
      <c r="AH230">
        <f t="shared" si="132"/>
        <v>0</v>
      </c>
      <c r="AI230">
        <f t="shared" si="132"/>
        <v>-0.39223227027636798</v>
      </c>
      <c r="AJ230">
        <f t="shared" si="132"/>
        <v>1.0786387432600124</v>
      </c>
      <c r="AK230">
        <f t="shared" si="132"/>
        <v>-1.8631032838127484</v>
      </c>
      <c r="AL230">
        <f t="shared" si="132"/>
        <v>1.0786387432600124</v>
      </c>
      <c r="AM230">
        <f t="shared" si="131"/>
        <v>1.0786387432600124</v>
      </c>
      <c r="AN230">
        <f t="shared" si="130"/>
        <v>-0.39223227027636798</v>
      </c>
      <c r="AO230">
        <f t="shared" si="130"/>
        <v>-0.39223227027636798</v>
      </c>
      <c r="AP230">
        <f t="shared" si="130"/>
        <v>-0.39223227027636798</v>
      </c>
      <c r="AQ230">
        <f t="shared" si="129"/>
        <v>1.0786387432600124</v>
      </c>
      <c r="AR230">
        <f t="shared" si="129"/>
        <v>-0.39223227027636798</v>
      </c>
      <c r="AS230">
        <f t="shared" si="129"/>
        <v>-1.8631032838127484</v>
      </c>
      <c r="AT230">
        <f t="shared" si="129"/>
        <v>1.0786387432600124</v>
      </c>
      <c r="AV230">
        <f t="shared" si="107"/>
        <v>-0.15384615384615427</v>
      </c>
      <c r="AW230">
        <f t="shared" si="108"/>
        <v>-0.15384615384615427</v>
      </c>
      <c r="AX230">
        <f t="shared" si="109"/>
        <v>0</v>
      </c>
      <c r="AY230">
        <f t="shared" si="110"/>
        <v>0</v>
      </c>
      <c r="AZ230">
        <f t="shared" si="111"/>
        <v>0</v>
      </c>
      <c r="BA230">
        <f t="shared" si="112"/>
        <v>0</v>
      </c>
      <c r="BB230">
        <f t="shared" si="113"/>
        <v>0.42307692307692446</v>
      </c>
      <c r="BC230">
        <f t="shared" si="114"/>
        <v>0</v>
      </c>
      <c r="BD230">
        <f t="shared" si="115"/>
        <v>0</v>
      </c>
      <c r="BE230">
        <f t="shared" si="116"/>
        <v>-0.15384615384615427</v>
      </c>
      <c r="BF230">
        <f t="shared" si="117"/>
        <v>-2.7499999999999991</v>
      </c>
      <c r="BG230">
        <f t="shared" si="118"/>
        <v>4.7499999999999973</v>
      </c>
      <c r="BH230">
        <f t="shared" si="119"/>
        <v>0</v>
      </c>
      <c r="BI230">
        <f t="shared" si="120"/>
        <v>0.42307692307692446</v>
      </c>
      <c r="BJ230">
        <f t="shared" si="121"/>
        <v>-0.15384615384615427</v>
      </c>
      <c r="BK230">
        <f t="shared" si="122"/>
        <v>-0.15384615384615427</v>
      </c>
      <c r="BL230">
        <f t="shared" si="123"/>
        <v>-0.15384615384615427</v>
      </c>
      <c r="BM230">
        <f t="shared" si="124"/>
        <v>0.42307692307692446</v>
      </c>
      <c r="BN230">
        <f t="shared" si="125"/>
        <v>0</v>
      </c>
      <c r="BO230">
        <f t="shared" si="126"/>
        <v>-0.73076923076923306</v>
      </c>
      <c r="BP230">
        <f t="shared" si="127"/>
        <v>0.42307692307692446</v>
      </c>
      <c r="BR230">
        <f t="shared" si="104"/>
        <v>2.0384615384615374</v>
      </c>
      <c r="BS230">
        <f t="shared" si="105"/>
        <v>3.8729833462074166</v>
      </c>
      <c r="BT230">
        <f t="shared" si="128"/>
        <v>3.872983346207417</v>
      </c>
      <c r="BU230">
        <f t="shared" si="106"/>
        <v>0.13589743589743583</v>
      </c>
    </row>
    <row r="231" spans="1:73" x14ac:dyDescent="0.15">
      <c r="A231" s="32" t="s">
        <v>428</v>
      </c>
      <c r="B231" s="31">
        <v>4</v>
      </c>
      <c r="C231" s="31">
        <v>5</v>
      </c>
      <c r="D231" s="31">
        <v>5</v>
      </c>
      <c r="E231" s="31">
        <v>5</v>
      </c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>
        <v>5</v>
      </c>
      <c r="Q231" s="31"/>
      <c r="R231" s="31"/>
      <c r="S231" s="31"/>
      <c r="T231" s="31">
        <v>5</v>
      </c>
      <c r="U231" s="31"/>
      <c r="V231" s="31"/>
      <c r="W231">
        <f t="shared" si="102"/>
        <v>4.833333333333333</v>
      </c>
      <c r="X231">
        <f t="shared" si="103"/>
        <v>0.372677996249965</v>
      </c>
      <c r="Z231">
        <f t="shared" si="132"/>
        <v>-2.2360679774997885</v>
      </c>
      <c r="AA231">
        <f t="shared" si="132"/>
        <v>0.44721359549995865</v>
      </c>
      <c r="AB231">
        <f t="shared" si="132"/>
        <v>0.44721359549995865</v>
      </c>
      <c r="AC231">
        <f t="shared" si="132"/>
        <v>0.44721359549995865</v>
      </c>
      <c r="AD231">
        <f t="shared" si="132"/>
        <v>0</v>
      </c>
      <c r="AE231">
        <f t="shared" si="132"/>
        <v>0</v>
      </c>
      <c r="AF231">
        <f t="shared" si="132"/>
        <v>0</v>
      </c>
      <c r="AG231">
        <f t="shared" si="132"/>
        <v>0</v>
      </c>
      <c r="AH231">
        <f t="shared" si="132"/>
        <v>0</v>
      </c>
      <c r="AI231">
        <f t="shared" si="132"/>
        <v>0</v>
      </c>
      <c r="AJ231">
        <f t="shared" si="132"/>
        <v>0</v>
      </c>
      <c r="AK231">
        <f t="shared" si="132"/>
        <v>0</v>
      </c>
      <c r="AL231">
        <f t="shared" si="132"/>
        <v>0</v>
      </c>
      <c r="AM231">
        <f t="shared" si="131"/>
        <v>0</v>
      </c>
      <c r="AN231">
        <f t="shared" si="130"/>
        <v>0.44721359549995865</v>
      </c>
      <c r="AO231">
        <f t="shared" si="130"/>
        <v>0</v>
      </c>
      <c r="AP231">
        <f t="shared" si="130"/>
        <v>0</v>
      </c>
      <c r="AQ231">
        <f t="shared" si="129"/>
        <v>0</v>
      </c>
      <c r="AR231">
        <f t="shared" si="129"/>
        <v>0.44721359549995865</v>
      </c>
      <c r="AS231">
        <f t="shared" si="129"/>
        <v>0</v>
      </c>
      <c r="AT231">
        <f t="shared" si="129"/>
        <v>0</v>
      </c>
      <c r="AV231">
        <f t="shared" si="107"/>
        <v>-0.87705801930703142</v>
      </c>
      <c r="AW231">
        <f t="shared" si="108"/>
        <v>0.17541160386140667</v>
      </c>
      <c r="AX231">
        <f t="shared" si="109"/>
        <v>0</v>
      </c>
      <c r="AY231">
        <f t="shared" si="110"/>
        <v>0.17541160386140667</v>
      </c>
      <c r="AZ231">
        <f t="shared" si="111"/>
        <v>0</v>
      </c>
      <c r="BA231">
        <f t="shared" si="112"/>
        <v>0</v>
      </c>
      <c r="BB231">
        <f t="shared" si="113"/>
        <v>0</v>
      </c>
      <c r="BC231">
        <f t="shared" si="114"/>
        <v>0</v>
      </c>
      <c r="BD231">
        <f t="shared" si="115"/>
        <v>0</v>
      </c>
      <c r="BE231">
        <f t="shared" si="116"/>
        <v>0</v>
      </c>
      <c r="BF231">
        <f t="shared" si="117"/>
        <v>0</v>
      </c>
      <c r="BG231">
        <f t="shared" si="118"/>
        <v>0</v>
      </c>
      <c r="BH231">
        <f t="shared" si="119"/>
        <v>0</v>
      </c>
      <c r="BI231">
        <f t="shared" si="120"/>
        <v>0</v>
      </c>
      <c r="BJ231">
        <f t="shared" si="121"/>
        <v>0.17541160386140667</v>
      </c>
      <c r="BK231">
        <f t="shared" si="122"/>
        <v>0</v>
      </c>
      <c r="BL231">
        <f t="shared" si="123"/>
        <v>0</v>
      </c>
      <c r="BM231">
        <f t="shared" si="124"/>
        <v>0</v>
      </c>
      <c r="BN231">
        <f t="shared" si="125"/>
        <v>0</v>
      </c>
      <c r="BO231">
        <f t="shared" si="126"/>
        <v>0</v>
      </c>
      <c r="BP231">
        <f t="shared" si="127"/>
        <v>0</v>
      </c>
      <c r="BR231">
        <f t="shared" si="104"/>
        <v>-0.3508232077228115</v>
      </c>
      <c r="BS231">
        <f t="shared" si="105"/>
        <v>3.8729833462074166</v>
      </c>
      <c r="BT231">
        <f t="shared" si="128"/>
        <v>2.4494897427831779</v>
      </c>
      <c r="BU231">
        <f t="shared" si="106"/>
        <v>-3.6980013081681931E-2</v>
      </c>
    </row>
    <row r="232" spans="1:73" x14ac:dyDescent="0.15">
      <c r="A232" s="32" t="s">
        <v>429</v>
      </c>
      <c r="B232" s="31">
        <v>4</v>
      </c>
      <c r="C232" s="31"/>
      <c r="D232" s="31">
        <v>5</v>
      </c>
      <c r="E232" s="31">
        <v>4</v>
      </c>
      <c r="F232" s="31"/>
      <c r="G232" s="31"/>
      <c r="H232" s="31">
        <v>5</v>
      </c>
      <c r="I232" s="31">
        <v>5</v>
      </c>
      <c r="J232" s="31"/>
      <c r="K232" s="31">
        <v>4</v>
      </c>
      <c r="L232" s="31"/>
      <c r="M232" s="31">
        <v>4</v>
      </c>
      <c r="N232" s="31">
        <v>5</v>
      </c>
      <c r="O232" s="31"/>
      <c r="P232" s="31">
        <v>5</v>
      </c>
      <c r="Q232" s="31">
        <v>5</v>
      </c>
      <c r="R232" s="31"/>
      <c r="S232" s="31">
        <v>5</v>
      </c>
      <c r="T232" s="31">
        <v>5</v>
      </c>
      <c r="U232" s="31">
        <v>4</v>
      </c>
      <c r="V232" s="31">
        <v>4</v>
      </c>
      <c r="W232">
        <f t="shared" si="102"/>
        <v>4.5714285714285712</v>
      </c>
      <c r="X232">
        <f t="shared" si="103"/>
        <v>0.49487165930539351</v>
      </c>
      <c r="Z232">
        <f t="shared" si="132"/>
        <v>-1.154700538379251</v>
      </c>
      <c r="AA232">
        <f t="shared" si="132"/>
        <v>0</v>
      </c>
      <c r="AB232">
        <f t="shared" si="132"/>
        <v>0.86602540378443915</v>
      </c>
      <c r="AC232">
        <f t="shared" si="132"/>
        <v>-1.154700538379251</v>
      </c>
      <c r="AD232">
        <f t="shared" si="132"/>
        <v>0</v>
      </c>
      <c r="AE232">
        <f t="shared" si="132"/>
        <v>0</v>
      </c>
      <c r="AF232">
        <f t="shared" si="132"/>
        <v>0.86602540378443915</v>
      </c>
      <c r="AG232">
        <f t="shared" si="132"/>
        <v>0.86602540378443915</v>
      </c>
      <c r="AH232">
        <f t="shared" si="132"/>
        <v>0</v>
      </c>
      <c r="AI232">
        <f t="shared" si="132"/>
        <v>-1.154700538379251</v>
      </c>
      <c r="AJ232">
        <f t="shared" si="132"/>
        <v>0</v>
      </c>
      <c r="AK232">
        <f t="shared" si="132"/>
        <v>-1.154700538379251</v>
      </c>
      <c r="AL232">
        <f t="shared" si="132"/>
        <v>0.86602540378443915</v>
      </c>
      <c r="AM232">
        <f t="shared" si="131"/>
        <v>0</v>
      </c>
      <c r="AN232">
        <f t="shared" si="130"/>
        <v>0.86602540378443915</v>
      </c>
      <c r="AO232">
        <f t="shared" si="130"/>
        <v>0.86602540378443915</v>
      </c>
      <c r="AP232">
        <f t="shared" si="130"/>
        <v>0</v>
      </c>
      <c r="AQ232">
        <f t="shared" si="129"/>
        <v>0.86602540378443915</v>
      </c>
      <c r="AR232">
        <f t="shared" si="129"/>
        <v>0.86602540378443915</v>
      </c>
      <c r="AS232">
        <f t="shared" si="129"/>
        <v>-1.154700538379251</v>
      </c>
      <c r="AT232">
        <f t="shared" si="129"/>
        <v>-1.154700538379251</v>
      </c>
      <c r="AV232">
        <f t="shared" si="107"/>
        <v>-0.45291081365783947</v>
      </c>
      <c r="AW232">
        <f t="shared" si="108"/>
        <v>0</v>
      </c>
      <c r="AX232">
        <f t="shared" si="109"/>
        <v>0</v>
      </c>
      <c r="AY232">
        <f t="shared" si="110"/>
        <v>-0.45291081365783947</v>
      </c>
      <c r="AZ232">
        <f t="shared" si="111"/>
        <v>0</v>
      </c>
      <c r="BA232">
        <f t="shared" si="112"/>
        <v>0</v>
      </c>
      <c r="BB232">
        <f t="shared" si="113"/>
        <v>0.33968311024337994</v>
      </c>
      <c r="BC232">
        <f t="shared" si="114"/>
        <v>0</v>
      </c>
      <c r="BD232">
        <f t="shared" si="115"/>
        <v>0</v>
      </c>
      <c r="BE232">
        <f t="shared" si="116"/>
        <v>-0.45291081365783947</v>
      </c>
      <c r="BF232">
        <f t="shared" si="117"/>
        <v>0</v>
      </c>
      <c r="BG232">
        <f t="shared" si="118"/>
        <v>2.9439202887759461</v>
      </c>
      <c r="BH232">
        <f t="shared" si="119"/>
        <v>0</v>
      </c>
      <c r="BI232">
        <f t="shared" si="120"/>
        <v>0</v>
      </c>
      <c r="BJ232">
        <f t="shared" si="121"/>
        <v>0.33968311024337994</v>
      </c>
      <c r="BK232">
        <f t="shared" si="122"/>
        <v>0.33968311024337994</v>
      </c>
      <c r="BL232">
        <f t="shared" si="123"/>
        <v>0</v>
      </c>
      <c r="BM232">
        <f t="shared" si="124"/>
        <v>0.33968311024337994</v>
      </c>
      <c r="BN232">
        <f t="shared" si="125"/>
        <v>0</v>
      </c>
      <c r="BO232">
        <f t="shared" si="126"/>
        <v>-0.45291081365783947</v>
      </c>
      <c r="BP232">
        <f t="shared" si="127"/>
        <v>-0.45291081365783947</v>
      </c>
      <c r="BR232">
        <f t="shared" si="104"/>
        <v>2.0380986614602685</v>
      </c>
      <c r="BS232">
        <f t="shared" si="105"/>
        <v>3.8729833462074166</v>
      </c>
      <c r="BT232">
        <f t="shared" si="128"/>
        <v>3.7416573867739409</v>
      </c>
      <c r="BU232">
        <f t="shared" si="106"/>
        <v>0.14064216928154838</v>
      </c>
    </row>
    <row r="233" spans="1:73" x14ac:dyDescent="0.15">
      <c r="A233" s="32" t="s">
        <v>430</v>
      </c>
      <c r="B233" s="31">
        <v>5</v>
      </c>
      <c r="C233" s="31">
        <v>4</v>
      </c>
      <c r="D233" s="31">
        <v>4</v>
      </c>
      <c r="E233" s="31">
        <v>4</v>
      </c>
      <c r="F233" s="31"/>
      <c r="G233" s="31"/>
      <c r="H233" s="31"/>
      <c r="I233" s="31">
        <v>3</v>
      </c>
      <c r="J233" s="31"/>
      <c r="K233" s="31"/>
      <c r="L233" s="31"/>
      <c r="M233" s="31"/>
      <c r="N233" s="31"/>
      <c r="O233" s="31">
        <v>5</v>
      </c>
      <c r="P233" s="31"/>
      <c r="Q233" s="31">
        <v>4</v>
      </c>
      <c r="R233" s="31">
        <v>4</v>
      </c>
      <c r="S233" s="31">
        <v>5</v>
      </c>
      <c r="T233" s="31">
        <v>4</v>
      </c>
      <c r="U233" s="31"/>
      <c r="V233" s="31"/>
      <c r="W233">
        <f t="shared" si="102"/>
        <v>4.2</v>
      </c>
      <c r="X233">
        <f t="shared" si="103"/>
        <v>0.6</v>
      </c>
      <c r="Z233">
        <f t="shared" si="132"/>
        <v>1.333333333333333</v>
      </c>
      <c r="AA233">
        <f t="shared" si="132"/>
        <v>-0.33333333333333365</v>
      </c>
      <c r="AB233">
        <f t="shared" si="132"/>
        <v>-0.33333333333333365</v>
      </c>
      <c r="AC233">
        <f t="shared" si="132"/>
        <v>-0.33333333333333365</v>
      </c>
      <c r="AD233">
        <f t="shared" si="132"/>
        <v>0</v>
      </c>
      <c r="AE233">
        <f t="shared" si="132"/>
        <v>0</v>
      </c>
      <c r="AF233">
        <f t="shared" si="132"/>
        <v>0</v>
      </c>
      <c r="AG233">
        <f t="shared" si="132"/>
        <v>-2.0000000000000004</v>
      </c>
      <c r="AH233">
        <f t="shared" si="132"/>
        <v>0</v>
      </c>
      <c r="AI233">
        <f t="shared" si="132"/>
        <v>0</v>
      </c>
      <c r="AJ233">
        <f t="shared" si="132"/>
        <v>0</v>
      </c>
      <c r="AK233">
        <f t="shared" si="132"/>
        <v>0</v>
      </c>
      <c r="AL233">
        <f t="shared" si="132"/>
        <v>0</v>
      </c>
      <c r="AM233">
        <f t="shared" si="131"/>
        <v>1.333333333333333</v>
      </c>
      <c r="AN233">
        <f t="shared" si="130"/>
        <v>0</v>
      </c>
      <c r="AO233">
        <f t="shared" si="130"/>
        <v>-0.33333333333333365</v>
      </c>
      <c r="AP233">
        <f t="shared" si="130"/>
        <v>-0.33333333333333365</v>
      </c>
      <c r="AQ233">
        <f t="shared" si="129"/>
        <v>1.333333333333333</v>
      </c>
      <c r="AR233">
        <f t="shared" si="129"/>
        <v>-0.33333333333333365</v>
      </c>
      <c r="AS233">
        <f t="shared" si="129"/>
        <v>0</v>
      </c>
      <c r="AT233">
        <f t="shared" si="129"/>
        <v>0</v>
      </c>
      <c r="AV233">
        <f t="shared" si="107"/>
        <v>0.52297636036849227</v>
      </c>
      <c r="AW233">
        <f t="shared" si="108"/>
        <v>-0.13074409009212321</v>
      </c>
      <c r="AX233">
        <f t="shared" si="109"/>
        <v>0</v>
      </c>
      <c r="AY233">
        <f t="shared" si="110"/>
        <v>-0.13074409009212321</v>
      </c>
      <c r="AZ233">
        <f t="shared" si="111"/>
        <v>0</v>
      </c>
      <c r="BA233">
        <f t="shared" si="112"/>
        <v>0</v>
      </c>
      <c r="BB233">
        <f t="shared" si="113"/>
        <v>0</v>
      </c>
      <c r="BC233">
        <f t="shared" si="114"/>
        <v>0</v>
      </c>
      <c r="BD233">
        <f t="shared" si="115"/>
        <v>0</v>
      </c>
      <c r="BE233">
        <f t="shared" si="116"/>
        <v>0</v>
      </c>
      <c r="BF233">
        <f t="shared" si="117"/>
        <v>0</v>
      </c>
      <c r="BG233">
        <f t="shared" si="118"/>
        <v>0</v>
      </c>
      <c r="BH233">
        <f t="shared" si="119"/>
        <v>0</v>
      </c>
      <c r="BI233">
        <f t="shared" si="120"/>
        <v>0.52297636036849227</v>
      </c>
      <c r="BJ233">
        <f t="shared" si="121"/>
        <v>0</v>
      </c>
      <c r="BK233">
        <f t="shared" si="122"/>
        <v>-0.13074409009212321</v>
      </c>
      <c r="BL233">
        <f t="shared" si="123"/>
        <v>-0.13074409009212321</v>
      </c>
      <c r="BM233">
        <f t="shared" si="124"/>
        <v>0.52297636036849227</v>
      </c>
      <c r="BN233">
        <f t="shared" si="125"/>
        <v>0</v>
      </c>
      <c r="BO233">
        <f t="shared" si="126"/>
        <v>0</v>
      </c>
      <c r="BP233">
        <f t="shared" si="127"/>
        <v>0</v>
      </c>
      <c r="BR233">
        <f t="shared" si="104"/>
        <v>1.0459527207369841</v>
      </c>
      <c r="BS233">
        <f t="shared" si="105"/>
        <v>3.8729833462074166</v>
      </c>
      <c r="BT233">
        <f t="shared" si="128"/>
        <v>3.1622776601683791</v>
      </c>
      <c r="BU233">
        <f t="shared" si="106"/>
        <v>8.5401682029380033E-2</v>
      </c>
    </row>
    <row r="234" spans="1:73" x14ac:dyDescent="0.15">
      <c r="A234" s="32" t="s">
        <v>431</v>
      </c>
      <c r="B234" s="31"/>
      <c r="C234" s="31"/>
      <c r="D234" s="31">
        <v>5</v>
      </c>
      <c r="E234" s="31">
        <v>5</v>
      </c>
      <c r="F234" s="31"/>
      <c r="G234" s="31"/>
      <c r="H234" s="31"/>
      <c r="I234" s="31">
        <v>4</v>
      </c>
      <c r="J234" s="31"/>
      <c r="K234" s="31">
        <v>5</v>
      </c>
      <c r="L234" s="31"/>
      <c r="M234" s="31"/>
      <c r="N234" s="31">
        <v>4</v>
      </c>
      <c r="O234" s="31">
        <v>4</v>
      </c>
      <c r="P234" s="31"/>
      <c r="Q234" s="31"/>
      <c r="R234" s="31"/>
      <c r="S234" s="31"/>
      <c r="T234" s="31"/>
      <c r="U234" s="31"/>
      <c r="V234" s="31">
        <v>4</v>
      </c>
      <c r="W234">
        <f t="shared" si="102"/>
        <v>4.4285714285714288</v>
      </c>
      <c r="X234">
        <f t="shared" si="103"/>
        <v>0.49487165930539351</v>
      </c>
      <c r="Z234">
        <f t="shared" si="132"/>
        <v>0</v>
      </c>
      <c r="AA234">
        <f t="shared" si="132"/>
        <v>0</v>
      </c>
      <c r="AB234">
        <f t="shared" si="132"/>
        <v>1.154700538379251</v>
      </c>
      <c r="AC234">
        <f t="shared" si="132"/>
        <v>1.154700538379251</v>
      </c>
      <c r="AD234">
        <f t="shared" si="132"/>
        <v>0</v>
      </c>
      <c r="AE234">
        <f t="shared" si="132"/>
        <v>0</v>
      </c>
      <c r="AF234">
        <f t="shared" si="132"/>
        <v>0</v>
      </c>
      <c r="AG234">
        <f t="shared" si="132"/>
        <v>-0.86602540378443915</v>
      </c>
      <c r="AH234">
        <f t="shared" si="132"/>
        <v>0</v>
      </c>
      <c r="AI234">
        <f t="shared" si="132"/>
        <v>1.154700538379251</v>
      </c>
      <c r="AJ234">
        <f t="shared" si="132"/>
        <v>0</v>
      </c>
      <c r="AK234">
        <f t="shared" si="132"/>
        <v>0</v>
      </c>
      <c r="AL234">
        <f t="shared" si="132"/>
        <v>-0.86602540378443915</v>
      </c>
      <c r="AM234">
        <f t="shared" si="131"/>
        <v>-0.86602540378443915</v>
      </c>
      <c r="AN234">
        <f t="shared" si="130"/>
        <v>0</v>
      </c>
      <c r="AO234">
        <f t="shared" si="130"/>
        <v>0</v>
      </c>
      <c r="AP234">
        <f t="shared" si="130"/>
        <v>0</v>
      </c>
      <c r="AQ234">
        <f t="shared" si="129"/>
        <v>0</v>
      </c>
      <c r="AR234">
        <f t="shared" si="129"/>
        <v>0</v>
      </c>
      <c r="AS234">
        <f t="shared" si="129"/>
        <v>0</v>
      </c>
      <c r="AT234">
        <f t="shared" si="129"/>
        <v>-0.86602540378443915</v>
      </c>
      <c r="AV234">
        <f t="shared" si="107"/>
        <v>0</v>
      </c>
      <c r="AW234">
        <f t="shared" si="108"/>
        <v>0</v>
      </c>
      <c r="AX234">
        <f t="shared" si="109"/>
        <v>0</v>
      </c>
      <c r="AY234">
        <f t="shared" si="110"/>
        <v>0.45291081365783947</v>
      </c>
      <c r="AZ234">
        <f t="shared" si="111"/>
        <v>0</v>
      </c>
      <c r="BA234">
        <f t="shared" si="112"/>
        <v>0</v>
      </c>
      <c r="BB234">
        <f t="shared" si="113"/>
        <v>0</v>
      </c>
      <c r="BC234">
        <f t="shared" si="114"/>
        <v>0</v>
      </c>
      <c r="BD234">
        <f t="shared" si="115"/>
        <v>0</v>
      </c>
      <c r="BE234">
        <f t="shared" si="116"/>
        <v>0.45291081365783947</v>
      </c>
      <c r="BF234">
        <f t="shared" si="117"/>
        <v>0</v>
      </c>
      <c r="BG234">
        <f t="shared" si="118"/>
        <v>0</v>
      </c>
      <c r="BH234">
        <f t="shared" si="119"/>
        <v>0</v>
      </c>
      <c r="BI234">
        <f t="shared" si="120"/>
        <v>-0.33968311024337994</v>
      </c>
      <c r="BJ234">
        <f t="shared" si="121"/>
        <v>0</v>
      </c>
      <c r="BK234">
        <f t="shared" si="122"/>
        <v>0</v>
      </c>
      <c r="BL234">
        <f t="shared" si="123"/>
        <v>0</v>
      </c>
      <c r="BM234">
        <f t="shared" si="124"/>
        <v>0</v>
      </c>
      <c r="BN234">
        <f t="shared" si="125"/>
        <v>0</v>
      </c>
      <c r="BO234">
        <f t="shared" si="126"/>
        <v>0</v>
      </c>
      <c r="BP234">
        <f t="shared" si="127"/>
        <v>-0.33968311024337994</v>
      </c>
      <c r="BR234">
        <f t="shared" si="104"/>
        <v>0.22645540682891907</v>
      </c>
      <c r="BS234">
        <f t="shared" si="105"/>
        <v>3.8729833462074166</v>
      </c>
      <c r="BT234">
        <f t="shared" si="128"/>
        <v>2.6457513110645907</v>
      </c>
      <c r="BU234">
        <f t="shared" si="106"/>
        <v>2.2099784804393188E-2</v>
      </c>
    </row>
    <row r="235" spans="1:73" x14ac:dyDescent="0.15">
      <c r="A235" s="32" t="s">
        <v>432</v>
      </c>
      <c r="B235" s="31">
        <v>4</v>
      </c>
      <c r="C235" s="31">
        <v>4</v>
      </c>
      <c r="D235" s="31">
        <v>5</v>
      </c>
      <c r="E235" s="31">
        <v>3</v>
      </c>
      <c r="F235" s="31">
        <v>5</v>
      </c>
      <c r="G235" s="31"/>
      <c r="H235" s="31">
        <v>4</v>
      </c>
      <c r="I235" s="31">
        <v>4</v>
      </c>
      <c r="J235" s="31">
        <v>4</v>
      </c>
      <c r="K235" s="31"/>
      <c r="L235" s="31"/>
      <c r="M235" s="31"/>
      <c r="N235" s="31">
        <v>4</v>
      </c>
      <c r="O235" s="31">
        <v>2</v>
      </c>
      <c r="P235" s="31">
        <v>5</v>
      </c>
      <c r="Q235" s="31">
        <v>2</v>
      </c>
      <c r="R235" s="31"/>
      <c r="S235" s="31">
        <v>5</v>
      </c>
      <c r="T235" s="31">
        <v>4</v>
      </c>
      <c r="U235" s="31">
        <v>4</v>
      </c>
      <c r="V235" s="31">
        <v>4</v>
      </c>
      <c r="W235">
        <f t="shared" si="102"/>
        <v>3.9375</v>
      </c>
      <c r="X235">
        <f t="shared" si="103"/>
        <v>0.89921841062113494</v>
      </c>
      <c r="Z235">
        <f t="shared" si="132"/>
        <v>6.950480468569159E-2</v>
      </c>
      <c r="AA235">
        <f t="shared" si="132"/>
        <v>6.950480468569159E-2</v>
      </c>
      <c r="AB235">
        <f t="shared" si="132"/>
        <v>1.1815816796567569</v>
      </c>
      <c r="AC235">
        <f t="shared" si="132"/>
        <v>-1.0425720702853738</v>
      </c>
      <c r="AD235">
        <f t="shared" si="132"/>
        <v>1.1815816796567569</v>
      </c>
      <c r="AE235">
        <f t="shared" si="132"/>
        <v>0</v>
      </c>
      <c r="AF235">
        <f t="shared" si="132"/>
        <v>6.950480468569159E-2</v>
      </c>
      <c r="AG235">
        <f t="shared" si="132"/>
        <v>6.950480468569159E-2</v>
      </c>
      <c r="AH235">
        <f t="shared" si="132"/>
        <v>6.950480468569159E-2</v>
      </c>
      <c r="AI235">
        <f t="shared" si="132"/>
        <v>0</v>
      </c>
      <c r="AJ235">
        <f t="shared" si="132"/>
        <v>0</v>
      </c>
      <c r="AK235">
        <f t="shared" si="132"/>
        <v>0</v>
      </c>
      <c r="AL235">
        <f t="shared" si="132"/>
        <v>6.950480468569159E-2</v>
      </c>
      <c r="AM235">
        <f t="shared" si="131"/>
        <v>-2.1546489452564392</v>
      </c>
      <c r="AN235">
        <f t="shared" si="130"/>
        <v>1.1815816796567569</v>
      </c>
      <c r="AO235">
        <f t="shared" si="130"/>
        <v>-2.1546489452564392</v>
      </c>
      <c r="AP235">
        <f t="shared" si="130"/>
        <v>0</v>
      </c>
      <c r="AQ235">
        <f t="shared" si="129"/>
        <v>1.1815816796567569</v>
      </c>
      <c r="AR235">
        <f t="shared" si="129"/>
        <v>6.950480468569159E-2</v>
      </c>
      <c r="AS235">
        <f t="shared" si="129"/>
        <v>6.950480468569159E-2</v>
      </c>
      <c r="AT235">
        <f t="shared" si="129"/>
        <v>6.950480468569159E-2</v>
      </c>
      <c r="AV235">
        <f t="shared" si="107"/>
        <v>2.7262027336984442E-2</v>
      </c>
      <c r="AW235">
        <f t="shared" si="108"/>
        <v>2.7262027336984442E-2</v>
      </c>
      <c r="AX235">
        <f t="shared" si="109"/>
        <v>0</v>
      </c>
      <c r="AY235">
        <f t="shared" si="110"/>
        <v>-0.4089304100547666</v>
      </c>
      <c r="AZ235">
        <f t="shared" si="111"/>
        <v>0.46345446472873542</v>
      </c>
      <c r="BA235">
        <f t="shared" si="112"/>
        <v>0</v>
      </c>
      <c r="BB235">
        <f t="shared" si="113"/>
        <v>2.7262027336984442E-2</v>
      </c>
      <c r="BC235">
        <f t="shared" si="114"/>
        <v>0</v>
      </c>
      <c r="BD235">
        <f t="shared" si="115"/>
        <v>0</v>
      </c>
      <c r="BE235">
        <f t="shared" si="116"/>
        <v>0</v>
      </c>
      <c r="BF235">
        <f t="shared" si="117"/>
        <v>0</v>
      </c>
      <c r="BG235">
        <f t="shared" si="118"/>
        <v>0</v>
      </c>
      <c r="BH235">
        <f t="shared" si="119"/>
        <v>0</v>
      </c>
      <c r="BI235">
        <f t="shared" si="120"/>
        <v>-0.84512284744651767</v>
      </c>
      <c r="BJ235">
        <f t="shared" si="121"/>
        <v>0.46345446472873542</v>
      </c>
      <c r="BK235">
        <f t="shared" si="122"/>
        <v>-0.84512284744651767</v>
      </c>
      <c r="BL235">
        <f t="shared" si="123"/>
        <v>0</v>
      </c>
      <c r="BM235">
        <f t="shared" si="124"/>
        <v>0.46345446472873542</v>
      </c>
      <c r="BN235">
        <f t="shared" si="125"/>
        <v>0</v>
      </c>
      <c r="BO235">
        <f t="shared" si="126"/>
        <v>2.7262027336984442E-2</v>
      </c>
      <c r="BP235">
        <f t="shared" si="127"/>
        <v>2.7262027336984442E-2</v>
      </c>
      <c r="BR235">
        <f t="shared" si="104"/>
        <v>-0.57250257407667349</v>
      </c>
      <c r="BS235">
        <f t="shared" si="105"/>
        <v>3.8729833462074166</v>
      </c>
      <c r="BT235">
        <f t="shared" si="128"/>
        <v>3.9999999999999996</v>
      </c>
      <c r="BU235">
        <f t="shared" si="106"/>
        <v>-3.6954882250997245E-2</v>
      </c>
    </row>
    <row r="236" spans="1:73" x14ac:dyDescent="0.15">
      <c r="A236" s="32" t="s">
        <v>433</v>
      </c>
      <c r="B236" s="31">
        <v>5</v>
      </c>
      <c r="C236" s="31">
        <v>5</v>
      </c>
      <c r="D236" s="31">
        <v>5</v>
      </c>
      <c r="E236" s="31">
        <v>4</v>
      </c>
      <c r="F236" s="31"/>
      <c r="G236" s="31"/>
      <c r="H236" s="31"/>
      <c r="I236" s="31"/>
      <c r="J236" s="31"/>
      <c r="K236" s="31"/>
      <c r="L236" s="31"/>
      <c r="M236" s="31"/>
      <c r="N236" s="31">
        <v>5</v>
      </c>
      <c r="O236" s="31"/>
      <c r="P236" s="31">
        <v>3</v>
      </c>
      <c r="Q236" s="31">
        <v>4</v>
      </c>
      <c r="R236" s="31"/>
      <c r="S236" s="31"/>
      <c r="T236" s="31">
        <v>4</v>
      </c>
      <c r="U236" s="31">
        <v>4</v>
      </c>
      <c r="V236" s="31">
        <v>5</v>
      </c>
      <c r="W236">
        <f t="shared" si="102"/>
        <v>4.4000000000000004</v>
      </c>
      <c r="X236">
        <f t="shared" si="103"/>
        <v>0.66332495807107994</v>
      </c>
      <c r="Z236">
        <f t="shared" si="132"/>
        <v>0.90453403373329033</v>
      </c>
      <c r="AA236">
        <f t="shared" si="132"/>
        <v>0.90453403373329033</v>
      </c>
      <c r="AB236">
        <f t="shared" si="132"/>
        <v>0.90453403373329033</v>
      </c>
      <c r="AC236">
        <f t="shared" si="132"/>
        <v>-0.60302268915552781</v>
      </c>
      <c r="AD236">
        <f t="shared" si="132"/>
        <v>0</v>
      </c>
      <c r="AE236">
        <f t="shared" si="132"/>
        <v>0</v>
      </c>
      <c r="AF236">
        <f t="shared" si="132"/>
        <v>0</v>
      </c>
      <c r="AG236">
        <f t="shared" si="132"/>
        <v>0</v>
      </c>
      <c r="AH236">
        <f t="shared" si="132"/>
        <v>0</v>
      </c>
      <c r="AI236">
        <f t="shared" si="132"/>
        <v>0</v>
      </c>
      <c r="AJ236">
        <f t="shared" si="132"/>
        <v>0</v>
      </c>
      <c r="AK236">
        <f t="shared" si="132"/>
        <v>0</v>
      </c>
      <c r="AL236">
        <f t="shared" si="132"/>
        <v>0.90453403373329033</v>
      </c>
      <c r="AM236">
        <f t="shared" si="131"/>
        <v>0</v>
      </c>
      <c r="AN236">
        <f t="shared" si="130"/>
        <v>-2.1105794120443462</v>
      </c>
      <c r="AO236">
        <f t="shared" si="130"/>
        <v>-0.60302268915552781</v>
      </c>
      <c r="AP236">
        <f t="shared" si="130"/>
        <v>0</v>
      </c>
      <c r="AQ236">
        <f t="shared" si="129"/>
        <v>0</v>
      </c>
      <c r="AR236">
        <f t="shared" si="129"/>
        <v>-0.60302268915552781</v>
      </c>
      <c r="AS236">
        <f t="shared" si="129"/>
        <v>-0.60302268915552781</v>
      </c>
      <c r="AT236">
        <f t="shared" si="129"/>
        <v>0.90453403373329033</v>
      </c>
      <c r="AV236">
        <f t="shared" si="107"/>
        <v>0.35478743759345044</v>
      </c>
      <c r="AW236">
        <f t="shared" si="108"/>
        <v>0.35478743759345044</v>
      </c>
      <c r="AX236">
        <f t="shared" si="109"/>
        <v>0</v>
      </c>
      <c r="AY236">
        <f t="shared" si="110"/>
        <v>-0.23652495839563398</v>
      </c>
      <c r="AZ236">
        <f t="shared" si="111"/>
        <v>0</v>
      </c>
      <c r="BA236">
        <f t="shared" si="112"/>
        <v>0</v>
      </c>
      <c r="BB236">
        <f t="shared" si="113"/>
        <v>0</v>
      </c>
      <c r="BC236">
        <f t="shared" si="114"/>
        <v>0</v>
      </c>
      <c r="BD236">
        <f t="shared" si="115"/>
        <v>0</v>
      </c>
      <c r="BE236">
        <f t="shared" si="116"/>
        <v>0</v>
      </c>
      <c r="BF236">
        <f t="shared" si="117"/>
        <v>0</v>
      </c>
      <c r="BG236">
        <f t="shared" si="118"/>
        <v>0</v>
      </c>
      <c r="BH236">
        <f t="shared" si="119"/>
        <v>0</v>
      </c>
      <c r="BI236">
        <f t="shared" si="120"/>
        <v>0</v>
      </c>
      <c r="BJ236">
        <f t="shared" si="121"/>
        <v>-0.8278373543847185</v>
      </c>
      <c r="BK236">
        <f t="shared" si="122"/>
        <v>-0.23652495839563398</v>
      </c>
      <c r="BL236">
        <f t="shared" si="123"/>
        <v>0</v>
      </c>
      <c r="BM236">
        <f t="shared" si="124"/>
        <v>0</v>
      </c>
      <c r="BN236">
        <f t="shared" si="125"/>
        <v>0</v>
      </c>
      <c r="BO236">
        <f t="shared" si="126"/>
        <v>-0.23652495839563398</v>
      </c>
      <c r="BP236">
        <f t="shared" si="127"/>
        <v>0.35478743759345044</v>
      </c>
      <c r="BR236">
        <f t="shared" si="104"/>
        <v>-0.47304991679126907</v>
      </c>
      <c r="BS236">
        <f t="shared" si="105"/>
        <v>3.8729833462074166</v>
      </c>
      <c r="BT236">
        <f t="shared" si="128"/>
        <v>3.1622776601683795</v>
      </c>
      <c r="BU236">
        <f t="shared" si="106"/>
        <v>-3.8624363966821652E-2</v>
      </c>
    </row>
    <row r="237" spans="1:73" x14ac:dyDescent="0.15">
      <c r="A237" s="32" t="s">
        <v>434</v>
      </c>
      <c r="B237" s="31">
        <v>4</v>
      </c>
      <c r="C237" s="31"/>
      <c r="D237" s="31">
        <v>5</v>
      </c>
      <c r="E237" s="31">
        <v>5</v>
      </c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>
        <v>5</v>
      </c>
      <c r="W237">
        <f t="shared" si="102"/>
        <v>4.75</v>
      </c>
      <c r="X237">
        <f t="shared" si="103"/>
        <v>0.4330127018922193</v>
      </c>
      <c r="Z237">
        <f t="shared" si="132"/>
        <v>-1.7320508075688774</v>
      </c>
      <c r="AA237">
        <f t="shared" si="132"/>
        <v>0</v>
      </c>
      <c r="AB237">
        <f t="shared" si="132"/>
        <v>0.57735026918962584</v>
      </c>
      <c r="AC237">
        <f t="shared" si="132"/>
        <v>0.57735026918962584</v>
      </c>
      <c r="AD237">
        <f t="shared" si="132"/>
        <v>0</v>
      </c>
      <c r="AE237">
        <f t="shared" si="132"/>
        <v>0</v>
      </c>
      <c r="AF237">
        <f t="shared" si="132"/>
        <v>0</v>
      </c>
      <c r="AG237">
        <f t="shared" si="132"/>
        <v>0</v>
      </c>
      <c r="AH237">
        <f t="shared" si="132"/>
        <v>0</v>
      </c>
      <c r="AI237">
        <f t="shared" si="132"/>
        <v>0</v>
      </c>
      <c r="AJ237">
        <f t="shared" si="132"/>
        <v>0</v>
      </c>
      <c r="AK237">
        <f t="shared" si="132"/>
        <v>0</v>
      </c>
      <c r="AL237">
        <f t="shared" si="132"/>
        <v>0</v>
      </c>
      <c r="AM237">
        <f t="shared" si="131"/>
        <v>0</v>
      </c>
      <c r="AN237">
        <f t="shared" si="130"/>
        <v>0</v>
      </c>
      <c r="AO237">
        <f t="shared" si="130"/>
        <v>0</v>
      </c>
      <c r="AP237">
        <f t="shared" si="130"/>
        <v>0</v>
      </c>
      <c r="AQ237">
        <f t="shared" si="129"/>
        <v>0</v>
      </c>
      <c r="AR237">
        <f t="shared" si="129"/>
        <v>0</v>
      </c>
      <c r="AS237">
        <f t="shared" si="129"/>
        <v>0</v>
      </c>
      <c r="AT237">
        <f t="shared" si="129"/>
        <v>0.57735026918962584</v>
      </c>
      <c r="AV237">
        <f t="shared" si="107"/>
        <v>-0.67936622048675954</v>
      </c>
      <c r="AW237">
        <f t="shared" si="108"/>
        <v>0</v>
      </c>
      <c r="AX237">
        <f t="shared" si="109"/>
        <v>0</v>
      </c>
      <c r="AY237">
        <f t="shared" si="110"/>
        <v>0.22645540682891988</v>
      </c>
      <c r="AZ237">
        <f t="shared" si="111"/>
        <v>0</v>
      </c>
      <c r="BA237">
        <f t="shared" si="112"/>
        <v>0</v>
      </c>
      <c r="BB237">
        <f t="shared" si="113"/>
        <v>0</v>
      </c>
      <c r="BC237">
        <f t="shared" si="114"/>
        <v>0</v>
      </c>
      <c r="BD237">
        <f t="shared" si="115"/>
        <v>0</v>
      </c>
      <c r="BE237">
        <f t="shared" si="116"/>
        <v>0</v>
      </c>
      <c r="BF237">
        <f t="shared" si="117"/>
        <v>0</v>
      </c>
      <c r="BG237">
        <f t="shared" si="118"/>
        <v>0</v>
      </c>
      <c r="BH237">
        <f t="shared" si="119"/>
        <v>0</v>
      </c>
      <c r="BI237">
        <f t="shared" si="120"/>
        <v>0</v>
      </c>
      <c r="BJ237">
        <f t="shared" si="121"/>
        <v>0</v>
      </c>
      <c r="BK237">
        <f t="shared" si="122"/>
        <v>0</v>
      </c>
      <c r="BL237">
        <f t="shared" si="123"/>
        <v>0</v>
      </c>
      <c r="BM237">
        <f t="shared" si="124"/>
        <v>0</v>
      </c>
      <c r="BN237">
        <f t="shared" si="125"/>
        <v>0</v>
      </c>
      <c r="BO237">
        <f t="shared" si="126"/>
        <v>0</v>
      </c>
      <c r="BP237">
        <f t="shared" si="127"/>
        <v>0.22645540682891988</v>
      </c>
      <c r="BR237">
        <f t="shared" si="104"/>
        <v>-0.22645540682891982</v>
      </c>
      <c r="BS237">
        <f t="shared" si="105"/>
        <v>3.8729833462074166</v>
      </c>
      <c r="BT237">
        <f t="shared" si="128"/>
        <v>2</v>
      </c>
      <c r="BU237">
        <f t="shared" si="106"/>
        <v>-2.9235267310234396E-2</v>
      </c>
    </row>
    <row r="238" spans="1:73" x14ac:dyDescent="0.15">
      <c r="A238" s="32" t="s">
        <v>435</v>
      </c>
      <c r="B238" s="31">
        <v>4</v>
      </c>
      <c r="C238" s="31">
        <v>3</v>
      </c>
      <c r="D238" s="31">
        <v>4</v>
      </c>
      <c r="E238" s="31">
        <v>3</v>
      </c>
      <c r="F238" s="31">
        <v>5</v>
      </c>
      <c r="G238" s="31"/>
      <c r="H238" s="31">
        <v>4</v>
      </c>
      <c r="I238" s="31">
        <v>2</v>
      </c>
      <c r="J238" s="31">
        <v>4</v>
      </c>
      <c r="K238" s="31">
        <v>3</v>
      </c>
      <c r="L238" s="31">
        <v>5</v>
      </c>
      <c r="M238" s="31">
        <v>5</v>
      </c>
      <c r="N238" s="31">
        <v>4</v>
      </c>
      <c r="O238" s="31">
        <v>5</v>
      </c>
      <c r="P238" s="31">
        <v>4</v>
      </c>
      <c r="Q238" s="31">
        <v>2</v>
      </c>
      <c r="R238" s="31"/>
      <c r="S238" s="31">
        <v>5</v>
      </c>
      <c r="T238" s="31">
        <v>4</v>
      </c>
      <c r="U238" s="31"/>
      <c r="V238" s="31">
        <v>5</v>
      </c>
      <c r="W238">
        <f t="shared" si="102"/>
        <v>3.9444444444444446</v>
      </c>
      <c r="X238">
        <f t="shared" si="103"/>
        <v>0.97023606647627669</v>
      </c>
      <c r="Z238">
        <f t="shared" si="132"/>
        <v>5.7259833431386617E-2</v>
      </c>
      <c r="AA238">
        <f t="shared" si="132"/>
        <v>-0.97341716833357617</v>
      </c>
      <c r="AB238">
        <f t="shared" si="132"/>
        <v>5.7259833431386617E-2</v>
      </c>
      <c r="AC238">
        <f t="shared" si="132"/>
        <v>-0.97341716833357617</v>
      </c>
      <c r="AD238">
        <f t="shared" si="132"/>
        <v>1.0879368351963494</v>
      </c>
      <c r="AE238">
        <f t="shared" si="132"/>
        <v>0</v>
      </c>
      <c r="AF238">
        <f t="shared" si="132"/>
        <v>5.7259833431386617E-2</v>
      </c>
      <c r="AG238">
        <f t="shared" si="132"/>
        <v>-2.0040941700985391</v>
      </c>
      <c r="AH238">
        <f t="shared" si="132"/>
        <v>5.7259833431386617E-2</v>
      </c>
      <c r="AI238">
        <f t="shared" si="132"/>
        <v>-0.97341716833357617</v>
      </c>
      <c r="AJ238">
        <f t="shared" si="132"/>
        <v>1.0879368351963494</v>
      </c>
      <c r="AK238">
        <f t="shared" si="132"/>
        <v>1.0879368351963494</v>
      </c>
      <c r="AL238">
        <f t="shared" si="132"/>
        <v>5.7259833431386617E-2</v>
      </c>
      <c r="AM238">
        <f t="shared" si="131"/>
        <v>1.0879368351963494</v>
      </c>
      <c r="AN238">
        <f t="shared" si="130"/>
        <v>5.7259833431386617E-2</v>
      </c>
      <c r="AO238">
        <f t="shared" si="130"/>
        <v>-2.0040941700985391</v>
      </c>
      <c r="AP238">
        <f t="shared" si="130"/>
        <v>0</v>
      </c>
      <c r="AQ238">
        <f t="shared" si="129"/>
        <v>1.0879368351963494</v>
      </c>
      <c r="AR238">
        <f t="shared" si="129"/>
        <v>5.7259833431386617E-2</v>
      </c>
      <c r="AS238">
        <f t="shared" si="129"/>
        <v>0</v>
      </c>
      <c r="AT238">
        <f t="shared" si="129"/>
        <v>1.0879368351963494</v>
      </c>
      <c r="AV238">
        <f t="shared" si="107"/>
        <v>2.2459154462439519E-2</v>
      </c>
      <c r="AW238">
        <f t="shared" si="108"/>
        <v>-0.38180562586147326</v>
      </c>
      <c r="AX238">
        <f t="shared" si="109"/>
        <v>0</v>
      </c>
      <c r="AY238">
        <f t="shared" si="110"/>
        <v>-0.38180562586147326</v>
      </c>
      <c r="AZ238">
        <f t="shared" si="111"/>
        <v>0.42672393478635234</v>
      </c>
      <c r="BA238">
        <f t="shared" si="112"/>
        <v>0</v>
      </c>
      <c r="BB238">
        <f t="shared" si="113"/>
        <v>2.2459154462439519E-2</v>
      </c>
      <c r="BC238">
        <f t="shared" si="114"/>
        <v>0</v>
      </c>
      <c r="BD238">
        <f t="shared" si="115"/>
        <v>0</v>
      </c>
      <c r="BE238">
        <f t="shared" si="116"/>
        <v>-0.38180562586147326</v>
      </c>
      <c r="BF238">
        <f t="shared" si="117"/>
        <v>-2.7737055761112801</v>
      </c>
      <c r="BG238">
        <f t="shared" si="118"/>
        <v>-2.7737055761112801</v>
      </c>
      <c r="BH238">
        <f t="shared" si="119"/>
        <v>0</v>
      </c>
      <c r="BI238">
        <f t="shared" si="120"/>
        <v>0.42672393478635234</v>
      </c>
      <c r="BJ238">
        <f t="shared" si="121"/>
        <v>2.2459154462439519E-2</v>
      </c>
      <c r="BK238">
        <f t="shared" si="122"/>
        <v>-0.78607040618538615</v>
      </c>
      <c r="BL238">
        <f t="shared" si="123"/>
        <v>0</v>
      </c>
      <c r="BM238">
        <f t="shared" si="124"/>
        <v>0.42672393478635234</v>
      </c>
      <c r="BN238">
        <f t="shared" si="125"/>
        <v>0</v>
      </c>
      <c r="BO238">
        <f t="shared" si="126"/>
        <v>0</v>
      </c>
      <c r="BP238">
        <f t="shared" si="127"/>
        <v>0.42672393478635234</v>
      </c>
      <c r="BR238">
        <f t="shared" si="104"/>
        <v>-5.7046252334596383</v>
      </c>
      <c r="BS238">
        <f t="shared" si="105"/>
        <v>3.8729833462074166</v>
      </c>
      <c r="BT238">
        <f t="shared" si="128"/>
        <v>4.2426406871192857</v>
      </c>
      <c r="BU238">
        <f t="shared" si="106"/>
        <v>-0.34717243583100205</v>
      </c>
    </row>
    <row r="239" spans="1:73" x14ac:dyDescent="0.15">
      <c r="A239" s="32" t="s">
        <v>436</v>
      </c>
      <c r="B239" s="31">
        <v>3</v>
      </c>
      <c r="C239" s="31">
        <v>3</v>
      </c>
      <c r="D239" s="31">
        <v>4</v>
      </c>
      <c r="E239" s="31">
        <v>3</v>
      </c>
      <c r="F239" s="31"/>
      <c r="G239" s="31"/>
      <c r="H239" s="31">
        <v>5</v>
      </c>
      <c r="I239" s="31">
        <v>1</v>
      </c>
      <c r="J239" s="31">
        <v>2</v>
      </c>
      <c r="K239" s="31">
        <v>3</v>
      </c>
      <c r="L239" s="31">
        <v>3</v>
      </c>
      <c r="M239" s="31"/>
      <c r="N239" s="31"/>
      <c r="O239" s="31">
        <v>3</v>
      </c>
      <c r="P239" s="31">
        <v>5</v>
      </c>
      <c r="Q239" s="31">
        <v>2</v>
      </c>
      <c r="R239" s="31"/>
      <c r="S239" s="31">
        <v>4</v>
      </c>
      <c r="T239" s="31">
        <v>3</v>
      </c>
      <c r="U239" s="31">
        <v>3</v>
      </c>
      <c r="V239" s="31">
        <v>5</v>
      </c>
      <c r="W239">
        <f t="shared" si="102"/>
        <v>3.25</v>
      </c>
      <c r="X239">
        <f t="shared" si="103"/>
        <v>1.0897247358851685</v>
      </c>
      <c r="Z239">
        <f t="shared" si="132"/>
        <v>-0.22941573387056174</v>
      </c>
      <c r="AA239">
        <f t="shared" si="132"/>
        <v>-0.22941573387056174</v>
      </c>
      <c r="AB239">
        <f t="shared" si="132"/>
        <v>0.68824720161168518</v>
      </c>
      <c r="AC239">
        <f t="shared" si="132"/>
        <v>-0.22941573387056174</v>
      </c>
      <c r="AD239">
        <f t="shared" si="132"/>
        <v>0</v>
      </c>
      <c r="AE239">
        <f t="shared" si="132"/>
        <v>0</v>
      </c>
      <c r="AF239">
        <f t="shared" si="132"/>
        <v>1.6059101370939322</v>
      </c>
      <c r="AG239">
        <f t="shared" si="132"/>
        <v>-2.0647416048350555</v>
      </c>
      <c r="AH239">
        <f t="shared" si="132"/>
        <v>-1.1470786693528088</v>
      </c>
      <c r="AI239">
        <f t="shared" si="132"/>
        <v>-0.22941573387056174</v>
      </c>
      <c r="AJ239">
        <f t="shared" si="132"/>
        <v>-0.22941573387056174</v>
      </c>
      <c r="AK239">
        <f t="shared" si="132"/>
        <v>0</v>
      </c>
      <c r="AL239">
        <f t="shared" si="132"/>
        <v>0</v>
      </c>
      <c r="AM239">
        <f t="shared" si="131"/>
        <v>-0.22941573387056174</v>
      </c>
      <c r="AN239">
        <f t="shared" si="130"/>
        <v>1.6059101370939322</v>
      </c>
      <c r="AO239">
        <f t="shared" si="130"/>
        <v>-1.1470786693528088</v>
      </c>
      <c r="AP239">
        <f t="shared" si="130"/>
        <v>0</v>
      </c>
      <c r="AQ239">
        <f t="shared" si="129"/>
        <v>0.68824720161168518</v>
      </c>
      <c r="AR239">
        <f t="shared" si="129"/>
        <v>-0.22941573387056174</v>
      </c>
      <c r="AS239">
        <f t="shared" si="129"/>
        <v>-0.22941573387056174</v>
      </c>
      <c r="AT239">
        <f t="shared" si="129"/>
        <v>1.6059101370939322</v>
      </c>
      <c r="AV239">
        <f t="shared" si="107"/>
        <v>-8.998425413316978E-2</v>
      </c>
      <c r="AW239">
        <f t="shared" si="108"/>
        <v>-8.998425413316978E-2</v>
      </c>
      <c r="AX239">
        <f t="shared" si="109"/>
        <v>0</v>
      </c>
      <c r="AY239">
        <f t="shared" si="110"/>
        <v>-8.998425413316978E-2</v>
      </c>
      <c r="AZ239">
        <f t="shared" si="111"/>
        <v>0</v>
      </c>
      <c r="BA239">
        <f t="shared" si="112"/>
        <v>0</v>
      </c>
      <c r="BB239">
        <f t="shared" si="113"/>
        <v>0.62988977893218845</v>
      </c>
      <c r="BC239">
        <f t="shared" si="114"/>
        <v>0</v>
      </c>
      <c r="BD239">
        <f t="shared" si="115"/>
        <v>0</v>
      </c>
      <c r="BE239">
        <f t="shared" si="116"/>
        <v>-8.998425413316978E-2</v>
      </c>
      <c r="BF239">
        <f t="shared" si="117"/>
        <v>0.58489765186560139</v>
      </c>
      <c r="BG239">
        <f t="shared" si="118"/>
        <v>0</v>
      </c>
      <c r="BH239">
        <f t="shared" si="119"/>
        <v>0</v>
      </c>
      <c r="BI239">
        <f t="shared" si="120"/>
        <v>-8.998425413316978E-2</v>
      </c>
      <c r="BJ239">
        <f t="shared" si="121"/>
        <v>0.62988977893218845</v>
      </c>
      <c r="BK239">
        <f t="shared" si="122"/>
        <v>-0.44992127066584892</v>
      </c>
      <c r="BL239">
        <f t="shared" si="123"/>
        <v>0</v>
      </c>
      <c r="BM239">
        <f t="shared" si="124"/>
        <v>0.26995276239950933</v>
      </c>
      <c r="BN239">
        <f t="shared" si="125"/>
        <v>0</v>
      </c>
      <c r="BO239">
        <f t="shared" si="126"/>
        <v>-8.998425413316978E-2</v>
      </c>
      <c r="BP239">
        <f t="shared" si="127"/>
        <v>0.62988977893218845</v>
      </c>
      <c r="BR239">
        <f t="shared" si="104"/>
        <v>1.7546929555968087</v>
      </c>
      <c r="BS239">
        <f t="shared" si="105"/>
        <v>3.8729833462074166</v>
      </c>
      <c r="BT239">
        <f t="shared" si="128"/>
        <v>3.9999999999999991</v>
      </c>
      <c r="BU239">
        <f t="shared" si="106"/>
        <v>0.11326494324556521</v>
      </c>
    </row>
    <row r="240" spans="1:73" x14ac:dyDescent="0.15">
      <c r="A240" s="32" t="s">
        <v>437</v>
      </c>
      <c r="B240" s="31"/>
      <c r="C240" s="31">
        <v>5</v>
      </c>
      <c r="D240" s="31">
        <v>5</v>
      </c>
      <c r="E240" s="31">
        <v>4</v>
      </c>
      <c r="F240" s="31">
        <v>4</v>
      </c>
      <c r="G240" s="31"/>
      <c r="H240" s="31"/>
      <c r="I240" s="31">
        <v>5</v>
      </c>
      <c r="J240" s="31"/>
      <c r="K240" s="31"/>
      <c r="L240" s="31"/>
      <c r="M240" s="31"/>
      <c r="N240" s="31">
        <v>5</v>
      </c>
      <c r="O240" s="31"/>
      <c r="P240" s="31">
        <v>5</v>
      </c>
      <c r="Q240" s="31">
        <v>5</v>
      </c>
      <c r="R240" s="31">
        <v>5</v>
      </c>
      <c r="S240" s="31">
        <v>5</v>
      </c>
      <c r="T240" s="31">
        <v>5</v>
      </c>
      <c r="U240" s="31">
        <v>5</v>
      </c>
      <c r="V240" s="31">
        <v>5</v>
      </c>
      <c r="W240">
        <f t="shared" si="102"/>
        <v>4.8461538461538458</v>
      </c>
      <c r="X240">
        <f t="shared" si="103"/>
        <v>0.36080121229411</v>
      </c>
      <c r="Z240">
        <f t="shared" si="132"/>
        <v>0</v>
      </c>
      <c r="AA240">
        <f t="shared" si="132"/>
        <v>0.42640143271122177</v>
      </c>
      <c r="AB240">
        <f t="shared" si="132"/>
        <v>0.42640143271122177</v>
      </c>
      <c r="AC240">
        <f t="shared" si="132"/>
        <v>-2.3452078799117135</v>
      </c>
      <c r="AD240">
        <f t="shared" si="132"/>
        <v>-2.3452078799117135</v>
      </c>
      <c r="AE240">
        <f t="shared" si="132"/>
        <v>0</v>
      </c>
      <c r="AF240">
        <f t="shared" si="132"/>
        <v>0</v>
      </c>
      <c r="AG240">
        <f t="shared" si="132"/>
        <v>0.42640143271122177</v>
      </c>
      <c r="AH240">
        <f t="shared" ref="AH240:AS286" si="133">IF(J240&gt;0, (J240-$W240)/$X240,J240)</f>
        <v>0</v>
      </c>
      <c r="AI240">
        <f t="shared" si="133"/>
        <v>0</v>
      </c>
      <c r="AJ240">
        <f t="shared" si="133"/>
        <v>0</v>
      </c>
      <c r="AK240">
        <f t="shared" si="133"/>
        <v>0</v>
      </c>
      <c r="AL240">
        <f t="shared" si="133"/>
        <v>0.42640143271122177</v>
      </c>
      <c r="AM240">
        <f t="shared" si="131"/>
        <v>0</v>
      </c>
      <c r="AN240">
        <f t="shared" si="130"/>
        <v>0.42640143271122177</v>
      </c>
      <c r="AO240">
        <f t="shared" si="130"/>
        <v>0.42640143271122177</v>
      </c>
      <c r="AP240">
        <f t="shared" si="130"/>
        <v>0.42640143271122177</v>
      </c>
      <c r="AQ240">
        <f t="shared" si="129"/>
        <v>0.42640143271122177</v>
      </c>
      <c r="AR240">
        <f t="shared" si="129"/>
        <v>0.42640143271122177</v>
      </c>
      <c r="AS240">
        <f t="shared" si="129"/>
        <v>0.42640143271122177</v>
      </c>
      <c r="AT240">
        <f t="shared" si="129"/>
        <v>0.42640143271122177</v>
      </c>
      <c r="AV240">
        <f t="shared" si="107"/>
        <v>0</v>
      </c>
      <c r="AW240">
        <f t="shared" si="108"/>
        <v>0.16724840200141902</v>
      </c>
      <c r="AX240">
        <f t="shared" si="109"/>
        <v>0</v>
      </c>
      <c r="AY240">
        <f t="shared" si="110"/>
        <v>-0.91986621100780219</v>
      </c>
      <c r="AZ240">
        <f t="shared" si="111"/>
        <v>-0.91986621100780219</v>
      </c>
      <c r="BA240">
        <f t="shared" si="112"/>
        <v>0</v>
      </c>
      <c r="BB240">
        <f t="shared" si="113"/>
        <v>0</v>
      </c>
      <c r="BC240">
        <f t="shared" si="114"/>
        <v>0</v>
      </c>
      <c r="BD240">
        <f t="shared" si="115"/>
        <v>0</v>
      </c>
      <c r="BE240">
        <f t="shared" si="116"/>
        <v>0</v>
      </c>
      <c r="BF240">
        <f t="shared" si="117"/>
        <v>0</v>
      </c>
      <c r="BG240">
        <f t="shared" si="118"/>
        <v>0</v>
      </c>
      <c r="BH240">
        <f t="shared" si="119"/>
        <v>0</v>
      </c>
      <c r="BI240">
        <f t="shared" si="120"/>
        <v>0</v>
      </c>
      <c r="BJ240">
        <f t="shared" si="121"/>
        <v>0.16724840200141902</v>
      </c>
      <c r="BK240">
        <f t="shared" si="122"/>
        <v>0.16724840200141902</v>
      </c>
      <c r="BL240">
        <f t="shared" si="123"/>
        <v>0.16724840200141902</v>
      </c>
      <c r="BM240">
        <f t="shared" si="124"/>
        <v>0.16724840200141902</v>
      </c>
      <c r="BN240">
        <f t="shared" si="125"/>
        <v>0</v>
      </c>
      <c r="BO240">
        <f t="shared" si="126"/>
        <v>0.16724840200141902</v>
      </c>
      <c r="BP240">
        <f t="shared" si="127"/>
        <v>0.16724840200141902</v>
      </c>
      <c r="BR240">
        <f t="shared" si="104"/>
        <v>-0.66899360800567087</v>
      </c>
      <c r="BS240">
        <f t="shared" si="105"/>
        <v>3.8729833462074166</v>
      </c>
      <c r="BT240">
        <f t="shared" si="128"/>
        <v>3.6055512754639896</v>
      </c>
      <c r="BU240">
        <f t="shared" si="106"/>
        <v>-4.7907627333016678E-2</v>
      </c>
    </row>
    <row r="241" spans="1:73" x14ac:dyDescent="0.15">
      <c r="A241" s="32" t="s">
        <v>438</v>
      </c>
      <c r="B241" s="31">
        <v>4</v>
      </c>
      <c r="C241" s="31">
        <v>4</v>
      </c>
      <c r="D241" s="31">
        <v>5</v>
      </c>
      <c r="E241" s="31">
        <v>3</v>
      </c>
      <c r="F241" s="31"/>
      <c r="G241" s="31"/>
      <c r="H241" s="31"/>
      <c r="I241" s="31">
        <v>4</v>
      </c>
      <c r="J241" s="31">
        <v>5</v>
      </c>
      <c r="K241" s="31">
        <v>3</v>
      </c>
      <c r="L241" s="31"/>
      <c r="M241" s="31">
        <v>3</v>
      </c>
      <c r="N241" s="31">
        <v>5</v>
      </c>
      <c r="O241" s="31"/>
      <c r="P241" s="31">
        <v>2</v>
      </c>
      <c r="Q241" s="31">
        <v>3</v>
      </c>
      <c r="R241" s="31"/>
      <c r="S241" s="31">
        <v>5</v>
      </c>
      <c r="T241" s="31">
        <v>4</v>
      </c>
      <c r="U241" s="31">
        <v>5</v>
      </c>
      <c r="V241" s="31">
        <v>3</v>
      </c>
      <c r="W241">
        <f t="shared" si="102"/>
        <v>3.8666666666666667</v>
      </c>
      <c r="X241">
        <f t="shared" si="103"/>
        <v>0.95684667296048831</v>
      </c>
      <c r="Z241">
        <f t="shared" ref="Z241:AG272" si="134">IF(B241&gt;0, (B241-$W241)/$X241,B241)</f>
        <v>0.13934660285832348</v>
      </c>
      <c r="AA241">
        <f t="shared" si="134"/>
        <v>0.13934660285832348</v>
      </c>
      <c r="AB241">
        <f t="shared" si="134"/>
        <v>1.1844461242957498</v>
      </c>
      <c r="AC241">
        <f t="shared" si="134"/>
        <v>-0.90575291857910289</v>
      </c>
      <c r="AD241">
        <f t="shared" si="134"/>
        <v>0</v>
      </c>
      <c r="AE241">
        <f t="shared" si="134"/>
        <v>0</v>
      </c>
      <c r="AF241">
        <f t="shared" si="134"/>
        <v>0</v>
      </c>
      <c r="AG241">
        <f t="shared" si="134"/>
        <v>0.13934660285832348</v>
      </c>
      <c r="AH241">
        <f t="shared" si="133"/>
        <v>1.1844461242957498</v>
      </c>
      <c r="AI241">
        <f t="shared" si="133"/>
        <v>-0.90575291857910289</v>
      </c>
      <c r="AJ241">
        <f t="shared" si="133"/>
        <v>0</v>
      </c>
      <c r="AK241">
        <f t="shared" si="133"/>
        <v>-0.90575291857910289</v>
      </c>
      <c r="AL241">
        <f t="shared" si="133"/>
        <v>1.1844461242957498</v>
      </c>
      <c r="AM241">
        <f t="shared" si="131"/>
        <v>0</v>
      </c>
      <c r="AN241">
        <f t="shared" si="130"/>
        <v>-1.9508524400165292</v>
      </c>
      <c r="AO241">
        <f t="shared" si="130"/>
        <v>-0.90575291857910289</v>
      </c>
      <c r="AP241">
        <f t="shared" si="130"/>
        <v>0</v>
      </c>
      <c r="AQ241">
        <f t="shared" si="129"/>
        <v>1.1844461242957498</v>
      </c>
      <c r="AR241">
        <f t="shared" si="129"/>
        <v>0.13934660285832348</v>
      </c>
      <c r="AS241">
        <f t="shared" si="129"/>
        <v>1.1844461242957498</v>
      </c>
      <c r="AT241">
        <f t="shared" si="129"/>
        <v>-0.90575291857910289</v>
      </c>
      <c r="AV241">
        <f t="shared" si="107"/>
        <v>5.4656234394419821E-2</v>
      </c>
      <c r="AW241">
        <f t="shared" si="108"/>
        <v>5.4656234394419821E-2</v>
      </c>
      <c r="AX241">
        <f t="shared" si="109"/>
        <v>0</v>
      </c>
      <c r="AY241">
        <f t="shared" si="110"/>
        <v>-0.35526552356372898</v>
      </c>
      <c r="AZ241">
        <f t="shared" si="111"/>
        <v>0</v>
      </c>
      <c r="BA241">
        <f t="shared" si="112"/>
        <v>0</v>
      </c>
      <c r="BB241">
        <f t="shared" si="113"/>
        <v>0</v>
      </c>
      <c r="BC241">
        <f t="shared" si="114"/>
        <v>0</v>
      </c>
      <c r="BD241">
        <f t="shared" si="115"/>
        <v>0</v>
      </c>
      <c r="BE241">
        <f t="shared" si="116"/>
        <v>-0.35526552356372898</v>
      </c>
      <c r="BF241">
        <f t="shared" si="117"/>
        <v>0</v>
      </c>
      <c r="BG241">
        <f t="shared" si="118"/>
        <v>2.3092259031642297</v>
      </c>
      <c r="BH241">
        <f t="shared" si="119"/>
        <v>0</v>
      </c>
      <c r="BI241">
        <f t="shared" si="120"/>
        <v>0</v>
      </c>
      <c r="BJ241">
        <f t="shared" si="121"/>
        <v>-0.76518728152187776</v>
      </c>
      <c r="BK241">
        <f t="shared" si="122"/>
        <v>-0.35526552356372898</v>
      </c>
      <c r="BL241">
        <f t="shared" si="123"/>
        <v>0</v>
      </c>
      <c r="BM241">
        <f t="shared" si="124"/>
        <v>0.46457799235256858</v>
      </c>
      <c r="BN241">
        <f t="shared" si="125"/>
        <v>0</v>
      </c>
      <c r="BO241">
        <f t="shared" si="126"/>
        <v>0.46457799235256858</v>
      </c>
      <c r="BP241">
        <f t="shared" si="127"/>
        <v>-0.35526552356372898</v>
      </c>
      <c r="BR241">
        <f t="shared" si="104"/>
        <v>1.1614449808814127</v>
      </c>
      <c r="BS241">
        <f t="shared" si="105"/>
        <v>3.8729833462074166</v>
      </c>
      <c r="BT241">
        <f t="shared" si="128"/>
        <v>3.8729833462074161</v>
      </c>
      <c r="BU241">
        <f t="shared" si="106"/>
        <v>7.7429665392094199E-2</v>
      </c>
    </row>
    <row r="242" spans="1:73" x14ac:dyDescent="0.15">
      <c r="A242" s="35" t="s">
        <v>439</v>
      </c>
      <c r="B242" s="35">
        <v>4</v>
      </c>
      <c r="C242" s="35">
        <v>4</v>
      </c>
      <c r="D242" s="35">
        <v>5</v>
      </c>
      <c r="E242" s="35">
        <v>3</v>
      </c>
      <c r="F242" s="35">
        <v>3</v>
      </c>
      <c r="G242" s="35"/>
      <c r="H242" s="35"/>
      <c r="I242" s="35">
        <v>2</v>
      </c>
      <c r="J242" s="35"/>
      <c r="K242" s="35">
        <v>4</v>
      </c>
      <c r="L242" s="35"/>
      <c r="M242" s="35"/>
      <c r="N242" s="35">
        <v>4</v>
      </c>
      <c r="O242" s="35"/>
      <c r="P242" s="35">
        <v>5</v>
      </c>
      <c r="Q242" s="35">
        <v>4</v>
      </c>
      <c r="R242" s="35"/>
      <c r="S242" s="35">
        <v>5</v>
      </c>
      <c r="T242" s="35"/>
      <c r="U242" s="35"/>
      <c r="V242" s="35">
        <v>3</v>
      </c>
      <c r="W242">
        <f t="shared" si="102"/>
        <v>3.8333333333333335</v>
      </c>
      <c r="X242">
        <f t="shared" si="103"/>
        <v>0.89752746785575066</v>
      </c>
      <c r="Z242">
        <f t="shared" si="134"/>
        <v>0.18569533817705169</v>
      </c>
      <c r="AA242">
        <f t="shared" si="134"/>
        <v>0.18569533817705169</v>
      </c>
      <c r="AB242">
        <f t="shared" si="134"/>
        <v>1.2998673672393628</v>
      </c>
      <c r="AC242">
        <f t="shared" si="134"/>
        <v>-0.92847669088525953</v>
      </c>
      <c r="AD242">
        <f t="shared" si="134"/>
        <v>-0.92847669088525953</v>
      </c>
      <c r="AE242">
        <f t="shared" si="134"/>
        <v>0</v>
      </c>
      <c r="AF242">
        <f t="shared" si="134"/>
        <v>0</v>
      </c>
      <c r="AG242">
        <f t="shared" si="134"/>
        <v>-2.0426487199475707</v>
      </c>
      <c r="AH242">
        <f t="shared" si="133"/>
        <v>0</v>
      </c>
      <c r="AI242">
        <f t="shared" si="133"/>
        <v>0.18569533817705169</v>
      </c>
      <c r="AJ242">
        <f t="shared" si="133"/>
        <v>0</v>
      </c>
      <c r="AK242">
        <f t="shared" si="133"/>
        <v>0</v>
      </c>
      <c r="AL242">
        <f t="shared" si="133"/>
        <v>0.18569533817705169</v>
      </c>
      <c r="AM242">
        <f t="shared" si="131"/>
        <v>0</v>
      </c>
      <c r="AN242">
        <f t="shared" si="130"/>
        <v>1.2998673672393628</v>
      </c>
      <c r="AO242">
        <f t="shared" si="130"/>
        <v>0.18569533817705169</v>
      </c>
      <c r="AP242">
        <f t="shared" si="130"/>
        <v>0</v>
      </c>
      <c r="AQ242">
        <f t="shared" si="129"/>
        <v>1.2998673672393628</v>
      </c>
      <c r="AR242">
        <f t="shared" si="129"/>
        <v>0</v>
      </c>
      <c r="AS242">
        <f t="shared" si="129"/>
        <v>0</v>
      </c>
      <c r="AT242">
        <f t="shared" si="129"/>
        <v>-0.92847669088525953</v>
      </c>
      <c r="AV242">
        <f t="shared" si="107"/>
        <v>7.2835704072923127E-2</v>
      </c>
      <c r="AW242">
        <f t="shared" si="108"/>
        <v>7.2835704072923127E-2</v>
      </c>
      <c r="AX242">
        <f t="shared" si="109"/>
        <v>0</v>
      </c>
      <c r="AY242">
        <f t="shared" si="110"/>
        <v>-0.36417852036461607</v>
      </c>
      <c r="AZ242">
        <f t="shared" si="111"/>
        <v>-0.36417852036461607</v>
      </c>
      <c r="BA242">
        <f t="shared" si="112"/>
        <v>0</v>
      </c>
      <c r="BB242">
        <f t="shared" si="113"/>
        <v>0</v>
      </c>
      <c r="BC242">
        <f t="shared" si="114"/>
        <v>0</v>
      </c>
      <c r="BD242">
        <f t="shared" si="115"/>
        <v>0</v>
      </c>
      <c r="BE242">
        <f t="shared" si="116"/>
        <v>7.2835704072923127E-2</v>
      </c>
      <c r="BF242">
        <f t="shared" si="117"/>
        <v>0</v>
      </c>
      <c r="BG242">
        <f t="shared" si="118"/>
        <v>0</v>
      </c>
      <c r="BH242">
        <f t="shared" si="119"/>
        <v>0</v>
      </c>
      <c r="BI242">
        <f t="shared" si="120"/>
        <v>0</v>
      </c>
      <c r="BJ242">
        <f t="shared" si="121"/>
        <v>0.50984992851046229</v>
      </c>
      <c r="BK242">
        <f t="shared" si="122"/>
        <v>7.2835704072923127E-2</v>
      </c>
      <c r="BL242">
        <f t="shared" si="123"/>
        <v>0</v>
      </c>
      <c r="BM242">
        <f t="shared" si="124"/>
        <v>0.50984992851046229</v>
      </c>
      <c r="BN242">
        <f t="shared" si="125"/>
        <v>0</v>
      </c>
      <c r="BO242">
        <f t="shared" si="126"/>
        <v>0</v>
      </c>
      <c r="BP242">
        <f t="shared" si="127"/>
        <v>-0.36417852036461607</v>
      </c>
      <c r="BR242">
        <f t="shared" si="104"/>
        <v>0.21850711221876895</v>
      </c>
      <c r="BS242">
        <f t="shared" si="105"/>
        <v>3.8729833462074166</v>
      </c>
      <c r="BT242">
        <f t="shared" si="128"/>
        <v>3.4641016151377544</v>
      </c>
      <c r="BU242">
        <f t="shared" si="106"/>
        <v>1.6286558549611412E-2</v>
      </c>
    </row>
    <row r="243" spans="1:73" x14ac:dyDescent="0.15">
      <c r="A243" s="35" t="s">
        <v>440</v>
      </c>
      <c r="B243" s="35"/>
      <c r="C243" s="35"/>
      <c r="D243" s="35">
        <v>5</v>
      </c>
      <c r="E243" s="35">
        <v>5</v>
      </c>
      <c r="F243" s="35"/>
      <c r="G243" s="35"/>
      <c r="H243" s="35"/>
      <c r="I243" s="35"/>
      <c r="J243" s="35"/>
      <c r="K243" s="35"/>
      <c r="L243" s="35"/>
      <c r="M243" s="35"/>
      <c r="N243" s="35">
        <v>4</v>
      </c>
      <c r="O243" s="35"/>
      <c r="P243" s="35">
        <v>5</v>
      </c>
      <c r="Q243" s="35">
        <v>4</v>
      </c>
      <c r="R243" s="35">
        <v>5</v>
      </c>
      <c r="S243" s="35"/>
      <c r="T243" s="35"/>
      <c r="U243" s="35">
        <v>3</v>
      </c>
      <c r="V243" s="35">
        <v>5</v>
      </c>
      <c r="W243">
        <f t="shared" si="102"/>
        <v>4.5</v>
      </c>
      <c r="X243">
        <f t="shared" si="103"/>
        <v>0.70710678118654757</v>
      </c>
      <c r="Z243">
        <f t="shared" si="134"/>
        <v>0</v>
      </c>
      <c r="AA243">
        <f t="shared" si="134"/>
        <v>0</v>
      </c>
      <c r="AB243">
        <f t="shared" si="134"/>
        <v>0.70710678118654746</v>
      </c>
      <c r="AC243">
        <f t="shared" si="134"/>
        <v>0.70710678118654746</v>
      </c>
      <c r="AD243">
        <f t="shared" si="134"/>
        <v>0</v>
      </c>
      <c r="AE243">
        <f t="shared" si="134"/>
        <v>0</v>
      </c>
      <c r="AF243">
        <f t="shared" si="134"/>
        <v>0</v>
      </c>
      <c r="AG243">
        <f t="shared" si="134"/>
        <v>0</v>
      </c>
      <c r="AH243">
        <f t="shared" si="133"/>
        <v>0</v>
      </c>
      <c r="AI243">
        <f t="shared" si="133"/>
        <v>0</v>
      </c>
      <c r="AJ243">
        <f t="shared" si="133"/>
        <v>0</v>
      </c>
      <c r="AK243">
        <f t="shared" si="133"/>
        <v>0</v>
      </c>
      <c r="AL243">
        <f t="shared" si="133"/>
        <v>-0.70710678118654746</v>
      </c>
      <c r="AM243">
        <f t="shared" si="131"/>
        <v>0</v>
      </c>
      <c r="AN243">
        <f t="shared" si="130"/>
        <v>0.70710678118654746</v>
      </c>
      <c r="AO243">
        <f t="shared" si="130"/>
        <v>-0.70710678118654746</v>
      </c>
      <c r="AP243">
        <f t="shared" si="130"/>
        <v>0.70710678118654746</v>
      </c>
      <c r="AQ243">
        <f t="shared" si="129"/>
        <v>0</v>
      </c>
      <c r="AR243">
        <f t="shared" si="129"/>
        <v>0</v>
      </c>
      <c r="AS243">
        <f t="shared" si="129"/>
        <v>-2.1213203435596424</v>
      </c>
      <c r="AT243">
        <f t="shared" si="129"/>
        <v>0.70710678118654746</v>
      </c>
      <c r="AV243">
        <f t="shared" si="107"/>
        <v>0</v>
      </c>
      <c r="AW243">
        <f t="shared" si="108"/>
        <v>0</v>
      </c>
      <c r="AX243">
        <f t="shared" si="109"/>
        <v>0</v>
      </c>
      <c r="AY243">
        <f t="shared" si="110"/>
        <v>0.27735009811261535</v>
      </c>
      <c r="AZ243">
        <f t="shared" si="111"/>
        <v>0</v>
      </c>
      <c r="BA243">
        <f t="shared" si="112"/>
        <v>0</v>
      </c>
      <c r="BB243">
        <f t="shared" si="113"/>
        <v>0</v>
      </c>
      <c r="BC243">
        <f t="shared" si="114"/>
        <v>0</v>
      </c>
      <c r="BD243">
        <f t="shared" si="115"/>
        <v>0</v>
      </c>
      <c r="BE243">
        <f t="shared" si="116"/>
        <v>0</v>
      </c>
      <c r="BF243">
        <f t="shared" si="117"/>
        <v>0</v>
      </c>
      <c r="BG243">
        <f t="shared" si="118"/>
        <v>0</v>
      </c>
      <c r="BH243">
        <f t="shared" si="119"/>
        <v>0</v>
      </c>
      <c r="BI243">
        <f t="shared" si="120"/>
        <v>0</v>
      </c>
      <c r="BJ243">
        <f t="shared" si="121"/>
        <v>0.27735009811261535</v>
      </c>
      <c r="BK243">
        <f t="shared" si="122"/>
        <v>-0.27735009811261535</v>
      </c>
      <c r="BL243">
        <f t="shared" si="123"/>
        <v>0.27735009811261535</v>
      </c>
      <c r="BM243">
        <f t="shared" si="124"/>
        <v>0</v>
      </c>
      <c r="BN243">
        <f t="shared" si="125"/>
        <v>0</v>
      </c>
      <c r="BO243">
        <f t="shared" si="126"/>
        <v>-0.83205029433784616</v>
      </c>
      <c r="BP243">
        <f t="shared" si="127"/>
        <v>0.27735009811261535</v>
      </c>
      <c r="BR243">
        <f t="shared" si="104"/>
        <v>0</v>
      </c>
      <c r="BS243">
        <f t="shared" si="105"/>
        <v>3.8729833462074166</v>
      </c>
      <c r="BT243">
        <f t="shared" si="128"/>
        <v>2.8284271247461898</v>
      </c>
      <c r="BU243">
        <f t="shared" si="106"/>
        <v>0</v>
      </c>
    </row>
    <row r="244" spans="1:73" x14ac:dyDescent="0.15">
      <c r="A244" s="35" t="s">
        <v>441</v>
      </c>
      <c r="B244" s="35"/>
      <c r="C244" s="35"/>
      <c r="D244" s="35">
        <v>3</v>
      </c>
      <c r="E244" s="35">
        <v>3</v>
      </c>
      <c r="F244" s="35"/>
      <c r="G244" s="35"/>
      <c r="H244" s="35"/>
      <c r="I244" s="35">
        <v>3</v>
      </c>
      <c r="J244" s="35"/>
      <c r="K244" s="35"/>
      <c r="L244" s="35"/>
      <c r="M244" s="35"/>
      <c r="N244" s="35"/>
      <c r="O244" s="35"/>
      <c r="P244" s="35">
        <v>4</v>
      </c>
      <c r="Q244" s="35">
        <v>3</v>
      </c>
      <c r="R244" s="35"/>
      <c r="S244" s="35"/>
      <c r="T244" s="35"/>
      <c r="U244" s="35">
        <v>4</v>
      </c>
      <c r="V244" s="35"/>
      <c r="W244">
        <f t="shared" si="102"/>
        <v>3.3333333333333335</v>
      </c>
      <c r="X244">
        <f t="shared" si="103"/>
        <v>0.47140452079103168</v>
      </c>
      <c r="Z244">
        <f t="shared" si="134"/>
        <v>0</v>
      </c>
      <c r="AA244">
        <f t="shared" si="134"/>
        <v>0</v>
      </c>
      <c r="AB244">
        <f t="shared" si="134"/>
        <v>-0.70710678118654779</v>
      </c>
      <c r="AC244">
        <f t="shared" si="134"/>
        <v>-0.70710678118654779</v>
      </c>
      <c r="AD244">
        <f t="shared" si="134"/>
        <v>0</v>
      </c>
      <c r="AE244">
        <f t="shared" si="134"/>
        <v>0</v>
      </c>
      <c r="AF244">
        <f t="shared" si="134"/>
        <v>0</v>
      </c>
      <c r="AG244">
        <f t="shared" si="134"/>
        <v>-0.70710678118654779</v>
      </c>
      <c r="AH244">
        <f t="shared" si="133"/>
        <v>0</v>
      </c>
      <c r="AI244">
        <f t="shared" si="133"/>
        <v>0</v>
      </c>
      <c r="AJ244">
        <f t="shared" si="133"/>
        <v>0</v>
      </c>
      <c r="AK244">
        <f t="shared" si="133"/>
        <v>0</v>
      </c>
      <c r="AL244">
        <f t="shared" si="133"/>
        <v>0</v>
      </c>
      <c r="AM244">
        <f t="shared" si="131"/>
        <v>0</v>
      </c>
      <c r="AN244">
        <f t="shared" si="130"/>
        <v>1.4142135623730947</v>
      </c>
      <c r="AO244">
        <f t="shared" si="130"/>
        <v>-0.70710678118654779</v>
      </c>
      <c r="AP244">
        <f t="shared" si="130"/>
        <v>0</v>
      </c>
      <c r="AQ244">
        <f t="shared" si="129"/>
        <v>0</v>
      </c>
      <c r="AR244">
        <f t="shared" si="129"/>
        <v>0</v>
      </c>
      <c r="AS244">
        <f t="shared" si="129"/>
        <v>1.4142135623730947</v>
      </c>
      <c r="AT244">
        <f t="shared" si="129"/>
        <v>0</v>
      </c>
      <c r="AV244">
        <f t="shared" si="107"/>
        <v>0</v>
      </c>
      <c r="AW244">
        <f t="shared" si="108"/>
        <v>0</v>
      </c>
      <c r="AX244">
        <f t="shared" si="109"/>
        <v>0</v>
      </c>
      <c r="AY244">
        <f t="shared" si="110"/>
        <v>-0.27735009811261552</v>
      </c>
      <c r="AZ244">
        <f t="shared" si="111"/>
        <v>0</v>
      </c>
      <c r="BA244">
        <f t="shared" si="112"/>
        <v>0</v>
      </c>
      <c r="BB244">
        <f t="shared" si="113"/>
        <v>0</v>
      </c>
      <c r="BC244">
        <f t="shared" si="114"/>
        <v>0</v>
      </c>
      <c r="BD244">
        <f t="shared" si="115"/>
        <v>0</v>
      </c>
      <c r="BE244">
        <f t="shared" si="116"/>
        <v>0</v>
      </c>
      <c r="BF244">
        <f t="shared" si="117"/>
        <v>0</v>
      </c>
      <c r="BG244">
        <f t="shared" si="118"/>
        <v>0</v>
      </c>
      <c r="BH244">
        <f t="shared" si="119"/>
        <v>0</v>
      </c>
      <c r="BI244">
        <f t="shared" si="120"/>
        <v>0</v>
      </c>
      <c r="BJ244">
        <f t="shared" si="121"/>
        <v>0.5547001962252307</v>
      </c>
      <c r="BK244">
        <f t="shared" si="122"/>
        <v>-0.27735009811261552</v>
      </c>
      <c r="BL244">
        <f t="shared" si="123"/>
        <v>0</v>
      </c>
      <c r="BM244">
        <f t="shared" si="124"/>
        <v>0</v>
      </c>
      <c r="BN244">
        <f t="shared" si="125"/>
        <v>0</v>
      </c>
      <c r="BO244">
        <f t="shared" si="126"/>
        <v>0.5547001962252307</v>
      </c>
      <c r="BP244">
        <f t="shared" si="127"/>
        <v>0</v>
      </c>
      <c r="BR244">
        <f t="shared" si="104"/>
        <v>0.55470019622523037</v>
      </c>
      <c r="BS244">
        <f t="shared" si="105"/>
        <v>3.8729833462074166</v>
      </c>
      <c r="BT244">
        <f t="shared" si="128"/>
        <v>2.4494897427831779</v>
      </c>
      <c r="BU244">
        <f t="shared" si="106"/>
        <v>5.8470534620468757E-2</v>
      </c>
    </row>
    <row r="245" spans="1:73" x14ac:dyDescent="0.15">
      <c r="A245" s="35" t="s">
        <v>442</v>
      </c>
      <c r="B245" s="35">
        <v>5</v>
      </c>
      <c r="C245" s="35"/>
      <c r="D245" s="35">
        <v>5</v>
      </c>
      <c r="E245" s="35">
        <v>3</v>
      </c>
      <c r="F245" s="35"/>
      <c r="G245" s="35"/>
      <c r="H245" s="35"/>
      <c r="I245" s="35"/>
      <c r="J245" s="35"/>
      <c r="K245" s="35"/>
      <c r="L245" s="35"/>
      <c r="M245" s="35"/>
      <c r="N245" s="35">
        <v>4</v>
      </c>
      <c r="O245" s="35"/>
      <c r="P245" s="35">
        <v>4</v>
      </c>
      <c r="Q245" s="35"/>
      <c r="R245" s="35"/>
      <c r="S245" s="35"/>
      <c r="T245" s="35"/>
      <c r="U245" s="35"/>
      <c r="V245" s="35"/>
      <c r="W245">
        <f t="shared" si="102"/>
        <v>4.2</v>
      </c>
      <c r="X245">
        <f t="shared" si="103"/>
        <v>0.74833147735478833</v>
      </c>
      <c r="Z245">
        <f t="shared" si="134"/>
        <v>1.0690449676496971</v>
      </c>
      <c r="AA245">
        <f t="shared" si="134"/>
        <v>0</v>
      </c>
      <c r="AB245">
        <f t="shared" si="134"/>
        <v>1.0690449676496971</v>
      </c>
      <c r="AC245">
        <f t="shared" si="134"/>
        <v>-1.6035674514745464</v>
      </c>
      <c r="AD245">
        <f t="shared" si="134"/>
        <v>0</v>
      </c>
      <c r="AE245">
        <f t="shared" si="134"/>
        <v>0</v>
      </c>
      <c r="AF245">
        <f t="shared" si="134"/>
        <v>0</v>
      </c>
      <c r="AG245">
        <f t="shared" si="134"/>
        <v>0</v>
      </c>
      <c r="AH245">
        <f t="shared" si="133"/>
        <v>0</v>
      </c>
      <c r="AI245">
        <f t="shared" si="133"/>
        <v>0</v>
      </c>
      <c r="AJ245">
        <f t="shared" si="133"/>
        <v>0</v>
      </c>
      <c r="AK245">
        <f t="shared" si="133"/>
        <v>0</v>
      </c>
      <c r="AL245">
        <f t="shared" si="133"/>
        <v>-0.26726124191242462</v>
      </c>
      <c r="AM245">
        <f t="shared" si="131"/>
        <v>0</v>
      </c>
      <c r="AN245">
        <f t="shared" si="130"/>
        <v>-0.26726124191242462</v>
      </c>
      <c r="AO245">
        <f t="shared" si="130"/>
        <v>0</v>
      </c>
      <c r="AP245">
        <f t="shared" si="130"/>
        <v>0</v>
      </c>
      <c r="AQ245">
        <f t="shared" si="129"/>
        <v>0</v>
      </c>
      <c r="AR245">
        <f t="shared" si="129"/>
        <v>0</v>
      </c>
      <c r="AS245">
        <f t="shared" si="129"/>
        <v>0</v>
      </c>
      <c r="AT245">
        <f t="shared" si="129"/>
        <v>0</v>
      </c>
      <c r="AV245">
        <f t="shared" si="107"/>
        <v>0.41931393468876843</v>
      </c>
      <c r="AW245">
        <f t="shared" si="108"/>
        <v>0</v>
      </c>
      <c r="AX245">
        <f t="shared" si="109"/>
        <v>0</v>
      </c>
      <c r="AY245">
        <f t="shared" si="110"/>
        <v>-0.62897090203315287</v>
      </c>
      <c r="AZ245">
        <f t="shared" si="111"/>
        <v>0</v>
      </c>
      <c r="BA245">
        <f t="shared" si="112"/>
        <v>0</v>
      </c>
      <c r="BB245">
        <f t="shared" si="113"/>
        <v>0</v>
      </c>
      <c r="BC245">
        <f t="shared" si="114"/>
        <v>0</v>
      </c>
      <c r="BD245">
        <f t="shared" si="115"/>
        <v>0</v>
      </c>
      <c r="BE245">
        <f t="shared" si="116"/>
        <v>0</v>
      </c>
      <c r="BF245">
        <f t="shared" si="117"/>
        <v>0</v>
      </c>
      <c r="BG245">
        <f t="shared" si="118"/>
        <v>0</v>
      </c>
      <c r="BH245">
        <f t="shared" si="119"/>
        <v>0</v>
      </c>
      <c r="BI245">
        <f t="shared" si="120"/>
        <v>0</v>
      </c>
      <c r="BJ245">
        <f t="shared" si="121"/>
        <v>-0.10482848367219225</v>
      </c>
      <c r="BK245">
        <f t="shared" si="122"/>
        <v>0</v>
      </c>
      <c r="BL245">
        <f t="shared" si="123"/>
        <v>0</v>
      </c>
      <c r="BM245">
        <f t="shared" si="124"/>
        <v>0</v>
      </c>
      <c r="BN245">
        <f t="shared" si="125"/>
        <v>0</v>
      </c>
      <c r="BO245">
        <f t="shared" si="126"/>
        <v>0</v>
      </c>
      <c r="BP245">
        <f t="shared" si="127"/>
        <v>0</v>
      </c>
      <c r="BR245">
        <f t="shared" si="104"/>
        <v>-0.31448545101657666</v>
      </c>
      <c r="BS245">
        <f t="shared" si="105"/>
        <v>3.8729833462074166</v>
      </c>
      <c r="BT245">
        <f t="shared" si="128"/>
        <v>2.2360679774997894</v>
      </c>
      <c r="BU245">
        <f t="shared" si="106"/>
        <v>-3.6313651960128292E-2</v>
      </c>
    </row>
    <row r="246" spans="1:73" x14ac:dyDescent="0.15">
      <c r="A246" s="35" t="s">
        <v>443</v>
      </c>
      <c r="B246" s="35">
        <v>3</v>
      </c>
      <c r="C246" s="35">
        <v>4</v>
      </c>
      <c r="D246" s="35">
        <v>5</v>
      </c>
      <c r="E246" s="35">
        <v>3</v>
      </c>
      <c r="F246" s="35">
        <v>3</v>
      </c>
      <c r="G246" s="35"/>
      <c r="H246" s="35"/>
      <c r="I246" s="35"/>
      <c r="J246" s="35"/>
      <c r="K246" s="35"/>
      <c r="L246" s="35">
        <v>5</v>
      </c>
      <c r="M246" s="35"/>
      <c r="N246" s="35">
        <v>5</v>
      </c>
      <c r="O246" s="35"/>
      <c r="P246" s="35"/>
      <c r="Q246" s="35">
        <v>5</v>
      </c>
      <c r="R246" s="35">
        <v>3</v>
      </c>
      <c r="S246" s="35">
        <v>5</v>
      </c>
      <c r="T246" s="35"/>
      <c r="U246" s="35">
        <v>3</v>
      </c>
      <c r="V246" s="35"/>
      <c r="W246">
        <f t="shared" si="102"/>
        <v>4</v>
      </c>
      <c r="X246">
        <f t="shared" si="103"/>
        <v>0.95346258924559235</v>
      </c>
      <c r="Z246">
        <f t="shared" si="134"/>
        <v>-1.0488088481701514</v>
      </c>
      <c r="AA246">
        <f t="shared" si="134"/>
        <v>0</v>
      </c>
      <c r="AB246">
        <f t="shared" si="134"/>
        <v>1.0488088481701514</v>
      </c>
      <c r="AC246">
        <f t="shared" si="134"/>
        <v>-1.0488088481701514</v>
      </c>
      <c r="AD246">
        <f t="shared" si="134"/>
        <v>-1.0488088481701514</v>
      </c>
      <c r="AE246">
        <f t="shared" si="134"/>
        <v>0</v>
      </c>
      <c r="AF246">
        <f t="shared" si="134"/>
        <v>0</v>
      </c>
      <c r="AG246">
        <f t="shared" si="134"/>
        <v>0</v>
      </c>
      <c r="AH246">
        <f t="shared" si="133"/>
        <v>0</v>
      </c>
      <c r="AI246">
        <f t="shared" si="133"/>
        <v>0</v>
      </c>
      <c r="AJ246">
        <f t="shared" si="133"/>
        <v>1.0488088481701514</v>
      </c>
      <c r="AK246">
        <f t="shared" si="133"/>
        <v>0</v>
      </c>
      <c r="AL246">
        <f t="shared" si="133"/>
        <v>1.0488088481701514</v>
      </c>
      <c r="AM246">
        <f t="shared" si="131"/>
        <v>0</v>
      </c>
      <c r="AN246">
        <f t="shared" si="130"/>
        <v>0</v>
      </c>
      <c r="AO246">
        <f t="shared" si="130"/>
        <v>1.0488088481701514</v>
      </c>
      <c r="AP246">
        <f t="shared" si="130"/>
        <v>-1.0488088481701514</v>
      </c>
      <c r="AQ246">
        <f t="shared" si="129"/>
        <v>1.0488088481701514</v>
      </c>
      <c r="AR246">
        <f t="shared" si="129"/>
        <v>0</v>
      </c>
      <c r="AS246">
        <f t="shared" si="129"/>
        <v>-1.0488088481701514</v>
      </c>
      <c r="AT246">
        <f t="shared" si="129"/>
        <v>0</v>
      </c>
      <c r="AV246">
        <f t="shared" si="107"/>
        <v>-0.41137667560372237</v>
      </c>
      <c r="AW246">
        <f t="shared" si="108"/>
        <v>0</v>
      </c>
      <c r="AX246">
        <f t="shared" si="109"/>
        <v>0</v>
      </c>
      <c r="AY246">
        <f t="shared" si="110"/>
        <v>-0.41137667560372237</v>
      </c>
      <c r="AZ246">
        <f t="shared" si="111"/>
        <v>-0.41137667560372237</v>
      </c>
      <c r="BA246">
        <f t="shared" si="112"/>
        <v>0</v>
      </c>
      <c r="BB246">
        <f t="shared" si="113"/>
        <v>0</v>
      </c>
      <c r="BC246">
        <f t="shared" si="114"/>
        <v>0</v>
      </c>
      <c r="BD246">
        <f t="shared" si="115"/>
        <v>0</v>
      </c>
      <c r="BE246">
        <f t="shared" si="116"/>
        <v>0</v>
      </c>
      <c r="BF246">
        <f t="shared" si="117"/>
        <v>-2.6739483914241857</v>
      </c>
      <c r="BG246">
        <f t="shared" si="118"/>
        <v>0</v>
      </c>
      <c r="BH246">
        <f t="shared" si="119"/>
        <v>0</v>
      </c>
      <c r="BI246">
        <f t="shared" si="120"/>
        <v>0</v>
      </c>
      <c r="BJ246">
        <f t="shared" si="121"/>
        <v>0</v>
      </c>
      <c r="BK246">
        <f t="shared" si="122"/>
        <v>0.41137667560372237</v>
      </c>
      <c r="BL246">
        <f t="shared" si="123"/>
        <v>-0.41137667560372237</v>
      </c>
      <c r="BM246">
        <f t="shared" si="124"/>
        <v>0.41137667560372237</v>
      </c>
      <c r="BN246">
        <f t="shared" si="125"/>
        <v>0</v>
      </c>
      <c r="BO246">
        <f t="shared" si="126"/>
        <v>-0.41137667560372237</v>
      </c>
      <c r="BP246">
        <f t="shared" si="127"/>
        <v>0</v>
      </c>
      <c r="BR246">
        <f t="shared" si="104"/>
        <v>-3.9080784182353527</v>
      </c>
      <c r="BS246">
        <f t="shared" si="105"/>
        <v>3.8729833462074166</v>
      </c>
      <c r="BT246">
        <f t="shared" si="128"/>
        <v>3.3166247903553994</v>
      </c>
      <c r="BU246">
        <f t="shared" si="106"/>
        <v>-0.30424349222966579</v>
      </c>
    </row>
    <row r="247" spans="1:73" x14ac:dyDescent="0.15">
      <c r="A247" s="35" t="s">
        <v>444</v>
      </c>
      <c r="B247" s="35"/>
      <c r="C247" s="35"/>
      <c r="D247" s="35">
        <v>5</v>
      </c>
      <c r="E247" s="35">
        <v>5</v>
      </c>
      <c r="F247" s="31"/>
      <c r="G247" s="35"/>
      <c r="H247" s="35"/>
      <c r="I247" s="35">
        <v>2</v>
      </c>
      <c r="J247" s="35"/>
      <c r="K247" s="35">
        <v>4</v>
      </c>
      <c r="L247" s="35">
        <v>3</v>
      </c>
      <c r="M247" s="35"/>
      <c r="N247" s="35">
        <v>5</v>
      </c>
      <c r="O247" s="35">
        <v>5</v>
      </c>
      <c r="P247" s="35">
        <v>5</v>
      </c>
      <c r="Q247" s="35">
        <v>1</v>
      </c>
      <c r="R247" s="35"/>
      <c r="S247" s="35"/>
      <c r="T247" s="35">
        <v>5</v>
      </c>
      <c r="U247" s="35">
        <v>3</v>
      </c>
      <c r="V247" s="35">
        <v>5</v>
      </c>
      <c r="W247">
        <f t="shared" si="102"/>
        <v>4</v>
      </c>
      <c r="X247">
        <f t="shared" si="103"/>
        <v>1.35400640077266</v>
      </c>
      <c r="Z247">
        <f t="shared" si="134"/>
        <v>0</v>
      </c>
      <c r="AA247">
        <f t="shared" si="134"/>
        <v>0</v>
      </c>
      <c r="AB247">
        <f t="shared" si="134"/>
        <v>0.7385489458759964</v>
      </c>
      <c r="AC247">
        <f t="shared" si="134"/>
        <v>0.7385489458759964</v>
      </c>
      <c r="AD247">
        <f t="shared" si="134"/>
        <v>0</v>
      </c>
      <c r="AE247">
        <f t="shared" si="134"/>
        <v>0</v>
      </c>
      <c r="AF247">
        <f t="shared" si="134"/>
        <v>0</v>
      </c>
      <c r="AG247">
        <f t="shared" si="134"/>
        <v>-1.4770978917519928</v>
      </c>
      <c r="AH247">
        <f t="shared" si="133"/>
        <v>0</v>
      </c>
      <c r="AI247">
        <f t="shared" si="133"/>
        <v>0</v>
      </c>
      <c r="AJ247">
        <f t="shared" si="133"/>
        <v>-0.7385489458759964</v>
      </c>
      <c r="AK247">
        <f t="shared" si="133"/>
        <v>0</v>
      </c>
      <c r="AL247">
        <f t="shared" si="133"/>
        <v>0.7385489458759964</v>
      </c>
      <c r="AM247">
        <f t="shared" si="131"/>
        <v>0.7385489458759964</v>
      </c>
      <c r="AN247">
        <f t="shared" si="130"/>
        <v>0.7385489458759964</v>
      </c>
      <c r="AO247">
        <f t="shared" si="130"/>
        <v>-2.2156468376279892</v>
      </c>
      <c r="AP247">
        <f t="shared" si="130"/>
        <v>0</v>
      </c>
      <c r="AQ247">
        <f t="shared" si="129"/>
        <v>0</v>
      </c>
      <c r="AR247">
        <f t="shared" si="129"/>
        <v>0.7385489458759964</v>
      </c>
      <c r="AS247">
        <f t="shared" si="129"/>
        <v>-0.7385489458759964</v>
      </c>
      <c r="AT247">
        <f t="shared" si="129"/>
        <v>0.7385489458759964</v>
      </c>
      <c r="AV247">
        <f t="shared" si="107"/>
        <v>0</v>
      </c>
      <c r="AW247">
        <f t="shared" si="108"/>
        <v>0</v>
      </c>
      <c r="AX247">
        <f t="shared" si="109"/>
        <v>0</v>
      </c>
      <c r="AY247">
        <f t="shared" si="110"/>
        <v>0.28968272975116144</v>
      </c>
      <c r="AZ247">
        <f t="shared" si="111"/>
        <v>0</v>
      </c>
      <c r="BA247">
        <f t="shared" si="112"/>
        <v>0</v>
      </c>
      <c r="BB247">
        <f t="shared" si="113"/>
        <v>0</v>
      </c>
      <c r="BC247">
        <f t="shared" si="114"/>
        <v>0</v>
      </c>
      <c r="BD247">
        <f t="shared" si="115"/>
        <v>0</v>
      </c>
      <c r="BE247">
        <f t="shared" si="116"/>
        <v>0</v>
      </c>
      <c r="BF247">
        <f t="shared" si="117"/>
        <v>1.8829377433825425</v>
      </c>
      <c r="BG247">
        <f t="shared" si="118"/>
        <v>0</v>
      </c>
      <c r="BH247">
        <f t="shared" si="119"/>
        <v>0</v>
      </c>
      <c r="BI247">
        <f t="shared" si="120"/>
        <v>0.28968272975116144</v>
      </c>
      <c r="BJ247">
        <f t="shared" si="121"/>
        <v>0.28968272975116144</v>
      </c>
      <c r="BK247">
        <f t="shared" si="122"/>
        <v>-0.86904818925348426</v>
      </c>
      <c r="BL247">
        <f t="shared" si="123"/>
        <v>0</v>
      </c>
      <c r="BM247">
        <f t="shared" si="124"/>
        <v>0</v>
      </c>
      <c r="BN247">
        <f t="shared" si="125"/>
        <v>0</v>
      </c>
      <c r="BO247">
        <f t="shared" si="126"/>
        <v>-0.28968272975116144</v>
      </c>
      <c r="BP247">
        <f t="shared" si="127"/>
        <v>0.28968272975116144</v>
      </c>
      <c r="BR247">
        <f t="shared" si="104"/>
        <v>1.8829377433825423</v>
      </c>
      <c r="BS247">
        <f t="shared" si="105"/>
        <v>3.8729833462074166</v>
      </c>
      <c r="BT247">
        <f t="shared" si="128"/>
        <v>3.4641016151377544</v>
      </c>
      <c r="BU247">
        <f t="shared" si="106"/>
        <v>0.14034589305344733</v>
      </c>
    </row>
    <row r="248" spans="1:73" x14ac:dyDescent="0.15">
      <c r="A248" s="35" t="s">
        <v>445</v>
      </c>
      <c r="B248" s="35">
        <v>3</v>
      </c>
      <c r="C248" s="35">
        <v>2</v>
      </c>
      <c r="D248" s="35">
        <v>5</v>
      </c>
      <c r="E248" s="35">
        <v>2</v>
      </c>
      <c r="F248" s="35">
        <v>4</v>
      </c>
      <c r="G248" s="35"/>
      <c r="H248" s="35">
        <v>5</v>
      </c>
      <c r="I248" s="35"/>
      <c r="J248" s="35"/>
      <c r="K248" s="35"/>
      <c r="L248" s="35"/>
      <c r="M248" s="35">
        <v>4</v>
      </c>
      <c r="N248" s="35">
        <v>4</v>
      </c>
      <c r="O248" s="35">
        <v>4</v>
      </c>
      <c r="P248" s="35">
        <v>5</v>
      </c>
      <c r="Q248" s="35"/>
      <c r="R248" s="35"/>
      <c r="S248" s="35"/>
      <c r="T248" s="35">
        <v>5</v>
      </c>
      <c r="U248" s="35"/>
      <c r="V248" s="35">
        <v>4</v>
      </c>
      <c r="W248">
        <f t="shared" si="102"/>
        <v>3.9166666666666665</v>
      </c>
      <c r="X248">
        <f t="shared" si="103"/>
        <v>1.0374916331657276</v>
      </c>
      <c r="Z248">
        <f t="shared" si="134"/>
        <v>-0.88354126179274872</v>
      </c>
      <c r="AA248">
        <f t="shared" si="134"/>
        <v>-1.8474044564757475</v>
      </c>
      <c r="AB248">
        <f t="shared" si="134"/>
        <v>1.0441851275732488</v>
      </c>
      <c r="AC248">
        <f t="shared" si="134"/>
        <v>-1.8474044564757475</v>
      </c>
      <c r="AD248">
        <f t="shared" si="134"/>
        <v>8.0321932890250039E-2</v>
      </c>
      <c r="AE248">
        <f t="shared" si="134"/>
        <v>0</v>
      </c>
      <c r="AF248">
        <f t="shared" si="134"/>
        <v>1.0441851275732488</v>
      </c>
      <c r="AG248">
        <f t="shared" si="134"/>
        <v>0</v>
      </c>
      <c r="AH248">
        <f t="shared" si="133"/>
        <v>0</v>
      </c>
      <c r="AI248">
        <f t="shared" si="133"/>
        <v>0</v>
      </c>
      <c r="AJ248">
        <f t="shared" si="133"/>
        <v>0</v>
      </c>
      <c r="AK248">
        <f t="shared" si="133"/>
        <v>8.0321932890250039E-2</v>
      </c>
      <c r="AL248">
        <f t="shared" si="133"/>
        <v>8.0321932890250039E-2</v>
      </c>
      <c r="AM248">
        <f t="shared" si="131"/>
        <v>8.0321932890250039E-2</v>
      </c>
      <c r="AN248">
        <f t="shared" si="130"/>
        <v>1.0441851275732488</v>
      </c>
      <c r="AO248">
        <f t="shared" si="130"/>
        <v>0</v>
      </c>
      <c r="AP248">
        <f t="shared" si="130"/>
        <v>0</v>
      </c>
      <c r="AQ248">
        <f t="shared" si="129"/>
        <v>0</v>
      </c>
      <c r="AR248">
        <f t="shared" si="129"/>
        <v>1.0441851275732488</v>
      </c>
      <c r="AS248">
        <f t="shared" si="129"/>
        <v>0</v>
      </c>
      <c r="AT248">
        <f t="shared" si="129"/>
        <v>8.0321932890250039E-2</v>
      </c>
      <c r="AV248">
        <f t="shared" si="107"/>
        <v>-0.34655339499581772</v>
      </c>
      <c r="AW248">
        <f t="shared" si="108"/>
        <v>-0.72461164408216439</v>
      </c>
      <c r="AX248">
        <f t="shared" si="109"/>
        <v>0</v>
      </c>
      <c r="AY248">
        <f t="shared" si="110"/>
        <v>-0.72461164408216439</v>
      </c>
      <c r="AZ248">
        <f t="shared" si="111"/>
        <v>3.1504854090528944E-2</v>
      </c>
      <c r="BA248">
        <f t="shared" si="112"/>
        <v>0</v>
      </c>
      <c r="BB248">
        <f t="shared" si="113"/>
        <v>0.40956310317687561</v>
      </c>
      <c r="BC248">
        <f t="shared" si="114"/>
        <v>0</v>
      </c>
      <c r="BD248">
        <f t="shared" si="115"/>
        <v>0</v>
      </c>
      <c r="BE248">
        <f t="shared" si="116"/>
        <v>0</v>
      </c>
      <c r="BF248">
        <f t="shared" si="117"/>
        <v>0</v>
      </c>
      <c r="BG248">
        <f t="shared" si="118"/>
        <v>-0.20478155158843742</v>
      </c>
      <c r="BH248">
        <f t="shared" si="119"/>
        <v>0</v>
      </c>
      <c r="BI248">
        <f t="shared" si="120"/>
        <v>3.1504854090528944E-2</v>
      </c>
      <c r="BJ248">
        <f t="shared" si="121"/>
        <v>0.40956310317687561</v>
      </c>
      <c r="BK248">
        <f t="shared" si="122"/>
        <v>0</v>
      </c>
      <c r="BL248">
        <f t="shared" si="123"/>
        <v>0</v>
      </c>
      <c r="BM248">
        <f t="shared" si="124"/>
        <v>0</v>
      </c>
      <c r="BN248">
        <f t="shared" si="125"/>
        <v>0</v>
      </c>
      <c r="BO248">
        <f t="shared" si="126"/>
        <v>0</v>
      </c>
      <c r="BP248">
        <f t="shared" si="127"/>
        <v>3.1504854090528944E-2</v>
      </c>
      <c r="BR248">
        <f t="shared" si="104"/>
        <v>-1.0869174661232459</v>
      </c>
      <c r="BS248">
        <f t="shared" si="105"/>
        <v>3.8729833462074166</v>
      </c>
      <c r="BT248">
        <f t="shared" si="128"/>
        <v>3.4641016151377544</v>
      </c>
      <c r="BU248">
        <f t="shared" si="106"/>
        <v>-8.1014044672780089E-2</v>
      </c>
    </row>
    <row r="249" spans="1:73" x14ac:dyDescent="0.15">
      <c r="A249" s="35" t="s">
        <v>446</v>
      </c>
      <c r="B249" s="31"/>
      <c r="C249" s="35">
        <v>1</v>
      </c>
      <c r="D249" s="35">
        <v>2</v>
      </c>
      <c r="E249" s="35">
        <v>3</v>
      </c>
      <c r="F249" s="35">
        <v>5</v>
      </c>
      <c r="G249" s="35"/>
      <c r="H249" s="35"/>
      <c r="I249" s="35"/>
      <c r="J249" s="35"/>
      <c r="K249" s="35"/>
      <c r="L249" s="35"/>
      <c r="M249" s="35">
        <v>4</v>
      </c>
      <c r="N249" s="35"/>
      <c r="O249" s="35"/>
      <c r="P249" s="35">
        <v>3</v>
      </c>
      <c r="Q249" s="35">
        <v>2</v>
      </c>
      <c r="R249" s="35"/>
      <c r="S249" s="35"/>
      <c r="T249" s="35"/>
      <c r="U249" s="35">
        <v>3</v>
      </c>
      <c r="V249" s="35"/>
      <c r="W249">
        <f t="shared" si="102"/>
        <v>2.875</v>
      </c>
      <c r="X249">
        <f t="shared" si="103"/>
        <v>1.165922381636102</v>
      </c>
      <c r="Z249">
        <f t="shared" si="134"/>
        <v>0</v>
      </c>
      <c r="AA249">
        <f t="shared" si="134"/>
        <v>-1.6081688022566922</v>
      </c>
      <c r="AB249">
        <f t="shared" si="134"/>
        <v>-0.75047877438645638</v>
      </c>
      <c r="AC249">
        <f t="shared" si="134"/>
        <v>0.10721125348377948</v>
      </c>
      <c r="AD249">
        <f t="shared" si="134"/>
        <v>1.8225913092242512</v>
      </c>
      <c r="AE249">
        <f t="shared" si="134"/>
        <v>0</v>
      </c>
      <c r="AF249">
        <f t="shared" si="134"/>
        <v>0</v>
      </c>
      <c r="AG249">
        <f t="shared" si="134"/>
        <v>0</v>
      </c>
      <c r="AH249">
        <f t="shared" si="133"/>
        <v>0</v>
      </c>
      <c r="AI249">
        <f t="shared" si="133"/>
        <v>0</v>
      </c>
      <c r="AJ249">
        <f t="shared" si="133"/>
        <v>0</v>
      </c>
      <c r="AK249">
        <f t="shared" si="133"/>
        <v>0.96490128135401532</v>
      </c>
      <c r="AL249">
        <f t="shared" si="133"/>
        <v>0</v>
      </c>
      <c r="AM249">
        <f t="shared" si="131"/>
        <v>0</v>
      </c>
      <c r="AN249">
        <f t="shared" si="130"/>
        <v>0.10721125348377948</v>
      </c>
      <c r="AO249">
        <f t="shared" si="130"/>
        <v>-0.75047877438645638</v>
      </c>
      <c r="AP249">
        <f t="shared" si="130"/>
        <v>0</v>
      </c>
      <c r="AQ249">
        <f t="shared" si="129"/>
        <v>0</v>
      </c>
      <c r="AR249">
        <f t="shared" si="129"/>
        <v>0</v>
      </c>
      <c r="AS249">
        <f t="shared" si="129"/>
        <v>0.10721125348377948</v>
      </c>
      <c r="AT249">
        <f t="shared" si="129"/>
        <v>0</v>
      </c>
      <c r="AV249">
        <f t="shared" si="107"/>
        <v>0</v>
      </c>
      <c r="AW249">
        <f t="shared" si="108"/>
        <v>-0.63077570029677188</v>
      </c>
      <c r="AX249">
        <f t="shared" si="109"/>
        <v>0</v>
      </c>
      <c r="AY249">
        <f t="shared" si="110"/>
        <v>4.2051713353118129E-2</v>
      </c>
      <c r="AZ249">
        <f t="shared" si="111"/>
        <v>0.71487912700300815</v>
      </c>
      <c r="BA249">
        <f t="shared" si="112"/>
        <v>0</v>
      </c>
      <c r="BB249">
        <f t="shared" si="113"/>
        <v>0</v>
      </c>
      <c r="BC249">
        <f t="shared" si="114"/>
        <v>0</v>
      </c>
      <c r="BD249">
        <f t="shared" si="115"/>
        <v>0</v>
      </c>
      <c r="BE249">
        <f t="shared" si="116"/>
        <v>0</v>
      </c>
      <c r="BF249">
        <f t="shared" si="117"/>
        <v>0</v>
      </c>
      <c r="BG249">
        <f t="shared" si="118"/>
        <v>-2.4600252311574016</v>
      </c>
      <c r="BH249">
        <f t="shared" si="119"/>
        <v>0</v>
      </c>
      <c r="BI249">
        <f t="shared" si="120"/>
        <v>0</v>
      </c>
      <c r="BJ249">
        <f t="shared" si="121"/>
        <v>4.2051713353118129E-2</v>
      </c>
      <c r="BK249">
        <f t="shared" si="122"/>
        <v>-0.2943619934718269</v>
      </c>
      <c r="BL249">
        <f t="shared" si="123"/>
        <v>0</v>
      </c>
      <c r="BM249">
        <f t="shared" si="124"/>
        <v>0</v>
      </c>
      <c r="BN249">
        <f t="shared" si="125"/>
        <v>0</v>
      </c>
      <c r="BO249">
        <f t="shared" si="126"/>
        <v>4.2051713353118129E-2</v>
      </c>
      <c r="BP249">
        <f t="shared" si="127"/>
        <v>0</v>
      </c>
      <c r="BR249">
        <f t="shared" si="104"/>
        <v>-2.544128657863638</v>
      </c>
      <c r="BS249">
        <f t="shared" si="105"/>
        <v>3.8729833462074166</v>
      </c>
      <c r="BT249">
        <f t="shared" si="128"/>
        <v>2.8284271247461898</v>
      </c>
      <c r="BU249">
        <f t="shared" si="106"/>
        <v>-0.23224610918454294</v>
      </c>
    </row>
    <row r="250" spans="1:73" x14ac:dyDescent="0.15">
      <c r="A250" s="35" t="s">
        <v>447</v>
      </c>
      <c r="B250" s="35"/>
      <c r="C250" s="35"/>
      <c r="D250" s="35">
        <v>5</v>
      </c>
      <c r="E250" s="35">
        <v>4</v>
      </c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>
        <v>5</v>
      </c>
      <c r="V250" s="35"/>
      <c r="W250">
        <f t="shared" si="102"/>
        <v>4.666666666666667</v>
      </c>
      <c r="X250">
        <f t="shared" si="103"/>
        <v>0.47140452079103168</v>
      </c>
      <c r="Z250">
        <f t="shared" si="134"/>
        <v>0</v>
      </c>
      <c r="AA250">
        <f t="shared" si="134"/>
        <v>0</v>
      </c>
      <c r="AB250">
        <f t="shared" si="134"/>
        <v>0.70710678118654691</v>
      </c>
      <c r="AC250">
        <f t="shared" si="134"/>
        <v>-1.4142135623730956</v>
      </c>
      <c r="AD250">
        <f t="shared" si="134"/>
        <v>0</v>
      </c>
      <c r="AE250">
        <f t="shared" si="134"/>
        <v>0</v>
      </c>
      <c r="AF250">
        <f t="shared" si="134"/>
        <v>0</v>
      </c>
      <c r="AG250">
        <f t="shared" si="134"/>
        <v>0</v>
      </c>
      <c r="AH250">
        <f t="shared" si="133"/>
        <v>0</v>
      </c>
      <c r="AI250">
        <f t="shared" si="133"/>
        <v>0</v>
      </c>
      <c r="AJ250">
        <f t="shared" si="133"/>
        <v>0</v>
      </c>
      <c r="AK250">
        <f t="shared" si="133"/>
        <v>0</v>
      </c>
      <c r="AL250">
        <f t="shared" si="133"/>
        <v>0</v>
      </c>
      <c r="AM250">
        <f t="shared" si="131"/>
        <v>0</v>
      </c>
      <c r="AN250">
        <f t="shared" si="130"/>
        <v>0</v>
      </c>
      <c r="AO250">
        <f t="shared" si="130"/>
        <v>0</v>
      </c>
      <c r="AP250">
        <f t="shared" si="130"/>
        <v>0</v>
      </c>
      <c r="AQ250">
        <f t="shared" si="129"/>
        <v>0</v>
      </c>
      <c r="AR250">
        <f t="shared" si="129"/>
        <v>0</v>
      </c>
      <c r="AS250">
        <f t="shared" si="129"/>
        <v>0.70710678118654691</v>
      </c>
      <c r="AT250">
        <f t="shared" si="129"/>
        <v>0</v>
      </c>
      <c r="AV250">
        <f t="shared" si="107"/>
        <v>0</v>
      </c>
      <c r="AW250">
        <f t="shared" si="108"/>
        <v>0</v>
      </c>
      <c r="AX250">
        <f t="shared" si="109"/>
        <v>0</v>
      </c>
      <c r="AY250">
        <f t="shared" si="110"/>
        <v>-0.55470019622523103</v>
      </c>
      <c r="AZ250">
        <f t="shared" si="111"/>
        <v>0</v>
      </c>
      <c r="BA250">
        <f t="shared" si="112"/>
        <v>0</v>
      </c>
      <c r="BB250">
        <f t="shared" si="113"/>
        <v>0</v>
      </c>
      <c r="BC250">
        <f t="shared" si="114"/>
        <v>0</v>
      </c>
      <c r="BD250">
        <f t="shared" si="115"/>
        <v>0</v>
      </c>
      <c r="BE250">
        <f t="shared" si="116"/>
        <v>0</v>
      </c>
      <c r="BF250">
        <f t="shared" si="117"/>
        <v>0</v>
      </c>
      <c r="BG250">
        <f t="shared" si="118"/>
        <v>0</v>
      </c>
      <c r="BH250">
        <f t="shared" si="119"/>
        <v>0</v>
      </c>
      <c r="BI250">
        <f t="shared" si="120"/>
        <v>0</v>
      </c>
      <c r="BJ250">
        <f t="shared" si="121"/>
        <v>0</v>
      </c>
      <c r="BK250">
        <f t="shared" si="122"/>
        <v>0</v>
      </c>
      <c r="BL250">
        <f t="shared" si="123"/>
        <v>0</v>
      </c>
      <c r="BM250">
        <f t="shared" si="124"/>
        <v>0</v>
      </c>
      <c r="BN250">
        <f t="shared" si="125"/>
        <v>0</v>
      </c>
      <c r="BO250">
        <f t="shared" si="126"/>
        <v>0.27735009811261518</v>
      </c>
      <c r="BP250">
        <f t="shared" si="127"/>
        <v>0</v>
      </c>
      <c r="BR250">
        <f t="shared" si="104"/>
        <v>-0.27735009811261585</v>
      </c>
      <c r="BS250">
        <f t="shared" si="105"/>
        <v>3.8729833462074166</v>
      </c>
      <c r="BT250">
        <f t="shared" si="128"/>
        <v>1.7320508075688772</v>
      </c>
      <c r="BU250">
        <f t="shared" si="106"/>
        <v>-4.134491152973635E-2</v>
      </c>
    </row>
    <row r="251" spans="1:73" x14ac:dyDescent="0.15">
      <c r="A251" s="35" t="s">
        <v>448</v>
      </c>
      <c r="B251" s="35"/>
      <c r="C251" s="35">
        <v>5</v>
      </c>
      <c r="D251" s="35">
        <v>5</v>
      </c>
      <c r="E251" s="35">
        <v>3</v>
      </c>
      <c r="F251" s="35"/>
      <c r="G251" s="35"/>
      <c r="H251" s="35"/>
      <c r="I251" s="35">
        <v>2</v>
      </c>
      <c r="J251" s="35"/>
      <c r="K251" s="35"/>
      <c r="L251" s="35"/>
      <c r="M251" s="35"/>
      <c r="N251" s="35"/>
      <c r="O251" s="35"/>
      <c r="P251" s="35">
        <v>3</v>
      </c>
      <c r="Q251" s="35">
        <v>4</v>
      </c>
      <c r="R251" s="35"/>
      <c r="S251" s="35"/>
      <c r="T251" s="35"/>
      <c r="U251" s="35">
        <v>4</v>
      </c>
      <c r="V251" s="35">
        <v>3</v>
      </c>
      <c r="W251">
        <f t="shared" si="102"/>
        <v>3.625</v>
      </c>
      <c r="X251">
        <f t="shared" si="103"/>
        <v>0.99215674164922152</v>
      </c>
      <c r="Z251">
        <f t="shared" si="134"/>
        <v>0</v>
      </c>
      <c r="AA251">
        <f t="shared" si="134"/>
        <v>1.3858697343671664</v>
      </c>
      <c r="AB251">
        <f t="shared" si="134"/>
        <v>1.3858697343671664</v>
      </c>
      <c r="AC251">
        <f t="shared" si="134"/>
        <v>-0.62994078834871203</v>
      </c>
      <c r="AD251">
        <f t="shared" si="134"/>
        <v>0</v>
      </c>
      <c r="AE251">
        <f t="shared" si="134"/>
        <v>0</v>
      </c>
      <c r="AF251">
        <f t="shared" si="134"/>
        <v>0</v>
      </c>
      <c r="AG251">
        <f t="shared" si="134"/>
        <v>-1.6378460497066512</v>
      </c>
      <c r="AH251">
        <f t="shared" si="133"/>
        <v>0</v>
      </c>
      <c r="AI251">
        <f t="shared" si="133"/>
        <v>0</v>
      </c>
      <c r="AJ251">
        <f t="shared" si="133"/>
        <v>0</v>
      </c>
      <c r="AK251">
        <f t="shared" si="133"/>
        <v>0</v>
      </c>
      <c r="AL251">
        <f t="shared" si="133"/>
        <v>0</v>
      </c>
      <c r="AM251">
        <f t="shared" si="131"/>
        <v>0</v>
      </c>
      <c r="AN251">
        <f t="shared" si="130"/>
        <v>-0.62994078834871203</v>
      </c>
      <c r="AO251">
        <f t="shared" si="130"/>
        <v>0.3779644730092272</v>
      </c>
      <c r="AP251">
        <f t="shared" si="130"/>
        <v>0</v>
      </c>
      <c r="AQ251">
        <f t="shared" si="129"/>
        <v>0</v>
      </c>
      <c r="AR251">
        <f t="shared" si="129"/>
        <v>0</v>
      </c>
      <c r="AS251">
        <f t="shared" si="129"/>
        <v>0.3779644730092272</v>
      </c>
      <c r="AT251">
        <f t="shared" si="129"/>
        <v>-0.62994078834871203</v>
      </c>
      <c r="AV251">
        <f t="shared" si="107"/>
        <v>0</v>
      </c>
      <c r="AW251">
        <f t="shared" si="108"/>
        <v>0.54358283221814252</v>
      </c>
      <c r="AX251">
        <f t="shared" si="109"/>
        <v>0</v>
      </c>
      <c r="AY251">
        <f t="shared" si="110"/>
        <v>-0.24708310555370114</v>
      </c>
      <c r="AZ251">
        <f t="shared" si="111"/>
        <v>0</v>
      </c>
      <c r="BA251">
        <f t="shared" si="112"/>
        <v>0</v>
      </c>
      <c r="BB251">
        <f t="shared" si="113"/>
        <v>0</v>
      </c>
      <c r="BC251">
        <f t="shared" si="114"/>
        <v>0</v>
      </c>
      <c r="BD251">
        <f t="shared" si="115"/>
        <v>0</v>
      </c>
      <c r="BE251">
        <f t="shared" si="116"/>
        <v>0</v>
      </c>
      <c r="BF251">
        <f t="shared" si="117"/>
        <v>0</v>
      </c>
      <c r="BG251">
        <f t="shared" si="118"/>
        <v>0</v>
      </c>
      <c r="BH251">
        <f t="shared" si="119"/>
        <v>0</v>
      </c>
      <c r="BI251">
        <f t="shared" si="120"/>
        <v>0</v>
      </c>
      <c r="BJ251">
        <f t="shared" si="121"/>
        <v>-0.24708310555370114</v>
      </c>
      <c r="BK251">
        <f t="shared" si="122"/>
        <v>0.14824986333222068</v>
      </c>
      <c r="BL251">
        <f t="shared" si="123"/>
        <v>0</v>
      </c>
      <c r="BM251">
        <f t="shared" si="124"/>
        <v>0</v>
      </c>
      <c r="BN251">
        <f t="shared" si="125"/>
        <v>0</v>
      </c>
      <c r="BO251">
        <f t="shared" si="126"/>
        <v>0.14824986333222068</v>
      </c>
      <c r="BP251">
        <f t="shared" si="127"/>
        <v>-0.24708310555370114</v>
      </c>
      <c r="BR251">
        <f t="shared" si="104"/>
        <v>9.8833242221480405E-2</v>
      </c>
      <c r="BS251">
        <f t="shared" si="105"/>
        <v>3.8729833462074166</v>
      </c>
      <c r="BT251">
        <f t="shared" si="128"/>
        <v>2.8284271247461903</v>
      </c>
      <c r="BU251">
        <f t="shared" si="106"/>
        <v>9.0221993660128015E-3</v>
      </c>
    </row>
    <row r="252" spans="1:73" x14ac:dyDescent="0.15">
      <c r="A252" s="35" t="s">
        <v>449</v>
      </c>
      <c r="B252" s="35"/>
      <c r="C252" s="35"/>
      <c r="D252" s="35">
        <v>3</v>
      </c>
      <c r="E252" s="35">
        <v>2</v>
      </c>
      <c r="F252" s="35"/>
      <c r="G252" s="35"/>
      <c r="H252" s="35"/>
      <c r="I252" s="35">
        <v>2</v>
      </c>
      <c r="J252" s="35"/>
      <c r="K252" s="35"/>
      <c r="L252" s="35"/>
      <c r="M252" s="35"/>
      <c r="N252" s="35"/>
      <c r="O252" s="35"/>
      <c r="P252" s="35">
        <v>3</v>
      </c>
      <c r="Q252" s="35"/>
      <c r="R252" s="35"/>
      <c r="S252" s="35">
        <v>4</v>
      </c>
      <c r="T252" s="35"/>
      <c r="U252" s="35"/>
      <c r="V252" s="35"/>
      <c r="W252">
        <f t="shared" si="102"/>
        <v>2.8</v>
      </c>
      <c r="X252">
        <f t="shared" si="103"/>
        <v>0.74833147735478833</v>
      </c>
      <c r="Z252">
        <f t="shared" si="134"/>
        <v>0</v>
      </c>
      <c r="AA252">
        <f t="shared" si="134"/>
        <v>0</v>
      </c>
      <c r="AB252">
        <f t="shared" si="134"/>
        <v>0.26726124191242462</v>
      </c>
      <c r="AC252">
        <f t="shared" si="134"/>
        <v>-1.0690449676496971</v>
      </c>
      <c r="AD252">
        <f t="shared" si="134"/>
        <v>0</v>
      </c>
      <c r="AE252">
        <f t="shared" si="134"/>
        <v>0</v>
      </c>
      <c r="AF252">
        <f t="shared" si="134"/>
        <v>0</v>
      </c>
      <c r="AG252">
        <f t="shared" si="134"/>
        <v>-1.0690449676496971</v>
      </c>
      <c r="AH252">
        <f t="shared" si="133"/>
        <v>0</v>
      </c>
      <c r="AI252">
        <f t="shared" si="133"/>
        <v>0</v>
      </c>
      <c r="AJ252">
        <f t="shared" si="133"/>
        <v>0</v>
      </c>
      <c r="AK252">
        <f t="shared" si="133"/>
        <v>0</v>
      </c>
      <c r="AL252">
        <f t="shared" si="133"/>
        <v>0</v>
      </c>
      <c r="AM252">
        <f t="shared" si="131"/>
        <v>0</v>
      </c>
      <c r="AN252">
        <f t="shared" si="130"/>
        <v>0.26726124191242462</v>
      </c>
      <c r="AO252">
        <f t="shared" si="130"/>
        <v>0</v>
      </c>
      <c r="AP252">
        <f t="shared" si="130"/>
        <v>0</v>
      </c>
      <c r="AQ252">
        <f t="shared" si="129"/>
        <v>1.6035674514745464</v>
      </c>
      <c r="AR252">
        <f t="shared" si="129"/>
        <v>0</v>
      </c>
      <c r="AS252">
        <f t="shared" si="129"/>
        <v>0</v>
      </c>
      <c r="AT252">
        <f t="shared" si="129"/>
        <v>0</v>
      </c>
      <c r="AV252">
        <f t="shared" si="107"/>
        <v>0</v>
      </c>
      <c r="AW252">
        <f t="shared" si="108"/>
        <v>0</v>
      </c>
      <c r="AX252">
        <f t="shared" si="109"/>
        <v>0</v>
      </c>
      <c r="AY252">
        <f t="shared" si="110"/>
        <v>-0.41931393468876843</v>
      </c>
      <c r="AZ252">
        <f t="shared" si="111"/>
        <v>0</v>
      </c>
      <c r="BA252">
        <f t="shared" si="112"/>
        <v>0</v>
      </c>
      <c r="BB252">
        <f t="shared" si="113"/>
        <v>0</v>
      </c>
      <c r="BC252">
        <f t="shared" si="114"/>
        <v>0</v>
      </c>
      <c r="BD252">
        <f t="shared" si="115"/>
        <v>0</v>
      </c>
      <c r="BE252">
        <f t="shared" si="116"/>
        <v>0</v>
      </c>
      <c r="BF252">
        <f t="shared" si="117"/>
        <v>0</v>
      </c>
      <c r="BG252">
        <f t="shared" si="118"/>
        <v>0</v>
      </c>
      <c r="BH252">
        <f t="shared" si="119"/>
        <v>0</v>
      </c>
      <c r="BI252">
        <f t="shared" si="120"/>
        <v>0</v>
      </c>
      <c r="BJ252">
        <f t="shared" si="121"/>
        <v>0.10482848367219225</v>
      </c>
      <c r="BK252">
        <f t="shared" si="122"/>
        <v>0</v>
      </c>
      <c r="BL252">
        <f t="shared" si="123"/>
        <v>0</v>
      </c>
      <c r="BM252">
        <f t="shared" si="124"/>
        <v>0.62897090203315287</v>
      </c>
      <c r="BN252">
        <f t="shared" si="125"/>
        <v>0</v>
      </c>
      <c r="BO252">
        <f t="shared" si="126"/>
        <v>0</v>
      </c>
      <c r="BP252">
        <f t="shared" si="127"/>
        <v>0</v>
      </c>
      <c r="BR252">
        <f t="shared" si="104"/>
        <v>0.31448545101657666</v>
      </c>
      <c r="BS252">
        <f t="shared" si="105"/>
        <v>3.8729833462074166</v>
      </c>
      <c r="BT252">
        <f t="shared" si="128"/>
        <v>2.2360679774997894</v>
      </c>
      <c r="BU252">
        <f t="shared" si="106"/>
        <v>3.6313651960128292E-2</v>
      </c>
    </row>
    <row r="253" spans="1:73" x14ac:dyDescent="0.15">
      <c r="A253" s="35" t="s">
        <v>450</v>
      </c>
      <c r="B253" s="35">
        <v>5</v>
      </c>
      <c r="C253" s="35"/>
      <c r="D253" s="35">
        <v>4</v>
      </c>
      <c r="E253" s="35">
        <v>5</v>
      </c>
      <c r="F253" s="35">
        <v>5</v>
      </c>
      <c r="G253" s="35"/>
      <c r="H253" s="35">
        <v>5</v>
      </c>
      <c r="I253" s="35"/>
      <c r="J253" s="35"/>
      <c r="K253" s="35">
        <v>3</v>
      </c>
      <c r="L253" s="35"/>
      <c r="M253" s="35">
        <v>5</v>
      </c>
      <c r="N253" s="35">
        <v>5</v>
      </c>
      <c r="O253" s="35"/>
      <c r="P253" s="35">
        <v>4</v>
      </c>
      <c r="Q253" s="35">
        <v>5</v>
      </c>
      <c r="R253" s="35"/>
      <c r="S253" s="35"/>
      <c r="T253" s="35"/>
      <c r="U253" s="35">
        <v>4</v>
      </c>
      <c r="V253" s="35"/>
      <c r="W253">
        <f t="shared" si="102"/>
        <v>4.5454545454545459</v>
      </c>
      <c r="X253">
        <f t="shared" si="103"/>
        <v>0.655554777357089</v>
      </c>
      <c r="Z253">
        <f t="shared" si="134"/>
        <v>0.69337524528153571</v>
      </c>
      <c r="AA253">
        <f t="shared" si="134"/>
        <v>0</v>
      </c>
      <c r="AB253">
        <f t="shared" si="134"/>
        <v>-0.83205029433784428</v>
      </c>
      <c r="AC253">
        <f t="shared" si="134"/>
        <v>0.69337524528153571</v>
      </c>
      <c r="AD253">
        <f t="shared" si="134"/>
        <v>0.69337524528153571</v>
      </c>
      <c r="AE253">
        <f t="shared" si="134"/>
        <v>0</v>
      </c>
      <c r="AF253">
        <f t="shared" si="134"/>
        <v>0.69337524528153571</v>
      </c>
      <c r="AG253">
        <f t="shared" si="134"/>
        <v>0</v>
      </c>
      <c r="AH253">
        <f t="shared" si="133"/>
        <v>0</v>
      </c>
      <c r="AI253">
        <f t="shared" si="133"/>
        <v>-2.3574758339572242</v>
      </c>
      <c r="AJ253">
        <f t="shared" si="133"/>
        <v>0</v>
      </c>
      <c r="AK253">
        <f t="shared" si="133"/>
        <v>0.69337524528153571</v>
      </c>
      <c r="AL253">
        <f t="shared" si="133"/>
        <v>0.69337524528153571</v>
      </c>
      <c r="AM253">
        <f t="shared" si="131"/>
        <v>0</v>
      </c>
      <c r="AN253">
        <f t="shared" si="130"/>
        <v>-0.83205029433784428</v>
      </c>
      <c r="AO253">
        <f t="shared" si="130"/>
        <v>0.69337524528153571</v>
      </c>
      <c r="AP253">
        <f t="shared" si="130"/>
        <v>0</v>
      </c>
      <c r="AQ253">
        <f t="shared" si="129"/>
        <v>0</v>
      </c>
      <c r="AR253">
        <f t="shared" si="129"/>
        <v>0</v>
      </c>
      <c r="AS253">
        <f t="shared" si="129"/>
        <v>-0.83205029433784428</v>
      </c>
      <c r="AT253">
        <f t="shared" si="129"/>
        <v>0</v>
      </c>
      <c r="AV253">
        <f t="shared" si="107"/>
        <v>0.27196414661021112</v>
      </c>
      <c r="AW253">
        <f t="shared" si="108"/>
        <v>0</v>
      </c>
      <c r="AX253">
        <f t="shared" si="109"/>
        <v>0</v>
      </c>
      <c r="AY253">
        <f t="shared" si="110"/>
        <v>0.27196414661021112</v>
      </c>
      <c r="AZ253">
        <f t="shared" si="111"/>
        <v>0.27196414661021112</v>
      </c>
      <c r="BA253">
        <f t="shared" si="112"/>
        <v>0</v>
      </c>
      <c r="BB253">
        <f t="shared" si="113"/>
        <v>0.27196414661021112</v>
      </c>
      <c r="BC253">
        <f t="shared" si="114"/>
        <v>0</v>
      </c>
      <c r="BD253">
        <f t="shared" si="115"/>
        <v>0</v>
      </c>
      <c r="BE253">
        <f t="shared" si="116"/>
        <v>-0.92467809847471893</v>
      </c>
      <c r="BF253">
        <f t="shared" si="117"/>
        <v>0</v>
      </c>
      <c r="BG253">
        <f t="shared" si="118"/>
        <v>-1.767766952966366</v>
      </c>
      <c r="BH253">
        <f t="shared" si="119"/>
        <v>0</v>
      </c>
      <c r="BI253">
        <f t="shared" si="120"/>
        <v>0</v>
      </c>
      <c r="BJ253">
        <f t="shared" si="121"/>
        <v>-0.32635697593225393</v>
      </c>
      <c r="BK253">
        <f t="shared" si="122"/>
        <v>0.27196414661021112</v>
      </c>
      <c r="BL253">
        <f t="shared" si="123"/>
        <v>0</v>
      </c>
      <c r="BM253">
        <f t="shared" si="124"/>
        <v>0</v>
      </c>
      <c r="BN253">
        <f t="shared" si="125"/>
        <v>0</v>
      </c>
      <c r="BO253">
        <f t="shared" si="126"/>
        <v>-0.32635697593225393</v>
      </c>
      <c r="BP253">
        <f t="shared" si="127"/>
        <v>0</v>
      </c>
      <c r="BR253">
        <f t="shared" si="104"/>
        <v>-1.9853382702545372</v>
      </c>
      <c r="BS253">
        <f t="shared" si="105"/>
        <v>3.8729833462074166</v>
      </c>
      <c r="BT253">
        <f t="shared" si="128"/>
        <v>3.3166247903553994</v>
      </c>
      <c r="BU253">
        <f t="shared" si="106"/>
        <v>-0.15455837471966219</v>
      </c>
    </row>
    <row r="254" spans="1:73" x14ac:dyDescent="0.15">
      <c r="A254" s="35" t="s">
        <v>451</v>
      </c>
      <c r="B254" s="35">
        <v>4</v>
      </c>
      <c r="C254" s="35">
        <v>4</v>
      </c>
      <c r="D254" s="35">
        <v>5</v>
      </c>
      <c r="E254" s="35">
        <v>5</v>
      </c>
      <c r="F254" s="35"/>
      <c r="G254" s="35"/>
      <c r="H254" s="35"/>
      <c r="I254" s="35"/>
      <c r="J254" s="35"/>
      <c r="K254" s="35">
        <v>3</v>
      </c>
      <c r="L254" s="35"/>
      <c r="M254" s="35"/>
      <c r="N254" s="35">
        <v>4</v>
      </c>
      <c r="O254" s="35"/>
      <c r="P254" s="35">
        <v>4</v>
      </c>
      <c r="Q254" s="35">
        <v>5</v>
      </c>
      <c r="R254" s="35"/>
      <c r="S254" s="35">
        <v>4</v>
      </c>
      <c r="T254" s="35"/>
      <c r="U254" s="35"/>
      <c r="V254" s="35">
        <v>5</v>
      </c>
      <c r="W254">
        <f t="shared" si="102"/>
        <v>4.3</v>
      </c>
      <c r="X254">
        <f t="shared" si="103"/>
        <v>0.6403124237432849</v>
      </c>
      <c r="Z254">
        <f t="shared" si="134"/>
        <v>-0.46852128566581791</v>
      </c>
      <c r="AA254">
        <f t="shared" si="134"/>
        <v>-0.46852128566581791</v>
      </c>
      <c r="AB254">
        <f t="shared" si="134"/>
        <v>1.0932163332202427</v>
      </c>
      <c r="AC254">
        <f t="shared" si="134"/>
        <v>1.0932163332202427</v>
      </c>
      <c r="AD254">
        <f t="shared" si="134"/>
        <v>0</v>
      </c>
      <c r="AE254">
        <f t="shared" si="134"/>
        <v>0</v>
      </c>
      <c r="AF254">
        <f t="shared" si="134"/>
        <v>0</v>
      </c>
      <c r="AG254">
        <f t="shared" si="134"/>
        <v>0</v>
      </c>
      <c r="AH254">
        <f t="shared" si="133"/>
        <v>0</v>
      </c>
      <c r="AI254">
        <f t="shared" si="133"/>
        <v>-2.0302589045518786</v>
      </c>
      <c r="AJ254">
        <f t="shared" si="133"/>
        <v>0</v>
      </c>
      <c r="AK254">
        <f t="shared" si="133"/>
        <v>0</v>
      </c>
      <c r="AL254">
        <f t="shared" si="133"/>
        <v>-0.46852128566581791</v>
      </c>
      <c r="AM254">
        <f t="shared" si="131"/>
        <v>0</v>
      </c>
      <c r="AN254">
        <f t="shared" si="130"/>
        <v>-0.46852128566581791</v>
      </c>
      <c r="AO254">
        <f t="shared" si="130"/>
        <v>1.0932163332202427</v>
      </c>
      <c r="AP254">
        <f t="shared" si="130"/>
        <v>0</v>
      </c>
      <c r="AQ254">
        <f t="shared" si="129"/>
        <v>-0.46852128566581791</v>
      </c>
      <c r="AR254">
        <f t="shared" si="129"/>
        <v>0</v>
      </c>
      <c r="AS254">
        <f t="shared" si="129"/>
        <v>0</v>
      </c>
      <c r="AT254">
        <f t="shared" si="129"/>
        <v>1.0932163332202427</v>
      </c>
      <c r="AV254">
        <f t="shared" si="107"/>
        <v>-0.18376916754950709</v>
      </c>
      <c r="AW254">
        <f t="shared" si="108"/>
        <v>-0.18376916754950709</v>
      </c>
      <c r="AX254">
        <f t="shared" si="109"/>
        <v>0</v>
      </c>
      <c r="AY254">
        <f t="shared" si="110"/>
        <v>0.42879472428218357</v>
      </c>
      <c r="AZ254">
        <f t="shared" si="111"/>
        <v>0</v>
      </c>
      <c r="BA254">
        <f t="shared" si="112"/>
        <v>0</v>
      </c>
      <c r="BB254">
        <f t="shared" si="113"/>
        <v>0</v>
      </c>
      <c r="BC254">
        <f t="shared" si="114"/>
        <v>0</v>
      </c>
      <c r="BD254">
        <f t="shared" si="115"/>
        <v>0</v>
      </c>
      <c r="BE254">
        <f t="shared" si="116"/>
        <v>-0.79633305938119781</v>
      </c>
      <c r="BF254">
        <f t="shared" si="117"/>
        <v>0</v>
      </c>
      <c r="BG254">
        <f t="shared" si="118"/>
        <v>0</v>
      </c>
      <c r="BH254">
        <f t="shared" si="119"/>
        <v>0</v>
      </c>
      <c r="BI254">
        <f t="shared" si="120"/>
        <v>0</v>
      </c>
      <c r="BJ254">
        <f t="shared" si="121"/>
        <v>-0.18376916754950709</v>
      </c>
      <c r="BK254">
        <f t="shared" si="122"/>
        <v>0.42879472428218357</v>
      </c>
      <c r="BL254">
        <f t="shared" si="123"/>
        <v>0</v>
      </c>
      <c r="BM254">
        <f t="shared" si="124"/>
        <v>-0.18376916754950709</v>
      </c>
      <c r="BN254">
        <f t="shared" si="125"/>
        <v>0</v>
      </c>
      <c r="BO254">
        <f t="shared" si="126"/>
        <v>0</v>
      </c>
      <c r="BP254">
        <f t="shared" si="127"/>
        <v>0.42879472428218357</v>
      </c>
      <c r="BR254">
        <f t="shared" si="104"/>
        <v>-0.24502555673267556</v>
      </c>
      <c r="BS254">
        <f t="shared" si="105"/>
        <v>3.8729833462074166</v>
      </c>
      <c r="BT254">
        <f t="shared" si="128"/>
        <v>3.1622776601683791</v>
      </c>
      <c r="BU254">
        <f t="shared" si="106"/>
        <v>-2.0006252931214219E-2</v>
      </c>
    </row>
    <row r="255" spans="1:73" x14ac:dyDescent="0.15">
      <c r="A255" s="35" t="s">
        <v>452</v>
      </c>
      <c r="B255" s="35"/>
      <c r="C255" s="35">
        <v>3</v>
      </c>
      <c r="D255" s="35">
        <v>4</v>
      </c>
      <c r="E255" s="35">
        <v>4</v>
      </c>
      <c r="F255" s="35"/>
      <c r="G255" s="35"/>
      <c r="H255" s="31"/>
      <c r="I255" s="31"/>
      <c r="J255" s="31"/>
      <c r="K255" s="31"/>
      <c r="L255" s="31"/>
      <c r="M255" s="31"/>
      <c r="N255" s="35">
        <v>5</v>
      </c>
      <c r="O255" s="35">
        <v>3</v>
      </c>
      <c r="P255" s="35">
        <v>5</v>
      </c>
      <c r="Q255" s="35">
        <v>3</v>
      </c>
      <c r="R255" s="31"/>
      <c r="S255" s="31"/>
      <c r="T255" s="31"/>
      <c r="U255" s="35">
        <v>2</v>
      </c>
      <c r="V255" s="35">
        <v>4</v>
      </c>
      <c r="W255">
        <f t="shared" si="102"/>
        <v>3.6666666666666665</v>
      </c>
      <c r="X255">
        <f t="shared" si="103"/>
        <v>0.94280904158206336</v>
      </c>
      <c r="Z255">
        <f t="shared" si="134"/>
        <v>0</v>
      </c>
      <c r="AA255">
        <f t="shared" si="134"/>
        <v>-0.70710678118654735</v>
      </c>
      <c r="AB255">
        <f t="shared" si="134"/>
        <v>0.3535533905932739</v>
      </c>
      <c r="AC255">
        <f t="shared" si="134"/>
        <v>0.3535533905932739</v>
      </c>
      <c r="AD255">
        <f t="shared" si="134"/>
        <v>0</v>
      </c>
      <c r="AE255">
        <f t="shared" si="134"/>
        <v>0</v>
      </c>
      <c r="AF255">
        <f t="shared" si="134"/>
        <v>0</v>
      </c>
      <c r="AG255">
        <f t="shared" si="134"/>
        <v>0</v>
      </c>
      <c r="AH255">
        <f t="shared" si="133"/>
        <v>0</v>
      </c>
      <c r="AI255">
        <f t="shared" si="133"/>
        <v>0</v>
      </c>
      <c r="AJ255">
        <f t="shared" si="133"/>
        <v>0</v>
      </c>
      <c r="AK255">
        <f t="shared" si="133"/>
        <v>0</v>
      </c>
      <c r="AL255">
        <f t="shared" si="133"/>
        <v>1.4142135623730951</v>
      </c>
      <c r="AM255">
        <f t="shared" si="131"/>
        <v>-0.70710678118654735</v>
      </c>
      <c r="AN255">
        <f t="shared" si="130"/>
        <v>1.4142135623730951</v>
      </c>
      <c r="AO255">
        <f t="shared" si="130"/>
        <v>-0.70710678118654735</v>
      </c>
      <c r="AP255">
        <f t="shared" si="130"/>
        <v>0</v>
      </c>
      <c r="AQ255">
        <f t="shared" si="129"/>
        <v>0</v>
      </c>
      <c r="AR255">
        <f t="shared" si="129"/>
        <v>0</v>
      </c>
      <c r="AS255">
        <f t="shared" si="129"/>
        <v>-1.7677669529663687</v>
      </c>
      <c r="AT255">
        <f t="shared" si="129"/>
        <v>0.3535533905932739</v>
      </c>
      <c r="AV255">
        <f t="shared" si="107"/>
        <v>0</v>
      </c>
      <c r="AW255">
        <f t="shared" si="108"/>
        <v>-0.27735009811261535</v>
      </c>
      <c r="AX255">
        <f t="shared" si="109"/>
        <v>0</v>
      </c>
      <c r="AY255">
        <f t="shared" si="110"/>
        <v>0.13867504905630776</v>
      </c>
      <c r="AZ255">
        <f t="shared" si="111"/>
        <v>0</v>
      </c>
      <c r="BA255">
        <f t="shared" si="112"/>
        <v>0</v>
      </c>
      <c r="BB255">
        <f t="shared" si="113"/>
        <v>0</v>
      </c>
      <c r="BC255">
        <f t="shared" si="114"/>
        <v>0</v>
      </c>
      <c r="BD255">
        <f t="shared" si="115"/>
        <v>0</v>
      </c>
      <c r="BE255">
        <f t="shared" si="116"/>
        <v>0</v>
      </c>
      <c r="BF255">
        <f t="shared" si="117"/>
        <v>0</v>
      </c>
      <c r="BG255">
        <f t="shared" si="118"/>
        <v>0</v>
      </c>
      <c r="BH255">
        <f t="shared" si="119"/>
        <v>0</v>
      </c>
      <c r="BI255">
        <f t="shared" si="120"/>
        <v>-0.27735009811261535</v>
      </c>
      <c r="BJ255">
        <f t="shared" si="121"/>
        <v>0.55470019622523081</v>
      </c>
      <c r="BK255">
        <f t="shared" si="122"/>
        <v>-0.27735009811261535</v>
      </c>
      <c r="BL255">
        <f t="shared" si="123"/>
        <v>0</v>
      </c>
      <c r="BM255">
        <f t="shared" si="124"/>
        <v>0</v>
      </c>
      <c r="BN255">
        <f t="shared" si="125"/>
        <v>0</v>
      </c>
      <c r="BO255">
        <f t="shared" si="126"/>
        <v>-0.69337524528153849</v>
      </c>
      <c r="BP255">
        <f t="shared" si="127"/>
        <v>0.13867504905630776</v>
      </c>
      <c r="BR255">
        <f t="shared" si="104"/>
        <v>-0.69337524528153816</v>
      </c>
      <c r="BS255">
        <f t="shared" si="105"/>
        <v>3.8729833462074166</v>
      </c>
      <c r="BT255">
        <f t="shared" si="128"/>
        <v>3</v>
      </c>
      <c r="BU255">
        <f t="shared" si="106"/>
        <v>-5.9676239503286224E-2</v>
      </c>
    </row>
    <row r="256" spans="1:73" x14ac:dyDescent="0.15">
      <c r="A256" s="35" t="s">
        <v>453</v>
      </c>
      <c r="B256" s="35"/>
      <c r="C256" s="35"/>
      <c r="D256" s="35"/>
      <c r="E256" s="35">
        <v>4</v>
      </c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>
        <v>4</v>
      </c>
      <c r="Q256" s="35">
        <v>5</v>
      </c>
      <c r="R256" s="35"/>
      <c r="S256" s="35"/>
      <c r="T256" s="35"/>
      <c r="U256" s="35"/>
      <c r="V256" s="35"/>
      <c r="W256">
        <f t="shared" si="102"/>
        <v>4.333333333333333</v>
      </c>
      <c r="X256">
        <f t="shared" si="103"/>
        <v>0.47140452079103168</v>
      </c>
      <c r="Z256">
        <f t="shared" si="134"/>
        <v>0</v>
      </c>
      <c r="AA256">
        <f t="shared" si="134"/>
        <v>0</v>
      </c>
      <c r="AB256">
        <f t="shared" si="134"/>
        <v>0</v>
      </c>
      <c r="AC256">
        <f t="shared" si="134"/>
        <v>-0.70710678118654691</v>
      </c>
      <c r="AD256">
        <f t="shared" si="134"/>
        <v>0</v>
      </c>
      <c r="AE256">
        <f t="shared" si="134"/>
        <v>0</v>
      </c>
      <c r="AF256">
        <f t="shared" si="134"/>
        <v>0</v>
      </c>
      <c r="AG256">
        <f t="shared" si="134"/>
        <v>0</v>
      </c>
      <c r="AH256">
        <f t="shared" si="133"/>
        <v>0</v>
      </c>
      <c r="AI256">
        <f t="shared" si="133"/>
        <v>0</v>
      </c>
      <c r="AJ256">
        <f t="shared" si="133"/>
        <v>0</v>
      </c>
      <c r="AK256">
        <f t="shared" si="133"/>
        <v>0</v>
      </c>
      <c r="AL256">
        <f t="shared" si="133"/>
        <v>0</v>
      </c>
      <c r="AM256">
        <f t="shared" si="131"/>
        <v>0</v>
      </c>
      <c r="AN256">
        <f t="shared" si="130"/>
        <v>-0.70710678118654691</v>
      </c>
      <c r="AO256">
        <f t="shared" si="130"/>
        <v>1.4142135623730956</v>
      </c>
      <c r="AP256">
        <f t="shared" si="130"/>
        <v>0</v>
      </c>
      <c r="AQ256">
        <f t="shared" si="129"/>
        <v>0</v>
      </c>
      <c r="AR256">
        <f t="shared" si="129"/>
        <v>0</v>
      </c>
      <c r="AS256">
        <f t="shared" si="129"/>
        <v>0</v>
      </c>
      <c r="AT256">
        <f t="shared" si="129"/>
        <v>0</v>
      </c>
      <c r="AV256">
        <f t="shared" si="107"/>
        <v>0</v>
      </c>
      <c r="AW256">
        <f t="shared" si="108"/>
        <v>0</v>
      </c>
      <c r="AX256">
        <f t="shared" si="109"/>
        <v>0</v>
      </c>
      <c r="AY256">
        <f t="shared" si="110"/>
        <v>-0.27735009811261518</v>
      </c>
      <c r="AZ256">
        <f t="shared" si="111"/>
        <v>0</v>
      </c>
      <c r="BA256">
        <f t="shared" si="112"/>
        <v>0</v>
      </c>
      <c r="BB256">
        <f t="shared" si="113"/>
        <v>0</v>
      </c>
      <c r="BC256">
        <f t="shared" si="114"/>
        <v>0</v>
      </c>
      <c r="BD256">
        <f t="shared" si="115"/>
        <v>0</v>
      </c>
      <c r="BE256">
        <f t="shared" si="116"/>
        <v>0</v>
      </c>
      <c r="BF256">
        <f t="shared" si="117"/>
        <v>0</v>
      </c>
      <c r="BG256">
        <f t="shared" si="118"/>
        <v>0</v>
      </c>
      <c r="BH256">
        <f t="shared" si="119"/>
        <v>0</v>
      </c>
      <c r="BI256">
        <f t="shared" si="120"/>
        <v>0</v>
      </c>
      <c r="BJ256">
        <f t="shared" si="121"/>
        <v>-0.27735009811261518</v>
      </c>
      <c r="BK256">
        <f t="shared" si="122"/>
        <v>0.55470019622523103</v>
      </c>
      <c r="BL256">
        <f t="shared" si="123"/>
        <v>0</v>
      </c>
      <c r="BM256">
        <f t="shared" si="124"/>
        <v>0</v>
      </c>
      <c r="BN256">
        <f t="shared" si="125"/>
        <v>0</v>
      </c>
      <c r="BO256">
        <f t="shared" si="126"/>
        <v>0</v>
      </c>
      <c r="BP256">
        <f t="shared" si="127"/>
        <v>0</v>
      </c>
      <c r="BR256">
        <f t="shared" si="104"/>
        <v>6.6613381477509392E-16</v>
      </c>
      <c r="BS256">
        <f t="shared" si="105"/>
        <v>3.8729833462074166</v>
      </c>
      <c r="BT256">
        <f t="shared" si="128"/>
        <v>1.7320508075688772</v>
      </c>
      <c r="BU256">
        <f t="shared" si="106"/>
        <v>9.930136612989093E-17</v>
      </c>
    </row>
    <row r="257" spans="1:73" x14ac:dyDescent="0.15">
      <c r="A257" s="35" t="s">
        <v>454</v>
      </c>
      <c r="B257" s="35">
        <v>5</v>
      </c>
      <c r="C257" s="35">
        <v>5</v>
      </c>
      <c r="D257" s="35">
        <v>5</v>
      </c>
      <c r="E257" s="35">
        <v>5</v>
      </c>
      <c r="F257" s="31"/>
      <c r="G257" s="31"/>
      <c r="H257" s="35">
        <v>2</v>
      </c>
      <c r="I257" s="31"/>
      <c r="J257" s="31"/>
      <c r="K257" s="31"/>
      <c r="L257" s="35">
        <v>3</v>
      </c>
      <c r="M257" s="35">
        <v>3</v>
      </c>
      <c r="N257" s="35">
        <v>4</v>
      </c>
      <c r="O257" s="35">
        <v>5</v>
      </c>
      <c r="P257" s="35">
        <v>5</v>
      </c>
      <c r="Q257" s="35">
        <v>3</v>
      </c>
      <c r="R257" s="31"/>
      <c r="S257" s="31"/>
      <c r="T257" s="31"/>
      <c r="U257" s="35">
        <v>2</v>
      </c>
      <c r="V257" s="35">
        <v>5</v>
      </c>
      <c r="W257">
        <f t="shared" si="102"/>
        <v>4</v>
      </c>
      <c r="X257">
        <f t="shared" si="103"/>
        <v>1.1766968108291043</v>
      </c>
      <c r="Z257">
        <f t="shared" si="134"/>
        <v>0.84983658559879738</v>
      </c>
      <c r="AA257">
        <f t="shared" si="134"/>
        <v>0.84983658559879738</v>
      </c>
      <c r="AB257">
        <f t="shared" si="134"/>
        <v>0.84983658559879738</v>
      </c>
      <c r="AC257">
        <f t="shared" si="134"/>
        <v>0.84983658559879738</v>
      </c>
      <c r="AD257">
        <f t="shared" si="134"/>
        <v>0</v>
      </c>
      <c r="AE257">
        <f t="shared" si="134"/>
        <v>0</v>
      </c>
      <c r="AF257">
        <f t="shared" si="134"/>
        <v>-1.6996731711975948</v>
      </c>
      <c r="AG257">
        <f t="shared" si="134"/>
        <v>0</v>
      </c>
      <c r="AH257">
        <f t="shared" si="133"/>
        <v>0</v>
      </c>
      <c r="AI257">
        <f t="shared" si="133"/>
        <v>0</v>
      </c>
      <c r="AJ257">
        <f t="shared" si="133"/>
        <v>-0.84983658559879738</v>
      </c>
      <c r="AK257">
        <f t="shared" si="133"/>
        <v>-0.84983658559879738</v>
      </c>
      <c r="AL257">
        <f t="shared" si="133"/>
        <v>0</v>
      </c>
      <c r="AM257">
        <f t="shared" si="131"/>
        <v>0.84983658559879738</v>
      </c>
      <c r="AN257">
        <f t="shared" si="130"/>
        <v>0.84983658559879738</v>
      </c>
      <c r="AO257">
        <f t="shared" si="130"/>
        <v>-0.84983658559879738</v>
      </c>
      <c r="AP257">
        <f t="shared" si="130"/>
        <v>0</v>
      </c>
      <c r="AQ257">
        <f t="shared" si="129"/>
        <v>0</v>
      </c>
      <c r="AR257">
        <f t="shared" si="129"/>
        <v>0</v>
      </c>
      <c r="AS257">
        <f t="shared" si="129"/>
        <v>-1.6996731711975948</v>
      </c>
      <c r="AT257">
        <f t="shared" si="129"/>
        <v>0.84983658559879738</v>
      </c>
      <c r="AV257">
        <f t="shared" si="107"/>
        <v>0.33333333333333431</v>
      </c>
      <c r="AW257">
        <f t="shared" si="108"/>
        <v>0.33333333333333431</v>
      </c>
      <c r="AX257">
        <f t="shared" si="109"/>
        <v>0</v>
      </c>
      <c r="AY257">
        <f t="shared" si="110"/>
        <v>0.33333333333333431</v>
      </c>
      <c r="AZ257">
        <f t="shared" si="111"/>
        <v>0</v>
      </c>
      <c r="BA257">
        <f t="shared" si="112"/>
        <v>0</v>
      </c>
      <c r="BB257">
        <f t="shared" si="113"/>
        <v>-0.66666666666666863</v>
      </c>
      <c r="BC257">
        <f t="shared" si="114"/>
        <v>0</v>
      </c>
      <c r="BD257">
        <f t="shared" si="115"/>
        <v>0</v>
      </c>
      <c r="BE257">
        <f t="shared" si="116"/>
        <v>0</v>
      </c>
      <c r="BF257">
        <f t="shared" si="117"/>
        <v>2.1666666666666652</v>
      </c>
      <c r="BG257">
        <f t="shared" si="118"/>
        <v>2.1666666666666652</v>
      </c>
      <c r="BH257">
        <f t="shared" si="119"/>
        <v>0</v>
      </c>
      <c r="BI257">
        <f t="shared" si="120"/>
        <v>0.33333333333333431</v>
      </c>
      <c r="BJ257">
        <f t="shared" si="121"/>
        <v>0.33333333333333431</v>
      </c>
      <c r="BK257">
        <f t="shared" si="122"/>
        <v>-0.33333333333333431</v>
      </c>
      <c r="BL257">
        <f t="shared" si="123"/>
        <v>0</v>
      </c>
      <c r="BM257">
        <f t="shared" si="124"/>
        <v>0</v>
      </c>
      <c r="BN257">
        <f t="shared" si="125"/>
        <v>0</v>
      </c>
      <c r="BO257">
        <f t="shared" si="126"/>
        <v>-0.66666666666666863</v>
      </c>
      <c r="BP257">
        <f t="shared" si="127"/>
        <v>0.33333333333333431</v>
      </c>
      <c r="BR257">
        <f t="shared" si="104"/>
        <v>4.6666666666666634</v>
      </c>
      <c r="BS257">
        <f t="shared" si="105"/>
        <v>3.8729833462074166</v>
      </c>
      <c r="BT257">
        <f t="shared" si="128"/>
        <v>3.6055512754639887</v>
      </c>
      <c r="BU257">
        <f t="shared" si="106"/>
        <v>0.33418694121840187</v>
      </c>
    </row>
    <row r="258" spans="1:73" x14ac:dyDescent="0.15">
      <c r="A258" s="35" t="s">
        <v>455</v>
      </c>
      <c r="B258" s="35">
        <v>5</v>
      </c>
      <c r="C258" s="35">
        <v>5</v>
      </c>
      <c r="D258" s="35"/>
      <c r="E258" s="35"/>
      <c r="F258" s="35"/>
      <c r="G258" s="35"/>
      <c r="H258" s="35"/>
      <c r="I258" s="35">
        <v>5</v>
      </c>
      <c r="J258" s="35"/>
      <c r="K258" s="35"/>
      <c r="L258" s="35">
        <v>5</v>
      </c>
      <c r="M258" s="35">
        <v>5</v>
      </c>
      <c r="N258" s="35"/>
      <c r="O258" s="35">
        <v>5</v>
      </c>
      <c r="P258" s="35">
        <v>3</v>
      </c>
      <c r="Q258" s="35">
        <v>3</v>
      </c>
      <c r="R258" s="35">
        <v>4</v>
      </c>
      <c r="S258" s="35"/>
      <c r="T258" s="35"/>
      <c r="U258" s="35">
        <v>5</v>
      </c>
      <c r="V258" s="35"/>
      <c r="W258">
        <f t="shared" si="102"/>
        <v>4.5</v>
      </c>
      <c r="X258">
        <f t="shared" si="103"/>
        <v>0.80622577482985502</v>
      </c>
      <c r="Z258">
        <f t="shared" si="134"/>
        <v>0.6201736729460422</v>
      </c>
      <c r="AA258">
        <f t="shared" si="134"/>
        <v>0.6201736729460422</v>
      </c>
      <c r="AB258">
        <f t="shared" si="134"/>
        <v>0</v>
      </c>
      <c r="AC258">
        <f t="shared" si="134"/>
        <v>0</v>
      </c>
      <c r="AD258">
        <f t="shared" si="134"/>
        <v>0</v>
      </c>
      <c r="AE258">
        <f t="shared" si="134"/>
        <v>0</v>
      </c>
      <c r="AF258">
        <f t="shared" si="134"/>
        <v>0</v>
      </c>
      <c r="AG258">
        <f t="shared" si="134"/>
        <v>0.6201736729460422</v>
      </c>
      <c r="AH258">
        <f t="shared" si="133"/>
        <v>0</v>
      </c>
      <c r="AI258">
        <f t="shared" si="133"/>
        <v>0</v>
      </c>
      <c r="AJ258">
        <f t="shared" si="133"/>
        <v>0.6201736729460422</v>
      </c>
      <c r="AK258">
        <f t="shared" si="133"/>
        <v>0.6201736729460422</v>
      </c>
      <c r="AL258">
        <f t="shared" si="133"/>
        <v>0</v>
      </c>
      <c r="AM258">
        <f t="shared" si="131"/>
        <v>0.6201736729460422</v>
      </c>
      <c r="AN258">
        <f t="shared" si="130"/>
        <v>-1.8605210188381267</v>
      </c>
      <c r="AO258">
        <f t="shared" si="130"/>
        <v>-1.8605210188381267</v>
      </c>
      <c r="AP258">
        <f t="shared" si="130"/>
        <v>-0.6201736729460422</v>
      </c>
      <c r="AQ258">
        <f t="shared" si="129"/>
        <v>0</v>
      </c>
      <c r="AR258">
        <f t="shared" si="129"/>
        <v>0</v>
      </c>
      <c r="AS258">
        <f t="shared" si="129"/>
        <v>0.6201736729460422</v>
      </c>
      <c r="AT258">
        <f t="shared" si="129"/>
        <v>0</v>
      </c>
      <c r="AV258">
        <f t="shared" si="107"/>
        <v>0.24325212770526067</v>
      </c>
      <c r="AW258">
        <f t="shared" si="108"/>
        <v>0.24325212770526067</v>
      </c>
      <c r="AX258">
        <f t="shared" si="109"/>
        <v>0</v>
      </c>
      <c r="AY258">
        <f t="shared" si="110"/>
        <v>0</v>
      </c>
      <c r="AZ258">
        <f t="shared" si="111"/>
        <v>0</v>
      </c>
      <c r="BA258">
        <f t="shared" si="112"/>
        <v>0</v>
      </c>
      <c r="BB258">
        <f t="shared" si="113"/>
        <v>0</v>
      </c>
      <c r="BC258">
        <f t="shared" si="114"/>
        <v>0</v>
      </c>
      <c r="BD258">
        <f t="shared" si="115"/>
        <v>0</v>
      </c>
      <c r="BE258">
        <f t="shared" si="116"/>
        <v>0</v>
      </c>
      <c r="BF258">
        <f t="shared" si="117"/>
        <v>-1.5811388300841884</v>
      </c>
      <c r="BG258">
        <f t="shared" si="118"/>
        <v>-1.5811388300841884</v>
      </c>
      <c r="BH258">
        <f t="shared" si="119"/>
        <v>0</v>
      </c>
      <c r="BI258">
        <f t="shared" si="120"/>
        <v>0.24325212770526067</v>
      </c>
      <c r="BJ258">
        <f t="shared" si="121"/>
        <v>-0.72975638311578206</v>
      </c>
      <c r="BK258">
        <f t="shared" si="122"/>
        <v>-0.72975638311578206</v>
      </c>
      <c r="BL258">
        <f t="shared" si="123"/>
        <v>-0.24325212770526067</v>
      </c>
      <c r="BM258">
        <f t="shared" si="124"/>
        <v>0</v>
      </c>
      <c r="BN258">
        <f t="shared" si="125"/>
        <v>0</v>
      </c>
      <c r="BO258">
        <f t="shared" si="126"/>
        <v>0.24325212770526067</v>
      </c>
      <c r="BP258">
        <f t="shared" si="127"/>
        <v>0</v>
      </c>
      <c r="BR258">
        <f t="shared" si="104"/>
        <v>-3.8920340432841583</v>
      </c>
      <c r="BS258">
        <f t="shared" si="105"/>
        <v>3.8729833462074166</v>
      </c>
      <c r="BT258">
        <f t="shared" si="128"/>
        <v>3.1622776601683795</v>
      </c>
      <c r="BU258">
        <f t="shared" si="106"/>
        <v>-0.31778324891958287</v>
      </c>
    </row>
    <row r="259" spans="1:73" x14ac:dyDescent="0.15">
      <c r="A259" s="35" t="s">
        <v>456</v>
      </c>
      <c r="B259" s="35">
        <v>4</v>
      </c>
      <c r="C259" s="35"/>
      <c r="D259" s="35">
        <v>5</v>
      </c>
      <c r="E259" s="35">
        <v>5</v>
      </c>
      <c r="F259" s="35">
        <v>4</v>
      </c>
      <c r="G259" s="35"/>
      <c r="H259" s="35"/>
      <c r="I259" s="35"/>
      <c r="J259" s="35"/>
      <c r="K259" s="35"/>
      <c r="L259" s="35"/>
      <c r="M259" s="35"/>
      <c r="N259" s="35"/>
      <c r="O259" s="35"/>
      <c r="P259" s="35">
        <v>5</v>
      </c>
      <c r="Q259" s="35">
        <v>5</v>
      </c>
      <c r="R259" s="35">
        <v>4</v>
      </c>
      <c r="S259" s="35"/>
      <c r="T259" s="35"/>
      <c r="U259" s="35"/>
      <c r="V259" s="35"/>
      <c r="W259">
        <f t="shared" si="102"/>
        <v>4.5714285714285712</v>
      </c>
      <c r="X259">
        <f t="shared" si="103"/>
        <v>0.49487165930539351</v>
      </c>
      <c r="Z259">
        <f t="shared" si="134"/>
        <v>-1.154700538379251</v>
      </c>
      <c r="AA259">
        <f t="shared" si="134"/>
        <v>0</v>
      </c>
      <c r="AB259">
        <f t="shared" si="134"/>
        <v>0.86602540378443915</v>
      </c>
      <c r="AC259">
        <f t="shared" si="134"/>
        <v>0.86602540378443915</v>
      </c>
      <c r="AD259">
        <f t="shared" si="134"/>
        <v>-1.154700538379251</v>
      </c>
      <c r="AE259">
        <f t="shared" si="134"/>
        <v>0</v>
      </c>
      <c r="AF259">
        <f t="shared" si="134"/>
        <v>0</v>
      </c>
      <c r="AG259">
        <f t="shared" si="134"/>
        <v>0</v>
      </c>
      <c r="AH259">
        <f t="shared" si="133"/>
        <v>0</v>
      </c>
      <c r="AI259">
        <f t="shared" si="133"/>
        <v>0</v>
      </c>
      <c r="AJ259">
        <f t="shared" si="133"/>
        <v>0</v>
      </c>
      <c r="AK259">
        <f t="shared" si="133"/>
        <v>0</v>
      </c>
      <c r="AL259">
        <f t="shared" si="133"/>
        <v>0</v>
      </c>
      <c r="AM259">
        <f t="shared" si="131"/>
        <v>0</v>
      </c>
      <c r="AN259">
        <f t="shared" si="130"/>
        <v>0.86602540378443915</v>
      </c>
      <c r="AO259">
        <f t="shared" si="130"/>
        <v>0.86602540378443915</v>
      </c>
      <c r="AP259">
        <f t="shared" si="130"/>
        <v>-1.154700538379251</v>
      </c>
      <c r="AQ259">
        <f t="shared" si="129"/>
        <v>0</v>
      </c>
      <c r="AR259">
        <f t="shared" si="129"/>
        <v>0</v>
      </c>
      <c r="AS259">
        <f t="shared" si="129"/>
        <v>0</v>
      </c>
      <c r="AT259">
        <f t="shared" si="129"/>
        <v>0</v>
      </c>
      <c r="AV259">
        <f t="shared" si="107"/>
        <v>-0.45291081365783947</v>
      </c>
      <c r="AW259">
        <f t="shared" si="108"/>
        <v>0</v>
      </c>
      <c r="AX259">
        <f t="shared" si="109"/>
        <v>0</v>
      </c>
      <c r="AY259">
        <f t="shared" si="110"/>
        <v>0.33968311024337994</v>
      </c>
      <c r="AZ259">
        <f t="shared" si="111"/>
        <v>-0.45291081365783947</v>
      </c>
      <c r="BA259">
        <f t="shared" si="112"/>
        <v>0</v>
      </c>
      <c r="BB259">
        <f t="shared" si="113"/>
        <v>0</v>
      </c>
      <c r="BC259">
        <f t="shared" si="114"/>
        <v>0</v>
      </c>
      <c r="BD259">
        <f t="shared" si="115"/>
        <v>0</v>
      </c>
      <c r="BE259">
        <f t="shared" si="116"/>
        <v>0</v>
      </c>
      <c r="BF259">
        <f t="shared" si="117"/>
        <v>0</v>
      </c>
      <c r="BG259">
        <f t="shared" si="118"/>
        <v>0</v>
      </c>
      <c r="BH259">
        <f t="shared" si="119"/>
        <v>0</v>
      </c>
      <c r="BI259">
        <f t="shared" si="120"/>
        <v>0</v>
      </c>
      <c r="BJ259">
        <f t="shared" si="121"/>
        <v>0.33968311024337994</v>
      </c>
      <c r="BK259">
        <f t="shared" si="122"/>
        <v>0.33968311024337994</v>
      </c>
      <c r="BL259">
        <f t="shared" si="123"/>
        <v>-0.45291081365783947</v>
      </c>
      <c r="BM259">
        <f t="shared" si="124"/>
        <v>0</v>
      </c>
      <c r="BN259">
        <f t="shared" si="125"/>
        <v>0</v>
      </c>
      <c r="BO259">
        <f t="shared" si="126"/>
        <v>0</v>
      </c>
      <c r="BP259">
        <f t="shared" si="127"/>
        <v>0</v>
      </c>
      <c r="BR259">
        <f t="shared" si="104"/>
        <v>-0.33968311024337861</v>
      </c>
      <c r="BS259">
        <f t="shared" si="105"/>
        <v>3.8729833462074166</v>
      </c>
      <c r="BT259">
        <f t="shared" si="128"/>
        <v>2.6457513110645907</v>
      </c>
      <c r="BU259">
        <f t="shared" si="106"/>
        <v>-3.3149677206589782E-2</v>
      </c>
    </row>
    <row r="260" spans="1:73" x14ac:dyDescent="0.15">
      <c r="A260" s="35" t="s">
        <v>457</v>
      </c>
      <c r="B260" s="35">
        <v>4</v>
      </c>
      <c r="C260" s="35">
        <v>4</v>
      </c>
      <c r="D260" s="35">
        <v>5</v>
      </c>
      <c r="E260" s="35">
        <v>5</v>
      </c>
      <c r="F260" s="35">
        <v>5</v>
      </c>
      <c r="G260" s="35"/>
      <c r="H260" s="35">
        <v>5</v>
      </c>
      <c r="I260" s="35">
        <v>3</v>
      </c>
      <c r="J260" s="35">
        <v>4</v>
      </c>
      <c r="K260" s="35">
        <v>5</v>
      </c>
      <c r="L260" s="35">
        <v>4</v>
      </c>
      <c r="M260" s="35">
        <v>4</v>
      </c>
      <c r="N260" s="35">
        <v>4</v>
      </c>
      <c r="O260" s="35">
        <v>5</v>
      </c>
      <c r="P260" s="35">
        <v>5</v>
      </c>
      <c r="Q260" s="35">
        <v>4</v>
      </c>
      <c r="R260" s="35"/>
      <c r="S260" s="35">
        <v>5</v>
      </c>
      <c r="T260" s="35">
        <v>4</v>
      </c>
      <c r="U260" s="35">
        <v>4</v>
      </c>
      <c r="V260" s="35">
        <v>4</v>
      </c>
      <c r="W260">
        <f t="shared" si="102"/>
        <v>4.3684210526315788</v>
      </c>
      <c r="X260">
        <f t="shared" si="103"/>
        <v>0.58133479037827684</v>
      </c>
      <c r="Z260">
        <f t="shared" si="134"/>
        <v>-0.63375022229762945</v>
      </c>
      <c r="AA260">
        <f t="shared" si="134"/>
        <v>-0.63375022229762945</v>
      </c>
      <c r="AB260">
        <f t="shared" si="134"/>
        <v>1.0864289525102229</v>
      </c>
      <c r="AC260">
        <f t="shared" si="134"/>
        <v>1.0864289525102229</v>
      </c>
      <c r="AD260">
        <f t="shared" si="134"/>
        <v>1.0864289525102229</v>
      </c>
      <c r="AE260">
        <f t="shared" si="134"/>
        <v>0</v>
      </c>
      <c r="AF260">
        <f t="shared" si="134"/>
        <v>1.0864289525102229</v>
      </c>
      <c r="AG260">
        <f t="shared" si="134"/>
        <v>-2.3539293971054818</v>
      </c>
      <c r="AH260">
        <f t="shared" si="133"/>
        <v>-0.63375022229762945</v>
      </c>
      <c r="AI260">
        <f t="shared" si="133"/>
        <v>1.0864289525102229</v>
      </c>
      <c r="AJ260">
        <f t="shared" si="133"/>
        <v>-0.63375022229762945</v>
      </c>
      <c r="AK260">
        <f t="shared" si="133"/>
        <v>-0.63375022229762945</v>
      </c>
      <c r="AL260">
        <f t="shared" si="133"/>
        <v>-0.63375022229762945</v>
      </c>
      <c r="AM260">
        <f t="shared" si="131"/>
        <v>1.0864289525102229</v>
      </c>
      <c r="AN260">
        <f t="shared" si="130"/>
        <v>1.0864289525102229</v>
      </c>
      <c r="AO260">
        <f t="shared" si="130"/>
        <v>-0.63375022229762945</v>
      </c>
      <c r="AP260">
        <f t="shared" si="130"/>
        <v>0</v>
      </c>
      <c r="AQ260">
        <f t="shared" si="129"/>
        <v>1.0864289525102229</v>
      </c>
      <c r="AR260">
        <f t="shared" si="129"/>
        <v>-0.63375022229762945</v>
      </c>
      <c r="AS260">
        <f t="shared" si="129"/>
        <v>-0.63375022229762945</v>
      </c>
      <c r="AT260">
        <f t="shared" si="129"/>
        <v>-0.63375022229762945</v>
      </c>
      <c r="AV260">
        <f t="shared" si="107"/>
        <v>-0.24857728847995289</v>
      </c>
      <c r="AW260">
        <f t="shared" si="108"/>
        <v>-0.24857728847995289</v>
      </c>
      <c r="AX260">
        <f t="shared" si="109"/>
        <v>0</v>
      </c>
      <c r="AY260">
        <f t="shared" si="110"/>
        <v>0.42613249453706248</v>
      </c>
      <c r="AZ260">
        <f t="shared" si="111"/>
        <v>0.42613249453706248</v>
      </c>
      <c r="BA260">
        <f t="shared" si="112"/>
        <v>0</v>
      </c>
      <c r="BB260">
        <f t="shared" si="113"/>
        <v>0.42613249453706248</v>
      </c>
      <c r="BC260">
        <f t="shared" si="114"/>
        <v>0</v>
      </c>
      <c r="BD260">
        <f t="shared" si="115"/>
        <v>0</v>
      </c>
      <c r="BE260">
        <f t="shared" si="116"/>
        <v>0.42613249453706248</v>
      </c>
      <c r="BF260">
        <f t="shared" si="117"/>
        <v>1.6157523751196878</v>
      </c>
      <c r="BG260">
        <f t="shared" si="118"/>
        <v>1.6157523751196878</v>
      </c>
      <c r="BH260">
        <f t="shared" si="119"/>
        <v>0</v>
      </c>
      <c r="BI260">
        <f t="shared" si="120"/>
        <v>0.42613249453706248</v>
      </c>
      <c r="BJ260">
        <f t="shared" si="121"/>
        <v>0.42613249453706248</v>
      </c>
      <c r="BK260">
        <f t="shared" si="122"/>
        <v>-0.24857728847995289</v>
      </c>
      <c r="BL260">
        <f t="shared" si="123"/>
        <v>0</v>
      </c>
      <c r="BM260">
        <f t="shared" si="124"/>
        <v>0.42613249453706248</v>
      </c>
      <c r="BN260">
        <f t="shared" si="125"/>
        <v>0</v>
      </c>
      <c r="BO260">
        <f t="shared" si="126"/>
        <v>-0.24857728847995289</v>
      </c>
      <c r="BP260">
        <f t="shared" si="127"/>
        <v>-0.24857728847995289</v>
      </c>
      <c r="BR260">
        <f t="shared" si="104"/>
        <v>4.9715457695990493</v>
      </c>
      <c r="BS260">
        <f t="shared" si="105"/>
        <v>3.8729833462074166</v>
      </c>
      <c r="BT260">
        <f t="shared" si="128"/>
        <v>4.358898943540674</v>
      </c>
      <c r="BU260">
        <f t="shared" si="106"/>
        <v>0.29448895573499595</v>
      </c>
    </row>
    <row r="261" spans="1:73" x14ac:dyDescent="0.15">
      <c r="A261" s="35" t="s">
        <v>458</v>
      </c>
      <c r="B261" s="35">
        <v>4</v>
      </c>
      <c r="C261" s="35">
        <v>5</v>
      </c>
      <c r="D261" s="35">
        <v>5</v>
      </c>
      <c r="E261" s="35">
        <v>2</v>
      </c>
      <c r="F261" s="35"/>
      <c r="G261" s="35"/>
      <c r="H261" s="35"/>
      <c r="I261" s="35">
        <v>4</v>
      </c>
      <c r="J261" s="35"/>
      <c r="K261" s="35"/>
      <c r="L261" s="35"/>
      <c r="M261" s="35"/>
      <c r="N261" s="35">
        <v>5</v>
      </c>
      <c r="O261" s="35">
        <v>4</v>
      </c>
      <c r="P261" s="35">
        <v>3</v>
      </c>
      <c r="Q261" s="35">
        <v>5</v>
      </c>
      <c r="R261" s="35">
        <v>4</v>
      </c>
      <c r="S261" s="35">
        <v>4</v>
      </c>
      <c r="T261" s="35"/>
      <c r="U261" s="35"/>
      <c r="V261" s="35">
        <v>5</v>
      </c>
      <c r="W261">
        <f t="shared" si="102"/>
        <v>4.166666666666667</v>
      </c>
      <c r="X261">
        <f t="shared" si="103"/>
        <v>0.89752746785575066</v>
      </c>
      <c r="Z261">
        <f t="shared" si="134"/>
        <v>-0.18569533817705219</v>
      </c>
      <c r="AA261">
        <f t="shared" si="134"/>
        <v>0.92847669088525897</v>
      </c>
      <c r="AB261">
        <f t="shared" si="134"/>
        <v>0.92847669088525897</v>
      </c>
      <c r="AC261">
        <f t="shared" si="134"/>
        <v>-2.4140393963016744</v>
      </c>
      <c r="AD261">
        <f t="shared" si="134"/>
        <v>0</v>
      </c>
      <c r="AE261">
        <f t="shared" si="134"/>
        <v>0</v>
      </c>
      <c r="AF261">
        <f t="shared" si="134"/>
        <v>0</v>
      </c>
      <c r="AG261">
        <f t="shared" si="134"/>
        <v>-0.18569533817705219</v>
      </c>
      <c r="AH261">
        <f t="shared" si="133"/>
        <v>0</v>
      </c>
      <c r="AI261">
        <f t="shared" si="133"/>
        <v>0</v>
      </c>
      <c r="AJ261">
        <f t="shared" si="133"/>
        <v>0</v>
      </c>
      <c r="AK261">
        <f t="shared" si="133"/>
        <v>0</v>
      </c>
      <c r="AL261">
        <f t="shared" si="133"/>
        <v>0.92847669088525897</v>
      </c>
      <c r="AM261">
        <f t="shared" si="131"/>
        <v>-0.18569533817705219</v>
      </c>
      <c r="AN261">
        <f t="shared" si="130"/>
        <v>-1.2998673672393635</v>
      </c>
      <c r="AO261">
        <f t="shared" si="130"/>
        <v>0.92847669088525897</v>
      </c>
      <c r="AP261">
        <f t="shared" si="130"/>
        <v>-0.18569533817705219</v>
      </c>
      <c r="AQ261">
        <f t="shared" si="129"/>
        <v>-0.18569533817705219</v>
      </c>
      <c r="AR261">
        <f t="shared" si="129"/>
        <v>0</v>
      </c>
      <c r="AS261">
        <f t="shared" si="129"/>
        <v>0</v>
      </c>
      <c r="AT261">
        <f t="shared" si="129"/>
        <v>0.92847669088525897</v>
      </c>
      <c r="AV261">
        <f t="shared" si="107"/>
        <v>-7.2835704072923321E-2</v>
      </c>
      <c r="AW261">
        <f t="shared" si="108"/>
        <v>0.36417852036461584</v>
      </c>
      <c r="AX261">
        <f t="shared" si="109"/>
        <v>0</v>
      </c>
      <c r="AY261">
        <f t="shared" si="110"/>
        <v>-0.94686415294800164</v>
      </c>
      <c r="AZ261">
        <f t="shared" si="111"/>
        <v>0</v>
      </c>
      <c r="BA261">
        <f t="shared" si="112"/>
        <v>0</v>
      </c>
      <c r="BB261">
        <f t="shared" si="113"/>
        <v>0</v>
      </c>
      <c r="BC261">
        <f t="shared" si="114"/>
        <v>0</v>
      </c>
      <c r="BD261">
        <f t="shared" si="115"/>
        <v>0</v>
      </c>
      <c r="BE261">
        <f t="shared" si="116"/>
        <v>0</v>
      </c>
      <c r="BF261">
        <f t="shared" si="117"/>
        <v>0</v>
      </c>
      <c r="BG261">
        <f t="shared" si="118"/>
        <v>0</v>
      </c>
      <c r="BH261">
        <f t="shared" si="119"/>
        <v>0</v>
      </c>
      <c r="BI261">
        <f t="shared" si="120"/>
        <v>-7.2835704072923321E-2</v>
      </c>
      <c r="BJ261">
        <f t="shared" si="121"/>
        <v>-0.50984992851046251</v>
      </c>
      <c r="BK261">
        <f t="shared" si="122"/>
        <v>0.36417852036461584</v>
      </c>
      <c r="BL261">
        <f t="shared" si="123"/>
        <v>-7.2835704072923321E-2</v>
      </c>
      <c r="BM261">
        <f t="shared" si="124"/>
        <v>-7.2835704072923321E-2</v>
      </c>
      <c r="BN261">
        <f t="shared" si="125"/>
        <v>0</v>
      </c>
      <c r="BO261">
        <f t="shared" si="126"/>
        <v>0</v>
      </c>
      <c r="BP261">
        <f t="shared" si="127"/>
        <v>0.36417852036461584</v>
      </c>
      <c r="BR261">
        <f t="shared" si="104"/>
        <v>-0.65552133665630985</v>
      </c>
      <c r="BS261">
        <f t="shared" si="105"/>
        <v>3.8729833462074166</v>
      </c>
      <c r="BT261">
        <f t="shared" si="128"/>
        <v>3.4641016151377544</v>
      </c>
      <c r="BU261">
        <f t="shared" si="106"/>
        <v>-4.8859675648834457E-2</v>
      </c>
    </row>
    <row r="262" spans="1:73" x14ac:dyDescent="0.15">
      <c r="A262" s="35" t="s">
        <v>459</v>
      </c>
      <c r="B262" s="35"/>
      <c r="C262" s="35">
        <v>5</v>
      </c>
      <c r="D262" s="35"/>
      <c r="E262" s="35">
        <v>5</v>
      </c>
      <c r="F262" s="35"/>
      <c r="G262" s="35"/>
      <c r="H262" s="35"/>
      <c r="I262" s="35">
        <v>2</v>
      </c>
      <c r="J262" s="35"/>
      <c r="K262" s="35"/>
      <c r="L262" s="35"/>
      <c r="M262" s="35"/>
      <c r="N262" s="35"/>
      <c r="O262" s="35">
        <v>5</v>
      </c>
      <c r="P262" s="35">
        <v>3</v>
      </c>
      <c r="Q262" s="35">
        <v>5</v>
      </c>
      <c r="R262" s="35"/>
      <c r="S262" s="35"/>
      <c r="T262" s="35"/>
      <c r="U262" s="35"/>
      <c r="V262" s="35"/>
      <c r="W262">
        <f t="shared" ref="W262:W325" si="135">AVERAGE(B262:V262)</f>
        <v>4.166666666666667</v>
      </c>
      <c r="X262">
        <f t="shared" ref="X262:X325" si="136">STDEVP(B262:V262)</f>
        <v>1.2133516482134197</v>
      </c>
      <c r="Z262">
        <f t="shared" si="134"/>
        <v>0</v>
      </c>
      <c r="AA262">
        <f t="shared" si="134"/>
        <v>0.68680281974344493</v>
      </c>
      <c r="AB262">
        <f t="shared" si="134"/>
        <v>0</v>
      </c>
      <c r="AC262">
        <f t="shared" si="134"/>
        <v>0.68680281974344493</v>
      </c>
      <c r="AD262">
        <f t="shared" si="134"/>
        <v>0</v>
      </c>
      <c r="AE262">
        <f t="shared" si="134"/>
        <v>0</v>
      </c>
      <c r="AF262">
        <f t="shared" si="134"/>
        <v>0</v>
      </c>
      <c r="AG262">
        <f t="shared" si="134"/>
        <v>-1.7856873313329575</v>
      </c>
      <c r="AH262">
        <f t="shared" si="133"/>
        <v>0</v>
      </c>
      <c r="AI262">
        <f t="shared" si="133"/>
        <v>0</v>
      </c>
      <c r="AJ262">
        <f t="shared" si="133"/>
        <v>0</v>
      </c>
      <c r="AK262">
        <f t="shared" si="133"/>
        <v>0</v>
      </c>
      <c r="AL262">
        <f t="shared" si="133"/>
        <v>0</v>
      </c>
      <c r="AM262">
        <f t="shared" si="131"/>
        <v>0.68680281974344493</v>
      </c>
      <c r="AN262">
        <f t="shared" si="130"/>
        <v>-0.9615239476408235</v>
      </c>
      <c r="AO262">
        <f t="shared" si="130"/>
        <v>0.68680281974344493</v>
      </c>
      <c r="AP262">
        <f t="shared" si="130"/>
        <v>0</v>
      </c>
      <c r="AQ262">
        <f t="shared" si="129"/>
        <v>0</v>
      </c>
      <c r="AR262">
        <f t="shared" si="129"/>
        <v>0</v>
      </c>
      <c r="AS262">
        <f t="shared" si="129"/>
        <v>0</v>
      </c>
      <c r="AT262">
        <f t="shared" si="129"/>
        <v>0</v>
      </c>
      <c r="AV262">
        <f t="shared" si="107"/>
        <v>0</v>
      </c>
      <c r="AW262">
        <f t="shared" si="108"/>
        <v>0.2693862292201834</v>
      </c>
      <c r="AX262">
        <f t="shared" si="109"/>
        <v>0</v>
      </c>
      <c r="AY262">
        <f t="shared" si="110"/>
        <v>0.2693862292201834</v>
      </c>
      <c r="AZ262">
        <f t="shared" si="111"/>
        <v>0</v>
      </c>
      <c r="BA262">
        <f t="shared" si="112"/>
        <v>0</v>
      </c>
      <c r="BB262">
        <f t="shared" si="113"/>
        <v>0</v>
      </c>
      <c r="BC262">
        <f t="shared" si="114"/>
        <v>0</v>
      </c>
      <c r="BD262">
        <f t="shared" si="115"/>
        <v>0</v>
      </c>
      <c r="BE262">
        <f t="shared" si="116"/>
        <v>0</v>
      </c>
      <c r="BF262">
        <f t="shared" si="117"/>
        <v>0</v>
      </c>
      <c r="BG262">
        <f t="shared" si="118"/>
        <v>0</v>
      </c>
      <c r="BH262">
        <f t="shared" si="119"/>
        <v>0</v>
      </c>
      <c r="BI262">
        <f t="shared" si="120"/>
        <v>0.2693862292201834</v>
      </c>
      <c r="BJ262">
        <f t="shared" si="121"/>
        <v>-0.37714072090825701</v>
      </c>
      <c r="BK262">
        <f t="shared" si="122"/>
        <v>0.2693862292201834</v>
      </c>
      <c r="BL262">
        <f t="shared" si="123"/>
        <v>0</v>
      </c>
      <c r="BM262">
        <f t="shared" si="124"/>
        <v>0</v>
      </c>
      <c r="BN262">
        <f t="shared" si="125"/>
        <v>0</v>
      </c>
      <c r="BO262">
        <f t="shared" si="126"/>
        <v>0</v>
      </c>
      <c r="BP262">
        <f t="shared" si="127"/>
        <v>0</v>
      </c>
      <c r="BR262">
        <f t="shared" ref="BR262:BR325" si="137">SUM(AV262:BP262)</f>
        <v>0.70040419597247661</v>
      </c>
      <c r="BS262">
        <f t="shared" ref="BS262:BS325" si="138">SQRT(SUMSQ($Z$6:$AT$6))</f>
        <v>3.8729833462074166</v>
      </c>
      <c r="BT262">
        <f t="shared" si="128"/>
        <v>2.4494897427831783</v>
      </c>
      <c r="BU262">
        <f t="shared" ref="BU262:BU325" si="139">BR262/(BS262*BT262)</f>
        <v>7.3829084733731939E-2</v>
      </c>
    </row>
    <row r="263" spans="1:73" x14ac:dyDescent="0.15">
      <c r="A263" s="40" t="s">
        <v>460</v>
      </c>
      <c r="B263" s="31"/>
      <c r="C263" s="35">
        <v>5</v>
      </c>
      <c r="D263" s="35">
        <v>3</v>
      </c>
      <c r="E263" s="35">
        <v>4</v>
      </c>
      <c r="F263" s="31"/>
      <c r="G263" s="31"/>
      <c r="H263" s="31"/>
      <c r="I263" s="35">
        <v>3</v>
      </c>
      <c r="J263" s="31"/>
      <c r="K263" s="31"/>
      <c r="L263" s="35">
        <v>1</v>
      </c>
      <c r="M263" s="31"/>
      <c r="N263" s="31"/>
      <c r="O263" s="35">
        <v>4</v>
      </c>
      <c r="P263" s="35">
        <v>3</v>
      </c>
      <c r="Q263" s="35">
        <v>2</v>
      </c>
      <c r="R263" s="31"/>
      <c r="S263" s="31"/>
      <c r="T263" s="35">
        <v>3</v>
      </c>
      <c r="U263" s="35">
        <v>3</v>
      </c>
      <c r="V263" s="31"/>
      <c r="W263">
        <f t="shared" si="135"/>
        <v>3.1</v>
      </c>
      <c r="X263">
        <f t="shared" si="136"/>
        <v>1.0440306508910551</v>
      </c>
      <c r="Z263">
        <f t="shared" si="134"/>
        <v>0</v>
      </c>
      <c r="AA263">
        <f t="shared" si="134"/>
        <v>1.8198699419201876</v>
      </c>
      <c r="AB263">
        <f t="shared" si="134"/>
        <v>-9.5782628522115221E-2</v>
      </c>
      <c r="AC263">
        <f t="shared" si="134"/>
        <v>0.86204365669903615</v>
      </c>
      <c r="AD263">
        <f t="shared" si="134"/>
        <v>0</v>
      </c>
      <c r="AE263">
        <f t="shared" si="134"/>
        <v>0</v>
      </c>
      <c r="AF263">
        <f t="shared" si="134"/>
        <v>0</v>
      </c>
      <c r="AG263">
        <f t="shared" si="134"/>
        <v>-9.5782628522115221E-2</v>
      </c>
      <c r="AH263">
        <f t="shared" si="133"/>
        <v>0</v>
      </c>
      <c r="AI263">
        <f t="shared" si="133"/>
        <v>0</v>
      </c>
      <c r="AJ263">
        <f t="shared" si="133"/>
        <v>-2.0114351989644179</v>
      </c>
      <c r="AK263">
        <f t="shared" si="133"/>
        <v>0</v>
      </c>
      <c r="AL263">
        <f t="shared" si="133"/>
        <v>0</v>
      </c>
      <c r="AM263">
        <f t="shared" si="131"/>
        <v>0.86204365669903615</v>
      </c>
      <c r="AN263">
        <f t="shared" si="130"/>
        <v>-9.5782628522115221E-2</v>
      </c>
      <c r="AO263">
        <f t="shared" si="130"/>
        <v>-1.0536089137432665</v>
      </c>
      <c r="AP263">
        <f t="shared" si="130"/>
        <v>0</v>
      </c>
      <c r="AQ263">
        <f t="shared" si="129"/>
        <v>0</v>
      </c>
      <c r="AR263">
        <f t="shared" si="129"/>
        <v>-9.5782628522115221E-2</v>
      </c>
      <c r="AS263">
        <f t="shared" si="129"/>
        <v>-9.5782628522115221E-2</v>
      </c>
      <c r="AT263">
        <f t="shared" si="129"/>
        <v>0</v>
      </c>
      <c r="AV263">
        <f t="shared" ref="AV263:AV326" si="140">Z$6*Z263</f>
        <v>0</v>
      </c>
      <c r="AW263">
        <f t="shared" ref="AW263:AW326" si="141">AA$6*AA263</f>
        <v>0.7138117189270794</v>
      </c>
      <c r="AX263">
        <f t="shared" ref="AX263:AX326" si="142">AB$6*AB263</f>
        <v>0</v>
      </c>
      <c r="AY263">
        <f t="shared" ref="AY263:AY326" si="143">AC$6*AC263</f>
        <v>0.33812134054440601</v>
      </c>
      <c r="AZ263">
        <f t="shared" ref="AZ263:AZ326" si="144">AD$6*AD263</f>
        <v>0</v>
      </c>
      <c r="BA263">
        <f t="shared" ref="BA263:BA326" si="145">AE$6*AE263</f>
        <v>0</v>
      </c>
      <c r="BB263">
        <f t="shared" ref="BB263:BB326" si="146">AF$6*AF263</f>
        <v>0</v>
      </c>
      <c r="BC263">
        <f t="shared" ref="BC263:BC326" si="147">AG$6*AG263</f>
        <v>0</v>
      </c>
      <c r="BD263">
        <f t="shared" ref="BD263:BD326" si="148">AH$6*AH263</f>
        <v>0</v>
      </c>
      <c r="BE263">
        <f t="shared" ref="BE263:BE326" si="149">AI$6*AI263</f>
        <v>0</v>
      </c>
      <c r="BF263">
        <f t="shared" ref="BF263:BF326" si="150">AJ$6*AJ263</f>
        <v>5.128173664923473</v>
      </c>
      <c r="BG263">
        <f t="shared" ref="BG263:BG326" si="151">AK$6*AK263</f>
        <v>0</v>
      </c>
      <c r="BH263">
        <f t="shared" ref="BH263:BH326" si="152">AL$6*AL263</f>
        <v>0</v>
      </c>
      <c r="BI263">
        <f t="shared" ref="BI263:BI326" si="153">AM$6*AM263</f>
        <v>0.33812134054440601</v>
      </c>
      <c r="BJ263">
        <f t="shared" ref="BJ263:BJ326" si="154">AN$6*AN263</f>
        <v>-3.7569037838267372E-2</v>
      </c>
      <c r="BK263">
        <f t="shared" ref="BK263:BK326" si="155">AO$6*AO263</f>
        <v>-0.4132594162209407</v>
      </c>
      <c r="BL263">
        <f t="shared" ref="BL263:BL326" si="156">AP$6*AP263</f>
        <v>0</v>
      </c>
      <c r="BM263">
        <f t="shared" ref="BM263:BM326" si="157">AQ$6*AQ263</f>
        <v>0</v>
      </c>
      <c r="BN263">
        <f t="shared" ref="BN263:BN326" si="158">AR$6*AR263</f>
        <v>0</v>
      </c>
      <c r="BO263">
        <f t="shared" ref="BO263:BO326" si="159">AS$6*AS263</f>
        <v>-3.7569037838267372E-2</v>
      </c>
      <c r="BP263">
        <f t="shared" ref="BP263:BP326" si="160">AT$6*AT263</f>
        <v>0</v>
      </c>
      <c r="BR263">
        <f t="shared" si="137"/>
        <v>6.02983057304189</v>
      </c>
      <c r="BS263">
        <f t="shared" si="138"/>
        <v>3.8729833462074166</v>
      </c>
      <c r="BT263">
        <f t="shared" ref="BT263:BT326" si="161">SQRT(SUMSQ($Z263:$AT263))</f>
        <v>3.1622776601683795</v>
      </c>
      <c r="BU263">
        <f t="shared" si="139"/>
        <v>0.49233360464621745</v>
      </c>
    </row>
    <row r="264" spans="1:73" x14ac:dyDescent="0.15">
      <c r="A264" s="35" t="s">
        <v>461</v>
      </c>
      <c r="B264" s="35">
        <v>3</v>
      </c>
      <c r="C264" s="35"/>
      <c r="D264" s="35">
        <v>3</v>
      </c>
      <c r="E264" s="35">
        <v>2</v>
      </c>
      <c r="F264" s="35">
        <v>4</v>
      </c>
      <c r="G264" s="35"/>
      <c r="H264" s="35">
        <v>3</v>
      </c>
      <c r="I264" s="35">
        <v>3</v>
      </c>
      <c r="J264" s="35"/>
      <c r="K264" s="35">
        <v>4</v>
      </c>
      <c r="L264" s="35">
        <v>4</v>
      </c>
      <c r="M264" s="35"/>
      <c r="N264" s="35">
        <v>2</v>
      </c>
      <c r="O264" s="35">
        <v>4</v>
      </c>
      <c r="P264" s="35">
        <v>4</v>
      </c>
      <c r="Q264" s="35">
        <v>3</v>
      </c>
      <c r="R264" s="35"/>
      <c r="S264" s="35">
        <v>4</v>
      </c>
      <c r="T264" s="35"/>
      <c r="U264" s="35">
        <v>5</v>
      </c>
      <c r="V264" s="35"/>
      <c r="W264">
        <f t="shared" si="135"/>
        <v>3.4285714285714284</v>
      </c>
      <c r="X264">
        <f t="shared" si="136"/>
        <v>0.82065180664828974</v>
      </c>
      <c r="Z264">
        <f t="shared" si="134"/>
        <v>-0.52223296786709328</v>
      </c>
      <c r="AA264">
        <f t="shared" si="134"/>
        <v>0</v>
      </c>
      <c r="AB264">
        <f t="shared" si="134"/>
        <v>-0.52223296786709328</v>
      </c>
      <c r="AC264">
        <f t="shared" si="134"/>
        <v>-1.7407765595569782</v>
      </c>
      <c r="AD264">
        <f t="shared" si="134"/>
        <v>0.69631062382279163</v>
      </c>
      <c r="AE264">
        <f t="shared" si="134"/>
        <v>0</v>
      </c>
      <c r="AF264">
        <f t="shared" si="134"/>
        <v>-0.52223296786709328</v>
      </c>
      <c r="AG264">
        <f t="shared" si="134"/>
        <v>-0.52223296786709328</v>
      </c>
      <c r="AH264">
        <f t="shared" si="133"/>
        <v>0</v>
      </c>
      <c r="AI264">
        <f t="shared" si="133"/>
        <v>0.69631062382279163</v>
      </c>
      <c r="AJ264">
        <f t="shared" si="133"/>
        <v>0.69631062382279163</v>
      </c>
      <c r="AK264">
        <f t="shared" si="133"/>
        <v>0</v>
      </c>
      <c r="AL264">
        <f t="shared" si="133"/>
        <v>-1.7407765595569782</v>
      </c>
      <c r="AM264">
        <f t="shared" si="131"/>
        <v>0.69631062382279163</v>
      </c>
      <c r="AN264">
        <f t="shared" si="130"/>
        <v>0.69631062382279163</v>
      </c>
      <c r="AO264">
        <f t="shared" si="130"/>
        <v>-0.52223296786709328</v>
      </c>
      <c r="AP264">
        <f t="shared" si="130"/>
        <v>0</v>
      </c>
      <c r="AQ264">
        <f t="shared" si="129"/>
        <v>0.69631062382279163</v>
      </c>
      <c r="AR264">
        <f t="shared" si="129"/>
        <v>0</v>
      </c>
      <c r="AS264">
        <f t="shared" si="129"/>
        <v>1.9148542155126766</v>
      </c>
      <c r="AT264">
        <f t="shared" si="129"/>
        <v>0</v>
      </c>
      <c r="AV264">
        <f t="shared" si="140"/>
        <v>-0.20483662259967619</v>
      </c>
      <c r="AW264">
        <f t="shared" si="141"/>
        <v>0</v>
      </c>
      <c r="AX264">
        <f t="shared" si="142"/>
        <v>0</v>
      </c>
      <c r="AY264">
        <f t="shared" si="143"/>
        <v>-0.68278874199892092</v>
      </c>
      <c r="AZ264">
        <f t="shared" si="144"/>
        <v>0.27311549679956848</v>
      </c>
      <c r="BA264">
        <f t="shared" si="145"/>
        <v>0</v>
      </c>
      <c r="BB264">
        <f t="shared" si="146"/>
        <v>-0.20483662259967619</v>
      </c>
      <c r="BC264">
        <f t="shared" si="147"/>
        <v>0</v>
      </c>
      <c r="BD264">
        <f t="shared" si="148"/>
        <v>0</v>
      </c>
      <c r="BE264">
        <f t="shared" si="149"/>
        <v>0.27311549679956848</v>
      </c>
      <c r="BF264">
        <f t="shared" si="150"/>
        <v>-1.7752507291971886</v>
      </c>
      <c r="BG264">
        <f t="shared" si="151"/>
        <v>0</v>
      </c>
      <c r="BH264">
        <f t="shared" si="152"/>
        <v>0</v>
      </c>
      <c r="BI264">
        <f t="shared" si="153"/>
        <v>0.27311549679956848</v>
      </c>
      <c r="BJ264">
        <f t="shared" si="154"/>
        <v>0.27311549679956848</v>
      </c>
      <c r="BK264">
        <f t="shared" si="155"/>
        <v>-0.20483662259967619</v>
      </c>
      <c r="BL264">
        <f t="shared" si="156"/>
        <v>0</v>
      </c>
      <c r="BM264">
        <f t="shared" si="157"/>
        <v>0.27311549679956848</v>
      </c>
      <c r="BN264">
        <f t="shared" si="158"/>
        <v>0</v>
      </c>
      <c r="BO264">
        <f t="shared" si="159"/>
        <v>0.75106761619881324</v>
      </c>
      <c r="BP264">
        <f t="shared" si="160"/>
        <v>0</v>
      </c>
      <c r="BR264">
        <f t="shared" si="137"/>
        <v>-0.95590423879848263</v>
      </c>
      <c r="BS264">
        <f t="shared" si="138"/>
        <v>3.8729833462074166</v>
      </c>
      <c r="BT264">
        <f t="shared" si="161"/>
        <v>3.7416573867739413</v>
      </c>
      <c r="BU264">
        <f t="shared" si="139"/>
        <v>-6.5963659322420223E-2</v>
      </c>
    </row>
    <row r="265" spans="1:73" x14ac:dyDescent="0.15">
      <c r="A265" s="35" t="s">
        <v>462</v>
      </c>
      <c r="B265" s="35"/>
      <c r="C265" s="35"/>
      <c r="D265" s="35">
        <v>4</v>
      </c>
      <c r="E265" s="35">
        <v>3</v>
      </c>
      <c r="F265" s="35"/>
      <c r="G265" s="35"/>
      <c r="H265" s="35"/>
      <c r="I265" s="35">
        <v>4</v>
      </c>
      <c r="J265" s="35"/>
      <c r="K265" s="35"/>
      <c r="L265" s="35"/>
      <c r="M265" s="35"/>
      <c r="N265" s="35">
        <v>1</v>
      </c>
      <c r="O265" s="35"/>
      <c r="P265" s="35">
        <v>5</v>
      </c>
      <c r="Q265" s="35">
        <v>2</v>
      </c>
      <c r="R265" s="35"/>
      <c r="S265" s="35"/>
      <c r="T265" s="35"/>
      <c r="U265" s="35">
        <v>3</v>
      </c>
      <c r="V265" s="35">
        <v>2</v>
      </c>
      <c r="W265">
        <f t="shared" si="135"/>
        <v>3</v>
      </c>
      <c r="X265">
        <f t="shared" si="136"/>
        <v>1.2247448713915889</v>
      </c>
      <c r="Z265">
        <f t="shared" si="134"/>
        <v>0</v>
      </c>
      <c r="AA265">
        <f t="shared" si="134"/>
        <v>0</v>
      </c>
      <c r="AB265">
        <f t="shared" si="134"/>
        <v>0.81649658092772615</v>
      </c>
      <c r="AC265">
        <f t="shared" si="134"/>
        <v>0</v>
      </c>
      <c r="AD265">
        <f t="shared" si="134"/>
        <v>0</v>
      </c>
      <c r="AE265">
        <f t="shared" si="134"/>
        <v>0</v>
      </c>
      <c r="AF265">
        <f t="shared" si="134"/>
        <v>0</v>
      </c>
      <c r="AG265">
        <f t="shared" si="134"/>
        <v>0.81649658092772615</v>
      </c>
      <c r="AH265">
        <f t="shared" si="133"/>
        <v>0</v>
      </c>
      <c r="AI265">
        <f t="shared" si="133"/>
        <v>0</v>
      </c>
      <c r="AJ265">
        <f t="shared" si="133"/>
        <v>0</v>
      </c>
      <c r="AK265">
        <f t="shared" si="133"/>
        <v>0</v>
      </c>
      <c r="AL265">
        <f t="shared" si="133"/>
        <v>-1.6329931618554523</v>
      </c>
      <c r="AM265">
        <f t="shared" si="131"/>
        <v>0</v>
      </c>
      <c r="AN265">
        <f t="shared" si="130"/>
        <v>1.6329931618554523</v>
      </c>
      <c r="AO265">
        <f t="shared" si="130"/>
        <v>-0.81649658092772615</v>
      </c>
      <c r="AP265">
        <f t="shared" si="130"/>
        <v>0</v>
      </c>
      <c r="AQ265">
        <f t="shared" si="129"/>
        <v>0</v>
      </c>
      <c r="AR265">
        <f t="shared" si="129"/>
        <v>0</v>
      </c>
      <c r="AS265">
        <f t="shared" si="129"/>
        <v>0</v>
      </c>
      <c r="AT265">
        <f t="shared" si="129"/>
        <v>-0.81649658092772615</v>
      </c>
      <c r="AV265">
        <f t="shared" si="140"/>
        <v>0</v>
      </c>
      <c r="AW265">
        <f t="shared" si="141"/>
        <v>0</v>
      </c>
      <c r="AX265">
        <f t="shared" si="142"/>
        <v>0</v>
      </c>
      <c r="AY265">
        <f t="shared" si="143"/>
        <v>0</v>
      </c>
      <c r="AZ265">
        <f t="shared" si="144"/>
        <v>0</v>
      </c>
      <c r="BA265">
        <f t="shared" si="145"/>
        <v>0</v>
      </c>
      <c r="BB265">
        <f t="shared" si="146"/>
        <v>0</v>
      </c>
      <c r="BC265">
        <f t="shared" si="147"/>
        <v>0</v>
      </c>
      <c r="BD265">
        <f t="shared" si="148"/>
        <v>0</v>
      </c>
      <c r="BE265">
        <f t="shared" si="149"/>
        <v>0</v>
      </c>
      <c r="BF265">
        <f t="shared" si="150"/>
        <v>0</v>
      </c>
      <c r="BG265">
        <f t="shared" si="151"/>
        <v>0</v>
      </c>
      <c r="BH265">
        <f t="shared" si="152"/>
        <v>0</v>
      </c>
      <c r="BI265">
        <f t="shared" si="153"/>
        <v>0</v>
      </c>
      <c r="BJ265">
        <f t="shared" si="154"/>
        <v>0.64051261522035052</v>
      </c>
      <c r="BK265">
        <f t="shared" si="155"/>
        <v>-0.32025630761017526</v>
      </c>
      <c r="BL265">
        <f t="shared" si="156"/>
        <v>0</v>
      </c>
      <c r="BM265">
        <f t="shared" si="157"/>
        <v>0</v>
      </c>
      <c r="BN265">
        <f t="shared" si="158"/>
        <v>0</v>
      </c>
      <c r="BO265">
        <f t="shared" si="159"/>
        <v>0</v>
      </c>
      <c r="BP265">
        <f t="shared" si="160"/>
        <v>-0.32025630761017526</v>
      </c>
      <c r="BR265">
        <f t="shared" si="137"/>
        <v>0</v>
      </c>
      <c r="BS265">
        <f t="shared" si="138"/>
        <v>3.8729833462074166</v>
      </c>
      <c r="BT265">
        <f t="shared" si="161"/>
        <v>2.8284271247461903</v>
      </c>
      <c r="BU265">
        <f t="shared" si="139"/>
        <v>0</v>
      </c>
    </row>
    <row r="266" spans="1:73" x14ac:dyDescent="0.15">
      <c r="A266" s="35" t="s">
        <v>463</v>
      </c>
      <c r="B266" s="35">
        <v>5</v>
      </c>
      <c r="C266" s="35">
        <v>5</v>
      </c>
      <c r="D266" s="35">
        <v>5</v>
      </c>
      <c r="E266" s="35">
        <v>5</v>
      </c>
      <c r="F266" s="35">
        <v>5</v>
      </c>
      <c r="G266" s="31"/>
      <c r="H266" s="35">
        <v>5</v>
      </c>
      <c r="I266" s="31"/>
      <c r="J266" s="35">
        <v>5</v>
      </c>
      <c r="K266" s="35">
        <v>5</v>
      </c>
      <c r="L266" s="31"/>
      <c r="M266" s="31"/>
      <c r="N266" s="31"/>
      <c r="O266" s="35"/>
      <c r="P266" s="35"/>
      <c r="Q266" s="35"/>
      <c r="R266" s="35"/>
      <c r="S266" s="35"/>
      <c r="T266" s="35"/>
      <c r="U266" s="35">
        <v>5</v>
      </c>
      <c r="V266" s="35"/>
      <c r="W266">
        <f t="shared" si="135"/>
        <v>5</v>
      </c>
      <c r="X266">
        <f t="shared" si="136"/>
        <v>0</v>
      </c>
      <c r="Z266" t="e">
        <f t="shared" si="134"/>
        <v>#DIV/0!</v>
      </c>
      <c r="AA266" t="e">
        <f t="shared" si="134"/>
        <v>#DIV/0!</v>
      </c>
      <c r="AB266" t="e">
        <f t="shared" si="134"/>
        <v>#DIV/0!</v>
      </c>
      <c r="AC266" t="e">
        <f t="shared" si="134"/>
        <v>#DIV/0!</v>
      </c>
      <c r="AD266" t="e">
        <f t="shared" si="134"/>
        <v>#DIV/0!</v>
      </c>
      <c r="AE266">
        <f t="shared" si="134"/>
        <v>0</v>
      </c>
      <c r="AF266" t="e">
        <f t="shared" si="134"/>
        <v>#DIV/0!</v>
      </c>
      <c r="AG266">
        <f t="shared" si="134"/>
        <v>0</v>
      </c>
      <c r="AH266" t="e">
        <f t="shared" si="133"/>
        <v>#DIV/0!</v>
      </c>
      <c r="AI266" t="e">
        <f t="shared" si="133"/>
        <v>#DIV/0!</v>
      </c>
      <c r="AJ266">
        <f t="shared" si="133"/>
        <v>0</v>
      </c>
      <c r="AK266">
        <f t="shared" si="133"/>
        <v>0</v>
      </c>
      <c r="AL266">
        <f t="shared" si="133"/>
        <v>0</v>
      </c>
      <c r="AM266">
        <f t="shared" si="131"/>
        <v>0</v>
      </c>
      <c r="AN266">
        <f t="shared" si="130"/>
        <v>0</v>
      </c>
      <c r="AO266">
        <f t="shared" si="130"/>
        <v>0</v>
      </c>
      <c r="AP266">
        <f t="shared" si="130"/>
        <v>0</v>
      </c>
      <c r="AQ266">
        <f t="shared" si="129"/>
        <v>0</v>
      </c>
      <c r="AR266">
        <f t="shared" si="129"/>
        <v>0</v>
      </c>
      <c r="AS266" t="e">
        <f t="shared" si="129"/>
        <v>#DIV/0!</v>
      </c>
      <c r="AT266">
        <f t="shared" si="129"/>
        <v>0</v>
      </c>
      <c r="AV266" t="e">
        <f t="shared" si="140"/>
        <v>#DIV/0!</v>
      </c>
      <c r="AW266" t="e">
        <f t="shared" si="141"/>
        <v>#DIV/0!</v>
      </c>
      <c r="AX266" t="e">
        <f t="shared" si="142"/>
        <v>#DIV/0!</v>
      </c>
      <c r="AY266" t="e">
        <f t="shared" si="143"/>
        <v>#DIV/0!</v>
      </c>
      <c r="AZ266" t="e">
        <f t="shared" si="144"/>
        <v>#DIV/0!</v>
      </c>
      <c r="BA266">
        <f t="shared" si="145"/>
        <v>0</v>
      </c>
      <c r="BB266" t="e">
        <f t="shared" si="146"/>
        <v>#DIV/0!</v>
      </c>
      <c r="BC266">
        <f t="shared" si="147"/>
        <v>0</v>
      </c>
      <c r="BD266" t="e">
        <f t="shared" si="148"/>
        <v>#DIV/0!</v>
      </c>
      <c r="BE266" t="e">
        <f t="shared" si="149"/>
        <v>#DIV/0!</v>
      </c>
      <c r="BF266">
        <f t="shared" si="150"/>
        <v>0</v>
      </c>
      <c r="BG266">
        <f t="shared" si="151"/>
        <v>0</v>
      </c>
      <c r="BH266">
        <f t="shared" si="152"/>
        <v>0</v>
      </c>
      <c r="BI266">
        <f t="shared" si="153"/>
        <v>0</v>
      </c>
      <c r="BJ266">
        <f t="shared" si="154"/>
        <v>0</v>
      </c>
      <c r="BK266">
        <f t="shared" si="155"/>
        <v>0</v>
      </c>
      <c r="BL266">
        <f t="shared" si="156"/>
        <v>0</v>
      </c>
      <c r="BM266">
        <f t="shared" si="157"/>
        <v>0</v>
      </c>
      <c r="BN266">
        <f t="shared" si="158"/>
        <v>0</v>
      </c>
      <c r="BO266" t="e">
        <f t="shared" si="159"/>
        <v>#DIV/0!</v>
      </c>
      <c r="BP266">
        <f t="shared" si="160"/>
        <v>0</v>
      </c>
      <c r="BR266" t="e">
        <f t="shared" si="137"/>
        <v>#DIV/0!</v>
      </c>
      <c r="BS266">
        <f t="shared" si="138"/>
        <v>3.8729833462074166</v>
      </c>
      <c r="BT266" t="e">
        <f t="shared" si="161"/>
        <v>#DIV/0!</v>
      </c>
      <c r="BU266" t="e">
        <f t="shared" si="139"/>
        <v>#DIV/0!</v>
      </c>
    </row>
    <row r="267" spans="1:73" x14ac:dyDescent="0.15">
      <c r="A267" s="35" t="s">
        <v>464</v>
      </c>
      <c r="B267" s="31"/>
      <c r="C267" s="31"/>
      <c r="D267" s="35">
        <v>5</v>
      </c>
      <c r="E267" s="35">
        <v>4</v>
      </c>
      <c r="F267" s="31"/>
      <c r="G267" s="31"/>
      <c r="H267" s="31"/>
      <c r="I267" s="31"/>
      <c r="J267" s="31"/>
      <c r="K267" s="31"/>
      <c r="L267" s="31"/>
      <c r="M267" s="31"/>
      <c r="N267" s="35">
        <v>4</v>
      </c>
      <c r="O267" s="35">
        <v>2</v>
      </c>
      <c r="P267" s="35">
        <v>5</v>
      </c>
      <c r="Q267" s="31"/>
      <c r="R267" s="31"/>
      <c r="S267" s="31"/>
      <c r="T267" s="31"/>
      <c r="U267" s="35">
        <v>3</v>
      </c>
      <c r="V267" s="35">
        <v>5</v>
      </c>
      <c r="W267">
        <f t="shared" si="135"/>
        <v>4</v>
      </c>
      <c r="X267">
        <f t="shared" si="136"/>
        <v>1.0690449676496976</v>
      </c>
      <c r="Z267">
        <f t="shared" si="134"/>
        <v>0</v>
      </c>
      <c r="AA267">
        <f t="shared" si="134"/>
        <v>0</v>
      </c>
      <c r="AB267">
        <f t="shared" si="134"/>
        <v>0.93541434669348533</v>
      </c>
      <c r="AC267">
        <f t="shared" si="134"/>
        <v>0</v>
      </c>
      <c r="AD267">
        <f t="shared" si="134"/>
        <v>0</v>
      </c>
      <c r="AE267">
        <f t="shared" si="134"/>
        <v>0</v>
      </c>
      <c r="AF267">
        <f t="shared" si="134"/>
        <v>0</v>
      </c>
      <c r="AG267">
        <f t="shared" si="134"/>
        <v>0</v>
      </c>
      <c r="AH267">
        <f t="shared" si="133"/>
        <v>0</v>
      </c>
      <c r="AI267">
        <f t="shared" si="133"/>
        <v>0</v>
      </c>
      <c r="AJ267">
        <f t="shared" si="133"/>
        <v>0</v>
      </c>
      <c r="AK267">
        <f t="shared" si="133"/>
        <v>0</v>
      </c>
      <c r="AL267">
        <f t="shared" si="133"/>
        <v>0</v>
      </c>
      <c r="AM267">
        <f t="shared" si="131"/>
        <v>-1.8708286933869707</v>
      </c>
      <c r="AN267">
        <f t="shared" si="130"/>
        <v>0.93541434669348533</v>
      </c>
      <c r="AO267">
        <f t="shared" si="130"/>
        <v>0</v>
      </c>
      <c r="AP267">
        <f t="shared" si="130"/>
        <v>0</v>
      </c>
      <c r="AQ267">
        <f t="shared" si="129"/>
        <v>0</v>
      </c>
      <c r="AR267">
        <f t="shared" si="129"/>
        <v>0</v>
      </c>
      <c r="AS267">
        <f t="shared" si="129"/>
        <v>-0.93541434669348533</v>
      </c>
      <c r="AT267">
        <f t="shared" si="129"/>
        <v>0.93541434669348533</v>
      </c>
      <c r="AV267">
        <f t="shared" si="140"/>
        <v>0</v>
      </c>
      <c r="AW267">
        <f t="shared" si="141"/>
        <v>0</v>
      </c>
      <c r="AX267">
        <f t="shared" si="142"/>
        <v>0</v>
      </c>
      <c r="AY267">
        <f t="shared" si="143"/>
        <v>0</v>
      </c>
      <c r="AZ267">
        <f t="shared" si="144"/>
        <v>0</v>
      </c>
      <c r="BA267">
        <f t="shared" si="145"/>
        <v>0</v>
      </c>
      <c r="BB267">
        <f t="shared" si="146"/>
        <v>0</v>
      </c>
      <c r="BC267">
        <f t="shared" si="147"/>
        <v>0</v>
      </c>
      <c r="BD267">
        <f t="shared" si="148"/>
        <v>0</v>
      </c>
      <c r="BE267">
        <f t="shared" si="149"/>
        <v>0</v>
      </c>
      <c r="BF267">
        <f t="shared" si="150"/>
        <v>0</v>
      </c>
      <c r="BG267">
        <f t="shared" si="151"/>
        <v>0</v>
      </c>
      <c r="BH267">
        <f t="shared" si="152"/>
        <v>0</v>
      </c>
      <c r="BI267">
        <f t="shared" si="153"/>
        <v>-0.73379938570534498</v>
      </c>
      <c r="BJ267">
        <f t="shared" si="154"/>
        <v>0.36689969285267249</v>
      </c>
      <c r="BK267">
        <f t="shared" si="155"/>
        <v>0</v>
      </c>
      <c r="BL267">
        <f t="shared" si="156"/>
        <v>0</v>
      </c>
      <c r="BM267">
        <f t="shared" si="157"/>
        <v>0</v>
      </c>
      <c r="BN267">
        <f t="shared" si="158"/>
        <v>0</v>
      </c>
      <c r="BO267">
        <f t="shared" si="159"/>
        <v>-0.36689969285267249</v>
      </c>
      <c r="BP267">
        <f t="shared" si="160"/>
        <v>0.36689969285267249</v>
      </c>
      <c r="BR267">
        <f t="shared" si="137"/>
        <v>-0.36689969285267249</v>
      </c>
      <c r="BS267">
        <f t="shared" si="138"/>
        <v>3.8729833462074166</v>
      </c>
      <c r="BT267">
        <f t="shared" si="161"/>
        <v>2.6457513110645907</v>
      </c>
      <c r="BU267">
        <f t="shared" si="139"/>
        <v>-3.5805743701971753E-2</v>
      </c>
    </row>
    <row r="268" spans="1:73" x14ac:dyDescent="0.15">
      <c r="A268" s="35" t="s">
        <v>465</v>
      </c>
      <c r="B268" s="31"/>
      <c r="C268" s="31"/>
      <c r="D268" s="35">
        <v>5</v>
      </c>
      <c r="E268" s="31"/>
      <c r="F268" s="31"/>
      <c r="G268" s="31"/>
      <c r="H268" s="31"/>
      <c r="I268" s="35">
        <v>3</v>
      </c>
      <c r="J268" s="31"/>
      <c r="K268" s="35">
        <v>4</v>
      </c>
      <c r="L268" s="31"/>
      <c r="M268" s="31"/>
      <c r="N268" s="31"/>
      <c r="O268" s="31"/>
      <c r="P268" s="35">
        <v>4</v>
      </c>
      <c r="Q268" s="35">
        <v>4</v>
      </c>
      <c r="R268" s="31"/>
      <c r="S268" s="35">
        <v>5</v>
      </c>
      <c r="T268" s="31"/>
      <c r="U268" s="31"/>
      <c r="V268" s="35">
        <v>4</v>
      </c>
      <c r="W268">
        <f t="shared" si="135"/>
        <v>4.1428571428571432</v>
      </c>
      <c r="X268">
        <f t="shared" si="136"/>
        <v>0.63887656499993994</v>
      </c>
      <c r="Z268">
        <f t="shared" si="134"/>
        <v>0</v>
      </c>
      <c r="AA268">
        <f t="shared" si="134"/>
        <v>0</v>
      </c>
      <c r="AB268">
        <f t="shared" si="134"/>
        <v>1.3416407864998732</v>
      </c>
      <c r="AC268">
        <f t="shared" si="134"/>
        <v>0</v>
      </c>
      <c r="AD268">
        <f t="shared" si="134"/>
        <v>0</v>
      </c>
      <c r="AE268">
        <f t="shared" si="134"/>
        <v>0</v>
      </c>
      <c r="AF268">
        <f t="shared" si="134"/>
        <v>0</v>
      </c>
      <c r="AG268">
        <f t="shared" si="134"/>
        <v>-1.7888543819998324</v>
      </c>
      <c r="AH268">
        <f t="shared" si="133"/>
        <v>0</v>
      </c>
      <c r="AI268">
        <f t="shared" si="133"/>
        <v>-0.22360679774997955</v>
      </c>
      <c r="AJ268">
        <f t="shared" si="133"/>
        <v>0</v>
      </c>
      <c r="AK268">
        <f t="shared" si="133"/>
        <v>0</v>
      </c>
      <c r="AL268">
        <f t="shared" si="133"/>
        <v>0</v>
      </c>
      <c r="AM268">
        <f t="shared" si="131"/>
        <v>0</v>
      </c>
      <c r="AN268">
        <f t="shared" si="130"/>
        <v>-0.22360679774997955</v>
      </c>
      <c r="AO268">
        <f t="shared" si="130"/>
        <v>-0.22360679774997955</v>
      </c>
      <c r="AP268">
        <f t="shared" si="130"/>
        <v>0</v>
      </c>
      <c r="AQ268">
        <f t="shared" si="129"/>
        <v>1.3416407864998732</v>
      </c>
      <c r="AR268">
        <f t="shared" si="129"/>
        <v>0</v>
      </c>
      <c r="AS268">
        <f t="shared" si="129"/>
        <v>0</v>
      </c>
      <c r="AT268">
        <f t="shared" si="129"/>
        <v>-0.22360679774997955</v>
      </c>
      <c r="AV268">
        <f t="shared" si="140"/>
        <v>0</v>
      </c>
      <c r="AW268">
        <f t="shared" si="141"/>
        <v>0</v>
      </c>
      <c r="AX268">
        <f t="shared" si="142"/>
        <v>0</v>
      </c>
      <c r="AY268">
        <f t="shared" si="143"/>
        <v>0</v>
      </c>
      <c r="AZ268">
        <f t="shared" si="144"/>
        <v>0</v>
      </c>
      <c r="BA268">
        <f t="shared" si="145"/>
        <v>0</v>
      </c>
      <c r="BB268">
        <f t="shared" si="146"/>
        <v>0</v>
      </c>
      <c r="BC268">
        <f t="shared" si="147"/>
        <v>0</v>
      </c>
      <c r="BD268">
        <f t="shared" si="148"/>
        <v>0</v>
      </c>
      <c r="BE268">
        <f t="shared" si="149"/>
        <v>-8.7705801930703417E-2</v>
      </c>
      <c r="BF268">
        <f t="shared" si="150"/>
        <v>0</v>
      </c>
      <c r="BG268">
        <f t="shared" si="151"/>
        <v>0</v>
      </c>
      <c r="BH268">
        <f t="shared" si="152"/>
        <v>0</v>
      </c>
      <c r="BI268">
        <f t="shared" si="153"/>
        <v>0</v>
      </c>
      <c r="BJ268">
        <f t="shared" si="154"/>
        <v>-8.7705801930703417E-2</v>
      </c>
      <c r="BK268">
        <f t="shared" si="155"/>
        <v>-8.7705801930703417E-2</v>
      </c>
      <c r="BL268">
        <f t="shared" si="156"/>
        <v>0</v>
      </c>
      <c r="BM268">
        <f t="shared" si="157"/>
        <v>0.52623481158421892</v>
      </c>
      <c r="BN268">
        <f t="shared" si="158"/>
        <v>0</v>
      </c>
      <c r="BO268">
        <f t="shared" si="159"/>
        <v>0</v>
      </c>
      <c r="BP268">
        <f t="shared" si="160"/>
        <v>-8.7705801930703417E-2</v>
      </c>
      <c r="BR268">
        <f t="shared" si="137"/>
        <v>0.17541160386140525</v>
      </c>
      <c r="BS268">
        <f t="shared" si="138"/>
        <v>3.8729833462074166</v>
      </c>
      <c r="BT268">
        <f t="shared" si="161"/>
        <v>2.6457513110645903</v>
      </c>
      <c r="BU268">
        <f t="shared" si="139"/>
        <v>1.7118419700436462E-2</v>
      </c>
    </row>
    <row r="269" spans="1:73" x14ac:dyDescent="0.15">
      <c r="A269" s="35" t="s">
        <v>466</v>
      </c>
      <c r="B269" s="35">
        <v>4</v>
      </c>
      <c r="C269" s="35">
        <v>3</v>
      </c>
      <c r="D269" s="35">
        <v>4</v>
      </c>
      <c r="E269" s="35">
        <v>5</v>
      </c>
      <c r="F269" s="31"/>
      <c r="G269" s="31"/>
      <c r="H269" s="31"/>
      <c r="I269" s="31"/>
      <c r="J269" s="31"/>
      <c r="K269" s="31"/>
      <c r="L269" s="31"/>
      <c r="M269" s="31"/>
      <c r="N269" s="35">
        <v>3</v>
      </c>
      <c r="O269" s="31"/>
      <c r="P269" s="35">
        <v>4</v>
      </c>
      <c r="Q269" s="35">
        <v>5</v>
      </c>
      <c r="R269" s="31"/>
      <c r="S269" s="31"/>
      <c r="T269" s="35">
        <v>4</v>
      </c>
      <c r="U269" s="31"/>
      <c r="V269" s="31"/>
      <c r="W269">
        <f t="shared" si="135"/>
        <v>4</v>
      </c>
      <c r="X269">
        <f t="shared" si="136"/>
        <v>0.70710678118654757</v>
      </c>
      <c r="Z269">
        <f t="shared" si="134"/>
        <v>0</v>
      </c>
      <c r="AA269">
        <f t="shared" si="134"/>
        <v>-1.4142135623730949</v>
      </c>
      <c r="AB269">
        <f t="shared" si="134"/>
        <v>0</v>
      </c>
      <c r="AC269">
        <f t="shared" si="134"/>
        <v>1.4142135623730949</v>
      </c>
      <c r="AD269">
        <f t="shared" si="134"/>
        <v>0</v>
      </c>
      <c r="AE269">
        <f t="shared" si="134"/>
        <v>0</v>
      </c>
      <c r="AF269">
        <f t="shared" si="134"/>
        <v>0</v>
      </c>
      <c r="AG269">
        <f t="shared" si="134"/>
        <v>0</v>
      </c>
      <c r="AH269">
        <f t="shared" si="133"/>
        <v>0</v>
      </c>
      <c r="AI269">
        <f t="shared" si="133"/>
        <v>0</v>
      </c>
      <c r="AJ269">
        <f t="shared" si="133"/>
        <v>0</v>
      </c>
      <c r="AK269">
        <f t="shared" si="133"/>
        <v>0</v>
      </c>
      <c r="AL269">
        <f t="shared" si="133"/>
        <v>-1.4142135623730949</v>
      </c>
      <c r="AM269">
        <f t="shared" si="131"/>
        <v>0</v>
      </c>
      <c r="AN269">
        <f t="shared" si="130"/>
        <v>0</v>
      </c>
      <c r="AO269">
        <f t="shared" si="130"/>
        <v>1.4142135623730949</v>
      </c>
      <c r="AP269">
        <f t="shared" si="130"/>
        <v>0</v>
      </c>
      <c r="AQ269">
        <f t="shared" si="129"/>
        <v>0</v>
      </c>
      <c r="AR269">
        <f t="shared" si="129"/>
        <v>0</v>
      </c>
      <c r="AS269">
        <f t="shared" si="129"/>
        <v>0</v>
      </c>
      <c r="AT269">
        <f t="shared" ref="AT269:AT332" si="162">IF(V269&gt;0, (V269-$W269)/$X269,V269)</f>
        <v>0</v>
      </c>
      <c r="AV269">
        <f t="shared" si="140"/>
        <v>0</v>
      </c>
      <c r="AW269">
        <f t="shared" si="141"/>
        <v>-0.5547001962252307</v>
      </c>
      <c r="AX269">
        <f t="shared" si="142"/>
        <v>0</v>
      </c>
      <c r="AY269">
        <f t="shared" si="143"/>
        <v>0.5547001962252307</v>
      </c>
      <c r="AZ269">
        <f t="shared" si="144"/>
        <v>0</v>
      </c>
      <c r="BA269">
        <f t="shared" si="145"/>
        <v>0</v>
      </c>
      <c r="BB269">
        <f t="shared" si="146"/>
        <v>0</v>
      </c>
      <c r="BC269">
        <f t="shared" si="147"/>
        <v>0</v>
      </c>
      <c r="BD269">
        <f t="shared" si="148"/>
        <v>0</v>
      </c>
      <c r="BE269">
        <f t="shared" si="149"/>
        <v>0</v>
      </c>
      <c r="BF269">
        <f t="shared" si="150"/>
        <v>0</v>
      </c>
      <c r="BG269">
        <f t="shared" si="151"/>
        <v>0</v>
      </c>
      <c r="BH269">
        <f t="shared" si="152"/>
        <v>0</v>
      </c>
      <c r="BI269">
        <f t="shared" si="153"/>
        <v>0</v>
      </c>
      <c r="BJ269">
        <f t="shared" si="154"/>
        <v>0</v>
      </c>
      <c r="BK269">
        <f t="shared" si="155"/>
        <v>0.5547001962252307</v>
      </c>
      <c r="BL269">
        <f t="shared" si="156"/>
        <v>0</v>
      </c>
      <c r="BM269">
        <f t="shared" si="157"/>
        <v>0</v>
      </c>
      <c r="BN269">
        <f t="shared" si="158"/>
        <v>0</v>
      </c>
      <c r="BO269">
        <f t="shared" si="159"/>
        <v>0</v>
      </c>
      <c r="BP269">
        <f t="shared" si="160"/>
        <v>0</v>
      </c>
      <c r="BR269">
        <f t="shared" si="137"/>
        <v>0.5547001962252307</v>
      </c>
      <c r="BS269">
        <f t="shared" si="138"/>
        <v>3.8729833462074166</v>
      </c>
      <c r="BT269">
        <f t="shared" si="161"/>
        <v>2.8284271247461898</v>
      </c>
      <c r="BU269">
        <f t="shared" si="139"/>
        <v>5.0636968354183486E-2</v>
      </c>
    </row>
    <row r="270" spans="1:73" x14ac:dyDescent="0.15">
      <c r="A270" s="35" t="s">
        <v>467</v>
      </c>
      <c r="B270" s="35">
        <v>3</v>
      </c>
      <c r="C270" s="35">
        <v>3</v>
      </c>
      <c r="D270" s="35">
        <v>5</v>
      </c>
      <c r="E270" s="35">
        <v>5</v>
      </c>
      <c r="F270" s="35">
        <v>5</v>
      </c>
      <c r="G270" s="35"/>
      <c r="H270" s="35">
        <v>4</v>
      </c>
      <c r="I270" s="35">
        <v>5</v>
      </c>
      <c r="J270" s="35"/>
      <c r="K270" s="35"/>
      <c r="L270" s="35"/>
      <c r="M270" s="35"/>
      <c r="N270" s="35">
        <v>4</v>
      </c>
      <c r="O270" s="35"/>
      <c r="P270" s="35">
        <v>5</v>
      </c>
      <c r="Q270" s="35">
        <v>5</v>
      </c>
      <c r="R270" s="35"/>
      <c r="S270" s="35">
        <v>4</v>
      </c>
      <c r="T270" s="35"/>
      <c r="U270" s="35">
        <v>3</v>
      </c>
      <c r="V270" s="35">
        <v>5</v>
      </c>
      <c r="W270">
        <f t="shared" si="135"/>
        <v>4.3076923076923075</v>
      </c>
      <c r="X270">
        <f t="shared" si="136"/>
        <v>0.82131371169471623</v>
      </c>
      <c r="Z270">
        <f t="shared" si="134"/>
        <v>-1.5921958796888795</v>
      </c>
      <c r="AA270">
        <f t="shared" si="134"/>
        <v>-1.5921958796888795</v>
      </c>
      <c r="AB270">
        <f t="shared" si="134"/>
        <v>0.8429272304235248</v>
      </c>
      <c r="AC270">
        <f t="shared" si="134"/>
        <v>0.8429272304235248</v>
      </c>
      <c r="AD270">
        <f t="shared" si="134"/>
        <v>0.8429272304235248</v>
      </c>
      <c r="AE270">
        <f t="shared" si="134"/>
        <v>0</v>
      </c>
      <c r="AF270">
        <f t="shared" si="134"/>
        <v>-0.37463432463267732</v>
      </c>
      <c r="AG270">
        <f t="shared" si="134"/>
        <v>0.8429272304235248</v>
      </c>
      <c r="AH270">
        <f t="shared" si="133"/>
        <v>0</v>
      </c>
      <c r="AI270">
        <f t="shared" si="133"/>
        <v>0</v>
      </c>
      <c r="AJ270">
        <f t="shared" si="133"/>
        <v>0</v>
      </c>
      <c r="AK270">
        <f t="shared" si="133"/>
        <v>0</v>
      </c>
      <c r="AL270">
        <f t="shared" si="133"/>
        <v>-0.37463432463267732</v>
      </c>
      <c r="AM270">
        <f t="shared" si="131"/>
        <v>0</v>
      </c>
      <c r="AN270">
        <f t="shared" si="130"/>
        <v>0.8429272304235248</v>
      </c>
      <c r="AO270">
        <f t="shared" si="130"/>
        <v>0.8429272304235248</v>
      </c>
      <c r="AP270">
        <f t="shared" si="130"/>
        <v>0</v>
      </c>
      <c r="AQ270">
        <f t="shared" si="130"/>
        <v>-0.37463432463267732</v>
      </c>
      <c r="AR270">
        <f t="shared" si="130"/>
        <v>0</v>
      </c>
      <c r="AS270">
        <f t="shared" si="130"/>
        <v>-1.5921958796888795</v>
      </c>
      <c r="AT270">
        <f t="shared" si="162"/>
        <v>0.8429272304235248</v>
      </c>
      <c r="AV270">
        <f t="shared" si="140"/>
        <v>-0.62451060461505015</v>
      </c>
      <c r="AW270">
        <f t="shared" si="141"/>
        <v>-0.62451060461505015</v>
      </c>
      <c r="AX270">
        <f t="shared" si="142"/>
        <v>0</v>
      </c>
      <c r="AY270">
        <f t="shared" si="143"/>
        <v>0.33062326126679137</v>
      </c>
      <c r="AZ270">
        <f t="shared" si="144"/>
        <v>0.33062326126679137</v>
      </c>
      <c r="BA270">
        <f t="shared" si="145"/>
        <v>0</v>
      </c>
      <c r="BB270">
        <f t="shared" si="146"/>
        <v>-0.14694367167412936</v>
      </c>
      <c r="BC270">
        <f t="shared" si="147"/>
        <v>0</v>
      </c>
      <c r="BD270">
        <f t="shared" si="148"/>
        <v>0</v>
      </c>
      <c r="BE270">
        <f t="shared" si="149"/>
        <v>0</v>
      </c>
      <c r="BF270">
        <f t="shared" si="150"/>
        <v>0</v>
      </c>
      <c r="BG270">
        <f t="shared" si="151"/>
        <v>0</v>
      </c>
      <c r="BH270">
        <f t="shared" si="152"/>
        <v>0</v>
      </c>
      <c r="BI270">
        <f t="shared" si="153"/>
        <v>0</v>
      </c>
      <c r="BJ270">
        <f t="shared" si="154"/>
        <v>0.33062326126679137</v>
      </c>
      <c r="BK270">
        <f t="shared" si="155"/>
        <v>0.33062326126679137</v>
      </c>
      <c r="BL270">
        <f t="shared" si="156"/>
        <v>0</v>
      </c>
      <c r="BM270">
        <f t="shared" si="157"/>
        <v>-0.14694367167412936</v>
      </c>
      <c r="BN270">
        <f t="shared" si="158"/>
        <v>0</v>
      </c>
      <c r="BO270">
        <f t="shared" si="159"/>
        <v>-0.62451060461505015</v>
      </c>
      <c r="BP270">
        <f t="shared" si="160"/>
        <v>0.33062326126679137</v>
      </c>
      <c r="BR270">
        <f t="shared" si="137"/>
        <v>-0.51430285085945227</v>
      </c>
      <c r="BS270">
        <f t="shared" si="138"/>
        <v>3.8729833462074166</v>
      </c>
      <c r="BT270">
        <f t="shared" si="161"/>
        <v>3.6055512754639896</v>
      </c>
      <c r="BU270">
        <f t="shared" si="139"/>
        <v>-3.682999212613379E-2</v>
      </c>
    </row>
    <row r="271" spans="1:73" x14ac:dyDescent="0.15">
      <c r="A271" s="35" t="s">
        <v>468</v>
      </c>
      <c r="B271" s="35"/>
      <c r="C271" s="35"/>
      <c r="D271" s="35">
        <v>3</v>
      </c>
      <c r="E271" s="35">
        <v>4</v>
      </c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>
        <v>4</v>
      </c>
      <c r="Q271" s="35">
        <v>2</v>
      </c>
      <c r="R271" s="35"/>
      <c r="S271" s="35"/>
      <c r="T271" s="35"/>
      <c r="U271" s="35"/>
      <c r="V271" s="35">
        <v>3</v>
      </c>
      <c r="W271">
        <f t="shared" si="135"/>
        <v>3.2</v>
      </c>
      <c r="X271">
        <f t="shared" si="136"/>
        <v>0.74833147735478833</v>
      </c>
      <c r="Z271">
        <f t="shared" si="134"/>
        <v>0</v>
      </c>
      <c r="AA271">
        <f t="shared" si="134"/>
        <v>0</v>
      </c>
      <c r="AB271">
        <f t="shared" si="134"/>
        <v>-0.26726124191242462</v>
      </c>
      <c r="AC271">
        <f t="shared" si="134"/>
        <v>1.0690449676496971</v>
      </c>
      <c r="AD271">
        <f t="shared" si="134"/>
        <v>0</v>
      </c>
      <c r="AE271">
        <f t="shared" si="134"/>
        <v>0</v>
      </c>
      <c r="AF271">
        <f t="shared" si="134"/>
        <v>0</v>
      </c>
      <c r="AG271">
        <f t="shared" si="134"/>
        <v>0</v>
      </c>
      <c r="AH271">
        <f t="shared" si="133"/>
        <v>0</v>
      </c>
      <c r="AI271">
        <f t="shared" si="133"/>
        <v>0</v>
      </c>
      <c r="AJ271">
        <f t="shared" si="133"/>
        <v>0</v>
      </c>
      <c r="AK271">
        <f t="shared" si="133"/>
        <v>0</v>
      </c>
      <c r="AL271">
        <f t="shared" si="133"/>
        <v>0</v>
      </c>
      <c r="AM271">
        <f t="shared" si="131"/>
        <v>0</v>
      </c>
      <c r="AN271">
        <f t="shared" si="130"/>
        <v>1.0690449676496971</v>
      </c>
      <c r="AO271">
        <f t="shared" si="130"/>
        <v>-1.6035674514745464</v>
      </c>
      <c r="AP271">
        <f t="shared" si="130"/>
        <v>0</v>
      </c>
      <c r="AQ271">
        <f t="shared" si="130"/>
        <v>0</v>
      </c>
      <c r="AR271">
        <f t="shared" si="130"/>
        <v>0</v>
      </c>
      <c r="AS271">
        <f t="shared" si="130"/>
        <v>0</v>
      </c>
      <c r="AT271">
        <f t="shared" si="162"/>
        <v>-0.26726124191242462</v>
      </c>
      <c r="AV271">
        <f t="shared" si="140"/>
        <v>0</v>
      </c>
      <c r="AW271">
        <f t="shared" si="141"/>
        <v>0</v>
      </c>
      <c r="AX271">
        <f t="shared" si="142"/>
        <v>0</v>
      </c>
      <c r="AY271">
        <f t="shared" si="143"/>
        <v>0.41931393468876843</v>
      </c>
      <c r="AZ271">
        <f t="shared" si="144"/>
        <v>0</v>
      </c>
      <c r="BA271">
        <f t="shared" si="145"/>
        <v>0</v>
      </c>
      <c r="BB271">
        <f t="shared" si="146"/>
        <v>0</v>
      </c>
      <c r="BC271">
        <f t="shared" si="147"/>
        <v>0</v>
      </c>
      <c r="BD271">
        <f t="shared" si="148"/>
        <v>0</v>
      </c>
      <c r="BE271">
        <f t="shared" si="149"/>
        <v>0</v>
      </c>
      <c r="BF271">
        <f t="shared" si="150"/>
        <v>0</v>
      </c>
      <c r="BG271">
        <f t="shared" si="151"/>
        <v>0</v>
      </c>
      <c r="BH271">
        <f t="shared" si="152"/>
        <v>0</v>
      </c>
      <c r="BI271">
        <f t="shared" si="153"/>
        <v>0</v>
      </c>
      <c r="BJ271">
        <f t="shared" si="154"/>
        <v>0.41931393468876843</v>
      </c>
      <c r="BK271">
        <f t="shared" si="155"/>
        <v>-0.62897090203315287</v>
      </c>
      <c r="BL271">
        <f t="shared" si="156"/>
        <v>0</v>
      </c>
      <c r="BM271">
        <f t="shared" si="157"/>
        <v>0</v>
      </c>
      <c r="BN271">
        <f t="shared" si="158"/>
        <v>0</v>
      </c>
      <c r="BO271">
        <f t="shared" si="159"/>
        <v>0</v>
      </c>
      <c r="BP271">
        <f t="shared" si="160"/>
        <v>-0.10482848367219225</v>
      </c>
      <c r="BR271">
        <f t="shared" si="137"/>
        <v>0.10482848367219175</v>
      </c>
      <c r="BS271">
        <f t="shared" si="138"/>
        <v>3.8729833462074166</v>
      </c>
      <c r="BT271">
        <f t="shared" si="161"/>
        <v>2.2360679774997894</v>
      </c>
      <c r="BU271">
        <f t="shared" si="139"/>
        <v>1.2104550653376043E-2</v>
      </c>
    </row>
    <row r="272" spans="1:73" x14ac:dyDescent="0.15">
      <c r="A272" s="35" t="s">
        <v>469</v>
      </c>
      <c r="B272" s="31"/>
      <c r="C272" s="35">
        <v>3</v>
      </c>
      <c r="D272" s="35">
        <v>5</v>
      </c>
      <c r="E272" s="35">
        <v>4</v>
      </c>
      <c r="F272" s="31"/>
      <c r="G272" s="31"/>
      <c r="H272" s="31"/>
      <c r="I272" s="35">
        <v>4</v>
      </c>
      <c r="J272" s="35">
        <v>5</v>
      </c>
      <c r="K272" s="35">
        <v>3</v>
      </c>
      <c r="L272" s="31"/>
      <c r="M272" s="35">
        <v>5</v>
      </c>
      <c r="N272" s="31"/>
      <c r="O272" s="35">
        <v>3</v>
      </c>
      <c r="P272" s="35">
        <v>5</v>
      </c>
      <c r="Q272" s="35">
        <v>3</v>
      </c>
      <c r="R272" s="31"/>
      <c r="S272" s="35">
        <v>3</v>
      </c>
      <c r="T272" s="31"/>
      <c r="U272" s="35">
        <v>4</v>
      </c>
      <c r="V272" s="35">
        <v>5</v>
      </c>
      <c r="W272">
        <f t="shared" si="135"/>
        <v>4</v>
      </c>
      <c r="X272">
        <f t="shared" si="136"/>
        <v>0.8770580193070292</v>
      </c>
      <c r="Z272">
        <f t="shared" si="134"/>
        <v>0</v>
      </c>
      <c r="AA272">
        <f t="shared" si="134"/>
        <v>-1.1401754250991381</v>
      </c>
      <c r="AB272">
        <f t="shared" si="134"/>
        <v>1.1401754250991381</v>
      </c>
      <c r="AC272">
        <f t="shared" si="134"/>
        <v>0</v>
      </c>
      <c r="AD272">
        <f t="shared" si="134"/>
        <v>0</v>
      </c>
      <c r="AE272">
        <f t="shared" si="134"/>
        <v>0</v>
      </c>
      <c r="AF272">
        <f t="shared" si="134"/>
        <v>0</v>
      </c>
      <c r="AG272">
        <f t="shared" ref="AG272:AR306" si="163">IF(I272&gt;0, (I272-$W272)/$X272,I272)</f>
        <v>0</v>
      </c>
      <c r="AH272">
        <f t="shared" si="133"/>
        <v>1.1401754250991381</v>
      </c>
      <c r="AI272">
        <f t="shared" si="133"/>
        <v>-1.1401754250991381</v>
      </c>
      <c r="AJ272">
        <f t="shared" si="133"/>
        <v>0</v>
      </c>
      <c r="AK272">
        <f t="shared" si="133"/>
        <v>1.1401754250991381</v>
      </c>
      <c r="AL272">
        <f t="shared" si="133"/>
        <v>0</v>
      </c>
      <c r="AM272">
        <f t="shared" si="131"/>
        <v>-1.1401754250991381</v>
      </c>
      <c r="AN272">
        <f t="shared" si="130"/>
        <v>1.1401754250991381</v>
      </c>
      <c r="AO272">
        <f t="shared" si="130"/>
        <v>-1.1401754250991381</v>
      </c>
      <c r="AP272">
        <f t="shared" si="130"/>
        <v>0</v>
      </c>
      <c r="AQ272">
        <f t="shared" si="130"/>
        <v>-1.1401754250991381</v>
      </c>
      <c r="AR272">
        <f t="shared" si="130"/>
        <v>0</v>
      </c>
      <c r="AS272">
        <f t="shared" si="130"/>
        <v>0</v>
      </c>
      <c r="AT272">
        <f t="shared" si="162"/>
        <v>1.1401754250991381</v>
      </c>
      <c r="AV272">
        <f t="shared" si="140"/>
        <v>0</v>
      </c>
      <c r="AW272">
        <f t="shared" si="141"/>
        <v>-0.44721359549995932</v>
      </c>
      <c r="AX272">
        <f t="shared" si="142"/>
        <v>0</v>
      </c>
      <c r="AY272">
        <f t="shared" si="143"/>
        <v>0</v>
      </c>
      <c r="AZ272">
        <f t="shared" si="144"/>
        <v>0</v>
      </c>
      <c r="BA272">
        <f t="shared" si="145"/>
        <v>0</v>
      </c>
      <c r="BB272">
        <f t="shared" si="146"/>
        <v>0</v>
      </c>
      <c r="BC272">
        <f t="shared" si="147"/>
        <v>0</v>
      </c>
      <c r="BD272">
        <f t="shared" si="148"/>
        <v>0</v>
      </c>
      <c r="BE272">
        <f t="shared" si="149"/>
        <v>-0.44721359549995932</v>
      </c>
      <c r="BF272">
        <f t="shared" si="150"/>
        <v>0</v>
      </c>
      <c r="BG272">
        <f t="shared" si="151"/>
        <v>-2.9068883707497251</v>
      </c>
      <c r="BH272">
        <f t="shared" si="152"/>
        <v>0</v>
      </c>
      <c r="BI272">
        <f t="shared" si="153"/>
        <v>-0.44721359549995932</v>
      </c>
      <c r="BJ272">
        <f t="shared" si="154"/>
        <v>0.44721359549995932</v>
      </c>
      <c r="BK272">
        <f t="shared" si="155"/>
        <v>-0.44721359549995932</v>
      </c>
      <c r="BL272">
        <f t="shared" si="156"/>
        <v>0</v>
      </c>
      <c r="BM272">
        <f t="shared" si="157"/>
        <v>-0.44721359549995932</v>
      </c>
      <c r="BN272">
        <f t="shared" si="158"/>
        <v>0</v>
      </c>
      <c r="BO272">
        <f t="shared" si="159"/>
        <v>0</v>
      </c>
      <c r="BP272">
        <f t="shared" si="160"/>
        <v>0.44721359549995932</v>
      </c>
      <c r="BR272">
        <f t="shared" si="137"/>
        <v>-4.2485291572496031</v>
      </c>
      <c r="BS272">
        <f t="shared" si="138"/>
        <v>3.8729833462074166</v>
      </c>
      <c r="BT272">
        <f t="shared" si="161"/>
        <v>3.60555127546399</v>
      </c>
      <c r="BU272">
        <f t="shared" si="139"/>
        <v>-0.30424349222966574</v>
      </c>
    </row>
    <row r="273" spans="1:73" x14ac:dyDescent="0.15">
      <c r="A273" s="35" t="s">
        <v>470</v>
      </c>
      <c r="B273" s="35">
        <v>5</v>
      </c>
      <c r="C273" s="35">
        <v>3</v>
      </c>
      <c r="D273" s="35">
        <v>3</v>
      </c>
      <c r="E273" s="35">
        <v>4</v>
      </c>
      <c r="F273" s="31"/>
      <c r="G273" s="31"/>
      <c r="H273" s="35">
        <v>3</v>
      </c>
      <c r="I273" s="35">
        <v>2</v>
      </c>
      <c r="J273" s="31"/>
      <c r="K273" s="31"/>
      <c r="L273" s="31"/>
      <c r="M273" s="31"/>
      <c r="N273" s="35">
        <v>2</v>
      </c>
      <c r="O273" s="35">
        <v>3</v>
      </c>
      <c r="P273" s="35">
        <v>4</v>
      </c>
      <c r="Q273" s="35">
        <v>4</v>
      </c>
      <c r="R273" s="31"/>
      <c r="S273" s="31"/>
      <c r="T273" s="31"/>
      <c r="U273" s="35">
        <v>4</v>
      </c>
      <c r="V273" s="35">
        <v>4</v>
      </c>
      <c r="W273">
        <f t="shared" si="135"/>
        <v>3.4166666666666665</v>
      </c>
      <c r="X273">
        <f t="shared" si="136"/>
        <v>0.86200670273238333</v>
      </c>
      <c r="Z273">
        <f t="shared" ref="Z273:AO308" si="164">IF(B273&gt;0, (B273-$W273)/$X273,B273)</f>
        <v>1.836799329186761</v>
      </c>
      <c r="AA273">
        <f t="shared" si="164"/>
        <v>-0.48336824452283167</v>
      </c>
      <c r="AB273">
        <f t="shared" si="164"/>
        <v>-0.48336824452283167</v>
      </c>
      <c r="AC273">
        <f t="shared" si="164"/>
        <v>0.67671554233196474</v>
      </c>
      <c r="AD273">
        <f t="shared" si="164"/>
        <v>0</v>
      </c>
      <c r="AE273">
        <f t="shared" si="164"/>
        <v>0</v>
      </c>
      <c r="AF273">
        <f t="shared" si="164"/>
        <v>-0.48336824452283167</v>
      </c>
      <c r="AG273">
        <f t="shared" si="163"/>
        <v>-1.643452031377628</v>
      </c>
      <c r="AH273">
        <f t="shared" si="133"/>
        <v>0</v>
      </c>
      <c r="AI273">
        <f t="shared" si="133"/>
        <v>0</v>
      </c>
      <c r="AJ273">
        <f t="shared" si="133"/>
        <v>0</v>
      </c>
      <c r="AK273">
        <f t="shared" si="133"/>
        <v>0</v>
      </c>
      <c r="AL273">
        <f t="shared" si="133"/>
        <v>-1.643452031377628</v>
      </c>
      <c r="AM273">
        <f t="shared" si="131"/>
        <v>-0.48336824452283167</v>
      </c>
      <c r="AN273">
        <f t="shared" si="130"/>
        <v>0.67671554233196474</v>
      </c>
      <c r="AO273">
        <f t="shared" si="130"/>
        <v>0.67671554233196474</v>
      </c>
      <c r="AP273">
        <f t="shared" si="130"/>
        <v>0</v>
      </c>
      <c r="AQ273">
        <f t="shared" si="130"/>
        <v>0</v>
      </c>
      <c r="AR273">
        <f t="shared" si="130"/>
        <v>0</v>
      </c>
      <c r="AS273">
        <f t="shared" si="130"/>
        <v>0.67671554233196474</v>
      </c>
      <c r="AT273">
        <f t="shared" si="162"/>
        <v>0.67671554233196474</v>
      </c>
      <c r="AV273">
        <f t="shared" si="140"/>
        <v>0.72045197092903535</v>
      </c>
      <c r="AW273">
        <f t="shared" si="141"/>
        <v>-0.18959262392869344</v>
      </c>
      <c r="AX273">
        <f t="shared" si="142"/>
        <v>0</v>
      </c>
      <c r="AY273">
        <f t="shared" si="143"/>
        <v>0.26542967350017099</v>
      </c>
      <c r="AZ273">
        <f t="shared" si="144"/>
        <v>0</v>
      </c>
      <c r="BA273">
        <f t="shared" si="145"/>
        <v>0</v>
      </c>
      <c r="BB273">
        <f t="shared" si="146"/>
        <v>-0.18959262392869344</v>
      </c>
      <c r="BC273">
        <f t="shared" si="147"/>
        <v>0</v>
      </c>
      <c r="BD273">
        <f t="shared" si="148"/>
        <v>0</v>
      </c>
      <c r="BE273">
        <f t="shared" si="149"/>
        <v>0</v>
      </c>
      <c r="BF273">
        <f t="shared" si="150"/>
        <v>0</v>
      </c>
      <c r="BG273">
        <f t="shared" si="151"/>
        <v>0</v>
      </c>
      <c r="BH273">
        <f t="shared" si="152"/>
        <v>0</v>
      </c>
      <c r="BI273">
        <f t="shared" si="153"/>
        <v>-0.18959262392869344</v>
      </c>
      <c r="BJ273">
        <f t="shared" si="154"/>
        <v>0.26542967350017099</v>
      </c>
      <c r="BK273">
        <f t="shared" si="155"/>
        <v>0.26542967350017099</v>
      </c>
      <c r="BL273">
        <f t="shared" si="156"/>
        <v>0</v>
      </c>
      <c r="BM273">
        <f t="shared" si="157"/>
        <v>0</v>
      </c>
      <c r="BN273">
        <f t="shared" si="158"/>
        <v>0</v>
      </c>
      <c r="BO273">
        <f t="shared" si="159"/>
        <v>0.26542967350017099</v>
      </c>
      <c r="BP273">
        <f t="shared" si="160"/>
        <v>0.26542967350017099</v>
      </c>
      <c r="BR273">
        <f t="shared" si="137"/>
        <v>1.4788224666438099</v>
      </c>
      <c r="BS273">
        <f t="shared" si="138"/>
        <v>3.8729833462074166</v>
      </c>
      <c r="BT273">
        <f t="shared" si="161"/>
        <v>3.4641016151377544</v>
      </c>
      <c r="BU273">
        <f t="shared" si="139"/>
        <v>0.11022491873564914</v>
      </c>
    </row>
    <row r="274" spans="1:73" x14ac:dyDescent="0.15">
      <c r="A274" s="35" t="s">
        <v>471</v>
      </c>
      <c r="B274" s="35"/>
      <c r="C274" s="35">
        <v>2</v>
      </c>
      <c r="D274" s="35">
        <v>5</v>
      </c>
      <c r="E274" s="35">
        <v>4</v>
      </c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>
        <v>3</v>
      </c>
      <c r="V274" s="35"/>
      <c r="W274">
        <f t="shared" si="135"/>
        <v>3.5</v>
      </c>
      <c r="X274">
        <f t="shared" si="136"/>
        <v>1.1180339887498949</v>
      </c>
      <c r="Z274">
        <f t="shared" si="164"/>
        <v>0</v>
      </c>
      <c r="AA274">
        <f t="shared" si="164"/>
        <v>-1.3416407864998738</v>
      </c>
      <c r="AB274">
        <f t="shared" si="164"/>
        <v>1.3416407864998738</v>
      </c>
      <c r="AC274">
        <f t="shared" si="164"/>
        <v>0.44721359549995793</v>
      </c>
      <c r="AD274">
        <f t="shared" si="164"/>
        <v>0</v>
      </c>
      <c r="AE274">
        <f t="shared" si="164"/>
        <v>0</v>
      </c>
      <c r="AF274">
        <f t="shared" si="164"/>
        <v>0</v>
      </c>
      <c r="AG274">
        <f t="shared" si="163"/>
        <v>0</v>
      </c>
      <c r="AH274">
        <f t="shared" si="133"/>
        <v>0</v>
      </c>
      <c r="AI274">
        <f t="shared" si="133"/>
        <v>0</v>
      </c>
      <c r="AJ274">
        <f t="shared" si="133"/>
        <v>0</v>
      </c>
      <c r="AK274">
        <f t="shared" si="133"/>
        <v>0</v>
      </c>
      <c r="AL274">
        <f t="shared" si="133"/>
        <v>0</v>
      </c>
      <c r="AM274">
        <f t="shared" si="131"/>
        <v>0</v>
      </c>
      <c r="AN274">
        <f t="shared" si="130"/>
        <v>0</v>
      </c>
      <c r="AO274">
        <f t="shared" si="130"/>
        <v>0</v>
      </c>
      <c r="AP274">
        <f t="shared" si="130"/>
        <v>0</v>
      </c>
      <c r="AQ274">
        <f t="shared" si="130"/>
        <v>0</v>
      </c>
      <c r="AR274">
        <f t="shared" si="130"/>
        <v>0</v>
      </c>
      <c r="AS274">
        <f t="shared" si="130"/>
        <v>-0.44721359549995793</v>
      </c>
      <c r="AT274">
        <f t="shared" si="162"/>
        <v>0</v>
      </c>
      <c r="AV274">
        <f t="shared" si="140"/>
        <v>0</v>
      </c>
      <c r="AW274">
        <f t="shared" si="141"/>
        <v>-0.52623481158421914</v>
      </c>
      <c r="AX274">
        <f t="shared" si="142"/>
        <v>0</v>
      </c>
      <c r="AY274">
        <f t="shared" si="143"/>
        <v>0.17541160386140636</v>
      </c>
      <c r="AZ274">
        <f t="shared" si="144"/>
        <v>0</v>
      </c>
      <c r="BA274">
        <f t="shared" si="145"/>
        <v>0</v>
      </c>
      <c r="BB274">
        <f t="shared" si="146"/>
        <v>0</v>
      </c>
      <c r="BC274">
        <f t="shared" si="147"/>
        <v>0</v>
      </c>
      <c r="BD274">
        <f t="shared" si="148"/>
        <v>0</v>
      </c>
      <c r="BE274">
        <f t="shared" si="149"/>
        <v>0</v>
      </c>
      <c r="BF274">
        <f t="shared" si="150"/>
        <v>0</v>
      </c>
      <c r="BG274">
        <f t="shared" si="151"/>
        <v>0</v>
      </c>
      <c r="BH274">
        <f t="shared" si="152"/>
        <v>0</v>
      </c>
      <c r="BI274">
        <f t="shared" si="153"/>
        <v>0</v>
      </c>
      <c r="BJ274">
        <f t="shared" si="154"/>
        <v>0</v>
      </c>
      <c r="BK274">
        <f t="shared" si="155"/>
        <v>0</v>
      </c>
      <c r="BL274">
        <f t="shared" si="156"/>
        <v>0</v>
      </c>
      <c r="BM274">
        <f t="shared" si="157"/>
        <v>0</v>
      </c>
      <c r="BN274">
        <f t="shared" si="158"/>
        <v>0</v>
      </c>
      <c r="BO274">
        <f t="shared" si="159"/>
        <v>-0.17541160386140636</v>
      </c>
      <c r="BP274">
        <f t="shared" si="160"/>
        <v>0</v>
      </c>
      <c r="BR274">
        <f t="shared" si="137"/>
        <v>-0.52623481158421914</v>
      </c>
      <c r="BS274">
        <f t="shared" si="138"/>
        <v>3.8729833462074166</v>
      </c>
      <c r="BT274">
        <f t="shared" si="161"/>
        <v>2</v>
      </c>
      <c r="BU274">
        <f t="shared" si="139"/>
        <v>-6.7936622048675954E-2</v>
      </c>
    </row>
    <row r="275" spans="1:73" x14ac:dyDescent="0.15">
      <c r="A275" s="35" t="s">
        <v>472</v>
      </c>
      <c r="B275" s="35"/>
      <c r="C275" s="35"/>
      <c r="D275" s="35">
        <v>5</v>
      </c>
      <c r="E275" s="35">
        <v>4</v>
      </c>
      <c r="F275" s="35">
        <v>5</v>
      </c>
      <c r="G275" s="35"/>
      <c r="H275" s="35"/>
      <c r="I275" s="35">
        <v>4</v>
      </c>
      <c r="J275" s="35"/>
      <c r="K275" s="35"/>
      <c r="L275" s="35"/>
      <c r="M275" s="35">
        <v>4</v>
      </c>
      <c r="N275" s="35">
        <v>3</v>
      </c>
      <c r="O275" s="35"/>
      <c r="P275" s="35">
        <v>3</v>
      </c>
      <c r="Q275" s="31"/>
      <c r="R275" s="35"/>
      <c r="S275" s="35"/>
      <c r="T275" s="35">
        <v>4</v>
      </c>
      <c r="U275" s="35">
        <v>5</v>
      </c>
      <c r="V275" s="35">
        <v>3</v>
      </c>
      <c r="W275">
        <f t="shared" si="135"/>
        <v>4</v>
      </c>
      <c r="X275">
        <f t="shared" si="136"/>
        <v>0.7745966692414834</v>
      </c>
      <c r="Z275">
        <f t="shared" si="164"/>
        <v>0</v>
      </c>
      <c r="AA275">
        <f t="shared" si="164"/>
        <v>0</v>
      </c>
      <c r="AB275">
        <f t="shared" si="164"/>
        <v>1.2909944487358056</v>
      </c>
      <c r="AC275">
        <f t="shared" si="164"/>
        <v>0</v>
      </c>
      <c r="AD275">
        <f t="shared" si="164"/>
        <v>1.2909944487358056</v>
      </c>
      <c r="AE275">
        <f t="shared" si="164"/>
        <v>0</v>
      </c>
      <c r="AF275">
        <f t="shared" si="164"/>
        <v>0</v>
      </c>
      <c r="AG275">
        <f t="shared" si="163"/>
        <v>0</v>
      </c>
      <c r="AH275">
        <f t="shared" si="133"/>
        <v>0</v>
      </c>
      <c r="AI275">
        <f t="shared" si="133"/>
        <v>0</v>
      </c>
      <c r="AJ275">
        <f t="shared" si="133"/>
        <v>0</v>
      </c>
      <c r="AK275">
        <f t="shared" si="133"/>
        <v>0</v>
      </c>
      <c r="AL275">
        <f t="shared" si="133"/>
        <v>-1.2909944487358056</v>
      </c>
      <c r="AM275">
        <f t="shared" si="131"/>
        <v>0</v>
      </c>
      <c r="AN275">
        <f t="shared" si="131"/>
        <v>-1.2909944487358056</v>
      </c>
      <c r="AO275">
        <f t="shared" si="131"/>
        <v>0</v>
      </c>
      <c r="AP275">
        <f t="shared" si="131"/>
        <v>0</v>
      </c>
      <c r="AQ275">
        <f t="shared" si="131"/>
        <v>0</v>
      </c>
      <c r="AR275">
        <f t="shared" si="131"/>
        <v>0</v>
      </c>
      <c r="AS275">
        <f t="shared" si="131"/>
        <v>1.2909944487358056</v>
      </c>
      <c r="AT275">
        <f t="shared" si="162"/>
        <v>-1.2909944487358056</v>
      </c>
      <c r="AV275">
        <f t="shared" si="140"/>
        <v>0</v>
      </c>
      <c r="AW275">
        <f t="shared" si="141"/>
        <v>0</v>
      </c>
      <c r="AX275">
        <f t="shared" si="142"/>
        <v>0</v>
      </c>
      <c r="AY275">
        <f t="shared" si="143"/>
        <v>0</v>
      </c>
      <c r="AZ275">
        <f t="shared" si="144"/>
        <v>0.50636968354183487</v>
      </c>
      <c r="BA275">
        <f t="shared" si="145"/>
        <v>0</v>
      </c>
      <c r="BB275">
        <f t="shared" si="146"/>
        <v>0</v>
      </c>
      <c r="BC275">
        <f t="shared" si="147"/>
        <v>0</v>
      </c>
      <c r="BD275">
        <f t="shared" si="148"/>
        <v>0</v>
      </c>
      <c r="BE275">
        <f t="shared" si="149"/>
        <v>0</v>
      </c>
      <c r="BF275">
        <f t="shared" si="150"/>
        <v>0</v>
      </c>
      <c r="BG275">
        <f t="shared" si="151"/>
        <v>0</v>
      </c>
      <c r="BH275">
        <f t="shared" si="152"/>
        <v>0</v>
      </c>
      <c r="BI275">
        <f t="shared" si="153"/>
        <v>0</v>
      </c>
      <c r="BJ275">
        <f t="shared" si="154"/>
        <v>-0.50636968354183487</v>
      </c>
      <c r="BK275">
        <f t="shared" si="155"/>
        <v>0</v>
      </c>
      <c r="BL275">
        <f t="shared" si="156"/>
        <v>0</v>
      </c>
      <c r="BM275">
        <f t="shared" si="157"/>
        <v>0</v>
      </c>
      <c r="BN275">
        <f t="shared" si="158"/>
        <v>0</v>
      </c>
      <c r="BO275">
        <f t="shared" si="159"/>
        <v>0.50636968354183487</v>
      </c>
      <c r="BP275">
        <f t="shared" si="160"/>
        <v>-0.50636968354183487</v>
      </c>
      <c r="BR275">
        <f t="shared" si="137"/>
        <v>0</v>
      </c>
      <c r="BS275">
        <f t="shared" si="138"/>
        <v>3.8729833462074166</v>
      </c>
      <c r="BT275">
        <f t="shared" si="161"/>
        <v>3.1622776601683791</v>
      </c>
      <c r="BU275">
        <f t="shared" si="139"/>
        <v>0</v>
      </c>
    </row>
    <row r="276" spans="1:73" x14ac:dyDescent="0.15">
      <c r="A276" s="35" t="s">
        <v>473</v>
      </c>
      <c r="B276" s="35"/>
      <c r="C276" s="35">
        <v>5</v>
      </c>
      <c r="D276" s="35"/>
      <c r="E276" s="35">
        <v>3</v>
      </c>
      <c r="F276" s="35"/>
      <c r="G276" s="35"/>
      <c r="H276" s="35"/>
      <c r="I276" s="35"/>
      <c r="J276" s="35"/>
      <c r="K276" s="35"/>
      <c r="L276" s="35"/>
      <c r="M276" s="35"/>
      <c r="N276" s="35"/>
      <c r="O276" s="35">
        <v>3</v>
      </c>
      <c r="P276" s="35">
        <v>3</v>
      </c>
      <c r="Q276" s="35">
        <v>4</v>
      </c>
      <c r="R276" s="35"/>
      <c r="S276" s="35">
        <v>5</v>
      </c>
      <c r="T276" s="35">
        <v>5</v>
      </c>
      <c r="U276" s="35"/>
      <c r="V276" s="35">
        <v>5</v>
      </c>
      <c r="W276">
        <f t="shared" si="135"/>
        <v>4.125</v>
      </c>
      <c r="X276">
        <f t="shared" si="136"/>
        <v>0.92702481088695787</v>
      </c>
      <c r="Z276">
        <f t="shared" si="164"/>
        <v>0</v>
      </c>
      <c r="AA276">
        <f t="shared" si="164"/>
        <v>0.94387980744853894</v>
      </c>
      <c r="AB276">
        <f t="shared" si="164"/>
        <v>0</v>
      </c>
      <c r="AC276">
        <f t="shared" si="164"/>
        <v>-1.2135597524338357</v>
      </c>
      <c r="AD276">
        <f t="shared" si="164"/>
        <v>0</v>
      </c>
      <c r="AE276">
        <f t="shared" si="164"/>
        <v>0</v>
      </c>
      <c r="AF276">
        <f t="shared" si="164"/>
        <v>0</v>
      </c>
      <c r="AG276">
        <f t="shared" si="163"/>
        <v>0</v>
      </c>
      <c r="AH276">
        <f t="shared" si="133"/>
        <v>0</v>
      </c>
      <c r="AI276">
        <f t="shared" si="133"/>
        <v>0</v>
      </c>
      <c r="AJ276">
        <f t="shared" si="133"/>
        <v>0</v>
      </c>
      <c r="AK276">
        <f t="shared" si="133"/>
        <v>0</v>
      </c>
      <c r="AL276">
        <f t="shared" si="133"/>
        <v>0</v>
      </c>
      <c r="AM276">
        <f t="shared" si="131"/>
        <v>-1.2135597524338357</v>
      </c>
      <c r="AN276">
        <f t="shared" si="131"/>
        <v>-1.2135597524338357</v>
      </c>
      <c r="AO276">
        <f t="shared" si="131"/>
        <v>-0.13483997249264842</v>
      </c>
      <c r="AP276">
        <f t="shared" si="131"/>
        <v>0</v>
      </c>
      <c r="AQ276">
        <f t="shared" si="131"/>
        <v>0.94387980744853894</v>
      </c>
      <c r="AR276">
        <f t="shared" si="131"/>
        <v>0.94387980744853894</v>
      </c>
      <c r="AS276">
        <f t="shared" si="131"/>
        <v>0</v>
      </c>
      <c r="AT276">
        <f t="shared" si="162"/>
        <v>0.94387980744853894</v>
      </c>
      <c r="AV276">
        <f t="shared" si="140"/>
        <v>0</v>
      </c>
      <c r="AW276">
        <f t="shared" si="141"/>
        <v>0.37022011974356267</v>
      </c>
      <c r="AX276">
        <f t="shared" si="142"/>
        <v>0</v>
      </c>
      <c r="AY276">
        <f t="shared" si="143"/>
        <v>-0.475997296813152</v>
      </c>
      <c r="AZ276">
        <f t="shared" si="144"/>
        <v>0</v>
      </c>
      <c r="BA276">
        <f t="shared" si="145"/>
        <v>0</v>
      </c>
      <c r="BB276">
        <f t="shared" si="146"/>
        <v>0</v>
      </c>
      <c r="BC276">
        <f t="shared" si="147"/>
        <v>0</v>
      </c>
      <c r="BD276">
        <f t="shared" si="148"/>
        <v>0</v>
      </c>
      <c r="BE276">
        <f t="shared" si="149"/>
        <v>0</v>
      </c>
      <c r="BF276">
        <f t="shared" si="150"/>
        <v>0</v>
      </c>
      <c r="BG276">
        <f t="shared" si="151"/>
        <v>0</v>
      </c>
      <c r="BH276">
        <f t="shared" si="152"/>
        <v>0</v>
      </c>
      <c r="BI276">
        <f t="shared" si="153"/>
        <v>-0.475997296813152</v>
      </c>
      <c r="BJ276">
        <f t="shared" si="154"/>
        <v>-0.475997296813152</v>
      </c>
      <c r="BK276">
        <f t="shared" si="155"/>
        <v>-5.2888588534794674E-2</v>
      </c>
      <c r="BL276">
        <f t="shared" si="156"/>
        <v>0</v>
      </c>
      <c r="BM276">
        <f t="shared" si="157"/>
        <v>0.37022011974356267</v>
      </c>
      <c r="BN276">
        <f t="shared" si="158"/>
        <v>0</v>
      </c>
      <c r="BO276">
        <f t="shared" si="159"/>
        <v>0</v>
      </c>
      <c r="BP276">
        <f t="shared" si="160"/>
        <v>0.37022011974356267</v>
      </c>
      <c r="BR276">
        <f t="shared" si="137"/>
        <v>-0.37022011974356278</v>
      </c>
      <c r="BS276">
        <f t="shared" si="138"/>
        <v>3.8729833462074166</v>
      </c>
      <c r="BT276">
        <f t="shared" si="161"/>
        <v>2.8284271247461898</v>
      </c>
      <c r="BU276">
        <f t="shared" si="139"/>
        <v>-3.3796318470968846E-2</v>
      </c>
    </row>
    <row r="277" spans="1:73" x14ac:dyDescent="0.15">
      <c r="A277" s="35" t="s">
        <v>474</v>
      </c>
      <c r="B277" s="35">
        <v>4</v>
      </c>
      <c r="C277" s="35"/>
      <c r="D277" s="35">
        <v>5</v>
      </c>
      <c r="E277" s="35"/>
      <c r="F277" s="35"/>
      <c r="G277" s="35"/>
      <c r="H277" s="35"/>
      <c r="I277" s="35">
        <v>3</v>
      </c>
      <c r="J277" s="35"/>
      <c r="K277" s="35"/>
      <c r="L277" s="35"/>
      <c r="M277" s="35"/>
      <c r="N277" s="35"/>
      <c r="O277" s="35"/>
      <c r="P277" s="35">
        <v>4</v>
      </c>
      <c r="Q277" s="35">
        <v>3</v>
      </c>
      <c r="R277" s="35"/>
      <c r="S277" s="35"/>
      <c r="T277" s="35"/>
      <c r="U277" s="35">
        <v>4</v>
      </c>
      <c r="V277" s="35"/>
      <c r="W277">
        <f t="shared" si="135"/>
        <v>3.8333333333333335</v>
      </c>
      <c r="X277">
        <f t="shared" si="136"/>
        <v>0.68718427093627676</v>
      </c>
      <c r="Z277">
        <f t="shared" si="164"/>
        <v>0.24253562503633275</v>
      </c>
      <c r="AA277">
        <f t="shared" si="164"/>
        <v>0</v>
      </c>
      <c r="AB277">
        <f t="shared" si="164"/>
        <v>1.6977493752543307</v>
      </c>
      <c r="AC277">
        <f t="shared" si="164"/>
        <v>0</v>
      </c>
      <c r="AD277">
        <f t="shared" si="164"/>
        <v>0</v>
      </c>
      <c r="AE277">
        <f t="shared" si="164"/>
        <v>0</v>
      </c>
      <c r="AF277">
        <f t="shared" si="164"/>
        <v>0</v>
      </c>
      <c r="AG277">
        <f t="shared" si="163"/>
        <v>-1.2126781251816652</v>
      </c>
      <c r="AH277">
        <f t="shared" si="133"/>
        <v>0</v>
      </c>
      <c r="AI277">
        <f t="shared" si="133"/>
        <v>0</v>
      </c>
      <c r="AJ277">
        <f t="shared" si="133"/>
        <v>0</v>
      </c>
      <c r="AK277">
        <f t="shared" si="133"/>
        <v>0</v>
      </c>
      <c r="AL277">
        <f t="shared" si="133"/>
        <v>0</v>
      </c>
      <c r="AM277">
        <f t="shared" si="131"/>
        <v>0</v>
      </c>
      <c r="AN277">
        <f t="shared" si="131"/>
        <v>0.24253562503633275</v>
      </c>
      <c r="AO277">
        <f t="shared" si="131"/>
        <v>-1.2126781251816652</v>
      </c>
      <c r="AP277">
        <f t="shared" si="131"/>
        <v>0</v>
      </c>
      <c r="AQ277">
        <f t="shared" si="131"/>
        <v>0</v>
      </c>
      <c r="AR277">
        <f t="shared" si="131"/>
        <v>0</v>
      </c>
      <c r="AS277">
        <f t="shared" si="131"/>
        <v>0.24253562503633275</v>
      </c>
      <c r="AT277">
        <f t="shared" si="162"/>
        <v>0</v>
      </c>
      <c r="AV277">
        <f t="shared" si="140"/>
        <v>9.5130298830899018E-2</v>
      </c>
      <c r="AW277">
        <f t="shared" si="141"/>
        <v>0</v>
      </c>
      <c r="AX277">
        <f t="shared" si="142"/>
        <v>0</v>
      </c>
      <c r="AY277">
        <f t="shared" si="143"/>
        <v>0</v>
      </c>
      <c r="AZ277">
        <f t="shared" si="144"/>
        <v>0</v>
      </c>
      <c r="BA277">
        <f t="shared" si="145"/>
        <v>0</v>
      </c>
      <c r="BB277">
        <f t="shared" si="146"/>
        <v>0</v>
      </c>
      <c r="BC277">
        <f t="shared" si="147"/>
        <v>0</v>
      </c>
      <c r="BD277">
        <f t="shared" si="148"/>
        <v>0</v>
      </c>
      <c r="BE277">
        <f t="shared" si="149"/>
        <v>0</v>
      </c>
      <c r="BF277">
        <f t="shared" si="150"/>
        <v>0</v>
      </c>
      <c r="BG277">
        <f t="shared" si="151"/>
        <v>0</v>
      </c>
      <c r="BH277">
        <f t="shared" si="152"/>
        <v>0</v>
      </c>
      <c r="BI277">
        <f t="shared" si="153"/>
        <v>0</v>
      </c>
      <c r="BJ277">
        <f t="shared" si="154"/>
        <v>9.5130298830899018E-2</v>
      </c>
      <c r="BK277">
        <f t="shared" si="155"/>
        <v>-0.47565149415449565</v>
      </c>
      <c r="BL277">
        <f t="shared" si="156"/>
        <v>0</v>
      </c>
      <c r="BM277">
        <f t="shared" si="157"/>
        <v>0</v>
      </c>
      <c r="BN277">
        <f t="shared" si="158"/>
        <v>0</v>
      </c>
      <c r="BO277">
        <f t="shared" si="159"/>
        <v>9.5130298830899018E-2</v>
      </c>
      <c r="BP277">
        <f t="shared" si="160"/>
        <v>0</v>
      </c>
      <c r="BR277">
        <f t="shared" si="137"/>
        <v>-0.19026059766179859</v>
      </c>
      <c r="BS277">
        <f t="shared" si="138"/>
        <v>3.8729833462074166</v>
      </c>
      <c r="BT277">
        <f t="shared" si="161"/>
        <v>2.4494897427831783</v>
      </c>
      <c r="BU277">
        <f t="shared" si="139"/>
        <v>-2.0055227919872996E-2</v>
      </c>
    </row>
    <row r="278" spans="1:73" x14ac:dyDescent="0.15">
      <c r="A278" s="35" t="s">
        <v>475</v>
      </c>
      <c r="B278" s="35">
        <v>4</v>
      </c>
      <c r="C278" s="35">
        <v>5</v>
      </c>
      <c r="D278" s="35">
        <v>5</v>
      </c>
      <c r="E278" s="35">
        <v>4</v>
      </c>
      <c r="F278" s="35">
        <v>5</v>
      </c>
      <c r="G278" s="35"/>
      <c r="H278" s="35"/>
      <c r="I278" s="35">
        <v>5</v>
      </c>
      <c r="J278" s="35"/>
      <c r="K278" s="35">
        <v>5</v>
      </c>
      <c r="L278" s="35">
        <v>3</v>
      </c>
      <c r="M278" s="35"/>
      <c r="N278" s="35">
        <v>4</v>
      </c>
      <c r="O278" s="35"/>
      <c r="P278" s="35">
        <v>4</v>
      </c>
      <c r="Q278" s="35">
        <v>5</v>
      </c>
      <c r="R278" s="35">
        <v>5</v>
      </c>
      <c r="S278" s="35">
        <v>5</v>
      </c>
      <c r="T278" s="35">
        <v>5</v>
      </c>
      <c r="U278" s="35"/>
      <c r="V278" s="35">
        <v>4</v>
      </c>
      <c r="W278">
        <f t="shared" si="135"/>
        <v>4.5333333333333332</v>
      </c>
      <c r="X278">
        <f t="shared" si="136"/>
        <v>0.6182412330330469</v>
      </c>
      <c r="Z278">
        <f t="shared" si="164"/>
        <v>-0.86266218562750718</v>
      </c>
      <c r="AA278">
        <f t="shared" si="164"/>
        <v>0.75482941242406909</v>
      </c>
      <c r="AB278">
        <f t="shared" si="164"/>
        <v>0.75482941242406909</v>
      </c>
      <c r="AC278">
        <f t="shared" si="164"/>
        <v>-0.86266218562750718</v>
      </c>
      <c r="AD278">
        <f t="shared" si="164"/>
        <v>0.75482941242406909</v>
      </c>
      <c r="AE278">
        <f t="shared" si="164"/>
        <v>0</v>
      </c>
      <c r="AF278">
        <f t="shared" si="164"/>
        <v>0</v>
      </c>
      <c r="AG278">
        <f t="shared" si="163"/>
        <v>0.75482941242406909</v>
      </c>
      <c r="AH278">
        <f t="shared" si="133"/>
        <v>0</v>
      </c>
      <c r="AI278">
        <f t="shared" si="133"/>
        <v>0.75482941242406909</v>
      </c>
      <c r="AJ278">
        <f t="shared" si="133"/>
        <v>-2.4801537836790835</v>
      </c>
      <c r="AK278">
        <f t="shared" si="133"/>
        <v>0</v>
      </c>
      <c r="AL278">
        <f t="shared" si="133"/>
        <v>-0.86266218562750718</v>
      </c>
      <c r="AM278">
        <f t="shared" si="131"/>
        <v>0</v>
      </c>
      <c r="AN278">
        <f t="shared" si="131"/>
        <v>-0.86266218562750718</v>
      </c>
      <c r="AO278">
        <f t="shared" si="131"/>
        <v>0.75482941242406909</v>
      </c>
      <c r="AP278">
        <f t="shared" si="131"/>
        <v>0.75482941242406909</v>
      </c>
      <c r="AQ278">
        <f t="shared" si="131"/>
        <v>0.75482941242406909</v>
      </c>
      <c r="AR278">
        <f t="shared" si="131"/>
        <v>0.75482941242406909</v>
      </c>
      <c r="AS278">
        <f t="shared" si="131"/>
        <v>0</v>
      </c>
      <c r="AT278">
        <f t="shared" si="162"/>
        <v>-0.86266218562750718</v>
      </c>
      <c r="AV278">
        <f t="shared" si="140"/>
        <v>-0.33836394755025184</v>
      </c>
      <c r="AW278">
        <f t="shared" si="141"/>
        <v>0.29606845410647048</v>
      </c>
      <c r="AX278">
        <f t="shared" si="142"/>
        <v>0</v>
      </c>
      <c r="AY278">
        <f t="shared" si="143"/>
        <v>-0.33836394755025184</v>
      </c>
      <c r="AZ278">
        <f t="shared" si="144"/>
        <v>0.29606845410647048</v>
      </c>
      <c r="BA278">
        <f t="shared" si="145"/>
        <v>0</v>
      </c>
      <c r="BB278">
        <f t="shared" si="146"/>
        <v>0</v>
      </c>
      <c r="BC278">
        <f t="shared" si="147"/>
        <v>0</v>
      </c>
      <c r="BD278">
        <f t="shared" si="148"/>
        <v>0</v>
      </c>
      <c r="BE278">
        <f t="shared" si="149"/>
        <v>0.29606845410647048</v>
      </c>
      <c r="BF278">
        <f t="shared" si="150"/>
        <v>6.3231762698453089</v>
      </c>
      <c r="BG278">
        <f t="shared" si="151"/>
        <v>0</v>
      </c>
      <c r="BH278">
        <f t="shared" si="152"/>
        <v>0</v>
      </c>
      <c r="BI278">
        <f t="shared" si="153"/>
        <v>0</v>
      </c>
      <c r="BJ278">
        <f t="shared" si="154"/>
        <v>-0.33836394755025184</v>
      </c>
      <c r="BK278">
        <f t="shared" si="155"/>
        <v>0.29606845410647048</v>
      </c>
      <c r="BL278">
        <f t="shared" si="156"/>
        <v>0.29606845410647048</v>
      </c>
      <c r="BM278">
        <f t="shared" si="157"/>
        <v>0.29606845410647048</v>
      </c>
      <c r="BN278">
        <f t="shared" si="158"/>
        <v>0</v>
      </c>
      <c r="BO278">
        <f t="shared" si="159"/>
        <v>0</v>
      </c>
      <c r="BP278">
        <f t="shared" si="160"/>
        <v>-0.33836394755025184</v>
      </c>
      <c r="BR278">
        <f t="shared" si="137"/>
        <v>6.7461312042831247</v>
      </c>
      <c r="BS278">
        <f t="shared" si="138"/>
        <v>3.8729833462074166</v>
      </c>
      <c r="BT278">
        <f t="shared" si="161"/>
        <v>3.8729833462074166</v>
      </c>
      <c r="BU278">
        <f t="shared" si="139"/>
        <v>0.44974208028554169</v>
      </c>
    </row>
    <row r="279" spans="1:73" x14ac:dyDescent="0.15">
      <c r="A279" s="35" t="s">
        <v>476</v>
      </c>
      <c r="B279" s="35"/>
      <c r="C279" s="35">
        <v>4</v>
      </c>
      <c r="D279" s="35">
        <v>5</v>
      </c>
      <c r="E279" s="35">
        <v>4</v>
      </c>
      <c r="F279" s="35">
        <v>4</v>
      </c>
      <c r="G279" s="35">
        <v>4</v>
      </c>
      <c r="H279" s="35"/>
      <c r="I279" s="35"/>
      <c r="J279" s="35">
        <v>4</v>
      </c>
      <c r="K279" s="35"/>
      <c r="L279" s="35">
        <v>3</v>
      </c>
      <c r="M279" s="35"/>
      <c r="N279" s="35">
        <v>4</v>
      </c>
      <c r="O279" s="35"/>
      <c r="P279" s="35"/>
      <c r="Q279" s="35">
        <v>5</v>
      </c>
      <c r="R279" s="35"/>
      <c r="S279" s="35"/>
      <c r="T279" s="35"/>
      <c r="U279" s="35">
        <v>5</v>
      </c>
      <c r="V279" s="35"/>
      <c r="W279">
        <f t="shared" si="135"/>
        <v>4.2</v>
      </c>
      <c r="X279">
        <f t="shared" si="136"/>
        <v>0.6</v>
      </c>
      <c r="Z279">
        <f t="shared" si="164"/>
        <v>0</v>
      </c>
      <c r="AA279">
        <f t="shared" si="164"/>
        <v>-0.33333333333333365</v>
      </c>
      <c r="AB279">
        <f t="shared" si="164"/>
        <v>1.333333333333333</v>
      </c>
      <c r="AC279">
        <f t="shared" si="164"/>
        <v>-0.33333333333333365</v>
      </c>
      <c r="AD279">
        <f t="shared" si="164"/>
        <v>-0.33333333333333365</v>
      </c>
      <c r="AE279">
        <f t="shared" si="164"/>
        <v>-0.33333333333333365</v>
      </c>
      <c r="AF279">
        <f t="shared" si="164"/>
        <v>0</v>
      </c>
      <c r="AG279">
        <f t="shared" si="163"/>
        <v>0</v>
      </c>
      <c r="AH279">
        <f t="shared" si="133"/>
        <v>-0.33333333333333365</v>
      </c>
      <c r="AI279">
        <f t="shared" si="133"/>
        <v>0</v>
      </c>
      <c r="AJ279">
        <f t="shared" si="133"/>
        <v>-2.0000000000000004</v>
      </c>
      <c r="AK279">
        <f t="shared" si="133"/>
        <v>0</v>
      </c>
      <c r="AL279">
        <f t="shared" si="133"/>
        <v>-0.33333333333333365</v>
      </c>
      <c r="AM279">
        <f t="shared" si="131"/>
        <v>0</v>
      </c>
      <c r="AN279">
        <f t="shared" si="131"/>
        <v>0</v>
      </c>
      <c r="AO279">
        <f t="shared" si="131"/>
        <v>1.333333333333333</v>
      </c>
      <c r="AP279">
        <f t="shared" si="131"/>
        <v>0</v>
      </c>
      <c r="AQ279">
        <f t="shared" si="131"/>
        <v>0</v>
      </c>
      <c r="AR279">
        <f t="shared" si="131"/>
        <v>0</v>
      </c>
      <c r="AS279">
        <f t="shared" si="131"/>
        <v>1.333333333333333</v>
      </c>
      <c r="AT279">
        <f t="shared" si="162"/>
        <v>0</v>
      </c>
      <c r="AV279">
        <f t="shared" si="140"/>
        <v>0</v>
      </c>
      <c r="AW279">
        <f t="shared" si="141"/>
        <v>-0.13074409009212321</v>
      </c>
      <c r="AX279">
        <f t="shared" si="142"/>
        <v>0</v>
      </c>
      <c r="AY279">
        <f t="shared" si="143"/>
        <v>-0.13074409009212321</v>
      </c>
      <c r="AZ279">
        <f t="shared" si="144"/>
        <v>-0.13074409009212321</v>
      </c>
      <c r="BA279">
        <f t="shared" si="145"/>
        <v>0</v>
      </c>
      <c r="BB279">
        <f t="shared" si="146"/>
        <v>0</v>
      </c>
      <c r="BC279">
        <f t="shared" si="147"/>
        <v>0</v>
      </c>
      <c r="BD279">
        <f t="shared" si="148"/>
        <v>0</v>
      </c>
      <c r="BE279">
        <f t="shared" si="149"/>
        <v>0</v>
      </c>
      <c r="BF279">
        <f t="shared" si="150"/>
        <v>5.0990195135927827</v>
      </c>
      <c r="BG279">
        <f t="shared" si="151"/>
        <v>0</v>
      </c>
      <c r="BH279">
        <f t="shared" si="152"/>
        <v>0</v>
      </c>
      <c r="BI279">
        <f t="shared" si="153"/>
        <v>0</v>
      </c>
      <c r="BJ279">
        <f t="shared" si="154"/>
        <v>0</v>
      </c>
      <c r="BK279">
        <f t="shared" si="155"/>
        <v>0.52297636036849227</v>
      </c>
      <c r="BL279">
        <f t="shared" si="156"/>
        <v>0</v>
      </c>
      <c r="BM279">
        <f t="shared" si="157"/>
        <v>0</v>
      </c>
      <c r="BN279">
        <f t="shared" si="158"/>
        <v>0</v>
      </c>
      <c r="BO279">
        <f t="shared" si="159"/>
        <v>0.52297636036849227</v>
      </c>
      <c r="BP279">
        <f t="shared" si="160"/>
        <v>0</v>
      </c>
      <c r="BR279">
        <f t="shared" si="137"/>
        <v>5.7527399640533972</v>
      </c>
      <c r="BS279">
        <f t="shared" si="138"/>
        <v>3.8729833462074166</v>
      </c>
      <c r="BT279">
        <f t="shared" si="161"/>
        <v>3.1622776601683795</v>
      </c>
      <c r="BU279">
        <f t="shared" si="139"/>
        <v>0.46970925116158885</v>
      </c>
    </row>
    <row r="280" spans="1:73" x14ac:dyDescent="0.15">
      <c r="A280" s="35" t="s">
        <v>477</v>
      </c>
      <c r="B280" s="35">
        <v>3</v>
      </c>
      <c r="C280" s="35">
        <v>5</v>
      </c>
      <c r="D280" s="35">
        <v>5</v>
      </c>
      <c r="E280" s="35">
        <v>5</v>
      </c>
      <c r="F280" s="35"/>
      <c r="G280" s="35"/>
      <c r="H280" s="35">
        <v>2</v>
      </c>
      <c r="I280" s="35">
        <v>3</v>
      </c>
      <c r="J280" s="35"/>
      <c r="K280" s="35"/>
      <c r="L280" s="35"/>
      <c r="M280" s="35"/>
      <c r="N280" s="35">
        <v>5</v>
      </c>
      <c r="O280" s="35">
        <v>4</v>
      </c>
      <c r="P280" s="35">
        <v>2</v>
      </c>
      <c r="Q280" s="35">
        <v>4</v>
      </c>
      <c r="R280" s="35"/>
      <c r="S280" s="35">
        <v>4</v>
      </c>
      <c r="T280" s="35">
        <v>3</v>
      </c>
      <c r="U280" s="35">
        <v>5</v>
      </c>
      <c r="V280" s="35">
        <v>5</v>
      </c>
      <c r="W280">
        <f t="shared" si="135"/>
        <v>3.9285714285714284</v>
      </c>
      <c r="X280">
        <f t="shared" si="136"/>
        <v>1.0996288798814751</v>
      </c>
      <c r="Z280">
        <f t="shared" si="164"/>
        <v>-0.84444074320012008</v>
      </c>
      <c r="AA280">
        <f t="shared" si="164"/>
        <v>0.97435470369244659</v>
      </c>
      <c r="AB280">
        <f t="shared" si="164"/>
        <v>0.97435470369244659</v>
      </c>
      <c r="AC280">
        <f t="shared" si="164"/>
        <v>0.97435470369244659</v>
      </c>
      <c r="AD280">
        <f t="shared" si="164"/>
        <v>0</v>
      </c>
      <c r="AE280">
        <f t="shared" si="164"/>
        <v>0</v>
      </c>
      <c r="AF280">
        <f t="shared" si="164"/>
        <v>-1.7538384666464035</v>
      </c>
      <c r="AG280">
        <f t="shared" si="163"/>
        <v>-0.84444074320012008</v>
      </c>
      <c r="AH280">
        <f t="shared" si="133"/>
        <v>0</v>
      </c>
      <c r="AI280">
        <f t="shared" si="133"/>
        <v>0</v>
      </c>
      <c r="AJ280">
        <f t="shared" si="133"/>
        <v>0</v>
      </c>
      <c r="AK280">
        <f t="shared" si="133"/>
        <v>0</v>
      </c>
      <c r="AL280">
        <f t="shared" si="133"/>
        <v>0.97435470369244659</v>
      </c>
      <c r="AM280">
        <f t="shared" si="131"/>
        <v>6.4956980246163268E-2</v>
      </c>
      <c r="AN280">
        <f t="shared" si="131"/>
        <v>-1.7538384666464035</v>
      </c>
      <c r="AO280">
        <f t="shared" si="131"/>
        <v>6.4956980246163268E-2</v>
      </c>
      <c r="AP280">
        <f t="shared" si="131"/>
        <v>0</v>
      </c>
      <c r="AQ280">
        <f t="shared" si="131"/>
        <v>6.4956980246163268E-2</v>
      </c>
      <c r="AR280">
        <f t="shared" si="131"/>
        <v>-0.84444074320012008</v>
      </c>
      <c r="AS280">
        <f t="shared" si="131"/>
        <v>0.97435470369244659</v>
      </c>
      <c r="AT280">
        <f t="shared" si="162"/>
        <v>0.97435470369244659</v>
      </c>
      <c r="AV280">
        <f t="shared" si="140"/>
        <v>-0.33121690981924762</v>
      </c>
      <c r="AW280">
        <f t="shared" si="141"/>
        <v>0.38217335748374737</v>
      </c>
      <c r="AX280">
        <f t="shared" si="142"/>
        <v>0</v>
      </c>
      <c r="AY280">
        <f t="shared" si="143"/>
        <v>0.38217335748374737</v>
      </c>
      <c r="AZ280">
        <f t="shared" si="144"/>
        <v>0</v>
      </c>
      <c r="BA280">
        <f t="shared" si="145"/>
        <v>0</v>
      </c>
      <c r="BB280">
        <f t="shared" si="146"/>
        <v>-0.68791204347074519</v>
      </c>
      <c r="BC280">
        <f t="shared" si="147"/>
        <v>0</v>
      </c>
      <c r="BD280">
        <f t="shared" si="148"/>
        <v>0</v>
      </c>
      <c r="BE280">
        <f t="shared" si="149"/>
        <v>0</v>
      </c>
      <c r="BF280">
        <f t="shared" si="150"/>
        <v>0</v>
      </c>
      <c r="BG280">
        <f t="shared" si="151"/>
        <v>0</v>
      </c>
      <c r="BH280">
        <f t="shared" si="152"/>
        <v>0</v>
      </c>
      <c r="BI280">
        <f t="shared" si="153"/>
        <v>2.5478223832249888E-2</v>
      </c>
      <c r="BJ280">
        <f t="shared" si="154"/>
        <v>-0.68791204347074519</v>
      </c>
      <c r="BK280">
        <f t="shared" si="155"/>
        <v>2.5478223832249888E-2</v>
      </c>
      <c r="BL280">
        <f t="shared" si="156"/>
        <v>0</v>
      </c>
      <c r="BM280">
        <f t="shared" si="157"/>
        <v>2.5478223832249888E-2</v>
      </c>
      <c r="BN280">
        <f t="shared" si="158"/>
        <v>0</v>
      </c>
      <c r="BO280">
        <f t="shared" si="159"/>
        <v>0.38217335748374737</v>
      </c>
      <c r="BP280">
        <f t="shared" si="160"/>
        <v>0.38217335748374737</v>
      </c>
      <c r="BR280">
        <f t="shared" si="137"/>
        <v>-0.10191289532899894</v>
      </c>
      <c r="BS280">
        <f t="shared" si="138"/>
        <v>3.8729833462074166</v>
      </c>
      <c r="BT280">
        <f t="shared" si="161"/>
        <v>3.7416573867739418</v>
      </c>
      <c r="BU280">
        <f t="shared" si="139"/>
        <v>-7.0326579119404454E-3</v>
      </c>
    </row>
    <row r="281" spans="1:73" x14ac:dyDescent="0.15">
      <c r="A281" s="35" t="s">
        <v>478</v>
      </c>
      <c r="B281" s="35"/>
      <c r="C281" s="35">
        <v>5</v>
      </c>
      <c r="D281" s="35"/>
      <c r="E281" s="35">
        <v>5</v>
      </c>
      <c r="F281" s="35"/>
      <c r="G281" s="35"/>
      <c r="H281" s="35"/>
      <c r="I281" s="35">
        <v>4</v>
      </c>
      <c r="J281" s="35"/>
      <c r="K281" s="35"/>
      <c r="L281" s="35"/>
      <c r="M281" s="35"/>
      <c r="N281" s="35">
        <v>5</v>
      </c>
      <c r="O281" s="35"/>
      <c r="P281" s="35">
        <v>5</v>
      </c>
      <c r="Q281" s="35">
        <v>5</v>
      </c>
      <c r="R281" s="35"/>
      <c r="S281" s="35"/>
      <c r="T281" s="35">
        <v>5</v>
      </c>
      <c r="U281" s="35">
        <v>5</v>
      </c>
      <c r="V281" s="35">
        <v>5</v>
      </c>
      <c r="W281">
        <f t="shared" si="135"/>
        <v>4.8888888888888893</v>
      </c>
      <c r="X281">
        <f t="shared" si="136"/>
        <v>0.31426968052735449</v>
      </c>
      <c r="Z281">
        <f t="shared" si="164"/>
        <v>0</v>
      </c>
      <c r="AA281">
        <f t="shared" si="164"/>
        <v>0.35355339059327245</v>
      </c>
      <c r="AB281">
        <f t="shared" si="164"/>
        <v>0</v>
      </c>
      <c r="AC281">
        <f t="shared" si="164"/>
        <v>0.35355339059327245</v>
      </c>
      <c r="AD281">
        <f t="shared" si="164"/>
        <v>0</v>
      </c>
      <c r="AE281">
        <f t="shared" si="164"/>
        <v>0</v>
      </c>
      <c r="AF281">
        <f t="shared" si="164"/>
        <v>0</v>
      </c>
      <c r="AG281">
        <f t="shared" si="163"/>
        <v>-2.8284271247461912</v>
      </c>
      <c r="AH281">
        <f t="shared" si="133"/>
        <v>0</v>
      </c>
      <c r="AI281">
        <f t="shared" si="133"/>
        <v>0</v>
      </c>
      <c r="AJ281">
        <f t="shared" si="133"/>
        <v>0</v>
      </c>
      <c r="AK281">
        <f t="shared" si="133"/>
        <v>0</v>
      </c>
      <c r="AL281">
        <f t="shared" si="133"/>
        <v>0.35355339059327245</v>
      </c>
      <c r="AM281">
        <f t="shared" si="131"/>
        <v>0</v>
      </c>
      <c r="AN281">
        <f t="shared" si="131"/>
        <v>0.35355339059327245</v>
      </c>
      <c r="AO281">
        <f t="shared" si="131"/>
        <v>0.35355339059327245</v>
      </c>
      <c r="AP281">
        <f t="shared" si="131"/>
        <v>0</v>
      </c>
      <c r="AQ281">
        <f t="shared" si="131"/>
        <v>0</v>
      </c>
      <c r="AR281">
        <f t="shared" si="131"/>
        <v>0.35355339059327245</v>
      </c>
      <c r="AS281">
        <f t="shared" si="131"/>
        <v>0.35355339059327245</v>
      </c>
      <c r="AT281">
        <f t="shared" si="162"/>
        <v>0.35355339059327245</v>
      </c>
      <c r="AV281">
        <f t="shared" si="140"/>
        <v>0</v>
      </c>
      <c r="AW281">
        <f t="shared" si="141"/>
        <v>0.13867504905630718</v>
      </c>
      <c r="AX281">
        <f t="shared" si="142"/>
        <v>0</v>
      </c>
      <c r="AY281">
        <f t="shared" si="143"/>
        <v>0.13867504905630718</v>
      </c>
      <c r="AZ281">
        <f t="shared" si="144"/>
        <v>0</v>
      </c>
      <c r="BA281">
        <f t="shared" si="145"/>
        <v>0</v>
      </c>
      <c r="BB281">
        <f t="shared" si="146"/>
        <v>0</v>
      </c>
      <c r="BC281">
        <f t="shared" si="147"/>
        <v>0</v>
      </c>
      <c r="BD281">
        <f t="shared" si="148"/>
        <v>0</v>
      </c>
      <c r="BE281">
        <f t="shared" si="149"/>
        <v>0</v>
      </c>
      <c r="BF281">
        <f t="shared" si="150"/>
        <v>0</v>
      </c>
      <c r="BG281">
        <f t="shared" si="151"/>
        <v>0</v>
      </c>
      <c r="BH281">
        <f t="shared" si="152"/>
        <v>0</v>
      </c>
      <c r="BI281">
        <f t="shared" si="153"/>
        <v>0</v>
      </c>
      <c r="BJ281">
        <f t="shared" si="154"/>
        <v>0.13867504905630718</v>
      </c>
      <c r="BK281">
        <f t="shared" si="155"/>
        <v>0.13867504905630718</v>
      </c>
      <c r="BL281">
        <f t="shared" si="156"/>
        <v>0</v>
      </c>
      <c r="BM281">
        <f t="shared" si="157"/>
        <v>0</v>
      </c>
      <c r="BN281">
        <f t="shared" si="158"/>
        <v>0</v>
      </c>
      <c r="BO281">
        <f t="shared" si="159"/>
        <v>0.13867504905630718</v>
      </c>
      <c r="BP281">
        <f t="shared" si="160"/>
        <v>0.13867504905630718</v>
      </c>
      <c r="BR281">
        <f t="shared" si="137"/>
        <v>0.83205029433784294</v>
      </c>
      <c r="BS281">
        <f t="shared" si="138"/>
        <v>3.8729833462074166</v>
      </c>
      <c r="BT281">
        <f t="shared" si="161"/>
        <v>2.9999999999999987</v>
      </c>
      <c r="BU281">
        <f t="shared" si="139"/>
        <v>7.1611487403943255E-2</v>
      </c>
    </row>
    <row r="282" spans="1:73" x14ac:dyDescent="0.15">
      <c r="A282" s="35" t="s">
        <v>479</v>
      </c>
      <c r="B282" s="35">
        <v>5</v>
      </c>
      <c r="C282" s="35">
        <v>5</v>
      </c>
      <c r="D282" s="35"/>
      <c r="E282" s="35">
        <v>5</v>
      </c>
      <c r="F282" s="35">
        <v>5</v>
      </c>
      <c r="G282" s="35"/>
      <c r="H282" s="35">
        <v>5</v>
      </c>
      <c r="I282" s="35">
        <v>5</v>
      </c>
      <c r="J282" s="35"/>
      <c r="K282" s="35"/>
      <c r="L282" s="35"/>
      <c r="M282" s="35">
        <v>5</v>
      </c>
      <c r="N282" s="35"/>
      <c r="O282" s="31"/>
      <c r="P282" s="35">
        <v>4</v>
      </c>
      <c r="Q282" s="35">
        <v>5</v>
      </c>
      <c r="R282" s="35"/>
      <c r="S282" s="35"/>
      <c r="T282" s="35">
        <v>5</v>
      </c>
      <c r="U282" s="35">
        <v>3</v>
      </c>
      <c r="V282" s="35">
        <v>5</v>
      </c>
      <c r="W282">
        <f t="shared" si="135"/>
        <v>4.75</v>
      </c>
      <c r="X282">
        <f t="shared" si="136"/>
        <v>0.59511903571190417</v>
      </c>
      <c r="Z282">
        <f t="shared" si="164"/>
        <v>0.42008402520840293</v>
      </c>
      <c r="AA282">
        <f t="shared" si="164"/>
        <v>0.42008402520840293</v>
      </c>
      <c r="AB282">
        <f t="shared" si="164"/>
        <v>0</v>
      </c>
      <c r="AC282">
        <f t="shared" si="164"/>
        <v>0.42008402520840293</v>
      </c>
      <c r="AD282">
        <f t="shared" si="164"/>
        <v>0.42008402520840293</v>
      </c>
      <c r="AE282">
        <f t="shared" si="164"/>
        <v>0</v>
      </c>
      <c r="AF282">
        <f t="shared" si="164"/>
        <v>0.42008402520840293</v>
      </c>
      <c r="AG282">
        <f t="shared" si="163"/>
        <v>0.42008402520840293</v>
      </c>
      <c r="AH282">
        <f t="shared" si="133"/>
        <v>0</v>
      </c>
      <c r="AI282">
        <f t="shared" si="133"/>
        <v>0</v>
      </c>
      <c r="AJ282">
        <f t="shared" si="133"/>
        <v>0</v>
      </c>
      <c r="AK282">
        <f t="shared" si="133"/>
        <v>0.42008402520840293</v>
      </c>
      <c r="AL282">
        <f t="shared" si="133"/>
        <v>0</v>
      </c>
      <c r="AM282">
        <f t="shared" si="131"/>
        <v>0</v>
      </c>
      <c r="AN282">
        <f t="shared" si="131"/>
        <v>-1.2602520756252089</v>
      </c>
      <c r="AO282">
        <f t="shared" si="131"/>
        <v>0.42008402520840293</v>
      </c>
      <c r="AP282">
        <f t="shared" si="131"/>
        <v>0</v>
      </c>
      <c r="AQ282">
        <f t="shared" si="131"/>
        <v>0</v>
      </c>
      <c r="AR282">
        <f t="shared" si="131"/>
        <v>0.42008402520840293</v>
      </c>
      <c r="AS282">
        <f t="shared" si="131"/>
        <v>-2.9405881764588204</v>
      </c>
      <c r="AT282">
        <f t="shared" si="162"/>
        <v>0.42008402520840293</v>
      </c>
      <c r="AV282">
        <f t="shared" si="140"/>
        <v>0.16477051091432743</v>
      </c>
      <c r="AW282">
        <f t="shared" si="141"/>
        <v>0.16477051091432743</v>
      </c>
      <c r="AX282">
        <f t="shared" si="142"/>
        <v>0</v>
      </c>
      <c r="AY282">
        <f t="shared" si="143"/>
        <v>0.16477051091432743</v>
      </c>
      <c r="AZ282">
        <f t="shared" si="144"/>
        <v>0.16477051091432743</v>
      </c>
      <c r="BA282">
        <f t="shared" si="145"/>
        <v>0</v>
      </c>
      <c r="BB282">
        <f t="shared" si="146"/>
        <v>0.16477051091432743</v>
      </c>
      <c r="BC282">
        <f t="shared" si="147"/>
        <v>0</v>
      </c>
      <c r="BD282">
        <f t="shared" si="148"/>
        <v>0</v>
      </c>
      <c r="BE282">
        <f t="shared" si="149"/>
        <v>0</v>
      </c>
      <c r="BF282">
        <f t="shared" si="150"/>
        <v>0</v>
      </c>
      <c r="BG282">
        <f t="shared" si="151"/>
        <v>-1.0710083209431243</v>
      </c>
      <c r="BH282">
        <f t="shared" si="152"/>
        <v>0</v>
      </c>
      <c r="BI282">
        <f t="shared" si="153"/>
        <v>0</v>
      </c>
      <c r="BJ282">
        <f t="shared" si="154"/>
        <v>-0.49431153274298228</v>
      </c>
      <c r="BK282">
        <f t="shared" si="155"/>
        <v>0.16477051091432743</v>
      </c>
      <c r="BL282">
        <f t="shared" si="156"/>
        <v>0</v>
      </c>
      <c r="BM282">
        <f t="shared" si="157"/>
        <v>0</v>
      </c>
      <c r="BN282">
        <f t="shared" si="158"/>
        <v>0</v>
      </c>
      <c r="BO282">
        <f t="shared" si="159"/>
        <v>-1.1533935764002918</v>
      </c>
      <c r="BP282">
        <f t="shared" si="160"/>
        <v>0.16477051091432743</v>
      </c>
      <c r="BR282">
        <f t="shared" si="137"/>
        <v>-1.5653198536861066</v>
      </c>
      <c r="BS282">
        <f t="shared" si="138"/>
        <v>3.8729833462074166</v>
      </c>
      <c r="BT282">
        <f t="shared" si="161"/>
        <v>3.4641016151377544</v>
      </c>
      <c r="BU282">
        <f t="shared" si="139"/>
        <v>-0.11667205331240531</v>
      </c>
    </row>
    <row r="283" spans="1:73" x14ac:dyDescent="0.15">
      <c r="A283" s="35" t="s">
        <v>480</v>
      </c>
      <c r="B283" s="35"/>
      <c r="C283" s="35">
        <v>5</v>
      </c>
      <c r="D283" s="35"/>
      <c r="E283" s="35">
        <v>5</v>
      </c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>
        <v>3</v>
      </c>
      <c r="U283" s="35">
        <v>5</v>
      </c>
      <c r="V283" s="35"/>
      <c r="W283">
        <f t="shared" si="135"/>
        <v>4.5</v>
      </c>
      <c r="X283">
        <f t="shared" si="136"/>
        <v>0.8660254037844386</v>
      </c>
      <c r="Z283">
        <f t="shared" si="164"/>
        <v>0</v>
      </c>
      <c r="AA283">
        <f t="shared" si="164"/>
        <v>0.57735026918962584</v>
      </c>
      <c r="AB283">
        <f t="shared" si="164"/>
        <v>0</v>
      </c>
      <c r="AC283">
        <f t="shared" si="164"/>
        <v>0.57735026918962584</v>
      </c>
      <c r="AD283">
        <f t="shared" si="164"/>
        <v>0</v>
      </c>
      <c r="AE283">
        <f t="shared" si="164"/>
        <v>0</v>
      </c>
      <c r="AF283">
        <f t="shared" si="164"/>
        <v>0</v>
      </c>
      <c r="AG283">
        <f t="shared" si="163"/>
        <v>0</v>
      </c>
      <c r="AH283">
        <f t="shared" si="133"/>
        <v>0</v>
      </c>
      <c r="AI283">
        <f t="shared" si="133"/>
        <v>0</v>
      </c>
      <c r="AJ283">
        <f t="shared" si="133"/>
        <v>0</v>
      </c>
      <c r="AK283">
        <f t="shared" si="133"/>
        <v>0</v>
      </c>
      <c r="AL283">
        <f t="shared" si="133"/>
        <v>0</v>
      </c>
      <c r="AM283">
        <f t="shared" si="131"/>
        <v>0</v>
      </c>
      <c r="AN283">
        <f t="shared" si="131"/>
        <v>0</v>
      </c>
      <c r="AO283">
        <f t="shared" si="131"/>
        <v>0</v>
      </c>
      <c r="AP283">
        <f t="shared" si="131"/>
        <v>0</v>
      </c>
      <c r="AQ283">
        <f t="shared" si="131"/>
        <v>0</v>
      </c>
      <c r="AR283">
        <f t="shared" si="131"/>
        <v>-1.7320508075688774</v>
      </c>
      <c r="AS283">
        <f t="shared" si="131"/>
        <v>0.57735026918962584</v>
      </c>
      <c r="AT283">
        <f t="shared" si="162"/>
        <v>0</v>
      </c>
      <c r="AV283">
        <f t="shared" si="140"/>
        <v>0</v>
      </c>
      <c r="AW283">
        <f t="shared" si="141"/>
        <v>0.22645540682891988</v>
      </c>
      <c r="AX283">
        <f t="shared" si="142"/>
        <v>0</v>
      </c>
      <c r="AY283">
        <f t="shared" si="143"/>
        <v>0.22645540682891988</v>
      </c>
      <c r="AZ283">
        <f t="shared" si="144"/>
        <v>0</v>
      </c>
      <c r="BA283">
        <f t="shared" si="145"/>
        <v>0</v>
      </c>
      <c r="BB283">
        <f t="shared" si="146"/>
        <v>0</v>
      </c>
      <c r="BC283">
        <f t="shared" si="147"/>
        <v>0</v>
      </c>
      <c r="BD283">
        <f t="shared" si="148"/>
        <v>0</v>
      </c>
      <c r="BE283">
        <f t="shared" si="149"/>
        <v>0</v>
      </c>
      <c r="BF283">
        <f t="shared" si="150"/>
        <v>0</v>
      </c>
      <c r="BG283">
        <f t="shared" si="151"/>
        <v>0</v>
      </c>
      <c r="BH283">
        <f t="shared" si="152"/>
        <v>0</v>
      </c>
      <c r="BI283">
        <f t="shared" si="153"/>
        <v>0</v>
      </c>
      <c r="BJ283">
        <f t="shared" si="154"/>
        <v>0</v>
      </c>
      <c r="BK283">
        <f t="shared" si="155"/>
        <v>0</v>
      </c>
      <c r="BL283">
        <f t="shared" si="156"/>
        <v>0</v>
      </c>
      <c r="BM283">
        <f t="shared" si="157"/>
        <v>0</v>
      </c>
      <c r="BN283">
        <f t="shared" si="158"/>
        <v>0</v>
      </c>
      <c r="BO283">
        <f t="shared" si="159"/>
        <v>0.22645540682891988</v>
      </c>
      <c r="BP283">
        <f t="shared" si="160"/>
        <v>0</v>
      </c>
      <c r="BR283">
        <f t="shared" si="137"/>
        <v>0.67936622048675965</v>
      </c>
      <c r="BS283">
        <f t="shared" si="138"/>
        <v>3.8729833462074166</v>
      </c>
      <c r="BT283">
        <f t="shared" si="161"/>
        <v>2</v>
      </c>
      <c r="BU283">
        <f t="shared" si="139"/>
        <v>8.7705801930703209E-2</v>
      </c>
    </row>
    <row r="284" spans="1:73" x14ac:dyDescent="0.15">
      <c r="A284" s="35" t="s">
        <v>481</v>
      </c>
      <c r="B284" s="35">
        <v>5</v>
      </c>
      <c r="C284" s="35">
        <v>4</v>
      </c>
      <c r="D284" s="35">
        <v>5</v>
      </c>
      <c r="E284" s="35">
        <v>4</v>
      </c>
      <c r="F284" s="35"/>
      <c r="G284" s="35"/>
      <c r="H284" s="35">
        <v>4</v>
      </c>
      <c r="I284" s="35">
        <v>4</v>
      </c>
      <c r="J284" s="35"/>
      <c r="K284" s="35"/>
      <c r="L284" s="35"/>
      <c r="M284" s="35"/>
      <c r="N284" s="35">
        <v>5</v>
      </c>
      <c r="O284" s="35">
        <v>4</v>
      </c>
      <c r="P284" s="35">
        <v>5</v>
      </c>
      <c r="Q284" s="35">
        <v>3</v>
      </c>
      <c r="R284" s="35"/>
      <c r="S284" s="35">
        <v>4</v>
      </c>
      <c r="T284" s="35">
        <v>4</v>
      </c>
      <c r="U284" s="35">
        <v>4</v>
      </c>
      <c r="V284" s="35">
        <v>5</v>
      </c>
      <c r="W284">
        <f t="shared" si="135"/>
        <v>4.2857142857142856</v>
      </c>
      <c r="X284">
        <f t="shared" si="136"/>
        <v>0.58901508937395153</v>
      </c>
      <c r="Z284">
        <f t="shared" si="164"/>
        <v>1.212678125181665</v>
      </c>
      <c r="AA284">
        <f t="shared" si="164"/>
        <v>-0.48507125007266572</v>
      </c>
      <c r="AB284">
        <f t="shared" si="164"/>
        <v>1.212678125181665</v>
      </c>
      <c r="AC284">
        <f t="shared" si="164"/>
        <v>-0.48507125007266572</v>
      </c>
      <c r="AD284">
        <f t="shared" si="164"/>
        <v>0</v>
      </c>
      <c r="AE284">
        <f t="shared" si="164"/>
        <v>0</v>
      </c>
      <c r="AF284">
        <f t="shared" si="164"/>
        <v>-0.48507125007266572</v>
      </c>
      <c r="AG284">
        <f t="shared" si="163"/>
        <v>-0.48507125007266572</v>
      </c>
      <c r="AH284">
        <f t="shared" si="133"/>
        <v>0</v>
      </c>
      <c r="AI284">
        <f t="shared" si="133"/>
        <v>0</v>
      </c>
      <c r="AJ284">
        <f t="shared" si="133"/>
        <v>0</v>
      </c>
      <c r="AK284">
        <f t="shared" si="133"/>
        <v>0</v>
      </c>
      <c r="AL284">
        <f t="shared" si="133"/>
        <v>1.212678125181665</v>
      </c>
      <c r="AM284">
        <f t="shared" si="133"/>
        <v>-0.48507125007266572</v>
      </c>
      <c r="AN284">
        <f t="shared" si="133"/>
        <v>1.212678125181665</v>
      </c>
      <c r="AO284">
        <f t="shared" si="133"/>
        <v>-2.1828206253269964</v>
      </c>
      <c r="AP284">
        <f t="shared" si="133"/>
        <v>0</v>
      </c>
      <c r="AQ284">
        <f t="shared" si="133"/>
        <v>-0.48507125007266572</v>
      </c>
      <c r="AR284">
        <f t="shared" si="133"/>
        <v>-0.48507125007266572</v>
      </c>
      <c r="AS284">
        <f t="shared" si="133"/>
        <v>-0.48507125007266572</v>
      </c>
      <c r="AT284">
        <f t="shared" si="162"/>
        <v>1.212678125181665</v>
      </c>
      <c r="AV284">
        <f t="shared" si="140"/>
        <v>0.47565149415449554</v>
      </c>
      <c r="AW284">
        <f t="shared" si="141"/>
        <v>-0.19026059766179812</v>
      </c>
      <c r="AX284">
        <f t="shared" si="142"/>
        <v>0</v>
      </c>
      <c r="AY284">
        <f t="shared" si="143"/>
        <v>-0.19026059766179812</v>
      </c>
      <c r="AZ284">
        <f t="shared" si="144"/>
        <v>0</v>
      </c>
      <c r="BA284">
        <f t="shared" si="145"/>
        <v>0</v>
      </c>
      <c r="BB284">
        <f t="shared" si="146"/>
        <v>-0.19026059766179812</v>
      </c>
      <c r="BC284">
        <f t="shared" si="147"/>
        <v>0</v>
      </c>
      <c r="BD284">
        <f t="shared" si="148"/>
        <v>0</v>
      </c>
      <c r="BE284">
        <f t="shared" si="149"/>
        <v>0</v>
      </c>
      <c r="BF284">
        <f t="shared" si="150"/>
        <v>0</v>
      </c>
      <c r="BG284">
        <f t="shared" si="151"/>
        <v>0</v>
      </c>
      <c r="BH284">
        <f t="shared" si="152"/>
        <v>0</v>
      </c>
      <c r="BI284">
        <f t="shared" si="153"/>
        <v>-0.19026059766179812</v>
      </c>
      <c r="BJ284">
        <f t="shared" si="154"/>
        <v>0.47565149415449554</v>
      </c>
      <c r="BK284">
        <f t="shared" si="155"/>
        <v>-0.85617268947809178</v>
      </c>
      <c r="BL284">
        <f t="shared" si="156"/>
        <v>0</v>
      </c>
      <c r="BM284">
        <f t="shared" si="157"/>
        <v>-0.19026059766179812</v>
      </c>
      <c r="BN284">
        <f t="shared" si="158"/>
        <v>0</v>
      </c>
      <c r="BO284">
        <f t="shared" si="159"/>
        <v>-0.19026059766179812</v>
      </c>
      <c r="BP284">
        <f t="shared" si="160"/>
        <v>0.47565149415449554</v>
      </c>
      <c r="BR284">
        <f t="shared" si="137"/>
        <v>-0.57078179298539378</v>
      </c>
      <c r="BS284">
        <f t="shared" si="138"/>
        <v>3.8729833462074166</v>
      </c>
      <c r="BT284">
        <f t="shared" si="161"/>
        <v>3.7416573867739409</v>
      </c>
      <c r="BU284">
        <f t="shared" si="139"/>
        <v>-3.9387685723889766E-2</v>
      </c>
    </row>
    <row r="285" spans="1:73" x14ac:dyDescent="0.15">
      <c r="A285" s="35" t="s">
        <v>482</v>
      </c>
      <c r="B285" s="35">
        <v>5</v>
      </c>
      <c r="C285" s="35">
        <v>5</v>
      </c>
      <c r="D285" s="35">
        <v>5</v>
      </c>
      <c r="E285" s="35">
        <v>4</v>
      </c>
      <c r="F285" s="35">
        <v>3</v>
      </c>
      <c r="G285" s="35"/>
      <c r="H285" s="35">
        <v>4</v>
      </c>
      <c r="I285" s="35">
        <v>2</v>
      </c>
      <c r="J285" s="35">
        <v>4</v>
      </c>
      <c r="K285" s="35">
        <v>3</v>
      </c>
      <c r="L285" s="35">
        <v>4</v>
      </c>
      <c r="M285" s="35">
        <v>3</v>
      </c>
      <c r="N285" s="35">
        <v>4</v>
      </c>
      <c r="O285" s="35">
        <v>5</v>
      </c>
      <c r="P285" s="35">
        <v>3</v>
      </c>
      <c r="Q285" s="35">
        <v>4</v>
      </c>
      <c r="R285" s="35">
        <v>3</v>
      </c>
      <c r="S285" s="35">
        <v>4</v>
      </c>
      <c r="T285" s="35">
        <v>3</v>
      </c>
      <c r="U285" s="35">
        <v>4</v>
      </c>
      <c r="V285" s="35">
        <v>4</v>
      </c>
      <c r="W285">
        <f t="shared" si="135"/>
        <v>3.8</v>
      </c>
      <c r="X285">
        <f t="shared" si="136"/>
        <v>0.81240384046359604</v>
      </c>
      <c r="Z285">
        <f t="shared" si="164"/>
        <v>1.477097891751993</v>
      </c>
      <c r="AA285">
        <f t="shared" si="164"/>
        <v>1.477097891751993</v>
      </c>
      <c r="AB285">
        <f t="shared" si="164"/>
        <v>1.477097891751993</v>
      </c>
      <c r="AC285">
        <f t="shared" si="164"/>
        <v>0.24618298195866567</v>
      </c>
      <c r="AD285">
        <f t="shared" si="164"/>
        <v>-0.98473192783466168</v>
      </c>
      <c r="AE285">
        <f t="shared" si="164"/>
        <v>0</v>
      </c>
      <c r="AF285">
        <f t="shared" si="164"/>
        <v>0.24618298195866567</v>
      </c>
      <c r="AG285">
        <f t="shared" si="163"/>
        <v>-2.2156468376279888</v>
      </c>
      <c r="AH285">
        <f t="shared" si="133"/>
        <v>0.24618298195866567</v>
      </c>
      <c r="AI285">
        <f t="shared" si="133"/>
        <v>-0.98473192783466168</v>
      </c>
      <c r="AJ285">
        <f t="shared" si="133"/>
        <v>0.24618298195866567</v>
      </c>
      <c r="AK285">
        <f t="shared" si="133"/>
        <v>-0.98473192783466168</v>
      </c>
      <c r="AL285">
        <f t="shared" si="133"/>
        <v>0.24618298195866567</v>
      </c>
      <c r="AM285">
        <f t="shared" si="133"/>
        <v>1.477097891751993</v>
      </c>
      <c r="AN285">
        <f t="shared" si="133"/>
        <v>-0.98473192783466168</v>
      </c>
      <c r="AO285">
        <f t="shared" si="133"/>
        <v>0.24618298195866567</v>
      </c>
      <c r="AP285">
        <f t="shared" si="133"/>
        <v>-0.98473192783466168</v>
      </c>
      <c r="AQ285">
        <f t="shared" si="133"/>
        <v>0.24618298195866567</v>
      </c>
      <c r="AR285">
        <f t="shared" si="133"/>
        <v>-0.98473192783466168</v>
      </c>
      <c r="AS285">
        <f t="shared" si="133"/>
        <v>0.24618298195866567</v>
      </c>
      <c r="AT285">
        <f t="shared" si="162"/>
        <v>0.24618298195866567</v>
      </c>
      <c r="AV285">
        <f t="shared" si="140"/>
        <v>0.57936545950232299</v>
      </c>
      <c r="AW285">
        <f t="shared" si="141"/>
        <v>0.57936545950232299</v>
      </c>
      <c r="AX285">
        <f t="shared" si="142"/>
        <v>0</v>
      </c>
      <c r="AY285">
        <f t="shared" si="143"/>
        <v>9.6560909917053891E-2</v>
      </c>
      <c r="AZ285">
        <f t="shared" si="144"/>
        <v>-0.38624363966821518</v>
      </c>
      <c r="BA285">
        <f t="shared" si="145"/>
        <v>0</v>
      </c>
      <c r="BB285">
        <f t="shared" si="146"/>
        <v>9.6560909917053891E-2</v>
      </c>
      <c r="BC285">
        <f t="shared" si="147"/>
        <v>0</v>
      </c>
      <c r="BD285">
        <f t="shared" si="148"/>
        <v>0</v>
      </c>
      <c r="BE285">
        <f t="shared" si="149"/>
        <v>-0.38624363966821518</v>
      </c>
      <c r="BF285">
        <f t="shared" si="150"/>
        <v>-0.62764591446084805</v>
      </c>
      <c r="BG285">
        <f t="shared" si="151"/>
        <v>2.5105836578433895</v>
      </c>
      <c r="BH285">
        <f t="shared" si="152"/>
        <v>0</v>
      </c>
      <c r="BI285">
        <f t="shared" si="153"/>
        <v>0.57936545950232299</v>
      </c>
      <c r="BJ285">
        <f t="shared" si="154"/>
        <v>-0.38624363966821518</v>
      </c>
      <c r="BK285">
        <f t="shared" si="155"/>
        <v>9.6560909917053891E-2</v>
      </c>
      <c r="BL285">
        <f t="shared" si="156"/>
        <v>-0.38624363966821518</v>
      </c>
      <c r="BM285">
        <f t="shared" si="157"/>
        <v>9.6560909917053891E-2</v>
      </c>
      <c r="BN285">
        <f t="shared" si="158"/>
        <v>0</v>
      </c>
      <c r="BO285">
        <f t="shared" si="159"/>
        <v>9.6560909917053891E-2</v>
      </c>
      <c r="BP285">
        <f t="shared" si="160"/>
        <v>9.6560909917053891E-2</v>
      </c>
      <c r="BR285">
        <f t="shared" si="137"/>
        <v>2.6554250227189731</v>
      </c>
      <c r="BS285">
        <f t="shared" si="138"/>
        <v>3.8729833462074166</v>
      </c>
      <c r="BT285">
        <f t="shared" si="161"/>
        <v>4.4721359549995796</v>
      </c>
      <c r="BU285">
        <f t="shared" si="139"/>
        <v>0.15331103516796674</v>
      </c>
    </row>
    <row r="286" spans="1:73" x14ac:dyDescent="0.15">
      <c r="A286" s="35" t="s">
        <v>483</v>
      </c>
      <c r="B286" s="35">
        <v>4</v>
      </c>
      <c r="C286" s="35">
        <v>4</v>
      </c>
      <c r="D286" s="35">
        <v>5</v>
      </c>
      <c r="E286" s="35">
        <v>4</v>
      </c>
      <c r="F286" s="35"/>
      <c r="G286" s="35"/>
      <c r="H286" s="35">
        <v>4</v>
      </c>
      <c r="I286" s="35">
        <v>4</v>
      </c>
      <c r="J286" s="35"/>
      <c r="K286" s="35">
        <v>4</v>
      </c>
      <c r="L286" s="35">
        <v>5</v>
      </c>
      <c r="M286" s="35"/>
      <c r="N286" s="35">
        <v>5</v>
      </c>
      <c r="O286" s="35">
        <v>5</v>
      </c>
      <c r="P286" s="35">
        <v>5</v>
      </c>
      <c r="Q286" s="35">
        <v>5</v>
      </c>
      <c r="R286" s="35"/>
      <c r="S286" s="35"/>
      <c r="T286" s="35">
        <v>4</v>
      </c>
      <c r="U286" s="35">
        <v>5</v>
      </c>
      <c r="V286" s="35"/>
      <c r="W286">
        <f t="shared" si="135"/>
        <v>4.5</v>
      </c>
      <c r="X286">
        <f t="shared" si="136"/>
        <v>0.5</v>
      </c>
      <c r="Z286">
        <f t="shared" si="164"/>
        <v>-1</v>
      </c>
      <c r="AA286">
        <f t="shared" si="164"/>
        <v>-1</v>
      </c>
      <c r="AB286">
        <f t="shared" si="164"/>
        <v>1</v>
      </c>
      <c r="AC286">
        <f t="shared" si="164"/>
        <v>-1</v>
      </c>
      <c r="AD286">
        <f t="shared" si="164"/>
        <v>0</v>
      </c>
      <c r="AE286">
        <f t="shared" si="164"/>
        <v>0</v>
      </c>
      <c r="AF286">
        <f t="shared" si="164"/>
        <v>-1</v>
      </c>
      <c r="AG286">
        <f t="shared" si="163"/>
        <v>-1</v>
      </c>
      <c r="AH286">
        <f t="shared" si="133"/>
        <v>0</v>
      </c>
      <c r="AI286">
        <f t="shared" si="133"/>
        <v>-1</v>
      </c>
      <c r="AJ286">
        <f t="shared" si="133"/>
        <v>1</v>
      </c>
      <c r="AK286">
        <f t="shared" si="133"/>
        <v>0</v>
      </c>
      <c r="AL286">
        <f t="shared" si="133"/>
        <v>1</v>
      </c>
      <c r="AM286">
        <f t="shared" si="133"/>
        <v>1</v>
      </c>
      <c r="AN286">
        <f t="shared" si="133"/>
        <v>1</v>
      </c>
      <c r="AO286">
        <f t="shared" si="133"/>
        <v>1</v>
      </c>
      <c r="AP286">
        <f t="shared" si="133"/>
        <v>0</v>
      </c>
      <c r="AQ286">
        <f t="shared" si="133"/>
        <v>0</v>
      </c>
      <c r="AR286">
        <f t="shared" si="133"/>
        <v>-1</v>
      </c>
      <c r="AS286">
        <f t="shared" ref="AS286:AT349" si="165">IF(U286&gt;0, (U286-$W286)/$X286,U286)</f>
        <v>1</v>
      </c>
      <c r="AT286">
        <f t="shared" si="162"/>
        <v>0</v>
      </c>
      <c r="AV286">
        <f t="shared" si="140"/>
        <v>-0.39223227027636925</v>
      </c>
      <c r="AW286">
        <f t="shared" si="141"/>
        <v>-0.39223227027636925</v>
      </c>
      <c r="AX286">
        <f t="shared" si="142"/>
        <v>0</v>
      </c>
      <c r="AY286">
        <f t="shared" si="143"/>
        <v>-0.39223227027636925</v>
      </c>
      <c r="AZ286">
        <f t="shared" si="144"/>
        <v>0</v>
      </c>
      <c r="BA286">
        <f t="shared" si="145"/>
        <v>0</v>
      </c>
      <c r="BB286">
        <f t="shared" si="146"/>
        <v>-0.39223227027636925</v>
      </c>
      <c r="BC286">
        <f t="shared" si="147"/>
        <v>0</v>
      </c>
      <c r="BD286">
        <f t="shared" si="148"/>
        <v>0</v>
      </c>
      <c r="BE286">
        <f t="shared" si="149"/>
        <v>-0.39223227027636925</v>
      </c>
      <c r="BF286">
        <f t="shared" si="150"/>
        <v>-2.5495097567963909</v>
      </c>
      <c r="BG286">
        <f t="shared" si="151"/>
        <v>0</v>
      </c>
      <c r="BH286">
        <f t="shared" si="152"/>
        <v>0</v>
      </c>
      <c r="BI286">
        <f t="shared" si="153"/>
        <v>0.39223227027636925</v>
      </c>
      <c r="BJ286">
        <f t="shared" si="154"/>
        <v>0.39223227027636925</v>
      </c>
      <c r="BK286">
        <f t="shared" si="155"/>
        <v>0.39223227027636925</v>
      </c>
      <c r="BL286">
        <f t="shared" si="156"/>
        <v>0</v>
      </c>
      <c r="BM286">
        <f t="shared" si="157"/>
        <v>0</v>
      </c>
      <c r="BN286">
        <f t="shared" si="158"/>
        <v>0</v>
      </c>
      <c r="BO286">
        <f t="shared" si="159"/>
        <v>0.39223227027636925</v>
      </c>
      <c r="BP286">
        <f t="shared" si="160"/>
        <v>0</v>
      </c>
      <c r="BR286">
        <f t="shared" si="137"/>
        <v>-2.9417420270727606</v>
      </c>
      <c r="BS286">
        <f t="shared" si="138"/>
        <v>3.8729833462074166</v>
      </c>
      <c r="BT286">
        <f t="shared" si="161"/>
        <v>3.7416573867739413</v>
      </c>
      <c r="BU286">
        <f t="shared" si="139"/>
        <v>-0.20299948573528756</v>
      </c>
    </row>
    <row r="287" spans="1:73" x14ac:dyDescent="0.15">
      <c r="A287" s="35" t="s">
        <v>484</v>
      </c>
      <c r="B287" s="35"/>
      <c r="C287" s="35"/>
      <c r="D287" s="35">
        <v>5</v>
      </c>
      <c r="E287" s="35"/>
      <c r="F287" s="35"/>
      <c r="G287" s="35"/>
      <c r="H287" s="35"/>
      <c r="I287" s="35">
        <v>4</v>
      </c>
      <c r="J287" s="35"/>
      <c r="K287" s="35"/>
      <c r="L287" s="35"/>
      <c r="M287" s="35"/>
      <c r="N287" s="35">
        <v>4</v>
      </c>
      <c r="O287" s="35">
        <v>4</v>
      </c>
      <c r="P287" s="35">
        <v>4</v>
      </c>
      <c r="Q287" s="35">
        <v>4</v>
      </c>
      <c r="R287" s="35"/>
      <c r="S287" s="35"/>
      <c r="T287" s="35">
        <v>5</v>
      </c>
      <c r="U287" s="35"/>
      <c r="V287" s="35">
        <v>4</v>
      </c>
      <c r="W287">
        <f t="shared" si="135"/>
        <v>4.25</v>
      </c>
      <c r="X287">
        <f t="shared" si="136"/>
        <v>0.4330127018922193</v>
      </c>
      <c r="Z287">
        <f t="shared" si="164"/>
        <v>0</v>
      </c>
      <c r="AA287">
        <f t="shared" si="164"/>
        <v>0</v>
      </c>
      <c r="AB287">
        <f t="shared" si="164"/>
        <v>1.7320508075688774</v>
      </c>
      <c r="AC287">
        <f t="shared" si="164"/>
        <v>0</v>
      </c>
      <c r="AD287">
        <f t="shared" si="164"/>
        <v>0</v>
      </c>
      <c r="AE287">
        <f t="shared" si="164"/>
        <v>0</v>
      </c>
      <c r="AF287">
        <f t="shared" si="164"/>
        <v>0</v>
      </c>
      <c r="AG287">
        <f t="shared" si="163"/>
        <v>-0.57735026918962584</v>
      </c>
      <c r="AH287">
        <f t="shared" si="163"/>
        <v>0</v>
      </c>
      <c r="AI287">
        <f t="shared" si="163"/>
        <v>0</v>
      </c>
      <c r="AJ287">
        <f t="shared" si="163"/>
        <v>0</v>
      </c>
      <c r="AK287">
        <f t="shared" si="163"/>
        <v>0</v>
      </c>
      <c r="AL287">
        <f t="shared" si="163"/>
        <v>-0.57735026918962584</v>
      </c>
      <c r="AM287">
        <f t="shared" si="163"/>
        <v>-0.57735026918962584</v>
      </c>
      <c r="AN287">
        <f t="shared" si="163"/>
        <v>-0.57735026918962584</v>
      </c>
      <c r="AO287">
        <f t="shared" si="163"/>
        <v>-0.57735026918962584</v>
      </c>
      <c r="AP287">
        <f t="shared" si="163"/>
        <v>0</v>
      </c>
      <c r="AQ287">
        <f t="shared" si="163"/>
        <v>0</v>
      </c>
      <c r="AR287">
        <f t="shared" si="163"/>
        <v>1.7320508075688774</v>
      </c>
      <c r="AS287">
        <f t="shared" si="165"/>
        <v>0</v>
      </c>
      <c r="AT287">
        <f t="shared" si="162"/>
        <v>-0.57735026918962584</v>
      </c>
      <c r="AV287">
        <f t="shared" si="140"/>
        <v>0</v>
      </c>
      <c r="AW287">
        <f t="shared" si="141"/>
        <v>0</v>
      </c>
      <c r="AX287">
        <f t="shared" si="142"/>
        <v>0</v>
      </c>
      <c r="AY287">
        <f t="shared" si="143"/>
        <v>0</v>
      </c>
      <c r="AZ287">
        <f t="shared" si="144"/>
        <v>0</v>
      </c>
      <c r="BA287">
        <f t="shared" si="145"/>
        <v>0</v>
      </c>
      <c r="BB287">
        <f t="shared" si="146"/>
        <v>0</v>
      </c>
      <c r="BC287">
        <f t="shared" si="147"/>
        <v>0</v>
      </c>
      <c r="BD287">
        <f t="shared" si="148"/>
        <v>0</v>
      </c>
      <c r="BE287">
        <f t="shared" si="149"/>
        <v>0</v>
      </c>
      <c r="BF287">
        <f t="shared" si="150"/>
        <v>0</v>
      </c>
      <c r="BG287">
        <f t="shared" si="151"/>
        <v>0</v>
      </c>
      <c r="BH287">
        <f t="shared" si="152"/>
        <v>0</v>
      </c>
      <c r="BI287">
        <f t="shared" si="153"/>
        <v>-0.22645540682891988</v>
      </c>
      <c r="BJ287">
        <f t="shared" si="154"/>
        <v>-0.22645540682891988</v>
      </c>
      <c r="BK287">
        <f t="shared" si="155"/>
        <v>-0.22645540682891988</v>
      </c>
      <c r="BL287">
        <f t="shared" si="156"/>
        <v>0</v>
      </c>
      <c r="BM287">
        <f t="shared" si="157"/>
        <v>0</v>
      </c>
      <c r="BN287">
        <f t="shared" si="158"/>
        <v>0</v>
      </c>
      <c r="BO287">
        <f t="shared" si="159"/>
        <v>0</v>
      </c>
      <c r="BP287">
        <f t="shared" si="160"/>
        <v>-0.22645540682891988</v>
      </c>
      <c r="BR287">
        <f t="shared" si="137"/>
        <v>-0.9058216273156795</v>
      </c>
      <c r="BS287">
        <f t="shared" si="138"/>
        <v>3.8729833462074166</v>
      </c>
      <c r="BT287">
        <f t="shared" si="161"/>
        <v>2.8284271247461903</v>
      </c>
      <c r="BU287">
        <f t="shared" si="139"/>
        <v>-8.2689823059472561E-2</v>
      </c>
    </row>
    <row r="288" spans="1:73" x14ac:dyDescent="0.15">
      <c r="A288" s="35" t="s">
        <v>485</v>
      </c>
      <c r="B288" s="35">
        <v>5</v>
      </c>
      <c r="C288" s="35"/>
      <c r="D288" s="35">
        <v>4</v>
      </c>
      <c r="E288" s="35">
        <v>4</v>
      </c>
      <c r="F288" s="35"/>
      <c r="G288" s="35"/>
      <c r="H288" s="35"/>
      <c r="I288" s="35">
        <v>4</v>
      </c>
      <c r="J288" s="35">
        <v>4</v>
      </c>
      <c r="K288" s="35"/>
      <c r="L288" s="35"/>
      <c r="M288" s="35"/>
      <c r="N288" s="35">
        <v>5</v>
      </c>
      <c r="O288" s="35">
        <v>5</v>
      </c>
      <c r="P288" s="35">
        <v>5</v>
      </c>
      <c r="Q288" s="35">
        <v>3</v>
      </c>
      <c r="R288" s="35">
        <v>3</v>
      </c>
      <c r="S288" s="35"/>
      <c r="T288" s="35">
        <v>3</v>
      </c>
      <c r="U288" s="35"/>
      <c r="V288" s="35">
        <v>4</v>
      </c>
      <c r="W288">
        <f t="shared" si="135"/>
        <v>4.083333333333333</v>
      </c>
      <c r="X288">
        <f t="shared" si="136"/>
        <v>0.75920279826202486</v>
      </c>
      <c r="Z288">
        <f t="shared" si="164"/>
        <v>1.2074068598865944</v>
      </c>
      <c r="AA288">
        <f t="shared" si="164"/>
        <v>0</v>
      </c>
      <c r="AB288">
        <f t="shared" si="164"/>
        <v>-0.10976425998968997</v>
      </c>
      <c r="AC288">
        <f t="shared" si="164"/>
        <v>-0.10976425998968997</v>
      </c>
      <c r="AD288">
        <f t="shared" si="164"/>
        <v>0</v>
      </c>
      <c r="AE288">
        <f t="shared" si="164"/>
        <v>0</v>
      </c>
      <c r="AF288">
        <f t="shared" si="164"/>
        <v>0</v>
      </c>
      <c r="AG288">
        <f t="shared" si="163"/>
        <v>-0.10976425998968997</v>
      </c>
      <c r="AH288">
        <f t="shared" si="163"/>
        <v>-0.10976425998968997</v>
      </c>
      <c r="AI288">
        <f t="shared" si="163"/>
        <v>0</v>
      </c>
      <c r="AJ288">
        <f t="shared" si="163"/>
        <v>0</v>
      </c>
      <c r="AK288">
        <f t="shared" si="163"/>
        <v>0</v>
      </c>
      <c r="AL288">
        <f t="shared" si="163"/>
        <v>1.2074068598865944</v>
      </c>
      <c r="AM288">
        <f t="shared" si="163"/>
        <v>1.2074068598865944</v>
      </c>
      <c r="AN288">
        <f t="shared" si="163"/>
        <v>1.2074068598865944</v>
      </c>
      <c r="AO288">
        <f t="shared" si="163"/>
        <v>-1.4269353798659743</v>
      </c>
      <c r="AP288">
        <f t="shared" si="163"/>
        <v>-1.4269353798659743</v>
      </c>
      <c r="AQ288">
        <f t="shared" si="163"/>
        <v>0</v>
      </c>
      <c r="AR288">
        <f t="shared" si="163"/>
        <v>-1.4269353798659743</v>
      </c>
      <c r="AS288">
        <f t="shared" si="165"/>
        <v>0</v>
      </c>
      <c r="AT288">
        <f t="shared" si="162"/>
        <v>-0.10976425998968997</v>
      </c>
      <c r="AV288">
        <f t="shared" si="140"/>
        <v>0.473583933800581</v>
      </c>
      <c r="AW288">
        <f t="shared" si="141"/>
        <v>0</v>
      </c>
      <c r="AX288">
        <f t="shared" si="142"/>
        <v>0</v>
      </c>
      <c r="AY288">
        <f t="shared" si="143"/>
        <v>-4.305308489096174E-2</v>
      </c>
      <c r="AZ288">
        <f t="shared" si="144"/>
        <v>0</v>
      </c>
      <c r="BA288">
        <f t="shared" si="145"/>
        <v>0</v>
      </c>
      <c r="BB288">
        <f t="shared" si="146"/>
        <v>0</v>
      </c>
      <c r="BC288">
        <f t="shared" si="147"/>
        <v>0</v>
      </c>
      <c r="BD288">
        <f t="shared" si="148"/>
        <v>0</v>
      </c>
      <c r="BE288">
        <f t="shared" si="149"/>
        <v>0</v>
      </c>
      <c r="BF288">
        <f t="shared" si="150"/>
        <v>0</v>
      </c>
      <c r="BG288">
        <f t="shared" si="151"/>
        <v>0</v>
      </c>
      <c r="BH288">
        <f t="shared" si="152"/>
        <v>0</v>
      </c>
      <c r="BI288">
        <f t="shared" si="153"/>
        <v>0.473583933800581</v>
      </c>
      <c r="BJ288">
        <f t="shared" si="154"/>
        <v>0.473583933800581</v>
      </c>
      <c r="BK288">
        <f t="shared" si="155"/>
        <v>-0.55969010358250448</v>
      </c>
      <c r="BL288">
        <f t="shared" si="156"/>
        <v>-0.55969010358250448</v>
      </c>
      <c r="BM288">
        <f t="shared" si="157"/>
        <v>0</v>
      </c>
      <c r="BN288">
        <f t="shared" si="158"/>
        <v>0</v>
      </c>
      <c r="BO288">
        <f t="shared" si="159"/>
        <v>0</v>
      </c>
      <c r="BP288">
        <f t="shared" si="160"/>
        <v>-4.305308489096174E-2</v>
      </c>
      <c r="BR288">
        <f t="shared" si="137"/>
        <v>0.21526542445481053</v>
      </c>
      <c r="BS288">
        <f t="shared" si="138"/>
        <v>3.8729833462074166</v>
      </c>
      <c r="BT288">
        <f t="shared" si="161"/>
        <v>3.4641016151377548</v>
      </c>
      <c r="BU288">
        <f t="shared" si="139"/>
        <v>1.6044937409543398E-2</v>
      </c>
    </row>
    <row r="289" spans="1:73" x14ac:dyDescent="0.15">
      <c r="A289" s="35" t="s">
        <v>486</v>
      </c>
      <c r="B289" s="35">
        <v>3</v>
      </c>
      <c r="C289" s="35">
        <v>3</v>
      </c>
      <c r="D289" s="35">
        <v>3</v>
      </c>
      <c r="E289" s="35">
        <v>4</v>
      </c>
      <c r="F289" s="35"/>
      <c r="G289" s="35"/>
      <c r="H289" s="35"/>
      <c r="I289" s="35"/>
      <c r="J289" s="35"/>
      <c r="K289" s="35"/>
      <c r="L289" s="35"/>
      <c r="M289" s="35">
        <v>4</v>
      </c>
      <c r="N289" s="35"/>
      <c r="O289" s="35"/>
      <c r="P289" s="35"/>
      <c r="Q289" s="35">
        <v>5</v>
      </c>
      <c r="R289" s="35">
        <v>4</v>
      </c>
      <c r="S289" s="35">
        <v>4</v>
      </c>
      <c r="T289" s="35"/>
      <c r="U289" s="35"/>
      <c r="V289" s="35"/>
      <c r="W289">
        <f t="shared" si="135"/>
        <v>3.75</v>
      </c>
      <c r="X289">
        <f t="shared" si="136"/>
        <v>0.66143782776614768</v>
      </c>
      <c r="Z289">
        <f t="shared" si="164"/>
        <v>-1.1338934190276817</v>
      </c>
      <c r="AA289">
        <f t="shared" si="164"/>
        <v>-1.1338934190276817</v>
      </c>
      <c r="AB289">
        <f t="shared" si="164"/>
        <v>-1.1338934190276817</v>
      </c>
      <c r="AC289">
        <f t="shared" si="164"/>
        <v>0.3779644730092272</v>
      </c>
      <c r="AD289">
        <f t="shared" si="164"/>
        <v>0</v>
      </c>
      <c r="AE289">
        <f t="shared" si="164"/>
        <v>0</v>
      </c>
      <c r="AF289">
        <f t="shared" si="164"/>
        <v>0</v>
      </c>
      <c r="AG289">
        <f t="shared" si="163"/>
        <v>0</v>
      </c>
      <c r="AH289">
        <f t="shared" si="163"/>
        <v>0</v>
      </c>
      <c r="AI289">
        <f t="shared" si="163"/>
        <v>0</v>
      </c>
      <c r="AJ289">
        <f t="shared" si="163"/>
        <v>0</v>
      </c>
      <c r="AK289">
        <f t="shared" si="163"/>
        <v>0.3779644730092272</v>
      </c>
      <c r="AL289">
        <f t="shared" si="163"/>
        <v>0</v>
      </c>
      <c r="AM289">
        <f t="shared" si="163"/>
        <v>0</v>
      </c>
      <c r="AN289">
        <f t="shared" si="163"/>
        <v>0</v>
      </c>
      <c r="AO289">
        <f t="shared" si="163"/>
        <v>1.8898223650461361</v>
      </c>
      <c r="AP289">
        <f t="shared" si="163"/>
        <v>0.3779644730092272</v>
      </c>
      <c r="AQ289">
        <f t="shared" si="163"/>
        <v>0.3779644730092272</v>
      </c>
      <c r="AR289">
        <f t="shared" si="163"/>
        <v>0</v>
      </c>
      <c r="AS289">
        <f t="shared" si="165"/>
        <v>0</v>
      </c>
      <c r="AT289">
        <f t="shared" si="162"/>
        <v>0</v>
      </c>
      <c r="AV289">
        <f t="shared" si="140"/>
        <v>-0.44474958999666209</v>
      </c>
      <c r="AW289">
        <f t="shared" si="141"/>
        <v>-0.44474958999666209</v>
      </c>
      <c r="AX289">
        <f t="shared" si="142"/>
        <v>0</v>
      </c>
      <c r="AY289">
        <f t="shared" si="143"/>
        <v>0.14824986333222068</v>
      </c>
      <c r="AZ289">
        <f t="shared" si="144"/>
        <v>0</v>
      </c>
      <c r="BA289">
        <f t="shared" si="145"/>
        <v>0</v>
      </c>
      <c r="BB289">
        <f t="shared" si="146"/>
        <v>0</v>
      </c>
      <c r="BC289">
        <f t="shared" si="147"/>
        <v>0</v>
      </c>
      <c r="BD289">
        <f t="shared" si="148"/>
        <v>0</v>
      </c>
      <c r="BE289">
        <f t="shared" si="149"/>
        <v>0</v>
      </c>
      <c r="BF289">
        <f t="shared" si="150"/>
        <v>0</v>
      </c>
      <c r="BG289">
        <f t="shared" si="151"/>
        <v>-0.96362411165943085</v>
      </c>
      <c r="BH289">
        <f t="shared" si="152"/>
        <v>0</v>
      </c>
      <c r="BI289">
        <f t="shared" si="153"/>
        <v>0</v>
      </c>
      <c r="BJ289">
        <f t="shared" si="154"/>
        <v>0</v>
      </c>
      <c r="BK289">
        <f t="shared" si="155"/>
        <v>0.74124931666110339</v>
      </c>
      <c r="BL289">
        <f t="shared" si="156"/>
        <v>0.14824986333222068</v>
      </c>
      <c r="BM289">
        <f t="shared" si="157"/>
        <v>0.14824986333222068</v>
      </c>
      <c r="BN289">
        <f t="shared" si="158"/>
        <v>0</v>
      </c>
      <c r="BO289">
        <f t="shared" si="159"/>
        <v>0</v>
      </c>
      <c r="BP289">
        <f t="shared" si="160"/>
        <v>0</v>
      </c>
      <c r="BR289">
        <f t="shared" si="137"/>
        <v>-0.66712438499498949</v>
      </c>
      <c r="BS289">
        <f t="shared" si="138"/>
        <v>3.8729833462074166</v>
      </c>
      <c r="BT289">
        <f t="shared" si="161"/>
        <v>2.8284271247461903</v>
      </c>
      <c r="BU289">
        <f t="shared" si="139"/>
        <v>-6.089984572058612E-2</v>
      </c>
    </row>
    <row r="290" spans="1:73" x14ac:dyDescent="0.15">
      <c r="A290" s="35" t="s">
        <v>487</v>
      </c>
      <c r="B290" s="35"/>
      <c r="C290" s="35">
        <v>5</v>
      </c>
      <c r="D290" s="35"/>
      <c r="E290" s="35">
        <v>5</v>
      </c>
      <c r="F290" s="35">
        <v>4</v>
      </c>
      <c r="G290" s="35"/>
      <c r="H290" s="35"/>
      <c r="I290" s="35">
        <v>5</v>
      </c>
      <c r="J290" s="35">
        <v>5</v>
      </c>
      <c r="K290" s="35"/>
      <c r="L290" s="35"/>
      <c r="M290" s="35"/>
      <c r="N290" s="35">
        <v>5</v>
      </c>
      <c r="O290" s="35"/>
      <c r="P290" s="35">
        <v>5</v>
      </c>
      <c r="Q290" s="35">
        <v>5</v>
      </c>
      <c r="R290" s="35">
        <v>5</v>
      </c>
      <c r="S290" s="35">
        <v>5</v>
      </c>
      <c r="T290" s="35"/>
      <c r="U290" s="35">
        <v>5</v>
      </c>
      <c r="V290" s="35">
        <v>5</v>
      </c>
      <c r="W290">
        <f t="shared" si="135"/>
        <v>4.916666666666667</v>
      </c>
      <c r="X290">
        <f t="shared" si="136"/>
        <v>0.27638539919628335</v>
      </c>
      <c r="Z290">
        <f t="shared" si="164"/>
        <v>0</v>
      </c>
      <c r="AA290">
        <f t="shared" si="164"/>
        <v>0.30151134457776252</v>
      </c>
      <c r="AB290">
        <f t="shared" si="164"/>
        <v>0</v>
      </c>
      <c r="AC290">
        <f t="shared" si="164"/>
        <v>0.30151134457776252</v>
      </c>
      <c r="AD290">
        <f t="shared" si="164"/>
        <v>-3.3166247903554007</v>
      </c>
      <c r="AE290">
        <f t="shared" si="164"/>
        <v>0</v>
      </c>
      <c r="AF290">
        <f t="shared" si="164"/>
        <v>0</v>
      </c>
      <c r="AG290">
        <f t="shared" si="163"/>
        <v>0.30151134457776252</v>
      </c>
      <c r="AH290">
        <f t="shared" si="163"/>
        <v>0.30151134457776252</v>
      </c>
      <c r="AI290">
        <f t="shared" si="163"/>
        <v>0</v>
      </c>
      <c r="AJ290">
        <f t="shared" si="163"/>
        <v>0</v>
      </c>
      <c r="AK290">
        <f t="shared" si="163"/>
        <v>0</v>
      </c>
      <c r="AL290">
        <f t="shared" si="163"/>
        <v>0.30151134457776252</v>
      </c>
      <c r="AM290">
        <f t="shared" si="163"/>
        <v>0</v>
      </c>
      <c r="AN290">
        <f t="shared" si="163"/>
        <v>0.30151134457776252</v>
      </c>
      <c r="AO290">
        <f t="shared" si="163"/>
        <v>0.30151134457776252</v>
      </c>
      <c r="AP290">
        <f t="shared" si="163"/>
        <v>0.30151134457776252</v>
      </c>
      <c r="AQ290">
        <f t="shared" si="163"/>
        <v>0.30151134457776252</v>
      </c>
      <c r="AR290">
        <f t="shared" si="163"/>
        <v>0</v>
      </c>
      <c r="AS290">
        <f t="shared" si="165"/>
        <v>0.30151134457776252</v>
      </c>
      <c r="AT290">
        <f t="shared" si="162"/>
        <v>0.30151134457776252</v>
      </c>
      <c r="AV290">
        <f t="shared" si="140"/>
        <v>0</v>
      </c>
      <c r="AW290">
        <f t="shared" si="141"/>
        <v>0.11826247919781645</v>
      </c>
      <c r="AX290">
        <f t="shared" si="142"/>
        <v>0</v>
      </c>
      <c r="AY290">
        <f t="shared" si="143"/>
        <v>0.11826247919781645</v>
      </c>
      <c r="AZ290">
        <f t="shared" si="144"/>
        <v>-1.300887271175986</v>
      </c>
      <c r="BA290">
        <f t="shared" si="145"/>
        <v>0</v>
      </c>
      <c r="BB290">
        <f t="shared" si="146"/>
        <v>0</v>
      </c>
      <c r="BC290">
        <f t="shared" si="147"/>
        <v>0</v>
      </c>
      <c r="BD290">
        <f t="shared" si="148"/>
        <v>0</v>
      </c>
      <c r="BE290">
        <f t="shared" si="149"/>
        <v>0</v>
      </c>
      <c r="BF290">
        <f t="shared" si="150"/>
        <v>0</v>
      </c>
      <c r="BG290">
        <f t="shared" si="151"/>
        <v>0</v>
      </c>
      <c r="BH290">
        <f t="shared" si="152"/>
        <v>0</v>
      </c>
      <c r="BI290">
        <f t="shared" si="153"/>
        <v>0</v>
      </c>
      <c r="BJ290">
        <f t="shared" si="154"/>
        <v>0.11826247919781645</v>
      </c>
      <c r="BK290">
        <f t="shared" si="155"/>
        <v>0.11826247919781645</v>
      </c>
      <c r="BL290">
        <f t="shared" si="156"/>
        <v>0.11826247919781645</v>
      </c>
      <c r="BM290">
        <f t="shared" si="157"/>
        <v>0.11826247919781645</v>
      </c>
      <c r="BN290">
        <f t="shared" si="158"/>
        <v>0</v>
      </c>
      <c r="BO290">
        <f t="shared" si="159"/>
        <v>0.11826247919781645</v>
      </c>
      <c r="BP290">
        <f t="shared" si="160"/>
        <v>0.11826247919781645</v>
      </c>
      <c r="BR290">
        <f t="shared" si="137"/>
        <v>-0.35478743759345466</v>
      </c>
      <c r="BS290">
        <f t="shared" si="138"/>
        <v>3.8729833462074166</v>
      </c>
      <c r="BT290">
        <f t="shared" si="161"/>
        <v>3.4641016151377539</v>
      </c>
      <c r="BU290">
        <f t="shared" si="139"/>
        <v>-2.6444294267397639E-2</v>
      </c>
    </row>
    <row r="291" spans="1:73" x14ac:dyDescent="0.15">
      <c r="A291" s="35" t="s">
        <v>488</v>
      </c>
      <c r="B291" s="31"/>
      <c r="C291" s="31"/>
      <c r="D291" s="35">
        <v>4</v>
      </c>
      <c r="E291" s="35">
        <v>3</v>
      </c>
      <c r="F291" s="31"/>
      <c r="G291" s="31"/>
      <c r="H291" s="31"/>
      <c r="I291" s="31"/>
      <c r="J291" s="31"/>
      <c r="K291" s="35">
        <v>1</v>
      </c>
      <c r="L291" s="31"/>
      <c r="M291" s="31"/>
      <c r="N291" s="31"/>
      <c r="O291" s="31"/>
      <c r="P291" s="35">
        <v>5</v>
      </c>
      <c r="Q291" s="35">
        <v>4</v>
      </c>
      <c r="R291" s="31"/>
      <c r="S291" s="31"/>
      <c r="T291" s="31"/>
      <c r="U291" s="31"/>
      <c r="V291" s="35">
        <v>5</v>
      </c>
      <c r="W291">
        <f t="shared" si="135"/>
        <v>3.6666666666666665</v>
      </c>
      <c r="X291">
        <f t="shared" si="136"/>
        <v>1.3743685418725535</v>
      </c>
      <c r="Z291">
        <f t="shared" si="164"/>
        <v>0</v>
      </c>
      <c r="AA291">
        <f t="shared" si="164"/>
        <v>0</v>
      </c>
      <c r="AB291">
        <f t="shared" si="164"/>
        <v>0.24253562503633308</v>
      </c>
      <c r="AC291">
        <f t="shared" si="164"/>
        <v>-0.48507125007266583</v>
      </c>
      <c r="AD291">
        <f t="shared" si="164"/>
        <v>0</v>
      </c>
      <c r="AE291">
        <f t="shared" si="164"/>
        <v>0</v>
      </c>
      <c r="AF291">
        <f t="shared" si="164"/>
        <v>0</v>
      </c>
      <c r="AG291">
        <f t="shared" si="163"/>
        <v>0</v>
      </c>
      <c r="AH291">
        <f t="shared" si="163"/>
        <v>0</v>
      </c>
      <c r="AI291">
        <f t="shared" si="163"/>
        <v>-1.9402850002906638</v>
      </c>
      <c r="AJ291">
        <f t="shared" si="163"/>
        <v>0</v>
      </c>
      <c r="AK291">
        <f t="shared" si="163"/>
        <v>0</v>
      </c>
      <c r="AL291">
        <f t="shared" si="163"/>
        <v>0</v>
      </c>
      <c r="AM291">
        <f t="shared" si="163"/>
        <v>0</v>
      </c>
      <c r="AN291">
        <f t="shared" si="163"/>
        <v>0.97014250014533199</v>
      </c>
      <c r="AO291">
        <f t="shared" si="163"/>
        <v>0.24253562503633308</v>
      </c>
      <c r="AP291">
        <f t="shared" si="163"/>
        <v>0</v>
      </c>
      <c r="AQ291">
        <f t="shared" si="163"/>
        <v>0</v>
      </c>
      <c r="AR291">
        <f t="shared" si="163"/>
        <v>0</v>
      </c>
      <c r="AS291">
        <f t="shared" si="165"/>
        <v>0</v>
      </c>
      <c r="AT291">
        <f t="shared" si="162"/>
        <v>0.97014250014533199</v>
      </c>
      <c r="AV291">
        <f t="shared" si="140"/>
        <v>0</v>
      </c>
      <c r="AW291">
        <f t="shared" si="141"/>
        <v>0</v>
      </c>
      <c r="AX291">
        <f t="shared" si="142"/>
        <v>0</v>
      </c>
      <c r="AY291">
        <f t="shared" si="143"/>
        <v>-0.19026059766179818</v>
      </c>
      <c r="AZ291">
        <f t="shared" si="144"/>
        <v>0</v>
      </c>
      <c r="BA291">
        <f t="shared" si="145"/>
        <v>0</v>
      </c>
      <c r="BB291">
        <f t="shared" si="146"/>
        <v>0</v>
      </c>
      <c r="BC291">
        <f t="shared" si="147"/>
        <v>0</v>
      </c>
      <c r="BD291">
        <f t="shared" si="148"/>
        <v>0</v>
      </c>
      <c r="BE291">
        <f t="shared" si="149"/>
        <v>-0.76104239064719281</v>
      </c>
      <c r="BF291">
        <f t="shared" si="150"/>
        <v>0</v>
      </c>
      <c r="BG291">
        <f t="shared" si="151"/>
        <v>0</v>
      </c>
      <c r="BH291">
        <f t="shared" si="152"/>
        <v>0</v>
      </c>
      <c r="BI291">
        <f t="shared" si="153"/>
        <v>0</v>
      </c>
      <c r="BJ291">
        <f t="shared" si="154"/>
        <v>0.38052119532359646</v>
      </c>
      <c r="BK291">
        <f t="shared" si="155"/>
        <v>9.5130298830899143E-2</v>
      </c>
      <c r="BL291">
        <f t="shared" si="156"/>
        <v>0</v>
      </c>
      <c r="BM291">
        <f t="shared" si="157"/>
        <v>0</v>
      </c>
      <c r="BN291">
        <f t="shared" si="158"/>
        <v>0</v>
      </c>
      <c r="BO291">
        <f t="shared" si="159"/>
        <v>0</v>
      </c>
      <c r="BP291">
        <f t="shared" si="160"/>
        <v>0.38052119532359646</v>
      </c>
      <c r="BR291">
        <f t="shared" si="137"/>
        <v>-9.5130298830898852E-2</v>
      </c>
      <c r="BS291">
        <f t="shared" si="138"/>
        <v>3.8729833462074166</v>
      </c>
      <c r="BT291">
        <f t="shared" si="161"/>
        <v>2.4494897427831779</v>
      </c>
      <c r="BU291">
        <f t="shared" si="139"/>
        <v>-1.0027613959936453E-2</v>
      </c>
    </row>
    <row r="292" spans="1:73" x14ac:dyDescent="0.15">
      <c r="A292" s="35" t="s">
        <v>489</v>
      </c>
      <c r="B292" s="35"/>
      <c r="C292" s="35"/>
      <c r="D292" s="35">
        <v>4</v>
      </c>
      <c r="E292" s="35">
        <v>3</v>
      </c>
      <c r="F292" s="35"/>
      <c r="G292" s="35"/>
      <c r="H292" s="35">
        <v>4</v>
      </c>
      <c r="I292" s="35"/>
      <c r="J292" s="35"/>
      <c r="K292" s="35"/>
      <c r="L292" s="35"/>
      <c r="M292" s="35"/>
      <c r="N292" s="35"/>
      <c r="O292" s="35">
        <v>4</v>
      </c>
      <c r="P292" s="35"/>
      <c r="Q292" s="35">
        <v>4</v>
      </c>
      <c r="R292" s="35"/>
      <c r="S292" s="35"/>
      <c r="T292" s="35"/>
      <c r="U292" s="35">
        <v>4</v>
      </c>
      <c r="V292" s="35"/>
      <c r="W292">
        <f t="shared" si="135"/>
        <v>3.8333333333333335</v>
      </c>
      <c r="X292">
        <f t="shared" si="136"/>
        <v>0.37267799624996489</v>
      </c>
      <c r="Z292">
        <f t="shared" si="164"/>
        <v>0</v>
      </c>
      <c r="AA292">
        <f t="shared" si="164"/>
        <v>0</v>
      </c>
      <c r="AB292">
        <f t="shared" si="164"/>
        <v>0.44721359549995759</v>
      </c>
      <c r="AC292">
        <f t="shared" si="164"/>
        <v>-2.2360679774997902</v>
      </c>
      <c r="AD292">
        <f t="shared" si="164"/>
        <v>0</v>
      </c>
      <c r="AE292">
        <f t="shared" si="164"/>
        <v>0</v>
      </c>
      <c r="AF292">
        <f t="shared" si="164"/>
        <v>0.44721359549995759</v>
      </c>
      <c r="AG292">
        <f t="shared" si="163"/>
        <v>0</v>
      </c>
      <c r="AH292">
        <f t="shared" si="163"/>
        <v>0</v>
      </c>
      <c r="AI292">
        <f t="shared" si="163"/>
        <v>0</v>
      </c>
      <c r="AJ292">
        <f t="shared" si="163"/>
        <v>0</v>
      </c>
      <c r="AK292">
        <f t="shared" si="163"/>
        <v>0</v>
      </c>
      <c r="AL292">
        <f t="shared" si="163"/>
        <v>0</v>
      </c>
      <c r="AM292">
        <f t="shared" si="163"/>
        <v>0.44721359549995759</v>
      </c>
      <c r="AN292">
        <f t="shared" si="163"/>
        <v>0</v>
      </c>
      <c r="AO292">
        <f t="shared" si="163"/>
        <v>0.44721359549995759</v>
      </c>
      <c r="AP292">
        <f t="shared" si="163"/>
        <v>0</v>
      </c>
      <c r="AQ292">
        <f t="shared" si="163"/>
        <v>0</v>
      </c>
      <c r="AR292">
        <f t="shared" si="163"/>
        <v>0</v>
      </c>
      <c r="AS292">
        <f t="shared" si="165"/>
        <v>0.44721359549995759</v>
      </c>
      <c r="AT292">
        <f t="shared" si="162"/>
        <v>0</v>
      </c>
      <c r="AV292">
        <f t="shared" si="140"/>
        <v>0</v>
      </c>
      <c r="AW292">
        <f t="shared" si="141"/>
        <v>0</v>
      </c>
      <c r="AX292">
        <f t="shared" si="142"/>
        <v>0</v>
      </c>
      <c r="AY292">
        <f t="shared" si="143"/>
        <v>-0.87705801930703209</v>
      </c>
      <c r="AZ292">
        <f t="shared" si="144"/>
        <v>0</v>
      </c>
      <c r="BA292">
        <f t="shared" si="145"/>
        <v>0</v>
      </c>
      <c r="BB292">
        <f t="shared" si="146"/>
        <v>0.17541160386140625</v>
      </c>
      <c r="BC292">
        <f t="shared" si="147"/>
        <v>0</v>
      </c>
      <c r="BD292">
        <f t="shared" si="148"/>
        <v>0</v>
      </c>
      <c r="BE292">
        <f t="shared" si="149"/>
        <v>0</v>
      </c>
      <c r="BF292">
        <f t="shared" si="150"/>
        <v>0</v>
      </c>
      <c r="BG292">
        <f t="shared" si="151"/>
        <v>0</v>
      </c>
      <c r="BH292">
        <f t="shared" si="152"/>
        <v>0</v>
      </c>
      <c r="BI292">
        <f t="shared" si="153"/>
        <v>0.17541160386140625</v>
      </c>
      <c r="BJ292">
        <f t="shared" si="154"/>
        <v>0</v>
      </c>
      <c r="BK292">
        <f t="shared" si="155"/>
        <v>0.17541160386140625</v>
      </c>
      <c r="BL292">
        <f t="shared" si="156"/>
        <v>0</v>
      </c>
      <c r="BM292">
        <f t="shared" si="157"/>
        <v>0</v>
      </c>
      <c r="BN292">
        <f t="shared" si="158"/>
        <v>0</v>
      </c>
      <c r="BO292">
        <f t="shared" si="159"/>
        <v>0.17541160386140625</v>
      </c>
      <c r="BP292">
        <f t="shared" si="160"/>
        <v>0</v>
      </c>
      <c r="BR292">
        <f t="shared" si="137"/>
        <v>-0.17541160386140719</v>
      </c>
      <c r="BS292">
        <f t="shared" si="138"/>
        <v>3.8729833462074166</v>
      </c>
      <c r="BT292">
        <f t="shared" si="161"/>
        <v>2.4494897427831779</v>
      </c>
      <c r="BU292">
        <f t="shared" si="139"/>
        <v>-1.8490006540841115E-2</v>
      </c>
    </row>
    <row r="293" spans="1:73" x14ac:dyDescent="0.15">
      <c r="A293" s="35" t="s">
        <v>490</v>
      </c>
      <c r="B293" s="35"/>
      <c r="C293" s="35">
        <v>3</v>
      </c>
      <c r="D293" s="35">
        <v>5</v>
      </c>
      <c r="E293" s="35">
        <v>3</v>
      </c>
      <c r="F293" s="35">
        <v>4</v>
      </c>
      <c r="G293" s="35"/>
      <c r="H293" s="35">
        <v>2</v>
      </c>
      <c r="I293" s="35"/>
      <c r="J293" s="35">
        <v>4</v>
      </c>
      <c r="K293" s="35">
        <v>4</v>
      </c>
      <c r="L293" s="35"/>
      <c r="M293" s="35"/>
      <c r="N293" s="35">
        <v>5</v>
      </c>
      <c r="O293" s="35">
        <v>5</v>
      </c>
      <c r="P293" s="35">
        <v>5</v>
      </c>
      <c r="Q293" s="35">
        <v>2</v>
      </c>
      <c r="R293" s="35"/>
      <c r="S293" s="35"/>
      <c r="T293" s="35"/>
      <c r="U293" s="35"/>
      <c r="V293" s="35"/>
      <c r="W293">
        <f t="shared" si="135"/>
        <v>3.8181818181818183</v>
      </c>
      <c r="X293">
        <f t="shared" si="136"/>
        <v>1.1134044285378082</v>
      </c>
      <c r="Z293">
        <f t="shared" si="164"/>
        <v>0</v>
      </c>
      <c r="AA293">
        <f t="shared" si="164"/>
        <v>-0.73484692283495356</v>
      </c>
      <c r="AB293">
        <f t="shared" si="164"/>
        <v>1.0614455552060438</v>
      </c>
      <c r="AC293">
        <f t="shared" si="164"/>
        <v>-0.73484692283495356</v>
      </c>
      <c r="AD293">
        <f t="shared" si="164"/>
        <v>0.16329931618554508</v>
      </c>
      <c r="AE293">
        <f t="shared" si="164"/>
        <v>0</v>
      </c>
      <c r="AF293">
        <f t="shared" si="164"/>
        <v>-1.6329931618554523</v>
      </c>
      <c r="AG293">
        <f t="shared" si="163"/>
        <v>0</v>
      </c>
      <c r="AH293">
        <f t="shared" si="163"/>
        <v>0.16329931618554508</v>
      </c>
      <c r="AI293">
        <f t="shared" si="163"/>
        <v>0.16329931618554508</v>
      </c>
      <c r="AJ293">
        <f t="shared" si="163"/>
        <v>0</v>
      </c>
      <c r="AK293">
        <f t="shared" si="163"/>
        <v>0</v>
      </c>
      <c r="AL293">
        <f t="shared" si="163"/>
        <v>1.0614455552060438</v>
      </c>
      <c r="AM293">
        <f t="shared" si="163"/>
        <v>1.0614455552060438</v>
      </c>
      <c r="AN293">
        <f t="shared" si="163"/>
        <v>1.0614455552060438</v>
      </c>
      <c r="AO293">
        <f t="shared" si="163"/>
        <v>-1.6329931618554523</v>
      </c>
      <c r="AP293">
        <f t="shared" si="163"/>
        <v>0</v>
      </c>
      <c r="AQ293">
        <f t="shared" si="163"/>
        <v>0</v>
      </c>
      <c r="AR293">
        <f t="shared" si="163"/>
        <v>0</v>
      </c>
      <c r="AS293">
        <f t="shared" si="165"/>
        <v>0</v>
      </c>
      <c r="AT293">
        <f t="shared" si="162"/>
        <v>0</v>
      </c>
      <c r="AV293">
        <f t="shared" si="140"/>
        <v>0</v>
      </c>
      <c r="AW293">
        <f t="shared" si="141"/>
        <v>-0.28823067684915776</v>
      </c>
      <c r="AX293">
        <f t="shared" si="142"/>
        <v>0</v>
      </c>
      <c r="AY293">
        <f t="shared" si="143"/>
        <v>-0.28823067684915776</v>
      </c>
      <c r="AZ293">
        <f t="shared" si="144"/>
        <v>6.4051261522034997E-2</v>
      </c>
      <c r="BA293">
        <f t="shared" si="145"/>
        <v>0</v>
      </c>
      <c r="BB293">
        <f t="shared" si="146"/>
        <v>-0.64051261522035052</v>
      </c>
      <c r="BC293">
        <f t="shared" si="147"/>
        <v>0</v>
      </c>
      <c r="BD293">
        <f t="shared" si="148"/>
        <v>0</v>
      </c>
      <c r="BE293">
        <f t="shared" si="149"/>
        <v>6.4051261522034997E-2</v>
      </c>
      <c r="BF293">
        <f t="shared" si="150"/>
        <v>0</v>
      </c>
      <c r="BG293">
        <f t="shared" si="151"/>
        <v>0</v>
      </c>
      <c r="BH293">
        <f t="shared" si="152"/>
        <v>0</v>
      </c>
      <c r="BI293">
        <f t="shared" si="153"/>
        <v>0.41633319989322781</v>
      </c>
      <c r="BJ293">
        <f t="shared" si="154"/>
        <v>0.41633319989322781</v>
      </c>
      <c r="BK293">
        <f t="shared" si="155"/>
        <v>-0.64051261522035052</v>
      </c>
      <c r="BL293">
        <f t="shared" si="156"/>
        <v>0</v>
      </c>
      <c r="BM293">
        <f t="shared" si="157"/>
        <v>0</v>
      </c>
      <c r="BN293">
        <f t="shared" si="158"/>
        <v>0</v>
      </c>
      <c r="BO293">
        <f t="shared" si="159"/>
        <v>0</v>
      </c>
      <c r="BP293">
        <f t="shared" si="160"/>
        <v>0</v>
      </c>
      <c r="BR293">
        <f t="shared" si="137"/>
        <v>-0.89671766130849095</v>
      </c>
      <c r="BS293">
        <f t="shared" si="138"/>
        <v>3.8729833462074166</v>
      </c>
      <c r="BT293">
        <f t="shared" si="161"/>
        <v>3.3166247903554003</v>
      </c>
      <c r="BU293">
        <f t="shared" si="139"/>
        <v>-6.9809375253965036E-2</v>
      </c>
    </row>
    <row r="294" spans="1:73" x14ac:dyDescent="0.15">
      <c r="A294" s="35" t="s">
        <v>491</v>
      </c>
      <c r="B294" s="31"/>
      <c r="C294" s="31"/>
      <c r="D294" s="35">
        <v>4</v>
      </c>
      <c r="E294" s="35">
        <v>5</v>
      </c>
      <c r="F294" s="31"/>
      <c r="G294" s="31"/>
      <c r="H294" s="31"/>
      <c r="I294" s="35">
        <v>3</v>
      </c>
      <c r="J294" s="31"/>
      <c r="K294" s="31"/>
      <c r="L294" s="31"/>
      <c r="M294" s="31"/>
      <c r="N294" s="31"/>
      <c r="O294" s="31"/>
      <c r="P294" s="35">
        <v>4</v>
      </c>
      <c r="Q294" s="31"/>
      <c r="R294" s="31"/>
      <c r="S294" s="31"/>
      <c r="T294" s="35">
        <v>5</v>
      </c>
      <c r="U294" s="35">
        <v>5</v>
      </c>
      <c r="V294" s="35">
        <v>4</v>
      </c>
      <c r="W294">
        <f t="shared" si="135"/>
        <v>4.2857142857142856</v>
      </c>
      <c r="X294">
        <f t="shared" si="136"/>
        <v>0.6998542122237652</v>
      </c>
      <c r="Z294">
        <f t="shared" si="164"/>
        <v>0</v>
      </c>
      <c r="AA294">
        <f t="shared" si="164"/>
        <v>0</v>
      </c>
      <c r="AB294">
        <f t="shared" si="164"/>
        <v>-0.4082482904638628</v>
      </c>
      <c r="AC294">
        <f t="shared" si="164"/>
        <v>1.0206207261596576</v>
      </c>
      <c r="AD294">
        <f t="shared" si="164"/>
        <v>0</v>
      </c>
      <c r="AE294">
        <f t="shared" si="164"/>
        <v>0</v>
      </c>
      <c r="AF294">
        <f t="shared" si="164"/>
        <v>0</v>
      </c>
      <c r="AG294">
        <f t="shared" si="163"/>
        <v>-1.8371173070873834</v>
      </c>
      <c r="AH294">
        <f t="shared" si="163"/>
        <v>0</v>
      </c>
      <c r="AI294">
        <f t="shared" si="163"/>
        <v>0</v>
      </c>
      <c r="AJ294">
        <f t="shared" si="163"/>
        <v>0</v>
      </c>
      <c r="AK294">
        <f t="shared" si="163"/>
        <v>0</v>
      </c>
      <c r="AL294">
        <f t="shared" si="163"/>
        <v>0</v>
      </c>
      <c r="AM294">
        <f t="shared" si="163"/>
        <v>0</v>
      </c>
      <c r="AN294">
        <f t="shared" si="163"/>
        <v>-0.4082482904638628</v>
      </c>
      <c r="AO294">
        <f t="shared" si="163"/>
        <v>0</v>
      </c>
      <c r="AP294">
        <f t="shared" si="163"/>
        <v>0</v>
      </c>
      <c r="AQ294">
        <f t="shared" si="163"/>
        <v>0</v>
      </c>
      <c r="AR294">
        <f t="shared" si="163"/>
        <v>1.0206207261596576</v>
      </c>
      <c r="AS294">
        <f t="shared" si="165"/>
        <v>1.0206207261596576</v>
      </c>
      <c r="AT294">
        <f t="shared" si="162"/>
        <v>-0.4082482904638628</v>
      </c>
      <c r="AV294">
        <f t="shared" si="140"/>
        <v>0</v>
      </c>
      <c r="AW294">
        <f t="shared" si="141"/>
        <v>0</v>
      </c>
      <c r="AX294">
        <f t="shared" si="142"/>
        <v>0</v>
      </c>
      <c r="AY294">
        <f t="shared" si="143"/>
        <v>0.40032038451271906</v>
      </c>
      <c r="AZ294">
        <f t="shared" si="144"/>
        <v>0</v>
      </c>
      <c r="BA294">
        <f t="shared" si="145"/>
        <v>0</v>
      </c>
      <c r="BB294">
        <f t="shared" si="146"/>
        <v>0</v>
      </c>
      <c r="BC294">
        <f t="shared" si="147"/>
        <v>0</v>
      </c>
      <c r="BD294">
        <f t="shared" si="148"/>
        <v>0</v>
      </c>
      <c r="BE294">
        <f t="shared" si="149"/>
        <v>0</v>
      </c>
      <c r="BF294">
        <f t="shared" si="150"/>
        <v>0</v>
      </c>
      <c r="BG294">
        <f t="shared" si="151"/>
        <v>0</v>
      </c>
      <c r="BH294">
        <f t="shared" si="152"/>
        <v>0</v>
      </c>
      <c r="BI294">
        <f t="shared" si="153"/>
        <v>0</v>
      </c>
      <c r="BJ294">
        <f t="shared" si="154"/>
        <v>-0.16012815380508752</v>
      </c>
      <c r="BK294">
        <f t="shared" si="155"/>
        <v>0</v>
      </c>
      <c r="BL294">
        <f t="shared" si="156"/>
        <v>0</v>
      </c>
      <c r="BM294">
        <f t="shared" si="157"/>
        <v>0</v>
      </c>
      <c r="BN294">
        <f t="shared" si="158"/>
        <v>0</v>
      </c>
      <c r="BO294">
        <f t="shared" si="159"/>
        <v>0.40032038451271906</v>
      </c>
      <c r="BP294">
        <f t="shared" si="160"/>
        <v>-0.16012815380508752</v>
      </c>
      <c r="BR294">
        <f t="shared" si="137"/>
        <v>0.48038446141526314</v>
      </c>
      <c r="BS294">
        <f t="shared" si="138"/>
        <v>3.8729833462074166</v>
      </c>
      <c r="BT294">
        <f t="shared" si="161"/>
        <v>2.6457513110645903</v>
      </c>
      <c r="BU294">
        <f t="shared" si="139"/>
        <v>4.6880723093849719E-2</v>
      </c>
    </row>
    <row r="295" spans="1:73" x14ac:dyDescent="0.15">
      <c r="A295" s="35" t="s">
        <v>492</v>
      </c>
      <c r="B295" s="35"/>
      <c r="C295" s="35">
        <v>5</v>
      </c>
      <c r="D295" s="35">
        <v>5</v>
      </c>
      <c r="E295" s="35">
        <v>5</v>
      </c>
      <c r="F295" s="35"/>
      <c r="G295" s="35"/>
      <c r="H295" s="35"/>
      <c r="I295" s="35"/>
      <c r="J295" s="35"/>
      <c r="K295" s="35"/>
      <c r="L295" s="35">
        <v>5</v>
      </c>
      <c r="M295" s="35">
        <v>5</v>
      </c>
      <c r="N295" s="35"/>
      <c r="O295" s="35">
        <v>4</v>
      </c>
      <c r="P295" s="35">
        <v>4</v>
      </c>
      <c r="Q295" s="35">
        <v>5</v>
      </c>
      <c r="R295" s="35">
        <v>5</v>
      </c>
      <c r="S295" s="35">
        <v>5</v>
      </c>
      <c r="T295" s="35"/>
      <c r="U295" s="35"/>
      <c r="V295" s="35"/>
      <c r="W295">
        <f t="shared" si="135"/>
        <v>4.8</v>
      </c>
      <c r="X295">
        <f t="shared" si="136"/>
        <v>0.39999999999999997</v>
      </c>
      <c r="Z295">
        <f t="shared" si="164"/>
        <v>0</v>
      </c>
      <c r="AA295">
        <f t="shared" si="164"/>
        <v>0.50000000000000044</v>
      </c>
      <c r="AB295">
        <f t="shared" si="164"/>
        <v>0.50000000000000044</v>
      </c>
      <c r="AC295">
        <f t="shared" si="164"/>
        <v>0.50000000000000044</v>
      </c>
      <c r="AD295">
        <f t="shared" si="164"/>
        <v>0</v>
      </c>
      <c r="AE295">
        <f t="shared" si="164"/>
        <v>0</v>
      </c>
      <c r="AF295">
        <f t="shared" si="164"/>
        <v>0</v>
      </c>
      <c r="AG295">
        <f t="shared" si="163"/>
        <v>0</v>
      </c>
      <c r="AH295">
        <f t="shared" si="163"/>
        <v>0</v>
      </c>
      <c r="AI295">
        <f t="shared" si="163"/>
        <v>0</v>
      </c>
      <c r="AJ295">
        <f t="shared" si="163"/>
        <v>0.50000000000000044</v>
      </c>
      <c r="AK295">
        <f t="shared" si="163"/>
        <v>0.50000000000000044</v>
      </c>
      <c r="AL295">
        <f t="shared" si="163"/>
        <v>0</v>
      </c>
      <c r="AM295">
        <f t="shared" si="163"/>
        <v>-1.9999999999999998</v>
      </c>
      <c r="AN295">
        <f t="shared" si="163"/>
        <v>-1.9999999999999998</v>
      </c>
      <c r="AO295">
        <f t="shared" si="163"/>
        <v>0.50000000000000044</v>
      </c>
      <c r="AP295">
        <f t="shared" si="163"/>
        <v>0.50000000000000044</v>
      </c>
      <c r="AQ295">
        <f t="shared" si="163"/>
        <v>0.50000000000000044</v>
      </c>
      <c r="AR295">
        <f t="shared" si="163"/>
        <v>0</v>
      </c>
      <c r="AS295">
        <f t="shared" si="165"/>
        <v>0</v>
      </c>
      <c r="AT295">
        <f t="shared" si="162"/>
        <v>0</v>
      </c>
      <c r="AV295">
        <f t="shared" si="140"/>
        <v>0</v>
      </c>
      <c r="AW295">
        <f t="shared" si="141"/>
        <v>0.19611613513818479</v>
      </c>
      <c r="AX295">
        <f t="shared" si="142"/>
        <v>0</v>
      </c>
      <c r="AY295">
        <f t="shared" si="143"/>
        <v>0.19611613513818479</v>
      </c>
      <c r="AZ295">
        <f t="shared" si="144"/>
        <v>0</v>
      </c>
      <c r="BA295">
        <f t="shared" si="145"/>
        <v>0</v>
      </c>
      <c r="BB295">
        <f t="shared" si="146"/>
        <v>0</v>
      </c>
      <c r="BC295">
        <f t="shared" si="147"/>
        <v>0</v>
      </c>
      <c r="BD295">
        <f t="shared" si="148"/>
        <v>0</v>
      </c>
      <c r="BE295">
        <f t="shared" si="149"/>
        <v>0</v>
      </c>
      <c r="BF295">
        <f t="shared" si="150"/>
        <v>-1.2747548783981966</v>
      </c>
      <c r="BG295">
        <f t="shared" si="151"/>
        <v>-1.2747548783981966</v>
      </c>
      <c r="BH295">
        <f t="shared" si="152"/>
        <v>0</v>
      </c>
      <c r="BI295">
        <f t="shared" si="153"/>
        <v>-0.7844645405527384</v>
      </c>
      <c r="BJ295">
        <f t="shared" si="154"/>
        <v>-0.7844645405527384</v>
      </c>
      <c r="BK295">
        <f t="shared" si="155"/>
        <v>0.19611613513818479</v>
      </c>
      <c r="BL295">
        <f t="shared" si="156"/>
        <v>0.19611613513818479</v>
      </c>
      <c r="BM295">
        <f t="shared" si="157"/>
        <v>0.19611613513818479</v>
      </c>
      <c r="BN295">
        <f t="shared" si="158"/>
        <v>0</v>
      </c>
      <c r="BO295">
        <f t="shared" si="159"/>
        <v>0</v>
      </c>
      <c r="BP295">
        <f t="shared" si="160"/>
        <v>0</v>
      </c>
      <c r="BR295">
        <f t="shared" si="137"/>
        <v>-3.1378581622109465</v>
      </c>
      <c r="BS295">
        <f t="shared" si="138"/>
        <v>3.8729833462074166</v>
      </c>
      <c r="BT295">
        <f t="shared" si="161"/>
        <v>3.1622776601683795</v>
      </c>
      <c r="BU295">
        <f t="shared" si="139"/>
        <v>-0.2562050460881396</v>
      </c>
    </row>
    <row r="296" spans="1:73" x14ac:dyDescent="0.15">
      <c r="A296" s="35" t="s">
        <v>493</v>
      </c>
      <c r="B296" s="35">
        <v>4</v>
      </c>
      <c r="C296" s="35">
        <v>4</v>
      </c>
      <c r="D296" s="35">
        <v>5</v>
      </c>
      <c r="E296" s="35">
        <v>5</v>
      </c>
      <c r="F296" s="31"/>
      <c r="G296" s="31"/>
      <c r="H296" s="31"/>
      <c r="I296" s="31"/>
      <c r="J296" s="31"/>
      <c r="K296" s="31"/>
      <c r="L296" s="31"/>
      <c r="M296" s="31"/>
      <c r="N296" s="31"/>
      <c r="O296" s="35">
        <v>4</v>
      </c>
      <c r="P296" s="31"/>
      <c r="Q296" s="35">
        <v>5</v>
      </c>
      <c r="R296" s="31"/>
      <c r="S296" s="31"/>
      <c r="T296" s="31"/>
      <c r="U296" s="31"/>
      <c r="V296" s="31"/>
      <c r="W296">
        <f t="shared" si="135"/>
        <v>4.5</v>
      </c>
      <c r="X296">
        <f t="shared" si="136"/>
        <v>0.5</v>
      </c>
      <c r="Z296">
        <f t="shared" si="164"/>
        <v>-1</v>
      </c>
      <c r="AA296">
        <f t="shared" si="164"/>
        <v>-1</v>
      </c>
      <c r="AB296">
        <f t="shared" si="164"/>
        <v>1</v>
      </c>
      <c r="AC296">
        <f t="shared" si="164"/>
        <v>1</v>
      </c>
      <c r="AD296">
        <f t="shared" si="164"/>
        <v>0</v>
      </c>
      <c r="AE296">
        <f t="shared" si="164"/>
        <v>0</v>
      </c>
      <c r="AF296">
        <f t="shared" si="164"/>
        <v>0</v>
      </c>
      <c r="AG296">
        <f t="shared" si="163"/>
        <v>0</v>
      </c>
      <c r="AH296">
        <f t="shared" si="163"/>
        <v>0</v>
      </c>
      <c r="AI296">
        <f t="shared" si="163"/>
        <v>0</v>
      </c>
      <c r="AJ296">
        <f t="shared" si="163"/>
        <v>0</v>
      </c>
      <c r="AK296">
        <f t="shared" si="163"/>
        <v>0</v>
      </c>
      <c r="AL296">
        <f t="shared" si="163"/>
        <v>0</v>
      </c>
      <c r="AM296">
        <f t="shared" si="163"/>
        <v>-1</v>
      </c>
      <c r="AN296">
        <f t="shared" si="163"/>
        <v>0</v>
      </c>
      <c r="AO296">
        <f t="shared" si="163"/>
        <v>1</v>
      </c>
      <c r="AP296">
        <f t="shared" si="163"/>
        <v>0</v>
      </c>
      <c r="AQ296">
        <f t="shared" si="163"/>
        <v>0</v>
      </c>
      <c r="AR296">
        <f t="shared" si="163"/>
        <v>0</v>
      </c>
      <c r="AS296">
        <f t="shared" si="165"/>
        <v>0</v>
      </c>
      <c r="AT296">
        <f t="shared" si="162"/>
        <v>0</v>
      </c>
      <c r="AV296">
        <f t="shared" si="140"/>
        <v>-0.39223227027636925</v>
      </c>
      <c r="AW296">
        <f t="shared" si="141"/>
        <v>-0.39223227027636925</v>
      </c>
      <c r="AX296">
        <f t="shared" si="142"/>
        <v>0</v>
      </c>
      <c r="AY296">
        <f t="shared" si="143"/>
        <v>0.39223227027636925</v>
      </c>
      <c r="AZ296">
        <f t="shared" si="144"/>
        <v>0</v>
      </c>
      <c r="BA296">
        <f t="shared" si="145"/>
        <v>0</v>
      </c>
      <c r="BB296">
        <f t="shared" si="146"/>
        <v>0</v>
      </c>
      <c r="BC296">
        <f t="shared" si="147"/>
        <v>0</v>
      </c>
      <c r="BD296">
        <f t="shared" si="148"/>
        <v>0</v>
      </c>
      <c r="BE296">
        <f t="shared" si="149"/>
        <v>0</v>
      </c>
      <c r="BF296">
        <f t="shared" si="150"/>
        <v>0</v>
      </c>
      <c r="BG296">
        <f t="shared" si="151"/>
        <v>0</v>
      </c>
      <c r="BH296">
        <f t="shared" si="152"/>
        <v>0</v>
      </c>
      <c r="BI296">
        <f t="shared" si="153"/>
        <v>-0.39223227027636925</v>
      </c>
      <c r="BJ296">
        <f t="shared" si="154"/>
        <v>0</v>
      </c>
      <c r="BK296">
        <f t="shared" si="155"/>
        <v>0.39223227027636925</v>
      </c>
      <c r="BL296">
        <f t="shared" si="156"/>
        <v>0</v>
      </c>
      <c r="BM296">
        <f t="shared" si="157"/>
        <v>0</v>
      </c>
      <c r="BN296">
        <f t="shared" si="158"/>
        <v>0</v>
      </c>
      <c r="BO296">
        <f t="shared" si="159"/>
        <v>0</v>
      </c>
      <c r="BP296">
        <f t="shared" si="160"/>
        <v>0</v>
      </c>
      <c r="BR296">
        <f t="shared" si="137"/>
        <v>-0.39223227027636925</v>
      </c>
      <c r="BS296">
        <f t="shared" si="138"/>
        <v>3.8729833462074166</v>
      </c>
      <c r="BT296">
        <f t="shared" si="161"/>
        <v>2.4494897427831779</v>
      </c>
      <c r="BU296">
        <f t="shared" si="139"/>
        <v>-4.1344911529736288E-2</v>
      </c>
    </row>
    <row r="297" spans="1:73" x14ac:dyDescent="0.15">
      <c r="A297" s="35" t="s">
        <v>494</v>
      </c>
      <c r="B297" s="35">
        <v>4</v>
      </c>
      <c r="C297" s="35">
        <v>4</v>
      </c>
      <c r="D297" s="35">
        <v>5</v>
      </c>
      <c r="E297" s="35">
        <v>3</v>
      </c>
      <c r="F297" s="31"/>
      <c r="G297" s="35">
        <v>3</v>
      </c>
      <c r="H297" s="35">
        <v>4</v>
      </c>
      <c r="I297" s="35">
        <v>3</v>
      </c>
      <c r="J297" s="31"/>
      <c r="K297" s="31"/>
      <c r="L297" s="35">
        <v>4</v>
      </c>
      <c r="M297" s="35">
        <v>3</v>
      </c>
      <c r="N297" s="35">
        <v>2</v>
      </c>
      <c r="O297" s="35">
        <v>3</v>
      </c>
      <c r="P297" s="35">
        <v>5</v>
      </c>
      <c r="Q297" s="35">
        <v>3</v>
      </c>
      <c r="R297" s="31"/>
      <c r="S297" s="31"/>
      <c r="T297" s="35">
        <v>5</v>
      </c>
      <c r="U297" s="35">
        <v>4</v>
      </c>
      <c r="V297" s="35">
        <v>4</v>
      </c>
      <c r="W297">
        <f t="shared" si="135"/>
        <v>3.6875</v>
      </c>
      <c r="X297">
        <f t="shared" si="136"/>
        <v>0.84548432865429268</v>
      </c>
      <c r="Z297">
        <f t="shared" si="164"/>
        <v>0.3696106354772864</v>
      </c>
      <c r="AA297">
        <f t="shared" si="164"/>
        <v>0.3696106354772864</v>
      </c>
      <c r="AB297">
        <f t="shared" si="164"/>
        <v>1.5523646690046029</v>
      </c>
      <c r="AC297">
        <f t="shared" si="164"/>
        <v>-0.81314339805003011</v>
      </c>
      <c r="AD297">
        <f t="shared" si="164"/>
        <v>0</v>
      </c>
      <c r="AE297">
        <f t="shared" si="164"/>
        <v>-0.81314339805003011</v>
      </c>
      <c r="AF297">
        <f t="shared" si="164"/>
        <v>0.3696106354772864</v>
      </c>
      <c r="AG297">
        <f t="shared" si="163"/>
        <v>-0.81314339805003011</v>
      </c>
      <c r="AH297">
        <f t="shared" si="163"/>
        <v>0</v>
      </c>
      <c r="AI297">
        <f t="shared" si="163"/>
        <v>0</v>
      </c>
      <c r="AJ297">
        <f t="shared" si="163"/>
        <v>0.3696106354772864</v>
      </c>
      <c r="AK297">
        <f t="shared" si="163"/>
        <v>-0.81314339805003011</v>
      </c>
      <c r="AL297">
        <f t="shared" si="163"/>
        <v>-1.9958974315773466</v>
      </c>
      <c r="AM297">
        <f t="shared" si="163"/>
        <v>-0.81314339805003011</v>
      </c>
      <c r="AN297">
        <f t="shared" si="163"/>
        <v>1.5523646690046029</v>
      </c>
      <c r="AO297">
        <f t="shared" si="163"/>
        <v>-0.81314339805003011</v>
      </c>
      <c r="AP297">
        <f t="shared" si="163"/>
        <v>0</v>
      </c>
      <c r="AQ297">
        <f t="shared" si="163"/>
        <v>0</v>
      </c>
      <c r="AR297">
        <f t="shared" si="163"/>
        <v>1.5523646690046029</v>
      </c>
      <c r="AS297">
        <f t="shared" si="165"/>
        <v>0.3696106354772864</v>
      </c>
      <c r="AT297">
        <f t="shared" si="162"/>
        <v>0.3696106354772864</v>
      </c>
      <c r="AV297">
        <f t="shared" si="140"/>
        <v>0.14497321867154758</v>
      </c>
      <c r="AW297">
        <f t="shared" si="141"/>
        <v>0.14497321867154758</v>
      </c>
      <c r="AX297">
        <f t="shared" si="142"/>
        <v>0</v>
      </c>
      <c r="AY297">
        <f t="shared" si="143"/>
        <v>-0.31894108107740471</v>
      </c>
      <c r="AZ297">
        <f t="shared" si="144"/>
        <v>0</v>
      </c>
      <c r="BA297">
        <f t="shared" si="145"/>
        <v>0</v>
      </c>
      <c r="BB297">
        <f t="shared" si="146"/>
        <v>0.14497321867154758</v>
      </c>
      <c r="BC297">
        <f t="shared" si="147"/>
        <v>0</v>
      </c>
      <c r="BD297">
        <f t="shared" si="148"/>
        <v>0</v>
      </c>
      <c r="BE297">
        <f t="shared" si="149"/>
        <v>0</v>
      </c>
      <c r="BF297">
        <f t="shared" si="150"/>
        <v>-0.94232592136505589</v>
      </c>
      <c r="BG297">
        <f t="shared" si="151"/>
        <v>2.0731170270031232</v>
      </c>
      <c r="BH297">
        <f t="shared" si="152"/>
        <v>0</v>
      </c>
      <c r="BI297">
        <f t="shared" si="153"/>
        <v>-0.31894108107740471</v>
      </c>
      <c r="BJ297">
        <f t="shared" si="154"/>
        <v>0.60888751842049993</v>
      </c>
      <c r="BK297">
        <f t="shared" si="155"/>
        <v>-0.31894108107740471</v>
      </c>
      <c r="BL297">
        <f t="shared" si="156"/>
        <v>0</v>
      </c>
      <c r="BM297">
        <f t="shared" si="157"/>
        <v>0</v>
      </c>
      <c r="BN297">
        <f t="shared" si="158"/>
        <v>0</v>
      </c>
      <c r="BO297">
        <f t="shared" si="159"/>
        <v>0.14497321867154758</v>
      </c>
      <c r="BP297">
        <f t="shared" si="160"/>
        <v>0.14497321867154758</v>
      </c>
      <c r="BR297">
        <f t="shared" si="137"/>
        <v>1.507721474184091</v>
      </c>
      <c r="BS297">
        <f t="shared" si="138"/>
        <v>3.8729833462074166</v>
      </c>
      <c r="BT297">
        <f t="shared" si="161"/>
        <v>4</v>
      </c>
      <c r="BU297">
        <f t="shared" si="139"/>
        <v>9.732300267057134E-2</v>
      </c>
    </row>
    <row r="298" spans="1:73" x14ac:dyDescent="0.15">
      <c r="A298" s="35" t="s">
        <v>495</v>
      </c>
      <c r="B298" s="35"/>
      <c r="C298" s="35"/>
      <c r="D298" s="35">
        <v>5</v>
      </c>
      <c r="E298" s="35">
        <v>5</v>
      </c>
      <c r="F298" s="35">
        <v>5</v>
      </c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>
        <v>3</v>
      </c>
      <c r="S298" s="35"/>
      <c r="T298" s="35"/>
      <c r="U298" s="35"/>
      <c r="V298" s="35"/>
      <c r="W298">
        <f t="shared" si="135"/>
        <v>4.5</v>
      </c>
      <c r="X298">
        <f t="shared" si="136"/>
        <v>0.8660254037844386</v>
      </c>
      <c r="Z298">
        <f t="shared" si="164"/>
        <v>0</v>
      </c>
      <c r="AA298">
        <f t="shared" si="164"/>
        <v>0</v>
      </c>
      <c r="AB298">
        <f t="shared" si="164"/>
        <v>0.57735026918962584</v>
      </c>
      <c r="AC298">
        <f t="shared" si="164"/>
        <v>0.57735026918962584</v>
      </c>
      <c r="AD298">
        <f t="shared" si="164"/>
        <v>0.57735026918962584</v>
      </c>
      <c r="AE298">
        <f t="shared" si="164"/>
        <v>0</v>
      </c>
      <c r="AF298">
        <f t="shared" si="164"/>
        <v>0</v>
      </c>
      <c r="AG298">
        <f t="shared" si="163"/>
        <v>0</v>
      </c>
      <c r="AH298">
        <f t="shared" si="163"/>
        <v>0</v>
      </c>
      <c r="AI298">
        <f t="shared" si="163"/>
        <v>0</v>
      </c>
      <c r="AJ298">
        <f t="shared" si="163"/>
        <v>0</v>
      </c>
      <c r="AK298">
        <f t="shared" si="163"/>
        <v>0</v>
      </c>
      <c r="AL298">
        <f t="shared" si="163"/>
        <v>0</v>
      </c>
      <c r="AM298">
        <f t="shared" si="163"/>
        <v>0</v>
      </c>
      <c r="AN298">
        <f t="shared" si="163"/>
        <v>0</v>
      </c>
      <c r="AO298">
        <f t="shared" si="163"/>
        <v>0</v>
      </c>
      <c r="AP298">
        <f t="shared" si="163"/>
        <v>-1.7320508075688774</v>
      </c>
      <c r="AQ298">
        <f t="shared" si="163"/>
        <v>0</v>
      </c>
      <c r="AR298">
        <f t="shared" si="163"/>
        <v>0</v>
      </c>
      <c r="AS298">
        <f t="shared" si="165"/>
        <v>0</v>
      </c>
      <c r="AT298">
        <f t="shared" si="162"/>
        <v>0</v>
      </c>
      <c r="AV298">
        <f t="shared" si="140"/>
        <v>0</v>
      </c>
      <c r="AW298">
        <f t="shared" si="141"/>
        <v>0</v>
      </c>
      <c r="AX298">
        <f t="shared" si="142"/>
        <v>0</v>
      </c>
      <c r="AY298">
        <f t="shared" si="143"/>
        <v>0.22645540682891988</v>
      </c>
      <c r="AZ298">
        <f t="shared" si="144"/>
        <v>0.22645540682891988</v>
      </c>
      <c r="BA298">
        <f t="shared" si="145"/>
        <v>0</v>
      </c>
      <c r="BB298">
        <f t="shared" si="146"/>
        <v>0</v>
      </c>
      <c r="BC298">
        <f t="shared" si="147"/>
        <v>0</v>
      </c>
      <c r="BD298">
        <f t="shared" si="148"/>
        <v>0</v>
      </c>
      <c r="BE298">
        <f t="shared" si="149"/>
        <v>0</v>
      </c>
      <c r="BF298">
        <f t="shared" si="150"/>
        <v>0</v>
      </c>
      <c r="BG298">
        <f t="shared" si="151"/>
        <v>0</v>
      </c>
      <c r="BH298">
        <f t="shared" si="152"/>
        <v>0</v>
      </c>
      <c r="BI298">
        <f t="shared" si="153"/>
        <v>0</v>
      </c>
      <c r="BJ298">
        <f t="shared" si="154"/>
        <v>0</v>
      </c>
      <c r="BK298">
        <f t="shared" si="155"/>
        <v>0</v>
      </c>
      <c r="BL298">
        <f t="shared" si="156"/>
        <v>-0.67936622048675954</v>
      </c>
      <c r="BM298">
        <f t="shared" si="157"/>
        <v>0</v>
      </c>
      <c r="BN298">
        <f t="shared" si="158"/>
        <v>0</v>
      </c>
      <c r="BO298">
        <f t="shared" si="159"/>
        <v>0</v>
      </c>
      <c r="BP298">
        <f t="shared" si="160"/>
        <v>0</v>
      </c>
      <c r="BR298">
        <f t="shared" si="137"/>
        <v>-0.22645540682891979</v>
      </c>
      <c r="BS298">
        <f t="shared" si="138"/>
        <v>3.8729833462074166</v>
      </c>
      <c r="BT298">
        <f t="shared" si="161"/>
        <v>2</v>
      </c>
      <c r="BU298">
        <f t="shared" si="139"/>
        <v>-2.9235267310234393E-2</v>
      </c>
    </row>
    <row r="299" spans="1:73" x14ac:dyDescent="0.15">
      <c r="A299" s="35" t="s">
        <v>496</v>
      </c>
      <c r="B299" s="35"/>
      <c r="C299" s="35"/>
      <c r="D299" s="35">
        <v>5</v>
      </c>
      <c r="E299" s="35">
        <v>5</v>
      </c>
      <c r="F299" s="35"/>
      <c r="G299" s="35"/>
      <c r="H299" s="35"/>
      <c r="I299" s="35">
        <v>5</v>
      </c>
      <c r="J299" s="31"/>
      <c r="K299" s="35"/>
      <c r="L299" s="35"/>
      <c r="M299" s="35"/>
      <c r="N299" s="35"/>
      <c r="O299" s="35"/>
      <c r="P299" s="35">
        <v>4</v>
      </c>
      <c r="Q299" s="35">
        <v>4</v>
      </c>
      <c r="R299" s="35"/>
      <c r="S299" s="35"/>
      <c r="T299" s="35"/>
      <c r="U299" s="35">
        <v>5</v>
      </c>
      <c r="V299" s="35">
        <v>5</v>
      </c>
      <c r="W299">
        <f t="shared" si="135"/>
        <v>4.7142857142857144</v>
      </c>
      <c r="X299">
        <f t="shared" si="136"/>
        <v>0.45175395145262559</v>
      </c>
      <c r="Z299">
        <f t="shared" si="164"/>
        <v>0</v>
      </c>
      <c r="AA299">
        <f t="shared" si="164"/>
        <v>0</v>
      </c>
      <c r="AB299">
        <f t="shared" si="164"/>
        <v>0.63245553203367566</v>
      </c>
      <c r="AC299">
        <f t="shared" si="164"/>
        <v>0.63245553203367566</v>
      </c>
      <c r="AD299">
        <f t="shared" si="164"/>
        <v>0</v>
      </c>
      <c r="AE299">
        <f t="shared" si="164"/>
        <v>0</v>
      </c>
      <c r="AF299">
        <f t="shared" si="164"/>
        <v>0</v>
      </c>
      <c r="AG299">
        <f t="shared" si="163"/>
        <v>0.63245553203367566</v>
      </c>
      <c r="AH299">
        <f t="shared" si="163"/>
        <v>0</v>
      </c>
      <c r="AI299">
        <f t="shared" si="163"/>
        <v>0</v>
      </c>
      <c r="AJ299">
        <f t="shared" si="163"/>
        <v>0</v>
      </c>
      <c r="AK299">
        <f t="shared" si="163"/>
        <v>0</v>
      </c>
      <c r="AL299">
        <f t="shared" si="163"/>
        <v>0</v>
      </c>
      <c r="AM299">
        <f t="shared" si="163"/>
        <v>0</v>
      </c>
      <c r="AN299">
        <f t="shared" si="163"/>
        <v>-1.58113883008419</v>
      </c>
      <c r="AO299">
        <f t="shared" si="163"/>
        <v>-1.58113883008419</v>
      </c>
      <c r="AP299">
        <f t="shared" si="163"/>
        <v>0</v>
      </c>
      <c r="AQ299">
        <f t="shared" si="163"/>
        <v>0</v>
      </c>
      <c r="AR299">
        <f t="shared" si="163"/>
        <v>0</v>
      </c>
      <c r="AS299">
        <f t="shared" si="165"/>
        <v>0.63245553203367566</v>
      </c>
      <c r="AT299">
        <f t="shared" si="162"/>
        <v>0.63245553203367566</v>
      </c>
      <c r="AV299">
        <f t="shared" si="140"/>
        <v>0</v>
      </c>
      <c r="AW299">
        <f t="shared" si="141"/>
        <v>0</v>
      </c>
      <c r="AX299">
        <f t="shared" si="142"/>
        <v>0</v>
      </c>
      <c r="AY299">
        <f t="shared" si="143"/>
        <v>0.24806946917841757</v>
      </c>
      <c r="AZ299">
        <f t="shared" si="144"/>
        <v>0</v>
      </c>
      <c r="BA299">
        <f t="shared" si="145"/>
        <v>0</v>
      </c>
      <c r="BB299">
        <f t="shared" si="146"/>
        <v>0</v>
      </c>
      <c r="BC299">
        <f t="shared" si="147"/>
        <v>0</v>
      </c>
      <c r="BD299">
        <f t="shared" si="148"/>
        <v>0</v>
      </c>
      <c r="BE299">
        <f t="shared" si="149"/>
        <v>0</v>
      </c>
      <c r="BF299">
        <f t="shared" si="150"/>
        <v>0</v>
      </c>
      <c r="BG299">
        <f t="shared" si="151"/>
        <v>0</v>
      </c>
      <c r="BH299">
        <f t="shared" si="152"/>
        <v>0</v>
      </c>
      <c r="BI299">
        <f t="shared" si="153"/>
        <v>0</v>
      </c>
      <c r="BJ299">
        <f t="shared" si="154"/>
        <v>-0.62017367294604431</v>
      </c>
      <c r="BK299">
        <f t="shared" si="155"/>
        <v>-0.62017367294604431</v>
      </c>
      <c r="BL299">
        <f t="shared" si="156"/>
        <v>0</v>
      </c>
      <c r="BM299">
        <f t="shared" si="157"/>
        <v>0</v>
      </c>
      <c r="BN299">
        <f t="shared" si="158"/>
        <v>0</v>
      </c>
      <c r="BO299">
        <f t="shared" si="159"/>
        <v>0.24806946917841757</v>
      </c>
      <c r="BP299">
        <f t="shared" si="160"/>
        <v>0.24806946917841757</v>
      </c>
      <c r="BR299">
        <f t="shared" si="137"/>
        <v>-0.49613893835683598</v>
      </c>
      <c r="BS299">
        <f t="shared" si="138"/>
        <v>3.8729833462074166</v>
      </c>
      <c r="BT299">
        <f t="shared" si="161"/>
        <v>2.6457513110645907</v>
      </c>
      <c r="BU299">
        <f t="shared" si="139"/>
        <v>-4.8418202613504407E-2</v>
      </c>
    </row>
    <row r="300" spans="1:73" x14ac:dyDescent="0.15">
      <c r="A300" s="35" t="s">
        <v>497</v>
      </c>
      <c r="B300" s="31"/>
      <c r="C300" s="35">
        <v>3</v>
      </c>
      <c r="D300" s="35">
        <v>4</v>
      </c>
      <c r="E300" s="35">
        <v>3</v>
      </c>
      <c r="F300" s="31"/>
      <c r="G300" s="31"/>
      <c r="H300" s="31"/>
      <c r="I300" s="31"/>
      <c r="J300" s="31"/>
      <c r="K300" s="31"/>
      <c r="L300" s="31"/>
      <c r="M300" s="31"/>
      <c r="N300" s="31"/>
      <c r="O300" s="35">
        <v>3</v>
      </c>
      <c r="P300" s="35">
        <v>4</v>
      </c>
      <c r="Q300" s="31"/>
      <c r="R300" s="35">
        <v>5</v>
      </c>
      <c r="S300" s="35">
        <v>4</v>
      </c>
      <c r="T300" s="31"/>
      <c r="U300" s="35">
        <v>4</v>
      </c>
      <c r="V300" s="31"/>
      <c r="W300">
        <f t="shared" si="135"/>
        <v>3.75</v>
      </c>
      <c r="X300">
        <f t="shared" si="136"/>
        <v>0.66143782776614768</v>
      </c>
      <c r="Z300">
        <f t="shared" si="164"/>
        <v>0</v>
      </c>
      <c r="AA300">
        <f t="shared" si="164"/>
        <v>-1.1338934190276817</v>
      </c>
      <c r="AB300">
        <f t="shared" si="164"/>
        <v>0.3779644730092272</v>
      </c>
      <c r="AC300">
        <f t="shared" si="164"/>
        <v>-1.1338934190276817</v>
      </c>
      <c r="AD300">
        <f t="shared" si="164"/>
        <v>0</v>
      </c>
      <c r="AE300">
        <f t="shared" si="164"/>
        <v>0</v>
      </c>
      <c r="AF300">
        <f t="shared" si="164"/>
        <v>0</v>
      </c>
      <c r="AG300">
        <f t="shared" si="163"/>
        <v>0</v>
      </c>
      <c r="AH300">
        <f t="shared" si="163"/>
        <v>0</v>
      </c>
      <c r="AI300">
        <f t="shared" si="163"/>
        <v>0</v>
      </c>
      <c r="AJ300">
        <f t="shared" si="163"/>
        <v>0</v>
      </c>
      <c r="AK300">
        <f t="shared" si="163"/>
        <v>0</v>
      </c>
      <c r="AL300">
        <f t="shared" si="163"/>
        <v>0</v>
      </c>
      <c r="AM300">
        <f t="shared" si="163"/>
        <v>-1.1338934190276817</v>
      </c>
      <c r="AN300">
        <f t="shared" si="163"/>
        <v>0.3779644730092272</v>
      </c>
      <c r="AO300">
        <f t="shared" si="163"/>
        <v>0</v>
      </c>
      <c r="AP300">
        <f t="shared" si="163"/>
        <v>1.8898223650461361</v>
      </c>
      <c r="AQ300">
        <f t="shared" si="163"/>
        <v>0.3779644730092272</v>
      </c>
      <c r="AR300">
        <f t="shared" si="163"/>
        <v>0</v>
      </c>
      <c r="AS300">
        <f t="shared" si="165"/>
        <v>0.3779644730092272</v>
      </c>
      <c r="AT300">
        <f t="shared" si="162"/>
        <v>0</v>
      </c>
      <c r="AV300">
        <f t="shared" si="140"/>
        <v>0</v>
      </c>
      <c r="AW300">
        <f t="shared" si="141"/>
        <v>-0.44474958999666209</v>
      </c>
      <c r="AX300">
        <f t="shared" si="142"/>
        <v>0</v>
      </c>
      <c r="AY300">
        <f t="shared" si="143"/>
        <v>-0.44474958999666209</v>
      </c>
      <c r="AZ300">
        <f t="shared" si="144"/>
        <v>0</v>
      </c>
      <c r="BA300">
        <f t="shared" si="145"/>
        <v>0</v>
      </c>
      <c r="BB300">
        <f t="shared" si="146"/>
        <v>0</v>
      </c>
      <c r="BC300">
        <f t="shared" si="147"/>
        <v>0</v>
      </c>
      <c r="BD300">
        <f t="shared" si="148"/>
        <v>0</v>
      </c>
      <c r="BE300">
        <f t="shared" si="149"/>
        <v>0</v>
      </c>
      <c r="BF300">
        <f t="shared" si="150"/>
        <v>0</v>
      </c>
      <c r="BG300">
        <f t="shared" si="151"/>
        <v>0</v>
      </c>
      <c r="BH300">
        <f t="shared" si="152"/>
        <v>0</v>
      </c>
      <c r="BI300">
        <f t="shared" si="153"/>
        <v>-0.44474958999666209</v>
      </c>
      <c r="BJ300">
        <f t="shared" si="154"/>
        <v>0.14824986333222068</v>
      </c>
      <c r="BK300">
        <f t="shared" si="155"/>
        <v>0</v>
      </c>
      <c r="BL300">
        <f t="shared" si="156"/>
        <v>0.74124931666110339</v>
      </c>
      <c r="BM300">
        <f t="shared" si="157"/>
        <v>0.14824986333222068</v>
      </c>
      <c r="BN300">
        <f t="shared" si="158"/>
        <v>0</v>
      </c>
      <c r="BO300">
        <f t="shared" si="159"/>
        <v>0.14824986333222068</v>
      </c>
      <c r="BP300">
        <f t="shared" si="160"/>
        <v>0</v>
      </c>
      <c r="BR300">
        <f t="shared" si="137"/>
        <v>-0.1482498633322209</v>
      </c>
      <c r="BS300">
        <f t="shared" si="138"/>
        <v>3.8729833462074166</v>
      </c>
      <c r="BT300">
        <f t="shared" si="161"/>
        <v>2.8284271247461903</v>
      </c>
      <c r="BU300">
        <f t="shared" si="139"/>
        <v>-1.353329904901923E-2</v>
      </c>
    </row>
    <row r="301" spans="1:73" x14ac:dyDescent="0.15">
      <c r="A301" s="35" t="s">
        <v>498</v>
      </c>
      <c r="B301" s="35">
        <v>3</v>
      </c>
      <c r="C301" s="35">
        <v>4</v>
      </c>
      <c r="D301" s="35">
        <v>5</v>
      </c>
      <c r="E301" s="35">
        <v>4</v>
      </c>
      <c r="F301" s="31"/>
      <c r="G301" s="31"/>
      <c r="H301" s="31"/>
      <c r="I301" s="35">
        <v>5</v>
      </c>
      <c r="J301" s="31"/>
      <c r="K301" s="31"/>
      <c r="L301" s="31"/>
      <c r="M301" s="31"/>
      <c r="N301" s="35">
        <v>4</v>
      </c>
      <c r="O301" s="35">
        <v>4</v>
      </c>
      <c r="P301" s="31"/>
      <c r="Q301" s="35">
        <v>4</v>
      </c>
      <c r="R301" s="31"/>
      <c r="S301" s="31"/>
      <c r="T301" s="31"/>
      <c r="U301" s="31"/>
      <c r="V301" s="31"/>
      <c r="W301">
        <f t="shared" si="135"/>
        <v>4.125</v>
      </c>
      <c r="X301">
        <f t="shared" si="136"/>
        <v>0.59947894041408989</v>
      </c>
      <c r="Z301">
        <f t="shared" si="164"/>
        <v>-1.8766297265136731</v>
      </c>
      <c r="AA301">
        <f t="shared" si="164"/>
        <v>-0.20851441405707477</v>
      </c>
      <c r="AB301">
        <f t="shared" si="164"/>
        <v>1.4596008983995234</v>
      </c>
      <c r="AC301">
        <f t="shared" si="164"/>
        <v>-0.20851441405707477</v>
      </c>
      <c r="AD301">
        <f t="shared" si="164"/>
        <v>0</v>
      </c>
      <c r="AE301">
        <f t="shared" si="164"/>
        <v>0</v>
      </c>
      <c r="AF301">
        <f t="shared" si="164"/>
        <v>0</v>
      </c>
      <c r="AG301">
        <f t="shared" si="163"/>
        <v>1.4596008983995234</v>
      </c>
      <c r="AH301">
        <f t="shared" si="163"/>
        <v>0</v>
      </c>
      <c r="AI301">
        <f t="shared" si="163"/>
        <v>0</v>
      </c>
      <c r="AJ301">
        <f t="shared" si="163"/>
        <v>0</v>
      </c>
      <c r="AK301">
        <f t="shared" si="163"/>
        <v>0</v>
      </c>
      <c r="AL301">
        <f t="shared" si="163"/>
        <v>-0.20851441405707477</v>
      </c>
      <c r="AM301">
        <f t="shared" si="163"/>
        <v>-0.20851441405707477</v>
      </c>
      <c r="AN301">
        <f t="shared" si="163"/>
        <v>0</v>
      </c>
      <c r="AO301">
        <f t="shared" si="163"/>
        <v>-0.20851441405707477</v>
      </c>
      <c r="AP301">
        <f t="shared" si="163"/>
        <v>0</v>
      </c>
      <c r="AQ301">
        <f t="shared" si="163"/>
        <v>0</v>
      </c>
      <c r="AR301">
        <f t="shared" si="163"/>
        <v>0</v>
      </c>
      <c r="AS301">
        <f t="shared" si="165"/>
        <v>0</v>
      </c>
      <c r="AT301">
        <f t="shared" si="162"/>
        <v>0</v>
      </c>
      <c r="AV301">
        <f t="shared" si="140"/>
        <v>-0.73607473809857993</v>
      </c>
      <c r="AW301">
        <f t="shared" si="141"/>
        <v>-8.1786082010953318E-2</v>
      </c>
      <c r="AX301">
        <f t="shared" si="142"/>
        <v>0</v>
      </c>
      <c r="AY301">
        <f t="shared" si="143"/>
        <v>-8.1786082010953318E-2</v>
      </c>
      <c r="AZ301">
        <f t="shared" si="144"/>
        <v>0</v>
      </c>
      <c r="BA301">
        <f t="shared" si="145"/>
        <v>0</v>
      </c>
      <c r="BB301">
        <f t="shared" si="146"/>
        <v>0</v>
      </c>
      <c r="BC301">
        <f t="shared" si="147"/>
        <v>0</v>
      </c>
      <c r="BD301">
        <f t="shared" si="148"/>
        <v>0</v>
      </c>
      <c r="BE301">
        <f t="shared" si="149"/>
        <v>0</v>
      </c>
      <c r="BF301">
        <f t="shared" si="150"/>
        <v>0</v>
      </c>
      <c r="BG301">
        <f t="shared" si="151"/>
        <v>0</v>
      </c>
      <c r="BH301">
        <f t="shared" si="152"/>
        <v>0</v>
      </c>
      <c r="BI301">
        <f t="shared" si="153"/>
        <v>-8.1786082010953318E-2</v>
      </c>
      <c r="BJ301">
        <f t="shared" si="154"/>
        <v>0</v>
      </c>
      <c r="BK301">
        <f t="shared" si="155"/>
        <v>-8.1786082010953318E-2</v>
      </c>
      <c r="BL301">
        <f t="shared" si="156"/>
        <v>0</v>
      </c>
      <c r="BM301">
        <f t="shared" si="157"/>
        <v>0</v>
      </c>
      <c r="BN301">
        <f t="shared" si="158"/>
        <v>0</v>
      </c>
      <c r="BO301">
        <f t="shared" si="159"/>
        <v>0</v>
      </c>
      <c r="BP301">
        <f t="shared" si="160"/>
        <v>0</v>
      </c>
      <c r="BR301">
        <f t="shared" si="137"/>
        <v>-1.063219066142393</v>
      </c>
      <c r="BS301">
        <f t="shared" si="138"/>
        <v>3.8729833462074166</v>
      </c>
      <c r="BT301">
        <f t="shared" si="161"/>
        <v>2.8284271247461903</v>
      </c>
      <c r="BU301">
        <f t="shared" si="139"/>
        <v>-9.7058177682627644E-2</v>
      </c>
    </row>
    <row r="302" spans="1:73" x14ac:dyDescent="0.15">
      <c r="A302" s="35" t="s">
        <v>499</v>
      </c>
      <c r="B302" s="35"/>
      <c r="C302" s="35">
        <v>4</v>
      </c>
      <c r="D302" s="35">
        <v>5</v>
      </c>
      <c r="E302" s="35">
        <v>5</v>
      </c>
      <c r="F302" s="35"/>
      <c r="G302" s="35"/>
      <c r="H302" s="35">
        <v>5</v>
      </c>
      <c r="I302" s="35">
        <v>4</v>
      </c>
      <c r="J302" s="35"/>
      <c r="K302" s="35"/>
      <c r="L302" s="35"/>
      <c r="M302" s="35"/>
      <c r="N302" s="35">
        <v>4</v>
      </c>
      <c r="O302" s="35">
        <v>4</v>
      </c>
      <c r="P302" s="35">
        <v>5</v>
      </c>
      <c r="Q302" s="35">
        <v>5</v>
      </c>
      <c r="R302" s="35"/>
      <c r="S302" s="35">
        <v>4</v>
      </c>
      <c r="T302" s="35">
        <v>4</v>
      </c>
      <c r="U302" s="35">
        <v>5</v>
      </c>
      <c r="V302" s="35">
        <v>5</v>
      </c>
      <c r="W302">
        <f t="shared" si="135"/>
        <v>4.5384615384615383</v>
      </c>
      <c r="X302">
        <f t="shared" si="136"/>
        <v>0.49851851526214308</v>
      </c>
      <c r="Z302">
        <f t="shared" si="164"/>
        <v>0</v>
      </c>
      <c r="AA302">
        <f t="shared" si="164"/>
        <v>-1.080123449734643</v>
      </c>
      <c r="AB302">
        <f t="shared" si="164"/>
        <v>0.92582009977255175</v>
      </c>
      <c r="AC302">
        <f t="shared" si="164"/>
        <v>0.92582009977255175</v>
      </c>
      <c r="AD302">
        <f t="shared" si="164"/>
        <v>0</v>
      </c>
      <c r="AE302">
        <f t="shared" si="164"/>
        <v>0</v>
      </c>
      <c r="AF302">
        <f t="shared" si="164"/>
        <v>0.92582009977255175</v>
      </c>
      <c r="AG302">
        <f t="shared" si="163"/>
        <v>-1.080123449734643</v>
      </c>
      <c r="AH302">
        <f t="shared" si="163"/>
        <v>0</v>
      </c>
      <c r="AI302">
        <f t="shared" si="163"/>
        <v>0</v>
      </c>
      <c r="AJ302">
        <f t="shared" si="163"/>
        <v>0</v>
      </c>
      <c r="AK302">
        <f t="shared" si="163"/>
        <v>0</v>
      </c>
      <c r="AL302">
        <f t="shared" si="163"/>
        <v>-1.080123449734643</v>
      </c>
      <c r="AM302">
        <f t="shared" si="163"/>
        <v>-1.080123449734643</v>
      </c>
      <c r="AN302">
        <f t="shared" si="163"/>
        <v>0.92582009977255175</v>
      </c>
      <c r="AO302">
        <f t="shared" si="163"/>
        <v>0.92582009977255175</v>
      </c>
      <c r="AP302">
        <f t="shared" si="163"/>
        <v>0</v>
      </c>
      <c r="AQ302">
        <f t="shared" si="163"/>
        <v>-1.080123449734643</v>
      </c>
      <c r="AR302">
        <f t="shared" si="163"/>
        <v>-1.080123449734643</v>
      </c>
      <c r="AS302">
        <f t="shared" si="165"/>
        <v>0.92582009977255175</v>
      </c>
      <c r="AT302">
        <f t="shared" si="162"/>
        <v>0.92582009977255175</v>
      </c>
      <c r="AV302">
        <f t="shared" si="140"/>
        <v>0</v>
      </c>
      <c r="AW302">
        <f t="shared" si="141"/>
        <v>-0.42365927286816285</v>
      </c>
      <c r="AX302">
        <f t="shared" si="142"/>
        <v>0</v>
      </c>
      <c r="AY302">
        <f t="shared" si="143"/>
        <v>0.36313651960128268</v>
      </c>
      <c r="AZ302">
        <f t="shared" si="144"/>
        <v>0</v>
      </c>
      <c r="BA302">
        <f t="shared" si="145"/>
        <v>0</v>
      </c>
      <c r="BB302">
        <f t="shared" si="146"/>
        <v>0.36313651960128268</v>
      </c>
      <c r="BC302">
        <f t="shared" si="147"/>
        <v>0</v>
      </c>
      <c r="BD302">
        <f t="shared" si="148"/>
        <v>0</v>
      </c>
      <c r="BE302">
        <f t="shared" si="149"/>
        <v>0</v>
      </c>
      <c r="BF302">
        <f t="shared" si="150"/>
        <v>0</v>
      </c>
      <c r="BG302">
        <f t="shared" si="151"/>
        <v>0</v>
      </c>
      <c r="BH302">
        <f t="shared" si="152"/>
        <v>0</v>
      </c>
      <c r="BI302">
        <f t="shared" si="153"/>
        <v>-0.42365927286816285</v>
      </c>
      <c r="BJ302">
        <f t="shared" si="154"/>
        <v>0.36313651960128268</v>
      </c>
      <c r="BK302">
        <f t="shared" si="155"/>
        <v>0.36313651960128268</v>
      </c>
      <c r="BL302">
        <f t="shared" si="156"/>
        <v>0</v>
      </c>
      <c r="BM302">
        <f t="shared" si="157"/>
        <v>-0.42365927286816285</v>
      </c>
      <c r="BN302">
        <f t="shared" si="158"/>
        <v>0</v>
      </c>
      <c r="BO302">
        <f t="shared" si="159"/>
        <v>0.36313651960128268</v>
      </c>
      <c r="BP302">
        <f t="shared" si="160"/>
        <v>0.36313651960128268</v>
      </c>
      <c r="BR302">
        <f t="shared" si="137"/>
        <v>0.90784129900320754</v>
      </c>
      <c r="BS302">
        <f t="shared" si="138"/>
        <v>3.8729833462074166</v>
      </c>
      <c r="BT302">
        <f t="shared" si="161"/>
        <v>3.6055512754639891</v>
      </c>
      <c r="BU302">
        <f t="shared" si="139"/>
        <v>6.5011865748347719E-2</v>
      </c>
    </row>
    <row r="303" spans="1:73" x14ac:dyDescent="0.15">
      <c r="A303" s="35" t="s">
        <v>500</v>
      </c>
      <c r="B303" s="35">
        <v>5</v>
      </c>
      <c r="C303" s="35">
        <v>3</v>
      </c>
      <c r="D303" s="35"/>
      <c r="E303" s="35">
        <v>4</v>
      </c>
      <c r="F303" s="35"/>
      <c r="G303" s="35"/>
      <c r="H303" s="35"/>
      <c r="I303" s="35"/>
      <c r="J303" s="35"/>
      <c r="K303" s="35"/>
      <c r="L303" s="35">
        <v>4</v>
      </c>
      <c r="M303" s="35"/>
      <c r="N303" s="35"/>
      <c r="O303" s="35">
        <v>4</v>
      </c>
      <c r="P303" s="35"/>
      <c r="Q303" s="35">
        <v>5</v>
      </c>
      <c r="R303" s="35">
        <v>3</v>
      </c>
      <c r="S303" s="35">
        <v>4</v>
      </c>
      <c r="T303" s="35"/>
      <c r="U303" s="35">
        <v>5</v>
      </c>
      <c r="V303" s="35">
        <v>5</v>
      </c>
      <c r="W303">
        <f t="shared" si="135"/>
        <v>4.2</v>
      </c>
      <c r="X303">
        <f t="shared" si="136"/>
        <v>0.74833147735478833</v>
      </c>
      <c r="Z303">
        <f t="shared" si="164"/>
        <v>1.0690449676496971</v>
      </c>
      <c r="AA303">
        <f t="shared" si="164"/>
        <v>-1.6035674514745464</v>
      </c>
      <c r="AB303">
        <f t="shared" si="164"/>
        <v>0</v>
      </c>
      <c r="AC303">
        <f t="shared" si="164"/>
        <v>-0.26726124191242462</v>
      </c>
      <c r="AD303">
        <f t="shared" si="164"/>
        <v>0</v>
      </c>
      <c r="AE303">
        <f t="shared" si="164"/>
        <v>0</v>
      </c>
      <c r="AF303">
        <f t="shared" si="164"/>
        <v>0</v>
      </c>
      <c r="AG303">
        <f t="shared" si="163"/>
        <v>0</v>
      </c>
      <c r="AH303">
        <f t="shared" si="163"/>
        <v>0</v>
      </c>
      <c r="AI303">
        <f t="shared" si="163"/>
        <v>0</v>
      </c>
      <c r="AJ303">
        <f t="shared" si="163"/>
        <v>-0.26726124191242462</v>
      </c>
      <c r="AK303">
        <f t="shared" si="163"/>
        <v>0</v>
      </c>
      <c r="AL303">
        <f t="shared" si="163"/>
        <v>0</v>
      </c>
      <c r="AM303">
        <f t="shared" si="163"/>
        <v>-0.26726124191242462</v>
      </c>
      <c r="AN303">
        <f t="shared" si="163"/>
        <v>0</v>
      </c>
      <c r="AO303">
        <f t="shared" si="163"/>
        <v>1.0690449676496971</v>
      </c>
      <c r="AP303">
        <f t="shared" si="163"/>
        <v>-1.6035674514745464</v>
      </c>
      <c r="AQ303">
        <f t="shared" si="163"/>
        <v>-0.26726124191242462</v>
      </c>
      <c r="AR303">
        <f t="shared" si="163"/>
        <v>0</v>
      </c>
      <c r="AS303">
        <f t="shared" si="165"/>
        <v>1.0690449676496971</v>
      </c>
      <c r="AT303">
        <f t="shared" si="162"/>
        <v>1.0690449676496971</v>
      </c>
      <c r="AV303">
        <f t="shared" si="140"/>
        <v>0.41931393468876843</v>
      </c>
      <c r="AW303">
        <f t="shared" si="141"/>
        <v>-0.62897090203315287</v>
      </c>
      <c r="AX303">
        <f t="shared" si="142"/>
        <v>0</v>
      </c>
      <c r="AY303">
        <f t="shared" si="143"/>
        <v>-0.10482848367219225</v>
      </c>
      <c r="AZ303">
        <f t="shared" si="144"/>
        <v>0</v>
      </c>
      <c r="BA303">
        <f t="shared" si="145"/>
        <v>0</v>
      </c>
      <c r="BB303">
        <f t="shared" si="146"/>
        <v>0</v>
      </c>
      <c r="BC303">
        <f t="shared" si="147"/>
        <v>0</v>
      </c>
      <c r="BD303">
        <f t="shared" si="148"/>
        <v>0</v>
      </c>
      <c r="BE303">
        <f t="shared" si="149"/>
        <v>0</v>
      </c>
      <c r="BF303">
        <f t="shared" si="150"/>
        <v>0.68138514386924709</v>
      </c>
      <c r="BG303">
        <f t="shared" si="151"/>
        <v>0</v>
      </c>
      <c r="BH303">
        <f t="shared" si="152"/>
        <v>0</v>
      </c>
      <c r="BI303">
        <f t="shared" si="153"/>
        <v>-0.10482848367219225</v>
      </c>
      <c r="BJ303">
        <f t="shared" si="154"/>
        <v>0</v>
      </c>
      <c r="BK303">
        <f t="shared" si="155"/>
        <v>0.41931393468876843</v>
      </c>
      <c r="BL303">
        <f t="shared" si="156"/>
        <v>-0.62897090203315287</v>
      </c>
      <c r="BM303">
        <f t="shared" si="157"/>
        <v>-0.10482848367219225</v>
      </c>
      <c r="BN303">
        <f t="shared" si="158"/>
        <v>0</v>
      </c>
      <c r="BO303">
        <f t="shared" si="159"/>
        <v>0.41931393468876843</v>
      </c>
      <c r="BP303">
        <f t="shared" si="160"/>
        <v>0.41931393468876843</v>
      </c>
      <c r="BR303">
        <f t="shared" si="137"/>
        <v>0.78621362754143842</v>
      </c>
      <c r="BS303">
        <f t="shared" si="138"/>
        <v>3.8729833462074166</v>
      </c>
      <c r="BT303">
        <f t="shared" si="161"/>
        <v>3.1622776601683791</v>
      </c>
      <c r="BU303">
        <f t="shared" si="139"/>
        <v>6.419407387663692E-2</v>
      </c>
    </row>
    <row r="304" spans="1:73" x14ac:dyDescent="0.15">
      <c r="A304" s="35" t="s">
        <v>501</v>
      </c>
      <c r="B304" s="35">
        <v>4</v>
      </c>
      <c r="C304" s="35">
        <v>4</v>
      </c>
      <c r="D304" s="35">
        <v>4</v>
      </c>
      <c r="E304" s="35">
        <v>1</v>
      </c>
      <c r="F304" s="35"/>
      <c r="G304" s="35"/>
      <c r="H304" s="35">
        <v>5</v>
      </c>
      <c r="I304" s="35">
        <v>3</v>
      </c>
      <c r="J304" s="35">
        <v>1</v>
      </c>
      <c r="K304" s="35">
        <v>4</v>
      </c>
      <c r="L304" s="35"/>
      <c r="M304" s="35"/>
      <c r="N304" s="35">
        <v>4</v>
      </c>
      <c r="O304" s="35">
        <v>5</v>
      </c>
      <c r="P304" s="35">
        <v>5</v>
      </c>
      <c r="Q304" s="35">
        <v>4</v>
      </c>
      <c r="R304" s="35"/>
      <c r="S304" s="35">
        <v>4</v>
      </c>
      <c r="T304" s="35"/>
      <c r="U304" s="35">
        <v>4</v>
      </c>
      <c r="V304" s="35">
        <v>5</v>
      </c>
      <c r="W304">
        <f t="shared" si="135"/>
        <v>3.8</v>
      </c>
      <c r="X304">
        <f t="shared" si="136"/>
        <v>1.2220201853215573</v>
      </c>
      <c r="Z304">
        <f t="shared" si="164"/>
        <v>0.16366341767699444</v>
      </c>
      <c r="AA304">
        <f t="shared" si="164"/>
        <v>0.16366341767699444</v>
      </c>
      <c r="AB304">
        <f t="shared" si="164"/>
        <v>0.16366341767699444</v>
      </c>
      <c r="AC304">
        <f t="shared" si="164"/>
        <v>-2.2912878474779199</v>
      </c>
      <c r="AD304">
        <f t="shared" si="164"/>
        <v>0</v>
      </c>
      <c r="AE304">
        <f t="shared" si="164"/>
        <v>0</v>
      </c>
      <c r="AF304">
        <f t="shared" si="164"/>
        <v>0.98198050606196585</v>
      </c>
      <c r="AG304">
        <f t="shared" si="163"/>
        <v>-0.65465367070797698</v>
      </c>
      <c r="AH304">
        <f t="shared" si="163"/>
        <v>-2.2912878474779199</v>
      </c>
      <c r="AI304">
        <f t="shared" si="163"/>
        <v>0.16366341767699444</v>
      </c>
      <c r="AJ304">
        <f t="shared" si="163"/>
        <v>0</v>
      </c>
      <c r="AK304">
        <f t="shared" si="163"/>
        <v>0</v>
      </c>
      <c r="AL304">
        <f t="shared" si="163"/>
        <v>0.16366341767699444</v>
      </c>
      <c r="AM304">
        <f t="shared" si="163"/>
        <v>0.98198050606196585</v>
      </c>
      <c r="AN304">
        <f t="shared" si="163"/>
        <v>0.98198050606196585</v>
      </c>
      <c r="AO304">
        <f t="shared" si="163"/>
        <v>0.16366341767699444</v>
      </c>
      <c r="AP304">
        <f t="shared" si="163"/>
        <v>0</v>
      </c>
      <c r="AQ304">
        <f t="shared" si="163"/>
        <v>0.16366341767699444</v>
      </c>
      <c r="AR304">
        <f t="shared" si="163"/>
        <v>0</v>
      </c>
      <c r="AS304">
        <f t="shared" si="165"/>
        <v>0.16366341767699444</v>
      </c>
      <c r="AT304">
        <f t="shared" si="162"/>
        <v>0.98198050606196585</v>
      </c>
      <c r="AV304">
        <f t="shared" si="140"/>
        <v>6.4194073876637198E-2</v>
      </c>
      <c r="AW304">
        <f t="shared" si="141"/>
        <v>6.4194073876637198E-2</v>
      </c>
      <c r="AX304">
        <f t="shared" si="142"/>
        <v>0</v>
      </c>
      <c r="AY304">
        <f t="shared" si="143"/>
        <v>-0.89871703427291982</v>
      </c>
      <c r="AZ304">
        <f t="shared" si="144"/>
        <v>0</v>
      </c>
      <c r="BA304">
        <f t="shared" si="145"/>
        <v>0</v>
      </c>
      <c r="BB304">
        <f t="shared" si="146"/>
        <v>0.38516444325982285</v>
      </c>
      <c r="BC304">
        <f t="shared" si="147"/>
        <v>0</v>
      </c>
      <c r="BD304">
        <f t="shared" si="148"/>
        <v>0</v>
      </c>
      <c r="BE304">
        <f t="shared" si="149"/>
        <v>6.4194073876637198E-2</v>
      </c>
      <c r="BF304">
        <f t="shared" si="150"/>
        <v>0</v>
      </c>
      <c r="BG304">
        <f t="shared" si="151"/>
        <v>0</v>
      </c>
      <c r="BH304">
        <f t="shared" si="152"/>
        <v>0</v>
      </c>
      <c r="BI304">
        <f t="shared" si="153"/>
        <v>0.38516444325982285</v>
      </c>
      <c r="BJ304">
        <f t="shared" si="154"/>
        <v>0.38516444325982285</v>
      </c>
      <c r="BK304">
        <f t="shared" si="155"/>
        <v>6.4194073876637198E-2</v>
      </c>
      <c r="BL304">
        <f t="shared" si="156"/>
        <v>0</v>
      </c>
      <c r="BM304">
        <f t="shared" si="157"/>
        <v>6.4194073876637198E-2</v>
      </c>
      <c r="BN304">
        <f t="shared" si="158"/>
        <v>0</v>
      </c>
      <c r="BO304">
        <f t="shared" si="159"/>
        <v>6.4194073876637198E-2</v>
      </c>
      <c r="BP304">
        <f t="shared" si="160"/>
        <v>0.38516444325982285</v>
      </c>
      <c r="BR304">
        <f t="shared" si="137"/>
        <v>1.0271051820261949</v>
      </c>
      <c r="BS304">
        <f t="shared" si="138"/>
        <v>3.8729833462074166</v>
      </c>
      <c r="BT304">
        <f t="shared" si="161"/>
        <v>3.8729833462074166</v>
      </c>
      <c r="BU304">
        <f t="shared" si="139"/>
        <v>6.8473678801746332E-2</v>
      </c>
    </row>
    <row r="305" spans="1:73" x14ac:dyDescent="0.15">
      <c r="A305" s="35" t="s">
        <v>502</v>
      </c>
      <c r="B305" s="35"/>
      <c r="C305" s="35"/>
      <c r="D305" s="35">
        <v>4</v>
      </c>
      <c r="E305" s="35">
        <v>4</v>
      </c>
      <c r="F305" s="35"/>
      <c r="G305" s="35"/>
      <c r="H305" s="35"/>
      <c r="I305" s="35"/>
      <c r="J305" s="35"/>
      <c r="K305" s="35">
        <v>2</v>
      </c>
      <c r="L305" s="35"/>
      <c r="M305" s="35"/>
      <c r="N305" s="35">
        <v>3</v>
      </c>
      <c r="O305" s="35"/>
      <c r="P305" s="35">
        <v>4</v>
      </c>
      <c r="Q305" s="35">
        <v>4</v>
      </c>
      <c r="R305" s="35"/>
      <c r="S305" s="35">
        <v>5</v>
      </c>
      <c r="T305" s="35"/>
      <c r="U305" s="35"/>
      <c r="V305" s="35"/>
      <c r="W305">
        <f t="shared" si="135"/>
        <v>3.7142857142857144</v>
      </c>
      <c r="X305">
        <f t="shared" si="136"/>
        <v>0.88063057185271088</v>
      </c>
      <c r="Z305">
        <f t="shared" si="164"/>
        <v>0</v>
      </c>
      <c r="AA305">
        <f t="shared" si="164"/>
        <v>0</v>
      </c>
      <c r="AB305">
        <f t="shared" si="164"/>
        <v>0.32444284226152492</v>
      </c>
      <c r="AC305">
        <f t="shared" si="164"/>
        <v>0.32444284226152492</v>
      </c>
      <c r="AD305">
        <f t="shared" si="164"/>
        <v>0</v>
      </c>
      <c r="AE305">
        <f t="shared" si="164"/>
        <v>0</v>
      </c>
      <c r="AF305">
        <f t="shared" si="164"/>
        <v>0</v>
      </c>
      <c r="AG305">
        <f t="shared" si="163"/>
        <v>0</v>
      </c>
      <c r="AH305">
        <f t="shared" si="163"/>
        <v>0</v>
      </c>
      <c r="AI305">
        <f t="shared" si="163"/>
        <v>-1.9466570535691508</v>
      </c>
      <c r="AJ305">
        <f t="shared" si="163"/>
        <v>0</v>
      </c>
      <c r="AK305">
        <f t="shared" si="163"/>
        <v>0</v>
      </c>
      <c r="AL305">
        <f t="shared" si="163"/>
        <v>-0.81110710565381283</v>
      </c>
      <c r="AM305">
        <f t="shared" si="163"/>
        <v>0</v>
      </c>
      <c r="AN305">
        <f t="shared" si="163"/>
        <v>0.32444284226152492</v>
      </c>
      <c r="AO305">
        <f t="shared" si="163"/>
        <v>0.32444284226152492</v>
      </c>
      <c r="AP305">
        <f t="shared" si="163"/>
        <v>0</v>
      </c>
      <c r="AQ305">
        <f t="shared" si="163"/>
        <v>1.4599927901768628</v>
      </c>
      <c r="AR305">
        <f t="shared" si="163"/>
        <v>0</v>
      </c>
      <c r="AS305">
        <f t="shared" si="165"/>
        <v>0</v>
      </c>
      <c r="AT305">
        <f t="shared" si="162"/>
        <v>0</v>
      </c>
      <c r="AV305">
        <f t="shared" si="140"/>
        <v>0</v>
      </c>
      <c r="AW305">
        <f t="shared" si="141"/>
        <v>0</v>
      </c>
      <c r="AX305">
        <f t="shared" si="142"/>
        <v>0</v>
      </c>
      <c r="AY305">
        <f t="shared" si="143"/>
        <v>0.12725695259515588</v>
      </c>
      <c r="AZ305">
        <f t="shared" si="144"/>
        <v>0</v>
      </c>
      <c r="BA305">
        <f t="shared" si="145"/>
        <v>0</v>
      </c>
      <c r="BB305">
        <f t="shared" si="146"/>
        <v>0</v>
      </c>
      <c r="BC305">
        <f t="shared" si="147"/>
        <v>0</v>
      </c>
      <c r="BD305">
        <f t="shared" si="148"/>
        <v>0</v>
      </c>
      <c r="BE305">
        <f t="shared" si="149"/>
        <v>-0.76354171557093575</v>
      </c>
      <c r="BF305">
        <f t="shared" si="150"/>
        <v>0</v>
      </c>
      <c r="BG305">
        <f t="shared" si="151"/>
        <v>0</v>
      </c>
      <c r="BH305">
        <f t="shared" si="152"/>
        <v>0</v>
      </c>
      <c r="BI305">
        <f t="shared" si="153"/>
        <v>0</v>
      </c>
      <c r="BJ305">
        <f t="shared" si="154"/>
        <v>0.12725695259515588</v>
      </c>
      <c r="BK305">
        <f t="shared" si="155"/>
        <v>0.12725695259515588</v>
      </c>
      <c r="BL305">
        <f t="shared" si="156"/>
        <v>0</v>
      </c>
      <c r="BM305">
        <f t="shared" si="157"/>
        <v>0.57265628667820168</v>
      </c>
      <c r="BN305">
        <f t="shared" si="158"/>
        <v>0</v>
      </c>
      <c r="BO305">
        <f t="shared" si="159"/>
        <v>0</v>
      </c>
      <c r="BP305">
        <f t="shared" si="160"/>
        <v>0</v>
      </c>
      <c r="BR305">
        <f t="shared" si="137"/>
        <v>0.19088542889273363</v>
      </c>
      <c r="BS305">
        <f t="shared" si="138"/>
        <v>3.8729833462074166</v>
      </c>
      <c r="BT305">
        <f t="shared" si="161"/>
        <v>2.6457513110645907</v>
      </c>
      <c r="BU305">
        <f t="shared" si="139"/>
        <v>1.8628510398123081E-2</v>
      </c>
    </row>
    <row r="306" spans="1:73" x14ac:dyDescent="0.15">
      <c r="A306" s="35" t="s">
        <v>503</v>
      </c>
      <c r="B306" s="35"/>
      <c r="C306" s="35">
        <v>4</v>
      </c>
      <c r="D306" s="35">
        <v>5</v>
      </c>
      <c r="E306" s="35">
        <v>4</v>
      </c>
      <c r="F306" s="35"/>
      <c r="G306" s="35"/>
      <c r="H306" s="35"/>
      <c r="I306" s="35"/>
      <c r="J306" s="35"/>
      <c r="K306" s="35"/>
      <c r="L306" s="35"/>
      <c r="M306" s="35"/>
      <c r="N306" s="35">
        <v>4</v>
      </c>
      <c r="O306" s="35"/>
      <c r="P306" s="35"/>
      <c r="Q306" s="35"/>
      <c r="R306" s="35"/>
      <c r="S306" s="35"/>
      <c r="T306" s="35"/>
      <c r="U306" s="35"/>
      <c r="V306" s="35">
        <v>4</v>
      </c>
      <c r="W306">
        <f t="shared" si="135"/>
        <v>4.2</v>
      </c>
      <c r="X306">
        <f t="shared" si="136"/>
        <v>0.39999999999999997</v>
      </c>
      <c r="Z306">
        <f t="shared" si="164"/>
        <v>0</v>
      </c>
      <c r="AA306">
        <f t="shared" si="164"/>
        <v>-0.50000000000000044</v>
      </c>
      <c r="AB306">
        <f t="shared" si="164"/>
        <v>1.9999999999999998</v>
      </c>
      <c r="AC306">
        <f t="shared" si="164"/>
        <v>-0.50000000000000044</v>
      </c>
      <c r="AD306">
        <f t="shared" si="164"/>
        <v>0</v>
      </c>
      <c r="AE306">
        <f t="shared" si="164"/>
        <v>0</v>
      </c>
      <c r="AF306">
        <f t="shared" si="164"/>
        <v>0</v>
      </c>
      <c r="AG306">
        <f t="shared" si="163"/>
        <v>0</v>
      </c>
      <c r="AH306">
        <f t="shared" si="163"/>
        <v>0</v>
      </c>
      <c r="AI306">
        <f t="shared" si="163"/>
        <v>0</v>
      </c>
      <c r="AJ306">
        <f t="shared" si="163"/>
        <v>0</v>
      </c>
      <c r="AK306">
        <f t="shared" si="163"/>
        <v>0</v>
      </c>
      <c r="AL306">
        <f t="shared" si="163"/>
        <v>-0.50000000000000044</v>
      </c>
      <c r="AM306">
        <f t="shared" si="163"/>
        <v>0</v>
      </c>
      <c r="AN306">
        <f t="shared" si="163"/>
        <v>0</v>
      </c>
      <c r="AO306">
        <f t="shared" si="163"/>
        <v>0</v>
      </c>
      <c r="AP306">
        <f t="shared" si="163"/>
        <v>0</v>
      </c>
      <c r="AQ306">
        <f t="shared" si="163"/>
        <v>0</v>
      </c>
      <c r="AR306">
        <f t="shared" si="163"/>
        <v>0</v>
      </c>
      <c r="AS306">
        <f t="shared" si="165"/>
        <v>0</v>
      </c>
      <c r="AT306">
        <f t="shared" si="162"/>
        <v>-0.50000000000000044</v>
      </c>
      <c r="AV306">
        <f t="shared" si="140"/>
        <v>0</v>
      </c>
      <c r="AW306">
        <f t="shared" si="141"/>
        <v>-0.19611613513818479</v>
      </c>
      <c r="AX306">
        <f t="shared" si="142"/>
        <v>0</v>
      </c>
      <c r="AY306">
        <f t="shared" si="143"/>
        <v>-0.19611613513818479</v>
      </c>
      <c r="AZ306">
        <f t="shared" si="144"/>
        <v>0</v>
      </c>
      <c r="BA306">
        <f t="shared" si="145"/>
        <v>0</v>
      </c>
      <c r="BB306">
        <f t="shared" si="146"/>
        <v>0</v>
      </c>
      <c r="BC306">
        <f t="shared" si="147"/>
        <v>0</v>
      </c>
      <c r="BD306">
        <f t="shared" si="148"/>
        <v>0</v>
      </c>
      <c r="BE306">
        <f t="shared" si="149"/>
        <v>0</v>
      </c>
      <c r="BF306">
        <f t="shared" si="150"/>
        <v>0</v>
      </c>
      <c r="BG306">
        <f t="shared" si="151"/>
        <v>0</v>
      </c>
      <c r="BH306">
        <f t="shared" si="152"/>
        <v>0</v>
      </c>
      <c r="BI306">
        <f t="shared" si="153"/>
        <v>0</v>
      </c>
      <c r="BJ306">
        <f t="shared" si="154"/>
        <v>0</v>
      </c>
      <c r="BK306">
        <f t="shared" si="155"/>
        <v>0</v>
      </c>
      <c r="BL306">
        <f t="shared" si="156"/>
        <v>0</v>
      </c>
      <c r="BM306">
        <f t="shared" si="157"/>
        <v>0</v>
      </c>
      <c r="BN306">
        <f t="shared" si="158"/>
        <v>0</v>
      </c>
      <c r="BO306">
        <f t="shared" si="159"/>
        <v>0</v>
      </c>
      <c r="BP306">
        <f t="shared" si="160"/>
        <v>-0.19611613513818479</v>
      </c>
      <c r="BR306">
        <f t="shared" si="137"/>
        <v>-0.58834840541455435</v>
      </c>
      <c r="BS306">
        <f t="shared" si="138"/>
        <v>3.8729833462074166</v>
      </c>
      <c r="BT306">
        <f t="shared" si="161"/>
        <v>2.2360679774997898</v>
      </c>
      <c r="BU306">
        <f t="shared" si="139"/>
        <v>-6.793662204867601E-2</v>
      </c>
    </row>
    <row r="307" spans="1:73" x14ac:dyDescent="0.15">
      <c r="A307" s="35" t="s">
        <v>504</v>
      </c>
      <c r="B307" s="35">
        <v>4</v>
      </c>
      <c r="C307" s="35"/>
      <c r="D307" s="35">
        <v>5</v>
      </c>
      <c r="E307" s="35">
        <v>4</v>
      </c>
      <c r="F307" s="35">
        <v>5</v>
      </c>
      <c r="G307" s="35"/>
      <c r="H307" s="35">
        <v>3</v>
      </c>
      <c r="I307" s="35">
        <v>5</v>
      </c>
      <c r="J307" s="35">
        <v>5</v>
      </c>
      <c r="K307" s="35">
        <v>3</v>
      </c>
      <c r="L307" s="35">
        <v>5</v>
      </c>
      <c r="M307" s="35">
        <v>5</v>
      </c>
      <c r="N307" s="35">
        <v>3</v>
      </c>
      <c r="O307" s="35">
        <v>5</v>
      </c>
      <c r="P307" s="35">
        <v>5</v>
      </c>
      <c r="Q307" s="35">
        <v>3</v>
      </c>
      <c r="R307" s="35">
        <v>4</v>
      </c>
      <c r="S307" s="35">
        <v>5</v>
      </c>
      <c r="T307" s="35">
        <v>5</v>
      </c>
      <c r="U307" s="35"/>
      <c r="V307" s="35">
        <v>5</v>
      </c>
      <c r="W307">
        <f t="shared" si="135"/>
        <v>4.3888888888888893</v>
      </c>
      <c r="X307">
        <f t="shared" si="136"/>
        <v>0.82589270818436145</v>
      </c>
      <c r="Z307">
        <f t="shared" si="164"/>
        <v>-0.47087095579741917</v>
      </c>
      <c r="AA307">
        <f t="shared" si="164"/>
        <v>0</v>
      </c>
      <c r="AB307">
        <f t="shared" si="164"/>
        <v>0.73994007339594325</v>
      </c>
      <c r="AC307">
        <f t="shared" si="164"/>
        <v>-0.47087095579741917</v>
      </c>
      <c r="AD307">
        <f t="shared" si="164"/>
        <v>0.73994007339594325</v>
      </c>
      <c r="AE307">
        <f t="shared" si="164"/>
        <v>0</v>
      </c>
      <c r="AF307">
        <f t="shared" si="164"/>
        <v>-1.6816819849907816</v>
      </c>
      <c r="AG307">
        <f t="shared" si="164"/>
        <v>0.73994007339594325</v>
      </c>
      <c r="AH307">
        <f t="shared" si="164"/>
        <v>0.73994007339594325</v>
      </c>
      <c r="AI307">
        <f t="shared" si="164"/>
        <v>-1.6816819849907816</v>
      </c>
      <c r="AJ307">
        <f t="shared" si="164"/>
        <v>0.73994007339594325</v>
      </c>
      <c r="AK307">
        <f t="shared" si="164"/>
        <v>0.73994007339594325</v>
      </c>
      <c r="AL307">
        <f t="shared" si="164"/>
        <v>-1.6816819849907816</v>
      </c>
      <c r="AM307">
        <f t="shared" si="164"/>
        <v>0.73994007339594325</v>
      </c>
      <c r="AN307">
        <f t="shared" si="164"/>
        <v>0.73994007339594325</v>
      </c>
      <c r="AO307">
        <f t="shared" si="164"/>
        <v>-1.6816819849907816</v>
      </c>
      <c r="AP307">
        <f t="shared" ref="AP307:AT370" si="166">IF(R307&gt;0, (R307-$W307)/$X307,R307)</f>
        <v>-0.47087095579741917</v>
      </c>
      <c r="AQ307">
        <f t="shared" si="166"/>
        <v>0.73994007339594325</v>
      </c>
      <c r="AR307">
        <f t="shared" si="166"/>
        <v>0.73994007339594325</v>
      </c>
      <c r="AS307">
        <f t="shared" si="165"/>
        <v>0</v>
      </c>
      <c r="AT307">
        <f t="shared" si="162"/>
        <v>0.73994007339594325</v>
      </c>
      <c r="AV307">
        <f t="shared" si="140"/>
        <v>-0.18469078399962563</v>
      </c>
      <c r="AW307">
        <f t="shared" si="141"/>
        <v>0</v>
      </c>
      <c r="AX307">
        <f t="shared" si="142"/>
        <v>0</v>
      </c>
      <c r="AY307">
        <f t="shared" si="143"/>
        <v>-0.18469078399962563</v>
      </c>
      <c r="AZ307">
        <f t="shared" si="144"/>
        <v>0.29022837485655412</v>
      </c>
      <c r="BA307">
        <f t="shared" si="145"/>
        <v>0</v>
      </c>
      <c r="BB307">
        <f t="shared" si="146"/>
        <v>-0.65960994285580543</v>
      </c>
      <c r="BC307">
        <f t="shared" si="147"/>
        <v>0</v>
      </c>
      <c r="BD307">
        <f t="shared" si="148"/>
        <v>0</v>
      </c>
      <c r="BE307">
        <f t="shared" si="149"/>
        <v>-0.65960994285580543</v>
      </c>
      <c r="BF307">
        <f t="shared" si="150"/>
        <v>-1.886484436567595</v>
      </c>
      <c r="BG307">
        <f t="shared" si="151"/>
        <v>-1.886484436567595</v>
      </c>
      <c r="BH307">
        <f t="shared" si="152"/>
        <v>0</v>
      </c>
      <c r="BI307">
        <f t="shared" si="153"/>
        <v>0.29022837485655412</v>
      </c>
      <c r="BJ307">
        <f t="shared" si="154"/>
        <v>0.29022837485655412</v>
      </c>
      <c r="BK307">
        <f t="shared" si="155"/>
        <v>-0.65960994285580543</v>
      </c>
      <c r="BL307">
        <f t="shared" si="156"/>
        <v>-0.18469078399962563</v>
      </c>
      <c r="BM307">
        <f t="shared" si="157"/>
        <v>0.29022837485655412</v>
      </c>
      <c r="BN307">
        <f t="shared" si="158"/>
        <v>0</v>
      </c>
      <c r="BO307">
        <f t="shared" si="159"/>
        <v>0</v>
      </c>
      <c r="BP307">
        <f t="shared" si="160"/>
        <v>0.29022837485655412</v>
      </c>
      <c r="BR307">
        <f t="shared" si="137"/>
        <v>-4.8547291794187144</v>
      </c>
      <c r="BS307">
        <f t="shared" si="138"/>
        <v>3.8729833462074166</v>
      </c>
      <c r="BT307">
        <f t="shared" si="161"/>
        <v>4.2426406871192839</v>
      </c>
      <c r="BU307">
        <f t="shared" si="139"/>
        <v>-0.2954494091273529</v>
      </c>
    </row>
    <row r="308" spans="1:73" x14ac:dyDescent="0.15">
      <c r="A308" s="35" t="s">
        <v>505</v>
      </c>
      <c r="B308" s="35"/>
      <c r="C308" s="35">
        <v>5</v>
      </c>
      <c r="D308" s="35"/>
      <c r="E308" s="35"/>
      <c r="F308" s="35"/>
      <c r="G308" s="31"/>
      <c r="H308" s="35"/>
      <c r="I308" s="35"/>
      <c r="J308" s="35"/>
      <c r="K308" s="35"/>
      <c r="L308" s="35">
        <v>5</v>
      </c>
      <c r="M308" s="31"/>
      <c r="N308" s="35">
        <v>4</v>
      </c>
      <c r="O308" s="31"/>
      <c r="P308" s="31"/>
      <c r="Q308" s="31"/>
      <c r="R308" s="31"/>
      <c r="S308" s="35">
        <v>4</v>
      </c>
      <c r="T308" s="31"/>
      <c r="U308" s="31"/>
      <c r="V308" s="35"/>
      <c r="W308">
        <f t="shared" si="135"/>
        <v>4.5</v>
      </c>
      <c r="X308">
        <f t="shared" si="136"/>
        <v>0.5</v>
      </c>
      <c r="Z308">
        <f t="shared" si="164"/>
        <v>0</v>
      </c>
      <c r="AA308">
        <f t="shared" ref="Z308:AO323" si="167">IF(C308&gt;0, (C308-$W308)/$X308,C308)</f>
        <v>1</v>
      </c>
      <c r="AB308">
        <f t="shared" si="167"/>
        <v>0</v>
      </c>
      <c r="AC308">
        <f t="shared" si="167"/>
        <v>0</v>
      </c>
      <c r="AD308">
        <f t="shared" si="167"/>
        <v>0</v>
      </c>
      <c r="AE308">
        <f t="shared" si="167"/>
        <v>0</v>
      </c>
      <c r="AF308">
        <f t="shared" si="167"/>
        <v>0</v>
      </c>
      <c r="AG308">
        <f t="shared" si="167"/>
        <v>0</v>
      </c>
      <c r="AH308">
        <f t="shared" si="167"/>
        <v>0</v>
      </c>
      <c r="AI308">
        <f t="shared" si="167"/>
        <v>0</v>
      </c>
      <c r="AJ308">
        <f t="shared" si="167"/>
        <v>1</v>
      </c>
      <c r="AK308">
        <f t="shared" si="167"/>
        <v>0</v>
      </c>
      <c r="AL308">
        <f t="shared" si="167"/>
        <v>-1</v>
      </c>
      <c r="AM308">
        <f t="shared" si="167"/>
        <v>0</v>
      </c>
      <c r="AN308">
        <f t="shared" si="167"/>
        <v>0</v>
      </c>
      <c r="AO308">
        <f t="shared" si="167"/>
        <v>0</v>
      </c>
      <c r="AP308">
        <f t="shared" si="166"/>
        <v>0</v>
      </c>
      <c r="AQ308">
        <f t="shared" si="166"/>
        <v>-1</v>
      </c>
      <c r="AR308">
        <f t="shared" si="166"/>
        <v>0</v>
      </c>
      <c r="AS308">
        <f t="shared" si="165"/>
        <v>0</v>
      </c>
      <c r="AT308">
        <f t="shared" si="162"/>
        <v>0</v>
      </c>
      <c r="AV308">
        <f t="shared" si="140"/>
        <v>0</v>
      </c>
      <c r="AW308">
        <f t="shared" si="141"/>
        <v>0.39223227027636925</v>
      </c>
      <c r="AX308">
        <f t="shared" si="142"/>
        <v>0</v>
      </c>
      <c r="AY308">
        <f t="shared" si="143"/>
        <v>0</v>
      </c>
      <c r="AZ308">
        <f t="shared" si="144"/>
        <v>0</v>
      </c>
      <c r="BA308">
        <f t="shared" si="145"/>
        <v>0</v>
      </c>
      <c r="BB308">
        <f t="shared" si="146"/>
        <v>0</v>
      </c>
      <c r="BC308">
        <f t="shared" si="147"/>
        <v>0</v>
      </c>
      <c r="BD308">
        <f t="shared" si="148"/>
        <v>0</v>
      </c>
      <c r="BE308">
        <f t="shared" si="149"/>
        <v>0</v>
      </c>
      <c r="BF308">
        <f t="shared" si="150"/>
        <v>-2.5495097567963909</v>
      </c>
      <c r="BG308">
        <f t="shared" si="151"/>
        <v>0</v>
      </c>
      <c r="BH308">
        <f t="shared" si="152"/>
        <v>0</v>
      </c>
      <c r="BI308">
        <f t="shared" si="153"/>
        <v>0</v>
      </c>
      <c r="BJ308">
        <f t="shared" si="154"/>
        <v>0</v>
      </c>
      <c r="BK308">
        <f t="shared" si="155"/>
        <v>0</v>
      </c>
      <c r="BL308">
        <f t="shared" si="156"/>
        <v>0</v>
      </c>
      <c r="BM308">
        <f t="shared" si="157"/>
        <v>-0.39223227027636925</v>
      </c>
      <c r="BN308">
        <f t="shared" si="158"/>
        <v>0</v>
      </c>
      <c r="BO308">
        <f t="shared" si="159"/>
        <v>0</v>
      </c>
      <c r="BP308">
        <f t="shared" si="160"/>
        <v>0</v>
      </c>
      <c r="BR308">
        <f t="shared" si="137"/>
        <v>-2.5495097567963909</v>
      </c>
      <c r="BS308">
        <f t="shared" si="138"/>
        <v>3.8729833462074166</v>
      </c>
      <c r="BT308">
        <f t="shared" si="161"/>
        <v>2</v>
      </c>
      <c r="BU308">
        <f t="shared" si="139"/>
        <v>-0.32914029430219149</v>
      </c>
    </row>
    <row r="309" spans="1:73" x14ac:dyDescent="0.15">
      <c r="A309" s="35" t="s">
        <v>506</v>
      </c>
      <c r="B309" s="35">
        <v>5</v>
      </c>
      <c r="C309" s="35">
        <v>2</v>
      </c>
      <c r="D309" s="35">
        <v>2</v>
      </c>
      <c r="E309" s="35"/>
      <c r="F309" s="35">
        <v>4</v>
      </c>
      <c r="G309" s="35">
        <v>4</v>
      </c>
      <c r="H309" s="35"/>
      <c r="I309" s="35">
        <v>3</v>
      </c>
      <c r="J309" s="35">
        <v>5</v>
      </c>
      <c r="K309" s="35">
        <v>5</v>
      </c>
      <c r="L309" s="35">
        <v>5</v>
      </c>
      <c r="M309" s="35">
        <v>3</v>
      </c>
      <c r="N309" s="35">
        <v>4</v>
      </c>
      <c r="O309" s="35"/>
      <c r="P309" s="35">
        <v>4</v>
      </c>
      <c r="Q309" s="35">
        <v>5</v>
      </c>
      <c r="R309" s="35">
        <v>5</v>
      </c>
      <c r="S309" s="35"/>
      <c r="T309" s="35"/>
      <c r="U309" s="35"/>
      <c r="V309" s="35">
        <v>5</v>
      </c>
      <c r="W309">
        <f t="shared" si="135"/>
        <v>4.0666666666666664</v>
      </c>
      <c r="X309">
        <f t="shared" si="136"/>
        <v>1.0624918300339485</v>
      </c>
      <c r="Z309">
        <f t="shared" si="167"/>
        <v>0.87843812719342218</v>
      </c>
      <c r="AA309">
        <f t="shared" si="167"/>
        <v>-1.9451129959282911</v>
      </c>
      <c r="AB309">
        <f t="shared" si="167"/>
        <v>-1.9451129959282911</v>
      </c>
      <c r="AC309">
        <f t="shared" si="167"/>
        <v>0</v>
      </c>
      <c r="AD309">
        <f t="shared" si="167"/>
        <v>-6.2745580513815624E-2</v>
      </c>
      <c r="AE309">
        <f t="shared" si="167"/>
        <v>-6.2745580513815624E-2</v>
      </c>
      <c r="AF309">
        <f t="shared" si="167"/>
        <v>0</v>
      </c>
      <c r="AG309">
        <f t="shared" si="167"/>
        <v>-1.0039292882210533</v>
      </c>
      <c r="AH309">
        <f t="shared" si="167"/>
        <v>0.87843812719342218</v>
      </c>
      <c r="AI309">
        <f t="shared" si="167"/>
        <v>0.87843812719342218</v>
      </c>
      <c r="AJ309">
        <f t="shared" si="167"/>
        <v>0.87843812719342218</v>
      </c>
      <c r="AK309">
        <f t="shared" si="167"/>
        <v>-1.0039292882210533</v>
      </c>
      <c r="AL309">
        <f t="shared" si="167"/>
        <v>-6.2745580513815624E-2</v>
      </c>
      <c r="AM309">
        <f t="shared" si="167"/>
        <v>0</v>
      </c>
      <c r="AN309">
        <f t="shared" si="167"/>
        <v>-6.2745580513815624E-2</v>
      </c>
      <c r="AO309">
        <f t="shared" si="167"/>
        <v>0.87843812719342218</v>
      </c>
      <c r="AP309">
        <f t="shared" si="166"/>
        <v>0.87843812719342218</v>
      </c>
      <c r="AQ309">
        <f t="shared" si="166"/>
        <v>0</v>
      </c>
      <c r="AR309">
        <f t="shared" si="166"/>
        <v>0</v>
      </c>
      <c r="AS309">
        <f t="shared" si="165"/>
        <v>0</v>
      </c>
      <c r="AT309">
        <f t="shared" si="162"/>
        <v>0.87843812719342218</v>
      </c>
      <c r="AV309">
        <f t="shared" si="140"/>
        <v>0.34455178092639799</v>
      </c>
      <c r="AW309">
        <f t="shared" si="141"/>
        <v>-0.76293608633702381</v>
      </c>
      <c r="AX309">
        <f t="shared" si="142"/>
        <v>0</v>
      </c>
      <c r="AY309">
        <f t="shared" si="143"/>
        <v>0</v>
      </c>
      <c r="AZ309">
        <f t="shared" si="144"/>
        <v>-2.4610841494742616E-2</v>
      </c>
      <c r="BA309">
        <f t="shared" si="145"/>
        <v>0</v>
      </c>
      <c r="BB309">
        <f t="shared" si="146"/>
        <v>0</v>
      </c>
      <c r="BC309">
        <f t="shared" si="147"/>
        <v>0</v>
      </c>
      <c r="BD309">
        <f t="shared" si="148"/>
        <v>0</v>
      </c>
      <c r="BE309">
        <f t="shared" si="149"/>
        <v>0.34455178092639799</v>
      </c>
      <c r="BF309">
        <f t="shared" si="150"/>
        <v>-2.239586576021579</v>
      </c>
      <c r="BG309">
        <f t="shared" si="151"/>
        <v>2.5595275154532313</v>
      </c>
      <c r="BH309">
        <f t="shared" si="152"/>
        <v>0</v>
      </c>
      <c r="BI309">
        <f t="shared" si="153"/>
        <v>0</v>
      </c>
      <c r="BJ309">
        <f t="shared" si="154"/>
        <v>-2.4610841494742616E-2</v>
      </c>
      <c r="BK309">
        <f t="shared" si="155"/>
        <v>0.34455178092639799</v>
      </c>
      <c r="BL309">
        <f t="shared" si="156"/>
        <v>0.34455178092639799</v>
      </c>
      <c r="BM309">
        <f t="shared" si="157"/>
        <v>0</v>
      </c>
      <c r="BN309">
        <f t="shared" si="158"/>
        <v>0</v>
      </c>
      <c r="BO309">
        <f t="shared" si="159"/>
        <v>0</v>
      </c>
      <c r="BP309">
        <f t="shared" si="160"/>
        <v>0.34455178092639799</v>
      </c>
      <c r="BR309">
        <f t="shared" si="137"/>
        <v>1.2305420747371334</v>
      </c>
      <c r="BS309">
        <f t="shared" si="138"/>
        <v>3.8729833462074166</v>
      </c>
      <c r="BT309">
        <f t="shared" si="161"/>
        <v>3.8729833462074166</v>
      </c>
      <c r="BU309">
        <f t="shared" si="139"/>
        <v>8.2036138315808901E-2</v>
      </c>
    </row>
    <row r="310" spans="1:73" x14ac:dyDescent="0.15">
      <c r="A310" s="35" t="s">
        <v>507</v>
      </c>
      <c r="B310" s="35">
        <v>3</v>
      </c>
      <c r="C310" s="35">
        <v>5</v>
      </c>
      <c r="D310" s="35">
        <v>5</v>
      </c>
      <c r="E310" s="35">
        <v>4</v>
      </c>
      <c r="F310" s="35">
        <v>4</v>
      </c>
      <c r="G310" s="35">
        <v>4</v>
      </c>
      <c r="H310" s="35">
        <v>5</v>
      </c>
      <c r="I310" s="35">
        <v>3</v>
      </c>
      <c r="J310" s="35">
        <v>4</v>
      </c>
      <c r="K310" s="35">
        <v>4</v>
      </c>
      <c r="L310" s="35">
        <v>5</v>
      </c>
      <c r="M310" s="35"/>
      <c r="N310" s="35">
        <v>5</v>
      </c>
      <c r="O310" s="35">
        <v>5</v>
      </c>
      <c r="P310" s="35">
        <v>3</v>
      </c>
      <c r="Q310" s="35">
        <v>4</v>
      </c>
      <c r="R310" s="35"/>
      <c r="S310" s="35">
        <v>4</v>
      </c>
      <c r="T310" s="35">
        <v>4</v>
      </c>
      <c r="U310" s="35">
        <v>5</v>
      </c>
      <c r="V310" s="35">
        <v>5</v>
      </c>
      <c r="W310">
        <f t="shared" si="135"/>
        <v>4.2631578947368425</v>
      </c>
      <c r="X310">
        <f t="shared" si="136"/>
        <v>0.713929471907923</v>
      </c>
      <c r="Z310">
        <f t="shared" si="167"/>
        <v>-1.7693034738587661</v>
      </c>
      <c r="AA310">
        <f t="shared" si="167"/>
        <v>1.0320936930842795</v>
      </c>
      <c r="AB310">
        <f t="shared" si="167"/>
        <v>1.0320936930842795</v>
      </c>
      <c r="AC310">
        <f t="shared" si="167"/>
        <v>-0.36860489038724337</v>
      </c>
      <c r="AD310">
        <f t="shared" si="167"/>
        <v>-0.36860489038724337</v>
      </c>
      <c r="AE310">
        <f t="shared" si="167"/>
        <v>-0.36860489038724337</v>
      </c>
      <c r="AF310">
        <f t="shared" si="167"/>
        <v>1.0320936930842795</v>
      </c>
      <c r="AG310">
        <f t="shared" si="167"/>
        <v>-1.7693034738587661</v>
      </c>
      <c r="AH310">
        <f t="shared" si="167"/>
        <v>-0.36860489038724337</v>
      </c>
      <c r="AI310">
        <f t="shared" si="167"/>
        <v>-0.36860489038724337</v>
      </c>
      <c r="AJ310">
        <f t="shared" si="167"/>
        <v>1.0320936930842795</v>
      </c>
      <c r="AK310">
        <f t="shared" si="167"/>
        <v>0</v>
      </c>
      <c r="AL310">
        <f t="shared" si="167"/>
        <v>1.0320936930842795</v>
      </c>
      <c r="AM310">
        <f t="shared" si="167"/>
        <v>1.0320936930842795</v>
      </c>
      <c r="AN310">
        <f t="shared" si="167"/>
        <v>-1.7693034738587661</v>
      </c>
      <c r="AO310">
        <f t="shared" si="167"/>
        <v>-0.36860489038724337</v>
      </c>
      <c r="AP310">
        <f t="shared" si="166"/>
        <v>0</v>
      </c>
      <c r="AQ310">
        <f t="shared" si="166"/>
        <v>-0.36860489038724337</v>
      </c>
      <c r="AR310">
        <f t="shared" si="166"/>
        <v>-0.36860489038724337</v>
      </c>
      <c r="AS310">
        <f t="shared" si="165"/>
        <v>1.0320936930842795</v>
      </c>
      <c r="AT310">
        <f t="shared" si="162"/>
        <v>1.0320936930842795</v>
      </c>
      <c r="AV310">
        <f t="shared" si="140"/>
        <v>-0.69397791835949052</v>
      </c>
      <c r="AW310">
        <f t="shared" si="141"/>
        <v>0.40482045237636921</v>
      </c>
      <c r="AX310">
        <f t="shared" si="142"/>
        <v>0</v>
      </c>
      <c r="AY310">
        <f t="shared" si="143"/>
        <v>-0.14457873299156071</v>
      </c>
      <c r="AZ310">
        <f t="shared" si="144"/>
        <v>-0.14457873299156071</v>
      </c>
      <c r="BA310">
        <f t="shared" si="145"/>
        <v>0</v>
      </c>
      <c r="BB310">
        <f t="shared" si="146"/>
        <v>0.40482045237636921</v>
      </c>
      <c r="BC310">
        <f t="shared" si="147"/>
        <v>0</v>
      </c>
      <c r="BD310">
        <f t="shared" si="148"/>
        <v>0</v>
      </c>
      <c r="BE310">
        <f t="shared" si="149"/>
        <v>-0.14457873299156071</v>
      </c>
      <c r="BF310">
        <f t="shared" si="150"/>
        <v>-2.6313329404463901</v>
      </c>
      <c r="BG310">
        <f t="shared" si="151"/>
        <v>0</v>
      </c>
      <c r="BH310">
        <f t="shared" si="152"/>
        <v>0</v>
      </c>
      <c r="BI310">
        <f t="shared" si="153"/>
        <v>0.40482045237636921</v>
      </c>
      <c r="BJ310">
        <f t="shared" si="154"/>
        <v>-0.69397791835949052</v>
      </c>
      <c r="BK310">
        <f t="shared" si="155"/>
        <v>-0.14457873299156071</v>
      </c>
      <c r="BL310">
        <f t="shared" si="156"/>
        <v>0</v>
      </c>
      <c r="BM310">
        <f t="shared" si="157"/>
        <v>-0.14457873299156071</v>
      </c>
      <c r="BN310">
        <f t="shared" si="158"/>
        <v>0</v>
      </c>
      <c r="BO310">
        <f t="shared" si="159"/>
        <v>0.40482045237636921</v>
      </c>
      <c r="BP310">
        <f t="shared" si="160"/>
        <v>0.40482045237636921</v>
      </c>
      <c r="BR310">
        <f t="shared" si="137"/>
        <v>-2.718080180241329</v>
      </c>
      <c r="BS310">
        <f t="shared" si="138"/>
        <v>3.8729833462074166</v>
      </c>
      <c r="BT310">
        <f t="shared" si="161"/>
        <v>4.358898943540674</v>
      </c>
      <c r="BU310">
        <f t="shared" si="139"/>
        <v>-0.16100517444251825</v>
      </c>
    </row>
    <row r="311" spans="1:73" x14ac:dyDescent="0.15">
      <c r="A311" s="35" t="s">
        <v>508</v>
      </c>
      <c r="B311" s="35">
        <v>3</v>
      </c>
      <c r="C311" s="35">
        <v>5</v>
      </c>
      <c r="D311" s="35">
        <v>5</v>
      </c>
      <c r="E311" s="35">
        <v>5</v>
      </c>
      <c r="F311" s="35">
        <v>5</v>
      </c>
      <c r="G311" s="31"/>
      <c r="H311" s="35">
        <v>4</v>
      </c>
      <c r="I311" s="35">
        <v>5</v>
      </c>
      <c r="J311" s="35">
        <v>5</v>
      </c>
      <c r="K311" s="35">
        <v>2</v>
      </c>
      <c r="L311" s="31"/>
      <c r="M311" s="35">
        <v>5</v>
      </c>
      <c r="N311" s="35">
        <v>4</v>
      </c>
      <c r="O311" s="31"/>
      <c r="P311" s="35">
        <v>5</v>
      </c>
      <c r="Q311" s="35">
        <v>2</v>
      </c>
      <c r="R311" s="35">
        <v>5</v>
      </c>
      <c r="S311" s="35">
        <v>5</v>
      </c>
      <c r="T311" s="35">
        <v>5</v>
      </c>
      <c r="U311" s="35">
        <v>5</v>
      </c>
      <c r="V311" s="35">
        <v>5</v>
      </c>
      <c r="W311">
        <f t="shared" si="135"/>
        <v>4.4444444444444446</v>
      </c>
      <c r="X311">
        <f t="shared" si="136"/>
        <v>1.0122703976826999</v>
      </c>
      <c r="Z311">
        <f t="shared" si="167"/>
        <v>-1.4269353798659747</v>
      </c>
      <c r="AA311">
        <f t="shared" si="167"/>
        <v>0.54882129994845152</v>
      </c>
      <c r="AB311">
        <f t="shared" si="167"/>
        <v>0.54882129994845152</v>
      </c>
      <c r="AC311">
        <f t="shared" si="167"/>
        <v>0.54882129994845152</v>
      </c>
      <c r="AD311">
        <f t="shared" si="167"/>
        <v>0.54882129994845152</v>
      </c>
      <c r="AE311">
        <f t="shared" si="167"/>
        <v>0</v>
      </c>
      <c r="AF311">
        <f t="shared" si="167"/>
        <v>-0.43905703995876161</v>
      </c>
      <c r="AG311">
        <f t="shared" si="167"/>
        <v>0.54882129994845152</v>
      </c>
      <c r="AH311">
        <f t="shared" si="167"/>
        <v>0.54882129994845152</v>
      </c>
      <c r="AI311">
        <f t="shared" si="167"/>
        <v>-2.4148137197731878</v>
      </c>
      <c r="AJ311">
        <f t="shared" si="167"/>
        <v>0</v>
      </c>
      <c r="AK311">
        <f t="shared" si="167"/>
        <v>0.54882129994845152</v>
      </c>
      <c r="AL311">
        <f t="shared" si="167"/>
        <v>-0.43905703995876161</v>
      </c>
      <c r="AM311">
        <f t="shared" si="167"/>
        <v>0</v>
      </c>
      <c r="AN311">
        <f t="shared" si="167"/>
        <v>0.54882129994845152</v>
      </c>
      <c r="AO311">
        <f t="shared" si="167"/>
        <v>-2.4148137197731878</v>
      </c>
      <c r="AP311">
        <f t="shared" si="166"/>
        <v>0.54882129994845152</v>
      </c>
      <c r="AQ311">
        <f t="shared" si="166"/>
        <v>0.54882129994845152</v>
      </c>
      <c r="AR311">
        <f t="shared" si="166"/>
        <v>0.54882129994845152</v>
      </c>
      <c r="AS311">
        <f t="shared" si="165"/>
        <v>0.54882129994845152</v>
      </c>
      <c r="AT311">
        <f t="shared" si="162"/>
        <v>0.54882129994845152</v>
      </c>
      <c r="AV311">
        <f t="shared" si="140"/>
        <v>-0.55969010358250459</v>
      </c>
      <c r="AW311">
        <f t="shared" si="141"/>
        <v>0.21526542445480937</v>
      </c>
      <c r="AX311">
        <f t="shared" si="142"/>
        <v>0</v>
      </c>
      <c r="AY311">
        <f t="shared" si="143"/>
        <v>0.21526542445480937</v>
      </c>
      <c r="AZ311">
        <f t="shared" si="144"/>
        <v>0.21526542445480937</v>
      </c>
      <c r="BA311">
        <f t="shared" si="145"/>
        <v>0</v>
      </c>
      <c r="BB311">
        <f t="shared" si="146"/>
        <v>-0.17221233956384763</v>
      </c>
      <c r="BC311">
        <f t="shared" si="147"/>
        <v>0</v>
      </c>
      <c r="BD311">
        <f t="shared" si="148"/>
        <v>0</v>
      </c>
      <c r="BE311">
        <f t="shared" si="149"/>
        <v>-0.94716786760116156</v>
      </c>
      <c r="BF311">
        <f t="shared" si="150"/>
        <v>0</v>
      </c>
      <c r="BG311">
        <f t="shared" si="151"/>
        <v>-1.3992252589562557</v>
      </c>
      <c r="BH311">
        <f t="shared" si="152"/>
        <v>0</v>
      </c>
      <c r="BI311">
        <f t="shared" si="153"/>
        <v>0</v>
      </c>
      <c r="BJ311">
        <f t="shared" si="154"/>
        <v>0.21526542445480937</v>
      </c>
      <c r="BK311">
        <f t="shared" si="155"/>
        <v>-0.94716786760116156</v>
      </c>
      <c r="BL311">
        <f t="shared" si="156"/>
        <v>0.21526542445480937</v>
      </c>
      <c r="BM311">
        <f t="shared" si="157"/>
        <v>0.21526542445480937</v>
      </c>
      <c r="BN311">
        <f t="shared" si="158"/>
        <v>0</v>
      </c>
      <c r="BO311">
        <f t="shared" si="159"/>
        <v>0.21526542445480937</v>
      </c>
      <c r="BP311">
        <f t="shared" si="160"/>
        <v>0.21526542445480937</v>
      </c>
      <c r="BR311">
        <f t="shared" si="137"/>
        <v>-2.3033400416664551</v>
      </c>
      <c r="BS311">
        <f t="shared" si="138"/>
        <v>3.8729833462074166</v>
      </c>
      <c r="BT311">
        <f t="shared" si="161"/>
        <v>4.2426406871192839</v>
      </c>
      <c r="BU311">
        <f t="shared" si="139"/>
        <v>-0.14017681093617859</v>
      </c>
    </row>
    <row r="312" spans="1:73" x14ac:dyDescent="0.15">
      <c r="A312" s="35" t="s">
        <v>509</v>
      </c>
      <c r="B312" s="35"/>
      <c r="C312" s="35">
        <v>5</v>
      </c>
      <c r="D312" s="35">
        <v>5</v>
      </c>
      <c r="E312" s="35">
        <v>4</v>
      </c>
      <c r="F312" s="35"/>
      <c r="G312" s="35"/>
      <c r="H312" s="35"/>
      <c r="I312" s="35">
        <v>3</v>
      </c>
      <c r="J312" s="35"/>
      <c r="K312" s="35">
        <v>3</v>
      </c>
      <c r="L312" s="35"/>
      <c r="M312" s="35"/>
      <c r="N312" s="35"/>
      <c r="O312" s="35"/>
      <c r="P312" s="35">
        <v>3</v>
      </c>
      <c r="Q312" s="35">
        <v>4</v>
      </c>
      <c r="R312" s="35"/>
      <c r="S312" s="35"/>
      <c r="T312" s="35"/>
      <c r="U312" s="35">
        <v>3</v>
      </c>
      <c r="V312" s="35">
        <v>5</v>
      </c>
      <c r="W312">
        <f t="shared" si="135"/>
        <v>3.8888888888888888</v>
      </c>
      <c r="X312">
        <f t="shared" si="136"/>
        <v>0.87488976377909011</v>
      </c>
      <c r="Z312">
        <f t="shared" si="167"/>
        <v>0</v>
      </c>
      <c r="AA312">
        <f t="shared" si="167"/>
        <v>1.270001270001905</v>
      </c>
      <c r="AB312">
        <f t="shared" si="167"/>
        <v>1.270001270001905</v>
      </c>
      <c r="AC312">
        <f t="shared" si="167"/>
        <v>0.12700012700019056</v>
      </c>
      <c r="AD312">
        <f t="shared" si="167"/>
        <v>0</v>
      </c>
      <c r="AE312">
        <f t="shared" si="167"/>
        <v>0</v>
      </c>
      <c r="AF312">
        <f t="shared" si="167"/>
        <v>0</v>
      </c>
      <c r="AG312">
        <f t="shared" si="167"/>
        <v>-1.016001016001524</v>
      </c>
      <c r="AH312">
        <f t="shared" si="167"/>
        <v>0</v>
      </c>
      <c r="AI312">
        <f t="shared" si="167"/>
        <v>-1.016001016001524</v>
      </c>
      <c r="AJ312">
        <f t="shared" si="167"/>
        <v>0</v>
      </c>
      <c r="AK312">
        <f t="shared" si="167"/>
        <v>0</v>
      </c>
      <c r="AL312">
        <f t="shared" si="167"/>
        <v>0</v>
      </c>
      <c r="AM312">
        <f t="shared" si="167"/>
        <v>0</v>
      </c>
      <c r="AN312">
        <f t="shared" si="167"/>
        <v>-1.016001016001524</v>
      </c>
      <c r="AO312">
        <f t="shared" si="167"/>
        <v>0.12700012700019056</v>
      </c>
      <c r="AP312">
        <f t="shared" si="166"/>
        <v>0</v>
      </c>
      <c r="AQ312">
        <f t="shared" si="166"/>
        <v>0</v>
      </c>
      <c r="AR312">
        <f t="shared" si="166"/>
        <v>0</v>
      </c>
      <c r="AS312">
        <f t="shared" si="165"/>
        <v>-1.016001016001524</v>
      </c>
      <c r="AT312">
        <f t="shared" si="162"/>
        <v>1.270001270001905</v>
      </c>
      <c r="AV312">
        <f t="shared" si="140"/>
        <v>0</v>
      </c>
      <c r="AW312">
        <f t="shared" si="141"/>
        <v>0.49813548138671943</v>
      </c>
      <c r="AX312">
        <f t="shared" si="142"/>
        <v>0</v>
      </c>
      <c r="AY312">
        <f t="shared" si="143"/>
        <v>4.9813548138671962E-2</v>
      </c>
      <c r="AZ312">
        <f t="shared" si="144"/>
        <v>0</v>
      </c>
      <c r="BA312">
        <f t="shared" si="145"/>
        <v>0</v>
      </c>
      <c r="BB312">
        <f t="shared" si="146"/>
        <v>0</v>
      </c>
      <c r="BC312">
        <f t="shared" si="147"/>
        <v>0</v>
      </c>
      <c r="BD312">
        <f t="shared" si="148"/>
        <v>0</v>
      </c>
      <c r="BE312">
        <f t="shared" si="149"/>
        <v>-0.39850838510937553</v>
      </c>
      <c r="BF312">
        <f t="shared" si="150"/>
        <v>0</v>
      </c>
      <c r="BG312">
        <f t="shared" si="151"/>
        <v>0</v>
      </c>
      <c r="BH312">
        <f t="shared" si="152"/>
        <v>0</v>
      </c>
      <c r="BI312">
        <f t="shared" si="153"/>
        <v>0</v>
      </c>
      <c r="BJ312">
        <f t="shared" si="154"/>
        <v>-0.39850838510937553</v>
      </c>
      <c r="BK312">
        <f t="shared" si="155"/>
        <v>4.9813548138671962E-2</v>
      </c>
      <c r="BL312">
        <f t="shared" si="156"/>
        <v>0</v>
      </c>
      <c r="BM312">
        <f t="shared" si="157"/>
        <v>0</v>
      </c>
      <c r="BN312">
        <f t="shared" si="158"/>
        <v>0</v>
      </c>
      <c r="BO312">
        <f t="shared" si="159"/>
        <v>-0.39850838510937553</v>
      </c>
      <c r="BP312">
        <f t="shared" si="160"/>
        <v>0.49813548138671943</v>
      </c>
      <c r="BR312">
        <f t="shared" si="137"/>
        <v>-9.9627096277343841E-2</v>
      </c>
      <c r="BS312">
        <f t="shared" si="138"/>
        <v>3.8729833462074166</v>
      </c>
      <c r="BT312">
        <f t="shared" si="161"/>
        <v>3</v>
      </c>
      <c r="BU312">
        <f t="shared" si="139"/>
        <v>-8.5745352158479032E-3</v>
      </c>
    </row>
    <row r="313" spans="1:73" x14ac:dyDescent="0.15">
      <c r="A313" s="35" t="s">
        <v>510</v>
      </c>
      <c r="B313" s="35">
        <v>5</v>
      </c>
      <c r="C313" s="35">
        <v>4</v>
      </c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>
        <v>3</v>
      </c>
      <c r="O313" s="35">
        <v>4</v>
      </c>
      <c r="P313" s="35">
        <v>4</v>
      </c>
      <c r="Q313" s="35">
        <v>5</v>
      </c>
      <c r="R313" s="35">
        <v>3</v>
      </c>
      <c r="S313" s="35">
        <v>5</v>
      </c>
      <c r="T313" s="35"/>
      <c r="U313" s="35"/>
      <c r="V313" s="35"/>
      <c r="W313">
        <f t="shared" si="135"/>
        <v>4.125</v>
      </c>
      <c r="X313">
        <f t="shared" si="136"/>
        <v>0.78062474979979979</v>
      </c>
      <c r="Z313">
        <f t="shared" si="167"/>
        <v>1.1208970766356099</v>
      </c>
      <c r="AA313">
        <f t="shared" si="167"/>
        <v>-0.16012815380508713</v>
      </c>
      <c r="AB313">
        <f t="shared" si="167"/>
        <v>0</v>
      </c>
      <c r="AC313">
        <f t="shared" si="167"/>
        <v>0</v>
      </c>
      <c r="AD313">
        <f t="shared" si="167"/>
        <v>0</v>
      </c>
      <c r="AE313">
        <f t="shared" si="167"/>
        <v>0</v>
      </c>
      <c r="AF313">
        <f t="shared" si="167"/>
        <v>0</v>
      </c>
      <c r="AG313">
        <f t="shared" si="167"/>
        <v>0</v>
      </c>
      <c r="AH313">
        <f t="shared" si="167"/>
        <v>0</v>
      </c>
      <c r="AI313">
        <f t="shared" si="167"/>
        <v>0</v>
      </c>
      <c r="AJ313">
        <f t="shared" si="167"/>
        <v>0</v>
      </c>
      <c r="AK313">
        <f t="shared" si="167"/>
        <v>0</v>
      </c>
      <c r="AL313">
        <f t="shared" si="167"/>
        <v>-1.4411533842457842</v>
      </c>
      <c r="AM313">
        <f t="shared" si="167"/>
        <v>-0.16012815380508713</v>
      </c>
      <c r="AN313">
        <f t="shared" si="167"/>
        <v>-0.16012815380508713</v>
      </c>
      <c r="AO313">
        <f t="shared" si="167"/>
        <v>1.1208970766356099</v>
      </c>
      <c r="AP313">
        <f t="shared" si="166"/>
        <v>-1.4411533842457842</v>
      </c>
      <c r="AQ313">
        <f t="shared" si="166"/>
        <v>1.1208970766356099</v>
      </c>
      <c r="AR313">
        <f t="shared" si="166"/>
        <v>0</v>
      </c>
      <c r="AS313">
        <f t="shared" si="165"/>
        <v>0</v>
      </c>
      <c r="AT313">
        <f t="shared" si="162"/>
        <v>0</v>
      </c>
      <c r="AV313">
        <f t="shared" si="140"/>
        <v>0.43965200511493074</v>
      </c>
      <c r="AW313">
        <f t="shared" si="141"/>
        <v>-6.2807429302132955E-2</v>
      </c>
      <c r="AX313">
        <f t="shared" si="142"/>
        <v>0</v>
      </c>
      <c r="AY313">
        <f t="shared" si="143"/>
        <v>0</v>
      </c>
      <c r="AZ313">
        <f t="shared" si="144"/>
        <v>0</v>
      </c>
      <c r="BA313">
        <f t="shared" si="145"/>
        <v>0</v>
      </c>
      <c r="BB313">
        <f t="shared" si="146"/>
        <v>0</v>
      </c>
      <c r="BC313">
        <f t="shared" si="147"/>
        <v>0</v>
      </c>
      <c r="BD313">
        <f t="shared" si="148"/>
        <v>0</v>
      </c>
      <c r="BE313">
        <f t="shared" si="149"/>
        <v>0</v>
      </c>
      <c r="BF313">
        <f t="shared" si="150"/>
        <v>0</v>
      </c>
      <c r="BG313">
        <f t="shared" si="151"/>
        <v>0</v>
      </c>
      <c r="BH313">
        <f t="shared" si="152"/>
        <v>0</v>
      </c>
      <c r="BI313">
        <f t="shared" si="153"/>
        <v>-6.2807429302132955E-2</v>
      </c>
      <c r="BJ313">
        <f t="shared" si="154"/>
        <v>-6.2807429302132955E-2</v>
      </c>
      <c r="BK313">
        <f t="shared" si="155"/>
        <v>0.43965200511493074</v>
      </c>
      <c r="BL313">
        <f t="shared" si="156"/>
        <v>-0.56526686371919665</v>
      </c>
      <c r="BM313">
        <f t="shared" si="157"/>
        <v>0.43965200511493074</v>
      </c>
      <c r="BN313">
        <f t="shared" si="158"/>
        <v>0</v>
      </c>
      <c r="BO313">
        <f t="shared" si="159"/>
        <v>0</v>
      </c>
      <c r="BP313">
        <f t="shared" si="160"/>
        <v>0</v>
      </c>
      <c r="BR313">
        <f t="shared" si="137"/>
        <v>0.56526686371919677</v>
      </c>
      <c r="BS313">
        <f t="shared" si="138"/>
        <v>3.8729833462074166</v>
      </c>
      <c r="BT313">
        <f t="shared" si="161"/>
        <v>2.8284271247461898</v>
      </c>
      <c r="BU313">
        <f t="shared" si="139"/>
        <v>5.1601568711533784E-2</v>
      </c>
    </row>
    <row r="314" spans="1:73" x14ac:dyDescent="0.15">
      <c r="A314" s="35" t="s">
        <v>511</v>
      </c>
      <c r="B314" s="35"/>
      <c r="C314" s="35">
        <v>4</v>
      </c>
      <c r="D314" s="35">
        <v>3</v>
      </c>
      <c r="E314" s="35"/>
      <c r="F314" s="35"/>
      <c r="G314" s="35"/>
      <c r="H314" s="35"/>
      <c r="I314" s="35"/>
      <c r="J314" s="35"/>
      <c r="K314" s="35"/>
      <c r="L314" s="35">
        <v>2</v>
      </c>
      <c r="M314" s="35"/>
      <c r="N314" s="35"/>
      <c r="O314" s="35"/>
      <c r="P314" s="35">
        <v>3</v>
      </c>
      <c r="Q314" s="35"/>
      <c r="R314" s="35">
        <v>4</v>
      </c>
      <c r="S314" s="35"/>
      <c r="T314" s="35">
        <v>2</v>
      </c>
      <c r="U314" s="35">
        <v>5</v>
      </c>
      <c r="V314" s="35">
        <v>5</v>
      </c>
      <c r="W314">
        <f t="shared" si="135"/>
        <v>3.5</v>
      </c>
      <c r="X314">
        <f t="shared" si="136"/>
        <v>1.1180339887498949</v>
      </c>
      <c r="Z314">
        <f t="shared" si="167"/>
        <v>0</v>
      </c>
      <c r="AA314">
        <f t="shared" si="167"/>
        <v>0.44721359549995793</v>
      </c>
      <c r="AB314">
        <f t="shared" si="167"/>
        <v>-0.44721359549995793</v>
      </c>
      <c r="AC314">
        <f t="shared" si="167"/>
        <v>0</v>
      </c>
      <c r="AD314">
        <f t="shared" si="167"/>
        <v>0</v>
      </c>
      <c r="AE314">
        <f t="shared" si="167"/>
        <v>0</v>
      </c>
      <c r="AF314">
        <f t="shared" si="167"/>
        <v>0</v>
      </c>
      <c r="AG314">
        <f t="shared" si="167"/>
        <v>0</v>
      </c>
      <c r="AH314">
        <f t="shared" si="167"/>
        <v>0</v>
      </c>
      <c r="AI314">
        <f t="shared" si="167"/>
        <v>0</v>
      </c>
      <c r="AJ314">
        <f t="shared" si="167"/>
        <v>-1.3416407864998738</v>
      </c>
      <c r="AK314">
        <f t="shared" si="167"/>
        <v>0</v>
      </c>
      <c r="AL314">
        <f t="shared" si="167"/>
        <v>0</v>
      </c>
      <c r="AM314">
        <f t="shared" si="167"/>
        <v>0</v>
      </c>
      <c r="AN314">
        <f t="shared" si="167"/>
        <v>-0.44721359549995793</v>
      </c>
      <c r="AO314">
        <f t="shared" si="167"/>
        <v>0</v>
      </c>
      <c r="AP314">
        <f t="shared" si="166"/>
        <v>0.44721359549995793</v>
      </c>
      <c r="AQ314">
        <f t="shared" si="166"/>
        <v>0</v>
      </c>
      <c r="AR314">
        <f t="shared" si="166"/>
        <v>-1.3416407864998738</v>
      </c>
      <c r="AS314">
        <f t="shared" si="165"/>
        <v>1.3416407864998738</v>
      </c>
      <c r="AT314">
        <f t="shared" si="162"/>
        <v>1.3416407864998738</v>
      </c>
      <c r="AV314">
        <f t="shared" si="140"/>
        <v>0</v>
      </c>
      <c r="AW314">
        <f t="shared" si="141"/>
        <v>0.17541160386140636</v>
      </c>
      <c r="AX314">
        <f t="shared" si="142"/>
        <v>0</v>
      </c>
      <c r="AY314">
        <f t="shared" si="143"/>
        <v>0</v>
      </c>
      <c r="AZ314">
        <f t="shared" si="144"/>
        <v>0</v>
      </c>
      <c r="BA314">
        <f t="shared" si="145"/>
        <v>0</v>
      </c>
      <c r="BB314">
        <f t="shared" si="146"/>
        <v>0</v>
      </c>
      <c r="BC314">
        <f t="shared" si="147"/>
        <v>0</v>
      </c>
      <c r="BD314">
        <f t="shared" si="148"/>
        <v>0</v>
      </c>
      <c r="BE314">
        <f t="shared" si="149"/>
        <v>0</v>
      </c>
      <c r="BF314">
        <f t="shared" si="150"/>
        <v>3.4205262752974122</v>
      </c>
      <c r="BG314">
        <f t="shared" si="151"/>
        <v>0</v>
      </c>
      <c r="BH314">
        <f t="shared" si="152"/>
        <v>0</v>
      </c>
      <c r="BI314">
        <f t="shared" si="153"/>
        <v>0</v>
      </c>
      <c r="BJ314">
        <f t="shared" si="154"/>
        <v>-0.17541160386140636</v>
      </c>
      <c r="BK314">
        <f t="shared" si="155"/>
        <v>0</v>
      </c>
      <c r="BL314">
        <f t="shared" si="156"/>
        <v>0.17541160386140636</v>
      </c>
      <c r="BM314">
        <f t="shared" si="157"/>
        <v>0</v>
      </c>
      <c r="BN314">
        <f t="shared" si="158"/>
        <v>0</v>
      </c>
      <c r="BO314">
        <f t="shared" si="159"/>
        <v>0.52623481158421914</v>
      </c>
      <c r="BP314">
        <f t="shared" si="160"/>
        <v>0.52623481158421914</v>
      </c>
      <c r="BR314">
        <f t="shared" si="137"/>
        <v>4.6484075023272569</v>
      </c>
      <c r="BS314">
        <f t="shared" si="138"/>
        <v>3.8729833462074166</v>
      </c>
      <c r="BT314">
        <f t="shared" si="161"/>
        <v>2.8284271247461903</v>
      </c>
      <c r="BU314">
        <f t="shared" si="139"/>
        <v>0.4243396075834811</v>
      </c>
    </row>
    <row r="315" spans="1:73" x14ac:dyDescent="0.15">
      <c r="A315" s="35" t="s">
        <v>512</v>
      </c>
      <c r="B315" s="35"/>
      <c r="C315" s="35">
        <v>3</v>
      </c>
      <c r="D315" s="35"/>
      <c r="E315" s="35">
        <v>5</v>
      </c>
      <c r="F315" s="35"/>
      <c r="G315" s="31"/>
      <c r="H315" s="35"/>
      <c r="I315" s="35">
        <v>2</v>
      </c>
      <c r="J315" s="35"/>
      <c r="K315" s="35">
        <v>4</v>
      </c>
      <c r="L315" s="35"/>
      <c r="M315" s="35"/>
      <c r="N315" s="35"/>
      <c r="O315" s="35"/>
      <c r="P315" s="35">
        <v>5</v>
      </c>
      <c r="Q315" s="35"/>
      <c r="R315" s="35">
        <v>4</v>
      </c>
      <c r="S315" s="35">
        <v>4</v>
      </c>
      <c r="T315" s="35">
        <v>5</v>
      </c>
      <c r="U315" s="35">
        <v>5</v>
      </c>
      <c r="V315" s="35">
        <v>4</v>
      </c>
      <c r="W315">
        <f t="shared" si="135"/>
        <v>4.0999999999999996</v>
      </c>
      <c r="X315">
        <f t="shared" si="136"/>
        <v>0.94339811320566036</v>
      </c>
      <c r="Z315">
        <f t="shared" si="167"/>
        <v>0</v>
      </c>
      <c r="AA315">
        <f t="shared" si="167"/>
        <v>-1.1659976680069957</v>
      </c>
      <c r="AB315">
        <f t="shared" si="167"/>
        <v>0</v>
      </c>
      <c r="AC315">
        <f t="shared" si="167"/>
        <v>0.95399809200572439</v>
      </c>
      <c r="AD315">
        <f t="shared" si="167"/>
        <v>0</v>
      </c>
      <c r="AE315">
        <f t="shared" si="167"/>
        <v>0</v>
      </c>
      <c r="AF315">
        <f t="shared" si="167"/>
        <v>0</v>
      </c>
      <c r="AG315">
        <f t="shared" si="167"/>
        <v>-2.2259955480133558</v>
      </c>
      <c r="AH315">
        <f t="shared" si="167"/>
        <v>0</v>
      </c>
      <c r="AI315">
        <f t="shared" si="167"/>
        <v>-0.10599978800063563</v>
      </c>
      <c r="AJ315">
        <f t="shared" si="167"/>
        <v>0</v>
      </c>
      <c r="AK315">
        <f t="shared" si="167"/>
        <v>0</v>
      </c>
      <c r="AL315">
        <f t="shared" si="167"/>
        <v>0</v>
      </c>
      <c r="AM315">
        <f t="shared" si="167"/>
        <v>0</v>
      </c>
      <c r="AN315">
        <f t="shared" si="167"/>
        <v>0.95399809200572439</v>
      </c>
      <c r="AO315">
        <f t="shared" si="167"/>
        <v>0</v>
      </c>
      <c r="AP315">
        <f t="shared" si="166"/>
        <v>-0.10599978800063563</v>
      </c>
      <c r="AQ315">
        <f t="shared" si="166"/>
        <v>-0.10599978800063563</v>
      </c>
      <c r="AR315">
        <f t="shared" si="166"/>
        <v>0.95399809200572439</v>
      </c>
      <c r="AS315">
        <f t="shared" si="165"/>
        <v>0.95399809200572439</v>
      </c>
      <c r="AT315">
        <f t="shared" si="162"/>
        <v>-0.10599978800063563</v>
      </c>
      <c r="AV315">
        <f t="shared" si="140"/>
        <v>0</v>
      </c>
      <c r="AW315">
        <f t="shared" si="141"/>
        <v>-0.4573419124593362</v>
      </c>
      <c r="AX315">
        <f t="shared" si="142"/>
        <v>0</v>
      </c>
      <c r="AY315">
        <f t="shared" si="143"/>
        <v>0.37418883746672987</v>
      </c>
      <c r="AZ315">
        <f t="shared" si="144"/>
        <v>0</v>
      </c>
      <c r="BA315">
        <f t="shared" si="145"/>
        <v>0</v>
      </c>
      <c r="BB315">
        <f t="shared" si="146"/>
        <v>0</v>
      </c>
      <c r="BC315">
        <f t="shared" si="147"/>
        <v>0</v>
      </c>
      <c r="BD315">
        <f t="shared" si="148"/>
        <v>0</v>
      </c>
      <c r="BE315">
        <f t="shared" si="149"/>
        <v>-4.1576537496303155E-2</v>
      </c>
      <c r="BF315">
        <f t="shared" si="150"/>
        <v>0</v>
      </c>
      <c r="BG315">
        <f t="shared" si="151"/>
        <v>0</v>
      </c>
      <c r="BH315">
        <f t="shared" si="152"/>
        <v>0</v>
      </c>
      <c r="BI315">
        <f t="shared" si="153"/>
        <v>0</v>
      </c>
      <c r="BJ315">
        <f t="shared" si="154"/>
        <v>0.37418883746672987</v>
      </c>
      <c r="BK315">
        <f t="shared" si="155"/>
        <v>0</v>
      </c>
      <c r="BL315">
        <f t="shared" si="156"/>
        <v>-4.1576537496303155E-2</v>
      </c>
      <c r="BM315">
        <f t="shared" si="157"/>
        <v>-4.1576537496303155E-2</v>
      </c>
      <c r="BN315">
        <f t="shared" si="158"/>
        <v>0</v>
      </c>
      <c r="BO315">
        <f t="shared" si="159"/>
        <v>0.37418883746672987</v>
      </c>
      <c r="BP315">
        <f t="shared" si="160"/>
        <v>-4.1576537496303155E-2</v>
      </c>
      <c r="BR315">
        <f t="shared" si="137"/>
        <v>0.49891844995564077</v>
      </c>
      <c r="BS315">
        <f t="shared" si="138"/>
        <v>3.8729833462074166</v>
      </c>
      <c r="BT315">
        <f t="shared" si="161"/>
        <v>3.1622776601683795</v>
      </c>
      <c r="BU315">
        <f t="shared" si="139"/>
        <v>4.0736520855054151E-2</v>
      </c>
    </row>
    <row r="316" spans="1:73" x14ac:dyDescent="0.15">
      <c r="A316" s="35" t="s">
        <v>513</v>
      </c>
      <c r="B316" s="35"/>
      <c r="C316" s="35">
        <v>3</v>
      </c>
      <c r="D316" s="35">
        <v>4</v>
      </c>
      <c r="E316" s="35">
        <v>3</v>
      </c>
      <c r="F316" s="35"/>
      <c r="G316" s="35"/>
      <c r="H316" s="35"/>
      <c r="I316" s="35">
        <v>2</v>
      </c>
      <c r="J316" s="35"/>
      <c r="K316" s="35"/>
      <c r="L316" s="35">
        <v>4</v>
      </c>
      <c r="M316" s="35">
        <v>5</v>
      </c>
      <c r="N316" s="35">
        <v>4</v>
      </c>
      <c r="O316" s="35">
        <v>4</v>
      </c>
      <c r="P316" s="35"/>
      <c r="Q316" s="35">
        <v>4</v>
      </c>
      <c r="R316" s="35"/>
      <c r="S316" s="35">
        <v>5</v>
      </c>
      <c r="T316" s="35">
        <v>3</v>
      </c>
      <c r="U316" s="35">
        <v>5</v>
      </c>
      <c r="V316" s="35">
        <v>4</v>
      </c>
      <c r="W316">
        <f t="shared" si="135"/>
        <v>3.8461538461538463</v>
      </c>
      <c r="X316">
        <f t="shared" si="136"/>
        <v>0.86345939694783269</v>
      </c>
      <c r="Z316">
        <f t="shared" si="167"/>
        <v>0</v>
      </c>
      <c r="AA316">
        <f t="shared" si="167"/>
        <v>-0.97995788701222275</v>
      </c>
      <c r="AB316">
        <f t="shared" si="167"/>
        <v>0.17817416127494945</v>
      </c>
      <c r="AC316">
        <f t="shared" si="167"/>
        <v>-0.97995788701222275</v>
      </c>
      <c r="AD316">
        <f t="shared" si="167"/>
        <v>0</v>
      </c>
      <c r="AE316">
        <f t="shared" si="167"/>
        <v>0</v>
      </c>
      <c r="AF316">
        <f t="shared" si="167"/>
        <v>0</v>
      </c>
      <c r="AG316">
        <f t="shared" si="167"/>
        <v>-2.1380899352993952</v>
      </c>
      <c r="AH316">
        <f t="shared" si="167"/>
        <v>0</v>
      </c>
      <c r="AI316">
        <f t="shared" si="167"/>
        <v>0</v>
      </c>
      <c r="AJ316">
        <f t="shared" si="167"/>
        <v>0.17817416127494945</v>
      </c>
      <c r="AK316">
        <f t="shared" si="167"/>
        <v>1.3363062095621216</v>
      </c>
      <c r="AL316">
        <f t="shared" si="167"/>
        <v>0.17817416127494945</v>
      </c>
      <c r="AM316">
        <f t="shared" si="167"/>
        <v>0.17817416127494945</v>
      </c>
      <c r="AN316">
        <f t="shared" si="167"/>
        <v>0</v>
      </c>
      <c r="AO316">
        <f t="shared" si="167"/>
        <v>0.17817416127494945</v>
      </c>
      <c r="AP316">
        <f t="shared" si="166"/>
        <v>0</v>
      </c>
      <c r="AQ316">
        <f t="shared" si="166"/>
        <v>1.3363062095621216</v>
      </c>
      <c r="AR316">
        <f t="shared" si="166"/>
        <v>-0.97995788701222275</v>
      </c>
      <c r="AS316">
        <f t="shared" si="165"/>
        <v>1.3363062095621216</v>
      </c>
      <c r="AT316">
        <f t="shared" si="162"/>
        <v>0.17817416127494945</v>
      </c>
      <c r="AV316">
        <f t="shared" si="140"/>
        <v>0</v>
      </c>
      <c r="AW316">
        <f t="shared" si="141"/>
        <v>-0.38437110679803788</v>
      </c>
      <c r="AX316">
        <f t="shared" si="142"/>
        <v>0</v>
      </c>
      <c r="AY316">
        <f t="shared" si="143"/>
        <v>-0.38437110679803788</v>
      </c>
      <c r="AZ316">
        <f t="shared" si="144"/>
        <v>0</v>
      </c>
      <c r="BA316">
        <f t="shared" si="145"/>
        <v>0</v>
      </c>
      <c r="BB316">
        <f t="shared" si="146"/>
        <v>0</v>
      </c>
      <c r="BC316">
        <f t="shared" si="147"/>
        <v>0</v>
      </c>
      <c r="BD316">
        <f t="shared" si="148"/>
        <v>0</v>
      </c>
      <c r="BE316">
        <f t="shared" si="149"/>
        <v>0</v>
      </c>
      <c r="BF316">
        <f t="shared" si="150"/>
        <v>-0.45425676257949732</v>
      </c>
      <c r="BG316">
        <f t="shared" si="151"/>
        <v>-3.4069257193462317</v>
      </c>
      <c r="BH316">
        <f t="shared" si="152"/>
        <v>0</v>
      </c>
      <c r="BI316">
        <f t="shared" si="153"/>
        <v>6.9885655781461373E-2</v>
      </c>
      <c r="BJ316">
        <f t="shared" si="154"/>
        <v>0</v>
      </c>
      <c r="BK316">
        <f t="shared" si="155"/>
        <v>6.9885655781461373E-2</v>
      </c>
      <c r="BL316">
        <f t="shared" si="156"/>
        <v>0</v>
      </c>
      <c r="BM316">
        <f t="shared" si="157"/>
        <v>0.52414241836096065</v>
      </c>
      <c r="BN316">
        <f t="shared" si="158"/>
        <v>0</v>
      </c>
      <c r="BO316">
        <f t="shared" si="159"/>
        <v>0.52414241836096065</v>
      </c>
      <c r="BP316">
        <f t="shared" si="160"/>
        <v>6.9885655781461373E-2</v>
      </c>
      <c r="BR316">
        <f t="shared" si="137"/>
        <v>-3.3719828914554997</v>
      </c>
      <c r="BS316">
        <f t="shared" si="138"/>
        <v>3.8729833462074166</v>
      </c>
      <c r="BT316">
        <f t="shared" si="161"/>
        <v>3.6055512754639891</v>
      </c>
      <c r="BU316">
        <f t="shared" si="139"/>
        <v>-0.24147271035777781</v>
      </c>
    </row>
    <row r="317" spans="1:73" x14ac:dyDescent="0.15">
      <c r="A317" s="35" t="s">
        <v>514</v>
      </c>
      <c r="B317" s="35">
        <v>4</v>
      </c>
      <c r="C317" s="35">
        <v>1</v>
      </c>
      <c r="D317" s="35">
        <v>5</v>
      </c>
      <c r="E317" s="35">
        <v>5</v>
      </c>
      <c r="F317" s="35">
        <v>5</v>
      </c>
      <c r="G317" s="35"/>
      <c r="H317" s="35">
        <v>5</v>
      </c>
      <c r="I317" s="35">
        <v>5</v>
      </c>
      <c r="J317" s="35"/>
      <c r="K317" s="35">
        <v>4</v>
      </c>
      <c r="L317" s="35">
        <v>5</v>
      </c>
      <c r="M317" s="35">
        <v>5</v>
      </c>
      <c r="N317" s="35">
        <v>4</v>
      </c>
      <c r="O317" s="35">
        <v>4</v>
      </c>
      <c r="P317" s="35">
        <v>5</v>
      </c>
      <c r="Q317" s="35">
        <v>5</v>
      </c>
      <c r="R317" s="35"/>
      <c r="S317" s="35">
        <v>4</v>
      </c>
      <c r="T317" s="35"/>
      <c r="U317" s="35">
        <v>3</v>
      </c>
      <c r="V317" s="35">
        <v>5</v>
      </c>
      <c r="W317">
        <f t="shared" si="135"/>
        <v>4.3529411764705879</v>
      </c>
      <c r="X317">
        <f t="shared" si="136"/>
        <v>1.0256232808330996</v>
      </c>
      <c r="Z317">
        <f t="shared" si="167"/>
        <v>-0.34412360080584231</v>
      </c>
      <c r="AA317">
        <f t="shared" si="167"/>
        <v>-3.2691742076555048</v>
      </c>
      <c r="AB317">
        <f t="shared" si="167"/>
        <v>0.63089326814404523</v>
      </c>
      <c r="AC317">
        <f t="shared" si="167"/>
        <v>0.63089326814404523</v>
      </c>
      <c r="AD317">
        <f t="shared" si="167"/>
        <v>0.63089326814404523</v>
      </c>
      <c r="AE317">
        <f t="shared" si="167"/>
        <v>0</v>
      </c>
      <c r="AF317">
        <f t="shared" si="167"/>
        <v>0.63089326814404523</v>
      </c>
      <c r="AG317">
        <f t="shared" si="167"/>
        <v>0.63089326814404523</v>
      </c>
      <c r="AH317">
        <f t="shared" si="167"/>
        <v>0</v>
      </c>
      <c r="AI317">
        <f t="shared" si="167"/>
        <v>-0.34412360080584231</v>
      </c>
      <c r="AJ317">
        <f t="shared" si="167"/>
        <v>0.63089326814404523</v>
      </c>
      <c r="AK317">
        <f t="shared" si="167"/>
        <v>0.63089326814404523</v>
      </c>
      <c r="AL317">
        <f t="shared" si="167"/>
        <v>-0.34412360080584231</v>
      </c>
      <c r="AM317">
        <f t="shared" si="167"/>
        <v>-0.34412360080584231</v>
      </c>
      <c r="AN317">
        <f t="shared" si="167"/>
        <v>0.63089326814404523</v>
      </c>
      <c r="AO317">
        <f t="shared" si="167"/>
        <v>0.63089326814404523</v>
      </c>
      <c r="AP317">
        <f t="shared" si="166"/>
        <v>0</v>
      </c>
      <c r="AQ317">
        <f t="shared" si="166"/>
        <v>-0.34412360080584231</v>
      </c>
      <c r="AR317">
        <f t="shared" si="166"/>
        <v>0</v>
      </c>
      <c r="AS317">
        <f t="shared" si="165"/>
        <v>-1.3191404697557298</v>
      </c>
      <c r="AT317">
        <f t="shared" si="162"/>
        <v>0.63089326814404523</v>
      </c>
      <c r="AV317">
        <f t="shared" si="140"/>
        <v>-0.13497638119975455</v>
      </c>
      <c r="AW317">
        <f t="shared" si="141"/>
        <v>-1.2822756213976694</v>
      </c>
      <c r="AX317">
        <f t="shared" si="142"/>
        <v>0</v>
      </c>
      <c r="AY317">
        <f t="shared" si="143"/>
        <v>0.24745669886621705</v>
      </c>
      <c r="AZ317">
        <f t="shared" si="144"/>
        <v>0.24745669886621705</v>
      </c>
      <c r="BA317">
        <f t="shared" si="145"/>
        <v>0</v>
      </c>
      <c r="BB317">
        <f t="shared" si="146"/>
        <v>0.24745669886621705</v>
      </c>
      <c r="BC317">
        <f t="shared" si="147"/>
        <v>0</v>
      </c>
      <c r="BD317">
        <f t="shared" si="148"/>
        <v>0</v>
      </c>
      <c r="BE317">
        <f t="shared" si="149"/>
        <v>-0.13497638119975455</v>
      </c>
      <c r="BF317">
        <f t="shared" si="150"/>
        <v>-1.6084685426304051</v>
      </c>
      <c r="BG317">
        <f t="shared" si="151"/>
        <v>-1.6084685426304051</v>
      </c>
      <c r="BH317">
        <f t="shared" si="152"/>
        <v>0</v>
      </c>
      <c r="BI317">
        <f t="shared" si="153"/>
        <v>-0.13497638119975455</v>
      </c>
      <c r="BJ317">
        <f t="shared" si="154"/>
        <v>0.24745669886621705</v>
      </c>
      <c r="BK317">
        <f t="shared" si="155"/>
        <v>0.24745669886621705</v>
      </c>
      <c r="BL317">
        <f t="shared" si="156"/>
        <v>0</v>
      </c>
      <c r="BM317">
        <f t="shared" si="157"/>
        <v>-0.13497638119975455</v>
      </c>
      <c r="BN317">
        <f t="shared" si="158"/>
        <v>0</v>
      </c>
      <c r="BO317">
        <f t="shared" si="159"/>
        <v>-0.51740946126572618</v>
      </c>
      <c r="BP317">
        <f t="shared" si="160"/>
        <v>0.24745669886621705</v>
      </c>
      <c r="BR317">
        <f t="shared" si="137"/>
        <v>-4.0717874995259216</v>
      </c>
      <c r="BS317">
        <f t="shared" si="138"/>
        <v>3.8729833462074166</v>
      </c>
      <c r="BT317">
        <f t="shared" si="161"/>
        <v>4.1231056256176606</v>
      </c>
      <c r="BU317">
        <f t="shared" si="139"/>
        <v>-0.25498522403399937</v>
      </c>
    </row>
    <row r="318" spans="1:73" x14ac:dyDescent="0.15">
      <c r="A318" s="35" t="s">
        <v>515</v>
      </c>
      <c r="B318" s="35"/>
      <c r="C318" s="35"/>
      <c r="D318" s="35">
        <v>5</v>
      </c>
      <c r="E318" s="35">
        <v>4</v>
      </c>
      <c r="F318" s="35">
        <v>3</v>
      </c>
      <c r="G318" s="35"/>
      <c r="H318" s="35">
        <v>4</v>
      </c>
      <c r="I318" s="35"/>
      <c r="J318" s="35"/>
      <c r="K318" s="35">
        <v>2</v>
      </c>
      <c r="L318" s="35">
        <v>4</v>
      </c>
      <c r="M318" s="35">
        <v>5</v>
      </c>
      <c r="N318" s="35">
        <v>3</v>
      </c>
      <c r="O318" s="35">
        <v>5</v>
      </c>
      <c r="P318" s="35">
        <v>5</v>
      </c>
      <c r="Q318" s="31"/>
      <c r="R318" s="35"/>
      <c r="S318" s="35">
        <v>3</v>
      </c>
      <c r="T318" s="35">
        <v>4</v>
      </c>
      <c r="U318" s="35">
        <v>4</v>
      </c>
      <c r="V318" s="35">
        <v>3</v>
      </c>
      <c r="W318">
        <f t="shared" si="135"/>
        <v>3.8571428571428572</v>
      </c>
      <c r="X318">
        <f t="shared" si="136"/>
        <v>0.91473203391897839</v>
      </c>
      <c r="Z318">
        <f t="shared" si="167"/>
        <v>0</v>
      </c>
      <c r="AA318">
        <f t="shared" si="167"/>
        <v>0</v>
      </c>
      <c r="AB318">
        <f t="shared" si="167"/>
        <v>1.2493900951088484</v>
      </c>
      <c r="AC318">
        <f t="shared" si="167"/>
        <v>0.15617376188860599</v>
      </c>
      <c r="AD318">
        <f t="shared" si="167"/>
        <v>-0.93704257133163649</v>
      </c>
      <c r="AE318">
        <f t="shared" si="167"/>
        <v>0</v>
      </c>
      <c r="AF318">
        <f t="shared" si="167"/>
        <v>0.15617376188860599</v>
      </c>
      <c r="AG318">
        <f t="shared" si="167"/>
        <v>0</v>
      </c>
      <c r="AH318">
        <f t="shared" si="167"/>
        <v>0</v>
      </c>
      <c r="AI318">
        <f t="shared" si="167"/>
        <v>-2.0302589045518791</v>
      </c>
      <c r="AJ318">
        <f t="shared" si="167"/>
        <v>0.15617376188860599</v>
      </c>
      <c r="AK318">
        <f t="shared" si="167"/>
        <v>1.2493900951088484</v>
      </c>
      <c r="AL318">
        <f t="shared" si="167"/>
        <v>-0.93704257133163649</v>
      </c>
      <c r="AM318">
        <f t="shared" si="167"/>
        <v>1.2493900951088484</v>
      </c>
      <c r="AN318">
        <f t="shared" si="167"/>
        <v>1.2493900951088484</v>
      </c>
      <c r="AO318">
        <f t="shared" si="167"/>
        <v>0</v>
      </c>
      <c r="AP318">
        <f t="shared" si="166"/>
        <v>0</v>
      </c>
      <c r="AQ318">
        <f t="shared" si="166"/>
        <v>-0.93704257133163649</v>
      </c>
      <c r="AR318">
        <f t="shared" si="166"/>
        <v>0.15617376188860599</v>
      </c>
      <c r="AS318">
        <f t="shared" si="165"/>
        <v>0.15617376188860599</v>
      </c>
      <c r="AT318">
        <f t="shared" si="162"/>
        <v>-0.93704257133163649</v>
      </c>
      <c r="AV318">
        <f t="shared" si="140"/>
        <v>0</v>
      </c>
      <c r="AW318">
        <f t="shared" si="141"/>
        <v>0</v>
      </c>
      <c r="AX318">
        <f t="shared" si="142"/>
        <v>0</v>
      </c>
      <c r="AY318">
        <f t="shared" si="143"/>
        <v>6.1256389183169037E-2</v>
      </c>
      <c r="AZ318">
        <f t="shared" si="144"/>
        <v>-0.36753833509901446</v>
      </c>
      <c r="BA318">
        <f t="shared" si="145"/>
        <v>0</v>
      </c>
      <c r="BB318">
        <f t="shared" si="146"/>
        <v>6.1256389183169037E-2</v>
      </c>
      <c r="BC318">
        <f t="shared" si="147"/>
        <v>0</v>
      </c>
      <c r="BD318">
        <f t="shared" si="148"/>
        <v>0</v>
      </c>
      <c r="BE318">
        <f t="shared" si="149"/>
        <v>-0.79633305938119803</v>
      </c>
      <c r="BF318">
        <f t="shared" si="150"/>
        <v>-0.39816652969059729</v>
      </c>
      <c r="BG318">
        <f t="shared" si="151"/>
        <v>-3.1853322375247797</v>
      </c>
      <c r="BH318">
        <f t="shared" si="152"/>
        <v>0</v>
      </c>
      <c r="BI318">
        <f t="shared" si="153"/>
        <v>0.49005111346535252</v>
      </c>
      <c r="BJ318">
        <f t="shared" si="154"/>
        <v>0.49005111346535252</v>
      </c>
      <c r="BK318">
        <f t="shared" si="155"/>
        <v>0</v>
      </c>
      <c r="BL318">
        <f t="shared" si="156"/>
        <v>0</v>
      </c>
      <c r="BM318">
        <f t="shared" si="157"/>
        <v>-0.36753833509901446</v>
      </c>
      <c r="BN318">
        <f t="shared" si="158"/>
        <v>0</v>
      </c>
      <c r="BO318">
        <f t="shared" si="159"/>
        <v>6.1256389183169037E-2</v>
      </c>
      <c r="BP318">
        <f t="shared" si="160"/>
        <v>-0.36753833509901446</v>
      </c>
      <c r="BR318">
        <f t="shared" si="137"/>
        <v>-4.318575437413406</v>
      </c>
      <c r="BS318">
        <f t="shared" si="138"/>
        <v>3.8729833462074166</v>
      </c>
      <c r="BT318">
        <f t="shared" si="161"/>
        <v>3.7416573867739413</v>
      </c>
      <c r="BU318">
        <f t="shared" si="139"/>
        <v>-0.29801001747808342</v>
      </c>
    </row>
    <row r="319" spans="1:73" x14ac:dyDescent="0.15">
      <c r="A319" s="35" t="s">
        <v>516</v>
      </c>
      <c r="B319" s="35">
        <v>5</v>
      </c>
      <c r="C319" s="35">
        <v>5</v>
      </c>
      <c r="D319" s="35">
        <v>5</v>
      </c>
      <c r="E319" s="35">
        <v>5</v>
      </c>
      <c r="F319" s="31"/>
      <c r="G319" s="31"/>
      <c r="H319" s="31"/>
      <c r="I319" s="31"/>
      <c r="J319" s="31"/>
      <c r="K319" s="31"/>
      <c r="L319" s="35">
        <v>4</v>
      </c>
      <c r="M319" s="31"/>
      <c r="N319" s="31"/>
      <c r="O319" s="35">
        <v>4</v>
      </c>
      <c r="P319" s="35">
        <v>3</v>
      </c>
      <c r="Q319" s="35">
        <v>4</v>
      </c>
      <c r="R319" s="35">
        <v>4</v>
      </c>
      <c r="S319" s="31"/>
      <c r="T319" s="31"/>
      <c r="U319" s="35">
        <v>3</v>
      </c>
      <c r="V319" s="31"/>
      <c r="W319">
        <f t="shared" si="135"/>
        <v>4.2</v>
      </c>
      <c r="X319">
        <f t="shared" si="136"/>
        <v>0.74833147735478833</v>
      </c>
      <c r="Z319">
        <f t="shared" si="167"/>
        <v>1.0690449676496971</v>
      </c>
      <c r="AA319">
        <f t="shared" si="167"/>
        <v>1.0690449676496971</v>
      </c>
      <c r="AB319">
        <f t="shared" si="167"/>
        <v>1.0690449676496971</v>
      </c>
      <c r="AC319">
        <f t="shared" si="167"/>
        <v>1.0690449676496971</v>
      </c>
      <c r="AD319">
        <f t="shared" si="167"/>
        <v>0</v>
      </c>
      <c r="AE319">
        <f t="shared" si="167"/>
        <v>0</v>
      </c>
      <c r="AF319">
        <f t="shared" si="167"/>
        <v>0</v>
      </c>
      <c r="AG319">
        <f t="shared" si="167"/>
        <v>0</v>
      </c>
      <c r="AH319">
        <f t="shared" si="167"/>
        <v>0</v>
      </c>
      <c r="AI319">
        <f t="shared" si="167"/>
        <v>0</v>
      </c>
      <c r="AJ319">
        <f t="shared" si="167"/>
        <v>-0.26726124191242462</v>
      </c>
      <c r="AK319">
        <f t="shared" si="167"/>
        <v>0</v>
      </c>
      <c r="AL319">
        <f t="shared" si="167"/>
        <v>0</v>
      </c>
      <c r="AM319">
        <f t="shared" si="167"/>
        <v>-0.26726124191242462</v>
      </c>
      <c r="AN319">
        <f t="shared" si="167"/>
        <v>-1.6035674514745464</v>
      </c>
      <c r="AO319">
        <f t="shared" si="167"/>
        <v>-0.26726124191242462</v>
      </c>
      <c r="AP319">
        <f t="shared" si="166"/>
        <v>-0.26726124191242462</v>
      </c>
      <c r="AQ319">
        <f t="shared" si="166"/>
        <v>0</v>
      </c>
      <c r="AR319">
        <f t="shared" si="166"/>
        <v>0</v>
      </c>
      <c r="AS319">
        <f t="shared" si="165"/>
        <v>-1.6035674514745464</v>
      </c>
      <c r="AT319">
        <f t="shared" si="162"/>
        <v>0</v>
      </c>
      <c r="AV319">
        <f t="shared" si="140"/>
        <v>0.41931393468876843</v>
      </c>
      <c r="AW319">
        <f t="shared" si="141"/>
        <v>0.41931393468876843</v>
      </c>
      <c r="AX319">
        <f t="shared" si="142"/>
        <v>0</v>
      </c>
      <c r="AY319">
        <f t="shared" si="143"/>
        <v>0.41931393468876843</v>
      </c>
      <c r="AZ319">
        <f t="shared" si="144"/>
        <v>0</v>
      </c>
      <c r="BA319">
        <f t="shared" si="145"/>
        <v>0</v>
      </c>
      <c r="BB319">
        <f t="shared" si="146"/>
        <v>0</v>
      </c>
      <c r="BC319">
        <f t="shared" si="147"/>
        <v>0</v>
      </c>
      <c r="BD319">
        <f t="shared" si="148"/>
        <v>0</v>
      </c>
      <c r="BE319">
        <f t="shared" si="149"/>
        <v>0</v>
      </c>
      <c r="BF319">
        <f t="shared" si="150"/>
        <v>0.68138514386924709</v>
      </c>
      <c r="BG319">
        <f t="shared" si="151"/>
        <v>0</v>
      </c>
      <c r="BH319">
        <f t="shared" si="152"/>
        <v>0</v>
      </c>
      <c r="BI319">
        <f t="shared" si="153"/>
        <v>-0.10482848367219225</v>
      </c>
      <c r="BJ319">
        <f t="shared" si="154"/>
        <v>-0.62897090203315287</v>
      </c>
      <c r="BK319">
        <f t="shared" si="155"/>
        <v>-0.10482848367219225</v>
      </c>
      <c r="BL319">
        <f t="shared" si="156"/>
        <v>-0.10482848367219225</v>
      </c>
      <c r="BM319">
        <f t="shared" si="157"/>
        <v>0</v>
      </c>
      <c r="BN319">
        <f t="shared" si="158"/>
        <v>0</v>
      </c>
      <c r="BO319">
        <f t="shared" si="159"/>
        <v>-0.62897090203315287</v>
      </c>
      <c r="BP319">
        <f t="shared" si="160"/>
        <v>0</v>
      </c>
      <c r="BR319">
        <f t="shared" si="137"/>
        <v>0.36689969285266999</v>
      </c>
      <c r="BS319">
        <f t="shared" si="138"/>
        <v>3.8729833462074166</v>
      </c>
      <c r="BT319">
        <f t="shared" si="161"/>
        <v>3.1622776601683786</v>
      </c>
      <c r="BU319">
        <f t="shared" si="139"/>
        <v>2.9957234475763799E-2</v>
      </c>
    </row>
    <row r="320" spans="1:73" x14ac:dyDescent="0.15">
      <c r="A320" s="35" t="s">
        <v>517</v>
      </c>
      <c r="B320" s="35">
        <v>5</v>
      </c>
      <c r="C320" s="35">
        <v>5</v>
      </c>
      <c r="D320" s="35">
        <v>5</v>
      </c>
      <c r="E320" s="35">
        <v>5</v>
      </c>
      <c r="F320" s="35">
        <v>4</v>
      </c>
      <c r="G320" s="31"/>
      <c r="H320" s="35">
        <v>4</v>
      </c>
      <c r="I320" s="35">
        <v>3</v>
      </c>
      <c r="J320" s="31"/>
      <c r="K320" s="35">
        <v>4</v>
      </c>
      <c r="L320" s="31"/>
      <c r="M320" s="31"/>
      <c r="N320" s="35">
        <v>4</v>
      </c>
      <c r="O320" s="35">
        <v>4</v>
      </c>
      <c r="P320" s="35">
        <v>4</v>
      </c>
      <c r="Q320" s="35">
        <v>4</v>
      </c>
      <c r="R320" s="35">
        <v>4</v>
      </c>
      <c r="S320" s="35">
        <v>5</v>
      </c>
      <c r="T320" s="35">
        <v>4</v>
      </c>
      <c r="U320" s="35">
        <v>4</v>
      </c>
      <c r="V320" s="35">
        <v>5</v>
      </c>
      <c r="W320">
        <f t="shared" si="135"/>
        <v>4.2941176470588234</v>
      </c>
      <c r="X320">
        <f t="shared" si="136"/>
        <v>0.5703152773430975</v>
      </c>
      <c r="Z320">
        <f t="shared" si="167"/>
        <v>1.2377054955105524</v>
      </c>
      <c r="AA320">
        <f t="shared" si="167"/>
        <v>1.2377054955105524</v>
      </c>
      <c r="AB320">
        <f t="shared" si="167"/>
        <v>1.2377054955105524</v>
      </c>
      <c r="AC320">
        <f t="shared" si="167"/>
        <v>1.2377054955105524</v>
      </c>
      <c r="AD320">
        <f t="shared" si="167"/>
        <v>-0.51571062312939642</v>
      </c>
      <c r="AE320">
        <f t="shared" si="167"/>
        <v>0</v>
      </c>
      <c r="AF320">
        <f t="shared" si="167"/>
        <v>-0.51571062312939642</v>
      </c>
      <c r="AG320">
        <f t="shared" si="167"/>
        <v>-2.2691267417693455</v>
      </c>
      <c r="AH320">
        <f t="shared" si="167"/>
        <v>0</v>
      </c>
      <c r="AI320">
        <f t="shared" si="167"/>
        <v>-0.51571062312939642</v>
      </c>
      <c r="AJ320">
        <f t="shared" si="167"/>
        <v>0</v>
      </c>
      <c r="AK320">
        <f t="shared" si="167"/>
        <v>0</v>
      </c>
      <c r="AL320">
        <f t="shared" si="167"/>
        <v>-0.51571062312939642</v>
      </c>
      <c r="AM320">
        <f t="shared" si="167"/>
        <v>-0.51571062312939642</v>
      </c>
      <c r="AN320">
        <f t="shared" si="167"/>
        <v>-0.51571062312939642</v>
      </c>
      <c r="AO320">
        <f t="shared" si="167"/>
        <v>-0.51571062312939642</v>
      </c>
      <c r="AP320">
        <f t="shared" si="166"/>
        <v>-0.51571062312939642</v>
      </c>
      <c r="AQ320">
        <f t="shared" si="166"/>
        <v>1.2377054955105524</v>
      </c>
      <c r="AR320">
        <f t="shared" si="166"/>
        <v>-0.51571062312939642</v>
      </c>
      <c r="AS320">
        <f t="shared" si="165"/>
        <v>-0.51571062312939642</v>
      </c>
      <c r="AT320">
        <f t="shared" si="162"/>
        <v>1.2377054955105524</v>
      </c>
      <c r="AV320">
        <f t="shared" si="140"/>
        <v>0.48546803643764253</v>
      </c>
      <c r="AW320">
        <f t="shared" si="141"/>
        <v>0.48546803643764253</v>
      </c>
      <c r="AX320">
        <f t="shared" si="142"/>
        <v>0</v>
      </c>
      <c r="AY320">
        <f t="shared" si="143"/>
        <v>0.48546803643764253</v>
      </c>
      <c r="AZ320">
        <f t="shared" si="144"/>
        <v>-0.20227834851568421</v>
      </c>
      <c r="BA320">
        <f t="shared" si="145"/>
        <v>0</v>
      </c>
      <c r="BB320">
        <f t="shared" si="146"/>
        <v>-0.20227834851568421</v>
      </c>
      <c r="BC320">
        <f t="shared" si="147"/>
        <v>0</v>
      </c>
      <c r="BD320">
        <f t="shared" si="148"/>
        <v>0</v>
      </c>
      <c r="BE320">
        <f t="shared" si="149"/>
        <v>-0.20227834851568421</v>
      </c>
      <c r="BF320">
        <f t="shared" si="150"/>
        <v>0</v>
      </c>
      <c r="BG320">
        <f t="shared" si="151"/>
        <v>0</v>
      </c>
      <c r="BH320">
        <f t="shared" si="152"/>
        <v>0</v>
      </c>
      <c r="BI320">
        <f t="shared" si="153"/>
        <v>-0.20227834851568421</v>
      </c>
      <c r="BJ320">
        <f t="shared" si="154"/>
        <v>-0.20227834851568421</v>
      </c>
      <c r="BK320">
        <f t="shared" si="155"/>
        <v>-0.20227834851568421</v>
      </c>
      <c r="BL320">
        <f t="shared" si="156"/>
        <v>-0.20227834851568421</v>
      </c>
      <c r="BM320">
        <f t="shared" si="157"/>
        <v>0.48546803643764253</v>
      </c>
      <c r="BN320">
        <f t="shared" si="158"/>
        <v>0</v>
      </c>
      <c r="BO320">
        <f t="shared" si="159"/>
        <v>-0.20227834851568421</v>
      </c>
      <c r="BP320">
        <f t="shared" si="160"/>
        <v>0.48546803643764253</v>
      </c>
      <c r="BR320">
        <f t="shared" si="137"/>
        <v>0.80911339406273874</v>
      </c>
      <c r="BS320">
        <f t="shared" si="138"/>
        <v>3.8729833462074166</v>
      </c>
      <c r="BT320">
        <f t="shared" si="161"/>
        <v>4.1231056256176606</v>
      </c>
      <c r="BU320">
        <f t="shared" si="139"/>
        <v>5.0668646160443781E-2</v>
      </c>
    </row>
    <row r="321" spans="1:73" x14ac:dyDescent="0.15">
      <c r="A321" s="35" t="s">
        <v>518</v>
      </c>
      <c r="B321" s="35"/>
      <c r="C321" s="35"/>
      <c r="D321" s="35">
        <v>5</v>
      </c>
      <c r="E321" s="35">
        <v>4</v>
      </c>
      <c r="F321" s="35"/>
      <c r="G321" s="35"/>
      <c r="H321" s="35"/>
      <c r="I321" s="35"/>
      <c r="J321" s="35"/>
      <c r="K321" s="35"/>
      <c r="L321" s="35"/>
      <c r="M321" s="35"/>
      <c r="N321" s="35">
        <v>5</v>
      </c>
      <c r="O321" s="35"/>
      <c r="P321" s="35">
        <v>4</v>
      </c>
      <c r="Q321" s="35"/>
      <c r="R321" s="35"/>
      <c r="S321" s="35"/>
      <c r="T321" s="35"/>
      <c r="U321" s="35">
        <v>3</v>
      </c>
      <c r="V321" s="35">
        <v>4</v>
      </c>
      <c r="W321">
        <f t="shared" si="135"/>
        <v>4.166666666666667</v>
      </c>
      <c r="X321">
        <f t="shared" si="136"/>
        <v>0.68718427093627676</v>
      </c>
      <c r="Z321">
        <f t="shared" si="167"/>
        <v>0</v>
      </c>
      <c r="AA321">
        <f t="shared" si="167"/>
        <v>0</v>
      </c>
      <c r="AB321">
        <f t="shared" si="167"/>
        <v>1.2126781251816645</v>
      </c>
      <c r="AC321">
        <f t="shared" si="167"/>
        <v>-0.24253562503633341</v>
      </c>
      <c r="AD321">
        <f t="shared" si="167"/>
        <v>0</v>
      </c>
      <c r="AE321">
        <f t="shared" si="167"/>
        <v>0</v>
      </c>
      <c r="AF321">
        <f t="shared" si="167"/>
        <v>0</v>
      </c>
      <c r="AG321">
        <f t="shared" si="167"/>
        <v>0</v>
      </c>
      <c r="AH321">
        <f t="shared" si="167"/>
        <v>0</v>
      </c>
      <c r="AI321">
        <f t="shared" si="167"/>
        <v>0</v>
      </c>
      <c r="AJ321">
        <f t="shared" si="167"/>
        <v>0</v>
      </c>
      <c r="AK321">
        <f t="shared" si="167"/>
        <v>0</v>
      </c>
      <c r="AL321">
        <f t="shared" si="167"/>
        <v>1.2126781251816645</v>
      </c>
      <c r="AM321">
        <f t="shared" si="167"/>
        <v>0</v>
      </c>
      <c r="AN321">
        <f t="shared" si="167"/>
        <v>-0.24253562503633341</v>
      </c>
      <c r="AO321">
        <f t="shared" si="167"/>
        <v>0</v>
      </c>
      <c r="AP321">
        <f t="shared" si="166"/>
        <v>0</v>
      </c>
      <c r="AQ321">
        <f t="shared" si="166"/>
        <v>0</v>
      </c>
      <c r="AR321">
        <f t="shared" si="166"/>
        <v>0</v>
      </c>
      <c r="AS321">
        <f t="shared" si="165"/>
        <v>-1.6977493752543313</v>
      </c>
      <c r="AT321">
        <f t="shared" si="162"/>
        <v>-0.24253562503633341</v>
      </c>
      <c r="AV321">
        <f t="shared" si="140"/>
        <v>0</v>
      </c>
      <c r="AW321">
        <f t="shared" si="141"/>
        <v>0</v>
      </c>
      <c r="AX321">
        <f t="shared" si="142"/>
        <v>0</v>
      </c>
      <c r="AY321">
        <f t="shared" si="143"/>
        <v>-9.5130298830899282E-2</v>
      </c>
      <c r="AZ321">
        <f t="shared" si="144"/>
        <v>0</v>
      </c>
      <c r="BA321">
        <f t="shared" si="145"/>
        <v>0</v>
      </c>
      <c r="BB321">
        <f t="shared" si="146"/>
        <v>0</v>
      </c>
      <c r="BC321">
        <f t="shared" si="147"/>
        <v>0</v>
      </c>
      <c r="BD321">
        <f t="shared" si="148"/>
        <v>0</v>
      </c>
      <c r="BE321">
        <f t="shared" si="149"/>
        <v>0</v>
      </c>
      <c r="BF321">
        <f t="shared" si="150"/>
        <v>0</v>
      </c>
      <c r="BG321">
        <f t="shared" si="151"/>
        <v>0</v>
      </c>
      <c r="BH321">
        <f t="shared" si="152"/>
        <v>0</v>
      </c>
      <c r="BI321">
        <f t="shared" si="153"/>
        <v>0</v>
      </c>
      <c r="BJ321">
        <f t="shared" si="154"/>
        <v>-9.5130298830899282E-2</v>
      </c>
      <c r="BK321">
        <f t="shared" si="155"/>
        <v>0</v>
      </c>
      <c r="BL321">
        <f t="shared" si="156"/>
        <v>0</v>
      </c>
      <c r="BM321">
        <f t="shared" si="157"/>
        <v>0</v>
      </c>
      <c r="BN321">
        <f t="shared" si="158"/>
        <v>0</v>
      </c>
      <c r="BO321">
        <f t="shared" si="159"/>
        <v>-0.66591209181629396</v>
      </c>
      <c r="BP321">
        <f t="shared" si="160"/>
        <v>-9.5130298830899282E-2</v>
      </c>
      <c r="BR321">
        <f t="shared" si="137"/>
        <v>-0.95130298830899185</v>
      </c>
      <c r="BS321">
        <f t="shared" si="138"/>
        <v>3.8729833462074166</v>
      </c>
      <c r="BT321">
        <f t="shared" si="161"/>
        <v>2.4494897427831779</v>
      </c>
      <c r="BU321">
        <f t="shared" si="139"/>
        <v>-0.10027613959936488</v>
      </c>
    </row>
    <row r="322" spans="1:73" x14ac:dyDescent="0.15">
      <c r="A322" s="40" t="s">
        <v>519</v>
      </c>
      <c r="B322" s="35"/>
      <c r="C322" s="35">
        <v>5</v>
      </c>
      <c r="D322" s="35">
        <v>5</v>
      </c>
      <c r="E322" s="35">
        <v>4</v>
      </c>
      <c r="F322" s="35">
        <v>5</v>
      </c>
      <c r="G322" s="35"/>
      <c r="H322" s="35">
        <v>4</v>
      </c>
      <c r="I322" s="35">
        <v>4</v>
      </c>
      <c r="J322" s="35"/>
      <c r="K322" s="35">
        <v>4</v>
      </c>
      <c r="L322" s="35">
        <v>3</v>
      </c>
      <c r="M322" s="35">
        <v>4</v>
      </c>
      <c r="N322" s="35">
        <v>4</v>
      </c>
      <c r="O322" s="35">
        <v>4</v>
      </c>
      <c r="P322" s="35">
        <v>5</v>
      </c>
      <c r="Q322" s="35">
        <v>5</v>
      </c>
      <c r="R322" s="35">
        <v>4</v>
      </c>
      <c r="S322" s="35">
        <v>4</v>
      </c>
      <c r="T322" s="35"/>
      <c r="U322" s="35">
        <v>4</v>
      </c>
      <c r="V322" s="35">
        <v>4</v>
      </c>
      <c r="W322">
        <f t="shared" si="135"/>
        <v>4.2352941176470589</v>
      </c>
      <c r="X322">
        <f t="shared" si="136"/>
        <v>0.54550697032327666</v>
      </c>
      <c r="Z322">
        <f t="shared" si="167"/>
        <v>0</v>
      </c>
      <c r="AA322">
        <f t="shared" si="167"/>
        <v>1.4018260516446994</v>
      </c>
      <c r="AB322">
        <f t="shared" si="167"/>
        <v>1.4018260516446994</v>
      </c>
      <c r="AC322">
        <f t="shared" si="167"/>
        <v>-0.43133109281375376</v>
      </c>
      <c r="AD322">
        <f t="shared" si="167"/>
        <v>1.4018260516446994</v>
      </c>
      <c r="AE322">
        <f t="shared" si="167"/>
        <v>0</v>
      </c>
      <c r="AF322">
        <f t="shared" si="167"/>
        <v>-0.43133109281375376</v>
      </c>
      <c r="AG322">
        <f t="shared" si="167"/>
        <v>-0.43133109281375376</v>
      </c>
      <c r="AH322">
        <f t="shared" si="167"/>
        <v>0</v>
      </c>
      <c r="AI322">
        <f t="shared" si="167"/>
        <v>-0.43133109281375376</v>
      </c>
      <c r="AJ322">
        <f t="shared" si="167"/>
        <v>-2.2644882372722068</v>
      </c>
      <c r="AK322">
        <f t="shared" si="167"/>
        <v>-0.43133109281375376</v>
      </c>
      <c r="AL322">
        <f t="shared" si="167"/>
        <v>-0.43133109281375376</v>
      </c>
      <c r="AM322">
        <f t="shared" si="167"/>
        <v>-0.43133109281375376</v>
      </c>
      <c r="AN322">
        <f t="shared" si="167"/>
        <v>1.4018260516446994</v>
      </c>
      <c r="AO322">
        <f t="shared" si="167"/>
        <v>1.4018260516446994</v>
      </c>
      <c r="AP322">
        <f t="shared" si="166"/>
        <v>-0.43133109281375376</v>
      </c>
      <c r="AQ322">
        <f t="shared" si="166"/>
        <v>-0.43133109281375376</v>
      </c>
      <c r="AR322">
        <f t="shared" si="166"/>
        <v>0</v>
      </c>
      <c r="AS322">
        <f t="shared" si="165"/>
        <v>-0.43133109281375376</v>
      </c>
      <c r="AT322">
        <f t="shared" si="162"/>
        <v>-0.43133109281375376</v>
      </c>
      <c r="AV322">
        <f t="shared" si="140"/>
        <v>0</v>
      </c>
      <c r="AW322">
        <f t="shared" si="141"/>
        <v>0.54984141476915926</v>
      </c>
      <c r="AX322">
        <f t="shared" si="142"/>
        <v>0</v>
      </c>
      <c r="AY322">
        <f t="shared" si="143"/>
        <v>-0.16918197377512598</v>
      </c>
      <c r="AZ322">
        <f t="shared" si="144"/>
        <v>0.54984141476915926</v>
      </c>
      <c r="BA322">
        <f t="shared" si="145"/>
        <v>0</v>
      </c>
      <c r="BB322">
        <f t="shared" si="146"/>
        <v>-0.16918197377512598</v>
      </c>
      <c r="BC322">
        <f t="shared" si="147"/>
        <v>0</v>
      </c>
      <c r="BD322">
        <f t="shared" si="148"/>
        <v>0</v>
      </c>
      <c r="BE322">
        <f t="shared" si="149"/>
        <v>-0.16918197377512598</v>
      </c>
      <c r="BF322">
        <f t="shared" si="150"/>
        <v>5.7733348550761523</v>
      </c>
      <c r="BG322">
        <f t="shared" si="151"/>
        <v>1.0996828295383148</v>
      </c>
      <c r="BH322">
        <f t="shared" si="152"/>
        <v>0</v>
      </c>
      <c r="BI322">
        <f t="shared" si="153"/>
        <v>-0.16918197377512598</v>
      </c>
      <c r="BJ322">
        <f t="shared" si="154"/>
        <v>0.54984141476915926</v>
      </c>
      <c r="BK322">
        <f t="shared" si="155"/>
        <v>0.54984141476915926</v>
      </c>
      <c r="BL322">
        <f t="shared" si="156"/>
        <v>-0.16918197377512598</v>
      </c>
      <c r="BM322">
        <f t="shared" si="157"/>
        <v>-0.16918197377512598</v>
      </c>
      <c r="BN322">
        <f t="shared" si="158"/>
        <v>0</v>
      </c>
      <c r="BO322">
        <f t="shared" si="159"/>
        <v>-0.16918197377512598</v>
      </c>
      <c r="BP322">
        <f t="shared" si="160"/>
        <v>-0.16918197377512598</v>
      </c>
      <c r="BR322">
        <f t="shared" si="137"/>
        <v>7.7189275534900936</v>
      </c>
      <c r="BS322">
        <f t="shared" si="138"/>
        <v>3.8729833462074166</v>
      </c>
      <c r="BT322">
        <f t="shared" si="161"/>
        <v>4.1231056256176606</v>
      </c>
      <c r="BU322">
        <f t="shared" si="139"/>
        <v>0.48337799351219612</v>
      </c>
    </row>
    <row r="323" spans="1:73" x14ac:dyDescent="0.15">
      <c r="A323" s="35" t="s">
        <v>520</v>
      </c>
      <c r="B323" s="35">
        <v>4</v>
      </c>
      <c r="C323" s="35">
        <v>3</v>
      </c>
      <c r="D323" s="35">
        <v>4</v>
      </c>
      <c r="E323" s="35">
        <v>3</v>
      </c>
      <c r="F323" s="35">
        <v>5</v>
      </c>
      <c r="G323" s="35"/>
      <c r="H323" s="35">
        <v>5</v>
      </c>
      <c r="I323" s="35">
        <v>2</v>
      </c>
      <c r="J323" s="35"/>
      <c r="K323" s="35">
        <v>4</v>
      </c>
      <c r="L323" s="35"/>
      <c r="M323" s="35"/>
      <c r="N323" s="35">
        <v>5</v>
      </c>
      <c r="O323" s="35">
        <v>2</v>
      </c>
      <c r="P323" s="35">
        <v>4</v>
      </c>
      <c r="Q323" s="35">
        <v>5</v>
      </c>
      <c r="R323" s="35"/>
      <c r="S323" s="35">
        <v>2</v>
      </c>
      <c r="T323" s="35">
        <v>3</v>
      </c>
      <c r="U323" s="35">
        <v>4</v>
      </c>
      <c r="V323" s="35">
        <v>5</v>
      </c>
      <c r="W323">
        <f t="shared" si="135"/>
        <v>3.75</v>
      </c>
      <c r="X323">
        <f t="shared" si="136"/>
        <v>1.0897247358851685</v>
      </c>
      <c r="Z323">
        <f t="shared" si="167"/>
        <v>0.22941573387056174</v>
      </c>
      <c r="AA323">
        <f t="shared" si="167"/>
        <v>-0.68824720161168518</v>
      </c>
      <c r="AB323">
        <f t="shared" si="167"/>
        <v>0.22941573387056174</v>
      </c>
      <c r="AC323">
        <f t="shared" si="167"/>
        <v>-0.68824720161168518</v>
      </c>
      <c r="AD323">
        <f t="shared" si="167"/>
        <v>1.1470786693528088</v>
      </c>
      <c r="AE323">
        <f t="shared" si="167"/>
        <v>0</v>
      </c>
      <c r="AF323">
        <f t="shared" si="167"/>
        <v>1.1470786693528088</v>
      </c>
      <c r="AG323">
        <f t="shared" si="167"/>
        <v>-1.6059101370939322</v>
      </c>
      <c r="AH323">
        <f t="shared" si="167"/>
        <v>0</v>
      </c>
      <c r="AI323">
        <f t="shared" si="167"/>
        <v>0.22941573387056174</v>
      </c>
      <c r="AJ323">
        <f t="shared" si="167"/>
        <v>0</v>
      </c>
      <c r="AK323">
        <f t="shared" si="167"/>
        <v>0</v>
      </c>
      <c r="AL323">
        <f t="shared" si="167"/>
        <v>1.1470786693528088</v>
      </c>
      <c r="AM323">
        <f t="shared" si="167"/>
        <v>-1.6059101370939322</v>
      </c>
      <c r="AN323">
        <f t="shared" si="167"/>
        <v>0.22941573387056174</v>
      </c>
      <c r="AO323">
        <f t="shared" si="167"/>
        <v>1.1470786693528088</v>
      </c>
      <c r="AP323">
        <f t="shared" si="166"/>
        <v>0</v>
      </c>
      <c r="AQ323">
        <f t="shared" si="166"/>
        <v>-1.6059101370939322</v>
      </c>
      <c r="AR323">
        <f t="shared" si="166"/>
        <v>-0.68824720161168518</v>
      </c>
      <c r="AS323">
        <f t="shared" si="165"/>
        <v>0.22941573387056174</v>
      </c>
      <c r="AT323">
        <f t="shared" si="162"/>
        <v>1.1470786693528088</v>
      </c>
      <c r="AV323">
        <f t="shared" si="140"/>
        <v>8.998425413316978E-2</v>
      </c>
      <c r="AW323">
        <f t="shared" si="141"/>
        <v>-0.26995276239950933</v>
      </c>
      <c r="AX323">
        <f t="shared" si="142"/>
        <v>0</v>
      </c>
      <c r="AY323">
        <f t="shared" si="143"/>
        <v>-0.26995276239950933</v>
      </c>
      <c r="AZ323">
        <f t="shared" si="144"/>
        <v>0.44992127066584892</v>
      </c>
      <c r="BA323">
        <f t="shared" si="145"/>
        <v>0</v>
      </c>
      <c r="BB323">
        <f t="shared" si="146"/>
        <v>0.44992127066584892</v>
      </c>
      <c r="BC323">
        <f t="shared" si="147"/>
        <v>0</v>
      </c>
      <c r="BD323">
        <f t="shared" si="148"/>
        <v>0</v>
      </c>
      <c r="BE323">
        <f t="shared" si="149"/>
        <v>8.998425413316978E-2</v>
      </c>
      <c r="BF323">
        <f t="shared" si="150"/>
        <v>0</v>
      </c>
      <c r="BG323">
        <f t="shared" si="151"/>
        <v>0</v>
      </c>
      <c r="BH323">
        <f t="shared" si="152"/>
        <v>0</v>
      </c>
      <c r="BI323">
        <f t="shared" si="153"/>
        <v>-0.62988977893218845</v>
      </c>
      <c r="BJ323">
        <f t="shared" si="154"/>
        <v>8.998425413316978E-2</v>
      </c>
      <c r="BK323">
        <f t="shared" si="155"/>
        <v>0.44992127066584892</v>
      </c>
      <c r="BL323">
        <f t="shared" si="156"/>
        <v>0</v>
      </c>
      <c r="BM323">
        <f t="shared" si="157"/>
        <v>-0.62988977893218845</v>
      </c>
      <c r="BN323">
        <f t="shared" si="158"/>
        <v>0</v>
      </c>
      <c r="BO323">
        <f t="shared" si="159"/>
        <v>8.998425413316978E-2</v>
      </c>
      <c r="BP323">
        <f t="shared" si="160"/>
        <v>0.44992127066584892</v>
      </c>
      <c r="BR323">
        <f t="shared" si="137"/>
        <v>0.35993701653267929</v>
      </c>
      <c r="BS323">
        <f t="shared" si="138"/>
        <v>3.8729833462074166</v>
      </c>
      <c r="BT323">
        <f t="shared" si="161"/>
        <v>3.9999999999999991</v>
      </c>
      <c r="BU323">
        <f t="shared" si="139"/>
        <v>2.3233834511910849E-2</v>
      </c>
    </row>
    <row r="324" spans="1:73" x14ac:dyDescent="0.15">
      <c r="A324" s="35" t="s">
        <v>521</v>
      </c>
      <c r="B324" s="35">
        <v>4</v>
      </c>
      <c r="C324" s="35">
        <v>5</v>
      </c>
      <c r="D324" s="35">
        <v>5</v>
      </c>
      <c r="E324" s="35">
        <v>5</v>
      </c>
      <c r="F324" s="35">
        <v>5</v>
      </c>
      <c r="G324" s="35"/>
      <c r="H324" s="35">
        <v>5</v>
      </c>
      <c r="I324" s="35">
        <v>5</v>
      </c>
      <c r="J324" s="35">
        <v>4</v>
      </c>
      <c r="K324" s="35">
        <v>5</v>
      </c>
      <c r="L324" s="35">
        <v>5</v>
      </c>
      <c r="M324" s="35"/>
      <c r="N324" s="35">
        <v>3</v>
      </c>
      <c r="O324" s="35">
        <v>5</v>
      </c>
      <c r="P324" s="35">
        <v>5</v>
      </c>
      <c r="Q324" s="35">
        <v>5</v>
      </c>
      <c r="R324" s="35">
        <v>5</v>
      </c>
      <c r="S324" s="35">
        <v>5</v>
      </c>
      <c r="T324" s="35">
        <v>5</v>
      </c>
      <c r="U324" s="35">
        <v>4</v>
      </c>
      <c r="V324" s="35">
        <v>4</v>
      </c>
      <c r="W324">
        <f t="shared" si="135"/>
        <v>4.6842105263157894</v>
      </c>
      <c r="X324">
        <f t="shared" si="136"/>
        <v>0.56685945338257937</v>
      </c>
      <c r="Z324">
        <f t="shared" ref="Z324:AO339" si="168">IF(B324&gt;0, (B324-$W324)/$X324,B324)</f>
        <v>-1.207019698150837</v>
      </c>
      <c r="AA324">
        <f t="shared" si="168"/>
        <v>0.5570860145311558</v>
      </c>
      <c r="AB324">
        <f t="shared" si="168"/>
        <v>0.5570860145311558</v>
      </c>
      <c r="AC324">
        <f t="shared" si="168"/>
        <v>0.5570860145311558</v>
      </c>
      <c r="AD324">
        <f t="shared" si="168"/>
        <v>0.5570860145311558</v>
      </c>
      <c r="AE324">
        <f t="shared" si="168"/>
        <v>0</v>
      </c>
      <c r="AF324">
        <f t="shared" si="168"/>
        <v>0.5570860145311558</v>
      </c>
      <c r="AG324">
        <f t="shared" si="168"/>
        <v>0.5570860145311558</v>
      </c>
      <c r="AH324">
        <f t="shared" si="168"/>
        <v>-1.207019698150837</v>
      </c>
      <c r="AI324">
        <f t="shared" si="168"/>
        <v>0.5570860145311558</v>
      </c>
      <c r="AJ324">
        <f t="shared" si="168"/>
        <v>0.5570860145311558</v>
      </c>
      <c r="AK324">
        <f t="shared" si="168"/>
        <v>0</v>
      </c>
      <c r="AL324">
        <f t="shared" si="168"/>
        <v>-2.9711254108328298</v>
      </c>
      <c r="AM324">
        <f t="shared" si="168"/>
        <v>0.5570860145311558</v>
      </c>
      <c r="AN324">
        <f t="shared" si="168"/>
        <v>0.5570860145311558</v>
      </c>
      <c r="AO324">
        <f t="shared" si="168"/>
        <v>0.5570860145311558</v>
      </c>
      <c r="AP324">
        <f t="shared" si="166"/>
        <v>0.5570860145311558</v>
      </c>
      <c r="AQ324">
        <f t="shared" si="166"/>
        <v>0.5570860145311558</v>
      </c>
      <c r="AR324">
        <f t="shared" si="166"/>
        <v>0.5570860145311558</v>
      </c>
      <c r="AS324">
        <f t="shared" si="165"/>
        <v>-1.207019698150837</v>
      </c>
      <c r="AT324">
        <f t="shared" si="162"/>
        <v>-1.207019698150837</v>
      </c>
      <c r="AV324">
        <f t="shared" si="140"/>
        <v>-0.47343207647400071</v>
      </c>
      <c r="AW324">
        <f t="shared" si="141"/>
        <v>0.21850711221876967</v>
      </c>
      <c r="AX324">
        <f t="shared" si="142"/>
        <v>0</v>
      </c>
      <c r="AY324">
        <f t="shared" si="143"/>
        <v>0.21850711221876967</v>
      </c>
      <c r="AZ324">
        <f t="shared" si="144"/>
        <v>0.21850711221876967</v>
      </c>
      <c r="BA324">
        <f t="shared" si="145"/>
        <v>0</v>
      </c>
      <c r="BB324">
        <f t="shared" si="146"/>
        <v>0.21850711221876967</v>
      </c>
      <c r="BC324">
        <f t="shared" si="147"/>
        <v>0</v>
      </c>
      <c r="BD324">
        <f t="shared" si="148"/>
        <v>0</v>
      </c>
      <c r="BE324">
        <f t="shared" si="149"/>
        <v>0.21850711221876967</v>
      </c>
      <c r="BF324">
        <f t="shared" si="150"/>
        <v>-1.4202962294219976</v>
      </c>
      <c r="BG324">
        <f t="shared" si="151"/>
        <v>0</v>
      </c>
      <c r="BH324">
        <f t="shared" si="152"/>
        <v>0</v>
      </c>
      <c r="BI324">
        <f t="shared" si="153"/>
        <v>0.21850711221876967</v>
      </c>
      <c r="BJ324">
        <f t="shared" si="154"/>
        <v>0.21850711221876967</v>
      </c>
      <c r="BK324">
        <f t="shared" si="155"/>
        <v>0.21850711221876967</v>
      </c>
      <c r="BL324">
        <f t="shared" si="156"/>
        <v>0.21850711221876967</v>
      </c>
      <c r="BM324">
        <f t="shared" si="157"/>
        <v>0.21850711221876967</v>
      </c>
      <c r="BN324">
        <f t="shared" si="158"/>
        <v>0</v>
      </c>
      <c r="BO324">
        <f t="shared" si="159"/>
        <v>-0.47343207647400071</v>
      </c>
      <c r="BP324">
        <f t="shared" si="160"/>
        <v>-0.47343207647400071</v>
      </c>
      <c r="BR324">
        <f t="shared" si="137"/>
        <v>-0.65552133665630297</v>
      </c>
      <c r="BS324">
        <f t="shared" si="138"/>
        <v>3.8729833462074166</v>
      </c>
      <c r="BT324">
        <f t="shared" si="161"/>
        <v>4.358898943540674</v>
      </c>
      <c r="BU324">
        <f t="shared" si="139"/>
        <v>-3.8829732811550118E-2</v>
      </c>
    </row>
    <row r="325" spans="1:73" x14ac:dyDescent="0.15">
      <c r="A325" s="35" t="s">
        <v>522</v>
      </c>
      <c r="B325" s="35">
        <v>4</v>
      </c>
      <c r="C325" s="35">
        <v>3</v>
      </c>
      <c r="D325" s="35">
        <v>5</v>
      </c>
      <c r="E325" s="35">
        <v>4</v>
      </c>
      <c r="F325" s="35">
        <v>3</v>
      </c>
      <c r="G325" s="31"/>
      <c r="H325" s="31"/>
      <c r="I325" s="31"/>
      <c r="J325" s="31"/>
      <c r="K325" s="35">
        <v>3</v>
      </c>
      <c r="L325" s="31"/>
      <c r="M325" s="35">
        <v>4</v>
      </c>
      <c r="N325" s="35">
        <v>3</v>
      </c>
      <c r="O325" s="31"/>
      <c r="P325" s="35">
        <v>2</v>
      </c>
      <c r="Q325" s="35">
        <v>3</v>
      </c>
      <c r="R325" s="31"/>
      <c r="S325" s="31"/>
      <c r="T325" s="35">
        <v>3</v>
      </c>
      <c r="U325" s="31"/>
      <c r="V325" s="35">
        <v>2</v>
      </c>
      <c r="W325">
        <f t="shared" si="135"/>
        <v>3.25</v>
      </c>
      <c r="X325">
        <f t="shared" si="136"/>
        <v>0.82915619758884995</v>
      </c>
      <c r="Z325">
        <f t="shared" si="168"/>
        <v>0.90453403373329089</v>
      </c>
      <c r="AA325">
        <f t="shared" si="168"/>
        <v>-0.30151134457776363</v>
      </c>
      <c r="AB325">
        <f t="shared" si="168"/>
        <v>2.1105794120443453</v>
      </c>
      <c r="AC325">
        <f t="shared" si="168"/>
        <v>0.90453403373329089</v>
      </c>
      <c r="AD325">
        <f t="shared" si="168"/>
        <v>-0.30151134457776363</v>
      </c>
      <c r="AE325">
        <f t="shared" si="168"/>
        <v>0</v>
      </c>
      <c r="AF325">
        <f t="shared" si="168"/>
        <v>0</v>
      </c>
      <c r="AG325">
        <f t="shared" si="168"/>
        <v>0</v>
      </c>
      <c r="AH325">
        <f t="shared" si="168"/>
        <v>0</v>
      </c>
      <c r="AI325">
        <f t="shared" si="168"/>
        <v>-0.30151134457776363</v>
      </c>
      <c r="AJ325">
        <f t="shared" si="168"/>
        <v>0</v>
      </c>
      <c r="AK325">
        <f t="shared" si="168"/>
        <v>0.90453403373329089</v>
      </c>
      <c r="AL325">
        <f t="shared" si="168"/>
        <v>-0.30151134457776363</v>
      </c>
      <c r="AM325">
        <f t="shared" si="168"/>
        <v>0</v>
      </c>
      <c r="AN325">
        <f t="shared" si="168"/>
        <v>-1.507556722888818</v>
      </c>
      <c r="AO325">
        <f t="shared" si="168"/>
        <v>-0.30151134457776363</v>
      </c>
      <c r="AP325">
        <f t="shared" si="166"/>
        <v>0</v>
      </c>
      <c r="AQ325">
        <f t="shared" si="166"/>
        <v>0</v>
      </c>
      <c r="AR325">
        <f t="shared" si="166"/>
        <v>-0.30151134457776363</v>
      </c>
      <c r="AS325">
        <f t="shared" si="165"/>
        <v>0</v>
      </c>
      <c r="AT325">
        <f t="shared" si="162"/>
        <v>-1.507556722888818</v>
      </c>
      <c r="AV325">
        <f t="shared" si="140"/>
        <v>0.35478743759345066</v>
      </c>
      <c r="AW325">
        <f t="shared" si="141"/>
        <v>-0.11826247919781689</v>
      </c>
      <c r="AX325">
        <f t="shared" si="142"/>
        <v>0</v>
      </c>
      <c r="AY325">
        <f t="shared" si="143"/>
        <v>0.35478743759345066</v>
      </c>
      <c r="AZ325">
        <f t="shared" si="144"/>
        <v>-0.11826247919781689</v>
      </c>
      <c r="BA325">
        <f t="shared" si="145"/>
        <v>0</v>
      </c>
      <c r="BB325">
        <f t="shared" si="146"/>
        <v>0</v>
      </c>
      <c r="BC325">
        <f t="shared" si="147"/>
        <v>0</v>
      </c>
      <c r="BD325">
        <f t="shared" si="148"/>
        <v>0</v>
      </c>
      <c r="BE325">
        <f t="shared" si="149"/>
        <v>-0.11826247919781689</v>
      </c>
      <c r="BF325">
        <f t="shared" si="150"/>
        <v>0</v>
      </c>
      <c r="BG325">
        <f t="shared" si="151"/>
        <v>-2.3061183443574209</v>
      </c>
      <c r="BH325">
        <f t="shared" si="152"/>
        <v>0</v>
      </c>
      <c r="BI325">
        <f t="shared" si="153"/>
        <v>0</v>
      </c>
      <c r="BJ325">
        <f t="shared" si="154"/>
        <v>-0.59131239598908436</v>
      </c>
      <c r="BK325">
        <f t="shared" si="155"/>
        <v>-0.11826247919781689</v>
      </c>
      <c r="BL325">
        <f t="shared" si="156"/>
        <v>0</v>
      </c>
      <c r="BM325">
        <f t="shared" si="157"/>
        <v>0</v>
      </c>
      <c r="BN325">
        <f t="shared" si="158"/>
        <v>0</v>
      </c>
      <c r="BO325">
        <f t="shared" si="159"/>
        <v>0</v>
      </c>
      <c r="BP325">
        <f t="shared" si="160"/>
        <v>-0.59131239598908436</v>
      </c>
      <c r="BR325">
        <f t="shared" si="137"/>
        <v>-3.2522181779399562</v>
      </c>
      <c r="BS325">
        <f t="shared" si="138"/>
        <v>3.8729833462074166</v>
      </c>
      <c r="BT325">
        <f t="shared" si="161"/>
        <v>3.4641016151377544</v>
      </c>
      <c r="BU325">
        <f t="shared" si="139"/>
        <v>-0.24240603078447498</v>
      </c>
    </row>
    <row r="326" spans="1:73" x14ac:dyDescent="0.15">
      <c r="A326" s="35" t="s">
        <v>523</v>
      </c>
      <c r="B326" s="31"/>
      <c r="C326" s="31"/>
      <c r="D326" s="31"/>
      <c r="E326" s="31"/>
      <c r="F326" s="31"/>
      <c r="G326" s="31"/>
      <c r="H326" s="35">
        <v>4</v>
      </c>
      <c r="I326" s="31"/>
      <c r="J326" s="35">
        <v>5</v>
      </c>
      <c r="K326" s="31"/>
      <c r="L326" s="31"/>
      <c r="M326" s="31"/>
      <c r="N326" s="31"/>
      <c r="O326" s="31"/>
      <c r="P326" s="31"/>
      <c r="Q326" s="35">
        <v>4</v>
      </c>
      <c r="R326" s="31"/>
      <c r="S326" s="31"/>
      <c r="T326" s="31"/>
      <c r="U326" s="35">
        <v>4</v>
      </c>
      <c r="V326" s="31"/>
      <c r="W326">
        <f t="shared" ref="W326:W382" si="169">AVERAGE(B326:V326)</f>
        <v>4.25</v>
      </c>
      <c r="X326">
        <f t="shared" ref="X326:X382" si="170">STDEVP(B326:V326)</f>
        <v>0.4330127018922193</v>
      </c>
      <c r="Z326">
        <f t="shared" si="168"/>
        <v>0</v>
      </c>
      <c r="AA326">
        <f t="shared" si="168"/>
        <v>0</v>
      </c>
      <c r="AB326">
        <f t="shared" si="168"/>
        <v>0</v>
      </c>
      <c r="AC326">
        <f t="shared" si="168"/>
        <v>0</v>
      </c>
      <c r="AD326">
        <f t="shared" si="168"/>
        <v>0</v>
      </c>
      <c r="AE326">
        <f t="shared" si="168"/>
        <v>0</v>
      </c>
      <c r="AF326">
        <f t="shared" si="168"/>
        <v>-0.57735026918962584</v>
      </c>
      <c r="AG326">
        <f t="shared" si="168"/>
        <v>0</v>
      </c>
      <c r="AH326">
        <f t="shared" si="168"/>
        <v>1.7320508075688774</v>
      </c>
      <c r="AI326">
        <f t="shared" si="168"/>
        <v>0</v>
      </c>
      <c r="AJ326">
        <f t="shared" si="168"/>
        <v>0</v>
      </c>
      <c r="AK326">
        <f t="shared" si="168"/>
        <v>0</v>
      </c>
      <c r="AL326">
        <f t="shared" si="168"/>
        <v>0</v>
      </c>
      <c r="AM326">
        <f t="shared" si="168"/>
        <v>0</v>
      </c>
      <c r="AN326">
        <f t="shared" si="168"/>
        <v>0</v>
      </c>
      <c r="AO326">
        <f t="shared" si="168"/>
        <v>-0.57735026918962584</v>
      </c>
      <c r="AP326">
        <f t="shared" si="166"/>
        <v>0</v>
      </c>
      <c r="AQ326">
        <f t="shared" si="166"/>
        <v>0</v>
      </c>
      <c r="AR326">
        <f t="shared" si="166"/>
        <v>0</v>
      </c>
      <c r="AS326">
        <f t="shared" si="165"/>
        <v>-0.57735026918962584</v>
      </c>
      <c r="AT326">
        <f t="shared" si="162"/>
        <v>0</v>
      </c>
      <c r="AV326">
        <f t="shared" si="140"/>
        <v>0</v>
      </c>
      <c r="AW326">
        <f t="shared" si="141"/>
        <v>0</v>
      </c>
      <c r="AX326">
        <f t="shared" si="142"/>
        <v>0</v>
      </c>
      <c r="AY326">
        <f t="shared" si="143"/>
        <v>0</v>
      </c>
      <c r="AZ326">
        <f t="shared" si="144"/>
        <v>0</v>
      </c>
      <c r="BA326">
        <f t="shared" si="145"/>
        <v>0</v>
      </c>
      <c r="BB326">
        <f t="shared" si="146"/>
        <v>-0.22645540682891988</v>
      </c>
      <c r="BC326">
        <f t="shared" si="147"/>
        <v>0</v>
      </c>
      <c r="BD326">
        <f t="shared" si="148"/>
        <v>0</v>
      </c>
      <c r="BE326">
        <f t="shared" si="149"/>
        <v>0</v>
      </c>
      <c r="BF326">
        <f t="shared" si="150"/>
        <v>0</v>
      </c>
      <c r="BG326">
        <f t="shared" si="151"/>
        <v>0</v>
      </c>
      <c r="BH326">
        <f t="shared" si="152"/>
        <v>0</v>
      </c>
      <c r="BI326">
        <f t="shared" si="153"/>
        <v>0</v>
      </c>
      <c r="BJ326">
        <f t="shared" si="154"/>
        <v>0</v>
      </c>
      <c r="BK326">
        <f t="shared" si="155"/>
        <v>-0.22645540682891988</v>
      </c>
      <c r="BL326">
        <f t="shared" si="156"/>
        <v>0</v>
      </c>
      <c r="BM326">
        <f t="shared" si="157"/>
        <v>0</v>
      </c>
      <c r="BN326">
        <f t="shared" si="158"/>
        <v>0</v>
      </c>
      <c r="BO326">
        <f t="shared" si="159"/>
        <v>-0.22645540682891988</v>
      </c>
      <c r="BP326">
        <f t="shared" si="160"/>
        <v>0</v>
      </c>
      <c r="BR326">
        <f t="shared" ref="BR326:BR380" si="171">SUM(AV326:BP326)</f>
        <v>-0.67936622048675965</v>
      </c>
      <c r="BS326">
        <f t="shared" ref="BS326:BS380" si="172">SQRT(SUMSQ($Z$6:$AT$6))</f>
        <v>3.8729833462074166</v>
      </c>
      <c r="BT326">
        <f t="shared" si="161"/>
        <v>2</v>
      </c>
      <c r="BU326">
        <f t="shared" ref="BU326:BU380" si="173">BR326/(BS326*BT326)</f>
        <v>-8.7705801930703209E-2</v>
      </c>
    </row>
    <row r="327" spans="1:73" x14ac:dyDescent="0.15">
      <c r="A327" s="35" t="s">
        <v>524</v>
      </c>
      <c r="B327" s="35">
        <v>3</v>
      </c>
      <c r="C327" s="35">
        <v>3</v>
      </c>
      <c r="D327" s="35">
        <v>5</v>
      </c>
      <c r="E327" s="35">
        <v>4</v>
      </c>
      <c r="F327" s="35"/>
      <c r="G327" s="35"/>
      <c r="H327" s="35">
        <v>5</v>
      </c>
      <c r="I327" s="35"/>
      <c r="J327" s="35"/>
      <c r="K327" s="35"/>
      <c r="L327" s="35">
        <v>2</v>
      </c>
      <c r="M327" s="35">
        <v>4</v>
      </c>
      <c r="N327" s="35"/>
      <c r="O327" s="35">
        <v>3</v>
      </c>
      <c r="P327" s="35">
        <v>2</v>
      </c>
      <c r="Q327" s="35">
        <v>5</v>
      </c>
      <c r="R327" s="35">
        <v>3</v>
      </c>
      <c r="S327" s="35"/>
      <c r="T327" s="35">
        <v>4</v>
      </c>
      <c r="U327" s="35"/>
      <c r="V327" s="35"/>
      <c r="W327">
        <f t="shared" si="169"/>
        <v>3.5833333333333335</v>
      </c>
      <c r="X327">
        <f t="shared" si="170"/>
        <v>1.0374916331657276</v>
      </c>
      <c r="Z327">
        <f t="shared" si="168"/>
        <v>-0.5622535302317494</v>
      </c>
      <c r="AA327">
        <f t="shared" si="168"/>
        <v>-0.5622535302317494</v>
      </c>
      <c r="AB327">
        <f t="shared" si="168"/>
        <v>1.3654728591342482</v>
      </c>
      <c r="AC327">
        <f t="shared" si="168"/>
        <v>0.40160966445124935</v>
      </c>
      <c r="AD327">
        <f t="shared" si="168"/>
        <v>0</v>
      </c>
      <c r="AE327">
        <f t="shared" si="168"/>
        <v>0</v>
      </c>
      <c r="AF327">
        <f t="shared" si="168"/>
        <v>1.3654728591342482</v>
      </c>
      <c r="AG327">
        <f t="shared" si="168"/>
        <v>0</v>
      </c>
      <c r="AH327">
        <f t="shared" si="168"/>
        <v>0</v>
      </c>
      <c r="AI327">
        <f t="shared" si="168"/>
        <v>0</v>
      </c>
      <c r="AJ327">
        <f t="shared" si="168"/>
        <v>-1.5261167249147483</v>
      </c>
      <c r="AK327">
        <f t="shared" si="168"/>
        <v>0.40160966445124935</v>
      </c>
      <c r="AL327">
        <f t="shared" si="168"/>
        <v>0</v>
      </c>
      <c r="AM327">
        <f t="shared" si="168"/>
        <v>-0.5622535302317494</v>
      </c>
      <c r="AN327">
        <f t="shared" si="168"/>
        <v>-1.5261167249147483</v>
      </c>
      <c r="AO327">
        <f t="shared" si="168"/>
        <v>1.3654728591342482</v>
      </c>
      <c r="AP327">
        <f t="shared" si="166"/>
        <v>-0.5622535302317494</v>
      </c>
      <c r="AQ327">
        <f t="shared" si="166"/>
        <v>0</v>
      </c>
      <c r="AR327">
        <f t="shared" si="166"/>
        <v>0.40160966445124935</v>
      </c>
      <c r="AS327">
        <f t="shared" si="165"/>
        <v>0</v>
      </c>
      <c r="AT327">
        <f t="shared" si="162"/>
        <v>0</v>
      </c>
      <c r="AV327">
        <f t="shared" ref="AV327:AV381" si="174">Z$6*Z327</f>
        <v>-0.22053397863370228</v>
      </c>
      <c r="AW327">
        <f t="shared" ref="AW327:AW381" si="175">AA$6*AA327</f>
        <v>-0.22053397863370228</v>
      </c>
      <c r="AX327">
        <f t="shared" ref="AX327:AX381" si="176">AB$6*AB327</f>
        <v>0</v>
      </c>
      <c r="AY327">
        <f t="shared" ref="AY327:AY381" si="177">AC$6*AC327</f>
        <v>0.15752427045264439</v>
      </c>
      <c r="AZ327">
        <f t="shared" ref="AZ327:AZ381" si="178">AD$6*AD327</f>
        <v>0</v>
      </c>
      <c r="BA327">
        <f t="shared" ref="BA327:BA381" si="179">AE$6*AE327</f>
        <v>0</v>
      </c>
      <c r="BB327">
        <f t="shared" ref="BB327:BB381" si="180">AF$6*AF327</f>
        <v>0.53558251953899116</v>
      </c>
      <c r="BC327">
        <f t="shared" ref="BC327:BC381" si="181">AG$6*AG327</f>
        <v>0</v>
      </c>
      <c r="BD327">
        <f t="shared" ref="BD327:BD381" si="182">AH$6*AH327</f>
        <v>0</v>
      </c>
      <c r="BE327">
        <f t="shared" ref="BE327:BE381" si="183">AI$6*AI327</f>
        <v>0</v>
      </c>
      <c r="BF327">
        <f t="shared" ref="BF327:BF381" si="184">AJ$6*AJ327</f>
        <v>3.8908494801803046</v>
      </c>
      <c r="BG327">
        <f t="shared" ref="BG327:BG381" si="185">AK$6*AK327</f>
        <v>-1.0239077579421849</v>
      </c>
      <c r="BH327">
        <f t="shared" ref="BH327:BH381" si="186">AL$6*AL327</f>
        <v>0</v>
      </c>
      <c r="BI327">
        <f t="shared" ref="BI327:BI381" si="187">AM$6*AM327</f>
        <v>-0.22053397863370228</v>
      </c>
      <c r="BJ327">
        <f t="shared" ref="BJ327:BJ381" si="188">AN$6*AN327</f>
        <v>-0.59859222772004905</v>
      </c>
      <c r="BK327">
        <f t="shared" ref="BK327:BK381" si="189">AO$6*AO327</f>
        <v>0.53558251953899116</v>
      </c>
      <c r="BL327">
        <f t="shared" ref="BL327:BL381" si="190">AP$6*AP327</f>
        <v>-0.22053397863370228</v>
      </c>
      <c r="BM327">
        <f t="shared" ref="BM327:BM381" si="191">AQ$6*AQ327</f>
        <v>0</v>
      </c>
      <c r="BN327">
        <f t="shared" ref="BN327:BN381" si="192">AR$6*AR327</f>
        <v>0</v>
      </c>
      <c r="BO327">
        <f t="shared" ref="BO327:BO381" si="193">AS$6*AS327</f>
        <v>0</v>
      </c>
      <c r="BP327">
        <f t="shared" ref="BP327:BP381" si="194">AT$6*AT327</f>
        <v>0</v>
      </c>
      <c r="BR327">
        <f t="shared" si="171"/>
        <v>2.6149028895138882</v>
      </c>
      <c r="BS327">
        <f t="shared" si="172"/>
        <v>3.8729833462074166</v>
      </c>
      <c r="BT327">
        <f t="shared" ref="BT327:BT380" si="195">SQRT(SUMSQ($Z327:$AT327))</f>
        <v>3.4641016151377553</v>
      </c>
      <c r="BU327">
        <f t="shared" si="173"/>
        <v>0.19490335385045582</v>
      </c>
    </row>
    <row r="328" spans="1:73" x14ac:dyDescent="0.15">
      <c r="A328" s="35" t="s">
        <v>525</v>
      </c>
      <c r="B328" s="35">
        <v>3</v>
      </c>
      <c r="C328" s="35">
        <v>5</v>
      </c>
      <c r="D328" s="35">
        <v>5</v>
      </c>
      <c r="E328" s="35">
        <v>5</v>
      </c>
      <c r="F328" s="35">
        <v>4</v>
      </c>
      <c r="G328" s="35"/>
      <c r="H328" s="35">
        <v>5</v>
      </c>
      <c r="I328" s="35">
        <v>5</v>
      </c>
      <c r="J328" s="35">
        <v>4</v>
      </c>
      <c r="K328" s="35">
        <v>5</v>
      </c>
      <c r="L328" s="35"/>
      <c r="M328" s="35"/>
      <c r="N328" s="35">
        <v>5</v>
      </c>
      <c r="O328" s="35"/>
      <c r="P328" s="35"/>
      <c r="Q328" s="35">
        <v>3</v>
      </c>
      <c r="R328" s="35"/>
      <c r="S328" s="35">
        <v>3</v>
      </c>
      <c r="T328" s="35">
        <v>5</v>
      </c>
      <c r="U328" s="35">
        <v>3</v>
      </c>
      <c r="V328" s="35">
        <v>5</v>
      </c>
      <c r="W328">
        <f t="shared" si="169"/>
        <v>4.333333333333333</v>
      </c>
      <c r="X328">
        <f t="shared" si="170"/>
        <v>0.8692269873603532</v>
      </c>
      <c r="Z328">
        <f t="shared" si="168"/>
        <v>-1.5339299776947404</v>
      </c>
      <c r="AA328">
        <f t="shared" si="168"/>
        <v>0.76696498884737074</v>
      </c>
      <c r="AB328">
        <f t="shared" si="168"/>
        <v>0.76696498884737074</v>
      </c>
      <c r="AC328">
        <f t="shared" si="168"/>
        <v>0.76696498884737074</v>
      </c>
      <c r="AD328">
        <f t="shared" si="168"/>
        <v>-0.38348249442368487</v>
      </c>
      <c r="AE328">
        <f t="shared" si="168"/>
        <v>0</v>
      </c>
      <c r="AF328">
        <f t="shared" si="168"/>
        <v>0.76696498884737074</v>
      </c>
      <c r="AG328">
        <f t="shared" si="168"/>
        <v>0.76696498884737074</v>
      </c>
      <c r="AH328">
        <f t="shared" si="168"/>
        <v>-0.38348249442368487</v>
      </c>
      <c r="AI328">
        <f t="shared" si="168"/>
        <v>0.76696498884737074</v>
      </c>
      <c r="AJ328">
        <f t="shared" si="168"/>
        <v>0</v>
      </c>
      <c r="AK328">
        <f t="shared" si="168"/>
        <v>0</v>
      </c>
      <c r="AL328">
        <f t="shared" si="168"/>
        <v>0.76696498884737074</v>
      </c>
      <c r="AM328">
        <f t="shared" si="168"/>
        <v>0</v>
      </c>
      <c r="AN328">
        <f t="shared" si="168"/>
        <v>0</v>
      </c>
      <c r="AO328">
        <f t="shared" si="168"/>
        <v>-1.5339299776947404</v>
      </c>
      <c r="AP328">
        <f t="shared" si="166"/>
        <v>0</v>
      </c>
      <c r="AQ328">
        <f t="shared" si="166"/>
        <v>-1.5339299776947404</v>
      </c>
      <c r="AR328">
        <f t="shared" si="166"/>
        <v>0.76696498884737074</v>
      </c>
      <c r="AS328">
        <f t="shared" si="165"/>
        <v>-1.5339299776947404</v>
      </c>
      <c r="AT328">
        <f t="shared" si="162"/>
        <v>0.76696498884737074</v>
      </c>
      <c r="AV328">
        <f t="shared" si="174"/>
        <v>-0.60165683759618849</v>
      </c>
      <c r="AW328">
        <f t="shared" si="175"/>
        <v>0.30082841879809447</v>
      </c>
      <c r="AX328">
        <f t="shared" si="176"/>
        <v>0</v>
      </c>
      <c r="AY328">
        <f t="shared" si="177"/>
        <v>0.30082841879809447</v>
      </c>
      <c r="AZ328">
        <f t="shared" si="178"/>
        <v>-0.15041420939904704</v>
      </c>
      <c r="BA328">
        <f t="shared" si="179"/>
        <v>0</v>
      </c>
      <c r="BB328">
        <f t="shared" si="180"/>
        <v>0.30082841879809447</v>
      </c>
      <c r="BC328">
        <f t="shared" si="181"/>
        <v>0</v>
      </c>
      <c r="BD328">
        <f t="shared" si="182"/>
        <v>0</v>
      </c>
      <c r="BE328">
        <f t="shared" si="183"/>
        <v>0.30082841879809447</v>
      </c>
      <c r="BF328">
        <f t="shared" si="184"/>
        <v>0</v>
      </c>
      <c r="BG328">
        <f t="shared" si="185"/>
        <v>0</v>
      </c>
      <c r="BH328">
        <f t="shared" si="186"/>
        <v>0</v>
      </c>
      <c r="BI328">
        <f t="shared" si="187"/>
        <v>0</v>
      </c>
      <c r="BJ328">
        <f t="shared" si="188"/>
        <v>0</v>
      </c>
      <c r="BK328">
        <f t="shared" si="189"/>
        <v>-0.60165683759618849</v>
      </c>
      <c r="BL328">
        <f t="shared" si="190"/>
        <v>0</v>
      </c>
      <c r="BM328">
        <f t="shared" si="191"/>
        <v>-0.60165683759618849</v>
      </c>
      <c r="BN328">
        <f t="shared" si="192"/>
        <v>0</v>
      </c>
      <c r="BO328">
        <f t="shared" si="193"/>
        <v>-0.60165683759618849</v>
      </c>
      <c r="BP328">
        <f t="shared" si="194"/>
        <v>0.30082841879809447</v>
      </c>
      <c r="BR328">
        <f t="shared" si="171"/>
        <v>-1.0528994657933286</v>
      </c>
      <c r="BS328">
        <f t="shared" si="172"/>
        <v>3.8729833462074166</v>
      </c>
      <c r="BT328">
        <f t="shared" si="195"/>
        <v>3.8729833462074166</v>
      </c>
      <c r="BU328">
        <f t="shared" si="173"/>
        <v>-7.019329771955525E-2</v>
      </c>
    </row>
    <row r="329" spans="1:73" x14ac:dyDescent="0.15">
      <c r="A329" s="35" t="s">
        <v>526</v>
      </c>
      <c r="B329" s="35">
        <v>5</v>
      </c>
      <c r="C329" s="35">
        <v>4</v>
      </c>
      <c r="D329" s="35">
        <v>5</v>
      </c>
      <c r="E329" s="35">
        <v>5</v>
      </c>
      <c r="F329" s="35"/>
      <c r="G329" s="35"/>
      <c r="H329" s="35"/>
      <c r="I329" s="35">
        <v>2</v>
      </c>
      <c r="J329" s="35"/>
      <c r="K329" s="35">
        <v>3</v>
      </c>
      <c r="L329" s="35"/>
      <c r="M329" s="35"/>
      <c r="N329" s="35"/>
      <c r="O329" s="35"/>
      <c r="P329" s="35">
        <v>5</v>
      </c>
      <c r="Q329" s="35">
        <v>4</v>
      </c>
      <c r="R329" s="35"/>
      <c r="S329" s="35"/>
      <c r="T329" s="35">
        <v>4</v>
      </c>
      <c r="U329" s="35"/>
      <c r="V329" s="35">
        <v>4</v>
      </c>
      <c r="W329">
        <f t="shared" si="169"/>
        <v>4.0999999999999996</v>
      </c>
      <c r="X329">
        <f t="shared" si="170"/>
        <v>0.94339811320566036</v>
      </c>
      <c r="Z329">
        <f t="shared" si="168"/>
        <v>0.95399809200572439</v>
      </c>
      <c r="AA329">
        <f t="shared" si="168"/>
        <v>-0.10599978800063563</v>
      </c>
      <c r="AB329">
        <f t="shared" si="168"/>
        <v>0.95399809200572439</v>
      </c>
      <c r="AC329">
        <f t="shared" si="168"/>
        <v>0.95399809200572439</v>
      </c>
      <c r="AD329">
        <f t="shared" si="168"/>
        <v>0</v>
      </c>
      <c r="AE329">
        <f t="shared" si="168"/>
        <v>0</v>
      </c>
      <c r="AF329">
        <f t="shared" si="168"/>
        <v>0</v>
      </c>
      <c r="AG329">
        <f t="shared" si="168"/>
        <v>-2.2259955480133558</v>
      </c>
      <c r="AH329">
        <f t="shared" si="168"/>
        <v>0</v>
      </c>
      <c r="AI329">
        <f t="shared" si="168"/>
        <v>-1.1659976680069957</v>
      </c>
      <c r="AJ329">
        <f t="shared" si="168"/>
        <v>0</v>
      </c>
      <c r="AK329">
        <f t="shared" si="168"/>
        <v>0</v>
      </c>
      <c r="AL329">
        <f t="shared" si="168"/>
        <v>0</v>
      </c>
      <c r="AM329">
        <f t="shared" si="168"/>
        <v>0</v>
      </c>
      <c r="AN329">
        <f t="shared" si="168"/>
        <v>0.95399809200572439</v>
      </c>
      <c r="AO329">
        <f t="shared" si="168"/>
        <v>-0.10599978800063563</v>
      </c>
      <c r="AP329">
        <f t="shared" si="166"/>
        <v>0</v>
      </c>
      <c r="AQ329">
        <f t="shared" si="166"/>
        <v>0</v>
      </c>
      <c r="AR329">
        <f t="shared" si="166"/>
        <v>-0.10599978800063563</v>
      </c>
      <c r="AS329">
        <f t="shared" si="165"/>
        <v>0</v>
      </c>
      <c r="AT329">
        <f t="shared" si="162"/>
        <v>-0.10599978800063563</v>
      </c>
      <c r="AV329">
        <f t="shared" si="174"/>
        <v>0.37418883746672987</v>
      </c>
      <c r="AW329">
        <f t="shared" si="175"/>
        <v>-4.1576537496303155E-2</v>
      </c>
      <c r="AX329">
        <f t="shared" si="176"/>
        <v>0</v>
      </c>
      <c r="AY329">
        <f t="shared" si="177"/>
        <v>0.37418883746672987</v>
      </c>
      <c r="AZ329">
        <f t="shared" si="178"/>
        <v>0</v>
      </c>
      <c r="BA329">
        <f t="shared" si="179"/>
        <v>0</v>
      </c>
      <c r="BB329">
        <f t="shared" si="180"/>
        <v>0</v>
      </c>
      <c r="BC329">
        <f t="shared" si="181"/>
        <v>0</v>
      </c>
      <c r="BD329">
        <f t="shared" si="182"/>
        <v>0</v>
      </c>
      <c r="BE329">
        <f t="shared" si="183"/>
        <v>-0.4573419124593362</v>
      </c>
      <c r="BF329">
        <f t="shared" si="184"/>
        <v>0</v>
      </c>
      <c r="BG329">
        <f t="shared" si="185"/>
        <v>0</v>
      </c>
      <c r="BH329">
        <f t="shared" si="186"/>
        <v>0</v>
      </c>
      <c r="BI329">
        <f t="shared" si="187"/>
        <v>0</v>
      </c>
      <c r="BJ329">
        <f t="shared" si="188"/>
        <v>0.37418883746672987</v>
      </c>
      <c r="BK329">
        <f t="shared" si="189"/>
        <v>-4.1576537496303155E-2</v>
      </c>
      <c r="BL329">
        <f t="shared" si="190"/>
        <v>0</v>
      </c>
      <c r="BM329">
        <f t="shared" si="191"/>
        <v>0</v>
      </c>
      <c r="BN329">
        <f t="shared" si="192"/>
        <v>0</v>
      </c>
      <c r="BO329">
        <f t="shared" si="193"/>
        <v>0</v>
      </c>
      <c r="BP329">
        <f t="shared" si="194"/>
        <v>-4.1576537496303155E-2</v>
      </c>
      <c r="BR329">
        <f t="shared" si="171"/>
        <v>0.5404949874519438</v>
      </c>
      <c r="BS329">
        <f t="shared" si="172"/>
        <v>3.8729833462074166</v>
      </c>
      <c r="BT329">
        <f t="shared" si="195"/>
        <v>3.1622776601683795</v>
      </c>
      <c r="BU329">
        <f t="shared" si="173"/>
        <v>4.4131230926308627E-2</v>
      </c>
    </row>
    <row r="330" spans="1:73" x14ac:dyDescent="0.15">
      <c r="A330" s="35" t="s">
        <v>527</v>
      </c>
      <c r="B330" s="31"/>
      <c r="C330" s="35">
        <v>3</v>
      </c>
      <c r="D330" s="35">
        <v>4</v>
      </c>
      <c r="E330" s="31"/>
      <c r="F330" s="31"/>
      <c r="G330" s="31"/>
      <c r="H330" s="35">
        <v>5</v>
      </c>
      <c r="I330" s="35">
        <v>2</v>
      </c>
      <c r="J330" s="31"/>
      <c r="K330" s="31"/>
      <c r="L330" s="31"/>
      <c r="M330" s="31"/>
      <c r="N330" s="31"/>
      <c r="O330" s="35">
        <v>3</v>
      </c>
      <c r="P330" s="35">
        <v>4</v>
      </c>
      <c r="Q330" s="35">
        <v>3</v>
      </c>
      <c r="R330" s="31"/>
      <c r="S330" s="31"/>
      <c r="T330" s="31"/>
      <c r="U330" s="31"/>
      <c r="V330" s="35">
        <v>5</v>
      </c>
      <c r="W330">
        <f t="shared" si="169"/>
        <v>3.625</v>
      </c>
      <c r="X330">
        <f t="shared" si="170"/>
        <v>0.99215674164922152</v>
      </c>
      <c r="Z330">
        <f t="shared" si="168"/>
        <v>0</v>
      </c>
      <c r="AA330">
        <f t="shared" si="168"/>
        <v>-0.62994078834871203</v>
      </c>
      <c r="AB330">
        <f t="shared" si="168"/>
        <v>0.3779644730092272</v>
      </c>
      <c r="AC330">
        <f t="shared" si="168"/>
        <v>0</v>
      </c>
      <c r="AD330">
        <f t="shared" si="168"/>
        <v>0</v>
      </c>
      <c r="AE330">
        <f t="shared" si="168"/>
        <v>0</v>
      </c>
      <c r="AF330">
        <f t="shared" si="168"/>
        <v>1.3858697343671664</v>
      </c>
      <c r="AG330">
        <f t="shared" si="168"/>
        <v>-1.6378460497066512</v>
      </c>
      <c r="AH330">
        <f t="shared" si="168"/>
        <v>0</v>
      </c>
      <c r="AI330">
        <f t="shared" si="168"/>
        <v>0</v>
      </c>
      <c r="AJ330">
        <f t="shared" si="168"/>
        <v>0</v>
      </c>
      <c r="AK330">
        <f t="shared" si="168"/>
        <v>0</v>
      </c>
      <c r="AL330">
        <f t="shared" si="168"/>
        <v>0</v>
      </c>
      <c r="AM330">
        <f t="shared" si="168"/>
        <v>-0.62994078834871203</v>
      </c>
      <c r="AN330">
        <f t="shared" si="168"/>
        <v>0.3779644730092272</v>
      </c>
      <c r="AO330">
        <f t="shared" si="168"/>
        <v>-0.62994078834871203</v>
      </c>
      <c r="AP330">
        <f t="shared" si="166"/>
        <v>0</v>
      </c>
      <c r="AQ330">
        <f t="shared" si="166"/>
        <v>0</v>
      </c>
      <c r="AR330">
        <f t="shared" si="166"/>
        <v>0</v>
      </c>
      <c r="AS330">
        <f t="shared" si="165"/>
        <v>0</v>
      </c>
      <c r="AT330">
        <f t="shared" si="162"/>
        <v>1.3858697343671664</v>
      </c>
      <c r="AV330">
        <f t="shared" si="174"/>
        <v>0</v>
      </c>
      <c r="AW330">
        <f t="shared" si="175"/>
        <v>-0.24708310555370114</v>
      </c>
      <c r="AX330">
        <f t="shared" si="176"/>
        <v>0</v>
      </c>
      <c r="AY330">
        <f t="shared" si="177"/>
        <v>0</v>
      </c>
      <c r="AZ330">
        <f t="shared" si="178"/>
        <v>0</v>
      </c>
      <c r="BA330">
        <f t="shared" si="179"/>
        <v>0</v>
      </c>
      <c r="BB330">
        <f t="shared" si="180"/>
        <v>0.54358283221814252</v>
      </c>
      <c r="BC330">
        <f t="shared" si="181"/>
        <v>0</v>
      </c>
      <c r="BD330">
        <f t="shared" si="182"/>
        <v>0</v>
      </c>
      <c r="BE330">
        <f t="shared" si="183"/>
        <v>0</v>
      </c>
      <c r="BF330">
        <f t="shared" si="184"/>
        <v>0</v>
      </c>
      <c r="BG330">
        <f t="shared" si="185"/>
        <v>0</v>
      </c>
      <c r="BH330">
        <f t="shared" si="186"/>
        <v>0</v>
      </c>
      <c r="BI330">
        <f t="shared" si="187"/>
        <v>-0.24708310555370114</v>
      </c>
      <c r="BJ330">
        <f t="shared" si="188"/>
        <v>0.14824986333222068</v>
      </c>
      <c r="BK330">
        <f t="shared" si="189"/>
        <v>-0.24708310555370114</v>
      </c>
      <c r="BL330">
        <f t="shared" si="190"/>
        <v>0</v>
      </c>
      <c r="BM330">
        <f t="shared" si="191"/>
        <v>0</v>
      </c>
      <c r="BN330">
        <f t="shared" si="192"/>
        <v>0</v>
      </c>
      <c r="BO330">
        <f t="shared" si="193"/>
        <v>0</v>
      </c>
      <c r="BP330">
        <f t="shared" si="194"/>
        <v>0.54358283221814252</v>
      </c>
      <c r="BR330">
        <f t="shared" si="171"/>
        <v>0.49416621110740228</v>
      </c>
      <c r="BS330">
        <f t="shared" si="172"/>
        <v>3.8729833462074166</v>
      </c>
      <c r="BT330">
        <f t="shared" si="195"/>
        <v>2.8284271247461903</v>
      </c>
      <c r="BU330">
        <f t="shared" si="173"/>
        <v>4.5110996830064032E-2</v>
      </c>
    </row>
    <row r="331" spans="1:73" x14ac:dyDescent="0.15">
      <c r="A331" s="35" t="s">
        <v>528</v>
      </c>
      <c r="B331" s="35"/>
      <c r="C331" s="35"/>
      <c r="D331" s="35">
        <v>4</v>
      </c>
      <c r="E331" s="35">
        <v>3</v>
      </c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>
        <v>5</v>
      </c>
      <c r="Q331" s="35"/>
      <c r="R331" s="35"/>
      <c r="S331" s="31"/>
      <c r="T331" s="35">
        <v>2</v>
      </c>
      <c r="U331" s="35"/>
      <c r="V331" s="35">
        <v>4</v>
      </c>
      <c r="W331">
        <f t="shared" si="169"/>
        <v>3.6</v>
      </c>
      <c r="X331">
        <f t="shared" si="170"/>
        <v>1.019803902718557</v>
      </c>
      <c r="Z331">
        <f t="shared" si="168"/>
        <v>0</v>
      </c>
      <c r="AA331">
        <f t="shared" si="168"/>
        <v>0</v>
      </c>
      <c r="AB331">
        <f t="shared" si="168"/>
        <v>0.39223227027636798</v>
      </c>
      <c r="AC331">
        <f t="shared" si="168"/>
        <v>-0.58834840541455213</v>
      </c>
      <c r="AD331">
        <f t="shared" si="168"/>
        <v>0</v>
      </c>
      <c r="AE331">
        <f t="shared" si="168"/>
        <v>0</v>
      </c>
      <c r="AF331">
        <f t="shared" si="168"/>
        <v>0</v>
      </c>
      <c r="AG331">
        <f t="shared" si="168"/>
        <v>0</v>
      </c>
      <c r="AH331">
        <f t="shared" si="168"/>
        <v>0</v>
      </c>
      <c r="AI331">
        <f t="shared" si="168"/>
        <v>0</v>
      </c>
      <c r="AJ331">
        <f t="shared" si="168"/>
        <v>0</v>
      </c>
      <c r="AK331">
        <f t="shared" si="168"/>
        <v>0</v>
      </c>
      <c r="AL331">
        <f t="shared" si="168"/>
        <v>0</v>
      </c>
      <c r="AM331">
        <f t="shared" si="168"/>
        <v>0</v>
      </c>
      <c r="AN331">
        <f t="shared" si="168"/>
        <v>1.372812945967288</v>
      </c>
      <c r="AO331">
        <f t="shared" si="168"/>
        <v>0</v>
      </c>
      <c r="AP331">
        <f t="shared" si="166"/>
        <v>0</v>
      </c>
      <c r="AQ331">
        <f t="shared" si="166"/>
        <v>0</v>
      </c>
      <c r="AR331">
        <f t="shared" si="166"/>
        <v>-1.5689290811054721</v>
      </c>
      <c r="AS331">
        <f t="shared" si="165"/>
        <v>0</v>
      </c>
      <c r="AT331">
        <f t="shared" si="162"/>
        <v>0.39223227027636798</v>
      </c>
      <c r="AV331">
        <f t="shared" si="174"/>
        <v>0</v>
      </c>
      <c r="AW331">
        <f t="shared" si="175"/>
        <v>0</v>
      </c>
      <c r="AX331">
        <f t="shared" si="176"/>
        <v>0</v>
      </c>
      <c r="AY331">
        <f t="shared" si="177"/>
        <v>-0.23076923076923148</v>
      </c>
      <c r="AZ331">
        <f t="shared" si="178"/>
        <v>0</v>
      </c>
      <c r="BA331">
        <f t="shared" si="179"/>
        <v>0</v>
      </c>
      <c r="BB331">
        <f t="shared" si="180"/>
        <v>0</v>
      </c>
      <c r="BC331">
        <f t="shared" si="181"/>
        <v>0</v>
      </c>
      <c r="BD331">
        <f t="shared" si="182"/>
        <v>0</v>
      </c>
      <c r="BE331">
        <f t="shared" si="183"/>
        <v>0</v>
      </c>
      <c r="BF331">
        <f t="shared" si="184"/>
        <v>0</v>
      </c>
      <c r="BG331">
        <f t="shared" si="185"/>
        <v>0</v>
      </c>
      <c r="BH331">
        <f t="shared" si="186"/>
        <v>0</v>
      </c>
      <c r="BI331">
        <f t="shared" si="187"/>
        <v>0</v>
      </c>
      <c r="BJ331">
        <f t="shared" si="188"/>
        <v>0.53846153846153999</v>
      </c>
      <c r="BK331">
        <f t="shared" si="189"/>
        <v>0</v>
      </c>
      <c r="BL331">
        <f t="shared" si="190"/>
        <v>0</v>
      </c>
      <c r="BM331">
        <f t="shared" si="191"/>
        <v>0</v>
      </c>
      <c r="BN331">
        <f t="shared" si="192"/>
        <v>0</v>
      </c>
      <c r="BO331">
        <f t="shared" si="193"/>
        <v>0</v>
      </c>
      <c r="BP331">
        <f t="shared" si="194"/>
        <v>0.15384615384615427</v>
      </c>
      <c r="BR331">
        <f t="shared" si="171"/>
        <v>0.46153846153846279</v>
      </c>
      <c r="BS331">
        <f t="shared" si="172"/>
        <v>3.8729833462074166</v>
      </c>
      <c r="BT331">
        <f t="shared" si="195"/>
        <v>2.2360679774997894</v>
      </c>
      <c r="BU331">
        <f t="shared" si="173"/>
        <v>5.3293871002119464E-2</v>
      </c>
    </row>
    <row r="332" spans="1:73" x14ac:dyDescent="0.15">
      <c r="A332" s="35" t="s">
        <v>529</v>
      </c>
      <c r="B332" s="31"/>
      <c r="C332" s="35">
        <v>4</v>
      </c>
      <c r="D332" s="35">
        <v>5</v>
      </c>
      <c r="E332" s="35">
        <v>2</v>
      </c>
      <c r="F332" s="31"/>
      <c r="G332" s="31"/>
      <c r="H332" s="31"/>
      <c r="I332" s="35">
        <v>2</v>
      </c>
      <c r="J332" s="31"/>
      <c r="K332" s="31"/>
      <c r="L332" s="31"/>
      <c r="M332" s="31"/>
      <c r="N332" s="31"/>
      <c r="O332" s="35">
        <v>4</v>
      </c>
      <c r="P332" s="35">
        <v>5</v>
      </c>
      <c r="Q332" s="31"/>
      <c r="R332" s="35">
        <v>2</v>
      </c>
      <c r="S332" s="31"/>
      <c r="T332" s="35">
        <v>3</v>
      </c>
      <c r="U332" s="35">
        <v>3</v>
      </c>
      <c r="V332" s="31"/>
      <c r="W332">
        <f t="shared" si="169"/>
        <v>3.3333333333333335</v>
      </c>
      <c r="X332">
        <f t="shared" si="170"/>
        <v>1.1547005383792515</v>
      </c>
      <c r="Z332">
        <f t="shared" si="168"/>
        <v>0</v>
      </c>
      <c r="AA332">
        <f t="shared" si="168"/>
        <v>0.57735026918962562</v>
      </c>
      <c r="AB332">
        <f t="shared" si="168"/>
        <v>1.4433756729740643</v>
      </c>
      <c r="AC332">
        <f t="shared" si="168"/>
        <v>-1.1547005383792517</v>
      </c>
      <c r="AD332">
        <f t="shared" si="168"/>
        <v>0</v>
      </c>
      <c r="AE332">
        <f t="shared" si="168"/>
        <v>0</v>
      </c>
      <c r="AF332">
        <f t="shared" si="168"/>
        <v>0</v>
      </c>
      <c r="AG332">
        <f t="shared" si="168"/>
        <v>-1.1547005383792517</v>
      </c>
      <c r="AH332">
        <f t="shared" si="168"/>
        <v>0</v>
      </c>
      <c r="AI332">
        <f t="shared" si="168"/>
        <v>0</v>
      </c>
      <c r="AJ332">
        <f t="shared" si="168"/>
        <v>0</v>
      </c>
      <c r="AK332">
        <f t="shared" si="168"/>
        <v>0</v>
      </c>
      <c r="AL332">
        <f t="shared" si="168"/>
        <v>0</v>
      </c>
      <c r="AM332">
        <f t="shared" si="168"/>
        <v>0.57735026918962562</v>
      </c>
      <c r="AN332">
        <f t="shared" si="168"/>
        <v>1.4433756729740643</v>
      </c>
      <c r="AO332">
        <f t="shared" si="168"/>
        <v>0</v>
      </c>
      <c r="AP332">
        <f t="shared" si="166"/>
        <v>-1.1547005383792517</v>
      </c>
      <c r="AQ332">
        <f t="shared" si="166"/>
        <v>0</v>
      </c>
      <c r="AR332">
        <f t="shared" si="166"/>
        <v>-0.28867513459481303</v>
      </c>
      <c r="AS332">
        <f t="shared" si="165"/>
        <v>-0.28867513459481303</v>
      </c>
      <c r="AT332">
        <f t="shared" si="162"/>
        <v>0</v>
      </c>
      <c r="AV332">
        <f t="shared" si="174"/>
        <v>0</v>
      </c>
      <c r="AW332">
        <f t="shared" si="175"/>
        <v>0.22645540682891979</v>
      </c>
      <c r="AX332">
        <f t="shared" si="176"/>
        <v>0</v>
      </c>
      <c r="AY332">
        <f t="shared" si="177"/>
        <v>-0.45291081365783975</v>
      </c>
      <c r="AZ332">
        <f t="shared" si="178"/>
        <v>0</v>
      </c>
      <c r="BA332">
        <f t="shared" si="179"/>
        <v>0</v>
      </c>
      <c r="BB332">
        <f t="shared" si="180"/>
        <v>0</v>
      </c>
      <c r="BC332">
        <f t="shared" si="181"/>
        <v>0</v>
      </c>
      <c r="BD332">
        <f t="shared" si="182"/>
        <v>0</v>
      </c>
      <c r="BE332">
        <f t="shared" si="183"/>
        <v>0</v>
      </c>
      <c r="BF332">
        <f t="shared" si="184"/>
        <v>0</v>
      </c>
      <c r="BG332">
        <f t="shared" si="185"/>
        <v>0</v>
      </c>
      <c r="BH332">
        <f t="shared" si="186"/>
        <v>0</v>
      </c>
      <c r="BI332">
        <f t="shared" si="187"/>
        <v>0.22645540682891979</v>
      </c>
      <c r="BJ332">
        <f t="shared" si="188"/>
        <v>0.56613851707229956</v>
      </c>
      <c r="BK332">
        <f t="shared" si="189"/>
        <v>0</v>
      </c>
      <c r="BL332">
        <f t="shared" si="190"/>
        <v>-0.45291081365783975</v>
      </c>
      <c r="BM332">
        <f t="shared" si="191"/>
        <v>0</v>
      </c>
      <c r="BN332">
        <f t="shared" si="192"/>
        <v>0</v>
      </c>
      <c r="BO332">
        <f t="shared" si="193"/>
        <v>-0.11322770341445998</v>
      </c>
      <c r="BP332">
        <f t="shared" si="194"/>
        <v>0</v>
      </c>
      <c r="BR332">
        <f t="shared" si="171"/>
        <v>-2.7755575615628914E-16</v>
      </c>
      <c r="BS332">
        <f t="shared" si="172"/>
        <v>3.8729833462074166</v>
      </c>
      <c r="BT332">
        <f t="shared" si="195"/>
        <v>3.0000000000000004</v>
      </c>
      <c r="BU332">
        <f t="shared" si="173"/>
        <v>-2.3888196027495877E-17</v>
      </c>
    </row>
    <row r="333" spans="1:73" x14ac:dyDescent="0.15">
      <c r="A333" s="35" t="s">
        <v>530</v>
      </c>
      <c r="B333" s="35"/>
      <c r="C333" s="35">
        <v>3</v>
      </c>
      <c r="D333" s="35">
        <v>5</v>
      </c>
      <c r="E333" s="35">
        <v>4</v>
      </c>
      <c r="F333" s="35"/>
      <c r="G333" s="35"/>
      <c r="H333" s="35"/>
      <c r="I333" s="35">
        <v>2</v>
      </c>
      <c r="J333" s="35"/>
      <c r="K333" s="35">
        <v>5</v>
      </c>
      <c r="L333" s="35"/>
      <c r="M333" s="35"/>
      <c r="N333" s="35"/>
      <c r="O333" s="35">
        <v>4</v>
      </c>
      <c r="P333" s="35">
        <v>4</v>
      </c>
      <c r="Q333" s="35">
        <v>3</v>
      </c>
      <c r="R333" s="35"/>
      <c r="S333" s="35"/>
      <c r="T333" s="35">
        <v>4</v>
      </c>
      <c r="U333" s="35">
        <v>4</v>
      </c>
      <c r="V333" s="35">
        <v>5</v>
      </c>
      <c r="W333">
        <f t="shared" si="169"/>
        <v>3.9090909090909092</v>
      </c>
      <c r="X333">
        <f t="shared" si="170"/>
        <v>0.89995408514651498</v>
      </c>
      <c r="Z333">
        <f t="shared" si="168"/>
        <v>0</v>
      </c>
      <c r="AA333">
        <f t="shared" si="168"/>
        <v>-1.0101525445522108</v>
      </c>
      <c r="AB333">
        <f t="shared" si="168"/>
        <v>1.212183053462653</v>
      </c>
      <c r="AC333">
        <f t="shared" si="168"/>
        <v>0.10101525445522098</v>
      </c>
      <c r="AD333">
        <f t="shared" si="168"/>
        <v>0</v>
      </c>
      <c r="AE333">
        <f t="shared" si="168"/>
        <v>0</v>
      </c>
      <c r="AF333">
        <f t="shared" si="168"/>
        <v>0</v>
      </c>
      <c r="AG333">
        <f t="shared" si="168"/>
        <v>-2.1213203435596428</v>
      </c>
      <c r="AH333">
        <f t="shared" si="168"/>
        <v>0</v>
      </c>
      <c r="AI333">
        <f t="shared" si="168"/>
        <v>1.212183053462653</v>
      </c>
      <c r="AJ333">
        <f t="shared" si="168"/>
        <v>0</v>
      </c>
      <c r="AK333">
        <f t="shared" si="168"/>
        <v>0</v>
      </c>
      <c r="AL333">
        <f t="shared" si="168"/>
        <v>0</v>
      </c>
      <c r="AM333">
        <f t="shared" si="168"/>
        <v>0.10101525445522098</v>
      </c>
      <c r="AN333">
        <f t="shared" si="168"/>
        <v>0.10101525445522098</v>
      </c>
      <c r="AO333">
        <f t="shared" si="168"/>
        <v>-1.0101525445522108</v>
      </c>
      <c r="AP333">
        <f t="shared" si="166"/>
        <v>0</v>
      </c>
      <c r="AQ333">
        <f t="shared" si="166"/>
        <v>0</v>
      </c>
      <c r="AR333">
        <f t="shared" si="166"/>
        <v>0.10101525445522098</v>
      </c>
      <c r="AS333">
        <f t="shared" si="165"/>
        <v>0.10101525445522098</v>
      </c>
      <c r="AT333">
        <f t="shared" si="165"/>
        <v>1.212183053462653</v>
      </c>
      <c r="AV333">
        <f t="shared" si="174"/>
        <v>0</v>
      </c>
      <c r="AW333">
        <f t="shared" si="175"/>
        <v>-0.39621442587516487</v>
      </c>
      <c r="AX333">
        <f t="shared" si="176"/>
        <v>0</v>
      </c>
      <c r="AY333">
        <f t="shared" si="177"/>
        <v>3.9621442587516452E-2</v>
      </c>
      <c r="AZ333">
        <f t="shared" si="178"/>
        <v>0</v>
      </c>
      <c r="BA333">
        <f t="shared" si="179"/>
        <v>0</v>
      </c>
      <c r="BB333">
        <f t="shared" si="180"/>
        <v>0</v>
      </c>
      <c r="BC333">
        <f t="shared" si="181"/>
        <v>0</v>
      </c>
      <c r="BD333">
        <f t="shared" si="182"/>
        <v>0</v>
      </c>
      <c r="BE333">
        <f t="shared" si="183"/>
        <v>0.47545731105019784</v>
      </c>
      <c r="BF333">
        <f t="shared" si="184"/>
        <v>0</v>
      </c>
      <c r="BG333">
        <f t="shared" si="185"/>
        <v>0</v>
      </c>
      <c r="BH333">
        <f t="shared" si="186"/>
        <v>0</v>
      </c>
      <c r="BI333">
        <f t="shared" si="187"/>
        <v>3.9621442587516452E-2</v>
      </c>
      <c r="BJ333">
        <f t="shared" si="188"/>
        <v>3.9621442587516452E-2</v>
      </c>
      <c r="BK333">
        <f t="shared" si="189"/>
        <v>-0.39621442587516487</v>
      </c>
      <c r="BL333">
        <f t="shared" si="190"/>
        <v>0</v>
      </c>
      <c r="BM333">
        <f t="shared" si="191"/>
        <v>0</v>
      </c>
      <c r="BN333">
        <f t="shared" si="192"/>
        <v>0</v>
      </c>
      <c r="BO333">
        <f t="shared" si="193"/>
        <v>3.9621442587516452E-2</v>
      </c>
      <c r="BP333">
        <f t="shared" si="194"/>
        <v>0.47545731105019784</v>
      </c>
      <c r="BR333">
        <f t="shared" si="171"/>
        <v>0.31697154070013178</v>
      </c>
      <c r="BS333">
        <f t="shared" si="172"/>
        <v>3.8729833462074166</v>
      </c>
      <c r="BT333">
        <f t="shared" si="195"/>
        <v>3.3166247903553998</v>
      </c>
      <c r="BU333">
        <f t="shared" si="173"/>
        <v>2.4676200976430383E-2</v>
      </c>
    </row>
    <row r="334" spans="1:73" x14ac:dyDescent="0.15">
      <c r="A334" s="35" t="s">
        <v>531</v>
      </c>
      <c r="B334" s="35"/>
      <c r="C334" s="35"/>
      <c r="D334" s="35"/>
      <c r="E334" s="35">
        <v>5</v>
      </c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>
        <v>4</v>
      </c>
      <c r="R334" s="35"/>
      <c r="S334" s="35"/>
      <c r="T334" s="35"/>
      <c r="U334" s="35"/>
      <c r="V334" s="35"/>
      <c r="W334">
        <f t="shared" si="169"/>
        <v>4.5</v>
      </c>
      <c r="X334">
        <f t="shared" si="170"/>
        <v>0.5</v>
      </c>
      <c r="Z334">
        <f t="shared" si="168"/>
        <v>0</v>
      </c>
      <c r="AA334">
        <f t="shared" si="168"/>
        <v>0</v>
      </c>
      <c r="AB334">
        <f t="shared" si="168"/>
        <v>0</v>
      </c>
      <c r="AC334">
        <f t="shared" si="168"/>
        <v>1</v>
      </c>
      <c r="AD334">
        <f t="shared" si="168"/>
        <v>0</v>
      </c>
      <c r="AE334">
        <f t="shared" si="168"/>
        <v>0</v>
      </c>
      <c r="AF334">
        <f t="shared" si="168"/>
        <v>0</v>
      </c>
      <c r="AG334">
        <f t="shared" si="168"/>
        <v>0</v>
      </c>
      <c r="AH334">
        <f t="shared" si="168"/>
        <v>0</v>
      </c>
      <c r="AI334">
        <f t="shared" si="168"/>
        <v>0</v>
      </c>
      <c r="AJ334">
        <f t="shared" si="168"/>
        <v>0</v>
      </c>
      <c r="AK334">
        <f t="shared" si="168"/>
        <v>0</v>
      </c>
      <c r="AL334">
        <f t="shared" si="168"/>
        <v>0</v>
      </c>
      <c r="AM334">
        <f t="shared" si="168"/>
        <v>0</v>
      </c>
      <c r="AN334">
        <f t="shared" si="168"/>
        <v>0</v>
      </c>
      <c r="AO334">
        <f t="shared" si="168"/>
        <v>-1</v>
      </c>
      <c r="AP334">
        <f t="shared" si="166"/>
        <v>0</v>
      </c>
      <c r="AQ334">
        <f t="shared" si="166"/>
        <v>0</v>
      </c>
      <c r="AR334">
        <f t="shared" si="166"/>
        <v>0</v>
      </c>
      <c r="AS334">
        <f t="shared" si="165"/>
        <v>0</v>
      </c>
      <c r="AT334">
        <f t="shared" si="165"/>
        <v>0</v>
      </c>
      <c r="AV334">
        <f t="shared" si="174"/>
        <v>0</v>
      </c>
      <c r="AW334">
        <f t="shared" si="175"/>
        <v>0</v>
      </c>
      <c r="AX334">
        <f t="shared" si="176"/>
        <v>0</v>
      </c>
      <c r="AY334">
        <f t="shared" si="177"/>
        <v>0.39223227027636925</v>
      </c>
      <c r="AZ334">
        <f t="shared" si="178"/>
        <v>0</v>
      </c>
      <c r="BA334">
        <f t="shared" si="179"/>
        <v>0</v>
      </c>
      <c r="BB334">
        <f t="shared" si="180"/>
        <v>0</v>
      </c>
      <c r="BC334">
        <f t="shared" si="181"/>
        <v>0</v>
      </c>
      <c r="BD334">
        <f t="shared" si="182"/>
        <v>0</v>
      </c>
      <c r="BE334">
        <f t="shared" si="183"/>
        <v>0</v>
      </c>
      <c r="BF334">
        <f t="shared" si="184"/>
        <v>0</v>
      </c>
      <c r="BG334">
        <f t="shared" si="185"/>
        <v>0</v>
      </c>
      <c r="BH334">
        <f t="shared" si="186"/>
        <v>0</v>
      </c>
      <c r="BI334">
        <f t="shared" si="187"/>
        <v>0</v>
      </c>
      <c r="BJ334">
        <f t="shared" si="188"/>
        <v>0</v>
      </c>
      <c r="BK334">
        <f t="shared" si="189"/>
        <v>-0.39223227027636925</v>
      </c>
      <c r="BL334">
        <f t="shared" si="190"/>
        <v>0</v>
      </c>
      <c r="BM334">
        <f t="shared" si="191"/>
        <v>0</v>
      </c>
      <c r="BN334">
        <f t="shared" si="192"/>
        <v>0</v>
      </c>
      <c r="BO334">
        <f t="shared" si="193"/>
        <v>0</v>
      </c>
      <c r="BP334">
        <f t="shared" si="194"/>
        <v>0</v>
      </c>
      <c r="BR334">
        <f t="shared" si="171"/>
        <v>0</v>
      </c>
      <c r="BS334">
        <f t="shared" si="172"/>
        <v>3.8729833462074166</v>
      </c>
      <c r="BT334">
        <f t="shared" si="195"/>
        <v>1.4142135623730951</v>
      </c>
      <c r="BU334">
        <f t="shared" si="173"/>
        <v>0</v>
      </c>
    </row>
    <row r="335" spans="1:73" x14ac:dyDescent="0.15">
      <c r="A335" s="35" t="s">
        <v>532</v>
      </c>
      <c r="B335" s="35">
        <v>3</v>
      </c>
      <c r="C335" s="35">
        <v>1</v>
      </c>
      <c r="D335" s="35">
        <v>1</v>
      </c>
      <c r="E335" s="35">
        <v>1</v>
      </c>
      <c r="F335" s="35"/>
      <c r="G335" s="35"/>
      <c r="H335" s="35">
        <v>1</v>
      </c>
      <c r="I335" s="35">
        <v>1</v>
      </c>
      <c r="J335" s="35"/>
      <c r="K335" s="35">
        <v>3</v>
      </c>
      <c r="L335" s="35"/>
      <c r="M335" s="35"/>
      <c r="N335" s="35">
        <v>1</v>
      </c>
      <c r="O335" s="35">
        <v>2</v>
      </c>
      <c r="P335" s="35">
        <v>1</v>
      </c>
      <c r="Q335" s="35">
        <v>2</v>
      </c>
      <c r="R335" s="35">
        <v>1</v>
      </c>
      <c r="S335" s="35">
        <v>1</v>
      </c>
      <c r="T335" s="35">
        <v>1</v>
      </c>
      <c r="U335" s="35">
        <v>3</v>
      </c>
      <c r="V335" s="35">
        <v>1</v>
      </c>
      <c r="W335">
        <f t="shared" si="169"/>
        <v>1.5</v>
      </c>
      <c r="X335">
        <f t="shared" si="170"/>
        <v>0.79056941504209488</v>
      </c>
      <c r="Z335">
        <f t="shared" si="168"/>
        <v>1.8973665961010275</v>
      </c>
      <c r="AA335">
        <f t="shared" si="168"/>
        <v>-0.63245553203367588</v>
      </c>
      <c r="AB335">
        <f t="shared" si="168"/>
        <v>-0.63245553203367588</v>
      </c>
      <c r="AC335">
        <f t="shared" si="168"/>
        <v>-0.63245553203367588</v>
      </c>
      <c r="AD335">
        <f t="shared" si="168"/>
        <v>0</v>
      </c>
      <c r="AE335">
        <f t="shared" si="168"/>
        <v>0</v>
      </c>
      <c r="AF335">
        <f t="shared" si="168"/>
        <v>-0.63245553203367588</v>
      </c>
      <c r="AG335">
        <f t="shared" si="168"/>
        <v>-0.63245553203367588</v>
      </c>
      <c r="AH335">
        <f t="shared" si="168"/>
        <v>0</v>
      </c>
      <c r="AI335">
        <f t="shared" si="168"/>
        <v>1.8973665961010275</v>
      </c>
      <c r="AJ335">
        <f t="shared" si="168"/>
        <v>0</v>
      </c>
      <c r="AK335">
        <f t="shared" si="168"/>
        <v>0</v>
      </c>
      <c r="AL335">
        <f t="shared" si="168"/>
        <v>-0.63245553203367588</v>
      </c>
      <c r="AM335">
        <f t="shared" si="168"/>
        <v>0.63245553203367588</v>
      </c>
      <c r="AN335">
        <f t="shared" si="168"/>
        <v>-0.63245553203367588</v>
      </c>
      <c r="AO335">
        <f t="shared" si="168"/>
        <v>0.63245553203367588</v>
      </c>
      <c r="AP335">
        <f t="shared" si="166"/>
        <v>-0.63245553203367588</v>
      </c>
      <c r="AQ335">
        <f t="shared" si="166"/>
        <v>-0.63245553203367588</v>
      </c>
      <c r="AR335">
        <f t="shared" si="166"/>
        <v>-0.63245553203367588</v>
      </c>
      <c r="AS335">
        <f t="shared" si="165"/>
        <v>1.8973665961010275</v>
      </c>
      <c r="AT335">
        <f t="shared" si="165"/>
        <v>-0.63245553203367588</v>
      </c>
      <c r="AV335">
        <f t="shared" si="174"/>
        <v>0.74420840753525297</v>
      </c>
      <c r="AW335">
        <f t="shared" si="175"/>
        <v>-0.24806946917841768</v>
      </c>
      <c r="AX335">
        <f t="shared" si="176"/>
        <v>0</v>
      </c>
      <c r="AY335">
        <f t="shared" si="177"/>
        <v>-0.24806946917841768</v>
      </c>
      <c r="AZ335">
        <f t="shared" si="178"/>
        <v>0</v>
      </c>
      <c r="BA335">
        <f t="shared" si="179"/>
        <v>0</v>
      </c>
      <c r="BB335">
        <f t="shared" si="180"/>
        <v>-0.24806946917841768</v>
      </c>
      <c r="BC335">
        <f t="shared" si="181"/>
        <v>0</v>
      </c>
      <c r="BD335">
        <f t="shared" si="182"/>
        <v>0</v>
      </c>
      <c r="BE335">
        <f t="shared" si="183"/>
        <v>0.74420840753525297</v>
      </c>
      <c r="BF335">
        <f t="shared" si="184"/>
        <v>0</v>
      </c>
      <c r="BG335">
        <f t="shared" si="185"/>
        <v>0</v>
      </c>
      <c r="BH335">
        <f t="shared" si="186"/>
        <v>0</v>
      </c>
      <c r="BI335">
        <f t="shared" si="187"/>
        <v>0.24806946917841768</v>
      </c>
      <c r="BJ335">
        <f t="shared" si="188"/>
        <v>-0.24806946917841768</v>
      </c>
      <c r="BK335">
        <f t="shared" si="189"/>
        <v>0.24806946917841768</v>
      </c>
      <c r="BL335">
        <f t="shared" si="190"/>
        <v>-0.24806946917841768</v>
      </c>
      <c r="BM335">
        <f t="shared" si="191"/>
        <v>-0.24806946917841768</v>
      </c>
      <c r="BN335">
        <f t="shared" si="192"/>
        <v>0</v>
      </c>
      <c r="BO335">
        <f t="shared" si="193"/>
        <v>0.74420840753525297</v>
      </c>
      <c r="BP335">
        <f t="shared" si="194"/>
        <v>-0.24806946917841768</v>
      </c>
      <c r="BR335">
        <f t="shared" si="171"/>
        <v>0.99227787671367051</v>
      </c>
      <c r="BS335">
        <f t="shared" si="172"/>
        <v>3.8729833462074166</v>
      </c>
      <c r="BT335">
        <f t="shared" si="195"/>
        <v>4</v>
      </c>
      <c r="BU335">
        <f t="shared" si="173"/>
        <v>6.4051261522035038E-2</v>
      </c>
    </row>
    <row r="336" spans="1:73" x14ac:dyDescent="0.15">
      <c r="A336" s="35" t="s">
        <v>533</v>
      </c>
      <c r="B336" s="35">
        <v>4</v>
      </c>
      <c r="C336" s="35">
        <v>5</v>
      </c>
      <c r="D336" s="35">
        <v>5</v>
      </c>
      <c r="E336" s="35">
        <v>4</v>
      </c>
      <c r="F336" s="35">
        <v>3</v>
      </c>
      <c r="G336" s="35"/>
      <c r="H336" s="35">
        <v>4</v>
      </c>
      <c r="I336" s="35">
        <v>3</v>
      </c>
      <c r="J336" s="35">
        <v>3</v>
      </c>
      <c r="K336" s="35">
        <v>3</v>
      </c>
      <c r="L336" s="35">
        <v>3</v>
      </c>
      <c r="M336" s="35"/>
      <c r="N336" s="35"/>
      <c r="O336" s="35">
        <v>4</v>
      </c>
      <c r="P336" s="35">
        <v>4</v>
      </c>
      <c r="Q336" s="35">
        <v>3</v>
      </c>
      <c r="R336" s="35">
        <v>4</v>
      </c>
      <c r="S336" s="35">
        <v>5</v>
      </c>
      <c r="T336" s="35"/>
      <c r="U336" s="35">
        <v>4</v>
      </c>
      <c r="V336" s="35">
        <v>5</v>
      </c>
      <c r="W336">
        <f t="shared" si="169"/>
        <v>3.8823529411764706</v>
      </c>
      <c r="X336">
        <f t="shared" si="170"/>
        <v>0.75788816039559559</v>
      </c>
      <c r="Z336">
        <f t="shared" si="168"/>
        <v>0.15523010514126662</v>
      </c>
      <c r="AA336">
        <f t="shared" si="168"/>
        <v>1.4746859988420324</v>
      </c>
      <c r="AB336">
        <f t="shared" si="168"/>
        <v>1.4746859988420324</v>
      </c>
      <c r="AC336">
        <f t="shared" si="168"/>
        <v>0.15523010514126662</v>
      </c>
      <c r="AD336">
        <f t="shared" si="168"/>
        <v>-1.1642257885594993</v>
      </c>
      <c r="AE336">
        <f t="shared" si="168"/>
        <v>0</v>
      </c>
      <c r="AF336">
        <f t="shared" si="168"/>
        <v>0.15523010514126662</v>
      </c>
      <c r="AG336">
        <f t="shared" si="168"/>
        <v>-1.1642257885594993</v>
      </c>
      <c r="AH336">
        <f t="shared" si="168"/>
        <v>-1.1642257885594993</v>
      </c>
      <c r="AI336">
        <f t="shared" si="168"/>
        <v>-1.1642257885594993</v>
      </c>
      <c r="AJ336">
        <f t="shared" si="168"/>
        <v>-1.1642257885594993</v>
      </c>
      <c r="AK336">
        <f t="shared" si="168"/>
        <v>0</v>
      </c>
      <c r="AL336">
        <f t="shared" si="168"/>
        <v>0</v>
      </c>
      <c r="AM336">
        <f t="shared" si="168"/>
        <v>0.15523010514126662</v>
      </c>
      <c r="AN336">
        <f t="shared" si="168"/>
        <v>0.15523010514126662</v>
      </c>
      <c r="AO336">
        <f t="shared" si="168"/>
        <v>-1.1642257885594993</v>
      </c>
      <c r="AP336">
        <f t="shared" si="166"/>
        <v>0.15523010514126662</v>
      </c>
      <c r="AQ336">
        <f t="shared" si="166"/>
        <v>1.4746859988420324</v>
      </c>
      <c r="AR336">
        <f t="shared" si="166"/>
        <v>0</v>
      </c>
      <c r="AS336">
        <f t="shared" si="165"/>
        <v>0.15523010514126662</v>
      </c>
      <c r="AT336">
        <f t="shared" si="165"/>
        <v>1.4746859988420324</v>
      </c>
      <c r="AV336">
        <f t="shared" si="174"/>
        <v>6.0886256554798505E-2</v>
      </c>
      <c r="AW336">
        <f t="shared" si="175"/>
        <v>0.57841943727058565</v>
      </c>
      <c r="AX336">
        <f t="shared" si="176"/>
        <v>0</v>
      </c>
      <c r="AY336">
        <f t="shared" si="177"/>
        <v>6.0886256554798505E-2</v>
      </c>
      <c r="AZ336">
        <f t="shared" si="178"/>
        <v>-0.45664692416098868</v>
      </c>
      <c r="BA336">
        <f t="shared" si="179"/>
        <v>0</v>
      </c>
      <c r="BB336">
        <f t="shared" si="180"/>
        <v>6.0886256554798505E-2</v>
      </c>
      <c r="BC336">
        <f t="shared" si="181"/>
        <v>0</v>
      </c>
      <c r="BD336">
        <f t="shared" si="182"/>
        <v>0</v>
      </c>
      <c r="BE336">
        <f t="shared" si="183"/>
        <v>-0.45664692416098868</v>
      </c>
      <c r="BF336">
        <f t="shared" si="184"/>
        <v>2.9682050070464157</v>
      </c>
      <c r="BG336">
        <f t="shared" si="185"/>
        <v>0</v>
      </c>
      <c r="BH336">
        <f t="shared" si="186"/>
        <v>0</v>
      </c>
      <c r="BI336">
        <f t="shared" si="187"/>
        <v>6.0886256554798505E-2</v>
      </c>
      <c r="BJ336">
        <f t="shared" si="188"/>
        <v>6.0886256554798505E-2</v>
      </c>
      <c r="BK336">
        <f t="shared" si="189"/>
        <v>-0.45664692416098868</v>
      </c>
      <c r="BL336">
        <f t="shared" si="190"/>
        <v>6.0886256554798505E-2</v>
      </c>
      <c r="BM336">
        <f t="shared" si="191"/>
        <v>0.57841943727058565</v>
      </c>
      <c r="BN336">
        <f t="shared" si="192"/>
        <v>0</v>
      </c>
      <c r="BO336">
        <f t="shared" si="193"/>
        <v>6.0886256554798505E-2</v>
      </c>
      <c r="BP336">
        <f t="shared" si="194"/>
        <v>0.57841943727058565</v>
      </c>
      <c r="BR336">
        <f t="shared" si="171"/>
        <v>3.7597263422587952</v>
      </c>
      <c r="BS336">
        <f t="shared" si="172"/>
        <v>3.8729833462074166</v>
      </c>
      <c r="BT336">
        <f t="shared" si="195"/>
        <v>4.1231056256176606</v>
      </c>
      <c r="BU336">
        <f t="shared" si="173"/>
        <v>0.23544319633551763</v>
      </c>
    </row>
    <row r="337" spans="1:73" x14ac:dyDescent="0.15">
      <c r="A337" s="35" t="s">
        <v>534</v>
      </c>
      <c r="B337" s="35"/>
      <c r="C337" s="35">
        <v>3</v>
      </c>
      <c r="D337" s="35">
        <v>3</v>
      </c>
      <c r="E337" s="35">
        <v>4</v>
      </c>
      <c r="F337" s="35"/>
      <c r="G337" s="35"/>
      <c r="H337" s="35"/>
      <c r="I337" s="35">
        <v>4</v>
      </c>
      <c r="J337" s="35"/>
      <c r="K337" s="35"/>
      <c r="L337" s="35"/>
      <c r="M337" s="35"/>
      <c r="N337" s="35"/>
      <c r="O337" s="35"/>
      <c r="P337" s="35">
        <v>4</v>
      </c>
      <c r="Q337" s="35"/>
      <c r="R337" s="35"/>
      <c r="S337" s="35"/>
      <c r="T337" s="35">
        <v>3</v>
      </c>
      <c r="U337" s="35"/>
      <c r="V337" s="35">
        <v>5</v>
      </c>
      <c r="W337">
        <f t="shared" si="169"/>
        <v>3.7142857142857144</v>
      </c>
      <c r="X337">
        <f t="shared" si="170"/>
        <v>0.6998542122237652</v>
      </c>
      <c r="Z337">
        <f t="shared" si="168"/>
        <v>0</v>
      </c>
      <c r="AA337">
        <f t="shared" si="168"/>
        <v>-1.0206207261596576</v>
      </c>
      <c r="AB337">
        <f t="shared" si="168"/>
        <v>-1.0206207261596576</v>
      </c>
      <c r="AC337">
        <f t="shared" si="168"/>
        <v>0.4082482904638628</v>
      </c>
      <c r="AD337">
        <f t="shared" si="168"/>
        <v>0</v>
      </c>
      <c r="AE337">
        <f t="shared" si="168"/>
        <v>0</v>
      </c>
      <c r="AF337">
        <f t="shared" si="168"/>
        <v>0</v>
      </c>
      <c r="AG337">
        <f t="shared" si="168"/>
        <v>0.4082482904638628</v>
      </c>
      <c r="AH337">
        <f t="shared" si="168"/>
        <v>0</v>
      </c>
      <c r="AI337">
        <f t="shared" si="168"/>
        <v>0</v>
      </c>
      <c r="AJ337">
        <f t="shared" si="168"/>
        <v>0</v>
      </c>
      <c r="AK337">
        <f t="shared" si="168"/>
        <v>0</v>
      </c>
      <c r="AL337">
        <f t="shared" si="168"/>
        <v>0</v>
      </c>
      <c r="AM337">
        <f t="shared" si="168"/>
        <v>0</v>
      </c>
      <c r="AN337">
        <f t="shared" si="168"/>
        <v>0.4082482904638628</v>
      </c>
      <c r="AO337">
        <f t="shared" si="168"/>
        <v>0</v>
      </c>
      <c r="AP337">
        <f t="shared" si="166"/>
        <v>0</v>
      </c>
      <c r="AQ337">
        <f t="shared" si="166"/>
        <v>0</v>
      </c>
      <c r="AR337">
        <f t="shared" si="166"/>
        <v>-1.0206207261596576</v>
      </c>
      <c r="AS337">
        <f t="shared" si="165"/>
        <v>0</v>
      </c>
      <c r="AT337">
        <f t="shared" si="165"/>
        <v>1.8371173070873834</v>
      </c>
      <c r="AV337">
        <f t="shared" si="174"/>
        <v>0</v>
      </c>
      <c r="AW337">
        <f t="shared" si="175"/>
        <v>-0.40032038451271906</v>
      </c>
      <c r="AX337">
        <f t="shared" si="176"/>
        <v>0</v>
      </c>
      <c r="AY337">
        <f t="shared" si="177"/>
        <v>0.16012815380508752</v>
      </c>
      <c r="AZ337">
        <f t="shared" si="178"/>
        <v>0</v>
      </c>
      <c r="BA337">
        <f t="shared" si="179"/>
        <v>0</v>
      </c>
      <c r="BB337">
        <f t="shared" si="180"/>
        <v>0</v>
      </c>
      <c r="BC337">
        <f t="shared" si="181"/>
        <v>0</v>
      </c>
      <c r="BD337">
        <f t="shared" si="182"/>
        <v>0</v>
      </c>
      <c r="BE337">
        <f t="shared" si="183"/>
        <v>0</v>
      </c>
      <c r="BF337">
        <f t="shared" si="184"/>
        <v>0</v>
      </c>
      <c r="BG337">
        <f t="shared" si="185"/>
        <v>0</v>
      </c>
      <c r="BH337">
        <f t="shared" si="186"/>
        <v>0</v>
      </c>
      <c r="BI337">
        <f t="shared" si="187"/>
        <v>0</v>
      </c>
      <c r="BJ337">
        <f t="shared" si="188"/>
        <v>0.16012815380508752</v>
      </c>
      <c r="BK337">
        <f t="shared" si="189"/>
        <v>0</v>
      </c>
      <c r="BL337">
        <f t="shared" si="190"/>
        <v>0</v>
      </c>
      <c r="BM337">
        <f t="shared" si="191"/>
        <v>0</v>
      </c>
      <c r="BN337">
        <f t="shared" si="192"/>
        <v>0</v>
      </c>
      <c r="BO337">
        <f t="shared" si="193"/>
        <v>0</v>
      </c>
      <c r="BP337">
        <f t="shared" si="194"/>
        <v>0.72057669212289421</v>
      </c>
      <c r="BR337">
        <f t="shared" si="171"/>
        <v>0.64051261522035019</v>
      </c>
      <c r="BS337">
        <f t="shared" si="172"/>
        <v>3.8729833462074166</v>
      </c>
      <c r="BT337">
        <f t="shared" si="195"/>
        <v>2.6457513110645907</v>
      </c>
      <c r="BU337">
        <f t="shared" si="173"/>
        <v>6.2507630791799551E-2</v>
      </c>
    </row>
    <row r="338" spans="1:73" x14ac:dyDescent="0.15">
      <c r="A338" s="35" t="s">
        <v>535</v>
      </c>
      <c r="B338" s="35"/>
      <c r="C338" s="35">
        <v>4</v>
      </c>
      <c r="D338" s="35">
        <v>4</v>
      </c>
      <c r="E338" s="35">
        <v>3</v>
      </c>
      <c r="F338" s="35"/>
      <c r="G338" s="35"/>
      <c r="H338" s="35"/>
      <c r="I338" s="35">
        <v>3</v>
      </c>
      <c r="J338" s="35"/>
      <c r="K338" s="35"/>
      <c r="L338" s="35"/>
      <c r="M338" s="35"/>
      <c r="N338" s="35">
        <v>3</v>
      </c>
      <c r="O338" s="35"/>
      <c r="P338" s="35">
        <v>3</v>
      </c>
      <c r="Q338" s="35">
        <v>4</v>
      </c>
      <c r="R338" s="35"/>
      <c r="S338" s="35">
        <v>2</v>
      </c>
      <c r="T338" s="35"/>
      <c r="U338" s="35">
        <v>4</v>
      </c>
      <c r="V338" s="35">
        <v>4</v>
      </c>
      <c r="W338">
        <f t="shared" si="169"/>
        <v>3.4</v>
      </c>
      <c r="X338">
        <f t="shared" si="170"/>
        <v>0.66332495807107994</v>
      </c>
      <c r="Z338">
        <f t="shared" si="168"/>
        <v>0</v>
      </c>
      <c r="AA338">
        <f t="shared" si="168"/>
        <v>0.904534033733291</v>
      </c>
      <c r="AB338">
        <f t="shared" si="168"/>
        <v>0.904534033733291</v>
      </c>
      <c r="AC338">
        <f t="shared" si="168"/>
        <v>-0.60302268915552715</v>
      </c>
      <c r="AD338">
        <f t="shared" si="168"/>
        <v>0</v>
      </c>
      <c r="AE338">
        <f t="shared" si="168"/>
        <v>0</v>
      </c>
      <c r="AF338">
        <f t="shared" si="168"/>
        <v>0</v>
      </c>
      <c r="AG338">
        <f t="shared" si="168"/>
        <v>-0.60302268915552715</v>
      </c>
      <c r="AH338">
        <f t="shared" si="168"/>
        <v>0</v>
      </c>
      <c r="AI338">
        <f t="shared" si="168"/>
        <v>0</v>
      </c>
      <c r="AJ338">
        <f t="shared" si="168"/>
        <v>0</v>
      </c>
      <c r="AK338">
        <f t="shared" si="168"/>
        <v>0</v>
      </c>
      <c r="AL338">
        <f t="shared" si="168"/>
        <v>-0.60302268915552715</v>
      </c>
      <c r="AM338">
        <f t="shared" si="168"/>
        <v>0</v>
      </c>
      <c r="AN338">
        <f t="shared" si="168"/>
        <v>-0.60302268915552715</v>
      </c>
      <c r="AO338">
        <f t="shared" si="168"/>
        <v>0.904534033733291</v>
      </c>
      <c r="AP338">
        <f t="shared" si="166"/>
        <v>0</v>
      </c>
      <c r="AQ338">
        <f t="shared" si="166"/>
        <v>-2.1105794120443453</v>
      </c>
      <c r="AR338">
        <f t="shared" si="166"/>
        <v>0</v>
      </c>
      <c r="AS338">
        <f t="shared" si="165"/>
        <v>0.904534033733291</v>
      </c>
      <c r="AT338">
        <f t="shared" si="165"/>
        <v>0.904534033733291</v>
      </c>
      <c r="AV338">
        <f t="shared" si="174"/>
        <v>0</v>
      </c>
      <c r="AW338">
        <f t="shared" si="175"/>
        <v>0.35478743759345072</v>
      </c>
      <c r="AX338">
        <f t="shared" si="176"/>
        <v>0</v>
      </c>
      <c r="AY338">
        <f t="shared" si="177"/>
        <v>-0.23652495839563373</v>
      </c>
      <c r="AZ338">
        <f t="shared" si="178"/>
        <v>0</v>
      </c>
      <c r="BA338">
        <f t="shared" si="179"/>
        <v>0</v>
      </c>
      <c r="BB338">
        <f t="shared" si="180"/>
        <v>0</v>
      </c>
      <c r="BC338">
        <f t="shared" si="181"/>
        <v>0</v>
      </c>
      <c r="BD338">
        <f t="shared" si="182"/>
        <v>0</v>
      </c>
      <c r="BE338">
        <f t="shared" si="183"/>
        <v>0</v>
      </c>
      <c r="BF338">
        <f t="shared" si="184"/>
        <v>0</v>
      </c>
      <c r="BG338">
        <f t="shared" si="185"/>
        <v>0</v>
      </c>
      <c r="BH338">
        <f t="shared" si="186"/>
        <v>0</v>
      </c>
      <c r="BI338">
        <f t="shared" si="187"/>
        <v>0</v>
      </c>
      <c r="BJ338">
        <f t="shared" si="188"/>
        <v>-0.23652495839563373</v>
      </c>
      <c r="BK338">
        <f t="shared" si="189"/>
        <v>0.35478743759345072</v>
      </c>
      <c r="BL338">
        <f t="shared" si="190"/>
        <v>0</v>
      </c>
      <c r="BM338">
        <f t="shared" si="191"/>
        <v>-0.82783735438471817</v>
      </c>
      <c r="BN338">
        <f t="shared" si="192"/>
        <v>0</v>
      </c>
      <c r="BO338">
        <f t="shared" si="193"/>
        <v>0.35478743759345072</v>
      </c>
      <c r="BP338">
        <f t="shared" si="194"/>
        <v>0.35478743759345072</v>
      </c>
      <c r="BR338">
        <f t="shared" si="171"/>
        <v>0.11826247919781718</v>
      </c>
      <c r="BS338">
        <f t="shared" si="172"/>
        <v>3.8729833462074166</v>
      </c>
      <c r="BT338">
        <f t="shared" si="195"/>
        <v>3.1622776601683795</v>
      </c>
      <c r="BU338">
        <f t="shared" si="173"/>
        <v>9.6560909917054061E-3</v>
      </c>
    </row>
    <row r="339" spans="1:73" x14ac:dyDescent="0.15">
      <c r="A339" s="35" t="s">
        <v>536</v>
      </c>
      <c r="B339" s="35"/>
      <c r="C339" s="35"/>
      <c r="D339" s="35">
        <v>4</v>
      </c>
      <c r="E339" s="35">
        <v>5</v>
      </c>
      <c r="F339" s="35"/>
      <c r="G339" s="35"/>
      <c r="H339" s="35"/>
      <c r="I339" s="35">
        <v>2</v>
      </c>
      <c r="J339" s="35"/>
      <c r="K339" s="35"/>
      <c r="L339" s="35"/>
      <c r="M339" s="35">
        <v>4</v>
      </c>
      <c r="N339" s="35">
        <v>3</v>
      </c>
      <c r="O339" s="35"/>
      <c r="P339" s="35">
        <v>5</v>
      </c>
      <c r="Q339" s="35">
        <v>3</v>
      </c>
      <c r="R339" s="35">
        <v>5</v>
      </c>
      <c r="S339" s="35">
        <v>5</v>
      </c>
      <c r="T339" s="35"/>
      <c r="U339" s="35">
        <v>5</v>
      </c>
      <c r="V339" s="35"/>
      <c r="W339">
        <f t="shared" si="169"/>
        <v>4.0999999999999996</v>
      </c>
      <c r="X339">
        <f t="shared" si="170"/>
        <v>1.0440306508910551</v>
      </c>
      <c r="Z339">
        <f t="shared" si="168"/>
        <v>0</v>
      </c>
      <c r="AA339">
        <f t="shared" si="168"/>
        <v>0</v>
      </c>
      <c r="AB339">
        <f t="shared" si="168"/>
        <v>-9.5782628522114791E-2</v>
      </c>
      <c r="AC339">
        <f t="shared" si="168"/>
        <v>0.8620436566990366</v>
      </c>
      <c r="AD339">
        <f t="shared" si="168"/>
        <v>0</v>
      </c>
      <c r="AE339">
        <f t="shared" si="168"/>
        <v>0</v>
      </c>
      <c r="AF339">
        <f t="shared" si="168"/>
        <v>0</v>
      </c>
      <c r="AG339">
        <f t="shared" si="168"/>
        <v>-2.0114351989644175</v>
      </c>
      <c r="AH339">
        <f t="shared" si="168"/>
        <v>0</v>
      </c>
      <c r="AI339">
        <f t="shared" si="168"/>
        <v>0</v>
      </c>
      <c r="AJ339">
        <f t="shared" si="168"/>
        <v>0</v>
      </c>
      <c r="AK339">
        <f t="shared" si="168"/>
        <v>-9.5782628522114791E-2</v>
      </c>
      <c r="AL339">
        <f t="shared" si="168"/>
        <v>-1.053608913743266</v>
      </c>
      <c r="AM339">
        <f t="shared" si="168"/>
        <v>0</v>
      </c>
      <c r="AN339">
        <f t="shared" si="168"/>
        <v>0.8620436566990366</v>
      </c>
      <c r="AO339">
        <f t="shared" ref="AO339:AT382" si="196">IF(Q339&gt;0, (Q339-$W339)/$X339,Q339)</f>
        <v>-1.053608913743266</v>
      </c>
      <c r="AP339">
        <f t="shared" si="166"/>
        <v>0.8620436566990366</v>
      </c>
      <c r="AQ339">
        <f t="shared" si="166"/>
        <v>0.8620436566990366</v>
      </c>
      <c r="AR339">
        <f t="shared" si="166"/>
        <v>0</v>
      </c>
      <c r="AS339">
        <f t="shared" si="165"/>
        <v>0.8620436566990366</v>
      </c>
      <c r="AT339">
        <f t="shared" si="165"/>
        <v>0</v>
      </c>
      <c r="AV339">
        <f t="shared" si="174"/>
        <v>0</v>
      </c>
      <c r="AW339">
        <f t="shared" si="175"/>
        <v>0</v>
      </c>
      <c r="AX339">
        <f t="shared" si="176"/>
        <v>0</v>
      </c>
      <c r="AY339">
        <f t="shared" si="177"/>
        <v>0.33812134054440618</v>
      </c>
      <c r="AZ339">
        <f t="shared" si="178"/>
        <v>0</v>
      </c>
      <c r="BA339">
        <f t="shared" si="179"/>
        <v>0</v>
      </c>
      <c r="BB339">
        <f t="shared" si="180"/>
        <v>0</v>
      </c>
      <c r="BC339">
        <f t="shared" si="181"/>
        <v>0</v>
      </c>
      <c r="BD339">
        <f t="shared" si="182"/>
        <v>0</v>
      </c>
      <c r="BE339">
        <f t="shared" si="183"/>
        <v>0</v>
      </c>
      <c r="BF339">
        <f t="shared" si="184"/>
        <v>0</v>
      </c>
      <c r="BG339">
        <f t="shared" si="185"/>
        <v>0.24419874594873595</v>
      </c>
      <c r="BH339">
        <f t="shared" si="186"/>
        <v>0</v>
      </c>
      <c r="BI339">
        <f t="shared" si="187"/>
        <v>0</v>
      </c>
      <c r="BJ339">
        <f t="shared" si="188"/>
        <v>0.33812134054440618</v>
      </c>
      <c r="BK339">
        <f t="shared" si="189"/>
        <v>-0.41325941622094053</v>
      </c>
      <c r="BL339">
        <f t="shared" si="190"/>
        <v>0.33812134054440618</v>
      </c>
      <c r="BM339">
        <f t="shared" si="191"/>
        <v>0.33812134054440618</v>
      </c>
      <c r="BN339">
        <f t="shared" si="192"/>
        <v>0</v>
      </c>
      <c r="BO339">
        <f t="shared" si="193"/>
        <v>0.33812134054440618</v>
      </c>
      <c r="BP339">
        <f t="shared" si="194"/>
        <v>0</v>
      </c>
      <c r="BR339">
        <f t="shared" si="171"/>
        <v>1.5215460324498262</v>
      </c>
      <c r="BS339">
        <f t="shared" si="172"/>
        <v>3.8729833462074166</v>
      </c>
      <c r="BT339">
        <f t="shared" si="195"/>
        <v>3.1622776601683791</v>
      </c>
      <c r="BU339">
        <f t="shared" si="173"/>
        <v>0.12423371332194302</v>
      </c>
    </row>
    <row r="340" spans="1:73" x14ac:dyDescent="0.15">
      <c r="A340" s="35" t="s">
        <v>537</v>
      </c>
      <c r="B340" s="35">
        <v>3</v>
      </c>
      <c r="C340" s="35"/>
      <c r="D340" s="35">
        <v>5</v>
      </c>
      <c r="E340" s="35">
        <v>2</v>
      </c>
      <c r="F340" s="35"/>
      <c r="G340" s="35"/>
      <c r="H340" s="35">
        <v>2</v>
      </c>
      <c r="I340" s="35"/>
      <c r="J340" s="35"/>
      <c r="K340" s="35"/>
      <c r="L340" s="35"/>
      <c r="M340" s="35">
        <v>1</v>
      </c>
      <c r="N340" s="35">
        <v>1</v>
      </c>
      <c r="O340" s="35"/>
      <c r="P340" s="35">
        <v>2</v>
      </c>
      <c r="Q340" s="35"/>
      <c r="R340" s="35"/>
      <c r="S340" s="35"/>
      <c r="T340" s="35">
        <v>3</v>
      </c>
      <c r="U340" s="35"/>
      <c r="V340" s="35">
        <v>1</v>
      </c>
      <c r="W340">
        <f t="shared" si="169"/>
        <v>2.2222222222222223</v>
      </c>
      <c r="X340">
        <f t="shared" si="170"/>
        <v>1.227262335243029</v>
      </c>
      <c r="Z340">
        <f t="shared" ref="Z340:AN356" si="197">IF(B340&gt;0, (B340-$W340)/$X340,B340)</f>
        <v>0.63375022229762967</v>
      </c>
      <c r="AA340">
        <f t="shared" si="197"/>
        <v>0</v>
      </c>
      <c r="AB340">
        <f t="shared" si="197"/>
        <v>2.2633936510629633</v>
      </c>
      <c r="AC340">
        <f t="shared" si="197"/>
        <v>-0.18107149208503714</v>
      </c>
      <c r="AD340">
        <f t="shared" si="197"/>
        <v>0</v>
      </c>
      <c r="AE340">
        <f t="shared" si="197"/>
        <v>0</v>
      </c>
      <c r="AF340">
        <f t="shared" si="197"/>
        <v>-0.18107149208503714</v>
      </c>
      <c r="AG340">
        <f t="shared" si="197"/>
        <v>0</v>
      </c>
      <c r="AH340">
        <f t="shared" si="197"/>
        <v>0</v>
      </c>
      <c r="AI340">
        <f t="shared" si="197"/>
        <v>0</v>
      </c>
      <c r="AJ340">
        <f t="shared" si="197"/>
        <v>0</v>
      </c>
      <c r="AK340">
        <f t="shared" si="197"/>
        <v>-0.99589320646770396</v>
      </c>
      <c r="AL340">
        <f t="shared" si="197"/>
        <v>-0.99589320646770396</v>
      </c>
      <c r="AM340">
        <f t="shared" si="197"/>
        <v>0</v>
      </c>
      <c r="AN340">
        <f t="shared" si="197"/>
        <v>-0.18107149208503714</v>
      </c>
      <c r="AO340">
        <f t="shared" si="196"/>
        <v>0</v>
      </c>
      <c r="AP340">
        <f t="shared" si="166"/>
        <v>0</v>
      </c>
      <c r="AQ340">
        <f t="shared" si="166"/>
        <v>0</v>
      </c>
      <c r="AR340">
        <f t="shared" si="166"/>
        <v>0.63375022229762967</v>
      </c>
      <c r="AS340">
        <f t="shared" si="165"/>
        <v>0</v>
      </c>
      <c r="AT340">
        <f t="shared" si="165"/>
        <v>-0.99589320646770396</v>
      </c>
      <c r="AV340">
        <f t="shared" si="174"/>
        <v>0.24857728847995297</v>
      </c>
      <c r="AW340">
        <f t="shared" si="175"/>
        <v>0</v>
      </c>
      <c r="AX340">
        <f t="shared" si="176"/>
        <v>0</v>
      </c>
      <c r="AY340">
        <f t="shared" si="177"/>
        <v>-7.1022082422843746E-2</v>
      </c>
      <c r="AZ340">
        <f t="shared" si="178"/>
        <v>0</v>
      </c>
      <c r="BA340">
        <f t="shared" si="179"/>
        <v>0</v>
      </c>
      <c r="BB340">
        <f t="shared" si="180"/>
        <v>-7.1022082422843746E-2</v>
      </c>
      <c r="BC340">
        <f t="shared" si="181"/>
        <v>0</v>
      </c>
      <c r="BD340">
        <f t="shared" si="182"/>
        <v>0</v>
      </c>
      <c r="BE340">
        <f t="shared" si="183"/>
        <v>0</v>
      </c>
      <c r="BF340">
        <f t="shared" si="184"/>
        <v>0</v>
      </c>
      <c r="BG340">
        <f t="shared" si="185"/>
        <v>2.5390394466166537</v>
      </c>
      <c r="BH340">
        <f t="shared" si="186"/>
        <v>0</v>
      </c>
      <c r="BI340">
        <f t="shared" si="187"/>
        <v>0</v>
      </c>
      <c r="BJ340">
        <f t="shared" si="188"/>
        <v>-7.1022082422843746E-2</v>
      </c>
      <c r="BK340">
        <f t="shared" si="189"/>
        <v>0</v>
      </c>
      <c r="BL340">
        <f t="shared" si="190"/>
        <v>0</v>
      </c>
      <c r="BM340">
        <f t="shared" si="191"/>
        <v>0</v>
      </c>
      <c r="BN340">
        <f t="shared" si="192"/>
        <v>0</v>
      </c>
      <c r="BO340">
        <f t="shared" si="193"/>
        <v>0</v>
      </c>
      <c r="BP340">
        <f t="shared" si="194"/>
        <v>-0.39062145332564047</v>
      </c>
      <c r="BR340">
        <f t="shared" si="171"/>
        <v>2.1839290345024347</v>
      </c>
      <c r="BS340">
        <f t="shared" si="172"/>
        <v>3.8729833462074166</v>
      </c>
      <c r="BT340">
        <f t="shared" si="195"/>
        <v>3</v>
      </c>
      <c r="BU340">
        <f t="shared" si="173"/>
        <v>0.18796268399837274</v>
      </c>
    </row>
    <row r="341" spans="1:73" x14ac:dyDescent="0.15">
      <c r="A341" s="35" t="s">
        <v>538</v>
      </c>
      <c r="B341" s="35"/>
      <c r="C341" s="35"/>
      <c r="D341" s="35">
        <v>5</v>
      </c>
      <c r="E341" s="35">
        <v>5</v>
      </c>
      <c r="F341" s="35"/>
      <c r="G341" s="35"/>
      <c r="H341" s="35">
        <v>4</v>
      </c>
      <c r="I341" s="35">
        <v>4</v>
      </c>
      <c r="J341" s="35"/>
      <c r="K341" s="35"/>
      <c r="L341" s="35"/>
      <c r="M341" s="35"/>
      <c r="N341" s="35">
        <v>5</v>
      </c>
      <c r="O341" s="35"/>
      <c r="P341" s="35">
        <v>5</v>
      </c>
      <c r="Q341" s="35">
        <v>4</v>
      </c>
      <c r="R341" s="35"/>
      <c r="S341" s="35"/>
      <c r="T341" s="35">
        <v>4</v>
      </c>
      <c r="U341" s="35">
        <v>4</v>
      </c>
      <c r="V341" s="35"/>
      <c r="W341">
        <f t="shared" si="169"/>
        <v>4.4444444444444446</v>
      </c>
      <c r="X341">
        <f t="shared" si="170"/>
        <v>0.49690399499995325</v>
      </c>
      <c r="Z341">
        <f t="shared" si="197"/>
        <v>0</v>
      </c>
      <c r="AA341">
        <f t="shared" si="197"/>
        <v>0</v>
      </c>
      <c r="AB341">
        <f t="shared" si="197"/>
        <v>1.1180339887498945</v>
      </c>
      <c r="AC341">
        <f t="shared" si="197"/>
        <v>1.1180339887498945</v>
      </c>
      <c r="AD341">
        <f t="shared" si="197"/>
        <v>0</v>
      </c>
      <c r="AE341">
        <f t="shared" si="197"/>
        <v>0</v>
      </c>
      <c r="AF341">
        <f t="shared" si="197"/>
        <v>-0.8944271909999163</v>
      </c>
      <c r="AG341">
        <f t="shared" si="197"/>
        <v>-0.8944271909999163</v>
      </c>
      <c r="AH341">
        <f t="shared" si="197"/>
        <v>0</v>
      </c>
      <c r="AI341">
        <f t="shared" si="197"/>
        <v>0</v>
      </c>
      <c r="AJ341">
        <f t="shared" si="197"/>
        <v>0</v>
      </c>
      <c r="AK341">
        <f t="shared" si="197"/>
        <v>0</v>
      </c>
      <c r="AL341">
        <f t="shared" si="197"/>
        <v>1.1180339887498945</v>
      </c>
      <c r="AM341">
        <f t="shared" si="197"/>
        <v>0</v>
      </c>
      <c r="AN341">
        <f t="shared" si="197"/>
        <v>1.1180339887498945</v>
      </c>
      <c r="AO341">
        <f t="shared" si="196"/>
        <v>-0.8944271909999163</v>
      </c>
      <c r="AP341">
        <f t="shared" si="166"/>
        <v>0</v>
      </c>
      <c r="AQ341">
        <f t="shared" si="166"/>
        <v>0</v>
      </c>
      <c r="AR341">
        <f t="shared" si="166"/>
        <v>-0.8944271909999163</v>
      </c>
      <c r="AS341">
        <f t="shared" si="165"/>
        <v>-0.8944271909999163</v>
      </c>
      <c r="AT341">
        <f t="shared" si="165"/>
        <v>0</v>
      </c>
      <c r="AV341">
        <f t="shared" si="174"/>
        <v>0</v>
      </c>
      <c r="AW341">
        <f t="shared" si="175"/>
        <v>0</v>
      </c>
      <c r="AX341">
        <f t="shared" si="176"/>
        <v>0</v>
      </c>
      <c r="AY341">
        <f t="shared" si="177"/>
        <v>0.43852900965351577</v>
      </c>
      <c r="AZ341">
        <f t="shared" si="178"/>
        <v>0</v>
      </c>
      <c r="BA341">
        <f t="shared" si="179"/>
        <v>0</v>
      </c>
      <c r="BB341">
        <f t="shared" si="180"/>
        <v>-0.35082320772281289</v>
      </c>
      <c r="BC341">
        <f t="shared" si="181"/>
        <v>0</v>
      </c>
      <c r="BD341">
        <f t="shared" si="182"/>
        <v>0</v>
      </c>
      <c r="BE341">
        <f t="shared" si="183"/>
        <v>0</v>
      </c>
      <c r="BF341">
        <f t="shared" si="184"/>
        <v>0</v>
      </c>
      <c r="BG341">
        <f t="shared" si="185"/>
        <v>0</v>
      </c>
      <c r="BH341">
        <f t="shared" si="186"/>
        <v>0</v>
      </c>
      <c r="BI341">
        <f t="shared" si="187"/>
        <v>0</v>
      </c>
      <c r="BJ341">
        <f t="shared" si="188"/>
        <v>0.43852900965351577</v>
      </c>
      <c r="BK341">
        <f t="shared" si="189"/>
        <v>-0.35082320772281289</v>
      </c>
      <c r="BL341">
        <f t="shared" si="190"/>
        <v>0</v>
      </c>
      <c r="BM341">
        <f t="shared" si="191"/>
        <v>0</v>
      </c>
      <c r="BN341">
        <f t="shared" si="192"/>
        <v>0</v>
      </c>
      <c r="BO341">
        <f t="shared" si="193"/>
        <v>-0.35082320772281289</v>
      </c>
      <c r="BP341">
        <f t="shared" si="194"/>
        <v>0</v>
      </c>
      <c r="BR341">
        <f t="shared" si="171"/>
        <v>-0.17541160386140719</v>
      </c>
      <c r="BS341">
        <f t="shared" si="172"/>
        <v>3.8729833462074166</v>
      </c>
      <c r="BT341">
        <f t="shared" si="195"/>
        <v>3</v>
      </c>
      <c r="BU341">
        <f t="shared" si="173"/>
        <v>-1.509702712192806E-2</v>
      </c>
    </row>
    <row r="342" spans="1:73" x14ac:dyDescent="0.15">
      <c r="A342" s="35" t="s">
        <v>539</v>
      </c>
      <c r="B342" s="31"/>
      <c r="C342" s="35">
        <v>3</v>
      </c>
      <c r="D342" s="35">
        <v>5</v>
      </c>
      <c r="E342" s="35">
        <v>4</v>
      </c>
      <c r="F342" s="31"/>
      <c r="G342" s="31"/>
      <c r="H342" s="31"/>
      <c r="I342" s="35">
        <v>4</v>
      </c>
      <c r="J342" s="31"/>
      <c r="K342" s="35">
        <v>3</v>
      </c>
      <c r="L342" s="31"/>
      <c r="M342" s="31"/>
      <c r="N342" s="35">
        <v>4</v>
      </c>
      <c r="O342" s="31"/>
      <c r="P342" s="35">
        <v>4</v>
      </c>
      <c r="Q342" s="35">
        <v>3</v>
      </c>
      <c r="R342" s="31"/>
      <c r="S342" s="35">
        <v>2</v>
      </c>
      <c r="T342" s="35">
        <v>1</v>
      </c>
      <c r="U342" s="35">
        <v>4</v>
      </c>
      <c r="V342" s="35">
        <v>3</v>
      </c>
      <c r="W342">
        <f t="shared" si="169"/>
        <v>3.3333333333333335</v>
      </c>
      <c r="X342">
        <f t="shared" si="170"/>
        <v>1.0274023338281628</v>
      </c>
      <c r="Z342">
        <f t="shared" si="197"/>
        <v>0</v>
      </c>
      <c r="AA342">
        <f t="shared" si="197"/>
        <v>-0.3244428422615252</v>
      </c>
      <c r="AB342">
        <f t="shared" si="197"/>
        <v>1.6222142113076252</v>
      </c>
      <c r="AC342">
        <f t="shared" si="197"/>
        <v>0.64888568452304995</v>
      </c>
      <c r="AD342">
        <f t="shared" si="197"/>
        <v>0</v>
      </c>
      <c r="AE342">
        <f t="shared" si="197"/>
        <v>0</v>
      </c>
      <c r="AF342">
        <f t="shared" si="197"/>
        <v>0</v>
      </c>
      <c r="AG342">
        <f t="shared" si="197"/>
        <v>0.64888568452304995</v>
      </c>
      <c r="AH342">
        <f t="shared" si="197"/>
        <v>0</v>
      </c>
      <c r="AI342">
        <f t="shared" si="197"/>
        <v>-0.3244428422615252</v>
      </c>
      <c r="AJ342">
        <f t="shared" si="197"/>
        <v>0</v>
      </c>
      <c r="AK342">
        <f t="shared" si="197"/>
        <v>0</v>
      </c>
      <c r="AL342">
        <f t="shared" si="197"/>
        <v>0.64888568452304995</v>
      </c>
      <c r="AM342">
        <f t="shared" si="197"/>
        <v>0</v>
      </c>
      <c r="AN342">
        <f t="shared" si="197"/>
        <v>0.64888568452304995</v>
      </c>
      <c r="AO342">
        <f t="shared" si="196"/>
        <v>-0.3244428422615252</v>
      </c>
      <c r="AP342">
        <f t="shared" si="166"/>
        <v>0</v>
      </c>
      <c r="AQ342">
        <f t="shared" si="166"/>
        <v>-1.2977713690461004</v>
      </c>
      <c r="AR342">
        <f t="shared" si="166"/>
        <v>-2.2710998958306754</v>
      </c>
      <c r="AS342">
        <f t="shared" si="165"/>
        <v>0.64888568452304995</v>
      </c>
      <c r="AT342">
        <f t="shared" si="165"/>
        <v>-0.3244428422615252</v>
      </c>
      <c r="AV342">
        <f t="shared" si="174"/>
        <v>0</v>
      </c>
      <c r="AW342">
        <f t="shared" si="175"/>
        <v>-0.12725695259515599</v>
      </c>
      <c r="AX342">
        <f t="shared" si="176"/>
        <v>0</v>
      </c>
      <c r="AY342">
        <f t="shared" si="177"/>
        <v>0.25451390519031181</v>
      </c>
      <c r="AZ342">
        <f t="shared" si="178"/>
        <v>0</v>
      </c>
      <c r="BA342">
        <f t="shared" si="179"/>
        <v>0</v>
      </c>
      <c r="BB342">
        <f t="shared" si="180"/>
        <v>0</v>
      </c>
      <c r="BC342">
        <f t="shared" si="181"/>
        <v>0</v>
      </c>
      <c r="BD342">
        <f t="shared" si="182"/>
        <v>0</v>
      </c>
      <c r="BE342">
        <f t="shared" si="183"/>
        <v>-0.12725695259515599</v>
      </c>
      <c r="BF342">
        <f t="shared" si="184"/>
        <v>0</v>
      </c>
      <c r="BG342">
        <f t="shared" si="185"/>
        <v>0</v>
      </c>
      <c r="BH342">
        <f t="shared" si="186"/>
        <v>0</v>
      </c>
      <c r="BI342">
        <f t="shared" si="187"/>
        <v>0</v>
      </c>
      <c r="BJ342">
        <f t="shared" si="188"/>
        <v>0.25451390519031181</v>
      </c>
      <c r="BK342">
        <f t="shared" si="189"/>
        <v>-0.12725695259515599</v>
      </c>
      <c r="BL342">
        <f t="shared" si="190"/>
        <v>0</v>
      </c>
      <c r="BM342">
        <f t="shared" si="191"/>
        <v>-0.50902781038062384</v>
      </c>
      <c r="BN342">
        <f t="shared" si="192"/>
        <v>0</v>
      </c>
      <c r="BO342">
        <f t="shared" si="193"/>
        <v>0.25451390519031181</v>
      </c>
      <c r="BP342">
        <f t="shared" si="194"/>
        <v>-0.12725695259515599</v>
      </c>
      <c r="BR342">
        <f t="shared" si="171"/>
        <v>-0.25451390519031236</v>
      </c>
      <c r="BS342">
        <f t="shared" si="172"/>
        <v>3.8729833462074166</v>
      </c>
      <c r="BT342">
        <f t="shared" si="195"/>
        <v>3.4641016151377539</v>
      </c>
      <c r="BU342">
        <f t="shared" si="173"/>
        <v>-1.8970346440815838E-2</v>
      </c>
    </row>
    <row r="343" spans="1:73" x14ac:dyDescent="0.15">
      <c r="A343" s="35" t="s">
        <v>540</v>
      </c>
      <c r="B343" s="35">
        <v>5</v>
      </c>
      <c r="C343" s="35">
        <v>5</v>
      </c>
      <c r="D343" s="35">
        <v>5</v>
      </c>
      <c r="E343" s="35">
        <v>5</v>
      </c>
      <c r="F343" s="35">
        <v>5</v>
      </c>
      <c r="G343" s="35"/>
      <c r="H343" s="35">
        <v>5</v>
      </c>
      <c r="I343" s="35"/>
      <c r="J343" s="35"/>
      <c r="K343" s="35">
        <v>1</v>
      </c>
      <c r="L343" s="35">
        <v>5</v>
      </c>
      <c r="M343" s="35">
        <v>5</v>
      </c>
      <c r="N343" s="35">
        <v>5</v>
      </c>
      <c r="O343" s="35">
        <v>4</v>
      </c>
      <c r="P343" s="35">
        <v>3</v>
      </c>
      <c r="Q343" s="35">
        <v>4</v>
      </c>
      <c r="R343" s="35">
        <v>5</v>
      </c>
      <c r="S343" s="35">
        <v>4</v>
      </c>
      <c r="T343" s="35"/>
      <c r="U343" s="35">
        <v>5</v>
      </c>
      <c r="V343" s="35"/>
      <c r="W343">
        <f t="shared" si="169"/>
        <v>4.4375</v>
      </c>
      <c r="X343">
        <f t="shared" si="170"/>
        <v>1.0588171466310885</v>
      </c>
      <c r="Z343">
        <f t="shared" si="197"/>
        <v>0.53125320249085972</v>
      </c>
      <c r="AA343">
        <f t="shared" si="197"/>
        <v>0.53125320249085972</v>
      </c>
      <c r="AB343">
        <f t="shared" si="197"/>
        <v>0.53125320249085972</v>
      </c>
      <c r="AC343">
        <f t="shared" si="197"/>
        <v>0.53125320249085972</v>
      </c>
      <c r="AD343">
        <f t="shared" si="197"/>
        <v>0.53125320249085972</v>
      </c>
      <c r="AE343">
        <f t="shared" si="197"/>
        <v>0</v>
      </c>
      <c r="AF343">
        <f t="shared" si="197"/>
        <v>0.53125320249085972</v>
      </c>
      <c r="AG343">
        <f t="shared" si="197"/>
        <v>0</v>
      </c>
      <c r="AH343">
        <f t="shared" si="197"/>
        <v>0</v>
      </c>
      <c r="AI343">
        <f t="shared" si="197"/>
        <v>-3.2465473485552541</v>
      </c>
      <c r="AJ343">
        <f t="shared" si="197"/>
        <v>0.53125320249085972</v>
      </c>
      <c r="AK343">
        <f t="shared" si="197"/>
        <v>0.53125320249085972</v>
      </c>
      <c r="AL343">
        <f t="shared" si="197"/>
        <v>0.53125320249085972</v>
      </c>
      <c r="AM343">
        <f t="shared" si="197"/>
        <v>-0.4131969352706687</v>
      </c>
      <c r="AN343">
        <f t="shared" si="197"/>
        <v>-1.3576470730321972</v>
      </c>
      <c r="AO343">
        <f t="shared" si="196"/>
        <v>-0.4131969352706687</v>
      </c>
      <c r="AP343">
        <f t="shared" si="166"/>
        <v>0.53125320249085972</v>
      </c>
      <c r="AQ343">
        <f t="shared" si="166"/>
        <v>-0.4131969352706687</v>
      </c>
      <c r="AR343">
        <f t="shared" si="166"/>
        <v>0</v>
      </c>
      <c r="AS343">
        <f t="shared" si="165"/>
        <v>0.53125320249085972</v>
      </c>
      <c r="AT343">
        <f t="shared" si="165"/>
        <v>0</v>
      </c>
      <c r="AV343">
        <f t="shared" si="174"/>
        <v>0.20837464970458161</v>
      </c>
      <c r="AW343">
        <f t="shared" si="175"/>
        <v>0.20837464970458161</v>
      </c>
      <c r="AX343">
        <f t="shared" si="176"/>
        <v>0</v>
      </c>
      <c r="AY343">
        <f t="shared" si="177"/>
        <v>0.20837464970458161</v>
      </c>
      <c r="AZ343">
        <f t="shared" si="178"/>
        <v>0.20837464970458161</v>
      </c>
      <c r="BA343">
        <f t="shared" si="179"/>
        <v>0</v>
      </c>
      <c r="BB343">
        <f t="shared" si="180"/>
        <v>0.20837464970458161</v>
      </c>
      <c r="BC343">
        <f t="shared" si="181"/>
        <v>0</v>
      </c>
      <c r="BD343">
        <f t="shared" si="182"/>
        <v>0</v>
      </c>
      <c r="BE343">
        <f t="shared" si="183"/>
        <v>-1.2734006370835544</v>
      </c>
      <c r="BF343">
        <f t="shared" si="184"/>
        <v>-1.3544352230797756</v>
      </c>
      <c r="BG343">
        <f t="shared" si="185"/>
        <v>-1.3544352230797756</v>
      </c>
      <c r="BH343">
        <f t="shared" si="186"/>
        <v>0</v>
      </c>
      <c r="BI343">
        <f t="shared" si="187"/>
        <v>-0.16206917199245238</v>
      </c>
      <c r="BJ343">
        <f t="shared" si="188"/>
        <v>-0.53251299368948646</v>
      </c>
      <c r="BK343">
        <f t="shared" si="189"/>
        <v>-0.16206917199245238</v>
      </c>
      <c r="BL343">
        <f t="shared" si="190"/>
        <v>0.20837464970458161</v>
      </c>
      <c r="BM343">
        <f t="shared" si="191"/>
        <v>-0.16206917199245238</v>
      </c>
      <c r="BN343">
        <f t="shared" si="192"/>
        <v>0</v>
      </c>
      <c r="BO343">
        <f t="shared" si="193"/>
        <v>0.20837464970458161</v>
      </c>
      <c r="BP343">
        <f t="shared" si="194"/>
        <v>0</v>
      </c>
      <c r="BR343">
        <f t="shared" si="171"/>
        <v>-3.5423690449778782</v>
      </c>
      <c r="BS343">
        <f t="shared" si="172"/>
        <v>3.8729833462074166</v>
      </c>
      <c r="BT343">
        <f t="shared" si="195"/>
        <v>3.9999999999999996</v>
      </c>
      <c r="BU343">
        <f t="shared" si="173"/>
        <v>-0.22865893862199996</v>
      </c>
    </row>
    <row r="344" spans="1:73" x14ac:dyDescent="0.15">
      <c r="A344" s="35" t="s">
        <v>541</v>
      </c>
      <c r="B344" s="31"/>
      <c r="C344" s="31"/>
      <c r="D344" s="35">
        <v>5</v>
      </c>
      <c r="E344" s="31"/>
      <c r="F344" s="31"/>
      <c r="G344" s="35">
        <v>5</v>
      </c>
      <c r="H344" s="31"/>
      <c r="I344" s="31"/>
      <c r="J344" s="31"/>
      <c r="K344" s="31"/>
      <c r="L344" s="31"/>
      <c r="M344" s="31"/>
      <c r="N344" s="31"/>
      <c r="O344" s="35">
        <v>5</v>
      </c>
      <c r="P344" s="31"/>
      <c r="Q344" s="31"/>
      <c r="R344" s="31"/>
      <c r="S344" s="31"/>
      <c r="T344" s="31"/>
      <c r="U344" s="35">
        <v>5</v>
      </c>
      <c r="V344" s="31"/>
      <c r="W344">
        <f t="shared" si="169"/>
        <v>5</v>
      </c>
      <c r="X344">
        <f t="shared" si="170"/>
        <v>0</v>
      </c>
      <c r="Z344">
        <f t="shared" si="197"/>
        <v>0</v>
      </c>
      <c r="AA344">
        <f t="shared" si="197"/>
        <v>0</v>
      </c>
      <c r="AB344" t="e">
        <f t="shared" si="197"/>
        <v>#DIV/0!</v>
      </c>
      <c r="AC344">
        <f t="shared" si="197"/>
        <v>0</v>
      </c>
      <c r="AD344">
        <f t="shared" si="197"/>
        <v>0</v>
      </c>
      <c r="AE344" t="e">
        <f t="shared" si="197"/>
        <v>#DIV/0!</v>
      </c>
      <c r="AF344">
        <f t="shared" si="197"/>
        <v>0</v>
      </c>
      <c r="AG344">
        <f t="shared" si="197"/>
        <v>0</v>
      </c>
      <c r="AH344">
        <f t="shared" si="197"/>
        <v>0</v>
      </c>
      <c r="AI344">
        <f t="shared" si="197"/>
        <v>0</v>
      </c>
      <c r="AJ344">
        <f t="shared" si="197"/>
        <v>0</v>
      </c>
      <c r="AK344">
        <f t="shared" si="197"/>
        <v>0</v>
      </c>
      <c r="AL344">
        <f t="shared" si="197"/>
        <v>0</v>
      </c>
      <c r="AM344" t="e">
        <f t="shared" si="197"/>
        <v>#DIV/0!</v>
      </c>
      <c r="AN344">
        <f t="shared" si="197"/>
        <v>0</v>
      </c>
      <c r="AO344">
        <f t="shared" si="196"/>
        <v>0</v>
      </c>
      <c r="AP344">
        <f t="shared" si="166"/>
        <v>0</v>
      </c>
      <c r="AQ344">
        <f t="shared" si="166"/>
        <v>0</v>
      </c>
      <c r="AR344">
        <f t="shared" si="166"/>
        <v>0</v>
      </c>
      <c r="AS344" t="e">
        <f t="shared" si="165"/>
        <v>#DIV/0!</v>
      </c>
      <c r="AT344">
        <f t="shared" si="165"/>
        <v>0</v>
      </c>
      <c r="AV344">
        <f t="shared" si="174"/>
        <v>0</v>
      </c>
      <c r="AW344">
        <f t="shared" si="175"/>
        <v>0</v>
      </c>
      <c r="AX344" t="e">
        <f t="shared" si="176"/>
        <v>#DIV/0!</v>
      </c>
      <c r="AY344">
        <f t="shared" si="177"/>
        <v>0</v>
      </c>
      <c r="AZ344">
        <f t="shared" si="178"/>
        <v>0</v>
      </c>
      <c r="BA344" t="e">
        <f t="shared" si="179"/>
        <v>#DIV/0!</v>
      </c>
      <c r="BB344">
        <f t="shared" si="180"/>
        <v>0</v>
      </c>
      <c r="BC344">
        <f t="shared" si="181"/>
        <v>0</v>
      </c>
      <c r="BD344">
        <f t="shared" si="182"/>
        <v>0</v>
      </c>
      <c r="BE344">
        <f t="shared" si="183"/>
        <v>0</v>
      </c>
      <c r="BF344">
        <f t="shared" si="184"/>
        <v>0</v>
      </c>
      <c r="BG344">
        <f t="shared" si="185"/>
        <v>0</v>
      </c>
      <c r="BH344">
        <f t="shared" si="186"/>
        <v>0</v>
      </c>
      <c r="BI344" t="e">
        <f t="shared" si="187"/>
        <v>#DIV/0!</v>
      </c>
      <c r="BJ344">
        <f t="shared" si="188"/>
        <v>0</v>
      </c>
      <c r="BK344">
        <f t="shared" si="189"/>
        <v>0</v>
      </c>
      <c r="BL344">
        <f t="shared" si="190"/>
        <v>0</v>
      </c>
      <c r="BM344">
        <f t="shared" si="191"/>
        <v>0</v>
      </c>
      <c r="BN344">
        <f t="shared" si="192"/>
        <v>0</v>
      </c>
      <c r="BO344" t="e">
        <f t="shared" si="193"/>
        <v>#DIV/0!</v>
      </c>
      <c r="BP344">
        <f t="shared" si="194"/>
        <v>0</v>
      </c>
      <c r="BR344" t="e">
        <f t="shared" si="171"/>
        <v>#DIV/0!</v>
      </c>
      <c r="BS344">
        <f t="shared" si="172"/>
        <v>3.8729833462074166</v>
      </c>
      <c r="BT344" t="e">
        <f t="shared" si="195"/>
        <v>#DIV/0!</v>
      </c>
      <c r="BU344" t="e">
        <f t="shared" si="173"/>
        <v>#DIV/0!</v>
      </c>
    </row>
    <row r="345" spans="1:73" x14ac:dyDescent="0.15">
      <c r="A345" s="35" t="s">
        <v>542</v>
      </c>
      <c r="B345" s="35"/>
      <c r="C345" s="35"/>
      <c r="D345" s="35">
        <v>5</v>
      </c>
      <c r="E345" s="35">
        <v>5</v>
      </c>
      <c r="F345" s="35"/>
      <c r="G345" s="35"/>
      <c r="H345" s="35"/>
      <c r="I345" s="35">
        <v>4</v>
      </c>
      <c r="J345" s="35"/>
      <c r="K345" s="35"/>
      <c r="L345" s="35"/>
      <c r="M345" s="35"/>
      <c r="N345" s="35">
        <v>4</v>
      </c>
      <c r="O345" s="35"/>
      <c r="P345" s="35">
        <v>5</v>
      </c>
      <c r="Q345" s="35"/>
      <c r="R345" s="35"/>
      <c r="S345" s="35">
        <v>4</v>
      </c>
      <c r="T345" s="35">
        <v>5</v>
      </c>
      <c r="U345" s="35"/>
      <c r="V345" s="35">
        <v>4</v>
      </c>
      <c r="W345">
        <f t="shared" si="169"/>
        <v>4.5</v>
      </c>
      <c r="X345">
        <f t="shared" si="170"/>
        <v>0.5</v>
      </c>
      <c r="Z345">
        <f t="shared" si="197"/>
        <v>0</v>
      </c>
      <c r="AA345">
        <f t="shared" si="197"/>
        <v>0</v>
      </c>
      <c r="AB345">
        <f t="shared" si="197"/>
        <v>1</v>
      </c>
      <c r="AC345">
        <f t="shared" si="197"/>
        <v>1</v>
      </c>
      <c r="AD345">
        <f t="shared" si="197"/>
        <v>0</v>
      </c>
      <c r="AE345">
        <f t="shared" si="197"/>
        <v>0</v>
      </c>
      <c r="AF345">
        <f t="shared" si="197"/>
        <v>0</v>
      </c>
      <c r="AG345">
        <f t="shared" si="197"/>
        <v>-1</v>
      </c>
      <c r="AH345">
        <f t="shared" si="197"/>
        <v>0</v>
      </c>
      <c r="AI345">
        <f t="shared" si="197"/>
        <v>0</v>
      </c>
      <c r="AJ345">
        <f t="shared" si="197"/>
        <v>0</v>
      </c>
      <c r="AK345">
        <f t="shared" si="197"/>
        <v>0</v>
      </c>
      <c r="AL345">
        <f t="shared" si="197"/>
        <v>-1</v>
      </c>
      <c r="AM345">
        <f t="shared" si="197"/>
        <v>0</v>
      </c>
      <c r="AN345">
        <f t="shared" si="197"/>
        <v>1</v>
      </c>
      <c r="AO345">
        <f t="shared" si="196"/>
        <v>0</v>
      </c>
      <c r="AP345">
        <f t="shared" si="166"/>
        <v>0</v>
      </c>
      <c r="AQ345">
        <f t="shared" si="166"/>
        <v>-1</v>
      </c>
      <c r="AR345">
        <f t="shared" si="166"/>
        <v>1</v>
      </c>
      <c r="AS345">
        <f t="shared" si="165"/>
        <v>0</v>
      </c>
      <c r="AT345">
        <f t="shared" si="165"/>
        <v>-1</v>
      </c>
      <c r="AV345">
        <f t="shared" si="174"/>
        <v>0</v>
      </c>
      <c r="AW345">
        <f t="shared" si="175"/>
        <v>0</v>
      </c>
      <c r="AX345">
        <f t="shared" si="176"/>
        <v>0</v>
      </c>
      <c r="AY345">
        <f t="shared" si="177"/>
        <v>0.39223227027636925</v>
      </c>
      <c r="AZ345">
        <f t="shared" si="178"/>
        <v>0</v>
      </c>
      <c r="BA345">
        <f t="shared" si="179"/>
        <v>0</v>
      </c>
      <c r="BB345">
        <f t="shared" si="180"/>
        <v>0</v>
      </c>
      <c r="BC345">
        <f t="shared" si="181"/>
        <v>0</v>
      </c>
      <c r="BD345">
        <f t="shared" si="182"/>
        <v>0</v>
      </c>
      <c r="BE345">
        <f t="shared" si="183"/>
        <v>0</v>
      </c>
      <c r="BF345">
        <f t="shared" si="184"/>
        <v>0</v>
      </c>
      <c r="BG345">
        <f t="shared" si="185"/>
        <v>0</v>
      </c>
      <c r="BH345">
        <f t="shared" si="186"/>
        <v>0</v>
      </c>
      <c r="BI345">
        <f t="shared" si="187"/>
        <v>0</v>
      </c>
      <c r="BJ345">
        <f t="shared" si="188"/>
        <v>0.39223227027636925</v>
      </c>
      <c r="BK345">
        <f t="shared" si="189"/>
        <v>0</v>
      </c>
      <c r="BL345">
        <f t="shared" si="190"/>
        <v>0</v>
      </c>
      <c r="BM345">
        <f t="shared" si="191"/>
        <v>-0.39223227027636925</v>
      </c>
      <c r="BN345">
        <f t="shared" si="192"/>
        <v>0</v>
      </c>
      <c r="BO345">
        <f t="shared" si="193"/>
        <v>0</v>
      </c>
      <c r="BP345">
        <f t="shared" si="194"/>
        <v>-0.39223227027636925</v>
      </c>
      <c r="BR345">
        <f t="shared" si="171"/>
        <v>0</v>
      </c>
      <c r="BS345">
        <f t="shared" si="172"/>
        <v>3.8729833462074166</v>
      </c>
      <c r="BT345">
        <f t="shared" si="195"/>
        <v>2.8284271247461903</v>
      </c>
      <c r="BU345">
        <f t="shared" si="173"/>
        <v>0</v>
      </c>
    </row>
    <row r="346" spans="1:73" x14ac:dyDescent="0.15">
      <c r="A346" s="35" t="s">
        <v>543</v>
      </c>
      <c r="B346" s="31"/>
      <c r="C346" s="31"/>
      <c r="D346" s="31"/>
      <c r="E346" s="31"/>
      <c r="F346" s="35">
        <v>4</v>
      </c>
      <c r="G346" s="31"/>
      <c r="H346" s="31"/>
      <c r="I346" s="31"/>
      <c r="J346" s="35">
        <v>5</v>
      </c>
      <c r="K346" s="31"/>
      <c r="L346" s="31"/>
      <c r="M346" s="31"/>
      <c r="N346" s="31"/>
      <c r="O346" s="35">
        <v>4</v>
      </c>
      <c r="P346" s="31"/>
      <c r="Q346" s="31"/>
      <c r="R346" s="31"/>
      <c r="S346" s="31"/>
      <c r="T346" s="31"/>
      <c r="U346" s="35">
        <v>4</v>
      </c>
      <c r="V346" s="31"/>
      <c r="W346">
        <f t="shared" si="169"/>
        <v>4.25</v>
      </c>
      <c r="X346">
        <f t="shared" si="170"/>
        <v>0.4330127018922193</v>
      </c>
      <c r="Z346">
        <f t="shared" si="197"/>
        <v>0</v>
      </c>
      <c r="AA346">
        <f t="shared" si="197"/>
        <v>0</v>
      </c>
      <c r="AB346">
        <f t="shared" si="197"/>
        <v>0</v>
      </c>
      <c r="AC346">
        <f t="shared" si="197"/>
        <v>0</v>
      </c>
      <c r="AD346">
        <f t="shared" si="197"/>
        <v>-0.57735026918962584</v>
      </c>
      <c r="AE346">
        <f t="shared" si="197"/>
        <v>0</v>
      </c>
      <c r="AF346">
        <f t="shared" si="197"/>
        <v>0</v>
      </c>
      <c r="AG346">
        <f t="shared" si="197"/>
        <v>0</v>
      </c>
      <c r="AH346">
        <f t="shared" si="197"/>
        <v>1.7320508075688774</v>
      </c>
      <c r="AI346">
        <f t="shared" si="197"/>
        <v>0</v>
      </c>
      <c r="AJ346">
        <f t="shared" si="197"/>
        <v>0</v>
      </c>
      <c r="AK346">
        <f t="shared" si="197"/>
        <v>0</v>
      </c>
      <c r="AL346">
        <f t="shared" si="197"/>
        <v>0</v>
      </c>
      <c r="AM346">
        <f t="shared" si="197"/>
        <v>-0.57735026918962584</v>
      </c>
      <c r="AN346">
        <f t="shared" si="197"/>
        <v>0</v>
      </c>
      <c r="AO346">
        <f t="shared" si="196"/>
        <v>0</v>
      </c>
      <c r="AP346">
        <f t="shared" si="166"/>
        <v>0</v>
      </c>
      <c r="AQ346">
        <f t="shared" si="166"/>
        <v>0</v>
      </c>
      <c r="AR346">
        <f t="shared" si="166"/>
        <v>0</v>
      </c>
      <c r="AS346">
        <f t="shared" si="165"/>
        <v>-0.57735026918962584</v>
      </c>
      <c r="AT346">
        <f t="shared" si="165"/>
        <v>0</v>
      </c>
      <c r="AV346">
        <f t="shared" si="174"/>
        <v>0</v>
      </c>
      <c r="AW346">
        <f t="shared" si="175"/>
        <v>0</v>
      </c>
      <c r="AX346">
        <f t="shared" si="176"/>
        <v>0</v>
      </c>
      <c r="AY346">
        <f t="shared" si="177"/>
        <v>0</v>
      </c>
      <c r="AZ346">
        <f t="shared" si="178"/>
        <v>-0.22645540682891988</v>
      </c>
      <c r="BA346">
        <f t="shared" si="179"/>
        <v>0</v>
      </c>
      <c r="BB346">
        <f t="shared" si="180"/>
        <v>0</v>
      </c>
      <c r="BC346">
        <f t="shared" si="181"/>
        <v>0</v>
      </c>
      <c r="BD346">
        <f t="shared" si="182"/>
        <v>0</v>
      </c>
      <c r="BE346">
        <f t="shared" si="183"/>
        <v>0</v>
      </c>
      <c r="BF346">
        <f t="shared" si="184"/>
        <v>0</v>
      </c>
      <c r="BG346">
        <f t="shared" si="185"/>
        <v>0</v>
      </c>
      <c r="BH346">
        <f t="shared" si="186"/>
        <v>0</v>
      </c>
      <c r="BI346">
        <f t="shared" si="187"/>
        <v>-0.22645540682891988</v>
      </c>
      <c r="BJ346">
        <f t="shared" si="188"/>
        <v>0</v>
      </c>
      <c r="BK346">
        <f t="shared" si="189"/>
        <v>0</v>
      </c>
      <c r="BL346">
        <f t="shared" si="190"/>
        <v>0</v>
      </c>
      <c r="BM346">
        <f t="shared" si="191"/>
        <v>0</v>
      </c>
      <c r="BN346">
        <f t="shared" si="192"/>
        <v>0</v>
      </c>
      <c r="BO346">
        <f t="shared" si="193"/>
        <v>-0.22645540682891988</v>
      </c>
      <c r="BP346">
        <f t="shared" si="194"/>
        <v>0</v>
      </c>
      <c r="BR346">
        <f t="shared" si="171"/>
        <v>-0.67936622048675965</v>
      </c>
      <c r="BS346">
        <f t="shared" si="172"/>
        <v>3.8729833462074166</v>
      </c>
      <c r="BT346">
        <f t="shared" si="195"/>
        <v>2</v>
      </c>
      <c r="BU346">
        <f t="shared" si="173"/>
        <v>-8.7705801930703209E-2</v>
      </c>
    </row>
    <row r="347" spans="1:73" x14ac:dyDescent="0.15">
      <c r="A347" s="35" t="s">
        <v>544</v>
      </c>
      <c r="B347" s="35">
        <v>5</v>
      </c>
      <c r="C347" s="35">
        <v>5</v>
      </c>
      <c r="D347" s="35">
        <v>4</v>
      </c>
      <c r="E347" s="35">
        <v>4</v>
      </c>
      <c r="F347" s="35"/>
      <c r="G347" s="35"/>
      <c r="H347" s="35">
        <v>5</v>
      </c>
      <c r="I347" s="35"/>
      <c r="J347" s="35"/>
      <c r="K347" s="35">
        <v>4</v>
      </c>
      <c r="L347" s="35">
        <v>4</v>
      </c>
      <c r="M347" s="35">
        <v>4</v>
      </c>
      <c r="N347" s="35">
        <v>4</v>
      </c>
      <c r="O347" s="35">
        <v>4</v>
      </c>
      <c r="P347" s="35"/>
      <c r="Q347" s="35">
        <v>5</v>
      </c>
      <c r="R347" s="35">
        <v>5</v>
      </c>
      <c r="S347" s="35">
        <v>5</v>
      </c>
      <c r="T347" s="35"/>
      <c r="U347" s="35"/>
      <c r="V347" s="35"/>
      <c r="W347">
        <f t="shared" si="169"/>
        <v>4.4615384615384617</v>
      </c>
      <c r="X347">
        <f t="shared" si="170"/>
        <v>0.49851851526214308</v>
      </c>
      <c r="Z347">
        <f t="shared" si="197"/>
        <v>1.080123449734643</v>
      </c>
      <c r="AA347">
        <f t="shared" si="197"/>
        <v>1.080123449734643</v>
      </c>
      <c r="AB347">
        <f t="shared" si="197"/>
        <v>-0.92582009977255175</v>
      </c>
      <c r="AC347">
        <f t="shared" si="197"/>
        <v>-0.92582009977255175</v>
      </c>
      <c r="AD347">
        <f t="shared" si="197"/>
        <v>0</v>
      </c>
      <c r="AE347">
        <f t="shared" si="197"/>
        <v>0</v>
      </c>
      <c r="AF347">
        <f t="shared" si="197"/>
        <v>1.080123449734643</v>
      </c>
      <c r="AG347">
        <f t="shared" si="197"/>
        <v>0</v>
      </c>
      <c r="AH347">
        <f t="shared" si="197"/>
        <v>0</v>
      </c>
      <c r="AI347">
        <f t="shared" si="197"/>
        <v>-0.92582009977255175</v>
      </c>
      <c r="AJ347">
        <f t="shared" si="197"/>
        <v>-0.92582009977255175</v>
      </c>
      <c r="AK347">
        <f t="shared" si="197"/>
        <v>-0.92582009977255175</v>
      </c>
      <c r="AL347">
        <f t="shared" si="197"/>
        <v>-0.92582009977255175</v>
      </c>
      <c r="AM347">
        <f t="shared" si="197"/>
        <v>-0.92582009977255175</v>
      </c>
      <c r="AN347">
        <f t="shared" si="197"/>
        <v>0</v>
      </c>
      <c r="AO347">
        <f t="shared" si="196"/>
        <v>1.080123449734643</v>
      </c>
      <c r="AP347">
        <f t="shared" si="166"/>
        <v>1.080123449734643</v>
      </c>
      <c r="AQ347">
        <f t="shared" si="166"/>
        <v>1.080123449734643</v>
      </c>
      <c r="AR347">
        <f t="shared" si="166"/>
        <v>0</v>
      </c>
      <c r="AS347">
        <f t="shared" si="165"/>
        <v>0</v>
      </c>
      <c r="AT347">
        <f t="shared" si="165"/>
        <v>0</v>
      </c>
      <c r="AV347">
        <f t="shared" si="174"/>
        <v>0.42365927286816285</v>
      </c>
      <c r="AW347">
        <f t="shared" si="175"/>
        <v>0.42365927286816285</v>
      </c>
      <c r="AX347">
        <f t="shared" si="176"/>
        <v>0</v>
      </c>
      <c r="AY347">
        <f t="shared" si="177"/>
        <v>-0.36313651960128268</v>
      </c>
      <c r="AZ347">
        <f t="shared" si="178"/>
        <v>0</v>
      </c>
      <c r="BA347">
        <f t="shared" si="179"/>
        <v>0</v>
      </c>
      <c r="BB347">
        <f t="shared" si="180"/>
        <v>0.42365927286816285</v>
      </c>
      <c r="BC347">
        <f t="shared" si="181"/>
        <v>0</v>
      </c>
      <c r="BD347">
        <f t="shared" si="182"/>
        <v>0</v>
      </c>
      <c r="BE347">
        <f t="shared" si="183"/>
        <v>-0.36313651960128268</v>
      </c>
      <c r="BF347">
        <f t="shared" si="184"/>
        <v>2.3603873774083288</v>
      </c>
      <c r="BG347">
        <f t="shared" si="185"/>
        <v>2.3603873774083288</v>
      </c>
      <c r="BH347">
        <f t="shared" si="186"/>
        <v>0</v>
      </c>
      <c r="BI347">
        <f t="shared" si="187"/>
        <v>-0.36313651960128268</v>
      </c>
      <c r="BJ347">
        <f t="shared" si="188"/>
        <v>0</v>
      </c>
      <c r="BK347">
        <f t="shared" si="189"/>
        <v>0.42365927286816285</v>
      </c>
      <c r="BL347">
        <f t="shared" si="190"/>
        <v>0.42365927286816285</v>
      </c>
      <c r="BM347">
        <f t="shared" si="191"/>
        <v>0.42365927286816285</v>
      </c>
      <c r="BN347">
        <f t="shared" si="192"/>
        <v>0</v>
      </c>
      <c r="BO347">
        <f t="shared" si="193"/>
        <v>0</v>
      </c>
      <c r="BP347">
        <f t="shared" si="194"/>
        <v>0</v>
      </c>
      <c r="BR347">
        <f t="shared" si="171"/>
        <v>6.1733208332217862</v>
      </c>
      <c r="BS347">
        <f t="shared" si="172"/>
        <v>3.8729833462074166</v>
      </c>
      <c r="BT347">
        <f t="shared" si="195"/>
        <v>3.6055512754639891</v>
      </c>
      <c r="BU347">
        <f t="shared" si="173"/>
        <v>0.44208068708876269</v>
      </c>
    </row>
    <row r="348" spans="1:73" x14ac:dyDescent="0.15">
      <c r="A348" s="35" t="s">
        <v>545</v>
      </c>
      <c r="B348" s="35"/>
      <c r="C348" s="35">
        <v>4</v>
      </c>
      <c r="D348" s="35">
        <v>5</v>
      </c>
      <c r="E348" s="35">
        <v>4</v>
      </c>
      <c r="F348" s="35"/>
      <c r="G348" s="35"/>
      <c r="H348" s="35"/>
      <c r="I348" s="35"/>
      <c r="J348" s="35"/>
      <c r="K348" s="35"/>
      <c r="L348" s="35"/>
      <c r="M348" s="35"/>
      <c r="N348" s="35">
        <v>5</v>
      </c>
      <c r="O348" s="35"/>
      <c r="P348" s="35">
        <v>3</v>
      </c>
      <c r="Q348" s="35"/>
      <c r="R348" s="35">
        <v>4</v>
      </c>
      <c r="S348" s="35"/>
      <c r="T348" s="35">
        <v>4</v>
      </c>
      <c r="U348" s="35">
        <v>5</v>
      </c>
      <c r="V348" s="35">
        <v>5</v>
      </c>
      <c r="W348">
        <f t="shared" si="169"/>
        <v>4.333333333333333</v>
      </c>
      <c r="X348">
        <f t="shared" si="170"/>
        <v>0.66666666666666663</v>
      </c>
      <c r="Z348">
        <f t="shared" si="197"/>
        <v>0</v>
      </c>
      <c r="AA348">
        <f t="shared" si="197"/>
        <v>-0.49999999999999956</v>
      </c>
      <c r="AB348">
        <f t="shared" si="197"/>
        <v>1.0000000000000004</v>
      </c>
      <c r="AC348">
        <f t="shared" si="197"/>
        <v>-0.49999999999999956</v>
      </c>
      <c r="AD348">
        <f t="shared" si="197"/>
        <v>0</v>
      </c>
      <c r="AE348">
        <f t="shared" si="197"/>
        <v>0</v>
      </c>
      <c r="AF348">
        <f t="shared" si="197"/>
        <v>0</v>
      </c>
      <c r="AG348">
        <f t="shared" si="197"/>
        <v>0</v>
      </c>
      <c r="AH348">
        <f t="shared" si="197"/>
        <v>0</v>
      </c>
      <c r="AI348">
        <f t="shared" si="197"/>
        <v>0</v>
      </c>
      <c r="AJ348">
        <f t="shared" si="197"/>
        <v>0</v>
      </c>
      <c r="AK348">
        <f t="shared" si="197"/>
        <v>0</v>
      </c>
      <c r="AL348">
        <f t="shared" si="197"/>
        <v>1.0000000000000004</v>
      </c>
      <c r="AM348">
        <f t="shared" si="197"/>
        <v>0</v>
      </c>
      <c r="AN348">
        <f t="shared" si="197"/>
        <v>-1.9999999999999996</v>
      </c>
      <c r="AO348">
        <f t="shared" si="196"/>
        <v>0</v>
      </c>
      <c r="AP348">
        <f t="shared" si="166"/>
        <v>-0.49999999999999956</v>
      </c>
      <c r="AQ348">
        <f t="shared" si="166"/>
        <v>0</v>
      </c>
      <c r="AR348">
        <f t="shared" si="166"/>
        <v>-0.49999999999999956</v>
      </c>
      <c r="AS348">
        <f t="shared" si="165"/>
        <v>1.0000000000000004</v>
      </c>
      <c r="AT348">
        <f t="shared" si="165"/>
        <v>1.0000000000000004</v>
      </c>
      <c r="AV348">
        <f t="shared" si="174"/>
        <v>0</v>
      </c>
      <c r="AW348">
        <f t="shared" si="175"/>
        <v>-0.19611613513818446</v>
      </c>
      <c r="AX348">
        <f t="shared" si="176"/>
        <v>0</v>
      </c>
      <c r="AY348">
        <f t="shared" si="177"/>
        <v>-0.19611613513818446</v>
      </c>
      <c r="AZ348">
        <f t="shared" si="178"/>
        <v>0</v>
      </c>
      <c r="BA348">
        <f t="shared" si="179"/>
        <v>0</v>
      </c>
      <c r="BB348">
        <f t="shared" si="180"/>
        <v>0</v>
      </c>
      <c r="BC348">
        <f t="shared" si="181"/>
        <v>0</v>
      </c>
      <c r="BD348">
        <f t="shared" si="182"/>
        <v>0</v>
      </c>
      <c r="BE348">
        <f t="shared" si="183"/>
        <v>0</v>
      </c>
      <c r="BF348">
        <f t="shared" si="184"/>
        <v>0</v>
      </c>
      <c r="BG348">
        <f t="shared" si="185"/>
        <v>0</v>
      </c>
      <c r="BH348">
        <f t="shared" si="186"/>
        <v>0</v>
      </c>
      <c r="BI348">
        <f t="shared" si="187"/>
        <v>0</v>
      </c>
      <c r="BJ348">
        <f t="shared" si="188"/>
        <v>-0.78446454055273829</v>
      </c>
      <c r="BK348">
        <f t="shared" si="189"/>
        <v>0</v>
      </c>
      <c r="BL348">
        <f t="shared" si="190"/>
        <v>-0.19611613513818446</v>
      </c>
      <c r="BM348">
        <f t="shared" si="191"/>
        <v>0</v>
      </c>
      <c r="BN348">
        <f t="shared" si="192"/>
        <v>0</v>
      </c>
      <c r="BO348">
        <f t="shared" si="193"/>
        <v>0.39223227027636942</v>
      </c>
      <c r="BP348">
        <f t="shared" si="194"/>
        <v>0.39223227027636942</v>
      </c>
      <c r="BR348">
        <f t="shared" si="171"/>
        <v>-0.58834840541455269</v>
      </c>
      <c r="BS348">
        <f t="shared" si="172"/>
        <v>3.8729833462074166</v>
      </c>
      <c r="BT348">
        <f t="shared" si="195"/>
        <v>3</v>
      </c>
      <c r="BU348">
        <f t="shared" si="173"/>
        <v>-5.0636968354183381E-2</v>
      </c>
    </row>
    <row r="349" spans="1:73" x14ac:dyDescent="0.15">
      <c r="A349" s="35" t="s">
        <v>546</v>
      </c>
      <c r="B349" s="35"/>
      <c r="C349" s="35">
        <v>3</v>
      </c>
      <c r="D349" s="35">
        <v>4</v>
      </c>
      <c r="E349" s="35">
        <v>5</v>
      </c>
      <c r="F349" s="35"/>
      <c r="G349" s="35"/>
      <c r="H349" s="35"/>
      <c r="I349" s="35"/>
      <c r="J349" s="35"/>
      <c r="K349" s="35">
        <v>5</v>
      </c>
      <c r="L349" s="35"/>
      <c r="M349" s="35"/>
      <c r="N349" s="35">
        <v>4</v>
      </c>
      <c r="O349" s="35"/>
      <c r="P349" s="35">
        <v>4</v>
      </c>
      <c r="Q349" s="35"/>
      <c r="R349" s="35"/>
      <c r="S349" s="35">
        <v>5</v>
      </c>
      <c r="T349" s="35">
        <v>5</v>
      </c>
      <c r="U349" s="35">
        <v>4</v>
      </c>
      <c r="V349" s="35">
        <v>4</v>
      </c>
      <c r="W349">
        <f t="shared" si="169"/>
        <v>4.3</v>
      </c>
      <c r="X349">
        <f t="shared" si="170"/>
        <v>0.6403124237432849</v>
      </c>
      <c r="Z349">
        <f t="shared" si="197"/>
        <v>0</v>
      </c>
      <c r="AA349">
        <f t="shared" si="197"/>
        <v>-2.0302589045518786</v>
      </c>
      <c r="AB349">
        <f t="shared" si="197"/>
        <v>-0.46852128566581791</v>
      </c>
      <c r="AC349">
        <f t="shared" si="197"/>
        <v>1.0932163332202427</v>
      </c>
      <c r="AD349">
        <f t="shared" si="197"/>
        <v>0</v>
      </c>
      <c r="AE349">
        <f t="shared" si="197"/>
        <v>0</v>
      </c>
      <c r="AF349">
        <f t="shared" si="197"/>
        <v>0</v>
      </c>
      <c r="AG349">
        <f t="shared" si="197"/>
        <v>0</v>
      </c>
      <c r="AH349">
        <f t="shared" si="197"/>
        <v>0</v>
      </c>
      <c r="AI349">
        <f t="shared" si="197"/>
        <v>1.0932163332202427</v>
      </c>
      <c r="AJ349">
        <f t="shared" si="197"/>
        <v>0</v>
      </c>
      <c r="AK349">
        <f t="shared" si="197"/>
        <v>0</v>
      </c>
      <c r="AL349">
        <f t="shared" si="197"/>
        <v>-0.46852128566581791</v>
      </c>
      <c r="AM349">
        <f t="shared" si="197"/>
        <v>0</v>
      </c>
      <c r="AN349">
        <f t="shared" si="197"/>
        <v>-0.46852128566581791</v>
      </c>
      <c r="AO349">
        <f t="shared" si="196"/>
        <v>0</v>
      </c>
      <c r="AP349">
        <f t="shared" si="166"/>
        <v>0</v>
      </c>
      <c r="AQ349">
        <f t="shared" si="166"/>
        <v>1.0932163332202427</v>
      </c>
      <c r="AR349">
        <f t="shared" si="166"/>
        <v>1.0932163332202427</v>
      </c>
      <c r="AS349">
        <f t="shared" si="165"/>
        <v>-0.46852128566581791</v>
      </c>
      <c r="AT349">
        <f t="shared" si="165"/>
        <v>-0.46852128566581791</v>
      </c>
      <c r="AV349">
        <f t="shared" si="174"/>
        <v>0</v>
      </c>
      <c r="AW349">
        <f t="shared" si="175"/>
        <v>-0.79633305938119781</v>
      </c>
      <c r="AX349">
        <f t="shared" si="176"/>
        <v>0</v>
      </c>
      <c r="AY349">
        <f t="shared" si="177"/>
        <v>0.42879472428218357</v>
      </c>
      <c r="AZ349">
        <f t="shared" si="178"/>
        <v>0</v>
      </c>
      <c r="BA349">
        <f t="shared" si="179"/>
        <v>0</v>
      </c>
      <c r="BB349">
        <f t="shared" si="180"/>
        <v>0</v>
      </c>
      <c r="BC349">
        <f t="shared" si="181"/>
        <v>0</v>
      </c>
      <c r="BD349">
        <f t="shared" si="182"/>
        <v>0</v>
      </c>
      <c r="BE349">
        <f t="shared" si="183"/>
        <v>0.42879472428218357</v>
      </c>
      <c r="BF349">
        <f t="shared" si="184"/>
        <v>0</v>
      </c>
      <c r="BG349">
        <f t="shared" si="185"/>
        <v>0</v>
      </c>
      <c r="BH349">
        <f t="shared" si="186"/>
        <v>0</v>
      </c>
      <c r="BI349">
        <f t="shared" si="187"/>
        <v>0</v>
      </c>
      <c r="BJ349">
        <f t="shared" si="188"/>
        <v>-0.18376916754950709</v>
      </c>
      <c r="BK349">
        <f t="shared" si="189"/>
        <v>0</v>
      </c>
      <c r="BL349">
        <f t="shared" si="190"/>
        <v>0</v>
      </c>
      <c r="BM349">
        <f t="shared" si="191"/>
        <v>0.42879472428218357</v>
      </c>
      <c r="BN349">
        <f t="shared" si="192"/>
        <v>0</v>
      </c>
      <c r="BO349">
        <f t="shared" si="193"/>
        <v>-0.18376916754950709</v>
      </c>
      <c r="BP349">
        <f t="shared" si="194"/>
        <v>-0.18376916754950709</v>
      </c>
      <c r="BR349">
        <f t="shared" si="171"/>
        <v>-6.1256389183168392E-2</v>
      </c>
      <c r="BS349">
        <f t="shared" si="172"/>
        <v>3.8729833462074166</v>
      </c>
      <c r="BT349">
        <f t="shared" si="195"/>
        <v>3.1622776601683786</v>
      </c>
      <c r="BU349">
        <f t="shared" si="173"/>
        <v>-5.0015632328035148E-3</v>
      </c>
    </row>
    <row r="350" spans="1:73" x14ac:dyDescent="0.15">
      <c r="A350" s="35" t="s">
        <v>547</v>
      </c>
      <c r="B350" s="35">
        <v>3</v>
      </c>
      <c r="C350" s="35">
        <v>4</v>
      </c>
      <c r="D350" s="35">
        <v>5</v>
      </c>
      <c r="E350" s="35">
        <v>5</v>
      </c>
      <c r="F350" s="35"/>
      <c r="G350" s="31"/>
      <c r="H350" s="35"/>
      <c r="I350" s="35"/>
      <c r="J350" s="35"/>
      <c r="K350" s="35"/>
      <c r="L350" s="35"/>
      <c r="M350" s="35">
        <v>4</v>
      </c>
      <c r="N350" s="35">
        <v>5</v>
      </c>
      <c r="O350" s="35">
        <v>5</v>
      </c>
      <c r="P350" s="35">
        <v>5</v>
      </c>
      <c r="Q350" s="35">
        <v>3</v>
      </c>
      <c r="R350" s="35">
        <v>4</v>
      </c>
      <c r="S350" s="35">
        <v>5</v>
      </c>
      <c r="T350" s="35"/>
      <c r="U350" s="35">
        <v>5</v>
      </c>
      <c r="V350" s="35">
        <v>5</v>
      </c>
      <c r="W350">
        <f t="shared" si="169"/>
        <v>4.4615384615384617</v>
      </c>
      <c r="X350">
        <f t="shared" si="170"/>
        <v>0.74579690114097363</v>
      </c>
      <c r="Z350">
        <f t="shared" si="197"/>
        <v>-1.9597003678917078</v>
      </c>
      <c r="AA350">
        <f t="shared" si="197"/>
        <v>-0.61885274775527632</v>
      </c>
      <c r="AB350">
        <f t="shared" si="197"/>
        <v>0.72199487238115523</v>
      </c>
      <c r="AC350">
        <f t="shared" si="197"/>
        <v>0.72199487238115523</v>
      </c>
      <c r="AD350">
        <f t="shared" si="197"/>
        <v>0</v>
      </c>
      <c r="AE350">
        <f t="shared" si="197"/>
        <v>0</v>
      </c>
      <c r="AF350">
        <f t="shared" si="197"/>
        <v>0</v>
      </c>
      <c r="AG350">
        <f t="shared" si="197"/>
        <v>0</v>
      </c>
      <c r="AH350">
        <f t="shared" si="197"/>
        <v>0</v>
      </c>
      <c r="AI350">
        <f t="shared" si="197"/>
        <v>0</v>
      </c>
      <c r="AJ350">
        <f t="shared" si="197"/>
        <v>0</v>
      </c>
      <c r="AK350">
        <f t="shared" si="197"/>
        <v>-0.61885274775527632</v>
      </c>
      <c r="AL350">
        <f t="shared" si="197"/>
        <v>0.72199487238115523</v>
      </c>
      <c r="AM350">
        <f t="shared" si="197"/>
        <v>0.72199487238115523</v>
      </c>
      <c r="AN350">
        <f t="shared" si="197"/>
        <v>0.72199487238115523</v>
      </c>
      <c r="AO350">
        <f t="shared" si="196"/>
        <v>-1.9597003678917078</v>
      </c>
      <c r="AP350">
        <f t="shared" si="166"/>
        <v>-0.61885274775527632</v>
      </c>
      <c r="AQ350">
        <f t="shared" si="166"/>
        <v>0.72199487238115523</v>
      </c>
      <c r="AR350">
        <f t="shared" si="166"/>
        <v>0</v>
      </c>
      <c r="AS350">
        <f t="shared" si="166"/>
        <v>0.72199487238115523</v>
      </c>
      <c r="AT350">
        <f t="shared" si="166"/>
        <v>0.72199487238115523</v>
      </c>
      <c r="AV350">
        <f t="shared" si="174"/>
        <v>-0.76865772435960056</v>
      </c>
      <c r="AW350">
        <f t="shared" si="175"/>
        <v>-0.24273401821882132</v>
      </c>
      <c r="AX350">
        <f t="shared" si="176"/>
        <v>0</v>
      </c>
      <c r="AY350">
        <f t="shared" si="177"/>
        <v>0.28318968792195798</v>
      </c>
      <c r="AZ350">
        <f t="shared" si="178"/>
        <v>0</v>
      </c>
      <c r="BA350">
        <f t="shared" si="179"/>
        <v>0</v>
      </c>
      <c r="BB350">
        <f t="shared" si="180"/>
        <v>0</v>
      </c>
      <c r="BC350">
        <f t="shared" si="181"/>
        <v>0</v>
      </c>
      <c r="BD350">
        <f t="shared" si="182"/>
        <v>0</v>
      </c>
      <c r="BE350">
        <f t="shared" si="183"/>
        <v>0</v>
      </c>
      <c r="BF350">
        <f t="shared" si="184"/>
        <v>0</v>
      </c>
      <c r="BG350">
        <f t="shared" si="185"/>
        <v>1.5777711184223329</v>
      </c>
      <c r="BH350">
        <f t="shared" si="186"/>
        <v>0</v>
      </c>
      <c r="BI350">
        <f t="shared" si="187"/>
        <v>0.28318968792195798</v>
      </c>
      <c r="BJ350">
        <f t="shared" si="188"/>
        <v>0.28318968792195798</v>
      </c>
      <c r="BK350">
        <f t="shared" si="189"/>
        <v>-0.76865772435960056</v>
      </c>
      <c r="BL350">
        <f t="shared" si="190"/>
        <v>-0.24273401821882132</v>
      </c>
      <c r="BM350">
        <f t="shared" si="191"/>
        <v>0.28318968792195798</v>
      </c>
      <c r="BN350">
        <f t="shared" si="192"/>
        <v>0</v>
      </c>
      <c r="BO350">
        <f t="shared" si="193"/>
        <v>0.28318968792195798</v>
      </c>
      <c r="BP350">
        <f t="shared" si="194"/>
        <v>0.28318968792195798</v>
      </c>
      <c r="BR350">
        <f t="shared" si="171"/>
        <v>1.2541257607972369</v>
      </c>
      <c r="BS350">
        <f t="shared" si="172"/>
        <v>3.8729833462074166</v>
      </c>
      <c r="BT350">
        <f t="shared" si="195"/>
        <v>3.6055512754639891</v>
      </c>
      <c r="BU350">
        <f t="shared" si="173"/>
        <v>8.9809811122292138E-2</v>
      </c>
    </row>
    <row r="351" spans="1:73" x14ac:dyDescent="0.15">
      <c r="A351" s="35" t="s">
        <v>548</v>
      </c>
      <c r="B351" s="35">
        <v>5</v>
      </c>
      <c r="C351" s="35">
        <v>4</v>
      </c>
      <c r="D351" s="35">
        <v>4</v>
      </c>
      <c r="E351" s="35">
        <v>3</v>
      </c>
      <c r="F351" s="35"/>
      <c r="G351" s="35">
        <v>4</v>
      </c>
      <c r="H351" s="35">
        <v>4</v>
      </c>
      <c r="I351" s="35">
        <v>5</v>
      </c>
      <c r="J351" s="35">
        <v>5</v>
      </c>
      <c r="K351" s="35">
        <v>5</v>
      </c>
      <c r="L351" s="35">
        <v>5</v>
      </c>
      <c r="M351" s="35">
        <v>5</v>
      </c>
      <c r="N351" s="35">
        <v>4</v>
      </c>
      <c r="O351" s="35">
        <v>3</v>
      </c>
      <c r="P351" s="35">
        <v>2</v>
      </c>
      <c r="Q351" s="35">
        <v>3</v>
      </c>
      <c r="R351" s="35"/>
      <c r="S351" s="35">
        <v>5</v>
      </c>
      <c r="T351" s="35">
        <v>5</v>
      </c>
      <c r="U351" s="35"/>
      <c r="V351" s="35"/>
      <c r="W351">
        <f t="shared" si="169"/>
        <v>4.1764705882352944</v>
      </c>
      <c r="X351">
        <f t="shared" si="170"/>
        <v>0.92261100831518372</v>
      </c>
      <c r="Z351">
        <f t="shared" si="197"/>
        <v>0.89260739828867319</v>
      </c>
      <c r="AA351">
        <f t="shared" si="197"/>
        <v>-0.19127301391900176</v>
      </c>
      <c r="AB351">
        <f t="shared" si="197"/>
        <v>-0.19127301391900176</v>
      </c>
      <c r="AC351">
        <f t="shared" si="197"/>
        <v>-1.2751534261266768</v>
      </c>
      <c r="AD351">
        <f t="shared" si="197"/>
        <v>0</v>
      </c>
      <c r="AE351">
        <f t="shared" si="197"/>
        <v>-0.19127301391900176</v>
      </c>
      <c r="AF351">
        <f t="shared" si="197"/>
        <v>-0.19127301391900176</v>
      </c>
      <c r="AG351">
        <f t="shared" si="197"/>
        <v>0.89260739828867319</v>
      </c>
      <c r="AH351">
        <f t="shared" si="197"/>
        <v>0.89260739828867319</v>
      </c>
      <c r="AI351">
        <f t="shared" si="197"/>
        <v>0.89260739828867319</v>
      </c>
      <c r="AJ351">
        <f t="shared" si="197"/>
        <v>0.89260739828867319</v>
      </c>
      <c r="AK351">
        <f t="shared" si="197"/>
        <v>0.89260739828867319</v>
      </c>
      <c r="AL351">
        <f t="shared" si="197"/>
        <v>-0.19127301391900176</v>
      </c>
      <c r="AM351">
        <f t="shared" si="197"/>
        <v>-1.2751534261266768</v>
      </c>
      <c r="AN351">
        <f t="shared" si="197"/>
        <v>-2.3590338383343519</v>
      </c>
      <c r="AO351">
        <f t="shared" si="196"/>
        <v>-1.2751534261266768</v>
      </c>
      <c r="AP351">
        <f t="shared" si="166"/>
        <v>0</v>
      </c>
      <c r="AQ351">
        <f t="shared" si="166"/>
        <v>0.89260739828867319</v>
      </c>
      <c r="AR351">
        <f t="shared" si="166"/>
        <v>0.89260739828867319</v>
      </c>
      <c r="AS351">
        <f t="shared" si="166"/>
        <v>0</v>
      </c>
      <c r="AT351">
        <f t="shared" si="166"/>
        <v>0</v>
      </c>
      <c r="AV351">
        <f t="shared" si="174"/>
        <v>0.35010942629624964</v>
      </c>
      <c r="AW351">
        <f t="shared" si="175"/>
        <v>-7.502344849205364E-2</v>
      </c>
      <c r="AX351">
        <f t="shared" si="176"/>
        <v>0</v>
      </c>
      <c r="AY351">
        <f t="shared" si="177"/>
        <v>-0.50015632328035697</v>
      </c>
      <c r="AZ351">
        <f t="shared" si="178"/>
        <v>0</v>
      </c>
      <c r="BA351">
        <f t="shared" si="179"/>
        <v>0</v>
      </c>
      <c r="BB351">
        <f t="shared" si="180"/>
        <v>-7.502344849205364E-2</v>
      </c>
      <c r="BC351">
        <f t="shared" si="181"/>
        <v>0</v>
      </c>
      <c r="BD351">
        <f t="shared" si="182"/>
        <v>0</v>
      </c>
      <c r="BE351">
        <f t="shared" si="183"/>
        <v>0.35010942629624964</v>
      </c>
      <c r="BF351">
        <f t="shared" si="184"/>
        <v>-2.2757112709256146</v>
      </c>
      <c r="BG351">
        <f t="shared" si="185"/>
        <v>-2.2757112709256146</v>
      </c>
      <c r="BH351">
        <f t="shared" si="186"/>
        <v>0</v>
      </c>
      <c r="BI351">
        <f t="shared" si="187"/>
        <v>-0.50015632328035697</v>
      </c>
      <c r="BJ351">
        <f t="shared" si="188"/>
        <v>-0.92528919806866028</v>
      </c>
      <c r="BK351">
        <f t="shared" si="189"/>
        <v>-0.50015632328035697</v>
      </c>
      <c r="BL351">
        <f t="shared" si="190"/>
        <v>0</v>
      </c>
      <c r="BM351">
        <f t="shared" si="191"/>
        <v>0.35010942629624964</v>
      </c>
      <c r="BN351">
        <f t="shared" si="192"/>
        <v>0</v>
      </c>
      <c r="BO351">
        <f t="shared" si="193"/>
        <v>0</v>
      </c>
      <c r="BP351">
        <f t="shared" si="194"/>
        <v>0</v>
      </c>
      <c r="BR351">
        <f t="shared" si="171"/>
        <v>-6.0768993278563181</v>
      </c>
      <c r="BS351">
        <f t="shared" si="172"/>
        <v>3.8729833462074166</v>
      </c>
      <c r="BT351">
        <f t="shared" si="195"/>
        <v>4.1231056256176606</v>
      </c>
      <c r="BU351">
        <f t="shared" si="173"/>
        <v>-0.38055019735826445</v>
      </c>
    </row>
    <row r="352" spans="1:73" x14ac:dyDescent="0.15">
      <c r="A352" s="35" t="s">
        <v>549</v>
      </c>
      <c r="B352" s="35"/>
      <c r="C352" s="35"/>
      <c r="D352" s="35">
        <v>5</v>
      </c>
      <c r="E352" s="35">
        <v>3</v>
      </c>
      <c r="F352" s="35"/>
      <c r="G352" s="35"/>
      <c r="H352" s="35"/>
      <c r="I352" s="35">
        <v>5</v>
      </c>
      <c r="J352" s="35"/>
      <c r="K352" s="35"/>
      <c r="L352" s="35"/>
      <c r="M352" s="35"/>
      <c r="N352" s="35">
        <v>5</v>
      </c>
      <c r="O352" s="35"/>
      <c r="P352" s="35">
        <v>4</v>
      </c>
      <c r="Q352" s="35">
        <v>4</v>
      </c>
      <c r="R352" s="35"/>
      <c r="S352" s="35"/>
      <c r="T352" s="35">
        <v>5</v>
      </c>
      <c r="U352" s="35">
        <v>3</v>
      </c>
      <c r="V352" s="35">
        <v>5</v>
      </c>
      <c r="W352">
        <f t="shared" si="169"/>
        <v>4.333333333333333</v>
      </c>
      <c r="X352">
        <f t="shared" si="170"/>
        <v>0.81649658092772603</v>
      </c>
      <c r="Z352">
        <f t="shared" si="197"/>
        <v>0</v>
      </c>
      <c r="AA352">
        <f t="shared" si="197"/>
        <v>0</v>
      </c>
      <c r="AB352">
        <f t="shared" si="197"/>
        <v>0.81649658092772637</v>
      </c>
      <c r="AC352">
        <f t="shared" si="197"/>
        <v>-1.6329931618554516</v>
      </c>
      <c r="AD352">
        <f t="shared" si="197"/>
        <v>0</v>
      </c>
      <c r="AE352">
        <f t="shared" si="197"/>
        <v>0</v>
      </c>
      <c r="AF352">
        <f t="shared" si="197"/>
        <v>0</v>
      </c>
      <c r="AG352">
        <f t="shared" si="197"/>
        <v>0.81649658092772637</v>
      </c>
      <c r="AH352">
        <f t="shared" si="197"/>
        <v>0</v>
      </c>
      <c r="AI352">
        <f t="shared" si="197"/>
        <v>0</v>
      </c>
      <c r="AJ352">
        <f t="shared" si="197"/>
        <v>0</v>
      </c>
      <c r="AK352">
        <f t="shared" si="197"/>
        <v>0</v>
      </c>
      <c r="AL352">
        <f t="shared" si="197"/>
        <v>0.81649658092772637</v>
      </c>
      <c r="AM352">
        <f t="shared" si="197"/>
        <v>0</v>
      </c>
      <c r="AN352">
        <f t="shared" si="197"/>
        <v>-0.40824829046386263</v>
      </c>
      <c r="AO352">
        <f t="shared" si="196"/>
        <v>-0.40824829046386263</v>
      </c>
      <c r="AP352">
        <f t="shared" si="166"/>
        <v>0</v>
      </c>
      <c r="AQ352">
        <f t="shared" si="166"/>
        <v>0</v>
      </c>
      <c r="AR352">
        <f t="shared" si="166"/>
        <v>0.81649658092772637</v>
      </c>
      <c r="AS352">
        <f t="shared" si="166"/>
        <v>-1.6329931618554516</v>
      </c>
      <c r="AT352">
        <f t="shared" si="166"/>
        <v>0.81649658092772637</v>
      </c>
      <c r="AV352">
        <f t="shared" si="174"/>
        <v>0</v>
      </c>
      <c r="AW352">
        <f t="shared" si="175"/>
        <v>0</v>
      </c>
      <c r="AX352">
        <f t="shared" si="176"/>
        <v>0</v>
      </c>
      <c r="AY352">
        <f t="shared" si="177"/>
        <v>-0.6405126152203503</v>
      </c>
      <c r="AZ352">
        <f t="shared" si="178"/>
        <v>0</v>
      </c>
      <c r="BA352">
        <f t="shared" si="179"/>
        <v>0</v>
      </c>
      <c r="BB352">
        <f t="shared" si="180"/>
        <v>0</v>
      </c>
      <c r="BC352">
        <f t="shared" si="181"/>
        <v>0</v>
      </c>
      <c r="BD352">
        <f t="shared" si="182"/>
        <v>0</v>
      </c>
      <c r="BE352">
        <f t="shared" si="183"/>
        <v>0</v>
      </c>
      <c r="BF352">
        <f t="shared" si="184"/>
        <v>0</v>
      </c>
      <c r="BG352">
        <f t="shared" si="185"/>
        <v>0</v>
      </c>
      <c r="BH352">
        <f t="shared" si="186"/>
        <v>0</v>
      </c>
      <c r="BI352">
        <f t="shared" si="187"/>
        <v>0</v>
      </c>
      <c r="BJ352">
        <f t="shared" si="188"/>
        <v>-0.16012815380508746</v>
      </c>
      <c r="BK352">
        <f t="shared" si="189"/>
        <v>-0.16012815380508746</v>
      </c>
      <c r="BL352">
        <f t="shared" si="190"/>
        <v>0</v>
      </c>
      <c r="BM352">
        <f t="shared" si="191"/>
        <v>0</v>
      </c>
      <c r="BN352">
        <f t="shared" si="192"/>
        <v>0</v>
      </c>
      <c r="BO352">
        <f t="shared" si="193"/>
        <v>-0.6405126152203503</v>
      </c>
      <c r="BP352">
        <f t="shared" si="194"/>
        <v>0.32025630761017537</v>
      </c>
      <c r="BR352">
        <f t="shared" si="171"/>
        <v>-1.2810252304407002</v>
      </c>
      <c r="BS352">
        <f t="shared" si="172"/>
        <v>3.8729833462074166</v>
      </c>
      <c r="BT352">
        <f t="shared" si="195"/>
        <v>2.9999999999999996</v>
      </c>
      <c r="BU352">
        <f t="shared" si="173"/>
        <v>-0.11025309741263002</v>
      </c>
    </row>
    <row r="353" spans="1:73" x14ac:dyDescent="0.15">
      <c r="A353" s="35" t="s">
        <v>550</v>
      </c>
      <c r="B353" s="35">
        <v>5</v>
      </c>
      <c r="C353" s="35">
        <v>5</v>
      </c>
      <c r="D353" s="35">
        <v>5</v>
      </c>
      <c r="E353" s="35">
        <v>5</v>
      </c>
      <c r="F353" s="35">
        <v>5</v>
      </c>
      <c r="G353" s="35"/>
      <c r="H353" s="35">
        <v>4</v>
      </c>
      <c r="I353" s="35">
        <v>4</v>
      </c>
      <c r="J353" s="35">
        <v>4</v>
      </c>
      <c r="K353" s="35">
        <v>4</v>
      </c>
      <c r="L353" s="35">
        <v>5</v>
      </c>
      <c r="M353" s="35">
        <v>4</v>
      </c>
      <c r="N353" s="35">
        <v>5</v>
      </c>
      <c r="O353" s="35">
        <v>5</v>
      </c>
      <c r="P353" s="35"/>
      <c r="Q353" s="35">
        <v>5</v>
      </c>
      <c r="R353" s="35">
        <v>5</v>
      </c>
      <c r="S353" s="35">
        <v>4</v>
      </c>
      <c r="T353" s="35">
        <v>5</v>
      </c>
      <c r="U353" s="35">
        <v>4</v>
      </c>
      <c r="V353" s="35">
        <v>4</v>
      </c>
      <c r="W353">
        <f t="shared" si="169"/>
        <v>4.5789473684210522</v>
      </c>
      <c r="X353">
        <f t="shared" si="170"/>
        <v>0.49372797471825575</v>
      </c>
      <c r="Z353">
        <f t="shared" si="197"/>
        <v>0.85280286542244255</v>
      </c>
      <c r="AA353">
        <f t="shared" si="197"/>
        <v>0.85280286542244255</v>
      </c>
      <c r="AB353">
        <f t="shared" si="197"/>
        <v>0.85280286542244255</v>
      </c>
      <c r="AC353">
        <f t="shared" si="197"/>
        <v>0.85280286542244255</v>
      </c>
      <c r="AD353">
        <f t="shared" si="197"/>
        <v>0.85280286542244255</v>
      </c>
      <c r="AE353">
        <f t="shared" si="197"/>
        <v>0</v>
      </c>
      <c r="AF353">
        <f t="shared" si="197"/>
        <v>-1.1726039399558565</v>
      </c>
      <c r="AG353">
        <f t="shared" si="197"/>
        <v>-1.1726039399558565</v>
      </c>
      <c r="AH353">
        <f t="shared" si="197"/>
        <v>-1.1726039399558565</v>
      </c>
      <c r="AI353">
        <f t="shared" si="197"/>
        <v>-1.1726039399558565</v>
      </c>
      <c r="AJ353">
        <f t="shared" si="197"/>
        <v>0.85280286542244255</v>
      </c>
      <c r="AK353">
        <f t="shared" si="197"/>
        <v>-1.1726039399558565</v>
      </c>
      <c r="AL353">
        <f t="shared" si="197"/>
        <v>0.85280286542244255</v>
      </c>
      <c r="AM353">
        <f t="shared" si="197"/>
        <v>0.85280286542244255</v>
      </c>
      <c r="AN353">
        <f t="shared" si="197"/>
        <v>0</v>
      </c>
      <c r="AO353">
        <f t="shared" si="196"/>
        <v>0.85280286542244255</v>
      </c>
      <c r="AP353">
        <f t="shared" si="166"/>
        <v>0.85280286542244255</v>
      </c>
      <c r="AQ353">
        <f t="shared" si="166"/>
        <v>-1.1726039399558565</v>
      </c>
      <c r="AR353">
        <f t="shared" si="166"/>
        <v>0.85280286542244255</v>
      </c>
      <c r="AS353">
        <f t="shared" si="166"/>
        <v>-1.1726039399558565</v>
      </c>
      <c r="AT353">
        <f t="shared" si="166"/>
        <v>-1.1726039399558565</v>
      </c>
      <c r="AV353">
        <f t="shared" si="174"/>
        <v>0.33449680400283766</v>
      </c>
      <c r="AW353">
        <f t="shared" si="175"/>
        <v>0.33449680400283766</v>
      </c>
      <c r="AX353">
        <f t="shared" si="176"/>
        <v>0</v>
      </c>
      <c r="AY353">
        <f t="shared" si="177"/>
        <v>0.33449680400283766</v>
      </c>
      <c r="AZ353">
        <f t="shared" si="178"/>
        <v>0.33449680400283766</v>
      </c>
      <c r="BA353">
        <f t="shared" si="179"/>
        <v>0</v>
      </c>
      <c r="BB353">
        <f t="shared" si="180"/>
        <v>-0.45993310550390099</v>
      </c>
      <c r="BC353">
        <f t="shared" si="181"/>
        <v>0</v>
      </c>
      <c r="BD353">
        <f t="shared" si="182"/>
        <v>0</v>
      </c>
      <c r="BE353">
        <f t="shared" si="183"/>
        <v>-0.45993310550390099</v>
      </c>
      <c r="BF353">
        <f t="shared" si="184"/>
        <v>-2.1742292260184368</v>
      </c>
      <c r="BG353">
        <f t="shared" si="185"/>
        <v>2.9895651857753456</v>
      </c>
      <c r="BH353">
        <f t="shared" si="186"/>
        <v>0</v>
      </c>
      <c r="BI353">
        <f t="shared" si="187"/>
        <v>0.33449680400283766</v>
      </c>
      <c r="BJ353">
        <f t="shared" si="188"/>
        <v>0</v>
      </c>
      <c r="BK353">
        <f t="shared" si="189"/>
        <v>0.33449680400283766</v>
      </c>
      <c r="BL353">
        <f t="shared" si="190"/>
        <v>0.33449680400283766</v>
      </c>
      <c r="BM353">
        <f t="shared" si="191"/>
        <v>-0.45993310550390099</v>
      </c>
      <c r="BN353">
        <f t="shared" si="192"/>
        <v>0</v>
      </c>
      <c r="BO353">
        <f t="shared" si="193"/>
        <v>-0.45993310550390099</v>
      </c>
      <c r="BP353">
        <f t="shared" si="194"/>
        <v>-0.45993310550390099</v>
      </c>
      <c r="BR353">
        <f t="shared" si="171"/>
        <v>0.85714806025726731</v>
      </c>
      <c r="BS353">
        <f t="shared" si="172"/>
        <v>3.8729833462074166</v>
      </c>
      <c r="BT353">
        <f t="shared" si="195"/>
        <v>4.3588989435406731</v>
      </c>
      <c r="BU353">
        <f t="shared" si="173"/>
        <v>5.0773069156677522E-2</v>
      </c>
    </row>
    <row r="354" spans="1:73" x14ac:dyDescent="0.15">
      <c r="A354" s="35" t="s">
        <v>551</v>
      </c>
      <c r="B354" s="35">
        <v>4</v>
      </c>
      <c r="C354" s="35">
        <v>5</v>
      </c>
      <c r="D354" s="35"/>
      <c r="E354" s="35">
        <v>4</v>
      </c>
      <c r="F354" s="35"/>
      <c r="G354" s="35"/>
      <c r="H354" s="35"/>
      <c r="I354" s="35"/>
      <c r="J354" s="35"/>
      <c r="K354" s="35"/>
      <c r="L354" s="35"/>
      <c r="M354" s="35"/>
      <c r="N354" s="35"/>
      <c r="O354" s="35">
        <v>4</v>
      </c>
      <c r="P354" s="35">
        <v>4</v>
      </c>
      <c r="Q354" s="35">
        <v>3</v>
      </c>
      <c r="R354" s="35"/>
      <c r="S354" s="35"/>
      <c r="T354" s="35">
        <v>3</v>
      </c>
      <c r="U354" s="35">
        <v>3</v>
      </c>
      <c r="V354" s="35">
        <v>3</v>
      </c>
      <c r="W354">
        <f t="shared" si="169"/>
        <v>3.6666666666666665</v>
      </c>
      <c r="X354">
        <f t="shared" si="170"/>
        <v>0.66666666666666663</v>
      </c>
      <c r="Z354">
        <f t="shared" si="197"/>
        <v>0.50000000000000022</v>
      </c>
      <c r="AA354">
        <f t="shared" si="197"/>
        <v>2.0000000000000004</v>
      </c>
      <c r="AB354">
        <f t="shared" si="197"/>
        <v>0</v>
      </c>
      <c r="AC354">
        <f t="shared" si="197"/>
        <v>0.50000000000000022</v>
      </c>
      <c r="AD354">
        <f t="shared" si="197"/>
        <v>0</v>
      </c>
      <c r="AE354">
        <f t="shared" si="197"/>
        <v>0</v>
      </c>
      <c r="AF354">
        <f t="shared" si="197"/>
        <v>0</v>
      </c>
      <c r="AG354">
        <f t="shared" si="197"/>
        <v>0</v>
      </c>
      <c r="AH354">
        <f t="shared" si="197"/>
        <v>0</v>
      </c>
      <c r="AI354">
        <f t="shared" si="197"/>
        <v>0</v>
      </c>
      <c r="AJ354">
        <f t="shared" si="197"/>
        <v>0</v>
      </c>
      <c r="AK354">
        <f t="shared" si="197"/>
        <v>0</v>
      </c>
      <c r="AL354">
        <f t="shared" si="197"/>
        <v>0</v>
      </c>
      <c r="AM354">
        <f t="shared" si="197"/>
        <v>0.50000000000000022</v>
      </c>
      <c r="AN354">
        <f t="shared" si="197"/>
        <v>0.50000000000000022</v>
      </c>
      <c r="AO354">
        <f t="shared" si="196"/>
        <v>-0.99999999999999978</v>
      </c>
      <c r="AP354">
        <f t="shared" si="166"/>
        <v>0</v>
      </c>
      <c r="AQ354">
        <f t="shared" si="166"/>
        <v>0</v>
      </c>
      <c r="AR354">
        <f t="shared" si="166"/>
        <v>-0.99999999999999978</v>
      </c>
      <c r="AS354">
        <f t="shared" si="166"/>
        <v>-0.99999999999999978</v>
      </c>
      <c r="AT354">
        <f t="shared" si="166"/>
        <v>-0.99999999999999978</v>
      </c>
      <c r="AV354">
        <f t="shared" si="174"/>
        <v>0.19611613513818471</v>
      </c>
      <c r="AW354">
        <f t="shared" si="175"/>
        <v>0.78446454055273873</v>
      </c>
      <c r="AX354">
        <f t="shared" si="176"/>
        <v>0</v>
      </c>
      <c r="AY354">
        <f t="shared" si="177"/>
        <v>0.19611613513818471</v>
      </c>
      <c r="AZ354">
        <f t="shared" si="178"/>
        <v>0</v>
      </c>
      <c r="BA354">
        <f t="shared" si="179"/>
        <v>0</v>
      </c>
      <c r="BB354">
        <f t="shared" si="180"/>
        <v>0</v>
      </c>
      <c r="BC354">
        <f t="shared" si="181"/>
        <v>0</v>
      </c>
      <c r="BD354">
        <f t="shared" si="182"/>
        <v>0</v>
      </c>
      <c r="BE354">
        <f t="shared" si="183"/>
        <v>0</v>
      </c>
      <c r="BF354">
        <f t="shared" si="184"/>
        <v>0</v>
      </c>
      <c r="BG354">
        <f t="shared" si="185"/>
        <v>0</v>
      </c>
      <c r="BH354">
        <f t="shared" si="186"/>
        <v>0</v>
      </c>
      <c r="BI354">
        <f t="shared" si="187"/>
        <v>0.19611613513818471</v>
      </c>
      <c r="BJ354">
        <f t="shared" si="188"/>
        <v>0.19611613513818471</v>
      </c>
      <c r="BK354">
        <f t="shared" si="189"/>
        <v>-0.39223227027636914</v>
      </c>
      <c r="BL354">
        <f t="shared" si="190"/>
        <v>0</v>
      </c>
      <c r="BM354">
        <f t="shared" si="191"/>
        <v>0</v>
      </c>
      <c r="BN354">
        <f t="shared" si="192"/>
        <v>0</v>
      </c>
      <c r="BO354">
        <f t="shared" si="193"/>
        <v>-0.39223227027636914</v>
      </c>
      <c r="BP354">
        <f t="shared" si="194"/>
        <v>-0.39223227027636914</v>
      </c>
      <c r="BR354">
        <f t="shared" si="171"/>
        <v>0.3922322702763697</v>
      </c>
      <c r="BS354">
        <f t="shared" si="172"/>
        <v>3.8729833462074166</v>
      </c>
      <c r="BT354">
        <f t="shared" si="195"/>
        <v>3.0000000000000004</v>
      </c>
      <c r="BU354">
        <f t="shared" si="173"/>
        <v>3.3757978902789025E-2</v>
      </c>
    </row>
    <row r="355" spans="1:73" x14ac:dyDescent="0.15">
      <c r="A355" s="35" t="s">
        <v>552</v>
      </c>
      <c r="B355" s="31"/>
      <c r="C355" s="35">
        <v>5</v>
      </c>
      <c r="D355" s="35">
        <v>5</v>
      </c>
      <c r="E355" s="35">
        <v>4</v>
      </c>
      <c r="F355" s="31"/>
      <c r="G355" s="31"/>
      <c r="H355" s="35">
        <v>5</v>
      </c>
      <c r="I355" s="35">
        <v>5</v>
      </c>
      <c r="J355" s="31"/>
      <c r="K355" s="31"/>
      <c r="L355" s="35">
        <v>5</v>
      </c>
      <c r="M355" s="31"/>
      <c r="N355" s="35">
        <v>4</v>
      </c>
      <c r="O355" s="31"/>
      <c r="P355" s="35">
        <v>5</v>
      </c>
      <c r="Q355" s="35">
        <v>5</v>
      </c>
      <c r="R355" s="35">
        <v>4</v>
      </c>
      <c r="S355" s="31"/>
      <c r="T355" s="35">
        <v>4</v>
      </c>
      <c r="U355" s="35">
        <v>3</v>
      </c>
      <c r="V355" s="35">
        <v>4</v>
      </c>
      <c r="W355">
        <f t="shared" si="169"/>
        <v>4.4615384615384617</v>
      </c>
      <c r="X355">
        <f t="shared" si="170"/>
        <v>0.63432394240271706</v>
      </c>
      <c r="Z355">
        <f t="shared" si="197"/>
        <v>0</v>
      </c>
      <c r="AA355">
        <f t="shared" si="197"/>
        <v>0.84887468762716511</v>
      </c>
      <c r="AB355">
        <f t="shared" si="197"/>
        <v>0.84887468762716511</v>
      </c>
      <c r="AC355">
        <f t="shared" si="197"/>
        <v>-0.72760687510899913</v>
      </c>
      <c r="AD355">
        <f t="shared" si="197"/>
        <v>0</v>
      </c>
      <c r="AE355">
        <f t="shared" si="197"/>
        <v>0</v>
      </c>
      <c r="AF355">
        <f t="shared" si="197"/>
        <v>0.84887468762716511</v>
      </c>
      <c r="AG355">
        <f t="shared" si="197"/>
        <v>0.84887468762716511</v>
      </c>
      <c r="AH355">
        <f t="shared" si="197"/>
        <v>0</v>
      </c>
      <c r="AI355">
        <f t="shared" si="197"/>
        <v>0</v>
      </c>
      <c r="AJ355">
        <f t="shared" si="197"/>
        <v>0.84887468762716511</v>
      </c>
      <c r="AK355">
        <f t="shared" si="197"/>
        <v>0</v>
      </c>
      <c r="AL355">
        <f t="shared" si="197"/>
        <v>-0.72760687510899913</v>
      </c>
      <c r="AM355">
        <f t="shared" si="197"/>
        <v>0</v>
      </c>
      <c r="AN355">
        <f t="shared" si="197"/>
        <v>0.84887468762716511</v>
      </c>
      <c r="AO355">
        <f t="shared" si="196"/>
        <v>0.84887468762716511</v>
      </c>
      <c r="AP355">
        <f t="shared" si="166"/>
        <v>-0.72760687510899913</v>
      </c>
      <c r="AQ355">
        <f t="shared" si="166"/>
        <v>0</v>
      </c>
      <c r="AR355">
        <f t="shared" si="166"/>
        <v>-0.72760687510899913</v>
      </c>
      <c r="AS355">
        <f t="shared" si="166"/>
        <v>-2.3040884378451634</v>
      </c>
      <c r="AT355">
        <f t="shared" si="166"/>
        <v>-0.72760687510899913</v>
      </c>
      <c r="AV355">
        <f t="shared" si="174"/>
        <v>0</v>
      </c>
      <c r="AW355">
        <f t="shared" si="175"/>
        <v>0.33295604590814676</v>
      </c>
      <c r="AX355">
        <f t="shared" si="176"/>
        <v>0</v>
      </c>
      <c r="AY355">
        <f t="shared" si="177"/>
        <v>-0.28539089649269739</v>
      </c>
      <c r="AZ355">
        <f t="shared" si="178"/>
        <v>0</v>
      </c>
      <c r="BA355">
        <f t="shared" si="179"/>
        <v>0</v>
      </c>
      <c r="BB355">
        <f t="shared" si="180"/>
        <v>0.33295604590814676</v>
      </c>
      <c r="BC355">
        <f t="shared" si="181"/>
        <v>0</v>
      </c>
      <c r="BD355">
        <f t="shared" si="182"/>
        <v>0</v>
      </c>
      <c r="BE355">
        <f t="shared" si="183"/>
        <v>0</v>
      </c>
      <c r="BF355">
        <f t="shared" si="184"/>
        <v>-2.1642142984029462</v>
      </c>
      <c r="BG355">
        <f t="shared" si="185"/>
        <v>0</v>
      </c>
      <c r="BH355">
        <f t="shared" si="186"/>
        <v>0</v>
      </c>
      <c r="BI355">
        <f t="shared" si="187"/>
        <v>0</v>
      </c>
      <c r="BJ355">
        <f t="shared" si="188"/>
        <v>0.33295604590814676</v>
      </c>
      <c r="BK355">
        <f t="shared" si="189"/>
        <v>0.33295604590814676</v>
      </c>
      <c r="BL355">
        <f t="shared" si="190"/>
        <v>-0.28539089649269739</v>
      </c>
      <c r="BM355">
        <f t="shared" si="191"/>
        <v>0</v>
      </c>
      <c r="BN355">
        <f t="shared" si="192"/>
        <v>0</v>
      </c>
      <c r="BO355">
        <f t="shared" si="193"/>
        <v>-0.90373783889354153</v>
      </c>
      <c r="BP355">
        <f t="shared" si="194"/>
        <v>-0.28539089649269739</v>
      </c>
      <c r="BR355">
        <f t="shared" si="171"/>
        <v>-2.5923006431419928</v>
      </c>
      <c r="BS355">
        <f t="shared" si="172"/>
        <v>3.8729833462074166</v>
      </c>
      <c r="BT355">
        <f t="shared" si="195"/>
        <v>3.6055512754639891</v>
      </c>
      <c r="BU355">
        <f t="shared" si="173"/>
        <v>-0.18563850485359693</v>
      </c>
    </row>
    <row r="356" spans="1:73" x14ac:dyDescent="0.15">
      <c r="A356" s="35" t="s">
        <v>553</v>
      </c>
      <c r="B356" s="35">
        <v>4</v>
      </c>
      <c r="C356" s="35">
        <v>4</v>
      </c>
      <c r="D356" s="35">
        <v>4</v>
      </c>
      <c r="E356" s="35">
        <v>4</v>
      </c>
      <c r="F356" s="35">
        <v>4</v>
      </c>
      <c r="G356" s="35">
        <v>2</v>
      </c>
      <c r="H356" s="35">
        <v>5</v>
      </c>
      <c r="I356" s="35"/>
      <c r="J356" s="35">
        <v>5</v>
      </c>
      <c r="K356" s="35">
        <v>5</v>
      </c>
      <c r="L356" s="35">
        <v>5</v>
      </c>
      <c r="M356" s="35"/>
      <c r="N356" s="35">
        <v>4</v>
      </c>
      <c r="O356" s="35">
        <v>4</v>
      </c>
      <c r="P356" s="35">
        <v>3</v>
      </c>
      <c r="Q356" s="35">
        <v>5</v>
      </c>
      <c r="R356" s="35">
        <v>4</v>
      </c>
      <c r="S356" s="35">
        <v>3</v>
      </c>
      <c r="T356" s="35">
        <v>4</v>
      </c>
      <c r="U356" s="35">
        <v>5</v>
      </c>
      <c r="V356" s="35">
        <v>4</v>
      </c>
      <c r="W356">
        <f t="shared" si="169"/>
        <v>4.1052631578947372</v>
      </c>
      <c r="X356">
        <f t="shared" si="170"/>
        <v>0.78771734458398768</v>
      </c>
      <c r="Z356">
        <f t="shared" si="197"/>
        <v>-0.13363062095621261</v>
      </c>
      <c r="AA356">
        <f t="shared" si="197"/>
        <v>-0.13363062095621261</v>
      </c>
      <c r="AB356">
        <f t="shared" si="197"/>
        <v>-0.13363062095621261</v>
      </c>
      <c r="AC356">
        <f t="shared" si="197"/>
        <v>-0.13363062095621261</v>
      </c>
      <c r="AD356">
        <f t="shared" si="197"/>
        <v>-0.13363062095621261</v>
      </c>
      <c r="AE356">
        <f t="shared" si="197"/>
        <v>-2.6726124191242442</v>
      </c>
      <c r="AF356">
        <f t="shared" si="197"/>
        <v>1.1358602781278031</v>
      </c>
      <c r="AG356">
        <f t="shared" si="197"/>
        <v>0</v>
      </c>
      <c r="AH356">
        <f t="shared" si="197"/>
        <v>1.1358602781278031</v>
      </c>
      <c r="AI356">
        <f t="shared" si="197"/>
        <v>1.1358602781278031</v>
      </c>
      <c r="AJ356">
        <f t="shared" si="197"/>
        <v>1.1358602781278031</v>
      </c>
      <c r="AK356">
        <f t="shared" si="197"/>
        <v>0</v>
      </c>
      <c r="AL356">
        <f t="shared" si="197"/>
        <v>-0.13363062095621261</v>
      </c>
      <c r="AM356">
        <f t="shared" si="197"/>
        <v>-0.13363062095621261</v>
      </c>
      <c r="AN356">
        <f t="shared" si="197"/>
        <v>-1.4031215200402285</v>
      </c>
      <c r="AO356">
        <f t="shared" si="196"/>
        <v>1.1358602781278031</v>
      </c>
      <c r="AP356">
        <f t="shared" si="166"/>
        <v>-0.13363062095621261</v>
      </c>
      <c r="AQ356">
        <f t="shared" si="166"/>
        <v>-1.4031215200402285</v>
      </c>
      <c r="AR356">
        <f t="shared" si="166"/>
        <v>-0.13363062095621261</v>
      </c>
      <c r="AS356">
        <f t="shared" si="166"/>
        <v>1.1358602781278031</v>
      </c>
      <c r="AT356">
        <f t="shared" si="166"/>
        <v>-0.13363062095621261</v>
      </c>
      <c r="AV356">
        <f t="shared" si="174"/>
        <v>-5.2414241836096241E-2</v>
      </c>
      <c r="AW356">
        <f t="shared" si="175"/>
        <v>-5.2414241836096241E-2</v>
      </c>
      <c r="AX356">
        <f t="shared" si="176"/>
        <v>0</v>
      </c>
      <c r="AY356">
        <f t="shared" si="177"/>
        <v>-5.2414241836096241E-2</v>
      </c>
      <c r="AZ356">
        <f t="shared" si="178"/>
        <v>-5.2414241836096241E-2</v>
      </c>
      <c r="BA356">
        <f t="shared" si="179"/>
        <v>0</v>
      </c>
      <c r="BB356">
        <f t="shared" si="180"/>
        <v>0.44552105560681643</v>
      </c>
      <c r="BC356">
        <f t="shared" si="181"/>
        <v>0</v>
      </c>
      <c r="BD356">
        <f t="shared" si="182"/>
        <v>0</v>
      </c>
      <c r="BE356">
        <f t="shared" si="183"/>
        <v>0.44552105560681643</v>
      </c>
      <c r="BF356">
        <f t="shared" si="184"/>
        <v>-2.8958868614442963</v>
      </c>
      <c r="BG356">
        <f t="shared" si="185"/>
        <v>0</v>
      </c>
      <c r="BH356">
        <f t="shared" si="186"/>
        <v>0</v>
      </c>
      <c r="BI356">
        <f t="shared" si="187"/>
        <v>-5.2414241836096241E-2</v>
      </c>
      <c r="BJ356">
        <f t="shared" si="188"/>
        <v>-0.55034953927900898</v>
      </c>
      <c r="BK356">
        <f t="shared" si="189"/>
        <v>0.44552105560681643</v>
      </c>
      <c r="BL356">
        <f t="shared" si="190"/>
        <v>-5.2414241836096241E-2</v>
      </c>
      <c r="BM356">
        <f t="shared" si="191"/>
        <v>-0.55034953927900898</v>
      </c>
      <c r="BN356">
        <f t="shared" si="192"/>
        <v>0</v>
      </c>
      <c r="BO356">
        <f t="shared" si="193"/>
        <v>0.44552105560681643</v>
      </c>
      <c r="BP356">
        <f t="shared" si="194"/>
        <v>-5.2414241836096241E-2</v>
      </c>
      <c r="BR356">
        <f t="shared" si="171"/>
        <v>-2.581401410427723</v>
      </c>
      <c r="BS356">
        <f t="shared" si="172"/>
        <v>3.8729833462074166</v>
      </c>
      <c r="BT356">
        <f t="shared" si="195"/>
        <v>4.3588989435406731</v>
      </c>
      <c r="BU356">
        <f t="shared" si="173"/>
        <v>-0.15290902285126001</v>
      </c>
    </row>
    <row r="357" spans="1:73" x14ac:dyDescent="0.15">
      <c r="A357" s="35" t="s">
        <v>554</v>
      </c>
      <c r="B357" s="35"/>
      <c r="C357" s="35"/>
      <c r="D357" s="35"/>
      <c r="E357" s="35">
        <v>3</v>
      </c>
      <c r="F357" s="35"/>
      <c r="G357" s="35"/>
      <c r="H357" s="35"/>
      <c r="I357" s="35"/>
      <c r="J357" s="35"/>
      <c r="K357" s="35"/>
      <c r="L357" s="35"/>
      <c r="M357" s="35"/>
      <c r="N357" s="35">
        <v>4</v>
      </c>
      <c r="O357" s="35"/>
      <c r="P357" s="35">
        <v>3</v>
      </c>
      <c r="Q357" s="35">
        <v>4</v>
      </c>
      <c r="R357" s="35"/>
      <c r="S357" s="35"/>
      <c r="T357" s="35">
        <v>1</v>
      </c>
      <c r="U357" s="35"/>
      <c r="V357" s="35">
        <v>4</v>
      </c>
      <c r="W357">
        <f t="shared" si="169"/>
        <v>3.1666666666666665</v>
      </c>
      <c r="X357">
        <f t="shared" si="170"/>
        <v>1.0671873729054748</v>
      </c>
      <c r="Z357">
        <f t="shared" ref="Z357:AN373" si="198">IF(B357&gt;0, (B357-$W357)/$X357,B357)</f>
        <v>0</v>
      </c>
      <c r="AA357">
        <f t="shared" si="198"/>
        <v>0</v>
      </c>
      <c r="AB357">
        <f t="shared" si="198"/>
        <v>0</v>
      </c>
      <c r="AC357">
        <f t="shared" si="198"/>
        <v>-0.15617376188860593</v>
      </c>
      <c r="AD357">
        <f t="shared" si="198"/>
        <v>0</v>
      </c>
      <c r="AE357">
        <f t="shared" si="198"/>
        <v>0</v>
      </c>
      <c r="AF357">
        <f t="shared" si="198"/>
        <v>0</v>
      </c>
      <c r="AG357">
        <f t="shared" si="198"/>
        <v>0</v>
      </c>
      <c r="AH357">
        <f t="shared" si="198"/>
        <v>0</v>
      </c>
      <c r="AI357">
        <f t="shared" si="198"/>
        <v>0</v>
      </c>
      <c r="AJ357">
        <f t="shared" si="198"/>
        <v>0</v>
      </c>
      <c r="AK357">
        <f t="shared" si="198"/>
        <v>0</v>
      </c>
      <c r="AL357">
        <f t="shared" si="198"/>
        <v>0.78086880944303039</v>
      </c>
      <c r="AM357">
        <f t="shared" si="198"/>
        <v>0</v>
      </c>
      <c r="AN357">
        <f t="shared" si="198"/>
        <v>-0.15617376188860593</v>
      </c>
      <c r="AO357">
        <f t="shared" si="196"/>
        <v>0.78086880944303039</v>
      </c>
      <c r="AP357">
        <f t="shared" si="166"/>
        <v>0</v>
      </c>
      <c r="AQ357">
        <f t="shared" si="166"/>
        <v>0</v>
      </c>
      <c r="AR357">
        <f t="shared" si="166"/>
        <v>-2.0302589045518786</v>
      </c>
      <c r="AS357">
        <f t="shared" si="166"/>
        <v>0</v>
      </c>
      <c r="AT357">
        <f t="shared" si="166"/>
        <v>0.78086880944303039</v>
      </c>
      <c r="AV357">
        <f t="shared" si="174"/>
        <v>0</v>
      </c>
      <c r="AW357">
        <f t="shared" si="175"/>
        <v>0</v>
      </c>
      <c r="AX357">
        <f t="shared" si="176"/>
        <v>0</v>
      </c>
      <c r="AY357">
        <f t="shared" si="177"/>
        <v>-6.1256389183169016E-2</v>
      </c>
      <c r="AZ357">
        <f t="shared" si="178"/>
        <v>0</v>
      </c>
      <c r="BA357">
        <f t="shared" si="179"/>
        <v>0</v>
      </c>
      <c r="BB357">
        <f t="shared" si="180"/>
        <v>0</v>
      </c>
      <c r="BC357">
        <f t="shared" si="181"/>
        <v>0</v>
      </c>
      <c r="BD357">
        <f t="shared" si="182"/>
        <v>0</v>
      </c>
      <c r="BE357">
        <f t="shared" si="183"/>
        <v>0</v>
      </c>
      <c r="BF357">
        <f t="shared" si="184"/>
        <v>0</v>
      </c>
      <c r="BG357">
        <f t="shared" si="185"/>
        <v>0</v>
      </c>
      <c r="BH357">
        <f t="shared" si="186"/>
        <v>0</v>
      </c>
      <c r="BI357">
        <f t="shared" si="187"/>
        <v>0</v>
      </c>
      <c r="BJ357">
        <f t="shared" si="188"/>
        <v>-6.1256389183169016E-2</v>
      </c>
      <c r="BK357">
        <f t="shared" si="189"/>
        <v>0.3062819459158454</v>
      </c>
      <c r="BL357">
        <f t="shared" si="190"/>
        <v>0</v>
      </c>
      <c r="BM357">
        <f t="shared" si="191"/>
        <v>0</v>
      </c>
      <c r="BN357">
        <f t="shared" si="192"/>
        <v>0</v>
      </c>
      <c r="BO357">
        <f t="shared" si="193"/>
        <v>0</v>
      </c>
      <c r="BP357">
        <f t="shared" si="194"/>
        <v>0.3062819459158454</v>
      </c>
      <c r="BR357">
        <f t="shared" si="171"/>
        <v>0.49005111346535279</v>
      </c>
      <c r="BS357">
        <f t="shared" si="172"/>
        <v>3.8729833462074166</v>
      </c>
      <c r="BT357">
        <f t="shared" si="195"/>
        <v>2.4494897427831779</v>
      </c>
      <c r="BU357">
        <f t="shared" si="173"/>
        <v>5.1655922948404168E-2</v>
      </c>
    </row>
    <row r="358" spans="1:73" x14ac:dyDescent="0.15">
      <c r="A358" s="35" t="s">
        <v>555</v>
      </c>
      <c r="B358" s="35"/>
      <c r="C358" s="35"/>
      <c r="D358" s="35">
        <v>5</v>
      </c>
      <c r="E358" s="35"/>
      <c r="F358" s="35"/>
      <c r="G358" s="35"/>
      <c r="H358" s="35"/>
      <c r="I358" s="35"/>
      <c r="J358" s="35"/>
      <c r="K358" s="35"/>
      <c r="L358" s="35"/>
      <c r="M358" s="35"/>
      <c r="N358" s="35">
        <v>5</v>
      </c>
      <c r="O358" s="35"/>
      <c r="P358" s="35">
        <v>4</v>
      </c>
      <c r="Q358" s="35"/>
      <c r="R358" s="35">
        <v>5</v>
      </c>
      <c r="S358" s="35">
        <v>3</v>
      </c>
      <c r="T358" s="35"/>
      <c r="U358" s="35"/>
      <c r="V358" s="35">
        <v>4</v>
      </c>
      <c r="W358">
        <f t="shared" si="169"/>
        <v>4.333333333333333</v>
      </c>
      <c r="X358">
        <f t="shared" si="170"/>
        <v>0.7453559924999299</v>
      </c>
      <c r="Z358">
        <f t="shared" si="198"/>
        <v>0</v>
      </c>
      <c r="AA358">
        <f t="shared" si="198"/>
        <v>0</v>
      </c>
      <c r="AB358">
        <f t="shared" si="198"/>
        <v>0.8944271909999163</v>
      </c>
      <c r="AC358">
        <f t="shared" si="198"/>
        <v>0</v>
      </c>
      <c r="AD358">
        <f t="shared" si="198"/>
        <v>0</v>
      </c>
      <c r="AE358">
        <f t="shared" si="198"/>
        <v>0</v>
      </c>
      <c r="AF358">
        <f t="shared" si="198"/>
        <v>0</v>
      </c>
      <c r="AG358">
        <f t="shared" si="198"/>
        <v>0</v>
      </c>
      <c r="AH358">
        <f t="shared" si="198"/>
        <v>0</v>
      </c>
      <c r="AI358">
        <f t="shared" si="198"/>
        <v>0</v>
      </c>
      <c r="AJ358">
        <f t="shared" si="198"/>
        <v>0</v>
      </c>
      <c r="AK358">
        <f t="shared" si="198"/>
        <v>0</v>
      </c>
      <c r="AL358">
        <f t="shared" si="198"/>
        <v>0.8944271909999163</v>
      </c>
      <c r="AM358">
        <f t="shared" si="198"/>
        <v>0</v>
      </c>
      <c r="AN358">
        <f t="shared" si="198"/>
        <v>-0.44721359549995754</v>
      </c>
      <c r="AO358">
        <f t="shared" si="196"/>
        <v>0</v>
      </c>
      <c r="AP358">
        <f t="shared" si="166"/>
        <v>0.8944271909999163</v>
      </c>
      <c r="AQ358">
        <f t="shared" si="166"/>
        <v>-1.7888543819998313</v>
      </c>
      <c r="AR358">
        <f t="shared" si="166"/>
        <v>0</v>
      </c>
      <c r="AS358">
        <f t="shared" si="166"/>
        <v>0</v>
      </c>
      <c r="AT358">
        <f t="shared" si="166"/>
        <v>-0.44721359549995754</v>
      </c>
      <c r="AV358">
        <f t="shared" si="174"/>
        <v>0</v>
      </c>
      <c r="AW358">
        <f t="shared" si="175"/>
        <v>0</v>
      </c>
      <c r="AX358">
        <f t="shared" si="176"/>
        <v>0</v>
      </c>
      <c r="AY358">
        <f t="shared" si="177"/>
        <v>0</v>
      </c>
      <c r="AZ358">
        <f t="shared" si="178"/>
        <v>0</v>
      </c>
      <c r="BA358">
        <f t="shared" si="179"/>
        <v>0</v>
      </c>
      <c r="BB358">
        <f t="shared" si="180"/>
        <v>0</v>
      </c>
      <c r="BC358">
        <f t="shared" si="181"/>
        <v>0</v>
      </c>
      <c r="BD358">
        <f t="shared" si="182"/>
        <v>0</v>
      </c>
      <c r="BE358">
        <f t="shared" si="183"/>
        <v>0</v>
      </c>
      <c r="BF358">
        <f t="shared" si="184"/>
        <v>0</v>
      </c>
      <c r="BG358">
        <f t="shared" si="185"/>
        <v>0</v>
      </c>
      <c r="BH358">
        <f t="shared" si="186"/>
        <v>0</v>
      </c>
      <c r="BI358">
        <f t="shared" si="187"/>
        <v>0</v>
      </c>
      <c r="BJ358">
        <f t="shared" si="188"/>
        <v>-0.17541160386140622</v>
      </c>
      <c r="BK358">
        <f t="shared" si="189"/>
        <v>0</v>
      </c>
      <c r="BL358">
        <f t="shared" si="190"/>
        <v>0.35082320772281289</v>
      </c>
      <c r="BM358">
        <f t="shared" si="191"/>
        <v>-0.70164641544562534</v>
      </c>
      <c r="BN358">
        <f t="shared" si="192"/>
        <v>0</v>
      </c>
      <c r="BO358">
        <f t="shared" si="193"/>
        <v>0</v>
      </c>
      <c r="BP358">
        <f t="shared" si="194"/>
        <v>-0.17541160386140622</v>
      </c>
      <c r="BR358">
        <f t="shared" si="171"/>
        <v>-0.70164641544562489</v>
      </c>
      <c r="BS358">
        <f t="shared" si="172"/>
        <v>3.8729833462074166</v>
      </c>
      <c r="BT358">
        <f t="shared" si="195"/>
        <v>2.4494897427831779</v>
      </c>
      <c r="BU358">
        <f t="shared" si="173"/>
        <v>-7.3960026163364057E-2</v>
      </c>
    </row>
    <row r="359" spans="1:73" x14ac:dyDescent="0.15">
      <c r="A359" s="35" t="s">
        <v>556</v>
      </c>
      <c r="B359" s="35">
        <v>4</v>
      </c>
      <c r="C359" s="35">
        <v>5</v>
      </c>
      <c r="D359" s="35">
        <v>5</v>
      </c>
      <c r="E359" s="35">
        <v>5</v>
      </c>
      <c r="F359" s="35"/>
      <c r="G359" s="35"/>
      <c r="H359" s="35"/>
      <c r="I359" s="35"/>
      <c r="J359" s="35">
        <v>3</v>
      </c>
      <c r="K359" s="35"/>
      <c r="L359" s="35"/>
      <c r="M359" s="35"/>
      <c r="N359" s="35">
        <v>5</v>
      </c>
      <c r="O359" s="35"/>
      <c r="P359" s="35">
        <v>4</v>
      </c>
      <c r="Q359" s="35">
        <v>5</v>
      </c>
      <c r="R359" s="35"/>
      <c r="S359" s="35">
        <v>4</v>
      </c>
      <c r="T359" s="35">
        <v>3</v>
      </c>
      <c r="U359" s="35">
        <v>3</v>
      </c>
      <c r="V359" s="35">
        <v>4</v>
      </c>
      <c r="W359">
        <f t="shared" si="169"/>
        <v>4.166666666666667</v>
      </c>
      <c r="X359">
        <f t="shared" si="170"/>
        <v>0.79930525388545326</v>
      </c>
      <c r="Z359">
        <f t="shared" si="198"/>
        <v>-0.20851441405707513</v>
      </c>
      <c r="AA359">
        <f t="shared" si="198"/>
        <v>1.0425720702853734</v>
      </c>
      <c r="AB359">
        <f t="shared" si="198"/>
        <v>1.0425720702853734</v>
      </c>
      <c r="AC359">
        <f t="shared" si="198"/>
        <v>1.0425720702853734</v>
      </c>
      <c r="AD359">
        <f t="shared" si="198"/>
        <v>0</v>
      </c>
      <c r="AE359">
        <f t="shared" si="198"/>
        <v>0</v>
      </c>
      <c r="AF359">
        <f t="shared" si="198"/>
        <v>0</v>
      </c>
      <c r="AG359">
        <f t="shared" si="198"/>
        <v>0</v>
      </c>
      <c r="AH359">
        <f t="shared" si="198"/>
        <v>-1.4596008983995237</v>
      </c>
      <c r="AI359">
        <f t="shared" si="198"/>
        <v>0</v>
      </c>
      <c r="AJ359">
        <f t="shared" si="198"/>
        <v>0</v>
      </c>
      <c r="AK359">
        <f t="shared" si="198"/>
        <v>0</v>
      </c>
      <c r="AL359">
        <f t="shared" si="198"/>
        <v>1.0425720702853734</v>
      </c>
      <c r="AM359">
        <f t="shared" si="198"/>
        <v>0</v>
      </c>
      <c r="AN359">
        <f t="shared" si="198"/>
        <v>-0.20851441405707513</v>
      </c>
      <c r="AO359">
        <f t="shared" si="196"/>
        <v>1.0425720702853734</v>
      </c>
      <c r="AP359">
        <f t="shared" si="166"/>
        <v>0</v>
      </c>
      <c r="AQ359">
        <f t="shared" si="166"/>
        <v>-0.20851441405707513</v>
      </c>
      <c r="AR359">
        <f t="shared" si="166"/>
        <v>-1.4596008983995237</v>
      </c>
      <c r="AS359">
        <f t="shared" si="166"/>
        <v>-1.4596008983995237</v>
      </c>
      <c r="AT359">
        <f t="shared" si="166"/>
        <v>-0.20851441405707513</v>
      </c>
      <c r="AV359">
        <f t="shared" si="174"/>
        <v>-8.1786082010953456E-2</v>
      </c>
      <c r="AW359">
        <f t="shared" si="175"/>
        <v>0.40893041005476638</v>
      </c>
      <c r="AX359">
        <f t="shared" si="176"/>
        <v>0</v>
      </c>
      <c r="AY359">
        <f t="shared" si="177"/>
        <v>0.40893041005476638</v>
      </c>
      <c r="AZ359">
        <f t="shared" si="178"/>
        <v>0</v>
      </c>
      <c r="BA359">
        <f t="shared" si="179"/>
        <v>0</v>
      </c>
      <c r="BB359">
        <f t="shared" si="180"/>
        <v>0</v>
      </c>
      <c r="BC359">
        <f t="shared" si="181"/>
        <v>0</v>
      </c>
      <c r="BD359">
        <f t="shared" si="182"/>
        <v>0</v>
      </c>
      <c r="BE359">
        <f t="shared" si="183"/>
        <v>0</v>
      </c>
      <c r="BF359">
        <f t="shared" si="184"/>
        <v>0</v>
      </c>
      <c r="BG359">
        <f t="shared" si="185"/>
        <v>0</v>
      </c>
      <c r="BH359">
        <f t="shared" si="186"/>
        <v>0</v>
      </c>
      <c r="BI359">
        <f t="shared" si="187"/>
        <v>0</v>
      </c>
      <c r="BJ359">
        <f t="shared" si="188"/>
        <v>-8.1786082010953456E-2</v>
      </c>
      <c r="BK359">
        <f t="shared" si="189"/>
        <v>0.40893041005476638</v>
      </c>
      <c r="BL359">
        <f t="shared" si="190"/>
        <v>0</v>
      </c>
      <c r="BM359">
        <f t="shared" si="191"/>
        <v>-8.1786082010953456E-2</v>
      </c>
      <c r="BN359">
        <f t="shared" si="192"/>
        <v>0</v>
      </c>
      <c r="BO359">
        <f t="shared" si="193"/>
        <v>-0.57250257407667338</v>
      </c>
      <c r="BP359">
        <f t="shared" si="194"/>
        <v>-8.1786082010953456E-2</v>
      </c>
      <c r="BR359">
        <f t="shared" si="171"/>
        <v>0.32714432804381183</v>
      </c>
      <c r="BS359">
        <f t="shared" si="172"/>
        <v>3.8729833462074166</v>
      </c>
      <c r="BT359">
        <f t="shared" si="195"/>
        <v>3.4641016151377544</v>
      </c>
      <c r="BU359">
        <f t="shared" si="173"/>
        <v>2.4383898531981803E-2</v>
      </c>
    </row>
    <row r="360" spans="1:73" x14ac:dyDescent="0.15">
      <c r="A360" s="35" t="s">
        <v>557</v>
      </c>
      <c r="B360" s="35"/>
      <c r="C360" s="35">
        <v>1</v>
      </c>
      <c r="D360" s="35">
        <v>5</v>
      </c>
      <c r="E360" s="35">
        <v>3</v>
      </c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>
        <v>3</v>
      </c>
      <c r="R360" s="35"/>
      <c r="S360" s="35"/>
      <c r="T360" s="35"/>
      <c r="U360" s="35"/>
      <c r="V360" s="35">
        <v>5</v>
      </c>
      <c r="W360">
        <f t="shared" si="169"/>
        <v>3.4</v>
      </c>
      <c r="X360">
        <f t="shared" si="170"/>
        <v>1.4966629547095767</v>
      </c>
      <c r="Z360">
        <f t="shared" si="198"/>
        <v>0</v>
      </c>
      <c r="AA360">
        <f t="shared" si="198"/>
        <v>-1.6035674514745462</v>
      </c>
      <c r="AB360">
        <f t="shared" si="198"/>
        <v>1.0690449676496976</v>
      </c>
      <c r="AC360">
        <f t="shared" si="198"/>
        <v>-0.26726124191242429</v>
      </c>
      <c r="AD360">
        <f t="shared" si="198"/>
        <v>0</v>
      </c>
      <c r="AE360">
        <f t="shared" si="198"/>
        <v>0</v>
      </c>
      <c r="AF360">
        <f t="shared" si="198"/>
        <v>0</v>
      </c>
      <c r="AG360">
        <f t="shared" si="198"/>
        <v>0</v>
      </c>
      <c r="AH360">
        <f t="shared" si="198"/>
        <v>0</v>
      </c>
      <c r="AI360">
        <f t="shared" si="198"/>
        <v>0</v>
      </c>
      <c r="AJ360">
        <f t="shared" si="198"/>
        <v>0</v>
      </c>
      <c r="AK360">
        <f t="shared" si="198"/>
        <v>0</v>
      </c>
      <c r="AL360">
        <f t="shared" si="198"/>
        <v>0</v>
      </c>
      <c r="AM360">
        <f t="shared" si="198"/>
        <v>0</v>
      </c>
      <c r="AN360">
        <f t="shared" si="198"/>
        <v>0</v>
      </c>
      <c r="AO360">
        <f t="shared" si="196"/>
        <v>-0.26726124191242429</v>
      </c>
      <c r="AP360">
        <f t="shared" si="166"/>
        <v>0</v>
      </c>
      <c r="AQ360">
        <f t="shared" si="166"/>
        <v>0</v>
      </c>
      <c r="AR360">
        <f t="shared" si="166"/>
        <v>0</v>
      </c>
      <c r="AS360">
        <f t="shared" si="166"/>
        <v>0</v>
      </c>
      <c r="AT360">
        <f t="shared" si="166"/>
        <v>1.0690449676496976</v>
      </c>
      <c r="AV360">
        <f t="shared" si="174"/>
        <v>0</v>
      </c>
      <c r="AW360">
        <f t="shared" si="175"/>
        <v>-0.62897090203315287</v>
      </c>
      <c r="AX360">
        <f t="shared" si="176"/>
        <v>0</v>
      </c>
      <c r="AY360">
        <f t="shared" si="177"/>
        <v>-0.10482848367219211</v>
      </c>
      <c r="AZ360">
        <f t="shared" si="178"/>
        <v>0</v>
      </c>
      <c r="BA360">
        <f t="shared" si="179"/>
        <v>0</v>
      </c>
      <c r="BB360">
        <f t="shared" si="180"/>
        <v>0</v>
      </c>
      <c r="BC360">
        <f t="shared" si="181"/>
        <v>0</v>
      </c>
      <c r="BD360">
        <f t="shared" si="182"/>
        <v>0</v>
      </c>
      <c r="BE360">
        <f t="shared" si="183"/>
        <v>0</v>
      </c>
      <c r="BF360">
        <f t="shared" si="184"/>
        <v>0</v>
      </c>
      <c r="BG360">
        <f t="shared" si="185"/>
        <v>0</v>
      </c>
      <c r="BH360">
        <f t="shared" si="186"/>
        <v>0</v>
      </c>
      <c r="BI360">
        <f t="shared" si="187"/>
        <v>0</v>
      </c>
      <c r="BJ360">
        <f t="shared" si="188"/>
        <v>0</v>
      </c>
      <c r="BK360">
        <f t="shared" si="189"/>
        <v>-0.10482848367219211</v>
      </c>
      <c r="BL360">
        <f t="shared" si="190"/>
        <v>0</v>
      </c>
      <c r="BM360">
        <f t="shared" si="191"/>
        <v>0</v>
      </c>
      <c r="BN360">
        <f t="shared" si="192"/>
        <v>0</v>
      </c>
      <c r="BO360">
        <f t="shared" si="193"/>
        <v>0</v>
      </c>
      <c r="BP360">
        <f t="shared" si="194"/>
        <v>0.4193139346887686</v>
      </c>
      <c r="BR360">
        <f t="shared" si="171"/>
        <v>-0.41931393468876849</v>
      </c>
      <c r="BS360">
        <f t="shared" si="172"/>
        <v>3.8729833462074166</v>
      </c>
      <c r="BT360">
        <f t="shared" si="195"/>
        <v>2.2360679774997894</v>
      </c>
      <c r="BU360">
        <f t="shared" si="173"/>
        <v>-4.8418202613504345E-2</v>
      </c>
    </row>
    <row r="361" spans="1:73" x14ac:dyDescent="0.15">
      <c r="A361" s="35" t="s">
        <v>558</v>
      </c>
      <c r="B361" s="35"/>
      <c r="C361" s="35">
        <v>5</v>
      </c>
      <c r="D361" s="35">
        <v>5</v>
      </c>
      <c r="E361" s="35">
        <v>5</v>
      </c>
      <c r="F361" s="35"/>
      <c r="G361" s="35"/>
      <c r="H361" s="35"/>
      <c r="I361" s="35">
        <v>5</v>
      </c>
      <c r="J361" s="35"/>
      <c r="K361" s="35">
        <v>5</v>
      </c>
      <c r="L361" s="35"/>
      <c r="M361" s="35"/>
      <c r="N361" s="35">
        <v>4</v>
      </c>
      <c r="O361" s="35">
        <v>4</v>
      </c>
      <c r="P361" s="35">
        <v>5</v>
      </c>
      <c r="Q361" s="35">
        <v>3</v>
      </c>
      <c r="R361" s="35">
        <v>4</v>
      </c>
      <c r="S361" s="35">
        <v>4</v>
      </c>
      <c r="T361" s="35">
        <v>5</v>
      </c>
      <c r="U361" s="35">
        <v>5</v>
      </c>
      <c r="V361" s="35">
        <v>4</v>
      </c>
      <c r="W361">
        <f t="shared" si="169"/>
        <v>4.5</v>
      </c>
      <c r="X361">
        <f t="shared" si="170"/>
        <v>0.62678317052800869</v>
      </c>
      <c r="Z361">
        <f t="shared" si="198"/>
        <v>0</v>
      </c>
      <c r="AA361">
        <f t="shared" si="198"/>
        <v>0.79772403521746571</v>
      </c>
      <c r="AB361">
        <f t="shared" si="198"/>
        <v>0.79772403521746571</v>
      </c>
      <c r="AC361">
        <f t="shared" si="198"/>
        <v>0.79772403521746571</v>
      </c>
      <c r="AD361">
        <f t="shared" si="198"/>
        <v>0</v>
      </c>
      <c r="AE361">
        <f t="shared" si="198"/>
        <v>0</v>
      </c>
      <c r="AF361">
        <f t="shared" si="198"/>
        <v>0</v>
      </c>
      <c r="AG361">
        <f t="shared" si="198"/>
        <v>0.79772403521746571</v>
      </c>
      <c r="AH361">
        <f t="shared" si="198"/>
        <v>0</v>
      </c>
      <c r="AI361">
        <f t="shared" si="198"/>
        <v>0.79772403521746571</v>
      </c>
      <c r="AJ361">
        <f t="shared" si="198"/>
        <v>0</v>
      </c>
      <c r="AK361">
        <f t="shared" si="198"/>
        <v>0</v>
      </c>
      <c r="AL361">
        <f t="shared" si="198"/>
        <v>-0.79772403521746571</v>
      </c>
      <c r="AM361">
        <f t="shared" si="198"/>
        <v>-0.79772403521746571</v>
      </c>
      <c r="AN361">
        <f t="shared" si="198"/>
        <v>0.79772403521746571</v>
      </c>
      <c r="AO361">
        <f t="shared" si="196"/>
        <v>-2.3931721056523969</v>
      </c>
      <c r="AP361">
        <f t="shared" si="166"/>
        <v>-0.79772403521746571</v>
      </c>
      <c r="AQ361">
        <f t="shared" si="166"/>
        <v>-0.79772403521746571</v>
      </c>
      <c r="AR361">
        <f t="shared" si="166"/>
        <v>0.79772403521746571</v>
      </c>
      <c r="AS361">
        <f t="shared" si="166"/>
        <v>0.79772403521746571</v>
      </c>
      <c r="AT361">
        <f t="shared" si="166"/>
        <v>-0.79772403521746571</v>
      </c>
      <c r="AV361">
        <f t="shared" si="174"/>
        <v>0</v>
      </c>
      <c r="AW361">
        <f t="shared" si="175"/>
        <v>0.31289310938737291</v>
      </c>
      <c r="AX361">
        <f t="shared" si="176"/>
        <v>0</v>
      </c>
      <c r="AY361">
        <f t="shared" si="177"/>
        <v>0.31289310938737291</v>
      </c>
      <c r="AZ361">
        <f t="shared" si="178"/>
        <v>0</v>
      </c>
      <c r="BA361">
        <f t="shared" si="179"/>
        <v>0</v>
      </c>
      <c r="BB361">
        <f t="shared" si="180"/>
        <v>0</v>
      </c>
      <c r="BC361">
        <f t="shared" si="181"/>
        <v>0</v>
      </c>
      <c r="BD361">
        <f t="shared" si="182"/>
        <v>0</v>
      </c>
      <c r="BE361">
        <f t="shared" si="183"/>
        <v>0.31289310938737291</v>
      </c>
      <c r="BF361">
        <f t="shared" si="184"/>
        <v>0</v>
      </c>
      <c r="BG361">
        <f t="shared" si="185"/>
        <v>0</v>
      </c>
      <c r="BH361">
        <f t="shared" si="186"/>
        <v>0</v>
      </c>
      <c r="BI361">
        <f t="shared" si="187"/>
        <v>-0.31289310938737291</v>
      </c>
      <c r="BJ361">
        <f t="shared" si="188"/>
        <v>0.31289310938737291</v>
      </c>
      <c r="BK361">
        <f t="shared" si="189"/>
        <v>-0.93867932816211863</v>
      </c>
      <c r="BL361">
        <f t="shared" si="190"/>
        <v>-0.31289310938737291</v>
      </c>
      <c r="BM361">
        <f t="shared" si="191"/>
        <v>-0.31289310938737291</v>
      </c>
      <c r="BN361">
        <f t="shared" si="192"/>
        <v>0</v>
      </c>
      <c r="BO361">
        <f t="shared" si="193"/>
        <v>0.31289310938737291</v>
      </c>
      <c r="BP361">
        <f t="shared" si="194"/>
        <v>-0.31289310938737291</v>
      </c>
      <c r="BR361">
        <f t="shared" si="171"/>
        <v>-0.62578621877474572</v>
      </c>
      <c r="BS361">
        <f t="shared" si="172"/>
        <v>3.8729833462074166</v>
      </c>
      <c r="BT361">
        <f t="shared" si="195"/>
        <v>3.7416573867739418</v>
      </c>
      <c r="BU361">
        <f t="shared" si="173"/>
        <v>-4.3183351708753176E-2</v>
      </c>
    </row>
    <row r="362" spans="1:73" x14ac:dyDescent="0.15">
      <c r="A362" s="35" t="s">
        <v>559</v>
      </c>
      <c r="B362" s="35">
        <v>4</v>
      </c>
      <c r="C362" s="35">
        <v>5</v>
      </c>
      <c r="D362" s="35">
        <v>5</v>
      </c>
      <c r="E362" s="35">
        <v>5</v>
      </c>
      <c r="F362" s="35">
        <v>5</v>
      </c>
      <c r="G362" s="35"/>
      <c r="H362" s="35">
        <v>4</v>
      </c>
      <c r="I362" s="35">
        <v>3</v>
      </c>
      <c r="J362" s="35">
        <v>5</v>
      </c>
      <c r="K362" s="35"/>
      <c r="L362" s="35"/>
      <c r="M362" s="35"/>
      <c r="N362" s="35"/>
      <c r="O362" s="35">
        <v>5</v>
      </c>
      <c r="P362" s="35"/>
      <c r="Q362" s="35">
        <v>5</v>
      </c>
      <c r="R362" s="35"/>
      <c r="S362" s="35">
        <v>4</v>
      </c>
      <c r="T362" s="35"/>
      <c r="U362" s="35">
        <v>5</v>
      </c>
      <c r="V362" s="35"/>
      <c r="W362">
        <f t="shared" si="169"/>
        <v>4.583333333333333</v>
      </c>
      <c r="X362">
        <f t="shared" si="170"/>
        <v>0.64009547898905073</v>
      </c>
      <c r="Z362">
        <f t="shared" si="198"/>
        <v>-0.91132237686576656</v>
      </c>
      <c r="AA362">
        <f t="shared" si="198"/>
        <v>0.65094455490411973</v>
      </c>
      <c r="AB362">
        <f t="shared" si="198"/>
        <v>0.65094455490411973</v>
      </c>
      <c r="AC362">
        <f t="shared" si="198"/>
        <v>0.65094455490411973</v>
      </c>
      <c r="AD362">
        <f t="shared" si="198"/>
        <v>0.65094455490411973</v>
      </c>
      <c r="AE362">
        <f t="shared" si="198"/>
        <v>0</v>
      </c>
      <c r="AF362">
        <f t="shared" si="198"/>
        <v>-0.91132237686576656</v>
      </c>
      <c r="AG362">
        <f t="shared" si="198"/>
        <v>-2.4735893086356526</v>
      </c>
      <c r="AH362">
        <f t="shared" si="198"/>
        <v>0.65094455490411973</v>
      </c>
      <c r="AI362">
        <f t="shared" si="198"/>
        <v>0</v>
      </c>
      <c r="AJ362">
        <f t="shared" si="198"/>
        <v>0</v>
      </c>
      <c r="AK362">
        <f t="shared" si="198"/>
        <v>0</v>
      </c>
      <c r="AL362">
        <f t="shared" si="198"/>
        <v>0</v>
      </c>
      <c r="AM362">
        <f t="shared" si="198"/>
        <v>0.65094455490411973</v>
      </c>
      <c r="AN362">
        <f t="shared" si="198"/>
        <v>0</v>
      </c>
      <c r="AO362">
        <f t="shared" si="196"/>
        <v>0.65094455490411973</v>
      </c>
      <c r="AP362">
        <f t="shared" si="166"/>
        <v>0</v>
      </c>
      <c r="AQ362">
        <f t="shared" si="166"/>
        <v>-0.91132237686576656</v>
      </c>
      <c r="AR362">
        <f t="shared" si="166"/>
        <v>0</v>
      </c>
      <c r="AS362">
        <f t="shared" si="166"/>
        <v>0.65094455490411973</v>
      </c>
      <c r="AT362">
        <f t="shared" si="166"/>
        <v>0</v>
      </c>
      <c r="AV362">
        <f t="shared" si="174"/>
        <v>-0.35745004483171661</v>
      </c>
      <c r="AW362">
        <f t="shared" si="175"/>
        <v>0.25532146059408356</v>
      </c>
      <c r="AX362">
        <f t="shared" si="176"/>
        <v>0</v>
      </c>
      <c r="AY362">
        <f t="shared" si="177"/>
        <v>0.25532146059408356</v>
      </c>
      <c r="AZ362">
        <f t="shared" si="178"/>
        <v>0.25532146059408356</v>
      </c>
      <c r="BA362">
        <f t="shared" si="179"/>
        <v>0</v>
      </c>
      <c r="BB362">
        <f t="shared" si="180"/>
        <v>-0.35745004483171661</v>
      </c>
      <c r="BC362">
        <f t="shared" si="181"/>
        <v>0</v>
      </c>
      <c r="BD362">
        <f t="shared" si="182"/>
        <v>0</v>
      </c>
      <c r="BE362">
        <f t="shared" si="183"/>
        <v>0</v>
      </c>
      <c r="BF362">
        <f t="shared" si="184"/>
        <v>0</v>
      </c>
      <c r="BG362">
        <f t="shared" si="185"/>
        <v>0</v>
      </c>
      <c r="BH362">
        <f t="shared" si="186"/>
        <v>0</v>
      </c>
      <c r="BI362">
        <f t="shared" si="187"/>
        <v>0.25532146059408356</v>
      </c>
      <c r="BJ362">
        <f t="shared" si="188"/>
        <v>0</v>
      </c>
      <c r="BK362">
        <f t="shared" si="189"/>
        <v>0.25532146059408356</v>
      </c>
      <c r="BL362">
        <f t="shared" si="190"/>
        <v>0</v>
      </c>
      <c r="BM362">
        <f t="shared" si="191"/>
        <v>-0.35745004483171661</v>
      </c>
      <c r="BN362">
        <f t="shared" si="192"/>
        <v>0</v>
      </c>
      <c r="BO362">
        <f t="shared" si="193"/>
        <v>0.25532146059408356</v>
      </c>
      <c r="BP362">
        <f t="shared" si="194"/>
        <v>0</v>
      </c>
      <c r="BR362">
        <f t="shared" si="171"/>
        <v>0.45957862906935154</v>
      </c>
      <c r="BS362">
        <f t="shared" si="172"/>
        <v>3.8729833462074166</v>
      </c>
      <c r="BT362">
        <f t="shared" si="195"/>
        <v>3.4641016151377539</v>
      </c>
      <c r="BU362">
        <f t="shared" si="173"/>
        <v>3.4254968520174373E-2</v>
      </c>
    </row>
    <row r="363" spans="1:73" x14ac:dyDescent="0.15">
      <c r="A363" s="35" t="s">
        <v>560</v>
      </c>
      <c r="B363" s="31"/>
      <c r="C363" s="35">
        <v>3</v>
      </c>
      <c r="D363" s="35">
        <v>5</v>
      </c>
      <c r="E363" s="35">
        <v>5</v>
      </c>
      <c r="F363" s="31"/>
      <c r="G363" s="31"/>
      <c r="H363" s="31"/>
      <c r="I363" s="31"/>
      <c r="J363" s="31"/>
      <c r="K363" s="31"/>
      <c r="L363" s="31"/>
      <c r="M363" s="35">
        <v>4</v>
      </c>
      <c r="N363" s="31"/>
      <c r="O363" s="31"/>
      <c r="P363" s="31"/>
      <c r="Q363" s="35">
        <v>5</v>
      </c>
      <c r="R363" s="35">
        <v>5</v>
      </c>
      <c r="S363" s="35">
        <v>5</v>
      </c>
      <c r="T363" s="31"/>
      <c r="U363" s="31"/>
      <c r="V363" s="31"/>
      <c r="W363">
        <f t="shared" si="169"/>
        <v>4.5714285714285712</v>
      </c>
      <c r="X363">
        <f t="shared" si="170"/>
        <v>0.72843135908468359</v>
      </c>
      <c r="Z363">
        <f t="shared" si="198"/>
        <v>0</v>
      </c>
      <c r="AA363">
        <f t="shared" si="198"/>
        <v>-2.1572774865200239</v>
      </c>
      <c r="AB363">
        <f t="shared" si="198"/>
        <v>0.58834840541455236</v>
      </c>
      <c r="AC363">
        <f t="shared" si="198"/>
        <v>0.58834840541455236</v>
      </c>
      <c r="AD363">
        <f t="shared" si="198"/>
        <v>0</v>
      </c>
      <c r="AE363">
        <f t="shared" si="198"/>
        <v>0</v>
      </c>
      <c r="AF363">
        <f t="shared" si="198"/>
        <v>0</v>
      </c>
      <c r="AG363">
        <f t="shared" si="198"/>
        <v>0</v>
      </c>
      <c r="AH363">
        <f t="shared" si="198"/>
        <v>0</v>
      </c>
      <c r="AI363">
        <f t="shared" si="198"/>
        <v>0</v>
      </c>
      <c r="AJ363">
        <f t="shared" si="198"/>
        <v>0</v>
      </c>
      <c r="AK363">
        <f t="shared" si="198"/>
        <v>-0.78446454055273573</v>
      </c>
      <c r="AL363">
        <f t="shared" si="198"/>
        <v>0</v>
      </c>
      <c r="AM363">
        <f t="shared" si="198"/>
        <v>0</v>
      </c>
      <c r="AN363">
        <f t="shared" si="198"/>
        <v>0</v>
      </c>
      <c r="AO363">
        <f t="shared" si="196"/>
        <v>0.58834840541455236</v>
      </c>
      <c r="AP363">
        <f t="shared" si="166"/>
        <v>0.58834840541455236</v>
      </c>
      <c r="AQ363">
        <f t="shared" si="166"/>
        <v>0.58834840541455236</v>
      </c>
      <c r="AR363">
        <f t="shared" si="166"/>
        <v>0</v>
      </c>
      <c r="AS363">
        <f t="shared" si="166"/>
        <v>0</v>
      </c>
      <c r="AT363">
        <f t="shared" si="166"/>
        <v>0</v>
      </c>
      <c r="AV363">
        <f t="shared" si="174"/>
        <v>0</v>
      </c>
      <c r="AW363">
        <f t="shared" si="175"/>
        <v>-0.84615384615384859</v>
      </c>
      <c r="AX363">
        <f t="shared" si="176"/>
        <v>0</v>
      </c>
      <c r="AY363">
        <f t="shared" si="177"/>
        <v>0.23076923076923156</v>
      </c>
      <c r="AZ363">
        <f t="shared" si="178"/>
        <v>0</v>
      </c>
      <c r="BA363">
        <f t="shared" si="179"/>
        <v>0</v>
      </c>
      <c r="BB363">
        <f t="shared" si="180"/>
        <v>0</v>
      </c>
      <c r="BC363">
        <f t="shared" si="181"/>
        <v>0</v>
      </c>
      <c r="BD363">
        <f t="shared" si="182"/>
        <v>0</v>
      </c>
      <c r="BE363">
        <f t="shared" si="183"/>
        <v>0</v>
      </c>
      <c r="BF363">
        <f t="shared" si="184"/>
        <v>0</v>
      </c>
      <c r="BG363">
        <f t="shared" si="185"/>
        <v>1.9999999999999978</v>
      </c>
      <c r="BH363">
        <f t="shared" si="186"/>
        <v>0</v>
      </c>
      <c r="BI363">
        <f t="shared" si="187"/>
        <v>0</v>
      </c>
      <c r="BJ363">
        <f t="shared" si="188"/>
        <v>0</v>
      </c>
      <c r="BK363">
        <f t="shared" si="189"/>
        <v>0.23076923076923156</v>
      </c>
      <c r="BL363">
        <f t="shared" si="190"/>
        <v>0.23076923076923156</v>
      </c>
      <c r="BM363">
        <f t="shared" si="191"/>
        <v>0.23076923076923156</v>
      </c>
      <c r="BN363">
        <f t="shared" si="192"/>
        <v>0</v>
      </c>
      <c r="BO363">
        <f t="shared" si="193"/>
        <v>0</v>
      </c>
      <c r="BP363">
        <f t="shared" si="194"/>
        <v>0</v>
      </c>
      <c r="BR363">
        <f t="shared" si="171"/>
        <v>2.0769230769230753</v>
      </c>
      <c r="BS363">
        <f t="shared" si="172"/>
        <v>3.8729833462074166</v>
      </c>
      <c r="BT363">
        <f t="shared" si="195"/>
        <v>2.6457513110645907</v>
      </c>
      <c r="BU363">
        <f t="shared" si="173"/>
        <v>0.20268693822777212</v>
      </c>
    </row>
    <row r="364" spans="1:73" x14ac:dyDescent="0.15">
      <c r="A364" s="35" t="s">
        <v>561</v>
      </c>
      <c r="B364" s="35"/>
      <c r="C364" s="35">
        <v>3</v>
      </c>
      <c r="D364" s="35">
        <v>5</v>
      </c>
      <c r="E364" s="35">
        <v>5</v>
      </c>
      <c r="F364" s="35"/>
      <c r="G364" s="35"/>
      <c r="H364" s="35">
        <v>4</v>
      </c>
      <c r="I364" s="35">
        <v>2</v>
      </c>
      <c r="J364" s="35"/>
      <c r="K364" s="35">
        <v>2</v>
      </c>
      <c r="L364" s="35"/>
      <c r="M364" s="35"/>
      <c r="N364" s="35">
        <v>5</v>
      </c>
      <c r="O364" s="35">
        <v>3</v>
      </c>
      <c r="P364" s="35">
        <v>5</v>
      </c>
      <c r="Q364" s="35">
        <v>4</v>
      </c>
      <c r="R364" s="35"/>
      <c r="S364" s="35"/>
      <c r="T364" s="35">
        <v>5</v>
      </c>
      <c r="U364" s="35"/>
      <c r="V364" s="35">
        <v>5</v>
      </c>
      <c r="W364">
        <f t="shared" si="169"/>
        <v>4</v>
      </c>
      <c r="X364">
        <f t="shared" si="170"/>
        <v>1.1547005383792515</v>
      </c>
      <c r="Z364">
        <f t="shared" si="198"/>
        <v>0</v>
      </c>
      <c r="AA364">
        <f t="shared" si="198"/>
        <v>-0.86602540378443871</v>
      </c>
      <c r="AB364">
        <f t="shared" si="198"/>
        <v>0.86602540378443871</v>
      </c>
      <c r="AC364">
        <f t="shared" si="198"/>
        <v>0.86602540378443871</v>
      </c>
      <c r="AD364">
        <f t="shared" si="198"/>
        <v>0</v>
      </c>
      <c r="AE364">
        <f t="shared" si="198"/>
        <v>0</v>
      </c>
      <c r="AF364">
        <f t="shared" si="198"/>
        <v>0</v>
      </c>
      <c r="AG364">
        <f t="shared" si="198"/>
        <v>-1.7320508075688774</v>
      </c>
      <c r="AH364">
        <f t="shared" si="198"/>
        <v>0</v>
      </c>
      <c r="AI364">
        <f t="shared" si="198"/>
        <v>-1.7320508075688774</v>
      </c>
      <c r="AJ364">
        <f t="shared" si="198"/>
        <v>0</v>
      </c>
      <c r="AK364">
        <f t="shared" si="198"/>
        <v>0</v>
      </c>
      <c r="AL364">
        <f t="shared" si="198"/>
        <v>0.86602540378443871</v>
      </c>
      <c r="AM364">
        <f t="shared" si="198"/>
        <v>-0.86602540378443871</v>
      </c>
      <c r="AN364">
        <f t="shared" si="198"/>
        <v>0.86602540378443871</v>
      </c>
      <c r="AO364">
        <f t="shared" si="196"/>
        <v>0</v>
      </c>
      <c r="AP364">
        <f t="shared" si="166"/>
        <v>0</v>
      </c>
      <c r="AQ364">
        <f t="shared" si="166"/>
        <v>0</v>
      </c>
      <c r="AR364">
        <f t="shared" si="166"/>
        <v>0.86602540378443871</v>
      </c>
      <c r="AS364">
        <f t="shared" si="166"/>
        <v>0</v>
      </c>
      <c r="AT364">
        <f t="shared" si="166"/>
        <v>0.86602540378443871</v>
      </c>
      <c r="AV364">
        <f t="shared" si="174"/>
        <v>0</v>
      </c>
      <c r="AW364">
        <f t="shared" si="175"/>
        <v>-0.33968311024337977</v>
      </c>
      <c r="AX364">
        <f t="shared" si="176"/>
        <v>0</v>
      </c>
      <c r="AY364">
        <f t="shared" si="177"/>
        <v>0.33968311024337977</v>
      </c>
      <c r="AZ364">
        <f t="shared" si="178"/>
        <v>0</v>
      </c>
      <c r="BA364">
        <f t="shared" si="179"/>
        <v>0</v>
      </c>
      <c r="BB364">
        <f t="shared" si="180"/>
        <v>0</v>
      </c>
      <c r="BC364">
        <f t="shared" si="181"/>
        <v>0</v>
      </c>
      <c r="BD364">
        <f t="shared" si="182"/>
        <v>0</v>
      </c>
      <c r="BE364">
        <f t="shared" si="183"/>
        <v>-0.67936622048675954</v>
      </c>
      <c r="BF364">
        <f t="shared" si="184"/>
        <v>0</v>
      </c>
      <c r="BG364">
        <f t="shared" si="185"/>
        <v>0</v>
      </c>
      <c r="BH364">
        <f t="shared" si="186"/>
        <v>0</v>
      </c>
      <c r="BI364">
        <f t="shared" si="187"/>
        <v>-0.33968311024337977</v>
      </c>
      <c r="BJ364">
        <f t="shared" si="188"/>
        <v>0.33968311024337977</v>
      </c>
      <c r="BK364">
        <f t="shared" si="189"/>
        <v>0</v>
      </c>
      <c r="BL364">
        <f t="shared" si="190"/>
        <v>0</v>
      </c>
      <c r="BM364">
        <f t="shared" si="191"/>
        <v>0</v>
      </c>
      <c r="BN364">
        <f t="shared" si="192"/>
        <v>0</v>
      </c>
      <c r="BO364">
        <f t="shared" si="193"/>
        <v>0</v>
      </c>
      <c r="BP364">
        <f t="shared" si="194"/>
        <v>0.33968311024337977</v>
      </c>
      <c r="BR364">
        <f t="shared" si="171"/>
        <v>-0.33968311024337988</v>
      </c>
      <c r="BS364">
        <f t="shared" si="172"/>
        <v>3.8729833462074166</v>
      </c>
      <c r="BT364">
        <f t="shared" si="195"/>
        <v>3.4641016151377548</v>
      </c>
      <c r="BU364">
        <f t="shared" si="173"/>
        <v>-2.531848417709175E-2</v>
      </c>
    </row>
    <row r="365" spans="1:73" x14ac:dyDescent="0.15">
      <c r="A365" s="35" t="s">
        <v>562</v>
      </c>
      <c r="B365" s="35">
        <v>3</v>
      </c>
      <c r="C365" s="35">
        <v>4</v>
      </c>
      <c r="D365" s="35">
        <v>5</v>
      </c>
      <c r="E365" s="35">
        <v>5</v>
      </c>
      <c r="F365" s="31"/>
      <c r="G365" s="35"/>
      <c r="H365" s="35"/>
      <c r="I365" s="31"/>
      <c r="J365" s="35"/>
      <c r="K365" s="35">
        <v>4</v>
      </c>
      <c r="L365" s="35"/>
      <c r="M365" s="35"/>
      <c r="N365" s="35">
        <v>3</v>
      </c>
      <c r="O365" s="35">
        <v>4</v>
      </c>
      <c r="P365" s="35">
        <v>5</v>
      </c>
      <c r="Q365" s="35">
        <v>3</v>
      </c>
      <c r="R365" s="35"/>
      <c r="S365" s="35">
        <v>4</v>
      </c>
      <c r="T365" s="35"/>
      <c r="U365" s="35">
        <v>2</v>
      </c>
      <c r="V365" s="35"/>
      <c r="W365">
        <f t="shared" si="169"/>
        <v>3.8181818181818183</v>
      </c>
      <c r="X365">
        <f t="shared" si="170"/>
        <v>0.93596637645336367</v>
      </c>
      <c r="Z365">
        <f t="shared" si="198"/>
        <v>-0.87415727612153793</v>
      </c>
      <c r="AA365">
        <f t="shared" si="198"/>
        <v>0.19425717247145266</v>
      </c>
      <c r="AB365">
        <f t="shared" si="198"/>
        <v>1.2626716210644433</v>
      </c>
      <c r="AC365">
        <f t="shared" si="198"/>
        <v>1.2626716210644433</v>
      </c>
      <c r="AD365">
        <f t="shared" si="198"/>
        <v>0</v>
      </c>
      <c r="AE365">
        <f t="shared" si="198"/>
        <v>0</v>
      </c>
      <c r="AF365">
        <f t="shared" si="198"/>
        <v>0</v>
      </c>
      <c r="AG365">
        <f t="shared" si="198"/>
        <v>0</v>
      </c>
      <c r="AH365">
        <f t="shared" si="198"/>
        <v>0</v>
      </c>
      <c r="AI365">
        <f t="shared" si="198"/>
        <v>0.19425717247145266</v>
      </c>
      <c r="AJ365">
        <f t="shared" si="198"/>
        <v>0</v>
      </c>
      <c r="AK365">
        <f t="shared" si="198"/>
        <v>0</v>
      </c>
      <c r="AL365">
        <f t="shared" si="198"/>
        <v>-0.87415727612153793</v>
      </c>
      <c r="AM365">
        <f t="shared" si="198"/>
        <v>0.19425717247145266</v>
      </c>
      <c r="AN365">
        <f t="shared" si="198"/>
        <v>1.2626716210644433</v>
      </c>
      <c r="AO365">
        <f t="shared" si="196"/>
        <v>-0.87415727612153793</v>
      </c>
      <c r="AP365">
        <f t="shared" si="166"/>
        <v>0</v>
      </c>
      <c r="AQ365">
        <f t="shared" si="166"/>
        <v>0.19425717247145266</v>
      </c>
      <c r="AR365">
        <f t="shared" si="166"/>
        <v>0</v>
      </c>
      <c r="AS365">
        <f t="shared" si="166"/>
        <v>-1.9425717247145284</v>
      </c>
      <c r="AT365">
        <f t="shared" si="166"/>
        <v>0</v>
      </c>
      <c r="AV365">
        <f t="shared" si="174"/>
        <v>-0.34287269299175782</v>
      </c>
      <c r="AW365">
        <f t="shared" si="175"/>
        <v>7.6193931775946092E-2</v>
      </c>
      <c r="AX365">
        <f t="shared" si="176"/>
        <v>0</v>
      </c>
      <c r="AY365">
        <f t="shared" si="177"/>
        <v>0.49526055654365003</v>
      </c>
      <c r="AZ365">
        <f t="shared" si="178"/>
        <v>0</v>
      </c>
      <c r="BA365">
        <f t="shared" si="179"/>
        <v>0</v>
      </c>
      <c r="BB365">
        <f t="shared" si="180"/>
        <v>0</v>
      </c>
      <c r="BC365">
        <f t="shared" si="181"/>
        <v>0</v>
      </c>
      <c r="BD365">
        <f t="shared" si="182"/>
        <v>0</v>
      </c>
      <c r="BE365">
        <f t="shared" si="183"/>
        <v>7.6193931775946092E-2</v>
      </c>
      <c r="BF365">
        <f t="shared" si="184"/>
        <v>0</v>
      </c>
      <c r="BG365">
        <f t="shared" si="185"/>
        <v>0</v>
      </c>
      <c r="BH365">
        <f t="shared" si="186"/>
        <v>0</v>
      </c>
      <c r="BI365">
        <f t="shared" si="187"/>
        <v>7.6193931775946092E-2</v>
      </c>
      <c r="BJ365">
        <f t="shared" si="188"/>
        <v>0.49526055654365003</v>
      </c>
      <c r="BK365">
        <f t="shared" si="189"/>
        <v>-0.34287269299175782</v>
      </c>
      <c r="BL365">
        <f t="shared" si="190"/>
        <v>0</v>
      </c>
      <c r="BM365">
        <f t="shared" si="191"/>
        <v>7.6193931775946092E-2</v>
      </c>
      <c r="BN365">
        <f t="shared" si="192"/>
        <v>0</v>
      </c>
      <c r="BO365">
        <f t="shared" si="193"/>
        <v>-0.76193931775946167</v>
      </c>
      <c r="BP365">
        <f t="shared" si="194"/>
        <v>0</v>
      </c>
      <c r="BR365">
        <f t="shared" si="171"/>
        <v>-0.15238786355189282</v>
      </c>
      <c r="BS365">
        <f t="shared" si="172"/>
        <v>3.8729833462074166</v>
      </c>
      <c r="BT365">
        <f t="shared" si="195"/>
        <v>3.3166247903553998</v>
      </c>
      <c r="BU365">
        <f t="shared" si="173"/>
        <v>-1.186337908781788E-2</v>
      </c>
    </row>
    <row r="366" spans="1:73" x14ac:dyDescent="0.15">
      <c r="A366" s="35" t="s">
        <v>563</v>
      </c>
      <c r="B366" s="35"/>
      <c r="C366" s="35"/>
      <c r="D366" s="35">
        <v>4</v>
      </c>
      <c r="E366" s="35">
        <v>4</v>
      </c>
      <c r="F366" s="35"/>
      <c r="G366" s="35">
        <v>5</v>
      </c>
      <c r="H366" s="35"/>
      <c r="I366" s="35"/>
      <c r="J366" s="35"/>
      <c r="K366" s="35"/>
      <c r="L366" s="35"/>
      <c r="M366" s="35"/>
      <c r="N366" s="35">
        <v>4</v>
      </c>
      <c r="O366" s="35">
        <v>5</v>
      </c>
      <c r="P366" s="35">
        <v>3</v>
      </c>
      <c r="Q366" s="35">
        <v>5</v>
      </c>
      <c r="R366" s="35">
        <v>4</v>
      </c>
      <c r="S366" s="35"/>
      <c r="T366" s="35"/>
      <c r="U366" s="35"/>
      <c r="V366" s="35"/>
      <c r="W366">
        <f t="shared" si="169"/>
        <v>4.25</v>
      </c>
      <c r="X366">
        <f t="shared" si="170"/>
        <v>0.66143782776614768</v>
      </c>
      <c r="Z366">
        <f t="shared" si="198"/>
        <v>0</v>
      </c>
      <c r="AA366">
        <f t="shared" si="198"/>
        <v>0</v>
      </c>
      <c r="AB366">
        <f t="shared" si="198"/>
        <v>-0.3779644730092272</v>
      </c>
      <c r="AC366">
        <f t="shared" si="198"/>
        <v>-0.3779644730092272</v>
      </c>
      <c r="AD366">
        <f t="shared" si="198"/>
        <v>0</v>
      </c>
      <c r="AE366">
        <f t="shared" si="198"/>
        <v>1.1338934190276817</v>
      </c>
      <c r="AF366">
        <f t="shared" si="198"/>
        <v>0</v>
      </c>
      <c r="AG366">
        <f t="shared" si="198"/>
        <v>0</v>
      </c>
      <c r="AH366">
        <f t="shared" si="198"/>
        <v>0</v>
      </c>
      <c r="AI366">
        <f t="shared" si="198"/>
        <v>0</v>
      </c>
      <c r="AJ366">
        <f t="shared" si="198"/>
        <v>0</v>
      </c>
      <c r="AK366">
        <f t="shared" si="198"/>
        <v>0</v>
      </c>
      <c r="AL366">
        <f t="shared" si="198"/>
        <v>-0.3779644730092272</v>
      </c>
      <c r="AM366">
        <f t="shared" si="198"/>
        <v>1.1338934190276817</v>
      </c>
      <c r="AN366">
        <f t="shared" si="198"/>
        <v>-1.8898223650461361</v>
      </c>
      <c r="AO366">
        <f t="shared" si="196"/>
        <v>1.1338934190276817</v>
      </c>
      <c r="AP366">
        <f t="shared" si="166"/>
        <v>-0.3779644730092272</v>
      </c>
      <c r="AQ366">
        <f t="shared" si="166"/>
        <v>0</v>
      </c>
      <c r="AR366">
        <f t="shared" si="166"/>
        <v>0</v>
      </c>
      <c r="AS366">
        <f t="shared" si="166"/>
        <v>0</v>
      </c>
      <c r="AT366">
        <f t="shared" si="166"/>
        <v>0</v>
      </c>
      <c r="AV366">
        <f t="shared" si="174"/>
        <v>0</v>
      </c>
      <c r="AW366">
        <f t="shared" si="175"/>
        <v>0</v>
      </c>
      <c r="AX366">
        <f t="shared" si="176"/>
        <v>0</v>
      </c>
      <c r="AY366">
        <f t="shared" si="177"/>
        <v>-0.14824986333222068</v>
      </c>
      <c r="AZ366">
        <f t="shared" si="178"/>
        <v>0</v>
      </c>
      <c r="BA366">
        <f t="shared" si="179"/>
        <v>0</v>
      </c>
      <c r="BB366">
        <f t="shared" si="180"/>
        <v>0</v>
      </c>
      <c r="BC366">
        <f t="shared" si="181"/>
        <v>0</v>
      </c>
      <c r="BD366">
        <f t="shared" si="182"/>
        <v>0</v>
      </c>
      <c r="BE366">
        <f t="shared" si="183"/>
        <v>0</v>
      </c>
      <c r="BF366">
        <f t="shared" si="184"/>
        <v>0</v>
      </c>
      <c r="BG366">
        <f t="shared" si="185"/>
        <v>0</v>
      </c>
      <c r="BH366">
        <f t="shared" si="186"/>
        <v>0</v>
      </c>
      <c r="BI366">
        <f t="shared" si="187"/>
        <v>0.44474958999666209</v>
      </c>
      <c r="BJ366">
        <f t="shared" si="188"/>
        <v>-0.74124931666110339</v>
      </c>
      <c r="BK366">
        <f t="shared" si="189"/>
        <v>0.44474958999666209</v>
      </c>
      <c r="BL366">
        <f t="shared" si="190"/>
        <v>-0.14824986333222068</v>
      </c>
      <c r="BM366">
        <f t="shared" si="191"/>
        <v>0</v>
      </c>
      <c r="BN366">
        <f t="shared" si="192"/>
        <v>0</v>
      </c>
      <c r="BO366">
        <f t="shared" si="193"/>
        <v>0</v>
      </c>
      <c r="BP366">
        <f t="shared" si="194"/>
        <v>0</v>
      </c>
      <c r="BR366">
        <f t="shared" si="171"/>
        <v>-0.14824986333222057</v>
      </c>
      <c r="BS366">
        <f t="shared" si="172"/>
        <v>3.8729833462074166</v>
      </c>
      <c r="BT366">
        <f t="shared" si="195"/>
        <v>2.8284271247461903</v>
      </c>
      <c r="BU366">
        <f t="shared" si="173"/>
        <v>-1.3533299049019199E-2</v>
      </c>
    </row>
    <row r="367" spans="1:73" x14ac:dyDescent="0.15">
      <c r="A367" s="35" t="s">
        <v>564</v>
      </c>
      <c r="B367" s="35"/>
      <c r="C367" s="35"/>
      <c r="D367" s="35"/>
      <c r="E367" s="35"/>
      <c r="F367" s="35"/>
      <c r="G367" s="35"/>
      <c r="H367" s="35"/>
      <c r="I367" s="35"/>
      <c r="J367" s="35">
        <v>5</v>
      </c>
      <c r="K367" s="35"/>
      <c r="L367" s="35"/>
      <c r="M367" s="35"/>
      <c r="N367" s="35"/>
      <c r="O367" s="35"/>
      <c r="P367" s="35"/>
      <c r="Q367" s="35"/>
      <c r="R367" s="35"/>
      <c r="S367" s="35"/>
      <c r="T367" s="35">
        <v>5</v>
      </c>
      <c r="U367" s="35"/>
      <c r="V367" s="35"/>
      <c r="W367">
        <f t="shared" si="169"/>
        <v>5</v>
      </c>
      <c r="X367">
        <f t="shared" si="170"/>
        <v>0</v>
      </c>
      <c r="Z367">
        <f t="shared" si="198"/>
        <v>0</v>
      </c>
      <c r="AA367">
        <f t="shared" si="198"/>
        <v>0</v>
      </c>
      <c r="AB367">
        <f t="shared" si="198"/>
        <v>0</v>
      </c>
      <c r="AC367">
        <f t="shared" si="198"/>
        <v>0</v>
      </c>
      <c r="AD367">
        <f t="shared" si="198"/>
        <v>0</v>
      </c>
      <c r="AE367">
        <f t="shared" si="198"/>
        <v>0</v>
      </c>
      <c r="AF367">
        <f t="shared" si="198"/>
        <v>0</v>
      </c>
      <c r="AG367">
        <f t="shared" si="198"/>
        <v>0</v>
      </c>
      <c r="AH367" t="e">
        <f t="shared" si="198"/>
        <v>#DIV/0!</v>
      </c>
      <c r="AI367">
        <f t="shared" si="198"/>
        <v>0</v>
      </c>
      <c r="AJ367">
        <f t="shared" si="198"/>
        <v>0</v>
      </c>
      <c r="AK367">
        <f t="shared" si="198"/>
        <v>0</v>
      </c>
      <c r="AL367">
        <f t="shared" si="198"/>
        <v>0</v>
      </c>
      <c r="AM367">
        <f t="shared" si="198"/>
        <v>0</v>
      </c>
      <c r="AN367">
        <f t="shared" si="198"/>
        <v>0</v>
      </c>
      <c r="AO367">
        <f t="shared" si="196"/>
        <v>0</v>
      </c>
      <c r="AP367">
        <f t="shared" si="166"/>
        <v>0</v>
      </c>
      <c r="AQ367">
        <f t="shared" si="166"/>
        <v>0</v>
      </c>
      <c r="AR367" t="e">
        <f t="shared" si="166"/>
        <v>#DIV/0!</v>
      </c>
      <c r="AS367">
        <f t="shared" si="166"/>
        <v>0</v>
      </c>
      <c r="AT367">
        <f t="shared" si="166"/>
        <v>0</v>
      </c>
      <c r="AV367">
        <f t="shared" si="174"/>
        <v>0</v>
      </c>
      <c r="AW367">
        <f t="shared" si="175"/>
        <v>0</v>
      </c>
      <c r="AX367">
        <f t="shared" si="176"/>
        <v>0</v>
      </c>
      <c r="AY367">
        <f t="shared" si="177"/>
        <v>0</v>
      </c>
      <c r="AZ367">
        <f t="shared" si="178"/>
        <v>0</v>
      </c>
      <c r="BA367">
        <f t="shared" si="179"/>
        <v>0</v>
      </c>
      <c r="BB367">
        <f t="shared" si="180"/>
        <v>0</v>
      </c>
      <c r="BC367">
        <f t="shared" si="181"/>
        <v>0</v>
      </c>
      <c r="BD367" t="e">
        <f t="shared" si="182"/>
        <v>#DIV/0!</v>
      </c>
      <c r="BE367">
        <f t="shared" si="183"/>
        <v>0</v>
      </c>
      <c r="BF367">
        <f t="shared" si="184"/>
        <v>0</v>
      </c>
      <c r="BG367">
        <f t="shared" si="185"/>
        <v>0</v>
      </c>
      <c r="BH367">
        <f t="shared" si="186"/>
        <v>0</v>
      </c>
      <c r="BI367">
        <f t="shared" si="187"/>
        <v>0</v>
      </c>
      <c r="BJ367">
        <f t="shared" si="188"/>
        <v>0</v>
      </c>
      <c r="BK367">
        <f t="shared" si="189"/>
        <v>0</v>
      </c>
      <c r="BL367">
        <f t="shared" si="190"/>
        <v>0</v>
      </c>
      <c r="BM367">
        <f t="shared" si="191"/>
        <v>0</v>
      </c>
      <c r="BN367" t="e">
        <f t="shared" si="192"/>
        <v>#DIV/0!</v>
      </c>
      <c r="BO367">
        <f t="shared" si="193"/>
        <v>0</v>
      </c>
      <c r="BP367">
        <f t="shared" si="194"/>
        <v>0</v>
      </c>
      <c r="BR367" t="e">
        <f t="shared" si="171"/>
        <v>#DIV/0!</v>
      </c>
      <c r="BS367">
        <f t="shared" si="172"/>
        <v>3.8729833462074166</v>
      </c>
      <c r="BT367" t="e">
        <f t="shared" si="195"/>
        <v>#DIV/0!</v>
      </c>
      <c r="BU367" t="e">
        <f t="shared" si="173"/>
        <v>#DIV/0!</v>
      </c>
    </row>
    <row r="368" spans="1:73" x14ac:dyDescent="0.15">
      <c r="A368" s="35" t="s">
        <v>565</v>
      </c>
      <c r="B368" s="31"/>
      <c r="C368" s="31"/>
      <c r="D368" s="35">
        <v>4</v>
      </c>
      <c r="E368" s="35">
        <v>5</v>
      </c>
      <c r="F368" s="31"/>
      <c r="G368" s="35">
        <v>5</v>
      </c>
      <c r="H368" s="35">
        <v>2</v>
      </c>
      <c r="I368" s="31"/>
      <c r="J368" s="31"/>
      <c r="K368" s="31"/>
      <c r="L368" s="31"/>
      <c r="M368" s="35">
        <v>5</v>
      </c>
      <c r="N368" s="35">
        <v>3</v>
      </c>
      <c r="O368" s="31"/>
      <c r="P368" s="35"/>
      <c r="Q368" s="35"/>
      <c r="R368" s="31"/>
      <c r="S368" s="31"/>
      <c r="T368" s="31"/>
      <c r="U368" s="35">
        <v>5</v>
      </c>
      <c r="V368" s="35">
        <v>3</v>
      </c>
      <c r="W368">
        <f t="shared" si="169"/>
        <v>4</v>
      </c>
      <c r="X368">
        <f t="shared" si="170"/>
        <v>1.1180339887498949</v>
      </c>
      <c r="Z368">
        <f t="shared" si="198"/>
        <v>0</v>
      </c>
      <c r="AA368">
        <f t="shared" si="198"/>
        <v>0</v>
      </c>
      <c r="AB368">
        <f t="shared" si="198"/>
        <v>0</v>
      </c>
      <c r="AC368">
        <f t="shared" si="198"/>
        <v>0.89442719099991586</v>
      </c>
      <c r="AD368">
        <f t="shared" si="198"/>
        <v>0</v>
      </c>
      <c r="AE368">
        <f t="shared" si="198"/>
        <v>0.89442719099991586</v>
      </c>
      <c r="AF368">
        <f t="shared" si="198"/>
        <v>-1.7888543819998317</v>
      </c>
      <c r="AG368">
        <f t="shared" si="198"/>
        <v>0</v>
      </c>
      <c r="AH368">
        <f t="shared" si="198"/>
        <v>0</v>
      </c>
      <c r="AI368">
        <f t="shared" si="198"/>
        <v>0</v>
      </c>
      <c r="AJ368">
        <f t="shared" si="198"/>
        <v>0</v>
      </c>
      <c r="AK368">
        <f t="shared" si="198"/>
        <v>0.89442719099991586</v>
      </c>
      <c r="AL368">
        <f t="shared" si="198"/>
        <v>-0.89442719099991586</v>
      </c>
      <c r="AM368">
        <f t="shared" si="198"/>
        <v>0</v>
      </c>
      <c r="AN368">
        <f t="shared" si="198"/>
        <v>0</v>
      </c>
      <c r="AO368">
        <f t="shared" si="196"/>
        <v>0</v>
      </c>
      <c r="AP368">
        <f t="shared" si="166"/>
        <v>0</v>
      </c>
      <c r="AQ368">
        <f t="shared" si="166"/>
        <v>0</v>
      </c>
      <c r="AR368">
        <f t="shared" si="166"/>
        <v>0</v>
      </c>
      <c r="AS368">
        <f t="shared" si="166"/>
        <v>0.89442719099991586</v>
      </c>
      <c r="AT368">
        <f t="shared" si="166"/>
        <v>-0.89442719099991586</v>
      </c>
      <c r="AV368">
        <f t="shared" si="174"/>
        <v>0</v>
      </c>
      <c r="AW368">
        <f t="shared" si="175"/>
        <v>0</v>
      </c>
      <c r="AX368">
        <f t="shared" si="176"/>
        <v>0</v>
      </c>
      <c r="AY368">
        <f t="shared" si="177"/>
        <v>0.35082320772281272</v>
      </c>
      <c r="AZ368">
        <f t="shared" si="178"/>
        <v>0</v>
      </c>
      <c r="BA368">
        <f t="shared" si="179"/>
        <v>0</v>
      </c>
      <c r="BB368">
        <f t="shared" si="180"/>
        <v>-0.70164641544562545</v>
      </c>
      <c r="BC368">
        <f t="shared" si="181"/>
        <v>0</v>
      </c>
      <c r="BD368">
        <f t="shared" si="182"/>
        <v>0</v>
      </c>
      <c r="BE368">
        <f t="shared" si="183"/>
        <v>0</v>
      </c>
      <c r="BF368">
        <f t="shared" si="184"/>
        <v>0</v>
      </c>
      <c r="BG368">
        <f t="shared" si="185"/>
        <v>-2.2803508501982748</v>
      </c>
      <c r="BH368">
        <f t="shared" si="186"/>
        <v>0</v>
      </c>
      <c r="BI368">
        <f t="shared" si="187"/>
        <v>0</v>
      </c>
      <c r="BJ368">
        <f t="shared" si="188"/>
        <v>0</v>
      </c>
      <c r="BK368">
        <f t="shared" si="189"/>
        <v>0</v>
      </c>
      <c r="BL368">
        <f t="shared" si="190"/>
        <v>0</v>
      </c>
      <c r="BM368">
        <f t="shared" si="191"/>
        <v>0</v>
      </c>
      <c r="BN368">
        <f t="shared" si="192"/>
        <v>0</v>
      </c>
      <c r="BO368">
        <f t="shared" si="193"/>
        <v>0.35082320772281272</v>
      </c>
      <c r="BP368">
        <f t="shared" si="194"/>
        <v>-0.35082320772281272</v>
      </c>
      <c r="BR368">
        <f t="shared" si="171"/>
        <v>-2.6311740579210876</v>
      </c>
      <c r="BS368">
        <f t="shared" si="172"/>
        <v>3.8729833462074166</v>
      </c>
      <c r="BT368">
        <f t="shared" si="195"/>
        <v>2.8284271247461898</v>
      </c>
      <c r="BU368">
        <f t="shared" si="173"/>
        <v>-0.24019223070763074</v>
      </c>
    </row>
    <row r="369" spans="1:73" x14ac:dyDescent="0.15">
      <c r="A369" s="35" t="s">
        <v>566</v>
      </c>
      <c r="B369" s="35">
        <v>5</v>
      </c>
      <c r="C369" s="35">
        <v>5</v>
      </c>
      <c r="D369" s="35">
        <v>5</v>
      </c>
      <c r="E369" s="35">
        <v>4</v>
      </c>
      <c r="F369" s="35"/>
      <c r="G369" s="35"/>
      <c r="H369" s="35">
        <v>3</v>
      </c>
      <c r="I369" s="35"/>
      <c r="J369" s="35">
        <v>3</v>
      </c>
      <c r="K369" s="35"/>
      <c r="L369" s="35">
        <v>2</v>
      </c>
      <c r="M369" s="35"/>
      <c r="N369" s="35">
        <v>5</v>
      </c>
      <c r="O369" s="35">
        <v>5</v>
      </c>
      <c r="P369" s="35">
        <v>5</v>
      </c>
      <c r="Q369" s="35">
        <v>3</v>
      </c>
      <c r="R369" s="35">
        <v>5</v>
      </c>
      <c r="S369" s="35">
        <v>5</v>
      </c>
      <c r="T369" s="35">
        <v>4</v>
      </c>
      <c r="U369" s="35">
        <v>4</v>
      </c>
      <c r="V369" s="35">
        <v>4</v>
      </c>
      <c r="W369">
        <f t="shared" si="169"/>
        <v>4.1875</v>
      </c>
      <c r="X369">
        <f t="shared" si="170"/>
        <v>0.94991775959816649</v>
      </c>
      <c r="Z369">
        <f t="shared" si="198"/>
        <v>0.8553372034476997</v>
      </c>
      <c r="AA369">
        <f t="shared" si="198"/>
        <v>0.8553372034476997</v>
      </c>
      <c r="AB369">
        <f t="shared" si="198"/>
        <v>0.8553372034476997</v>
      </c>
      <c r="AC369">
        <f t="shared" si="198"/>
        <v>-0.19738550848793068</v>
      </c>
      <c r="AD369">
        <f t="shared" si="198"/>
        <v>0</v>
      </c>
      <c r="AE369">
        <f t="shared" si="198"/>
        <v>0</v>
      </c>
      <c r="AF369">
        <f t="shared" si="198"/>
        <v>-1.250108220423561</v>
      </c>
      <c r="AG369">
        <f t="shared" si="198"/>
        <v>0</v>
      </c>
      <c r="AH369">
        <f t="shared" si="198"/>
        <v>-1.250108220423561</v>
      </c>
      <c r="AI369">
        <f t="shared" si="198"/>
        <v>0</v>
      </c>
      <c r="AJ369">
        <f t="shared" si="198"/>
        <v>-2.3028309323591913</v>
      </c>
      <c r="AK369">
        <f t="shared" si="198"/>
        <v>0</v>
      </c>
      <c r="AL369">
        <f t="shared" si="198"/>
        <v>0.8553372034476997</v>
      </c>
      <c r="AM369">
        <f t="shared" si="198"/>
        <v>0.8553372034476997</v>
      </c>
      <c r="AN369">
        <f t="shared" si="198"/>
        <v>0.8553372034476997</v>
      </c>
      <c r="AO369">
        <f t="shared" si="196"/>
        <v>-1.250108220423561</v>
      </c>
      <c r="AP369">
        <f t="shared" si="166"/>
        <v>0.8553372034476997</v>
      </c>
      <c r="AQ369">
        <f t="shared" si="166"/>
        <v>0.8553372034476997</v>
      </c>
      <c r="AR369">
        <f t="shared" si="166"/>
        <v>-0.19738550848793068</v>
      </c>
      <c r="AS369">
        <f t="shared" si="166"/>
        <v>-0.19738550848793068</v>
      </c>
      <c r="AT369">
        <f t="shared" si="166"/>
        <v>-0.19738550848793068</v>
      </c>
      <c r="AV369">
        <f t="shared" si="174"/>
        <v>0.335490853160132</v>
      </c>
      <c r="AW369">
        <f t="shared" si="175"/>
        <v>0.335490853160132</v>
      </c>
      <c r="AX369">
        <f t="shared" si="176"/>
        <v>0</v>
      </c>
      <c r="AY369">
        <f t="shared" si="177"/>
        <v>-7.742096611387661E-2</v>
      </c>
      <c r="AZ369">
        <f t="shared" si="178"/>
        <v>0</v>
      </c>
      <c r="BA369">
        <f t="shared" si="179"/>
        <v>0</v>
      </c>
      <c r="BB369">
        <f t="shared" si="180"/>
        <v>-0.49033278538788516</v>
      </c>
      <c r="BC369">
        <f t="shared" si="181"/>
        <v>0</v>
      </c>
      <c r="BD369">
        <f t="shared" si="182"/>
        <v>0</v>
      </c>
      <c r="BE369">
        <f t="shared" si="183"/>
        <v>0</v>
      </c>
      <c r="BF369">
        <f t="shared" si="184"/>
        <v>5.8710899303022881</v>
      </c>
      <c r="BG369">
        <f t="shared" si="185"/>
        <v>0</v>
      </c>
      <c r="BH369">
        <f t="shared" si="186"/>
        <v>0</v>
      </c>
      <c r="BI369">
        <f t="shared" si="187"/>
        <v>0.335490853160132</v>
      </c>
      <c r="BJ369">
        <f t="shared" si="188"/>
        <v>0.335490853160132</v>
      </c>
      <c r="BK369">
        <f t="shared" si="189"/>
        <v>-0.49033278538788516</v>
      </c>
      <c r="BL369">
        <f t="shared" si="190"/>
        <v>0.335490853160132</v>
      </c>
      <c r="BM369">
        <f t="shared" si="191"/>
        <v>0.335490853160132</v>
      </c>
      <c r="BN369">
        <f t="shared" si="192"/>
        <v>0</v>
      </c>
      <c r="BO369">
        <f t="shared" si="193"/>
        <v>-7.742096611387661E-2</v>
      </c>
      <c r="BP369">
        <f t="shared" si="194"/>
        <v>-7.742096611387661E-2</v>
      </c>
      <c r="BR369">
        <f t="shared" si="171"/>
        <v>6.671106580145679</v>
      </c>
      <c r="BS369">
        <f t="shared" si="172"/>
        <v>3.8729833462074166</v>
      </c>
      <c r="BT369">
        <f t="shared" si="195"/>
        <v>4</v>
      </c>
      <c r="BU369">
        <f t="shared" si="173"/>
        <v>0.43061807809464886</v>
      </c>
    </row>
    <row r="370" spans="1:73" x14ac:dyDescent="0.15">
      <c r="A370" s="35" t="s">
        <v>567</v>
      </c>
      <c r="B370" s="35"/>
      <c r="C370" s="35">
        <v>3</v>
      </c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>
        <v>4</v>
      </c>
      <c r="R370" s="35"/>
      <c r="S370" s="35"/>
      <c r="T370" s="35"/>
      <c r="U370" s="35"/>
      <c r="V370" s="35"/>
      <c r="W370">
        <f t="shared" si="169"/>
        <v>3.5</v>
      </c>
      <c r="X370">
        <f t="shared" si="170"/>
        <v>0.5</v>
      </c>
      <c r="Z370">
        <f t="shared" si="198"/>
        <v>0</v>
      </c>
      <c r="AA370">
        <f t="shared" si="198"/>
        <v>-1</v>
      </c>
      <c r="AB370">
        <f t="shared" si="198"/>
        <v>0</v>
      </c>
      <c r="AC370">
        <f t="shared" si="198"/>
        <v>0</v>
      </c>
      <c r="AD370">
        <f t="shared" si="198"/>
        <v>0</v>
      </c>
      <c r="AE370">
        <f t="shared" si="198"/>
        <v>0</v>
      </c>
      <c r="AF370">
        <f t="shared" si="198"/>
        <v>0</v>
      </c>
      <c r="AG370">
        <f t="shared" si="198"/>
        <v>0</v>
      </c>
      <c r="AH370">
        <f t="shared" si="198"/>
        <v>0</v>
      </c>
      <c r="AI370">
        <f t="shared" si="198"/>
        <v>0</v>
      </c>
      <c r="AJ370">
        <f t="shared" si="198"/>
        <v>0</v>
      </c>
      <c r="AK370">
        <f t="shared" si="198"/>
        <v>0</v>
      </c>
      <c r="AL370">
        <f t="shared" si="198"/>
        <v>0</v>
      </c>
      <c r="AM370">
        <f t="shared" si="198"/>
        <v>0</v>
      </c>
      <c r="AN370">
        <f t="shared" si="198"/>
        <v>0</v>
      </c>
      <c r="AO370">
        <f t="shared" si="196"/>
        <v>1</v>
      </c>
      <c r="AP370">
        <f t="shared" si="166"/>
        <v>0</v>
      </c>
      <c r="AQ370">
        <f t="shared" si="166"/>
        <v>0</v>
      </c>
      <c r="AR370">
        <f t="shared" si="166"/>
        <v>0</v>
      </c>
      <c r="AS370">
        <f t="shared" si="166"/>
        <v>0</v>
      </c>
      <c r="AT370">
        <f t="shared" si="166"/>
        <v>0</v>
      </c>
      <c r="AV370">
        <f t="shared" si="174"/>
        <v>0</v>
      </c>
      <c r="AW370">
        <f t="shared" si="175"/>
        <v>-0.39223227027636925</v>
      </c>
      <c r="AX370">
        <f t="shared" si="176"/>
        <v>0</v>
      </c>
      <c r="AY370">
        <f t="shared" si="177"/>
        <v>0</v>
      </c>
      <c r="AZ370">
        <f t="shared" si="178"/>
        <v>0</v>
      </c>
      <c r="BA370">
        <f t="shared" si="179"/>
        <v>0</v>
      </c>
      <c r="BB370">
        <f t="shared" si="180"/>
        <v>0</v>
      </c>
      <c r="BC370">
        <f t="shared" si="181"/>
        <v>0</v>
      </c>
      <c r="BD370">
        <f t="shared" si="182"/>
        <v>0</v>
      </c>
      <c r="BE370">
        <f t="shared" si="183"/>
        <v>0</v>
      </c>
      <c r="BF370">
        <f t="shared" si="184"/>
        <v>0</v>
      </c>
      <c r="BG370">
        <f t="shared" si="185"/>
        <v>0</v>
      </c>
      <c r="BH370">
        <f t="shared" si="186"/>
        <v>0</v>
      </c>
      <c r="BI370">
        <f t="shared" si="187"/>
        <v>0</v>
      </c>
      <c r="BJ370">
        <f t="shared" si="188"/>
        <v>0</v>
      </c>
      <c r="BK370">
        <f t="shared" si="189"/>
        <v>0.39223227027636925</v>
      </c>
      <c r="BL370">
        <f t="shared" si="190"/>
        <v>0</v>
      </c>
      <c r="BM370">
        <f t="shared" si="191"/>
        <v>0</v>
      </c>
      <c r="BN370">
        <f t="shared" si="192"/>
        <v>0</v>
      </c>
      <c r="BO370">
        <f t="shared" si="193"/>
        <v>0</v>
      </c>
      <c r="BP370">
        <f t="shared" si="194"/>
        <v>0</v>
      </c>
      <c r="BR370">
        <f t="shared" si="171"/>
        <v>0</v>
      </c>
      <c r="BS370">
        <f t="shared" si="172"/>
        <v>3.8729833462074166</v>
      </c>
      <c r="BT370">
        <f t="shared" si="195"/>
        <v>1.4142135623730951</v>
      </c>
      <c r="BU370">
        <f t="shared" si="173"/>
        <v>0</v>
      </c>
    </row>
    <row r="371" spans="1:73" x14ac:dyDescent="0.15">
      <c r="A371" s="35" t="s">
        <v>568</v>
      </c>
      <c r="B371" s="35"/>
      <c r="C371" s="35">
        <v>5</v>
      </c>
      <c r="D371" s="35"/>
      <c r="E371" s="35">
        <v>4</v>
      </c>
      <c r="F371" s="35"/>
      <c r="G371" s="35"/>
      <c r="H371" s="35"/>
      <c r="I371" s="35"/>
      <c r="J371" s="35"/>
      <c r="K371" s="35"/>
      <c r="L371" s="35"/>
      <c r="M371" s="35">
        <v>5</v>
      </c>
      <c r="N371" s="35"/>
      <c r="O371" s="35">
        <v>5</v>
      </c>
      <c r="P371" s="35">
        <v>4</v>
      </c>
      <c r="Q371" s="35">
        <v>4</v>
      </c>
      <c r="R371" s="35">
        <v>5</v>
      </c>
      <c r="S371" s="35"/>
      <c r="T371" s="35"/>
      <c r="U371" s="35"/>
      <c r="V371" s="35"/>
      <c r="W371">
        <f t="shared" si="169"/>
        <v>4.5714285714285712</v>
      </c>
      <c r="X371">
        <f t="shared" si="170"/>
        <v>0.49487165930539351</v>
      </c>
      <c r="Z371">
        <f t="shared" si="198"/>
        <v>0</v>
      </c>
      <c r="AA371">
        <f t="shared" si="198"/>
        <v>0.86602540378443915</v>
      </c>
      <c r="AB371">
        <f t="shared" si="198"/>
        <v>0</v>
      </c>
      <c r="AC371">
        <f t="shared" si="198"/>
        <v>-1.154700538379251</v>
      </c>
      <c r="AD371">
        <f t="shared" si="198"/>
        <v>0</v>
      </c>
      <c r="AE371">
        <f t="shared" si="198"/>
        <v>0</v>
      </c>
      <c r="AF371">
        <f t="shared" si="198"/>
        <v>0</v>
      </c>
      <c r="AG371">
        <f t="shared" si="198"/>
        <v>0</v>
      </c>
      <c r="AH371">
        <f t="shared" si="198"/>
        <v>0</v>
      </c>
      <c r="AI371">
        <f t="shared" si="198"/>
        <v>0</v>
      </c>
      <c r="AJ371">
        <f t="shared" si="198"/>
        <v>0</v>
      </c>
      <c r="AK371">
        <f t="shared" si="198"/>
        <v>0.86602540378443915</v>
      </c>
      <c r="AL371">
        <f t="shared" si="198"/>
        <v>0</v>
      </c>
      <c r="AM371">
        <f t="shared" si="198"/>
        <v>0.86602540378443915</v>
      </c>
      <c r="AN371">
        <f t="shared" si="198"/>
        <v>-1.154700538379251</v>
      </c>
      <c r="AO371">
        <f t="shared" si="196"/>
        <v>-1.154700538379251</v>
      </c>
      <c r="AP371">
        <f t="shared" si="196"/>
        <v>0.86602540378443915</v>
      </c>
      <c r="AQ371">
        <f t="shared" si="196"/>
        <v>0</v>
      </c>
      <c r="AR371">
        <f t="shared" si="196"/>
        <v>0</v>
      </c>
      <c r="AS371">
        <f t="shared" si="196"/>
        <v>0</v>
      </c>
      <c r="AT371">
        <f t="shared" si="196"/>
        <v>0</v>
      </c>
      <c r="AV371">
        <f t="shared" si="174"/>
        <v>0</v>
      </c>
      <c r="AW371">
        <f t="shared" si="175"/>
        <v>0.33968311024337994</v>
      </c>
      <c r="AX371">
        <f t="shared" si="176"/>
        <v>0</v>
      </c>
      <c r="AY371">
        <f t="shared" si="177"/>
        <v>-0.45291081365783947</v>
      </c>
      <c r="AZ371">
        <f t="shared" si="178"/>
        <v>0</v>
      </c>
      <c r="BA371">
        <f t="shared" si="179"/>
        <v>0</v>
      </c>
      <c r="BB371">
        <f t="shared" si="180"/>
        <v>0</v>
      </c>
      <c r="BC371">
        <f t="shared" si="181"/>
        <v>0</v>
      </c>
      <c r="BD371">
        <f t="shared" si="182"/>
        <v>0</v>
      </c>
      <c r="BE371">
        <f t="shared" si="183"/>
        <v>0</v>
      </c>
      <c r="BF371">
        <f t="shared" si="184"/>
        <v>0</v>
      </c>
      <c r="BG371">
        <f t="shared" si="185"/>
        <v>-2.2079402165819615</v>
      </c>
      <c r="BH371">
        <f t="shared" si="186"/>
        <v>0</v>
      </c>
      <c r="BI371">
        <f t="shared" si="187"/>
        <v>0.33968311024337994</v>
      </c>
      <c r="BJ371">
        <f t="shared" si="188"/>
        <v>-0.45291081365783947</v>
      </c>
      <c r="BK371">
        <f t="shared" si="189"/>
        <v>-0.45291081365783947</v>
      </c>
      <c r="BL371">
        <f t="shared" si="190"/>
        <v>0.33968311024337994</v>
      </c>
      <c r="BM371">
        <f t="shared" si="191"/>
        <v>0</v>
      </c>
      <c r="BN371">
        <f t="shared" si="192"/>
        <v>0</v>
      </c>
      <c r="BO371">
        <f t="shared" si="193"/>
        <v>0</v>
      </c>
      <c r="BP371">
        <f t="shared" si="194"/>
        <v>0</v>
      </c>
      <c r="BR371">
        <f t="shared" si="171"/>
        <v>-2.5476233268253399</v>
      </c>
      <c r="BS371">
        <f t="shared" si="172"/>
        <v>3.8729833462074166</v>
      </c>
      <c r="BT371">
        <f t="shared" si="195"/>
        <v>2.6457513110645907</v>
      </c>
      <c r="BU371">
        <f t="shared" si="173"/>
        <v>-0.24862257904942342</v>
      </c>
    </row>
    <row r="372" spans="1:73" x14ac:dyDescent="0.15">
      <c r="A372" s="35" t="s">
        <v>569</v>
      </c>
      <c r="B372" s="35">
        <v>5</v>
      </c>
      <c r="C372" s="35">
        <v>4</v>
      </c>
      <c r="D372" s="35">
        <v>5</v>
      </c>
      <c r="E372" s="35">
        <v>4</v>
      </c>
      <c r="F372" s="35"/>
      <c r="G372" s="35">
        <v>3</v>
      </c>
      <c r="H372" s="35">
        <v>4</v>
      </c>
      <c r="I372" s="35">
        <v>5</v>
      </c>
      <c r="J372" s="35">
        <v>4</v>
      </c>
      <c r="K372" s="35">
        <v>5</v>
      </c>
      <c r="L372" s="35"/>
      <c r="M372" s="35"/>
      <c r="N372" s="35">
        <v>4</v>
      </c>
      <c r="O372" s="35">
        <v>5</v>
      </c>
      <c r="P372" s="35">
        <v>5</v>
      </c>
      <c r="Q372" s="35">
        <v>5</v>
      </c>
      <c r="R372" s="35">
        <v>4</v>
      </c>
      <c r="S372" s="35"/>
      <c r="T372" s="35">
        <v>4</v>
      </c>
      <c r="U372" s="35">
        <v>3</v>
      </c>
      <c r="V372" s="35">
        <v>4</v>
      </c>
      <c r="W372">
        <f t="shared" si="169"/>
        <v>4.2941176470588234</v>
      </c>
      <c r="X372">
        <f t="shared" si="170"/>
        <v>0.66551226464616242</v>
      </c>
      <c r="Z372">
        <f t="shared" si="198"/>
        <v>1.0606601717798214</v>
      </c>
      <c r="AA372">
        <f t="shared" si="198"/>
        <v>-0.44194173824159194</v>
      </c>
      <c r="AB372">
        <f t="shared" si="198"/>
        <v>1.0606601717798214</v>
      </c>
      <c r="AC372">
        <f t="shared" si="198"/>
        <v>-0.44194173824159194</v>
      </c>
      <c r="AD372">
        <f t="shared" si="198"/>
        <v>0</v>
      </c>
      <c r="AE372">
        <f t="shared" si="198"/>
        <v>-1.9445436482630054</v>
      </c>
      <c r="AF372">
        <f t="shared" si="198"/>
        <v>-0.44194173824159194</v>
      </c>
      <c r="AG372">
        <f t="shared" si="198"/>
        <v>1.0606601717798214</v>
      </c>
      <c r="AH372">
        <f t="shared" si="198"/>
        <v>-0.44194173824159194</v>
      </c>
      <c r="AI372">
        <f t="shared" si="198"/>
        <v>1.0606601717798214</v>
      </c>
      <c r="AJ372">
        <f t="shared" si="198"/>
        <v>0</v>
      </c>
      <c r="AK372">
        <f t="shared" si="198"/>
        <v>0</v>
      </c>
      <c r="AL372">
        <f t="shared" si="198"/>
        <v>-0.44194173824159194</v>
      </c>
      <c r="AM372">
        <f t="shared" si="198"/>
        <v>1.0606601717798214</v>
      </c>
      <c r="AN372">
        <f t="shared" si="198"/>
        <v>1.0606601717798214</v>
      </c>
      <c r="AO372">
        <f t="shared" si="196"/>
        <v>1.0606601717798214</v>
      </c>
      <c r="AP372">
        <f t="shared" si="196"/>
        <v>-0.44194173824159194</v>
      </c>
      <c r="AQ372">
        <f t="shared" si="196"/>
        <v>0</v>
      </c>
      <c r="AR372">
        <f t="shared" si="196"/>
        <v>-0.44194173824159194</v>
      </c>
      <c r="AS372">
        <f t="shared" si="196"/>
        <v>-1.9445436482630054</v>
      </c>
      <c r="AT372">
        <f t="shared" si="196"/>
        <v>-0.44194173824159194</v>
      </c>
      <c r="AV372">
        <f t="shared" si="174"/>
        <v>0.41602514716892314</v>
      </c>
      <c r="AW372">
        <f t="shared" si="175"/>
        <v>-0.17334381132038451</v>
      </c>
      <c r="AX372">
        <f t="shared" si="176"/>
        <v>0</v>
      </c>
      <c r="AY372">
        <f t="shared" si="177"/>
        <v>-0.17334381132038451</v>
      </c>
      <c r="AZ372">
        <f t="shared" si="178"/>
        <v>0</v>
      </c>
      <c r="BA372">
        <f t="shared" si="179"/>
        <v>0</v>
      </c>
      <c r="BB372">
        <f t="shared" si="180"/>
        <v>-0.17334381132038451</v>
      </c>
      <c r="BC372">
        <f t="shared" si="181"/>
        <v>0</v>
      </c>
      <c r="BD372">
        <f t="shared" si="182"/>
        <v>0</v>
      </c>
      <c r="BE372">
        <f t="shared" si="183"/>
        <v>0.41602514716892314</v>
      </c>
      <c r="BF372">
        <f t="shared" si="184"/>
        <v>0</v>
      </c>
      <c r="BG372">
        <f t="shared" si="185"/>
        <v>0</v>
      </c>
      <c r="BH372">
        <f t="shared" si="186"/>
        <v>0</v>
      </c>
      <c r="BI372">
        <f t="shared" si="187"/>
        <v>0.41602514716892314</v>
      </c>
      <c r="BJ372">
        <f t="shared" si="188"/>
        <v>0.41602514716892314</v>
      </c>
      <c r="BK372">
        <f t="shared" si="189"/>
        <v>0.41602514716892314</v>
      </c>
      <c r="BL372">
        <f t="shared" si="190"/>
        <v>-0.17334381132038451</v>
      </c>
      <c r="BM372">
        <f t="shared" si="191"/>
        <v>0</v>
      </c>
      <c r="BN372">
        <f t="shared" si="192"/>
        <v>0</v>
      </c>
      <c r="BO372">
        <f t="shared" si="193"/>
        <v>-0.76271276980969227</v>
      </c>
      <c r="BP372">
        <f t="shared" si="194"/>
        <v>-0.17334381132038451</v>
      </c>
      <c r="BR372">
        <f t="shared" si="171"/>
        <v>0.45069390943300086</v>
      </c>
      <c r="BS372">
        <f t="shared" si="172"/>
        <v>3.8729833462074166</v>
      </c>
      <c r="BT372">
        <f t="shared" si="195"/>
        <v>4.1231056256176606</v>
      </c>
      <c r="BU372">
        <f t="shared" si="173"/>
        <v>2.8223547393107555E-2</v>
      </c>
    </row>
    <row r="373" spans="1:73" x14ac:dyDescent="0.15">
      <c r="A373" s="35" t="s">
        <v>570</v>
      </c>
      <c r="B373" s="35">
        <v>3</v>
      </c>
      <c r="C373" s="35">
        <v>5</v>
      </c>
      <c r="D373" s="35">
        <v>5</v>
      </c>
      <c r="E373" s="35">
        <v>4</v>
      </c>
      <c r="F373" s="35"/>
      <c r="G373" s="35"/>
      <c r="H373" s="35">
        <v>3</v>
      </c>
      <c r="I373" s="35">
        <v>4</v>
      </c>
      <c r="J373" s="35">
        <v>4</v>
      </c>
      <c r="K373" s="35"/>
      <c r="L373" s="35"/>
      <c r="M373" s="35">
        <v>2</v>
      </c>
      <c r="N373" s="35">
        <v>5</v>
      </c>
      <c r="O373" s="35"/>
      <c r="P373" s="35">
        <v>5</v>
      </c>
      <c r="Q373" s="35"/>
      <c r="R373" s="35">
        <v>4</v>
      </c>
      <c r="S373" s="35"/>
      <c r="T373" s="35"/>
      <c r="U373" s="35"/>
      <c r="V373" s="35">
        <v>5</v>
      </c>
      <c r="W373">
        <f t="shared" si="169"/>
        <v>4.083333333333333</v>
      </c>
      <c r="X373">
        <f t="shared" si="170"/>
        <v>0.95379359518829976</v>
      </c>
      <c r="Z373">
        <f t="shared" si="198"/>
        <v>-1.135815273659349</v>
      </c>
      <c r="AA373">
        <f t="shared" si="198"/>
        <v>0.961074462327142</v>
      </c>
      <c r="AB373">
        <f t="shared" si="198"/>
        <v>0.961074462327142</v>
      </c>
      <c r="AC373">
        <f t="shared" si="198"/>
        <v>-8.737040566610349E-2</v>
      </c>
      <c r="AD373">
        <f t="shared" si="198"/>
        <v>0</v>
      </c>
      <c r="AE373">
        <f t="shared" si="198"/>
        <v>0</v>
      </c>
      <c r="AF373">
        <f t="shared" si="198"/>
        <v>-1.135815273659349</v>
      </c>
      <c r="AG373">
        <f t="shared" si="198"/>
        <v>-8.737040566610349E-2</v>
      </c>
      <c r="AH373">
        <f t="shared" si="198"/>
        <v>-8.737040566610349E-2</v>
      </c>
      <c r="AI373">
        <f t="shared" si="198"/>
        <v>0</v>
      </c>
      <c r="AJ373">
        <f t="shared" si="198"/>
        <v>0</v>
      </c>
      <c r="AK373">
        <f t="shared" si="198"/>
        <v>-2.1842601416525946</v>
      </c>
      <c r="AL373">
        <f t="shared" si="198"/>
        <v>0.961074462327142</v>
      </c>
      <c r="AM373">
        <f t="shared" si="198"/>
        <v>0</v>
      </c>
      <c r="AN373">
        <f t="shared" si="198"/>
        <v>0.961074462327142</v>
      </c>
      <c r="AO373">
        <f t="shared" si="196"/>
        <v>0</v>
      </c>
      <c r="AP373">
        <f t="shared" si="196"/>
        <v>-8.737040566610349E-2</v>
      </c>
      <c r="AQ373">
        <f t="shared" si="196"/>
        <v>0</v>
      </c>
      <c r="AR373">
        <f t="shared" si="196"/>
        <v>0</v>
      </c>
      <c r="AS373">
        <f t="shared" si="196"/>
        <v>0</v>
      </c>
      <c r="AT373">
        <f t="shared" si="196"/>
        <v>0.961074462327142</v>
      </c>
      <c r="AV373">
        <f t="shared" si="174"/>
        <v>-0.44550340340198208</v>
      </c>
      <c r="AW373">
        <f t="shared" si="175"/>
        <v>0.37696441826321581</v>
      </c>
      <c r="AX373">
        <f t="shared" si="176"/>
        <v>0</v>
      </c>
      <c r="AY373">
        <f t="shared" si="177"/>
        <v>-3.426949256938313E-2</v>
      </c>
      <c r="AZ373">
        <f t="shared" si="178"/>
        <v>0</v>
      </c>
      <c r="BA373">
        <f t="shared" si="179"/>
        <v>0</v>
      </c>
      <c r="BB373">
        <f t="shared" si="180"/>
        <v>-0.44550340340198208</v>
      </c>
      <c r="BC373">
        <f t="shared" si="181"/>
        <v>0</v>
      </c>
      <c r="BD373">
        <f t="shared" si="182"/>
        <v>0</v>
      </c>
      <c r="BE373">
        <f t="shared" si="183"/>
        <v>0</v>
      </c>
      <c r="BF373">
        <f t="shared" si="184"/>
        <v>0</v>
      </c>
      <c r="BG373">
        <f t="shared" si="185"/>
        <v>5.5687925425247569</v>
      </c>
      <c r="BH373">
        <f t="shared" si="186"/>
        <v>0</v>
      </c>
      <c r="BI373">
        <f t="shared" si="187"/>
        <v>0</v>
      </c>
      <c r="BJ373">
        <f t="shared" si="188"/>
        <v>0.37696441826321581</v>
      </c>
      <c r="BK373">
        <f t="shared" si="189"/>
        <v>0</v>
      </c>
      <c r="BL373">
        <f t="shared" si="190"/>
        <v>-3.426949256938313E-2</v>
      </c>
      <c r="BM373">
        <f t="shared" si="191"/>
        <v>0</v>
      </c>
      <c r="BN373">
        <f t="shared" si="192"/>
        <v>0</v>
      </c>
      <c r="BO373">
        <f t="shared" si="193"/>
        <v>0</v>
      </c>
      <c r="BP373">
        <f t="shared" si="194"/>
        <v>0.37696441826321581</v>
      </c>
      <c r="BR373">
        <f t="shared" si="171"/>
        <v>5.7401400053716749</v>
      </c>
      <c r="BS373">
        <f t="shared" si="172"/>
        <v>3.8729833462074166</v>
      </c>
      <c r="BT373">
        <f t="shared" si="195"/>
        <v>3.4641016151377544</v>
      </c>
      <c r="BU373">
        <f t="shared" si="173"/>
        <v>0.4278447750792358</v>
      </c>
    </row>
    <row r="374" spans="1:73" x14ac:dyDescent="0.15">
      <c r="A374" s="35" t="s">
        <v>571</v>
      </c>
      <c r="B374" s="35"/>
      <c r="C374" s="35">
        <v>3</v>
      </c>
      <c r="D374" s="35">
        <v>5</v>
      </c>
      <c r="E374" s="35">
        <v>3</v>
      </c>
      <c r="F374" s="35"/>
      <c r="G374" s="35"/>
      <c r="H374" s="35"/>
      <c r="I374" s="35">
        <v>3</v>
      </c>
      <c r="J374" s="35"/>
      <c r="K374" s="35"/>
      <c r="L374" s="35"/>
      <c r="M374" s="35"/>
      <c r="N374" s="35"/>
      <c r="O374" s="35"/>
      <c r="P374" s="35">
        <v>5</v>
      </c>
      <c r="Q374" s="35">
        <v>4</v>
      </c>
      <c r="R374" s="35"/>
      <c r="S374" s="35"/>
      <c r="T374" s="35"/>
      <c r="U374" s="35"/>
      <c r="V374" s="35">
        <v>5</v>
      </c>
      <c r="W374">
        <f t="shared" si="169"/>
        <v>4</v>
      </c>
      <c r="X374">
        <f t="shared" si="170"/>
        <v>0.92582009977255142</v>
      </c>
      <c r="Z374">
        <f t="shared" ref="Z374:AN382" si="199">IF(B374&gt;0, (B374-$W374)/$X374,B374)</f>
        <v>0</v>
      </c>
      <c r="AA374">
        <f t="shared" si="199"/>
        <v>-1.0801234497346435</v>
      </c>
      <c r="AB374">
        <f t="shared" si="199"/>
        <v>1.0801234497346435</v>
      </c>
      <c r="AC374">
        <f t="shared" si="199"/>
        <v>-1.0801234497346435</v>
      </c>
      <c r="AD374">
        <f t="shared" si="199"/>
        <v>0</v>
      </c>
      <c r="AE374">
        <f t="shared" si="199"/>
        <v>0</v>
      </c>
      <c r="AF374">
        <f t="shared" si="199"/>
        <v>0</v>
      </c>
      <c r="AG374">
        <f t="shared" si="199"/>
        <v>-1.0801234497346435</v>
      </c>
      <c r="AH374">
        <f t="shared" si="199"/>
        <v>0</v>
      </c>
      <c r="AI374">
        <f t="shared" si="199"/>
        <v>0</v>
      </c>
      <c r="AJ374">
        <f t="shared" si="199"/>
        <v>0</v>
      </c>
      <c r="AK374">
        <f t="shared" si="199"/>
        <v>0</v>
      </c>
      <c r="AL374">
        <f t="shared" si="199"/>
        <v>0</v>
      </c>
      <c r="AM374">
        <f t="shared" si="199"/>
        <v>0</v>
      </c>
      <c r="AN374">
        <f t="shared" si="199"/>
        <v>1.0801234497346435</v>
      </c>
      <c r="AO374">
        <f t="shared" si="196"/>
        <v>0</v>
      </c>
      <c r="AP374">
        <f t="shared" si="196"/>
        <v>0</v>
      </c>
      <c r="AQ374">
        <f t="shared" si="196"/>
        <v>0</v>
      </c>
      <c r="AR374">
        <f t="shared" si="196"/>
        <v>0</v>
      </c>
      <c r="AS374">
        <f t="shared" si="196"/>
        <v>0</v>
      </c>
      <c r="AT374">
        <f t="shared" si="196"/>
        <v>1.0801234497346435</v>
      </c>
      <c r="AV374">
        <f t="shared" si="174"/>
        <v>0</v>
      </c>
      <c r="AW374">
        <f t="shared" si="175"/>
        <v>-0.42365927286816302</v>
      </c>
      <c r="AX374">
        <f t="shared" si="176"/>
        <v>0</v>
      </c>
      <c r="AY374">
        <f t="shared" si="177"/>
        <v>-0.42365927286816302</v>
      </c>
      <c r="AZ374">
        <f t="shared" si="178"/>
        <v>0</v>
      </c>
      <c r="BA374">
        <f t="shared" si="179"/>
        <v>0</v>
      </c>
      <c r="BB374">
        <f t="shared" si="180"/>
        <v>0</v>
      </c>
      <c r="BC374">
        <f t="shared" si="181"/>
        <v>0</v>
      </c>
      <c r="BD374">
        <f t="shared" si="182"/>
        <v>0</v>
      </c>
      <c r="BE374">
        <f t="shared" si="183"/>
        <v>0</v>
      </c>
      <c r="BF374">
        <f t="shared" si="184"/>
        <v>0</v>
      </c>
      <c r="BG374">
        <f t="shared" si="185"/>
        <v>0</v>
      </c>
      <c r="BH374">
        <f t="shared" si="186"/>
        <v>0</v>
      </c>
      <c r="BI374">
        <f t="shared" si="187"/>
        <v>0</v>
      </c>
      <c r="BJ374">
        <f t="shared" si="188"/>
        <v>0.42365927286816302</v>
      </c>
      <c r="BK374">
        <f t="shared" si="189"/>
        <v>0</v>
      </c>
      <c r="BL374">
        <f t="shared" si="190"/>
        <v>0</v>
      </c>
      <c r="BM374">
        <f t="shared" si="191"/>
        <v>0</v>
      </c>
      <c r="BN374">
        <f t="shared" si="192"/>
        <v>0</v>
      </c>
      <c r="BO374">
        <f t="shared" si="193"/>
        <v>0</v>
      </c>
      <c r="BP374">
        <f t="shared" si="194"/>
        <v>0.42365927286816302</v>
      </c>
      <c r="BR374">
        <f t="shared" si="171"/>
        <v>0</v>
      </c>
      <c r="BS374">
        <f t="shared" si="172"/>
        <v>3.8729833462074166</v>
      </c>
      <c r="BT374">
        <f t="shared" si="195"/>
        <v>2.6457513110645907</v>
      </c>
      <c r="BU374">
        <f t="shared" si="173"/>
        <v>0</v>
      </c>
    </row>
    <row r="375" spans="1:73" x14ac:dyDescent="0.15">
      <c r="A375" s="35" t="s">
        <v>572</v>
      </c>
      <c r="B375" s="35">
        <v>5</v>
      </c>
      <c r="C375" s="35">
        <v>3</v>
      </c>
      <c r="D375" s="35">
        <v>5</v>
      </c>
      <c r="E375" s="35">
        <v>3</v>
      </c>
      <c r="F375" s="35">
        <v>4</v>
      </c>
      <c r="G375" s="35">
        <v>2</v>
      </c>
      <c r="H375" s="35">
        <v>4</v>
      </c>
      <c r="I375" s="35">
        <v>5</v>
      </c>
      <c r="J375" s="35">
        <v>3</v>
      </c>
      <c r="K375" s="35">
        <v>4</v>
      </c>
      <c r="L375" s="35"/>
      <c r="M375" s="35"/>
      <c r="N375" s="35">
        <v>4</v>
      </c>
      <c r="O375" s="35">
        <v>4</v>
      </c>
      <c r="P375" s="35">
        <v>5</v>
      </c>
      <c r="Q375" s="35">
        <v>5</v>
      </c>
      <c r="R375" s="35"/>
      <c r="S375" s="35">
        <v>4</v>
      </c>
      <c r="T375" s="35">
        <v>5</v>
      </c>
      <c r="U375" s="35">
        <v>4</v>
      </c>
      <c r="V375" s="35">
        <v>3</v>
      </c>
      <c r="W375">
        <f t="shared" si="169"/>
        <v>4</v>
      </c>
      <c r="X375">
        <f t="shared" si="170"/>
        <v>0.88191710368819687</v>
      </c>
      <c r="Z375">
        <f t="shared" si="199"/>
        <v>1.1338934190276817</v>
      </c>
      <c r="AA375">
        <f t="shared" si="199"/>
        <v>-1.1338934190276817</v>
      </c>
      <c r="AB375">
        <f t="shared" si="199"/>
        <v>1.1338934190276817</v>
      </c>
      <c r="AC375">
        <f t="shared" si="199"/>
        <v>-1.1338934190276817</v>
      </c>
      <c r="AD375">
        <f t="shared" si="199"/>
        <v>0</v>
      </c>
      <c r="AE375">
        <f t="shared" si="199"/>
        <v>-2.2677868380553634</v>
      </c>
      <c r="AF375">
        <f t="shared" si="199"/>
        <v>0</v>
      </c>
      <c r="AG375">
        <f t="shared" si="199"/>
        <v>1.1338934190276817</v>
      </c>
      <c r="AH375">
        <f t="shared" si="199"/>
        <v>-1.1338934190276817</v>
      </c>
      <c r="AI375">
        <f t="shared" si="199"/>
        <v>0</v>
      </c>
      <c r="AJ375">
        <f t="shared" si="199"/>
        <v>0</v>
      </c>
      <c r="AK375">
        <f t="shared" si="199"/>
        <v>0</v>
      </c>
      <c r="AL375">
        <f t="shared" si="199"/>
        <v>0</v>
      </c>
      <c r="AM375">
        <f t="shared" si="199"/>
        <v>0</v>
      </c>
      <c r="AN375">
        <f t="shared" si="199"/>
        <v>1.1338934190276817</v>
      </c>
      <c r="AO375">
        <f t="shared" si="196"/>
        <v>1.1338934190276817</v>
      </c>
      <c r="AP375">
        <f t="shared" si="196"/>
        <v>0</v>
      </c>
      <c r="AQ375">
        <f t="shared" si="196"/>
        <v>0</v>
      </c>
      <c r="AR375">
        <f t="shared" si="196"/>
        <v>1.1338934190276817</v>
      </c>
      <c r="AS375">
        <f t="shared" si="196"/>
        <v>0</v>
      </c>
      <c r="AT375">
        <f t="shared" si="196"/>
        <v>-1.1338934190276817</v>
      </c>
      <c r="AV375">
        <f t="shared" si="174"/>
        <v>0.44474958999666209</v>
      </c>
      <c r="AW375">
        <f t="shared" si="175"/>
        <v>-0.44474958999666209</v>
      </c>
      <c r="AX375">
        <f t="shared" si="176"/>
        <v>0</v>
      </c>
      <c r="AY375">
        <f t="shared" si="177"/>
        <v>-0.44474958999666209</v>
      </c>
      <c r="AZ375">
        <f t="shared" si="178"/>
        <v>0</v>
      </c>
      <c r="BA375">
        <f t="shared" si="179"/>
        <v>0</v>
      </c>
      <c r="BB375">
        <f t="shared" si="180"/>
        <v>0</v>
      </c>
      <c r="BC375">
        <f t="shared" si="181"/>
        <v>0</v>
      </c>
      <c r="BD375">
        <f t="shared" si="182"/>
        <v>0</v>
      </c>
      <c r="BE375">
        <f t="shared" si="183"/>
        <v>0</v>
      </c>
      <c r="BF375">
        <f t="shared" si="184"/>
        <v>0</v>
      </c>
      <c r="BG375">
        <f t="shared" si="185"/>
        <v>0</v>
      </c>
      <c r="BH375">
        <f t="shared" si="186"/>
        <v>0</v>
      </c>
      <c r="BI375">
        <f t="shared" si="187"/>
        <v>0</v>
      </c>
      <c r="BJ375">
        <f t="shared" si="188"/>
        <v>0.44474958999666209</v>
      </c>
      <c r="BK375">
        <f t="shared" si="189"/>
        <v>0.44474958999666209</v>
      </c>
      <c r="BL375">
        <f t="shared" si="190"/>
        <v>0</v>
      </c>
      <c r="BM375">
        <f t="shared" si="191"/>
        <v>0</v>
      </c>
      <c r="BN375">
        <f t="shared" si="192"/>
        <v>0</v>
      </c>
      <c r="BO375">
        <f t="shared" si="193"/>
        <v>0</v>
      </c>
      <c r="BP375">
        <f t="shared" si="194"/>
        <v>-0.44474958999666209</v>
      </c>
      <c r="BR375">
        <f t="shared" si="171"/>
        <v>0</v>
      </c>
      <c r="BS375">
        <f t="shared" si="172"/>
        <v>3.8729833462074166</v>
      </c>
      <c r="BT375">
        <f t="shared" si="195"/>
        <v>4.2426406871192857</v>
      </c>
      <c r="BU375">
        <f t="shared" si="173"/>
        <v>0</v>
      </c>
    </row>
    <row r="376" spans="1:73" x14ac:dyDescent="0.15">
      <c r="A376" s="35" t="s">
        <v>573</v>
      </c>
      <c r="B376" s="31"/>
      <c r="C376" s="31"/>
      <c r="D376" s="35">
        <v>4</v>
      </c>
      <c r="E376" s="35">
        <v>3</v>
      </c>
      <c r="F376" s="31"/>
      <c r="G376" s="31"/>
      <c r="H376" s="35">
        <v>3</v>
      </c>
      <c r="I376" s="35">
        <v>5</v>
      </c>
      <c r="J376" s="31"/>
      <c r="K376" s="31"/>
      <c r="L376" s="31"/>
      <c r="M376" s="31"/>
      <c r="N376" s="35">
        <v>5</v>
      </c>
      <c r="O376" s="35">
        <v>3</v>
      </c>
      <c r="P376" s="35">
        <v>4</v>
      </c>
      <c r="Q376" s="35">
        <v>3</v>
      </c>
      <c r="R376" s="31"/>
      <c r="S376" s="31"/>
      <c r="T376" s="31"/>
      <c r="U376" s="31"/>
      <c r="V376" s="35">
        <v>5</v>
      </c>
      <c r="W376">
        <f t="shared" si="169"/>
        <v>3.8888888888888888</v>
      </c>
      <c r="X376">
        <f t="shared" si="170"/>
        <v>0.87488976377909011</v>
      </c>
      <c r="Z376">
        <f t="shared" si="199"/>
        <v>0</v>
      </c>
      <c r="AA376">
        <f t="shared" si="199"/>
        <v>0</v>
      </c>
      <c r="AB376">
        <f t="shared" si="199"/>
        <v>0.12700012700019056</v>
      </c>
      <c r="AC376">
        <f t="shared" si="199"/>
        <v>-1.016001016001524</v>
      </c>
      <c r="AD376">
        <f t="shared" si="199"/>
        <v>0</v>
      </c>
      <c r="AE376">
        <f t="shared" si="199"/>
        <v>0</v>
      </c>
      <c r="AF376">
        <f t="shared" si="199"/>
        <v>-1.016001016001524</v>
      </c>
      <c r="AG376">
        <f t="shared" si="199"/>
        <v>1.270001270001905</v>
      </c>
      <c r="AH376">
        <f t="shared" si="199"/>
        <v>0</v>
      </c>
      <c r="AI376">
        <f t="shared" si="199"/>
        <v>0</v>
      </c>
      <c r="AJ376">
        <f t="shared" si="199"/>
        <v>0</v>
      </c>
      <c r="AK376">
        <f t="shared" si="199"/>
        <v>0</v>
      </c>
      <c r="AL376">
        <f t="shared" si="199"/>
        <v>1.270001270001905</v>
      </c>
      <c r="AM376">
        <f t="shared" si="199"/>
        <v>-1.016001016001524</v>
      </c>
      <c r="AN376">
        <f t="shared" si="199"/>
        <v>0.12700012700019056</v>
      </c>
      <c r="AO376">
        <f t="shared" si="196"/>
        <v>-1.016001016001524</v>
      </c>
      <c r="AP376">
        <f t="shared" si="196"/>
        <v>0</v>
      </c>
      <c r="AQ376">
        <f t="shared" si="196"/>
        <v>0</v>
      </c>
      <c r="AR376">
        <f t="shared" si="196"/>
        <v>0</v>
      </c>
      <c r="AS376">
        <f t="shared" si="196"/>
        <v>0</v>
      </c>
      <c r="AT376">
        <f t="shared" si="196"/>
        <v>1.270001270001905</v>
      </c>
      <c r="AV376">
        <f t="shared" si="174"/>
        <v>0</v>
      </c>
      <c r="AW376">
        <f t="shared" si="175"/>
        <v>0</v>
      </c>
      <c r="AX376">
        <f t="shared" si="176"/>
        <v>0</v>
      </c>
      <c r="AY376">
        <f t="shared" si="177"/>
        <v>-0.39850838510937553</v>
      </c>
      <c r="AZ376">
        <f t="shared" si="178"/>
        <v>0</v>
      </c>
      <c r="BA376">
        <f t="shared" si="179"/>
        <v>0</v>
      </c>
      <c r="BB376">
        <f t="shared" si="180"/>
        <v>-0.39850838510937553</v>
      </c>
      <c r="BC376">
        <f t="shared" si="181"/>
        <v>0</v>
      </c>
      <c r="BD376">
        <f t="shared" si="182"/>
        <v>0</v>
      </c>
      <c r="BE376">
        <f t="shared" si="183"/>
        <v>0</v>
      </c>
      <c r="BF376">
        <f t="shared" si="184"/>
        <v>0</v>
      </c>
      <c r="BG376">
        <f t="shared" si="185"/>
        <v>0</v>
      </c>
      <c r="BH376">
        <f t="shared" si="186"/>
        <v>0</v>
      </c>
      <c r="BI376">
        <f t="shared" si="187"/>
        <v>-0.39850838510937553</v>
      </c>
      <c r="BJ376">
        <f t="shared" si="188"/>
        <v>4.9813548138671962E-2</v>
      </c>
      <c r="BK376">
        <f t="shared" si="189"/>
        <v>-0.39850838510937553</v>
      </c>
      <c r="BL376">
        <f t="shared" si="190"/>
        <v>0</v>
      </c>
      <c r="BM376">
        <f t="shared" si="191"/>
        <v>0</v>
      </c>
      <c r="BN376">
        <f t="shared" si="192"/>
        <v>0</v>
      </c>
      <c r="BO376">
        <f t="shared" si="193"/>
        <v>0</v>
      </c>
      <c r="BP376">
        <f t="shared" si="194"/>
        <v>0.49813548138671943</v>
      </c>
      <c r="BR376">
        <f t="shared" si="171"/>
        <v>-1.0460845109121109</v>
      </c>
      <c r="BS376">
        <f t="shared" si="172"/>
        <v>3.8729833462074166</v>
      </c>
      <c r="BT376">
        <f t="shared" si="195"/>
        <v>3</v>
      </c>
      <c r="BU376">
        <f t="shared" si="173"/>
        <v>-9.0032619766403033E-2</v>
      </c>
    </row>
    <row r="377" spans="1:73" x14ac:dyDescent="0.15">
      <c r="A377" s="35" t="s">
        <v>574</v>
      </c>
      <c r="B377" s="31"/>
      <c r="C377" s="35">
        <v>3</v>
      </c>
      <c r="D377" s="35">
        <v>5</v>
      </c>
      <c r="E377" s="35">
        <v>5</v>
      </c>
      <c r="F377" s="31"/>
      <c r="G377" s="31"/>
      <c r="H377" s="31"/>
      <c r="I377" s="35">
        <v>5</v>
      </c>
      <c r="J377" s="31"/>
      <c r="K377" s="31"/>
      <c r="L377" s="31"/>
      <c r="M377" s="31"/>
      <c r="N377" s="35">
        <v>5</v>
      </c>
      <c r="O377" s="31"/>
      <c r="P377" s="35">
        <v>5</v>
      </c>
      <c r="Q377" s="35">
        <v>4</v>
      </c>
      <c r="R377" s="31"/>
      <c r="S377" s="31"/>
      <c r="T377" s="35">
        <v>5</v>
      </c>
      <c r="U377" s="31"/>
      <c r="V377" s="35">
        <v>4</v>
      </c>
      <c r="W377">
        <f t="shared" si="169"/>
        <v>4.5555555555555554</v>
      </c>
      <c r="X377">
        <f t="shared" si="170"/>
        <v>0.6849348892187751</v>
      </c>
      <c r="Z377">
        <f t="shared" si="199"/>
        <v>0</v>
      </c>
      <c r="AA377">
        <f t="shared" si="199"/>
        <v>-2.2710998958306754</v>
      </c>
      <c r="AB377">
        <f t="shared" si="199"/>
        <v>0.64888568452305051</v>
      </c>
      <c r="AC377">
        <f t="shared" si="199"/>
        <v>0.64888568452305051</v>
      </c>
      <c r="AD377">
        <f t="shared" si="199"/>
        <v>0</v>
      </c>
      <c r="AE377">
        <f t="shared" si="199"/>
        <v>0</v>
      </c>
      <c r="AF377">
        <f t="shared" si="199"/>
        <v>0</v>
      </c>
      <c r="AG377">
        <f t="shared" si="199"/>
        <v>0.64888568452305051</v>
      </c>
      <c r="AH377">
        <f t="shared" si="199"/>
        <v>0</v>
      </c>
      <c r="AI377">
        <f t="shared" si="199"/>
        <v>0</v>
      </c>
      <c r="AJ377">
        <f t="shared" si="199"/>
        <v>0</v>
      </c>
      <c r="AK377">
        <f t="shared" si="199"/>
        <v>0</v>
      </c>
      <c r="AL377">
        <f t="shared" si="199"/>
        <v>0.64888568452305051</v>
      </c>
      <c r="AM377">
        <f t="shared" si="199"/>
        <v>0</v>
      </c>
      <c r="AN377">
        <f t="shared" si="199"/>
        <v>0.64888568452305051</v>
      </c>
      <c r="AO377">
        <f t="shared" si="196"/>
        <v>-0.8111071056538125</v>
      </c>
      <c r="AP377">
        <f t="shared" si="196"/>
        <v>0</v>
      </c>
      <c r="AQ377">
        <f t="shared" si="196"/>
        <v>0</v>
      </c>
      <c r="AR377">
        <f t="shared" si="196"/>
        <v>0.64888568452305051</v>
      </c>
      <c r="AS377">
        <f t="shared" si="196"/>
        <v>0</v>
      </c>
      <c r="AT377">
        <f t="shared" si="196"/>
        <v>-0.8111071056538125</v>
      </c>
      <c r="AV377">
        <f t="shared" si="174"/>
        <v>0</v>
      </c>
      <c r="AW377">
        <f t="shared" si="175"/>
        <v>-0.89079866816609155</v>
      </c>
      <c r="AX377">
        <f t="shared" si="176"/>
        <v>0</v>
      </c>
      <c r="AY377">
        <f t="shared" si="177"/>
        <v>0.25451390519031203</v>
      </c>
      <c r="AZ377">
        <f t="shared" si="178"/>
        <v>0</v>
      </c>
      <c r="BA377">
        <f t="shared" si="179"/>
        <v>0</v>
      </c>
      <c r="BB377">
        <f t="shared" si="180"/>
        <v>0</v>
      </c>
      <c r="BC377">
        <f t="shared" si="181"/>
        <v>0</v>
      </c>
      <c r="BD377">
        <f t="shared" si="182"/>
        <v>0</v>
      </c>
      <c r="BE377">
        <f t="shared" si="183"/>
        <v>0</v>
      </c>
      <c r="BF377">
        <f t="shared" si="184"/>
        <v>0</v>
      </c>
      <c r="BG377">
        <f t="shared" si="185"/>
        <v>0</v>
      </c>
      <c r="BH377">
        <f t="shared" si="186"/>
        <v>0</v>
      </c>
      <c r="BI377">
        <f t="shared" si="187"/>
        <v>0</v>
      </c>
      <c r="BJ377">
        <f t="shared" si="188"/>
        <v>0.25451390519031203</v>
      </c>
      <c r="BK377">
        <f t="shared" si="189"/>
        <v>-0.31814238148788976</v>
      </c>
      <c r="BL377">
        <f t="shared" si="190"/>
        <v>0</v>
      </c>
      <c r="BM377">
        <f t="shared" si="191"/>
        <v>0</v>
      </c>
      <c r="BN377">
        <f t="shared" si="192"/>
        <v>0</v>
      </c>
      <c r="BO377">
        <f t="shared" si="193"/>
        <v>0</v>
      </c>
      <c r="BP377">
        <f t="shared" si="194"/>
        <v>-0.31814238148788976</v>
      </c>
      <c r="BR377">
        <f t="shared" si="171"/>
        <v>-1.018055620761247</v>
      </c>
      <c r="BS377">
        <f t="shared" si="172"/>
        <v>3.8729833462074166</v>
      </c>
      <c r="BT377">
        <f t="shared" si="195"/>
        <v>3.0000000000000004</v>
      </c>
      <c r="BU377">
        <f t="shared" si="173"/>
        <v>-8.762027699380362E-2</v>
      </c>
    </row>
    <row r="378" spans="1:73" x14ac:dyDescent="0.15">
      <c r="A378" s="35" t="s">
        <v>575</v>
      </c>
      <c r="B378" s="35">
        <v>3</v>
      </c>
      <c r="C378" s="35">
        <v>5</v>
      </c>
      <c r="D378" s="35"/>
      <c r="E378" s="35"/>
      <c r="F378" s="31"/>
      <c r="G378" s="31"/>
      <c r="H378" s="35">
        <v>4</v>
      </c>
      <c r="I378" s="35"/>
      <c r="J378" s="31"/>
      <c r="K378" s="31"/>
      <c r="L378" s="31"/>
      <c r="M378" s="31"/>
      <c r="N378" s="31"/>
      <c r="O378" s="35">
        <v>5</v>
      </c>
      <c r="P378" s="35"/>
      <c r="Q378" s="31"/>
      <c r="R378" s="35">
        <v>3</v>
      </c>
      <c r="S378" s="31"/>
      <c r="T378" s="35">
        <v>5</v>
      </c>
      <c r="U378" s="35"/>
      <c r="V378" s="35">
        <v>5</v>
      </c>
      <c r="W378">
        <f t="shared" si="169"/>
        <v>4.2857142857142856</v>
      </c>
      <c r="X378">
        <f t="shared" si="170"/>
        <v>0.88063057185271088</v>
      </c>
      <c r="Z378">
        <f t="shared" si="199"/>
        <v>-1.4599927901768628</v>
      </c>
      <c r="AA378">
        <f t="shared" si="199"/>
        <v>0.81110710565381283</v>
      </c>
      <c r="AB378">
        <f t="shared" si="199"/>
        <v>0</v>
      </c>
      <c r="AC378">
        <f t="shared" si="199"/>
        <v>0</v>
      </c>
      <c r="AD378">
        <f t="shared" si="199"/>
        <v>0</v>
      </c>
      <c r="AE378">
        <f t="shared" si="199"/>
        <v>0</v>
      </c>
      <c r="AF378">
        <f t="shared" si="199"/>
        <v>-0.32444284226152492</v>
      </c>
      <c r="AG378">
        <f t="shared" si="199"/>
        <v>0</v>
      </c>
      <c r="AH378">
        <f t="shared" si="199"/>
        <v>0</v>
      </c>
      <c r="AI378">
        <f t="shared" si="199"/>
        <v>0</v>
      </c>
      <c r="AJ378">
        <f t="shared" si="199"/>
        <v>0</v>
      </c>
      <c r="AK378">
        <f t="shared" si="199"/>
        <v>0</v>
      </c>
      <c r="AL378">
        <f t="shared" si="199"/>
        <v>0</v>
      </c>
      <c r="AM378">
        <f t="shared" si="199"/>
        <v>0.81110710565381283</v>
      </c>
      <c r="AN378">
        <f t="shared" si="199"/>
        <v>0</v>
      </c>
      <c r="AO378">
        <f t="shared" si="196"/>
        <v>0</v>
      </c>
      <c r="AP378">
        <f t="shared" si="196"/>
        <v>-1.4599927901768628</v>
      </c>
      <c r="AQ378">
        <f t="shared" si="196"/>
        <v>0</v>
      </c>
      <c r="AR378">
        <f t="shared" si="196"/>
        <v>0.81110710565381283</v>
      </c>
      <c r="AS378">
        <f t="shared" si="196"/>
        <v>0</v>
      </c>
      <c r="AT378">
        <f t="shared" si="196"/>
        <v>0.81110710565381283</v>
      </c>
      <c r="AV378">
        <f t="shared" si="174"/>
        <v>-0.57265628667820168</v>
      </c>
      <c r="AW378">
        <f t="shared" si="175"/>
        <v>0.31814238148788992</v>
      </c>
      <c r="AX378">
        <f t="shared" si="176"/>
        <v>0</v>
      </c>
      <c r="AY378">
        <f t="shared" si="177"/>
        <v>0</v>
      </c>
      <c r="AZ378">
        <f t="shared" si="178"/>
        <v>0</v>
      </c>
      <c r="BA378">
        <f t="shared" si="179"/>
        <v>0</v>
      </c>
      <c r="BB378">
        <f t="shared" si="180"/>
        <v>-0.12725695259515588</v>
      </c>
      <c r="BC378">
        <f t="shared" si="181"/>
        <v>0</v>
      </c>
      <c r="BD378">
        <f t="shared" si="182"/>
        <v>0</v>
      </c>
      <c r="BE378">
        <f t="shared" si="183"/>
        <v>0</v>
      </c>
      <c r="BF378">
        <f t="shared" si="184"/>
        <v>0</v>
      </c>
      <c r="BG378">
        <f t="shared" si="185"/>
        <v>0</v>
      </c>
      <c r="BH378">
        <f t="shared" si="186"/>
        <v>0</v>
      </c>
      <c r="BI378">
        <f t="shared" si="187"/>
        <v>0.31814238148788992</v>
      </c>
      <c r="BJ378">
        <f t="shared" si="188"/>
        <v>0</v>
      </c>
      <c r="BK378">
        <f t="shared" si="189"/>
        <v>0</v>
      </c>
      <c r="BL378">
        <f t="shared" si="190"/>
        <v>-0.57265628667820168</v>
      </c>
      <c r="BM378">
        <f t="shared" si="191"/>
        <v>0</v>
      </c>
      <c r="BN378">
        <f t="shared" si="192"/>
        <v>0</v>
      </c>
      <c r="BO378">
        <f t="shared" si="193"/>
        <v>0</v>
      </c>
      <c r="BP378">
        <f t="shared" si="194"/>
        <v>0.31814238148788992</v>
      </c>
      <c r="BR378">
        <f t="shared" si="171"/>
        <v>-0.31814238148788937</v>
      </c>
      <c r="BS378">
        <f t="shared" si="172"/>
        <v>3.8729833462074166</v>
      </c>
      <c r="BT378">
        <f t="shared" si="195"/>
        <v>2.6457513110645907</v>
      </c>
      <c r="BU378">
        <f t="shared" si="173"/>
        <v>-3.1047517330205131E-2</v>
      </c>
    </row>
    <row r="379" spans="1:73" x14ac:dyDescent="0.15">
      <c r="A379" s="35" t="s">
        <v>576</v>
      </c>
      <c r="B379" s="35"/>
      <c r="C379" s="35">
        <v>4</v>
      </c>
      <c r="D379" s="35">
        <v>5</v>
      </c>
      <c r="E379" s="35">
        <v>5</v>
      </c>
      <c r="F379" s="35"/>
      <c r="G379" s="35"/>
      <c r="H379" s="35"/>
      <c r="I379" s="35">
        <v>4</v>
      </c>
      <c r="J379" s="35"/>
      <c r="K379" s="35"/>
      <c r="L379" s="35">
        <v>4</v>
      </c>
      <c r="M379" s="35"/>
      <c r="N379" s="35">
        <v>4</v>
      </c>
      <c r="O379" s="35"/>
      <c r="P379" s="35">
        <v>5</v>
      </c>
      <c r="Q379" s="35">
        <v>4</v>
      </c>
      <c r="R379" s="35"/>
      <c r="S379" s="35">
        <v>5</v>
      </c>
      <c r="T379" s="35">
        <v>4</v>
      </c>
      <c r="U379" s="35">
        <v>4</v>
      </c>
      <c r="V379" s="35">
        <v>4</v>
      </c>
      <c r="W379">
        <f t="shared" si="169"/>
        <v>4.333333333333333</v>
      </c>
      <c r="X379">
        <f t="shared" si="170"/>
        <v>0.47140452079103168</v>
      </c>
      <c r="Z379">
        <f t="shared" si="199"/>
        <v>0</v>
      </c>
      <c r="AA379">
        <f t="shared" si="199"/>
        <v>-0.70710678118654691</v>
      </c>
      <c r="AB379">
        <f t="shared" si="199"/>
        <v>1.4142135623730956</v>
      </c>
      <c r="AC379">
        <f t="shared" si="199"/>
        <v>1.4142135623730956</v>
      </c>
      <c r="AD379">
        <f t="shared" si="199"/>
        <v>0</v>
      </c>
      <c r="AE379">
        <f t="shared" si="199"/>
        <v>0</v>
      </c>
      <c r="AF379">
        <f t="shared" si="199"/>
        <v>0</v>
      </c>
      <c r="AG379">
        <f t="shared" si="199"/>
        <v>-0.70710678118654691</v>
      </c>
      <c r="AH379">
        <f t="shared" si="199"/>
        <v>0</v>
      </c>
      <c r="AI379">
        <f t="shared" si="199"/>
        <v>0</v>
      </c>
      <c r="AJ379">
        <f t="shared" si="199"/>
        <v>-0.70710678118654691</v>
      </c>
      <c r="AK379">
        <f t="shared" si="199"/>
        <v>0</v>
      </c>
      <c r="AL379">
        <f t="shared" si="199"/>
        <v>-0.70710678118654691</v>
      </c>
      <c r="AM379">
        <f t="shared" si="199"/>
        <v>0</v>
      </c>
      <c r="AN379">
        <f t="shared" si="199"/>
        <v>1.4142135623730956</v>
      </c>
      <c r="AO379">
        <f t="shared" si="196"/>
        <v>-0.70710678118654691</v>
      </c>
      <c r="AP379">
        <f t="shared" si="196"/>
        <v>0</v>
      </c>
      <c r="AQ379">
        <f t="shared" si="196"/>
        <v>1.4142135623730956</v>
      </c>
      <c r="AR379">
        <f t="shared" si="196"/>
        <v>-0.70710678118654691</v>
      </c>
      <c r="AS379">
        <f t="shared" si="196"/>
        <v>-0.70710678118654691</v>
      </c>
      <c r="AT379">
        <f t="shared" si="196"/>
        <v>-0.70710678118654691</v>
      </c>
      <c r="AV379">
        <f t="shared" si="174"/>
        <v>0</v>
      </c>
      <c r="AW379">
        <f t="shared" si="175"/>
        <v>-0.27735009811261518</v>
      </c>
      <c r="AX379">
        <f t="shared" si="176"/>
        <v>0</v>
      </c>
      <c r="AY379">
        <f t="shared" si="177"/>
        <v>0.55470019622523103</v>
      </c>
      <c r="AZ379">
        <f t="shared" si="178"/>
        <v>0</v>
      </c>
      <c r="BA379">
        <f t="shared" si="179"/>
        <v>0</v>
      </c>
      <c r="BB379">
        <f t="shared" si="180"/>
        <v>0</v>
      </c>
      <c r="BC379">
        <f t="shared" si="181"/>
        <v>0</v>
      </c>
      <c r="BD379">
        <f t="shared" si="182"/>
        <v>0</v>
      </c>
      <c r="BE379">
        <f t="shared" si="183"/>
        <v>0</v>
      </c>
      <c r="BF379">
        <f t="shared" si="184"/>
        <v>1.8027756377319921</v>
      </c>
      <c r="BG379">
        <f t="shared" si="185"/>
        <v>0</v>
      </c>
      <c r="BH379">
        <f t="shared" si="186"/>
        <v>0</v>
      </c>
      <c r="BI379">
        <f t="shared" si="187"/>
        <v>0</v>
      </c>
      <c r="BJ379">
        <f t="shared" si="188"/>
        <v>0.55470019622523103</v>
      </c>
      <c r="BK379">
        <f t="shared" si="189"/>
        <v>-0.27735009811261518</v>
      </c>
      <c r="BL379">
        <f t="shared" si="190"/>
        <v>0</v>
      </c>
      <c r="BM379">
        <f t="shared" si="191"/>
        <v>0.55470019622523103</v>
      </c>
      <c r="BN379">
        <f t="shared" si="192"/>
        <v>0</v>
      </c>
      <c r="BO379">
        <f t="shared" si="193"/>
        <v>-0.27735009811261518</v>
      </c>
      <c r="BP379">
        <f t="shared" si="194"/>
        <v>-0.27735009811261518</v>
      </c>
      <c r="BR379">
        <f t="shared" si="171"/>
        <v>2.357475833957225</v>
      </c>
      <c r="BS379">
        <f t="shared" si="172"/>
        <v>3.8729833462074166</v>
      </c>
      <c r="BT379">
        <f t="shared" si="195"/>
        <v>3.4641016151377544</v>
      </c>
      <c r="BU379">
        <f t="shared" si="173"/>
        <v>0.17571587400137875</v>
      </c>
    </row>
    <row r="380" spans="1:73" x14ac:dyDescent="0.15">
      <c r="A380" s="35" t="s">
        <v>577</v>
      </c>
      <c r="B380" s="35">
        <v>4</v>
      </c>
      <c r="C380" s="35"/>
      <c r="D380" s="35">
        <v>5</v>
      </c>
      <c r="E380" s="35">
        <v>5</v>
      </c>
      <c r="F380" s="35"/>
      <c r="G380" s="35"/>
      <c r="H380" s="35">
        <v>4</v>
      </c>
      <c r="I380" s="35">
        <v>3</v>
      </c>
      <c r="J380" s="35">
        <v>3</v>
      </c>
      <c r="K380" s="35">
        <v>3</v>
      </c>
      <c r="L380" s="35"/>
      <c r="M380" s="35"/>
      <c r="N380" s="35">
        <v>4</v>
      </c>
      <c r="O380" s="35">
        <v>4</v>
      </c>
      <c r="P380" s="35">
        <v>3</v>
      </c>
      <c r="Q380" s="35">
        <v>4</v>
      </c>
      <c r="R380" s="35"/>
      <c r="S380" s="35">
        <v>3</v>
      </c>
      <c r="T380" s="35">
        <v>5</v>
      </c>
      <c r="U380" s="35">
        <v>5</v>
      </c>
      <c r="V380" s="35">
        <v>3</v>
      </c>
      <c r="W380">
        <f t="shared" si="169"/>
        <v>3.8666666666666667</v>
      </c>
      <c r="X380">
        <f t="shared" si="170"/>
        <v>0.80553639823963807</v>
      </c>
      <c r="Z380">
        <f t="shared" si="199"/>
        <v>0.16552117772047356</v>
      </c>
      <c r="AA380">
        <f t="shared" si="199"/>
        <v>0</v>
      </c>
      <c r="AB380">
        <f t="shared" si="199"/>
        <v>1.4069300106240257</v>
      </c>
      <c r="AC380">
        <f t="shared" si="199"/>
        <v>1.4069300106240257</v>
      </c>
      <c r="AD380">
        <f t="shared" si="199"/>
        <v>0</v>
      </c>
      <c r="AE380">
        <f t="shared" si="199"/>
        <v>0</v>
      </c>
      <c r="AF380">
        <f t="shared" si="199"/>
        <v>0.16552117772047356</v>
      </c>
      <c r="AG380">
        <f t="shared" si="199"/>
        <v>-1.0758876551830785</v>
      </c>
      <c r="AH380">
        <f t="shared" si="199"/>
        <v>-1.0758876551830785</v>
      </c>
      <c r="AI380">
        <f t="shared" si="199"/>
        <v>-1.0758876551830785</v>
      </c>
      <c r="AJ380">
        <f t="shared" si="199"/>
        <v>0</v>
      </c>
      <c r="AK380">
        <f t="shared" si="199"/>
        <v>0</v>
      </c>
      <c r="AL380">
        <f t="shared" si="199"/>
        <v>0.16552117772047356</v>
      </c>
      <c r="AM380">
        <f t="shared" si="199"/>
        <v>0.16552117772047356</v>
      </c>
      <c r="AN380">
        <f t="shared" si="199"/>
        <v>-1.0758876551830785</v>
      </c>
      <c r="AO380">
        <f t="shared" si="196"/>
        <v>0.16552117772047356</v>
      </c>
      <c r="AP380">
        <f t="shared" si="196"/>
        <v>0</v>
      </c>
      <c r="AQ380">
        <f t="shared" si="196"/>
        <v>-1.0758876551830785</v>
      </c>
      <c r="AR380">
        <f t="shared" si="196"/>
        <v>1.4069300106240257</v>
      </c>
      <c r="AS380">
        <f t="shared" si="196"/>
        <v>1.4069300106240257</v>
      </c>
      <c r="AT380">
        <f t="shared" si="196"/>
        <v>-1.0758876551830785</v>
      </c>
      <c r="AV380">
        <f t="shared" si="174"/>
        <v>6.492274731611973E-2</v>
      </c>
      <c r="AW380">
        <f t="shared" si="175"/>
        <v>0</v>
      </c>
      <c r="AX380">
        <f t="shared" si="176"/>
        <v>0</v>
      </c>
      <c r="AY380">
        <f t="shared" si="177"/>
        <v>0.55184335218701785</v>
      </c>
      <c r="AZ380">
        <f t="shared" si="178"/>
        <v>0</v>
      </c>
      <c r="BA380">
        <f t="shared" si="179"/>
        <v>0</v>
      </c>
      <c r="BB380">
        <f t="shared" si="180"/>
        <v>6.492274731611973E-2</v>
      </c>
      <c r="BC380">
        <f t="shared" si="181"/>
        <v>0</v>
      </c>
      <c r="BD380">
        <f t="shared" si="182"/>
        <v>0</v>
      </c>
      <c r="BE380">
        <f t="shared" si="183"/>
        <v>-0.42199785755477842</v>
      </c>
      <c r="BF380">
        <f t="shared" si="184"/>
        <v>0</v>
      </c>
      <c r="BG380">
        <f t="shared" si="185"/>
        <v>0</v>
      </c>
      <c r="BH380">
        <f t="shared" si="186"/>
        <v>0</v>
      </c>
      <c r="BI380">
        <f t="shared" si="187"/>
        <v>6.492274731611973E-2</v>
      </c>
      <c r="BJ380">
        <f t="shared" si="188"/>
        <v>-0.42199785755477842</v>
      </c>
      <c r="BK380">
        <f t="shared" si="189"/>
        <v>6.492274731611973E-2</v>
      </c>
      <c r="BL380">
        <f t="shared" si="190"/>
        <v>0</v>
      </c>
      <c r="BM380">
        <f t="shared" si="191"/>
        <v>-0.42199785755477842</v>
      </c>
      <c r="BN380">
        <f t="shared" si="192"/>
        <v>0</v>
      </c>
      <c r="BO380">
        <f t="shared" si="193"/>
        <v>0.55184335218701785</v>
      </c>
      <c r="BP380">
        <f t="shared" si="194"/>
        <v>-0.42199785755477842</v>
      </c>
      <c r="BR380">
        <f t="shared" si="171"/>
        <v>-0.32461373658059911</v>
      </c>
      <c r="BS380">
        <f t="shared" si="172"/>
        <v>3.8729833462074166</v>
      </c>
      <c r="BT380">
        <f t="shared" si="195"/>
        <v>3.8729833462074175</v>
      </c>
      <c r="BU380">
        <f t="shared" si="173"/>
        <v>-2.1640915772039939E-2</v>
      </c>
    </row>
    <row r="381" spans="1:73" x14ac:dyDescent="0.15">
      <c r="A381" s="35" t="s">
        <v>578</v>
      </c>
      <c r="B381" s="35"/>
      <c r="C381" s="35"/>
      <c r="D381" s="35">
        <v>5</v>
      </c>
      <c r="E381" s="35">
        <v>4</v>
      </c>
      <c r="F381" s="35"/>
      <c r="G381" s="35"/>
      <c r="H381" s="35"/>
      <c r="I381" s="35"/>
      <c r="J381" s="35">
        <v>4</v>
      </c>
      <c r="K381" s="35"/>
      <c r="L381" s="35"/>
      <c r="M381" s="35"/>
      <c r="N381" s="35"/>
      <c r="O381" s="35"/>
      <c r="P381" s="35"/>
      <c r="Q381" s="35">
        <v>5</v>
      </c>
      <c r="R381" s="35"/>
      <c r="S381" s="35"/>
      <c r="T381" s="35"/>
      <c r="U381" s="35"/>
      <c r="V381" s="35"/>
      <c r="W381">
        <f t="shared" si="169"/>
        <v>4.5</v>
      </c>
      <c r="X381">
        <f t="shared" si="170"/>
        <v>0.5</v>
      </c>
      <c r="Z381">
        <f t="shared" si="199"/>
        <v>0</v>
      </c>
      <c r="AA381">
        <f t="shared" si="199"/>
        <v>0</v>
      </c>
      <c r="AB381">
        <f t="shared" si="199"/>
        <v>1</v>
      </c>
      <c r="AC381">
        <f t="shared" si="199"/>
        <v>-1</v>
      </c>
      <c r="AD381">
        <f t="shared" si="199"/>
        <v>0</v>
      </c>
      <c r="AE381">
        <f t="shared" si="199"/>
        <v>0</v>
      </c>
      <c r="AF381">
        <f t="shared" si="199"/>
        <v>0</v>
      </c>
      <c r="AG381">
        <f t="shared" si="199"/>
        <v>0</v>
      </c>
      <c r="AH381">
        <f t="shared" si="199"/>
        <v>-1</v>
      </c>
      <c r="AI381">
        <f t="shared" si="199"/>
        <v>0</v>
      </c>
      <c r="AJ381">
        <f t="shared" si="199"/>
        <v>0</v>
      </c>
      <c r="AK381">
        <f t="shared" si="199"/>
        <v>0</v>
      </c>
      <c r="AL381">
        <f t="shared" si="199"/>
        <v>0</v>
      </c>
      <c r="AM381">
        <f t="shared" si="199"/>
        <v>0</v>
      </c>
      <c r="AN381">
        <f t="shared" si="199"/>
        <v>0</v>
      </c>
      <c r="AO381">
        <f t="shared" si="196"/>
        <v>1</v>
      </c>
      <c r="AP381">
        <f t="shared" si="196"/>
        <v>0</v>
      </c>
      <c r="AQ381">
        <f t="shared" si="196"/>
        <v>0</v>
      </c>
      <c r="AR381">
        <f t="shared" si="196"/>
        <v>0</v>
      </c>
      <c r="AS381">
        <f t="shared" si="196"/>
        <v>0</v>
      </c>
      <c r="AT381">
        <f t="shared" si="196"/>
        <v>0</v>
      </c>
      <c r="AV381">
        <f t="shared" si="174"/>
        <v>0</v>
      </c>
      <c r="AW381">
        <f t="shared" si="175"/>
        <v>0</v>
      </c>
      <c r="AX381">
        <f t="shared" si="176"/>
        <v>0</v>
      </c>
      <c r="AY381">
        <f t="shared" si="177"/>
        <v>-0.39223227027636925</v>
      </c>
      <c r="AZ381">
        <f t="shared" si="178"/>
        <v>0</v>
      </c>
      <c r="BA381">
        <f t="shared" si="179"/>
        <v>0</v>
      </c>
      <c r="BB381">
        <f t="shared" si="180"/>
        <v>0</v>
      </c>
      <c r="BC381">
        <f t="shared" si="181"/>
        <v>0</v>
      </c>
      <c r="BD381">
        <f t="shared" si="182"/>
        <v>0</v>
      </c>
      <c r="BE381">
        <f t="shared" si="183"/>
        <v>0</v>
      </c>
      <c r="BF381">
        <f t="shared" si="184"/>
        <v>0</v>
      </c>
      <c r="BG381">
        <f t="shared" si="185"/>
        <v>0</v>
      </c>
      <c r="BH381">
        <f t="shared" si="186"/>
        <v>0</v>
      </c>
      <c r="BI381">
        <f t="shared" si="187"/>
        <v>0</v>
      </c>
      <c r="BJ381">
        <f t="shared" si="188"/>
        <v>0</v>
      </c>
      <c r="BK381">
        <f t="shared" si="189"/>
        <v>0.39223227027636925</v>
      </c>
      <c r="BL381">
        <f t="shared" si="190"/>
        <v>0</v>
      </c>
      <c r="BM381">
        <f t="shared" si="191"/>
        <v>0</v>
      </c>
      <c r="BN381">
        <f t="shared" si="192"/>
        <v>0</v>
      </c>
      <c r="BO381">
        <f t="shared" si="193"/>
        <v>0</v>
      </c>
      <c r="BP381">
        <f t="shared" si="194"/>
        <v>0</v>
      </c>
    </row>
    <row r="382" spans="1:73" x14ac:dyDescent="0.15">
      <c r="A382" s="35" t="s">
        <v>579</v>
      </c>
      <c r="B382" s="35">
        <v>5</v>
      </c>
      <c r="C382" s="35">
        <v>4</v>
      </c>
      <c r="D382" s="35">
        <v>4</v>
      </c>
      <c r="E382" s="35">
        <v>4</v>
      </c>
      <c r="F382" s="35">
        <v>4</v>
      </c>
      <c r="G382" s="35">
        <v>2</v>
      </c>
      <c r="H382" s="35">
        <v>5</v>
      </c>
      <c r="I382" s="35">
        <v>5</v>
      </c>
      <c r="J382" s="35"/>
      <c r="K382" s="35">
        <v>5</v>
      </c>
      <c r="L382" s="35"/>
      <c r="M382" s="35">
        <v>5</v>
      </c>
      <c r="N382" s="35">
        <v>3</v>
      </c>
      <c r="O382" s="35">
        <v>4</v>
      </c>
      <c r="P382" s="35"/>
      <c r="Q382" s="35">
        <v>5</v>
      </c>
      <c r="R382" s="35"/>
      <c r="S382" s="35">
        <v>5</v>
      </c>
      <c r="T382" s="35">
        <v>3</v>
      </c>
      <c r="U382" s="35"/>
      <c r="V382" s="35">
        <v>4</v>
      </c>
      <c r="W382">
        <f t="shared" si="169"/>
        <v>4.1875</v>
      </c>
      <c r="X382">
        <f t="shared" si="170"/>
        <v>0.88167099872911781</v>
      </c>
      <c r="Z382">
        <f t="shared" si="199"/>
        <v>0.92154556651083663</v>
      </c>
      <c r="AA382">
        <f t="shared" si="199"/>
        <v>-0.21266436150250076</v>
      </c>
      <c r="AB382">
        <f t="shared" si="199"/>
        <v>-0.21266436150250076</v>
      </c>
      <c r="AC382">
        <f t="shared" si="199"/>
        <v>-0.21266436150250076</v>
      </c>
      <c r="AD382">
        <f t="shared" si="199"/>
        <v>-0.21266436150250076</v>
      </c>
      <c r="AE382">
        <f t="shared" si="199"/>
        <v>-2.4810842175291756</v>
      </c>
      <c r="AF382">
        <f t="shared" si="199"/>
        <v>0.92154556651083663</v>
      </c>
      <c r="AG382">
        <f t="shared" si="199"/>
        <v>0.92154556651083663</v>
      </c>
      <c r="AH382">
        <f t="shared" si="199"/>
        <v>0</v>
      </c>
      <c r="AI382">
        <f t="shared" si="199"/>
        <v>0.92154556651083663</v>
      </c>
      <c r="AJ382">
        <f t="shared" si="199"/>
        <v>0</v>
      </c>
      <c r="AK382">
        <f t="shared" si="199"/>
        <v>0.92154556651083663</v>
      </c>
      <c r="AL382">
        <f t="shared" si="199"/>
        <v>-1.3468742895158381</v>
      </c>
      <c r="AM382">
        <f t="shared" si="199"/>
        <v>-0.21266436150250076</v>
      </c>
      <c r="AN382">
        <f t="shared" si="199"/>
        <v>0</v>
      </c>
      <c r="AO382">
        <f t="shared" si="196"/>
        <v>0.92154556651083663</v>
      </c>
      <c r="AP382">
        <f t="shared" si="196"/>
        <v>0</v>
      </c>
      <c r="AQ382">
        <f t="shared" si="196"/>
        <v>0.92154556651083663</v>
      </c>
      <c r="AR382">
        <f t="shared" si="196"/>
        <v>-1.3468742895158381</v>
      </c>
      <c r="AS382">
        <f t="shared" si="196"/>
        <v>0</v>
      </c>
      <c r="AT382">
        <f t="shared" si="196"/>
        <v>-0.21266436150250076</v>
      </c>
    </row>
    <row r="391" spans="2:3" x14ac:dyDescent="0.15">
      <c r="B391" s="38" t="s">
        <v>217</v>
      </c>
      <c r="C391">
        <v>0.72474860876424374</v>
      </c>
    </row>
    <row r="392" spans="2:3" x14ac:dyDescent="0.15">
      <c r="B392" s="39" t="s">
        <v>309</v>
      </c>
      <c r="C392">
        <v>0.7494271316419131</v>
      </c>
    </row>
    <row r="393" spans="2:3" x14ac:dyDescent="0.15">
      <c r="B393" s="39" t="s">
        <v>355</v>
      </c>
      <c r="C393">
        <v>0.64283170482841034</v>
      </c>
    </row>
    <row r="394" spans="2:3" x14ac:dyDescent="0.15">
      <c r="B394" s="40" t="s">
        <v>460</v>
      </c>
      <c r="C394">
        <v>0.49233360464621745</v>
      </c>
    </row>
    <row r="395" spans="2:3" x14ac:dyDescent="0.15">
      <c r="B395" s="40" t="s">
        <v>519</v>
      </c>
      <c r="C395">
        <v>0.48337799351219612</v>
      </c>
    </row>
  </sheetData>
  <autoFilter ref="BR4:BU380" xr:uid="{F550A066-CF80-7442-900D-ECE94444E0E7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4AF69-8667-9547-BCED-6DACD588A357}">
  <sheetPr filterMode="1"/>
  <dimension ref="A3:BU394"/>
  <sheetViews>
    <sheetView topLeftCell="A2" workbookViewId="0">
      <selection activeCell="B390" sqref="B390:C394"/>
    </sheetView>
  </sheetViews>
  <sheetFormatPr baseColWidth="10" defaultRowHeight="13" x14ac:dyDescent="0.15"/>
  <sheetData>
    <row r="3" spans="1:73" x14ac:dyDescent="0.15">
      <c r="Z3" s="21" t="s">
        <v>699</v>
      </c>
    </row>
    <row r="4" spans="1:73" x14ac:dyDescent="0.15">
      <c r="X4" s="21"/>
      <c r="BU4" s="21" t="s">
        <v>695</v>
      </c>
    </row>
    <row r="5" spans="1:73" hidden="1" x14ac:dyDescent="0.15">
      <c r="A5" s="28" t="s">
        <v>210</v>
      </c>
      <c r="B5" s="28">
        <v>5</v>
      </c>
      <c r="C5" s="28">
        <v>5</v>
      </c>
      <c r="D5" s="28">
        <v>4</v>
      </c>
      <c r="E5" s="28">
        <v>5</v>
      </c>
      <c r="F5" s="28"/>
      <c r="G5" s="28">
        <v>3</v>
      </c>
      <c r="H5" s="28"/>
      <c r="I5" s="28">
        <v>4</v>
      </c>
      <c r="J5" s="28">
        <v>5</v>
      </c>
      <c r="K5" s="28">
        <v>4</v>
      </c>
      <c r="L5" s="28">
        <v>5</v>
      </c>
      <c r="M5" s="28"/>
      <c r="N5" s="28">
        <v>5</v>
      </c>
      <c r="O5" s="28"/>
      <c r="P5" s="28">
        <v>5</v>
      </c>
      <c r="Q5" s="28">
        <v>5</v>
      </c>
      <c r="R5" s="29">
        <v>5</v>
      </c>
      <c r="S5" s="28"/>
      <c r="T5" s="28">
        <v>5</v>
      </c>
      <c r="U5" s="28">
        <v>3</v>
      </c>
      <c r="V5" s="28"/>
      <c r="W5">
        <f>AVERAGE(B5:V5)</f>
        <v>4.5333333333333332</v>
      </c>
      <c r="X5">
        <f>STDEVP(B5:V5)</f>
        <v>0.71802197428460057</v>
      </c>
      <c r="Z5">
        <f>IF(B5&gt;0, (B5-$W5)/$X5,B5)</f>
        <v>0.64993368361968162</v>
      </c>
      <c r="AA5">
        <f t="shared" ref="AA5:AP20" si="0">IF(C5&gt;0, (C5-$W5)/$X5,C5)</f>
        <v>0.64993368361968162</v>
      </c>
      <c r="AB5">
        <f t="shared" si="0"/>
        <v>-0.74278135270820722</v>
      </c>
      <c r="AC5">
        <f t="shared" si="0"/>
        <v>0.64993368361968162</v>
      </c>
      <c r="AD5">
        <f t="shared" si="0"/>
        <v>0</v>
      </c>
      <c r="AE5">
        <f t="shared" si="0"/>
        <v>-2.1354963890360961</v>
      </c>
      <c r="AF5">
        <f t="shared" si="0"/>
        <v>0</v>
      </c>
      <c r="AG5">
        <f t="shared" si="0"/>
        <v>-0.74278135270820722</v>
      </c>
      <c r="AH5">
        <f t="shared" si="0"/>
        <v>0.64993368361968162</v>
      </c>
      <c r="AI5">
        <f t="shared" si="0"/>
        <v>-0.74278135270820722</v>
      </c>
      <c r="AJ5">
        <f t="shared" si="0"/>
        <v>0.64993368361968162</v>
      </c>
      <c r="AK5">
        <f t="shared" si="0"/>
        <v>0</v>
      </c>
      <c r="AL5">
        <f t="shared" si="0"/>
        <v>0.64993368361968162</v>
      </c>
      <c r="AM5">
        <f t="shared" si="0"/>
        <v>0</v>
      </c>
      <c r="AN5">
        <f t="shared" si="0"/>
        <v>0.64993368361968162</v>
      </c>
      <c r="AO5">
        <f t="shared" si="0"/>
        <v>0.64993368361968162</v>
      </c>
      <c r="AP5">
        <f t="shared" si="0"/>
        <v>0.64993368361968162</v>
      </c>
      <c r="AQ5">
        <f t="shared" ref="AQ5:AT20" si="1">IF(S5&gt;0, (S5-$W5)/$X5,S5)</f>
        <v>0</v>
      </c>
      <c r="AR5">
        <f t="shared" si="1"/>
        <v>0.64993368361968162</v>
      </c>
      <c r="AS5">
        <f t="shared" si="1"/>
        <v>-2.1354963890360961</v>
      </c>
      <c r="AT5">
        <f t="shared" si="1"/>
        <v>0</v>
      </c>
      <c r="AV5">
        <f>Z$5*Z7</f>
        <v>0</v>
      </c>
      <c r="AW5">
        <f>AA$5*AA7</f>
        <v>-0.64993368361968162</v>
      </c>
      <c r="AX5">
        <f>AB$5*AB7</f>
        <v>-0.74278135270820722</v>
      </c>
      <c r="AY5">
        <f t="shared" ref="AY5:BP5" si="2">AC$5*AC7</f>
        <v>0</v>
      </c>
      <c r="AZ5">
        <f t="shared" si="2"/>
        <v>0</v>
      </c>
      <c r="BA5">
        <f t="shared" si="2"/>
        <v>0</v>
      </c>
      <c r="BB5">
        <f t="shared" si="2"/>
        <v>0</v>
      </c>
      <c r="BC5">
        <f t="shared" si="2"/>
        <v>0.74278135270820722</v>
      </c>
      <c r="BD5">
        <f t="shared" si="2"/>
        <v>0</v>
      </c>
      <c r="BE5">
        <f t="shared" si="2"/>
        <v>0</v>
      </c>
      <c r="BF5">
        <f t="shared" si="2"/>
        <v>0</v>
      </c>
      <c r="BG5">
        <f t="shared" si="2"/>
        <v>0</v>
      </c>
      <c r="BH5">
        <f t="shared" si="2"/>
        <v>0.64993368361968162</v>
      </c>
      <c r="BI5">
        <f t="shared" si="2"/>
        <v>0</v>
      </c>
      <c r="BJ5">
        <f t="shared" si="2"/>
        <v>0</v>
      </c>
      <c r="BK5">
        <f t="shared" si="2"/>
        <v>0</v>
      </c>
      <c r="BL5">
        <f t="shared" si="2"/>
        <v>0</v>
      </c>
      <c r="BM5">
        <f t="shared" si="2"/>
        <v>0</v>
      </c>
      <c r="BN5">
        <f t="shared" si="2"/>
        <v>0</v>
      </c>
      <c r="BO5">
        <f t="shared" si="2"/>
        <v>0</v>
      </c>
      <c r="BP5">
        <f t="shared" si="2"/>
        <v>0</v>
      </c>
      <c r="BR5">
        <f>SUM(AV5:BP5)</f>
        <v>0</v>
      </c>
      <c r="BS5">
        <f>SQRT(SUMSQ($Z$7:$AT$7))</f>
        <v>2</v>
      </c>
      <c r="BT5">
        <f>SQRT(SUMSQ($Z5:$AT5))</f>
        <v>3.8729833462074166</v>
      </c>
      <c r="BU5">
        <f>BR5/(BS5*BT5)</f>
        <v>0</v>
      </c>
    </row>
    <row r="6" spans="1:73" hidden="1" x14ac:dyDescent="0.15">
      <c r="A6" s="28" t="s">
        <v>218</v>
      </c>
      <c r="B6" s="28">
        <v>5</v>
      </c>
      <c r="C6" s="28">
        <v>5</v>
      </c>
      <c r="D6" s="28"/>
      <c r="E6" s="28">
        <v>5</v>
      </c>
      <c r="F6" s="28">
        <v>5</v>
      </c>
      <c r="G6" s="28"/>
      <c r="H6" s="28">
        <v>5</v>
      </c>
      <c r="I6" s="28"/>
      <c r="J6" s="28"/>
      <c r="K6" s="28">
        <v>5</v>
      </c>
      <c r="L6" s="28">
        <v>4</v>
      </c>
      <c r="M6" s="28">
        <v>4</v>
      </c>
      <c r="N6" s="28"/>
      <c r="O6" s="28">
        <v>5</v>
      </c>
      <c r="P6" s="28">
        <v>5</v>
      </c>
      <c r="Q6" s="28">
        <v>5</v>
      </c>
      <c r="R6" s="28">
        <v>5</v>
      </c>
      <c r="S6" s="28">
        <v>5</v>
      </c>
      <c r="T6" s="28"/>
      <c r="U6" s="28">
        <v>5</v>
      </c>
      <c r="V6" s="28">
        <v>5</v>
      </c>
      <c r="W6">
        <f t="shared" ref="W6:W69" si="3">AVERAGE(B6:V6)</f>
        <v>4.8666666666666663</v>
      </c>
      <c r="X6">
        <f t="shared" ref="X6:X69" si="4">STDEVP(B6:V6)</f>
        <v>0.33993463423951903</v>
      </c>
      <c r="Z6">
        <f t="shared" ref="Z6:AO35" si="5">IF(B6&gt;0, (B6-$W6)/$X6,B6)</f>
        <v>0.39223227027636925</v>
      </c>
      <c r="AA6">
        <f t="shared" si="0"/>
        <v>0.39223227027636925</v>
      </c>
      <c r="AB6">
        <f t="shared" si="0"/>
        <v>0</v>
      </c>
      <c r="AC6">
        <f t="shared" si="0"/>
        <v>0.39223227027636925</v>
      </c>
      <c r="AD6">
        <f t="shared" si="0"/>
        <v>0.39223227027636925</v>
      </c>
      <c r="AE6">
        <f t="shared" si="0"/>
        <v>0</v>
      </c>
      <c r="AF6">
        <f t="shared" si="0"/>
        <v>0.39223227027636925</v>
      </c>
      <c r="AG6">
        <f t="shared" si="0"/>
        <v>0</v>
      </c>
      <c r="AH6">
        <f t="shared" si="0"/>
        <v>0</v>
      </c>
      <c r="AI6">
        <f t="shared" si="0"/>
        <v>0.39223227027636925</v>
      </c>
      <c r="AJ6">
        <f t="shared" si="0"/>
        <v>-2.5495097567963909</v>
      </c>
      <c r="AK6">
        <f t="shared" si="0"/>
        <v>-2.5495097567963909</v>
      </c>
      <c r="AL6">
        <f t="shared" si="0"/>
        <v>0</v>
      </c>
      <c r="AM6">
        <f t="shared" si="0"/>
        <v>0.39223227027636925</v>
      </c>
      <c r="AN6">
        <f t="shared" si="0"/>
        <v>0.39223227027636925</v>
      </c>
      <c r="AO6">
        <f t="shared" si="0"/>
        <v>0.39223227027636925</v>
      </c>
      <c r="AP6">
        <f t="shared" si="0"/>
        <v>0.39223227027636925</v>
      </c>
      <c r="AQ6">
        <f t="shared" si="1"/>
        <v>0.39223227027636925</v>
      </c>
      <c r="AR6">
        <f t="shared" si="1"/>
        <v>0</v>
      </c>
      <c r="AS6">
        <f t="shared" si="1"/>
        <v>0.39223227027636925</v>
      </c>
      <c r="AT6">
        <f t="shared" si="1"/>
        <v>0.39223227027636925</v>
      </c>
      <c r="AV6">
        <f>Z$6*Z7</f>
        <v>0</v>
      </c>
      <c r="AW6">
        <f t="shared" ref="AW6:BP6" si="6">AA$6*AA7</f>
        <v>-0.39223227027636925</v>
      </c>
      <c r="AX6">
        <f t="shared" si="6"/>
        <v>0</v>
      </c>
      <c r="AY6">
        <f t="shared" si="6"/>
        <v>0</v>
      </c>
      <c r="AZ6">
        <f t="shared" si="6"/>
        <v>0</v>
      </c>
      <c r="BA6">
        <f t="shared" si="6"/>
        <v>0</v>
      </c>
      <c r="BB6">
        <f t="shared" si="6"/>
        <v>0</v>
      </c>
      <c r="BC6">
        <f t="shared" si="6"/>
        <v>0</v>
      </c>
      <c r="BD6">
        <f t="shared" si="6"/>
        <v>0</v>
      </c>
      <c r="BE6">
        <f t="shared" si="6"/>
        <v>0</v>
      </c>
      <c r="BF6">
        <f t="shared" si="6"/>
        <v>0</v>
      </c>
      <c r="BG6">
        <f t="shared" si="6"/>
        <v>0</v>
      </c>
      <c r="BH6">
        <f t="shared" si="6"/>
        <v>0</v>
      </c>
      <c r="BI6">
        <f t="shared" si="6"/>
        <v>0</v>
      </c>
      <c r="BJ6">
        <f t="shared" si="6"/>
        <v>0</v>
      </c>
      <c r="BK6">
        <f t="shared" si="6"/>
        <v>0</v>
      </c>
      <c r="BL6">
        <f t="shared" si="6"/>
        <v>0</v>
      </c>
      <c r="BM6">
        <f t="shared" si="6"/>
        <v>0</v>
      </c>
      <c r="BN6">
        <f t="shared" si="6"/>
        <v>0</v>
      </c>
      <c r="BO6">
        <f t="shared" si="6"/>
        <v>0</v>
      </c>
      <c r="BP6">
        <f t="shared" si="6"/>
        <v>0</v>
      </c>
      <c r="BR6">
        <f t="shared" ref="BR6:BR69" si="7">SUM(AV6:BP6)</f>
        <v>-0.39223227027636925</v>
      </c>
      <c r="BS6">
        <f t="shared" ref="BS6:BS69" si="8">SQRT(SUMSQ($Z$7:$AT$7))</f>
        <v>2</v>
      </c>
      <c r="BT6">
        <f>SQRT(SUMSQ($Z6:$AT6))</f>
        <v>3.8729833462074166</v>
      </c>
      <c r="BU6">
        <f t="shared" ref="BU6:BU69" si="9">BR6/(BS6*BT6)</f>
        <v>-5.0636968354183486E-2</v>
      </c>
    </row>
    <row r="7" spans="1:73" hidden="1" x14ac:dyDescent="0.15">
      <c r="A7" s="28" t="s">
        <v>225</v>
      </c>
      <c r="B7" s="29"/>
      <c r="C7" s="28">
        <v>4</v>
      </c>
      <c r="D7" s="28">
        <v>5</v>
      </c>
      <c r="E7" s="29"/>
      <c r="F7" s="29"/>
      <c r="G7" s="29"/>
      <c r="H7" s="29"/>
      <c r="I7" s="28">
        <v>4</v>
      </c>
      <c r="J7" s="29"/>
      <c r="K7" s="29"/>
      <c r="L7" s="29"/>
      <c r="M7" s="29"/>
      <c r="N7" s="28">
        <v>5</v>
      </c>
      <c r="O7" s="29"/>
      <c r="P7" s="29"/>
      <c r="Q7" s="29"/>
      <c r="R7" s="29"/>
      <c r="S7" s="29"/>
      <c r="T7" s="29"/>
      <c r="U7" s="29"/>
      <c r="V7" s="29"/>
      <c r="W7">
        <f t="shared" si="3"/>
        <v>4.5</v>
      </c>
      <c r="X7">
        <f t="shared" si="4"/>
        <v>0.5</v>
      </c>
      <c r="Z7">
        <f t="shared" si="5"/>
        <v>0</v>
      </c>
      <c r="AA7">
        <f t="shared" si="0"/>
        <v>-1</v>
      </c>
      <c r="AB7">
        <f t="shared" si="0"/>
        <v>1</v>
      </c>
      <c r="AC7">
        <f t="shared" si="0"/>
        <v>0</v>
      </c>
      <c r="AD7">
        <f t="shared" si="0"/>
        <v>0</v>
      </c>
      <c r="AE7">
        <f t="shared" si="0"/>
        <v>0</v>
      </c>
      <c r="AF7">
        <f t="shared" si="0"/>
        <v>0</v>
      </c>
      <c r="AG7">
        <f t="shared" si="0"/>
        <v>-1</v>
      </c>
      <c r="AH7">
        <f t="shared" si="0"/>
        <v>0</v>
      </c>
      <c r="AI7">
        <f t="shared" si="0"/>
        <v>0</v>
      </c>
      <c r="AJ7">
        <f t="shared" si="0"/>
        <v>0</v>
      </c>
      <c r="AK7">
        <f t="shared" si="0"/>
        <v>0</v>
      </c>
      <c r="AL7">
        <f t="shared" si="0"/>
        <v>1</v>
      </c>
      <c r="AM7">
        <f t="shared" si="0"/>
        <v>0</v>
      </c>
      <c r="AN7">
        <f t="shared" si="0"/>
        <v>0</v>
      </c>
      <c r="AO7">
        <f t="shared" si="0"/>
        <v>0</v>
      </c>
      <c r="AP7">
        <f t="shared" si="0"/>
        <v>0</v>
      </c>
      <c r="AQ7">
        <f t="shared" si="1"/>
        <v>0</v>
      </c>
      <c r="AR7">
        <f t="shared" si="1"/>
        <v>0</v>
      </c>
      <c r="AS7">
        <f t="shared" si="1"/>
        <v>0</v>
      </c>
      <c r="AT7">
        <f t="shared" si="1"/>
        <v>0</v>
      </c>
      <c r="AV7">
        <f>Z$7*Z8</f>
        <v>0</v>
      </c>
      <c r="AW7">
        <f>AA$7*AA7</f>
        <v>1</v>
      </c>
      <c r="AX7">
        <f t="shared" ref="AX7:BQ8" si="10">AB$7*AB7</f>
        <v>1</v>
      </c>
      <c r="AY7">
        <f t="shared" si="10"/>
        <v>0</v>
      </c>
      <c r="AZ7">
        <f t="shared" si="10"/>
        <v>0</v>
      </c>
      <c r="BA7">
        <f t="shared" si="10"/>
        <v>0</v>
      </c>
      <c r="BB7">
        <f t="shared" si="10"/>
        <v>0</v>
      </c>
      <c r="BC7">
        <f t="shared" si="10"/>
        <v>1</v>
      </c>
      <c r="BD7">
        <f t="shared" si="10"/>
        <v>0</v>
      </c>
      <c r="BE7">
        <f t="shared" si="10"/>
        <v>0</v>
      </c>
      <c r="BF7">
        <f t="shared" si="10"/>
        <v>0</v>
      </c>
      <c r="BG7">
        <f t="shared" si="10"/>
        <v>0</v>
      </c>
      <c r="BH7">
        <f t="shared" si="10"/>
        <v>1</v>
      </c>
      <c r="BI7">
        <f t="shared" si="10"/>
        <v>0</v>
      </c>
      <c r="BJ7">
        <f t="shared" si="10"/>
        <v>0</v>
      </c>
      <c r="BK7">
        <f t="shared" si="10"/>
        <v>0</v>
      </c>
      <c r="BL7">
        <f t="shared" si="10"/>
        <v>0</v>
      </c>
      <c r="BM7">
        <f t="shared" si="10"/>
        <v>0</v>
      </c>
      <c r="BN7">
        <f t="shared" si="10"/>
        <v>0</v>
      </c>
      <c r="BO7">
        <f t="shared" si="10"/>
        <v>0</v>
      </c>
      <c r="BP7">
        <f t="shared" si="10"/>
        <v>0</v>
      </c>
      <c r="BQ7">
        <f t="shared" si="10"/>
        <v>0</v>
      </c>
      <c r="BR7">
        <f t="shared" si="7"/>
        <v>4</v>
      </c>
      <c r="BS7">
        <f t="shared" si="8"/>
        <v>2</v>
      </c>
      <c r="BT7">
        <f>SQRT(SUMSQ($Z7:$AT7))</f>
        <v>2</v>
      </c>
      <c r="BU7">
        <f t="shared" si="9"/>
        <v>1</v>
      </c>
    </row>
    <row r="8" spans="1:73" hidden="1" x14ac:dyDescent="0.15">
      <c r="A8" s="28" t="s">
        <v>228</v>
      </c>
      <c r="B8" s="28">
        <v>4</v>
      </c>
      <c r="C8" s="28">
        <v>3</v>
      </c>
      <c r="D8" s="28"/>
      <c r="E8" s="28">
        <v>3</v>
      </c>
      <c r="F8" s="28">
        <v>3</v>
      </c>
      <c r="G8" s="28">
        <v>4</v>
      </c>
      <c r="H8" s="28">
        <v>3</v>
      </c>
      <c r="I8" s="28">
        <v>4</v>
      </c>
      <c r="J8" s="28">
        <v>4</v>
      </c>
      <c r="K8" s="28">
        <v>3</v>
      </c>
      <c r="L8" s="28">
        <v>4</v>
      </c>
      <c r="M8" s="28">
        <v>4</v>
      </c>
      <c r="N8" s="28"/>
      <c r="O8" s="28">
        <v>5</v>
      </c>
      <c r="P8" s="28">
        <v>3</v>
      </c>
      <c r="Q8" s="28">
        <v>3</v>
      </c>
      <c r="R8" s="28">
        <v>4</v>
      </c>
      <c r="S8" s="28">
        <v>4</v>
      </c>
      <c r="T8" s="28">
        <v>3</v>
      </c>
      <c r="U8" s="28">
        <v>3</v>
      </c>
      <c r="V8" s="28">
        <v>4</v>
      </c>
      <c r="W8">
        <f t="shared" si="3"/>
        <v>3.5789473684210527</v>
      </c>
      <c r="X8">
        <f t="shared" si="4"/>
        <v>0.59078800843799073</v>
      </c>
      <c r="Z8">
        <f t="shared" si="5"/>
        <v>0.71269664509979835</v>
      </c>
      <c r="AA8">
        <f t="shared" si="0"/>
        <v>-0.97995788701222286</v>
      </c>
      <c r="AB8">
        <f t="shared" si="0"/>
        <v>0</v>
      </c>
      <c r="AC8">
        <f t="shared" si="0"/>
        <v>-0.97995788701222286</v>
      </c>
      <c r="AD8">
        <f t="shared" si="0"/>
        <v>-0.97995788701222286</v>
      </c>
      <c r="AE8">
        <f t="shared" si="0"/>
        <v>0.71269664509979835</v>
      </c>
      <c r="AF8">
        <f t="shared" si="0"/>
        <v>-0.97995788701222286</v>
      </c>
      <c r="AG8">
        <f t="shared" si="0"/>
        <v>0.71269664509979835</v>
      </c>
      <c r="AH8">
        <f t="shared" si="0"/>
        <v>0.71269664509979835</v>
      </c>
      <c r="AI8">
        <f t="shared" si="0"/>
        <v>-0.97995788701222286</v>
      </c>
      <c r="AJ8">
        <f t="shared" si="0"/>
        <v>0.71269664509979835</v>
      </c>
      <c r="AK8">
        <f t="shared" si="0"/>
        <v>0.71269664509979835</v>
      </c>
      <c r="AL8">
        <f t="shared" si="0"/>
        <v>0</v>
      </c>
      <c r="AM8">
        <f t="shared" si="0"/>
        <v>2.4053511772118195</v>
      </c>
      <c r="AN8">
        <f t="shared" si="0"/>
        <v>-0.97995788701222286</v>
      </c>
      <c r="AO8">
        <f t="shared" si="0"/>
        <v>-0.97995788701222286</v>
      </c>
      <c r="AP8">
        <f t="shared" si="0"/>
        <v>0.71269664509979835</v>
      </c>
      <c r="AQ8">
        <f t="shared" si="1"/>
        <v>0.71269664509979835</v>
      </c>
      <c r="AR8">
        <f t="shared" si="1"/>
        <v>-0.97995788701222286</v>
      </c>
      <c r="AS8">
        <f t="shared" si="1"/>
        <v>-0.97995788701222286</v>
      </c>
      <c r="AT8">
        <f t="shared" si="1"/>
        <v>0.71269664509979835</v>
      </c>
      <c r="AV8">
        <f t="shared" ref="AV8:AV71" si="11">Z$7*Z9</f>
        <v>0</v>
      </c>
      <c r="AW8">
        <f>AA$7*AA8</f>
        <v>0.97995788701222286</v>
      </c>
      <c r="AX8">
        <f t="shared" si="10"/>
        <v>0</v>
      </c>
      <c r="AY8">
        <f t="shared" si="10"/>
        <v>0</v>
      </c>
      <c r="AZ8">
        <f t="shared" si="10"/>
        <v>0</v>
      </c>
      <c r="BA8">
        <f t="shared" si="10"/>
        <v>0</v>
      </c>
      <c r="BB8">
        <f t="shared" si="10"/>
        <v>0</v>
      </c>
      <c r="BC8">
        <f t="shared" ref="BC8" si="12">AG$7*AG8</f>
        <v>-0.71269664509979835</v>
      </c>
      <c r="BD8">
        <f t="shared" ref="BD8" si="13">AH$7*AH8</f>
        <v>0</v>
      </c>
      <c r="BE8">
        <f t="shared" ref="BE8" si="14">AI$7*AI8</f>
        <v>0</v>
      </c>
      <c r="BF8">
        <f t="shared" ref="BF8" si="15">AJ$7*AJ8</f>
        <v>0</v>
      </c>
      <c r="BG8">
        <f t="shared" ref="BG8" si="16">AK$7*AK8</f>
        <v>0</v>
      </c>
      <c r="BH8">
        <f t="shared" ref="BH8" si="17">AL$7*AL8</f>
        <v>0</v>
      </c>
      <c r="BI8">
        <f t="shared" ref="BI8" si="18">AM$7*AM8</f>
        <v>0</v>
      </c>
      <c r="BJ8">
        <f t="shared" ref="BJ8" si="19">AN$7*AN8</f>
        <v>0</v>
      </c>
      <c r="BK8">
        <f t="shared" ref="BK8" si="20">AO$7*AO8</f>
        <v>0</v>
      </c>
      <c r="BL8">
        <f t="shared" ref="BL8" si="21">AP$7*AP8</f>
        <v>0</v>
      </c>
      <c r="BM8">
        <f t="shared" ref="BM8" si="22">AQ$7*AQ8</f>
        <v>0</v>
      </c>
      <c r="BN8">
        <f t="shared" ref="BN8" si="23">AR$7*AR8</f>
        <v>0</v>
      </c>
      <c r="BO8">
        <f t="shared" ref="BO8" si="24">AS$7*AS8</f>
        <v>0</v>
      </c>
      <c r="BP8">
        <f t="shared" ref="BP8" si="25">AT$7*AT8</f>
        <v>0</v>
      </c>
      <c r="BR8">
        <f t="shared" si="7"/>
        <v>0.26726124191242451</v>
      </c>
      <c r="BS8">
        <f t="shared" si="8"/>
        <v>2</v>
      </c>
      <c r="BT8">
        <f t="shared" ref="BT8:BT71" si="26">SQRT(SUMSQ($Z8:$AT8))</f>
        <v>4.358898943540674</v>
      </c>
      <c r="BU8">
        <f t="shared" si="9"/>
        <v>3.0656966974248301E-2</v>
      </c>
    </row>
    <row r="9" spans="1:73" hidden="1" x14ac:dyDescent="0.15">
      <c r="A9" s="30" t="s">
        <v>54</v>
      </c>
      <c r="B9" s="30"/>
      <c r="C9" s="30"/>
      <c r="D9" s="30">
        <v>5</v>
      </c>
      <c r="E9" s="30">
        <v>5</v>
      </c>
      <c r="F9" s="30"/>
      <c r="G9" s="30"/>
      <c r="H9" s="30"/>
      <c r="I9" s="30">
        <v>3</v>
      </c>
      <c r="J9" s="30"/>
      <c r="K9" s="30"/>
      <c r="L9" s="30"/>
      <c r="M9" s="30"/>
      <c r="N9" s="30"/>
      <c r="O9" s="30">
        <v>5</v>
      </c>
      <c r="P9" s="30">
        <v>5</v>
      </c>
      <c r="Q9" s="30"/>
      <c r="R9" s="30"/>
      <c r="S9" s="30"/>
      <c r="T9" s="30"/>
      <c r="U9" s="30"/>
      <c r="V9" s="30"/>
      <c r="W9">
        <f t="shared" si="3"/>
        <v>4.5999999999999996</v>
      </c>
      <c r="X9">
        <f t="shared" si="4"/>
        <v>0.8</v>
      </c>
      <c r="Z9">
        <f t="shared" si="5"/>
        <v>0</v>
      </c>
      <c r="AA9">
        <f t="shared" si="0"/>
        <v>0</v>
      </c>
      <c r="AB9">
        <f t="shared" si="0"/>
        <v>0.50000000000000044</v>
      </c>
      <c r="AC9">
        <f t="shared" si="0"/>
        <v>0.50000000000000044</v>
      </c>
      <c r="AD9">
        <f t="shared" si="0"/>
        <v>0</v>
      </c>
      <c r="AE9">
        <f t="shared" si="0"/>
        <v>0</v>
      </c>
      <c r="AF9">
        <f t="shared" si="0"/>
        <v>0</v>
      </c>
      <c r="AG9">
        <f t="shared" si="0"/>
        <v>-1.9999999999999996</v>
      </c>
      <c r="AH9">
        <f t="shared" si="0"/>
        <v>0</v>
      </c>
      <c r="AI9">
        <f t="shared" si="0"/>
        <v>0</v>
      </c>
      <c r="AJ9">
        <f t="shared" si="0"/>
        <v>0</v>
      </c>
      <c r="AK9">
        <f t="shared" si="0"/>
        <v>0</v>
      </c>
      <c r="AL9">
        <f t="shared" si="0"/>
        <v>0</v>
      </c>
      <c r="AM9">
        <f t="shared" si="0"/>
        <v>0.50000000000000044</v>
      </c>
      <c r="AN9">
        <f t="shared" si="0"/>
        <v>0.50000000000000044</v>
      </c>
      <c r="AO9">
        <f t="shared" si="0"/>
        <v>0</v>
      </c>
      <c r="AP9">
        <f t="shared" si="0"/>
        <v>0</v>
      </c>
      <c r="AQ9">
        <f t="shared" si="1"/>
        <v>0</v>
      </c>
      <c r="AR9">
        <f t="shared" si="1"/>
        <v>0</v>
      </c>
      <c r="AS9">
        <f t="shared" si="1"/>
        <v>0</v>
      </c>
      <c r="AT9">
        <f t="shared" si="1"/>
        <v>0</v>
      </c>
      <c r="AV9">
        <f t="shared" si="11"/>
        <v>0</v>
      </c>
      <c r="AW9">
        <f t="shared" ref="AW9:AW72" si="27">AA$7*AA9</f>
        <v>0</v>
      </c>
      <c r="AX9">
        <f t="shared" ref="AX9:AX72" si="28">AB$7*AB9</f>
        <v>0.50000000000000044</v>
      </c>
      <c r="AY9">
        <f t="shared" ref="AY9:AY72" si="29">AC$7*AC9</f>
        <v>0</v>
      </c>
      <c r="AZ9">
        <f t="shared" ref="AZ9:AZ72" si="30">AD$7*AD9</f>
        <v>0</v>
      </c>
      <c r="BA9">
        <f t="shared" ref="BA9:BA72" si="31">AE$7*AE9</f>
        <v>0</v>
      </c>
      <c r="BB9">
        <f t="shared" ref="BB9:BB72" si="32">AF$7*AF9</f>
        <v>0</v>
      </c>
      <c r="BC9">
        <f t="shared" ref="BC9:BC72" si="33">AG$7*AG9</f>
        <v>1.9999999999999996</v>
      </c>
      <c r="BD9">
        <f t="shared" ref="BD9:BD72" si="34">AH$7*AH9</f>
        <v>0</v>
      </c>
      <c r="BE9">
        <f t="shared" ref="BE9:BE72" si="35">AI$7*AI9</f>
        <v>0</v>
      </c>
      <c r="BF9">
        <f t="shared" ref="BF9:BF72" si="36">AJ$7*AJ9</f>
        <v>0</v>
      </c>
      <c r="BG9">
        <f t="shared" ref="BG9:BG72" si="37">AK$7*AK9</f>
        <v>0</v>
      </c>
      <c r="BH9">
        <f t="shared" ref="BH9:BH72" si="38">AL$7*AL9</f>
        <v>0</v>
      </c>
      <c r="BI9">
        <f t="shared" ref="BI9:BI72" si="39">AM$7*AM9</f>
        <v>0</v>
      </c>
      <c r="BJ9">
        <f t="shared" ref="BJ9:BJ72" si="40">AN$7*AN9</f>
        <v>0</v>
      </c>
      <c r="BK9">
        <f t="shared" ref="BK9:BK72" si="41">AO$7*AO9</f>
        <v>0</v>
      </c>
      <c r="BL9">
        <f t="shared" ref="BL9:BL72" si="42">AP$7*AP9</f>
        <v>0</v>
      </c>
      <c r="BM9">
        <f t="shared" ref="BM9:BM72" si="43">AQ$7*AQ9</f>
        <v>0</v>
      </c>
      <c r="BN9">
        <f t="shared" ref="BN9:BN72" si="44">AR$7*AR9</f>
        <v>0</v>
      </c>
      <c r="BO9">
        <f t="shared" ref="BO9:BO72" si="45">AS$7*AS9</f>
        <v>0</v>
      </c>
      <c r="BP9">
        <f t="shared" ref="BP9:BP72" si="46">AT$7*AT9</f>
        <v>0</v>
      </c>
      <c r="BR9">
        <f t="shared" si="7"/>
        <v>2.5</v>
      </c>
      <c r="BS9">
        <f t="shared" si="8"/>
        <v>2</v>
      </c>
      <c r="BT9">
        <f t="shared" si="26"/>
        <v>2.2360679774997898</v>
      </c>
      <c r="BU9">
        <f t="shared" si="9"/>
        <v>0.55901699437494745</v>
      </c>
    </row>
    <row r="10" spans="1:73" hidden="1" x14ac:dyDescent="0.15">
      <c r="A10" s="30" t="s">
        <v>57</v>
      </c>
      <c r="B10" s="30"/>
      <c r="C10" s="30"/>
      <c r="D10" s="30">
        <v>5</v>
      </c>
      <c r="E10" s="30">
        <v>5</v>
      </c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>
        <v>4</v>
      </c>
      <c r="Q10" s="30">
        <v>4</v>
      </c>
      <c r="R10" s="30"/>
      <c r="S10" s="30"/>
      <c r="T10" s="30">
        <v>5</v>
      </c>
      <c r="U10" s="30">
        <v>3</v>
      </c>
      <c r="V10" s="30"/>
      <c r="W10">
        <f t="shared" si="3"/>
        <v>4.333333333333333</v>
      </c>
      <c r="X10">
        <f t="shared" si="4"/>
        <v>0.7453559924999299</v>
      </c>
      <c r="Z10">
        <f t="shared" si="5"/>
        <v>0</v>
      </c>
      <c r="AA10">
        <f t="shared" si="0"/>
        <v>0</v>
      </c>
      <c r="AB10">
        <f t="shared" si="0"/>
        <v>0.8944271909999163</v>
      </c>
      <c r="AC10">
        <f t="shared" si="0"/>
        <v>0.8944271909999163</v>
      </c>
      <c r="AD10">
        <f t="shared" si="0"/>
        <v>0</v>
      </c>
      <c r="AE10">
        <f t="shared" si="0"/>
        <v>0</v>
      </c>
      <c r="AF10">
        <f t="shared" si="0"/>
        <v>0</v>
      </c>
      <c r="AG10">
        <f t="shared" si="0"/>
        <v>0</v>
      </c>
      <c r="AH10">
        <f t="shared" si="0"/>
        <v>0</v>
      </c>
      <c r="AI10">
        <f t="shared" si="0"/>
        <v>0</v>
      </c>
      <c r="AJ10">
        <f t="shared" si="0"/>
        <v>0</v>
      </c>
      <c r="AK10">
        <f t="shared" si="0"/>
        <v>0</v>
      </c>
      <c r="AL10">
        <f t="shared" si="0"/>
        <v>0</v>
      </c>
      <c r="AM10">
        <f t="shared" si="0"/>
        <v>0</v>
      </c>
      <c r="AN10">
        <f t="shared" si="0"/>
        <v>-0.44721359549995754</v>
      </c>
      <c r="AO10">
        <f t="shared" si="0"/>
        <v>-0.44721359549995754</v>
      </c>
      <c r="AP10">
        <f t="shared" si="0"/>
        <v>0</v>
      </c>
      <c r="AQ10">
        <f t="shared" si="1"/>
        <v>0</v>
      </c>
      <c r="AR10">
        <f t="shared" si="1"/>
        <v>0.8944271909999163</v>
      </c>
      <c r="AS10">
        <f t="shared" si="1"/>
        <v>-1.7888543819998313</v>
      </c>
      <c r="AT10">
        <f t="shared" si="1"/>
        <v>0</v>
      </c>
      <c r="AV10">
        <f t="shared" si="11"/>
        <v>0</v>
      </c>
      <c r="AW10">
        <f t="shared" si="27"/>
        <v>0</v>
      </c>
      <c r="AX10">
        <f t="shared" si="28"/>
        <v>0.8944271909999163</v>
      </c>
      <c r="AY10">
        <f t="shared" si="29"/>
        <v>0</v>
      </c>
      <c r="AZ10">
        <f t="shared" si="30"/>
        <v>0</v>
      </c>
      <c r="BA10">
        <f t="shared" si="31"/>
        <v>0</v>
      </c>
      <c r="BB10">
        <f t="shared" si="32"/>
        <v>0</v>
      </c>
      <c r="BC10">
        <f t="shared" si="33"/>
        <v>0</v>
      </c>
      <c r="BD10">
        <f t="shared" si="34"/>
        <v>0</v>
      </c>
      <c r="BE10">
        <f t="shared" si="35"/>
        <v>0</v>
      </c>
      <c r="BF10">
        <f t="shared" si="36"/>
        <v>0</v>
      </c>
      <c r="BG10">
        <f t="shared" si="37"/>
        <v>0</v>
      </c>
      <c r="BH10">
        <f t="shared" si="38"/>
        <v>0</v>
      </c>
      <c r="BI10">
        <f t="shared" si="39"/>
        <v>0</v>
      </c>
      <c r="BJ10">
        <f t="shared" si="40"/>
        <v>0</v>
      </c>
      <c r="BK10">
        <f t="shared" si="41"/>
        <v>0</v>
      </c>
      <c r="BL10">
        <f t="shared" si="42"/>
        <v>0</v>
      </c>
      <c r="BM10">
        <f t="shared" si="43"/>
        <v>0</v>
      </c>
      <c r="BN10">
        <f t="shared" si="44"/>
        <v>0</v>
      </c>
      <c r="BO10">
        <f t="shared" si="45"/>
        <v>0</v>
      </c>
      <c r="BP10">
        <f t="shared" si="46"/>
        <v>0</v>
      </c>
      <c r="BR10">
        <f t="shared" si="7"/>
        <v>0.8944271909999163</v>
      </c>
      <c r="BS10">
        <f t="shared" si="8"/>
        <v>2</v>
      </c>
      <c r="BT10">
        <f t="shared" si="26"/>
        <v>2.4494897427831779</v>
      </c>
      <c r="BU10">
        <f t="shared" si="9"/>
        <v>0.18257418583505547</v>
      </c>
    </row>
    <row r="11" spans="1:73" hidden="1" x14ac:dyDescent="0.15">
      <c r="A11" s="30" t="s">
        <v>59</v>
      </c>
      <c r="B11" s="30"/>
      <c r="C11" s="30"/>
      <c r="D11" s="30">
        <v>4</v>
      </c>
      <c r="E11" s="30">
        <v>5</v>
      </c>
      <c r="F11" s="30"/>
      <c r="G11" s="30"/>
      <c r="H11" s="30"/>
      <c r="I11" s="30"/>
      <c r="J11" s="30"/>
      <c r="K11" s="30"/>
      <c r="L11" s="30"/>
      <c r="M11" s="30"/>
      <c r="N11" s="30">
        <v>5</v>
      </c>
      <c r="O11" s="30"/>
      <c r="P11" s="30">
        <v>4</v>
      </c>
      <c r="Q11" s="30">
        <v>4</v>
      </c>
      <c r="R11" s="30"/>
      <c r="S11" s="30"/>
      <c r="T11" s="30">
        <v>5</v>
      </c>
      <c r="U11" s="30">
        <v>3</v>
      </c>
      <c r="V11" s="30">
        <v>4</v>
      </c>
      <c r="W11">
        <f t="shared" si="3"/>
        <v>4.25</v>
      </c>
      <c r="X11">
        <f t="shared" si="4"/>
        <v>0.66143782776614768</v>
      </c>
      <c r="Z11">
        <f t="shared" si="5"/>
        <v>0</v>
      </c>
      <c r="AA11">
        <f t="shared" si="0"/>
        <v>0</v>
      </c>
      <c r="AB11">
        <f t="shared" si="0"/>
        <v>-0.3779644730092272</v>
      </c>
      <c r="AC11">
        <f t="shared" si="0"/>
        <v>1.1338934190276817</v>
      </c>
      <c r="AD11">
        <f t="shared" si="0"/>
        <v>0</v>
      </c>
      <c r="AE11">
        <f t="shared" si="0"/>
        <v>0</v>
      </c>
      <c r="AF11">
        <f t="shared" si="0"/>
        <v>0</v>
      </c>
      <c r="AG11">
        <f t="shared" si="0"/>
        <v>0</v>
      </c>
      <c r="AH11">
        <f t="shared" si="0"/>
        <v>0</v>
      </c>
      <c r="AI11">
        <f t="shared" si="0"/>
        <v>0</v>
      </c>
      <c r="AJ11">
        <f t="shared" si="0"/>
        <v>0</v>
      </c>
      <c r="AK11">
        <f t="shared" si="0"/>
        <v>0</v>
      </c>
      <c r="AL11">
        <f t="shared" si="0"/>
        <v>1.1338934190276817</v>
      </c>
      <c r="AM11">
        <f t="shared" si="0"/>
        <v>0</v>
      </c>
      <c r="AN11">
        <f t="shared" si="0"/>
        <v>-0.3779644730092272</v>
      </c>
      <c r="AO11">
        <f t="shared" si="0"/>
        <v>-0.3779644730092272</v>
      </c>
      <c r="AP11">
        <f t="shared" si="0"/>
        <v>0</v>
      </c>
      <c r="AQ11">
        <f t="shared" si="1"/>
        <v>0</v>
      </c>
      <c r="AR11">
        <f t="shared" si="1"/>
        <v>1.1338934190276817</v>
      </c>
      <c r="AS11">
        <f t="shared" si="1"/>
        <v>-1.8898223650461361</v>
      </c>
      <c r="AT11">
        <f t="shared" si="1"/>
        <v>-0.3779644730092272</v>
      </c>
      <c r="AV11">
        <f t="shared" si="11"/>
        <v>0</v>
      </c>
      <c r="AW11">
        <f t="shared" si="27"/>
        <v>0</v>
      </c>
      <c r="AX11">
        <f t="shared" si="28"/>
        <v>-0.3779644730092272</v>
      </c>
      <c r="AY11">
        <f t="shared" si="29"/>
        <v>0</v>
      </c>
      <c r="AZ11">
        <f t="shared" si="30"/>
        <v>0</v>
      </c>
      <c r="BA11">
        <f t="shared" si="31"/>
        <v>0</v>
      </c>
      <c r="BB11">
        <f t="shared" si="32"/>
        <v>0</v>
      </c>
      <c r="BC11">
        <f t="shared" si="33"/>
        <v>0</v>
      </c>
      <c r="BD11">
        <f t="shared" si="34"/>
        <v>0</v>
      </c>
      <c r="BE11">
        <f t="shared" si="35"/>
        <v>0</v>
      </c>
      <c r="BF11">
        <f t="shared" si="36"/>
        <v>0</v>
      </c>
      <c r="BG11">
        <f t="shared" si="37"/>
        <v>0</v>
      </c>
      <c r="BH11">
        <f t="shared" si="38"/>
        <v>1.1338934190276817</v>
      </c>
      <c r="BI11">
        <f t="shared" si="39"/>
        <v>0</v>
      </c>
      <c r="BJ11">
        <f t="shared" si="40"/>
        <v>0</v>
      </c>
      <c r="BK11">
        <f t="shared" si="41"/>
        <v>0</v>
      </c>
      <c r="BL11">
        <f t="shared" si="42"/>
        <v>0</v>
      </c>
      <c r="BM11">
        <f t="shared" si="43"/>
        <v>0</v>
      </c>
      <c r="BN11">
        <f t="shared" si="44"/>
        <v>0</v>
      </c>
      <c r="BO11">
        <f t="shared" si="45"/>
        <v>0</v>
      </c>
      <c r="BP11">
        <f t="shared" si="46"/>
        <v>0</v>
      </c>
      <c r="BR11">
        <f t="shared" si="7"/>
        <v>0.75592894601845451</v>
      </c>
      <c r="BS11">
        <f t="shared" si="8"/>
        <v>2</v>
      </c>
      <c r="BT11">
        <f t="shared" si="26"/>
        <v>2.8284271247461903</v>
      </c>
      <c r="BU11">
        <f t="shared" si="9"/>
        <v>0.1336306209562122</v>
      </c>
    </row>
    <row r="12" spans="1:73" hidden="1" x14ac:dyDescent="0.15">
      <c r="A12" s="30" t="s">
        <v>61</v>
      </c>
      <c r="B12" s="30"/>
      <c r="C12" s="30">
        <v>2</v>
      </c>
      <c r="D12" s="30">
        <v>3</v>
      </c>
      <c r="E12" s="30">
        <v>5</v>
      </c>
      <c r="F12" s="30"/>
      <c r="G12" s="31"/>
      <c r="H12" s="30">
        <v>4</v>
      </c>
      <c r="I12" s="30"/>
      <c r="J12" s="30"/>
      <c r="K12" s="30"/>
      <c r="L12" s="30"/>
      <c r="M12" s="30"/>
      <c r="N12" s="30"/>
      <c r="O12" s="30">
        <v>3</v>
      </c>
      <c r="P12" s="30">
        <v>4</v>
      </c>
      <c r="Q12" s="30"/>
      <c r="R12" s="30"/>
      <c r="S12" s="30">
        <v>5</v>
      </c>
      <c r="T12" s="30"/>
      <c r="U12" s="30"/>
      <c r="V12" s="30"/>
      <c r="W12">
        <f t="shared" si="3"/>
        <v>3.7142857142857144</v>
      </c>
      <c r="X12">
        <f t="shared" si="4"/>
        <v>1.0301575072754257</v>
      </c>
      <c r="Z12">
        <f t="shared" si="5"/>
        <v>0</v>
      </c>
      <c r="AA12">
        <f t="shared" si="0"/>
        <v>-1.6641005886756872</v>
      </c>
      <c r="AB12">
        <f t="shared" si="0"/>
        <v>-0.69337524528153638</v>
      </c>
      <c r="AC12">
        <f t="shared" si="0"/>
        <v>1.2480754415067652</v>
      </c>
      <c r="AD12">
        <f t="shared" si="0"/>
        <v>0</v>
      </c>
      <c r="AE12">
        <f t="shared" si="0"/>
        <v>0</v>
      </c>
      <c r="AF12">
        <f t="shared" si="0"/>
        <v>0.27735009811261441</v>
      </c>
      <c r="AG12">
        <f t="shared" si="0"/>
        <v>0</v>
      </c>
      <c r="AH12">
        <f t="shared" si="0"/>
        <v>0</v>
      </c>
      <c r="AI12">
        <f t="shared" si="0"/>
        <v>0</v>
      </c>
      <c r="AJ12">
        <f t="shared" si="0"/>
        <v>0</v>
      </c>
      <c r="AK12">
        <f t="shared" si="0"/>
        <v>0</v>
      </c>
      <c r="AL12">
        <f t="shared" si="0"/>
        <v>0</v>
      </c>
      <c r="AM12">
        <f t="shared" si="0"/>
        <v>-0.69337524528153638</v>
      </c>
      <c r="AN12">
        <f t="shared" si="0"/>
        <v>0.27735009811261441</v>
      </c>
      <c r="AO12">
        <f t="shared" si="0"/>
        <v>0</v>
      </c>
      <c r="AP12">
        <f t="shared" si="0"/>
        <v>0</v>
      </c>
      <c r="AQ12">
        <f t="shared" si="1"/>
        <v>1.2480754415067652</v>
      </c>
      <c r="AR12">
        <f t="shared" si="1"/>
        <v>0</v>
      </c>
      <c r="AS12">
        <f t="shared" si="1"/>
        <v>0</v>
      </c>
      <c r="AT12">
        <f t="shared" si="1"/>
        <v>0</v>
      </c>
      <c r="AV12">
        <f t="shared" si="11"/>
        <v>0</v>
      </c>
      <c r="AW12">
        <f t="shared" si="27"/>
        <v>1.6641005886756872</v>
      </c>
      <c r="AX12">
        <f t="shared" si="28"/>
        <v>-0.69337524528153638</v>
      </c>
      <c r="AY12">
        <f t="shared" si="29"/>
        <v>0</v>
      </c>
      <c r="AZ12">
        <f t="shared" si="30"/>
        <v>0</v>
      </c>
      <c r="BA12">
        <f t="shared" si="31"/>
        <v>0</v>
      </c>
      <c r="BB12">
        <f t="shared" si="32"/>
        <v>0</v>
      </c>
      <c r="BC12">
        <f t="shared" si="33"/>
        <v>0</v>
      </c>
      <c r="BD12">
        <f t="shared" si="34"/>
        <v>0</v>
      </c>
      <c r="BE12">
        <f t="shared" si="35"/>
        <v>0</v>
      </c>
      <c r="BF12">
        <f t="shared" si="36"/>
        <v>0</v>
      </c>
      <c r="BG12">
        <f t="shared" si="37"/>
        <v>0</v>
      </c>
      <c r="BH12">
        <f t="shared" si="38"/>
        <v>0</v>
      </c>
      <c r="BI12">
        <f t="shared" si="39"/>
        <v>0</v>
      </c>
      <c r="BJ12">
        <f t="shared" si="40"/>
        <v>0</v>
      </c>
      <c r="BK12">
        <f t="shared" si="41"/>
        <v>0</v>
      </c>
      <c r="BL12">
        <f t="shared" si="42"/>
        <v>0</v>
      </c>
      <c r="BM12">
        <f t="shared" si="43"/>
        <v>0</v>
      </c>
      <c r="BN12">
        <f t="shared" si="44"/>
        <v>0</v>
      </c>
      <c r="BO12">
        <f t="shared" si="45"/>
        <v>0</v>
      </c>
      <c r="BP12">
        <f t="shared" si="46"/>
        <v>0</v>
      </c>
      <c r="BR12">
        <f t="shared" si="7"/>
        <v>0.97072534339415084</v>
      </c>
      <c r="BS12">
        <f t="shared" si="8"/>
        <v>2</v>
      </c>
      <c r="BT12">
        <f t="shared" si="26"/>
        <v>2.6457513110645903</v>
      </c>
      <c r="BU12">
        <f t="shared" si="9"/>
        <v>0.18344984642633569</v>
      </c>
    </row>
    <row r="13" spans="1:73" hidden="1" x14ac:dyDescent="0.15">
      <c r="A13" s="30" t="s">
        <v>63</v>
      </c>
      <c r="B13" s="30"/>
      <c r="C13" s="30"/>
      <c r="D13" s="30">
        <v>5</v>
      </c>
      <c r="E13" s="30">
        <v>3</v>
      </c>
      <c r="F13" s="30"/>
      <c r="G13" s="30"/>
      <c r="H13" s="30">
        <v>5</v>
      </c>
      <c r="I13" s="30">
        <v>5</v>
      </c>
      <c r="J13" s="30"/>
      <c r="K13" s="30"/>
      <c r="L13" s="30"/>
      <c r="M13" s="30"/>
      <c r="N13" s="30">
        <v>1</v>
      </c>
      <c r="O13" s="30">
        <v>3</v>
      </c>
      <c r="P13" s="30">
        <v>3</v>
      </c>
      <c r="Q13" s="30">
        <v>5</v>
      </c>
      <c r="R13" s="30"/>
      <c r="S13" s="30">
        <v>5</v>
      </c>
      <c r="T13" s="30">
        <v>3</v>
      </c>
      <c r="U13" s="30"/>
      <c r="V13" s="30">
        <v>3</v>
      </c>
      <c r="W13">
        <f t="shared" si="3"/>
        <v>3.7272727272727271</v>
      </c>
      <c r="X13">
        <f t="shared" si="4"/>
        <v>1.2856486930664501</v>
      </c>
      <c r="Z13">
        <f t="shared" si="5"/>
        <v>0</v>
      </c>
      <c r="AA13">
        <f t="shared" si="0"/>
        <v>0</v>
      </c>
      <c r="AB13">
        <f t="shared" si="0"/>
        <v>0.98994949366116658</v>
      </c>
      <c r="AC13">
        <f t="shared" si="0"/>
        <v>-0.56568542494923779</v>
      </c>
      <c r="AD13">
        <f t="shared" si="0"/>
        <v>0</v>
      </c>
      <c r="AE13">
        <f t="shared" si="0"/>
        <v>0</v>
      </c>
      <c r="AF13">
        <f t="shared" si="0"/>
        <v>0.98994949366116658</v>
      </c>
      <c r="AG13">
        <f t="shared" si="0"/>
        <v>0.98994949366116658</v>
      </c>
      <c r="AH13">
        <f t="shared" si="0"/>
        <v>0</v>
      </c>
      <c r="AI13">
        <f t="shared" si="0"/>
        <v>0</v>
      </c>
      <c r="AJ13">
        <f t="shared" si="0"/>
        <v>0</v>
      </c>
      <c r="AK13">
        <f t="shared" si="0"/>
        <v>0</v>
      </c>
      <c r="AL13">
        <f t="shared" si="0"/>
        <v>-2.1213203435596424</v>
      </c>
      <c r="AM13">
        <f t="shared" si="0"/>
        <v>-0.56568542494923779</v>
      </c>
      <c r="AN13">
        <f t="shared" si="0"/>
        <v>-0.56568542494923779</v>
      </c>
      <c r="AO13">
        <f t="shared" si="0"/>
        <v>0.98994949366116658</v>
      </c>
      <c r="AP13">
        <f t="shared" si="0"/>
        <v>0</v>
      </c>
      <c r="AQ13">
        <f t="shared" si="1"/>
        <v>0.98994949366116658</v>
      </c>
      <c r="AR13">
        <f t="shared" si="1"/>
        <v>-0.56568542494923779</v>
      </c>
      <c r="AS13">
        <f t="shared" si="1"/>
        <v>0</v>
      </c>
      <c r="AT13">
        <f t="shared" si="1"/>
        <v>-0.56568542494923779</v>
      </c>
      <c r="AV13">
        <f t="shared" si="11"/>
        <v>0</v>
      </c>
      <c r="AW13">
        <f t="shared" si="27"/>
        <v>0</v>
      </c>
      <c r="AX13">
        <f t="shared" si="28"/>
        <v>0.98994949366116658</v>
      </c>
      <c r="AY13">
        <f t="shared" si="29"/>
        <v>0</v>
      </c>
      <c r="AZ13">
        <f t="shared" si="30"/>
        <v>0</v>
      </c>
      <c r="BA13">
        <f t="shared" si="31"/>
        <v>0</v>
      </c>
      <c r="BB13">
        <f t="shared" si="32"/>
        <v>0</v>
      </c>
      <c r="BC13">
        <f t="shared" si="33"/>
        <v>-0.98994949366116658</v>
      </c>
      <c r="BD13">
        <f t="shared" si="34"/>
        <v>0</v>
      </c>
      <c r="BE13">
        <f t="shared" si="35"/>
        <v>0</v>
      </c>
      <c r="BF13">
        <f t="shared" si="36"/>
        <v>0</v>
      </c>
      <c r="BG13">
        <f t="shared" si="37"/>
        <v>0</v>
      </c>
      <c r="BH13">
        <f t="shared" si="38"/>
        <v>-2.1213203435596424</v>
      </c>
      <c r="BI13">
        <f t="shared" si="39"/>
        <v>0</v>
      </c>
      <c r="BJ13">
        <f t="shared" si="40"/>
        <v>0</v>
      </c>
      <c r="BK13">
        <f t="shared" si="41"/>
        <v>0</v>
      </c>
      <c r="BL13">
        <f t="shared" si="42"/>
        <v>0</v>
      </c>
      <c r="BM13">
        <f t="shared" si="43"/>
        <v>0</v>
      </c>
      <c r="BN13">
        <f t="shared" si="44"/>
        <v>0</v>
      </c>
      <c r="BO13">
        <f t="shared" si="45"/>
        <v>0</v>
      </c>
      <c r="BP13">
        <f t="shared" si="46"/>
        <v>0</v>
      </c>
      <c r="BR13">
        <f t="shared" si="7"/>
        <v>-2.1213203435596424</v>
      </c>
      <c r="BS13">
        <f t="shared" si="8"/>
        <v>2</v>
      </c>
      <c r="BT13">
        <f t="shared" si="26"/>
        <v>3.3166247903553998</v>
      </c>
      <c r="BU13">
        <f t="shared" si="9"/>
        <v>-0.31980107453341561</v>
      </c>
    </row>
    <row r="14" spans="1:73" hidden="1" x14ac:dyDescent="0.15">
      <c r="A14" s="30" t="s">
        <v>65</v>
      </c>
      <c r="B14" s="30">
        <v>5</v>
      </c>
      <c r="C14" s="30">
        <v>2</v>
      </c>
      <c r="D14" s="30">
        <v>4</v>
      </c>
      <c r="E14" s="30">
        <v>5</v>
      </c>
      <c r="F14" s="30"/>
      <c r="G14" s="30"/>
      <c r="H14" s="30"/>
      <c r="I14" s="30">
        <v>5</v>
      </c>
      <c r="J14" s="30"/>
      <c r="K14" s="30"/>
      <c r="L14" s="30"/>
      <c r="M14" s="30"/>
      <c r="N14" s="30">
        <v>4</v>
      </c>
      <c r="O14" s="30">
        <v>4</v>
      </c>
      <c r="P14" s="30">
        <v>5</v>
      </c>
      <c r="Q14" s="30">
        <v>4</v>
      </c>
      <c r="R14" s="30"/>
      <c r="S14" s="30"/>
      <c r="T14" s="30">
        <v>5</v>
      </c>
      <c r="U14" s="30">
        <v>5</v>
      </c>
      <c r="V14" s="30">
        <v>5</v>
      </c>
      <c r="W14">
        <f t="shared" si="3"/>
        <v>4.416666666666667</v>
      </c>
      <c r="X14">
        <f t="shared" si="4"/>
        <v>0.86200670273238333</v>
      </c>
      <c r="Z14">
        <f t="shared" si="5"/>
        <v>0.67671554233196418</v>
      </c>
      <c r="AA14">
        <f t="shared" si="0"/>
        <v>-2.803535818232425</v>
      </c>
      <c r="AB14">
        <f t="shared" si="0"/>
        <v>-0.48336824452283217</v>
      </c>
      <c r="AC14">
        <f t="shared" si="0"/>
        <v>0.67671554233196418</v>
      </c>
      <c r="AD14">
        <f t="shared" si="0"/>
        <v>0</v>
      </c>
      <c r="AE14">
        <f t="shared" si="0"/>
        <v>0</v>
      </c>
      <c r="AF14">
        <f t="shared" si="0"/>
        <v>0</v>
      </c>
      <c r="AG14">
        <f t="shared" si="0"/>
        <v>0.67671554233196418</v>
      </c>
      <c r="AH14">
        <f t="shared" si="0"/>
        <v>0</v>
      </c>
      <c r="AI14">
        <f t="shared" si="0"/>
        <v>0</v>
      </c>
      <c r="AJ14">
        <f t="shared" si="0"/>
        <v>0</v>
      </c>
      <c r="AK14">
        <f t="shared" si="0"/>
        <v>0</v>
      </c>
      <c r="AL14">
        <f t="shared" si="0"/>
        <v>-0.48336824452283217</v>
      </c>
      <c r="AM14">
        <f t="shared" si="0"/>
        <v>-0.48336824452283217</v>
      </c>
      <c r="AN14">
        <f t="shared" si="0"/>
        <v>0.67671554233196418</v>
      </c>
      <c r="AO14">
        <f t="shared" si="0"/>
        <v>-0.48336824452283217</v>
      </c>
      <c r="AP14">
        <f t="shared" si="0"/>
        <v>0</v>
      </c>
      <c r="AQ14">
        <f t="shared" si="1"/>
        <v>0</v>
      </c>
      <c r="AR14">
        <f t="shared" si="1"/>
        <v>0.67671554233196418</v>
      </c>
      <c r="AS14">
        <f t="shared" si="1"/>
        <v>0.67671554233196418</v>
      </c>
      <c r="AT14">
        <f t="shared" si="1"/>
        <v>0.67671554233196418</v>
      </c>
      <c r="AV14">
        <f t="shared" si="11"/>
        <v>0</v>
      </c>
      <c r="AW14">
        <f t="shared" si="27"/>
        <v>2.803535818232425</v>
      </c>
      <c r="AX14">
        <f t="shared" si="28"/>
        <v>-0.48336824452283217</v>
      </c>
      <c r="AY14">
        <f t="shared" si="29"/>
        <v>0</v>
      </c>
      <c r="AZ14">
        <f t="shared" si="30"/>
        <v>0</v>
      </c>
      <c r="BA14">
        <f t="shared" si="31"/>
        <v>0</v>
      </c>
      <c r="BB14">
        <f t="shared" si="32"/>
        <v>0</v>
      </c>
      <c r="BC14">
        <f t="shared" si="33"/>
        <v>-0.67671554233196418</v>
      </c>
      <c r="BD14">
        <f t="shared" si="34"/>
        <v>0</v>
      </c>
      <c r="BE14">
        <f t="shared" si="35"/>
        <v>0</v>
      </c>
      <c r="BF14">
        <f t="shared" si="36"/>
        <v>0</v>
      </c>
      <c r="BG14">
        <f t="shared" si="37"/>
        <v>0</v>
      </c>
      <c r="BH14">
        <f t="shared" si="38"/>
        <v>-0.48336824452283217</v>
      </c>
      <c r="BI14">
        <f t="shared" si="39"/>
        <v>0</v>
      </c>
      <c r="BJ14">
        <f t="shared" si="40"/>
        <v>0</v>
      </c>
      <c r="BK14">
        <f t="shared" si="41"/>
        <v>0</v>
      </c>
      <c r="BL14">
        <f t="shared" si="42"/>
        <v>0</v>
      </c>
      <c r="BM14">
        <f t="shared" si="43"/>
        <v>0</v>
      </c>
      <c r="BN14">
        <f t="shared" si="44"/>
        <v>0</v>
      </c>
      <c r="BO14">
        <f t="shared" si="45"/>
        <v>0</v>
      </c>
      <c r="BP14">
        <f t="shared" si="46"/>
        <v>0</v>
      </c>
      <c r="BR14">
        <f t="shared" si="7"/>
        <v>1.1600837868547964</v>
      </c>
      <c r="BS14">
        <f t="shared" si="8"/>
        <v>2</v>
      </c>
      <c r="BT14">
        <f t="shared" si="26"/>
        <v>3.4641016151377553</v>
      </c>
      <c r="BU14">
        <f t="shared" si="9"/>
        <v>0.16744367165578425</v>
      </c>
    </row>
    <row r="15" spans="1:73" hidden="1" x14ac:dyDescent="0.15">
      <c r="A15" s="30" t="s">
        <v>67</v>
      </c>
      <c r="B15" s="30">
        <v>5</v>
      </c>
      <c r="C15" s="30">
        <v>5</v>
      </c>
      <c r="D15" s="30">
        <v>4</v>
      </c>
      <c r="E15" s="30">
        <v>5</v>
      </c>
      <c r="F15" s="30"/>
      <c r="G15" s="30"/>
      <c r="H15" s="30">
        <v>4</v>
      </c>
      <c r="I15" s="30"/>
      <c r="J15" s="30"/>
      <c r="K15" s="30">
        <v>4</v>
      </c>
      <c r="L15" s="30"/>
      <c r="M15" s="30"/>
      <c r="N15" s="30">
        <v>5</v>
      </c>
      <c r="O15" s="30">
        <v>5</v>
      </c>
      <c r="P15" s="30">
        <v>4</v>
      </c>
      <c r="Q15" s="30">
        <v>4</v>
      </c>
      <c r="R15" s="30"/>
      <c r="S15" s="30">
        <v>4</v>
      </c>
      <c r="T15" s="30">
        <v>5</v>
      </c>
      <c r="U15" s="30">
        <v>2</v>
      </c>
      <c r="V15" s="30">
        <v>5</v>
      </c>
      <c r="W15">
        <f t="shared" si="3"/>
        <v>4.3571428571428568</v>
      </c>
      <c r="X15">
        <f t="shared" si="4"/>
        <v>0.81127262082861051</v>
      </c>
      <c r="Z15">
        <f t="shared" si="5"/>
        <v>0.7924058156930619</v>
      </c>
      <c r="AA15">
        <f t="shared" si="0"/>
        <v>0.7924058156930619</v>
      </c>
      <c r="AB15">
        <f t="shared" si="0"/>
        <v>-0.44022545316281142</v>
      </c>
      <c r="AC15">
        <f t="shared" si="0"/>
        <v>0.7924058156930619</v>
      </c>
      <c r="AD15">
        <f t="shared" si="0"/>
        <v>0</v>
      </c>
      <c r="AE15">
        <f t="shared" si="0"/>
        <v>0</v>
      </c>
      <c r="AF15">
        <f t="shared" si="0"/>
        <v>-0.44022545316281142</v>
      </c>
      <c r="AG15">
        <f t="shared" si="0"/>
        <v>0</v>
      </c>
      <c r="AH15">
        <f t="shared" si="0"/>
        <v>0</v>
      </c>
      <c r="AI15">
        <f t="shared" si="0"/>
        <v>-0.44022545316281142</v>
      </c>
      <c r="AJ15">
        <f t="shared" si="0"/>
        <v>0</v>
      </c>
      <c r="AK15">
        <f t="shared" si="0"/>
        <v>0</v>
      </c>
      <c r="AL15">
        <f t="shared" si="0"/>
        <v>0.7924058156930619</v>
      </c>
      <c r="AM15">
        <f t="shared" si="0"/>
        <v>0.7924058156930619</v>
      </c>
      <c r="AN15">
        <f t="shared" si="0"/>
        <v>-0.44022545316281142</v>
      </c>
      <c r="AO15">
        <f t="shared" si="0"/>
        <v>-0.44022545316281142</v>
      </c>
      <c r="AP15">
        <f t="shared" si="0"/>
        <v>0</v>
      </c>
      <c r="AQ15">
        <f t="shared" si="1"/>
        <v>-0.44022545316281142</v>
      </c>
      <c r="AR15">
        <f t="shared" si="1"/>
        <v>0.7924058156930619</v>
      </c>
      <c r="AS15">
        <f t="shared" si="1"/>
        <v>-2.9054879908745583</v>
      </c>
      <c r="AT15">
        <f t="shared" si="1"/>
        <v>0.7924058156930619</v>
      </c>
      <c r="AV15">
        <f t="shared" si="11"/>
        <v>0</v>
      </c>
      <c r="AW15">
        <f t="shared" si="27"/>
        <v>-0.7924058156930619</v>
      </c>
      <c r="AX15">
        <f t="shared" si="28"/>
        <v>-0.44022545316281142</v>
      </c>
      <c r="AY15">
        <f t="shared" si="29"/>
        <v>0</v>
      </c>
      <c r="AZ15">
        <f t="shared" si="30"/>
        <v>0</v>
      </c>
      <c r="BA15">
        <f t="shared" si="31"/>
        <v>0</v>
      </c>
      <c r="BB15">
        <f t="shared" si="32"/>
        <v>0</v>
      </c>
      <c r="BC15">
        <f t="shared" si="33"/>
        <v>0</v>
      </c>
      <c r="BD15">
        <f t="shared" si="34"/>
        <v>0</v>
      </c>
      <c r="BE15">
        <f t="shared" si="35"/>
        <v>0</v>
      </c>
      <c r="BF15">
        <f t="shared" si="36"/>
        <v>0</v>
      </c>
      <c r="BG15">
        <f t="shared" si="37"/>
        <v>0</v>
      </c>
      <c r="BH15">
        <f t="shared" si="38"/>
        <v>0.7924058156930619</v>
      </c>
      <c r="BI15">
        <f t="shared" si="39"/>
        <v>0</v>
      </c>
      <c r="BJ15">
        <f t="shared" si="40"/>
        <v>0</v>
      </c>
      <c r="BK15">
        <f t="shared" si="41"/>
        <v>0</v>
      </c>
      <c r="BL15">
        <f t="shared" si="42"/>
        <v>0</v>
      </c>
      <c r="BM15">
        <f t="shared" si="43"/>
        <v>0</v>
      </c>
      <c r="BN15">
        <f t="shared" si="44"/>
        <v>0</v>
      </c>
      <c r="BO15">
        <f t="shared" si="45"/>
        <v>0</v>
      </c>
      <c r="BP15">
        <f t="shared" si="46"/>
        <v>0</v>
      </c>
      <c r="BR15">
        <f t="shared" si="7"/>
        <v>-0.44022545316281148</v>
      </c>
      <c r="BS15">
        <f t="shared" si="8"/>
        <v>2</v>
      </c>
      <c r="BT15">
        <f t="shared" si="26"/>
        <v>3.7416573867739418</v>
      </c>
      <c r="BU15">
        <f t="shared" si="9"/>
        <v>-5.8827600666876395E-2</v>
      </c>
    </row>
    <row r="16" spans="1:73" hidden="1" x14ac:dyDescent="0.15">
      <c r="A16" s="30" t="s">
        <v>69</v>
      </c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t="e">
        <f t="shared" si="3"/>
        <v>#DIV/0!</v>
      </c>
      <c r="X16" t="e">
        <f t="shared" si="4"/>
        <v>#DIV/0!</v>
      </c>
      <c r="Z16">
        <f t="shared" si="5"/>
        <v>0</v>
      </c>
      <c r="AA16">
        <f t="shared" si="0"/>
        <v>0</v>
      </c>
      <c r="AB16">
        <f t="shared" si="0"/>
        <v>0</v>
      </c>
      <c r="AC16">
        <f t="shared" si="0"/>
        <v>0</v>
      </c>
      <c r="AD16">
        <f t="shared" si="0"/>
        <v>0</v>
      </c>
      <c r="AE16">
        <f t="shared" si="0"/>
        <v>0</v>
      </c>
      <c r="AF16">
        <f t="shared" si="0"/>
        <v>0</v>
      </c>
      <c r="AG16">
        <f t="shared" si="0"/>
        <v>0</v>
      </c>
      <c r="AH16">
        <f t="shared" si="0"/>
        <v>0</v>
      </c>
      <c r="AI16">
        <f t="shared" si="0"/>
        <v>0</v>
      </c>
      <c r="AJ16">
        <f t="shared" si="0"/>
        <v>0</v>
      </c>
      <c r="AK16">
        <f t="shared" si="0"/>
        <v>0</v>
      </c>
      <c r="AL16">
        <f t="shared" si="0"/>
        <v>0</v>
      </c>
      <c r="AM16">
        <f t="shared" si="0"/>
        <v>0</v>
      </c>
      <c r="AN16">
        <f t="shared" si="0"/>
        <v>0</v>
      </c>
      <c r="AO16">
        <f t="shared" si="0"/>
        <v>0</v>
      </c>
      <c r="AP16">
        <f t="shared" si="0"/>
        <v>0</v>
      </c>
      <c r="AQ16">
        <f t="shared" si="1"/>
        <v>0</v>
      </c>
      <c r="AR16">
        <f t="shared" si="1"/>
        <v>0</v>
      </c>
      <c r="AS16">
        <f t="shared" si="1"/>
        <v>0</v>
      </c>
      <c r="AT16">
        <f t="shared" si="1"/>
        <v>0</v>
      </c>
      <c r="AV16">
        <f t="shared" si="11"/>
        <v>0</v>
      </c>
      <c r="AW16">
        <f t="shared" si="27"/>
        <v>0</v>
      </c>
      <c r="AX16">
        <f t="shared" si="28"/>
        <v>0</v>
      </c>
      <c r="AY16">
        <f t="shared" si="29"/>
        <v>0</v>
      </c>
      <c r="AZ16">
        <f t="shared" si="30"/>
        <v>0</v>
      </c>
      <c r="BA16">
        <f t="shared" si="31"/>
        <v>0</v>
      </c>
      <c r="BB16">
        <f t="shared" si="32"/>
        <v>0</v>
      </c>
      <c r="BC16">
        <f t="shared" si="33"/>
        <v>0</v>
      </c>
      <c r="BD16">
        <f t="shared" si="34"/>
        <v>0</v>
      </c>
      <c r="BE16">
        <f t="shared" si="35"/>
        <v>0</v>
      </c>
      <c r="BF16">
        <f t="shared" si="36"/>
        <v>0</v>
      </c>
      <c r="BG16">
        <f t="shared" si="37"/>
        <v>0</v>
      </c>
      <c r="BH16">
        <f t="shared" si="38"/>
        <v>0</v>
      </c>
      <c r="BI16">
        <f t="shared" si="39"/>
        <v>0</v>
      </c>
      <c r="BJ16">
        <f t="shared" si="40"/>
        <v>0</v>
      </c>
      <c r="BK16">
        <f t="shared" si="41"/>
        <v>0</v>
      </c>
      <c r="BL16">
        <f t="shared" si="42"/>
        <v>0</v>
      </c>
      <c r="BM16">
        <f t="shared" si="43"/>
        <v>0</v>
      </c>
      <c r="BN16">
        <f t="shared" si="44"/>
        <v>0</v>
      </c>
      <c r="BO16">
        <f t="shared" si="45"/>
        <v>0</v>
      </c>
      <c r="BP16">
        <f t="shared" si="46"/>
        <v>0</v>
      </c>
      <c r="BR16">
        <f t="shared" si="7"/>
        <v>0</v>
      </c>
      <c r="BS16">
        <f t="shared" si="8"/>
        <v>2</v>
      </c>
      <c r="BT16">
        <f t="shared" si="26"/>
        <v>0</v>
      </c>
      <c r="BU16" t="e">
        <f t="shared" si="9"/>
        <v>#DIV/0!</v>
      </c>
    </row>
    <row r="17" spans="1:73" hidden="1" x14ac:dyDescent="0.15">
      <c r="A17" s="30" t="s">
        <v>71</v>
      </c>
      <c r="B17" s="30"/>
      <c r="C17" s="30">
        <v>5</v>
      </c>
      <c r="D17" s="30">
        <v>5</v>
      </c>
      <c r="E17" s="30">
        <v>5</v>
      </c>
      <c r="F17" s="30"/>
      <c r="G17" s="30"/>
      <c r="H17" s="30"/>
      <c r="I17" s="30">
        <v>2</v>
      </c>
      <c r="J17" s="30">
        <v>2</v>
      </c>
      <c r="K17" s="30"/>
      <c r="L17" s="30"/>
      <c r="M17" s="30"/>
      <c r="N17" s="30"/>
      <c r="O17" s="30"/>
      <c r="P17" s="30">
        <v>4</v>
      </c>
      <c r="Q17" s="30"/>
      <c r="R17" s="30"/>
      <c r="S17" s="30"/>
      <c r="T17" s="30"/>
      <c r="U17" s="30">
        <v>3</v>
      </c>
      <c r="V17" s="30">
        <v>4</v>
      </c>
      <c r="W17">
        <f t="shared" si="3"/>
        <v>3.75</v>
      </c>
      <c r="X17">
        <f t="shared" si="4"/>
        <v>1.1989578808281798</v>
      </c>
      <c r="Z17">
        <f t="shared" si="5"/>
        <v>0</v>
      </c>
      <c r="AA17">
        <f t="shared" si="0"/>
        <v>1.0425720702853738</v>
      </c>
      <c r="AB17">
        <f t="shared" si="0"/>
        <v>1.0425720702853738</v>
      </c>
      <c r="AC17">
        <f t="shared" si="0"/>
        <v>1.0425720702853738</v>
      </c>
      <c r="AD17">
        <f t="shared" si="0"/>
        <v>0</v>
      </c>
      <c r="AE17">
        <f t="shared" si="0"/>
        <v>0</v>
      </c>
      <c r="AF17">
        <f t="shared" si="0"/>
        <v>0</v>
      </c>
      <c r="AG17">
        <f t="shared" si="0"/>
        <v>-1.4596008983995234</v>
      </c>
      <c r="AH17">
        <f t="shared" si="0"/>
        <v>-1.4596008983995234</v>
      </c>
      <c r="AI17">
        <f t="shared" si="0"/>
        <v>0</v>
      </c>
      <c r="AJ17">
        <f t="shared" si="0"/>
        <v>0</v>
      </c>
      <c r="AK17">
        <f t="shared" si="0"/>
        <v>0</v>
      </c>
      <c r="AL17">
        <f t="shared" si="0"/>
        <v>0</v>
      </c>
      <c r="AM17">
        <f t="shared" si="0"/>
        <v>0</v>
      </c>
      <c r="AN17">
        <f t="shared" si="0"/>
        <v>0.20851441405707477</v>
      </c>
      <c r="AO17">
        <f t="shared" si="0"/>
        <v>0</v>
      </c>
      <c r="AP17">
        <f t="shared" si="0"/>
        <v>0</v>
      </c>
      <c r="AQ17">
        <f t="shared" si="1"/>
        <v>0</v>
      </c>
      <c r="AR17">
        <f t="shared" si="1"/>
        <v>0</v>
      </c>
      <c r="AS17">
        <f t="shared" si="1"/>
        <v>-0.62554324217122437</v>
      </c>
      <c r="AT17">
        <f t="shared" si="1"/>
        <v>0.20851441405707477</v>
      </c>
      <c r="AV17">
        <f t="shared" si="11"/>
        <v>0</v>
      </c>
      <c r="AW17">
        <f t="shared" si="27"/>
        <v>-1.0425720702853738</v>
      </c>
      <c r="AX17">
        <f t="shared" si="28"/>
        <v>1.0425720702853738</v>
      </c>
      <c r="AY17">
        <f t="shared" si="29"/>
        <v>0</v>
      </c>
      <c r="AZ17">
        <f t="shared" si="30"/>
        <v>0</v>
      </c>
      <c r="BA17">
        <f t="shared" si="31"/>
        <v>0</v>
      </c>
      <c r="BB17">
        <f t="shared" si="32"/>
        <v>0</v>
      </c>
      <c r="BC17">
        <f t="shared" si="33"/>
        <v>1.4596008983995234</v>
      </c>
      <c r="BD17">
        <f t="shared" si="34"/>
        <v>0</v>
      </c>
      <c r="BE17">
        <f t="shared" si="35"/>
        <v>0</v>
      </c>
      <c r="BF17">
        <f t="shared" si="36"/>
        <v>0</v>
      </c>
      <c r="BG17">
        <f t="shared" si="37"/>
        <v>0</v>
      </c>
      <c r="BH17">
        <f t="shared" si="38"/>
        <v>0</v>
      </c>
      <c r="BI17">
        <f t="shared" si="39"/>
        <v>0</v>
      </c>
      <c r="BJ17">
        <f t="shared" si="40"/>
        <v>0</v>
      </c>
      <c r="BK17">
        <f t="shared" si="41"/>
        <v>0</v>
      </c>
      <c r="BL17">
        <f t="shared" si="42"/>
        <v>0</v>
      </c>
      <c r="BM17">
        <f t="shared" si="43"/>
        <v>0</v>
      </c>
      <c r="BN17">
        <f t="shared" si="44"/>
        <v>0</v>
      </c>
      <c r="BO17">
        <f t="shared" si="45"/>
        <v>0</v>
      </c>
      <c r="BP17">
        <f t="shared" si="46"/>
        <v>0</v>
      </c>
      <c r="BR17">
        <f t="shared" si="7"/>
        <v>1.4596008983995234</v>
      </c>
      <c r="BS17">
        <f t="shared" si="8"/>
        <v>2</v>
      </c>
      <c r="BT17">
        <f t="shared" si="26"/>
        <v>2.8284271247461903</v>
      </c>
      <c r="BU17">
        <f t="shared" si="9"/>
        <v>0.25802342327106997</v>
      </c>
    </row>
    <row r="18" spans="1:73" hidden="1" x14ac:dyDescent="0.15">
      <c r="A18" s="30" t="s">
        <v>73</v>
      </c>
      <c r="B18" s="30"/>
      <c r="C18" s="30">
        <v>4</v>
      </c>
      <c r="D18" s="30">
        <v>4</v>
      </c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>
        <v>5</v>
      </c>
      <c r="P18" s="30"/>
      <c r="Q18" s="30">
        <v>5</v>
      </c>
      <c r="R18" s="30"/>
      <c r="S18" s="30"/>
      <c r="T18" s="30"/>
      <c r="U18" s="30"/>
      <c r="V18" s="30"/>
      <c r="W18">
        <f t="shared" si="3"/>
        <v>4.5</v>
      </c>
      <c r="X18">
        <f t="shared" si="4"/>
        <v>0.5</v>
      </c>
      <c r="Z18">
        <f t="shared" si="5"/>
        <v>0</v>
      </c>
      <c r="AA18">
        <f t="shared" si="0"/>
        <v>-1</v>
      </c>
      <c r="AB18">
        <f t="shared" si="0"/>
        <v>-1</v>
      </c>
      <c r="AC18">
        <f t="shared" si="0"/>
        <v>0</v>
      </c>
      <c r="AD18">
        <f t="shared" si="0"/>
        <v>0</v>
      </c>
      <c r="AE18">
        <f t="shared" si="0"/>
        <v>0</v>
      </c>
      <c r="AF18">
        <f t="shared" si="0"/>
        <v>0</v>
      </c>
      <c r="AG18">
        <f t="shared" si="0"/>
        <v>0</v>
      </c>
      <c r="AH18">
        <f t="shared" si="0"/>
        <v>0</v>
      </c>
      <c r="AI18">
        <f t="shared" si="0"/>
        <v>0</v>
      </c>
      <c r="AJ18">
        <f t="shared" si="0"/>
        <v>0</v>
      </c>
      <c r="AK18">
        <f t="shared" si="0"/>
        <v>0</v>
      </c>
      <c r="AL18">
        <f t="shared" si="0"/>
        <v>0</v>
      </c>
      <c r="AM18">
        <f t="shared" si="0"/>
        <v>1</v>
      </c>
      <c r="AN18">
        <f t="shared" si="0"/>
        <v>0</v>
      </c>
      <c r="AO18">
        <f t="shared" si="0"/>
        <v>1</v>
      </c>
      <c r="AP18">
        <f t="shared" si="0"/>
        <v>0</v>
      </c>
      <c r="AQ18">
        <f t="shared" si="1"/>
        <v>0</v>
      </c>
      <c r="AR18">
        <f t="shared" si="1"/>
        <v>0</v>
      </c>
      <c r="AS18">
        <f t="shared" si="1"/>
        <v>0</v>
      </c>
      <c r="AT18">
        <f t="shared" si="1"/>
        <v>0</v>
      </c>
      <c r="AV18">
        <f t="shared" si="11"/>
        <v>0</v>
      </c>
      <c r="AW18">
        <f t="shared" si="27"/>
        <v>1</v>
      </c>
      <c r="AX18">
        <f t="shared" si="28"/>
        <v>-1</v>
      </c>
      <c r="AY18">
        <f t="shared" si="29"/>
        <v>0</v>
      </c>
      <c r="AZ18">
        <f t="shared" si="30"/>
        <v>0</v>
      </c>
      <c r="BA18">
        <f t="shared" si="31"/>
        <v>0</v>
      </c>
      <c r="BB18">
        <f t="shared" si="32"/>
        <v>0</v>
      </c>
      <c r="BC18">
        <f t="shared" si="33"/>
        <v>0</v>
      </c>
      <c r="BD18">
        <f t="shared" si="34"/>
        <v>0</v>
      </c>
      <c r="BE18">
        <f t="shared" si="35"/>
        <v>0</v>
      </c>
      <c r="BF18">
        <f t="shared" si="36"/>
        <v>0</v>
      </c>
      <c r="BG18">
        <f t="shared" si="37"/>
        <v>0</v>
      </c>
      <c r="BH18">
        <f t="shared" si="38"/>
        <v>0</v>
      </c>
      <c r="BI18">
        <f t="shared" si="39"/>
        <v>0</v>
      </c>
      <c r="BJ18">
        <f t="shared" si="40"/>
        <v>0</v>
      </c>
      <c r="BK18">
        <f t="shared" si="41"/>
        <v>0</v>
      </c>
      <c r="BL18">
        <f t="shared" si="42"/>
        <v>0</v>
      </c>
      <c r="BM18">
        <f t="shared" si="43"/>
        <v>0</v>
      </c>
      <c r="BN18">
        <f t="shared" si="44"/>
        <v>0</v>
      </c>
      <c r="BO18">
        <f t="shared" si="45"/>
        <v>0</v>
      </c>
      <c r="BP18">
        <f t="shared" si="46"/>
        <v>0</v>
      </c>
      <c r="BR18">
        <f t="shared" si="7"/>
        <v>0</v>
      </c>
      <c r="BS18">
        <f t="shared" si="8"/>
        <v>2</v>
      </c>
      <c r="BT18">
        <f t="shared" si="26"/>
        <v>2</v>
      </c>
      <c r="BU18">
        <f t="shared" si="9"/>
        <v>0</v>
      </c>
    </row>
    <row r="19" spans="1:73" hidden="1" x14ac:dyDescent="0.15">
      <c r="A19" s="30" t="s">
        <v>75</v>
      </c>
      <c r="B19" s="30"/>
      <c r="C19" s="30"/>
      <c r="D19" s="30">
        <v>4</v>
      </c>
      <c r="E19" s="30">
        <v>3</v>
      </c>
      <c r="F19" s="30"/>
      <c r="G19" s="30"/>
      <c r="H19" s="30"/>
      <c r="I19" s="30">
        <v>5</v>
      </c>
      <c r="J19" s="30"/>
      <c r="K19" s="30"/>
      <c r="L19" s="30"/>
      <c r="M19" s="30"/>
      <c r="N19" s="30">
        <v>4</v>
      </c>
      <c r="O19" s="30"/>
      <c r="P19" s="30">
        <v>5</v>
      </c>
      <c r="Q19" s="30">
        <v>2</v>
      </c>
      <c r="R19" s="30"/>
      <c r="S19" s="30">
        <v>3</v>
      </c>
      <c r="T19" s="30">
        <v>5</v>
      </c>
      <c r="U19" s="30">
        <v>2</v>
      </c>
      <c r="V19" s="30">
        <v>4</v>
      </c>
      <c r="W19">
        <f t="shared" si="3"/>
        <v>3.7</v>
      </c>
      <c r="X19">
        <f t="shared" si="4"/>
        <v>1.1000000000000001</v>
      </c>
      <c r="Z19">
        <f t="shared" si="5"/>
        <v>0</v>
      </c>
      <c r="AA19">
        <f t="shared" si="0"/>
        <v>0</v>
      </c>
      <c r="AB19">
        <f t="shared" si="0"/>
        <v>0.27272727272727254</v>
      </c>
      <c r="AC19">
        <f t="shared" si="0"/>
        <v>-0.63636363636363646</v>
      </c>
      <c r="AD19">
        <f t="shared" si="0"/>
        <v>0</v>
      </c>
      <c r="AE19">
        <f t="shared" si="0"/>
        <v>0</v>
      </c>
      <c r="AF19">
        <f t="shared" si="0"/>
        <v>0</v>
      </c>
      <c r="AG19">
        <f t="shared" si="0"/>
        <v>1.1818181818181817</v>
      </c>
      <c r="AH19">
        <f t="shared" si="0"/>
        <v>0</v>
      </c>
      <c r="AI19">
        <f t="shared" si="0"/>
        <v>0</v>
      </c>
      <c r="AJ19">
        <f t="shared" si="0"/>
        <v>0</v>
      </c>
      <c r="AK19">
        <f t="shared" si="0"/>
        <v>0</v>
      </c>
      <c r="AL19">
        <f t="shared" si="0"/>
        <v>0.27272727272727254</v>
      </c>
      <c r="AM19">
        <f t="shared" si="0"/>
        <v>0</v>
      </c>
      <c r="AN19">
        <f t="shared" si="0"/>
        <v>1.1818181818181817</v>
      </c>
      <c r="AO19">
        <f t="shared" si="0"/>
        <v>-1.5454545454545454</v>
      </c>
      <c r="AP19">
        <f t="shared" si="0"/>
        <v>0</v>
      </c>
      <c r="AQ19">
        <f t="shared" si="1"/>
        <v>-0.63636363636363646</v>
      </c>
      <c r="AR19">
        <f t="shared" si="1"/>
        <v>1.1818181818181817</v>
      </c>
      <c r="AS19">
        <f t="shared" si="1"/>
        <v>-1.5454545454545454</v>
      </c>
      <c r="AT19">
        <f t="shared" si="1"/>
        <v>0.27272727272727254</v>
      </c>
      <c r="AV19">
        <f t="shared" si="11"/>
        <v>0</v>
      </c>
      <c r="AW19">
        <f t="shared" si="27"/>
        <v>0</v>
      </c>
      <c r="AX19">
        <f t="shared" si="28"/>
        <v>0.27272727272727254</v>
      </c>
      <c r="AY19">
        <f t="shared" si="29"/>
        <v>0</v>
      </c>
      <c r="AZ19">
        <f t="shared" si="30"/>
        <v>0</v>
      </c>
      <c r="BA19">
        <f t="shared" si="31"/>
        <v>0</v>
      </c>
      <c r="BB19">
        <f t="shared" si="32"/>
        <v>0</v>
      </c>
      <c r="BC19">
        <f t="shared" si="33"/>
        <v>-1.1818181818181817</v>
      </c>
      <c r="BD19">
        <f t="shared" si="34"/>
        <v>0</v>
      </c>
      <c r="BE19">
        <f t="shared" si="35"/>
        <v>0</v>
      </c>
      <c r="BF19">
        <f t="shared" si="36"/>
        <v>0</v>
      </c>
      <c r="BG19">
        <f t="shared" si="37"/>
        <v>0</v>
      </c>
      <c r="BH19">
        <f t="shared" si="38"/>
        <v>0.27272727272727254</v>
      </c>
      <c r="BI19">
        <f t="shared" si="39"/>
        <v>0</v>
      </c>
      <c r="BJ19">
        <f t="shared" si="40"/>
        <v>0</v>
      </c>
      <c r="BK19">
        <f t="shared" si="41"/>
        <v>0</v>
      </c>
      <c r="BL19">
        <f t="shared" si="42"/>
        <v>0</v>
      </c>
      <c r="BM19">
        <f t="shared" si="43"/>
        <v>0</v>
      </c>
      <c r="BN19">
        <f t="shared" si="44"/>
        <v>0</v>
      </c>
      <c r="BO19">
        <f t="shared" si="45"/>
        <v>0</v>
      </c>
      <c r="BP19">
        <f t="shared" si="46"/>
        <v>0</v>
      </c>
      <c r="BR19">
        <f t="shared" si="7"/>
        <v>-0.63636363636363669</v>
      </c>
      <c r="BS19">
        <f t="shared" si="8"/>
        <v>2</v>
      </c>
      <c r="BT19">
        <f t="shared" si="26"/>
        <v>3.1622776601683791</v>
      </c>
      <c r="BU19">
        <f t="shared" si="9"/>
        <v>-0.10061792555081213</v>
      </c>
    </row>
    <row r="20" spans="1:73" hidden="1" x14ac:dyDescent="0.15">
      <c r="A20" s="30" t="s">
        <v>77</v>
      </c>
      <c r="B20" s="30">
        <v>3</v>
      </c>
      <c r="C20" s="30">
        <v>4</v>
      </c>
      <c r="D20" s="30">
        <v>4</v>
      </c>
      <c r="E20" s="30">
        <v>5</v>
      </c>
      <c r="F20" s="31"/>
      <c r="G20" s="30">
        <v>5</v>
      </c>
      <c r="H20" s="30">
        <v>5</v>
      </c>
      <c r="I20" s="30">
        <v>5</v>
      </c>
      <c r="J20" s="30"/>
      <c r="K20" s="30">
        <v>5</v>
      </c>
      <c r="L20" s="30"/>
      <c r="M20" s="30"/>
      <c r="N20" s="30">
        <v>5</v>
      </c>
      <c r="O20" s="30">
        <v>5</v>
      </c>
      <c r="P20" s="30">
        <v>5</v>
      </c>
      <c r="Q20" s="30">
        <v>5</v>
      </c>
      <c r="R20" s="30"/>
      <c r="S20" s="30">
        <v>5</v>
      </c>
      <c r="T20" s="30">
        <v>5</v>
      </c>
      <c r="U20" s="30">
        <v>5</v>
      </c>
      <c r="V20" s="30">
        <v>5</v>
      </c>
      <c r="W20">
        <f t="shared" si="3"/>
        <v>4.75</v>
      </c>
      <c r="X20">
        <f t="shared" si="4"/>
        <v>0.55901699437494745</v>
      </c>
      <c r="Z20">
        <f t="shared" si="5"/>
        <v>-3.1304951684997055</v>
      </c>
      <c r="AA20">
        <f t="shared" si="0"/>
        <v>-1.3416407864998738</v>
      </c>
      <c r="AB20">
        <f t="shared" si="0"/>
        <v>-1.3416407864998738</v>
      </c>
      <c r="AC20">
        <f t="shared" si="0"/>
        <v>0.44721359549995793</v>
      </c>
      <c r="AD20">
        <f t="shared" si="0"/>
        <v>0</v>
      </c>
      <c r="AE20">
        <f t="shared" si="0"/>
        <v>0.44721359549995793</v>
      </c>
      <c r="AF20">
        <f t="shared" si="0"/>
        <v>0.44721359549995793</v>
      </c>
      <c r="AG20">
        <f t="shared" si="0"/>
        <v>0.44721359549995793</v>
      </c>
      <c r="AH20">
        <f t="shared" si="0"/>
        <v>0</v>
      </c>
      <c r="AI20">
        <f t="shared" si="0"/>
        <v>0.44721359549995793</v>
      </c>
      <c r="AJ20">
        <f t="shared" si="0"/>
        <v>0</v>
      </c>
      <c r="AK20">
        <f t="shared" si="0"/>
        <v>0</v>
      </c>
      <c r="AL20">
        <f t="shared" si="0"/>
        <v>0.44721359549995793</v>
      </c>
      <c r="AM20">
        <f t="shared" si="0"/>
        <v>0.44721359549995793</v>
      </c>
      <c r="AN20">
        <f t="shared" si="0"/>
        <v>0.44721359549995793</v>
      </c>
      <c r="AO20">
        <f t="shared" si="0"/>
        <v>0.44721359549995793</v>
      </c>
      <c r="AP20">
        <f t="shared" ref="AP20:AT71" si="47">IF(R20&gt;0, (R20-$W20)/$X20,R20)</f>
        <v>0</v>
      </c>
      <c r="AQ20">
        <f t="shared" si="1"/>
        <v>0.44721359549995793</v>
      </c>
      <c r="AR20">
        <f t="shared" si="1"/>
        <v>0.44721359549995793</v>
      </c>
      <c r="AS20">
        <f t="shared" si="1"/>
        <v>0.44721359549995793</v>
      </c>
      <c r="AT20">
        <f t="shared" si="1"/>
        <v>0.44721359549995793</v>
      </c>
      <c r="AV20">
        <f t="shared" si="11"/>
        <v>0</v>
      </c>
      <c r="AW20">
        <f t="shared" si="27"/>
        <v>1.3416407864998738</v>
      </c>
      <c r="AX20">
        <f t="shared" si="28"/>
        <v>-1.3416407864998738</v>
      </c>
      <c r="AY20">
        <f t="shared" si="29"/>
        <v>0</v>
      </c>
      <c r="AZ20">
        <f t="shared" si="30"/>
        <v>0</v>
      </c>
      <c r="BA20">
        <f t="shared" si="31"/>
        <v>0</v>
      </c>
      <c r="BB20">
        <f t="shared" si="32"/>
        <v>0</v>
      </c>
      <c r="BC20">
        <f t="shared" si="33"/>
        <v>-0.44721359549995793</v>
      </c>
      <c r="BD20">
        <f t="shared" si="34"/>
        <v>0</v>
      </c>
      <c r="BE20">
        <f t="shared" si="35"/>
        <v>0</v>
      </c>
      <c r="BF20">
        <f t="shared" si="36"/>
        <v>0</v>
      </c>
      <c r="BG20">
        <f t="shared" si="37"/>
        <v>0</v>
      </c>
      <c r="BH20">
        <f t="shared" si="38"/>
        <v>0.44721359549995793</v>
      </c>
      <c r="BI20">
        <f t="shared" si="39"/>
        <v>0</v>
      </c>
      <c r="BJ20">
        <f t="shared" si="40"/>
        <v>0</v>
      </c>
      <c r="BK20">
        <f t="shared" si="41"/>
        <v>0</v>
      </c>
      <c r="BL20">
        <f t="shared" si="42"/>
        <v>0</v>
      </c>
      <c r="BM20">
        <f t="shared" si="43"/>
        <v>0</v>
      </c>
      <c r="BN20">
        <f t="shared" si="44"/>
        <v>0</v>
      </c>
      <c r="BO20">
        <f t="shared" si="45"/>
        <v>0</v>
      </c>
      <c r="BP20">
        <f t="shared" si="46"/>
        <v>0</v>
      </c>
      <c r="BR20">
        <f t="shared" si="7"/>
        <v>0</v>
      </c>
      <c r="BS20">
        <f t="shared" si="8"/>
        <v>2</v>
      </c>
      <c r="BT20">
        <f t="shared" si="26"/>
        <v>3.9999999999999991</v>
      </c>
      <c r="BU20">
        <f t="shared" si="9"/>
        <v>0</v>
      </c>
    </row>
    <row r="21" spans="1:73" hidden="1" x14ac:dyDescent="0.15">
      <c r="A21" s="30" t="s">
        <v>79</v>
      </c>
      <c r="B21" s="30">
        <v>3</v>
      </c>
      <c r="C21" s="30">
        <v>3</v>
      </c>
      <c r="D21" s="30">
        <v>5</v>
      </c>
      <c r="E21" s="30">
        <v>4</v>
      </c>
      <c r="F21" s="30">
        <v>3</v>
      </c>
      <c r="G21" s="30"/>
      <c r="H21" s="30"/>
      <c r="I21" s="30">
        <v>2</v>
      </c>
      <c r="J21" s="30"/>
      <c r="K21" s="30">
        <v>2</v>
      </c>
      <c r="L21" s="30"/>
      <c r="M21" s="30"/>
      <c r="N21" s="30">
        <v>4</v>
      </c>
      <c r="O21" s="30">
        <v>2</v>
      </c>
      <c r="P21" s="30">
        <v>4</v>
      </c>
      <c r="Q21" s="30">
        <v>2</v>
      </c>
      <c r="R21" s="30"/>
      <c r="S21" s="30">
        <v>4</v>
      </c>
      <c r="T21" s="30">
        <v>4</v>
      </c>
      <c r="U21" s="30">
        <v>4</v>
      </c>
      <c r="V21" s="30">
        <v>5</v>
      </c>
      <c r="W21">
        <f t="shared" si="3"/>
        <v>3.4</v>
      </c>
      <c r="X21">
        <f t="shared" si="4"/>
        <v>1.019803902718557</v>
      </c>
      <c r="Z21">
        <f t="shared" si="5"/>
        <v>-0.39223227027636798</v>
      </c>
      <c r="AA21">
        <f t="shared" si="5"/>
        <v>-0.39223227027636798</v>
      </c>
      <c r="AB21">
        <f t="shared" si="5"/>
        <v>1.5689290811054721</v>
      </c>
      <c r="AC21">
        <f t="shared" si="5"/>
        <v>0.58834840541455213</v>
      </c>
      <c r="AD21">
        <f t="shared" si="5"/>
        <v>-0.39223227027636798</v>
      </c>
      <c r="AE21">
        <f t="shared" si="5"/>
        <v>0</v>
      </c>
      <c r="AF21">
        <f t="shared" si="5"/>
        <v>0</v>
      </c>
      <c r="AG21">
        <f t="shared" si="5"/>
        <v>-1.372812945967288</v>
      </c>
      <c r="AH21">
        <f t="shared" si="5"/>
        <v>0</v>
      </c>
      <c r="AI21">
        <f t="shared" si="5"/>
        <v>-1.372812945967288</v>
      </c>
      <c r="AJ21">
        <f t="shared" si="5"/>
        <v>0</v>
      </c>
      <c r="AK21">
        <f t="shared" si="5"/>
        <v>0</v>
      </c>
      <c r="AL21">
        <f t="shared" si="5"/>
        <v>0.58834840541455213</v>
      </c>
      <c r="AM21">
        <f t="shared" si="5"/>
        <v>-1.372812945967288</v>
      </c>
      <c r="AN21">
        <f t="shared" si="5"/>
        <v>0.58834840541455213</v>
      </c>
      <c r="AO21">
        <f t="shared" si="5"/>
        <v>-1.372812945967288</v>
      </c>
      <c r="AP21">
        <f t="shared" si="47"/>
        <v>0</v>
      </c>
      <c r="AQ21">
        <f t="shared" si="47"/>
        <v>0.58834840541455213</v>
      </c>
      <c r="AR21">
        <f t="shared" si="47"/>
        <v>0.58834840541455213</v>
      </c>
      <c r="AS21">
        <f t="shared" si="47"/>
        <v>0.58834840541455213</v>
      </c>
      <c r="AT21">
        <f t="shared" si="47"/>
        <v>1.5689290811054721</v>
      </c>
      <c r="AV21">
        <f t="shared" si="11"/>
        <v>0</v>
      </c>
      <c r="AW21">
        <f t="shared" si="27"/>
        <v>0.39223227027636798</v>
      </c>
      <c r="AX21">
        <f t="shared" si="28"/>
        <v>1.5689290811054721</v>
      </c>
      <c r="AY21">
        <f t="shared" si="29"/>
        <v>0</v>
      </c>
      <c r="AZ21">
        <f t="shared" si="30"/>
        <v>0</v>
      </c>
      <c r="BA21">
        <f t="shared" si="31"/>
        <v>0</v>
      </c>
      <c r="BB21">
        <f t="shared" si="32"/>
        <v>0</v>
      </c>
      <c r="BC21">
        <f t="shared" si="33"/>
        <v>1.372812945967288</v>
      </c>
      <c r="BD21">
        <f t="shared" si="34"/>
        <v>0</v>
      </c>
      <c r="BE21">
        <f t="shared" si="35"/>
        <v>0</v>
      </c>
      <c r="BF21">
        <f t="shared" si="36"/>
        <v>0</v>
      </c>
      <c r="BG21">
        <f t="shared" si="37"/>
        <v>0</v>
      </c>
      <c r="BH21">
        <f t="shared" si="38"/>
        <v>0.58834840541455213</v>
      </c>
      <c r="BI21">
        <f t="shared" si="39"/>
        <v>0</v>
      </c>
      <c r="BJ21">
        <f t="shared" si="40"/>
        <v>0</v>
      </c>
      <c r="BK21">
        <f t="shared" si="41"/>
        <v>0</v>
      </c>
      <c r="BL21">
        <f t="shared" si="42"/>
        <v>0</v>
      </c>
      <c r="BM21">
        <f t="shared" si="43"/>
        <v>0</v>
      </c>
      <c r="BN21">
        <f t="shared" si="44"/>
        <v>0</v>
      </c>
      <c r="BO21">
        <f t="shared" si="45"/>
        <v>0</v>
      </c>
      <c r="BP21">
        <f t="shared" si="46"/>
        <v>0</v>
      </c>
      <c r="BR21">
        <f t="shared" si="7"/>
        <v>3.92232270276368</v>
      </c>
      <c r="BS21">
        <f t="shared" si="8"/>
        <v>2</v>
      </c>
      <c r="BT21">
        <f t="shared" si="26"/>
        <v>3.8729833462074166</v>
      </c>
      <c r="BU21">
        <f t="shared" si="9"/>
        <v>0.50636968354183332</v>
      </c>
    </row>
    <row r="22" spans="1:73" hidden="1" x14ac:dyDescent="0.15">
      <c r="A22" s="30" t="s">
        <v>81</v>
      </c>
      <c r="B22" s="30"/>
      <c r="C22" s="30">
        <v>3</v>
      </c>
      <c r="D22" s="30">
        <v>4</v>
      </c>
      <c r="E22" s="30">
        <v>4</v>
      </c>
      <c r="F22" s="30"/>
      <c r="G22" s="30"/>
      <c r="H22" s="30"/>
      <c r="I22" s="30"/>
      <c r="J22" s="30"/>
      <c r="K22" s="30"/>
      <c r="L22" s="30"/>
      <c r="M22" s="30"/>
      <c r="N22" s="30">
        <v>4</v>
      </c>
      <c r="O22" s="30">
        <v>4</v>
      </c>
      <c r="P22" s="30">
        <v>5</v>
      </c>
      <c r="Q22" s="30">
        <v>5</v>
      </c>
      <c r="R22" s="30"/>
      <c r="S22" s="30"/>
      <c r="T22" s="30"/>
      <c r="U22" s="30">
        <v>4</v>
      </c>
      <c r="V22" s="30"/>
      <c r="W22">
        <f t="shared" si="3"/>
        <v>4.125</v>
      </c>
      <c r="X22">
        <f t="shared" si="4"/>
        <v>0.59947894041408989</v>
      </c>
      <c r="Z22">
        <f t="shared" si="5"/>
        <v>0</v>
      </c>
      <c r="AA22">
        <f t="shared" si="5"/>
        <v>-1.8766297265136731</v>
      </c>
      <c r="AB22">
        <f t="shared" si="5"/>
        <v>-0.20851441405707477</v>
      </c>
      <c r="AC22">
        <f t="shared" si="5"/>
        <v>-0.20851441405707477</v>
      </c>
      <c r="AD22">
        <f t="shared" si="5"/>
        <v>0</v>
      </c>
      <c r="AE22">
        <f t="shared" si="5"/>
        <v>0</v>
      </c>
      <c r="AF22">
        <f t="shared" si="5"/>
        <v>0</v>
      </c>
      <c r="AG22">
        <f t="shared" si="5"/>
        <v>0</v>
      </c>
      <c r="AH22">
        <f t="shared" si="5"/>
        <v>0</v>
      </c>
      <c r="AI22">
        <f t="shared" si="5"/>
        <v>0</v>
      </c>
      <c r="AJ22">
        <f t="shared" si="5"/>
        <v>0</v>
      </c>
      <c r="AK22">
        <f t="shared" si="5"/>
        <v>0</v>
      </c>
      <c r="AL22">
        <f t="shared" si="5"/>
        <v>-0.20851441405707477</v>
      </c>
      <c r="AM22">
        <f t="shared" si="5"/>
        <v>-0.20851441405707477</v>
      </c>
      <c r="AN22">
        <f t="shared" si="5"/>
        <v>1.4596008983995234</v>
      </c>
      <c r="AO22">
        <f t="shared" si="5"/>
        <v>1.4596008983995234</v>
      </c>
      <c r="AP22">
        <f t="shared" si="47"/>
        <v>0</v>
      </c>
      <c r="AQ22">
        <f t="shared" si="47"/>
        <v>0</v>
      </c>
      <c r="AR22">
        <f t="shared" si="47"/>
        <v>0</v>
      </c>
      <c r="AS22">
        <f t="shared" si="47"/>
        <v>-0.20851441405707477</v>
      </c>
      <c r="AT22">
        <f t="shared" si="47"/>
        <v>0</v>
      </c>
      <c r="AV22">
        <f t="shared" si="11"/>
        <v>0</v>
      </c>
      <c r="AW22">
        <f t="shared" si="27"/>
        <v>1.8766297265136731</v>
      </c>
      <c r="AX22">
        <f t="shared" si="28"/>
        <v>-0.20851441405707477</v>
      </c>
      <c r="AY22">
        <f t="shared" si="29"/>
        <v>0</v>
      </c>
      <c r="AZ22">
        <f t="shared" si="30"/>
        <v>0</v>
      </c>
      <c r="BA22">
        <f t="shared" si="31"/>
        <v>0</v>
      </c>
      <c r="BB22">
        <f t="shared" si="32"/>
        <v>0</v>
      </c>
      <c r="BC22">
        <f t="shared" si="33"/>
        <v>0</v>
      </c>
      <c r="BD22">
        <f t="shared" si="34"/>
        <v>0</v>
      </c>
      <c r="BE22">
        <f t="shared" si="35"/>
        <v>0</v>
      </c>
      <c r="BF22">
        <f t="shared" si="36"/>
        <v>0</v>
      </c>
      <c r="BG22">
        <f t="shared" si="37"/>
        <v>0</v>
      </c>
      <c r="BH22">
        <f t="shared" si="38"/>
        <v>-0.20851441405707477</v>
      </c>
      <c r="BI22">
        <f t="shared" si="39"/>
        <v>0</v>
      </c>
      <c r="BJ22">
        <f t="shared" si="40"/>
        <v>0</v>
      </c>
      <c r="BK22">
        <f t="shared" si="41"/>
        <v>0</v>
      </c>
      <c r="BL22">
        <f t="shared" si="42"/>
        <v>0</v>
      </c>
      <c r="BM22">
        <f t="shared" si="43"/>
        <v>0</v>
      </c>
      <c r="BN22">
        <f t="shared" si="44"/>
        <v>0</v>
      </c>
      <c r="BO22">
        <f t="shared" si="45"/>
        <v>0</v>
      </c>
      <c r="BP22">
        <f t="shared" si="46"/>
        <v>0</v>
      </c>
      <c r="BR22">
        <f t="shared" si="7"/>
        <v>1.4596008983995237</v>
      </c>
      <c r="BS22">
        <f t="shared" si="8"/>
        <v>2</v>
      </c>
      <c r="BT22">
        <f t="shared" si="26"/>
        <v>2.8284271247461903</v>
      </c>
      <c r="BU22">
        <f t="shared" si="9"/>
        <v>0.25802342327107003</v>
      </c>
    </row>
    <row r="23" spans="1:73" hidden="1" x14ac:dyDescent="0.15">
      <c r="A23" s="30" t="s">
        <v>83</v>
      </c>
      <c r="B23" s="30">
        <v>2</v>
      </c>
      <c r="C23" s="30">
        <v>3</v>
      </c>
      <c r="D23" s="30">
        <v>5</v>
      </c>
      <c r="E23" s="30">
        <v>4</v>
      </c>
      <c r="F23" s="30">
        <v>5</v>
      </c>
      <c r="G23" s="30"/>
      <c r="H23" s="30">
        <v>2</v>
      </c>
      <c r="I23" s="30">
        <v>4</v>
      </c>
      <c r="J23" s="30"/>
      <c r="K23" s="30"/>
      <c r="L23" s="30"/>
      <c r="M23" s="30">
        <v>4</v>
      </c>
      <c r="N23" s="30">
        <v>4</v>
      </c>
      <c r="O23" s="30">
        <v>5</v>
      </c>
      <c r="P23" s="30">
        <v>5</v>
      </c>
      <c r="Q23" s="30"/>
      <c r="R23" s="30"/>
      <c r="S23" s="30">
        <v>5</v>
      </c>
      <c r="T23" s="30">
        <v>4</v>
      </c>
      <c r="U23" s="30">
        <v>4</v>
      </c>
      <c r="V23" s="30">
        <v>4</v>
      </c>
      <c r="W23">
        <f t="shared" si="3"/>
        <v>4</v>
      </c>
      <c r="X23">
        <f t="shared" si="4"/>
        <v>0.96609178307929588</v>
      </c>
      <c r="Z23">
        <f t="shared" si="5"/>
        <v>-2.0701966780270626</v>
      </c>
      <c r="AA23">
        <f t="shared" si="5"/>
        <v>-1.0350983390135313</v>
      </c>
      <c r="AB23">
        <f t="shared" si="5"/>
        <v>1.0350983390135313</v>
      </c>
      <c r="AC23">
        <f t="shared" si="5"/>
        <v>0</v>
      </c>
      <c r="AD23">
        <f t="shared" si="5"/>
        <v>1.0350983390135313</v>
      </c>
      <c r="AE23">
        <f t="shared" si="5"/>
        <v>0</v>
      </c>
      <c r="AF23">
        <f t="shared" si="5"/>
        <v>-2.0701966780270626</v>
      </c>
      <c r="AG23">
        <f t="shared" si="5"/>
        <v>0</v>
      </c>
      <c r="AH23">
        <f t="shared" si="5"/>
        <v>0</v>
      </c>
      <c r="AI23">
        <f t="shared" si="5"/>
        <v>0</v>
      </c>
      <c r="AJ23">
        <f t="shared" si="5"/>
        <v>0</v>
      </c>
      <c r="AK23">
        <f t="shared" si="5"/>
        <v>0</v>
      </c>
      <c r="AL23">
        <f t="shared" si="5"/>
        <v>0</v>
      </c>
      <c r="AM23">
        <f t="shared" si="5"/>
        <v>1.0350983390135313</v>
      </c>
      <c r="AN23">
        <f t="shared" si="5"/>
        <v>1.0350983390135313</v>
      </c>
      <c r="AO23">
        <f t="shared" si="5"/>
        <v>0</v>
      </c>
      <c r="AP23">
        <f t="shared" si="47"/>
        <v>0</v>
      </c>
      <c r="AQ23">
        <f t="shared" si="47"/>
        <v>1.0350983390135313</v>
      </c>
      <c r="AR23">
        <f t="shared" si="47"/>
        <v>0</v>
      </c>
      <c r="AS23">
        <f t="shared" si="47"/>
        <v>0</v>
      </c>
      <c r="AT23">
        <f t="shared" si="47"/>
        <v>0</v>
      </c>
      <c r="AV23">
        <f t="shared" si="11"/>
        <v>0</v>
      </c>
      <c r="AW23">
        <f t="shared" si="27"/>
        <v>1.0350983390135313</v>
      </c>
      <c r="AX23">
        <f t="shared" si="28"/>
        <v>1.0350983390135313</v>
      </c>
      <c r="AY23">
        <f t="shared" si="29"/>
        <v>0</v>
      </c>
      <c r="AZ23">
        <f t="shared" si="30"/>
        <v>0</v>
      </c>
      <c r="BA23">
        <f t="shared" si="31"/>
        <v>0</v>
      </c>
      <c r="BB23">
        <f t="shared" si="32"/>
        <v>0</v>
      </c>
      <c r="BC23">
        <f t="shared" si="33"/>
        <v>0</v>
      </c>
      <c r="BD23">
        <f t="shared" si="34"/>
        <v>0</v>
      </c>
      <c r="BE23">
        <f t="shared" si="35"/>
        <v>0</v>
      </c>
      <c r="BF23">
        <f t="shared" si="36"/>
        <v>0</v>
      </c>
      <c r="BG23">
        <f t="shared" si="37"/>
        <v>0</v>
      </c>
      <c r="BH23">
        <f t="shared" si="38"/>
        <v>0</v>
      </c>
      <c r="BI23">
        <f t="shared" si="39"/>
        <v>0</v>
      </c>
      <c r="BJ23">
        <f t="shared" si="40"/>
        <v>0</v>
      </c>
      <c r="BK23">
        <f t="shared" si="41"/>
        <v>0</v>
      </c>
      <c r="BL23">
        <f t="shared" si="42"/>
        <v>0</v>
      </c>
      <c r="BM23">
        <f t="shared" si="43"/>
        <v>0</v>
      </c>
      <c r="BN23">
        <f t="shared" si="44"/>
        <v>0</v>
      </c>
      <c r="BO23">
        <f t="shared" si="45"/>
        <v>0</v>
      </c>
      <c r="BP23">
        <f t="shared" si="46"/>
        <v>0</v>
      </c>
      <c r="BR23">
        <f t="shared" si="7"/>
        <v>2.0701966780270626</v>
      </c>
      <c r="BS23">
        <f t="shared" si="8"/>
        <v>2</v>
      </c>
      <c r="BT23">
        <f t="shared" si="26"/>
        <v>3.8729833462074166</v>
      </c>
      <c r="BU23">
        <f t="shared" si="9"/>
        <v>0.2672612419124244</v>
      </c>
    </row>
    <row r="24" spans="1:73" hidden="1" x14ac:dyDescent="0.15">
      <c r="A24" s="30" t="s">
        <v>85</v>
      </c>
      <c r="B24" s="30"/>
      <c r="C24" s="30">
        <v>4</v>
      </c>
      <c r="D24" s="30">
        <v>5</v>
      </c>
      <c r="E24" s="30">
        <v>4</v>
      </c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>
        <v>5</v>
      </c>
      <c r="Q24" s="30">
        <v>4</v>
      </c>
      <c r="R24" s="30"/>
      <c r="S24" s="30"/>
      <c r="T24" s="30"/>
      <c r="U24" s="30"/>
      <c r="V24" s="30"/>
      <c r="W24">
        <f t="shared" si="3"/>
        <v>4.4000000000000004</v>
      </c>
      <c r="X24">
        <f t="shared" si="4"/>
        <v>0.4898979485566356</v>
      </c>
      <c r="Z24">
        <f t="shared" si="5"/>
        <v>0</v>
      </c>
      <c r="AA24">
        <f t="shared" si="5"/>
        <v>-0.81649658092772681</v>
      </c>
      <c r="AB24">
        <f t="shared" si="5"/>
        <v>1.2247448713915883</v>
      </c>
      <c r="AC24">
        <f t="shared" si="5"/>
        <v>-0.81649658092772681</v>
      </c>
      <c r="AD24">
        <f t="shared" si="5"/>
        <v>0</v>
      </c>
      <c r="AE24">
        <f t="shared" si="5"/>
        <v>0</v>
      </c>
      <c r="AF24">
        <f t="shared" si="5"/>
        <v>0</v>
      </c>
      <c r="AG24">
        <f t="shared" si="5"/>
        <v>0</v>
      </c>
      <c r="AH24">
        <f t="shared" si="5"/>
        <v>0</v>
      </c>
      <c r="AI24">
        <f t="shared" si="5"/>
        <v>0</v>
      </c>
      <c r="AJ24">
        <f t="shared" si="5"/>
        <v>0</v>
      </c>
      <c r="AK24">
        <f t="shared" si="5"/>
        <v>0</v>
      </c>
      <c r="AL24">
        <f t="shared" si="5"/>
        <v>0</v>
      </c>
      <c r="AM24">
        <f t="shared" si="5"/>
        <v>0</v>
      </c>
      <c r="AN24">
        <f t="shared" si="5"/>
        <v>1.2247448713915883</v>
      </c>
      <c r="AO24">
        <f t="shared" si="5"/>
        <v>-0.81649658092772681</v>
      </c>
      <c r="AP24">
        <f t="shared" si="47"/>
        <v>0</v>
      </c>
      <c r="AQ24">
        <f t="shared" si="47"/>
        <v>0</v>
      </c>
      <c r="AR24">
        <f t="shared" si="47"/>
        <v>0</v>
      </c>
      <c r="AS24">
        <f t="shared" si="47"/>
        <v>0</v>
      </c>
      <c r="AT24">
        <f t="shared" si="47"/>
        <v>0</v>
      </c>
      <c r="AV24">
        <f t="shared" si="11"/>
        <v>0</v>
      </c>
      <c r="AW24">
        <f t="shared" si="27"/>
        <v>0.81649658092772681</v>
      </c>
      <c r="AX24">
        <f t="shared" si="28"/>
        <v>1.2247448713915883</v>
      </c>
      <c r="AY24">
        <f t="shared" si="29"/>
        <v>0</v>
      </c>
      <c r="AZ24">
        <f t="shared" si="30"/>
        <v>0</v>
      </c>
      <c r="BA24">
        <f t="shared" si="31"/>
        <v>0</v>
      </c>
      <c r="BB24">
        <f t="shared" si="32"/>
        <v>0</v>
      </c>
      <c r="BC24">
        <f t="shared" si="33"/>
        <v>0</v>
      </c>
      <c r="BD24">
        <f t="shared" si="34"/>
        <v>0</v>
      </c>
      <c r="BE24">
        <f t="shared" si="35"/>
        <v>0</v>
      </c>
      <c r="BF24">
        <f t="shared" si="36"/>
        <v>0</v>
      </c>
      <c r="BG24">
        <f t="shared" si="37"/>
        <v>0</v>
      </c>
      <c r="BH24">
        <f t="shared" si="38"/>
        <v>0</v>
      </c>
      <c r="BI24">
        <f t="shared" si="39"/>
        <v>0</v>
      </c>
      <c r="BJ24">
        <f t="shared" si="40"/>
        <v>0</v>
      </c>
      <c r="BK24">
        <f t="shared" si="41"/>
        <v>0</v>
      </c>
      <c r="BL24">
        <f t="shared" si="42"/>
        <v>0</v>
      </c>
      <c r="BM24">
        <f t="shared" si="43"/>
        <v>0</v>
      </c>
      <c r="BN24">
        <f t="shared" si="44"/>
        <v>0</v>
      </c>
      <c r="BO24">
        <f t="shared" si="45"/>
        <v>0</v>
      </c>
      <c r="BP24">
        <f t="shared" si="46"/>
        <v>0</v>
      </c>
      <c r="BR24">
        <f t="shared" si="7"/>
        <v>2.0412414523193152</v>
      </c>
      <c r="BS24">
        <f t="shared" si="8"/>
        <v>2</v>
      </c>
      <c r="BT24">
        <f t="shared" si="26"/>
        <v>2.2360679774997898</v>
      </c>
      <c r="BU24">
        <f t="shared" si="9"/>
        <v>0.45643546458763845</v>
      </c>
    </row>
    <row r="25" spans="1:73" hidden="1" x14ac:dyDescent="0.15">
      <c r="A25" s="30" t="s">
        <v>87</v>
      </c>
      <c r="B25" s="30"/>
      <c r="C25" s="30"/>
      <c r="D25" s="30">
        <v>4</v>
      </c>
      <c r="E25" s="30">
        <v>3</v>
      </c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>
        <v>5</v>
      </c>
      <c r="Q25" s="30">
        <v>5</v>
      </c>
      <c r="R25" s="30"/>
      <c r="S25" s="30"/>
      <c r="T25" s="30">
        <v>4</v>
      </c>
      <c r="U25" s="30"/>
      <c r="V25" s="30">
        <v>4</v>
      </c>
      <c r="W25">
        <f t="shared" si="3"/>
        <v>4.166666666666667</v>
      </c>
      <c r="X25">
        <f t="shared" si="4"/>
        <v>0.68718427093627676</v>
      </c>
      <c r="Z25">
        <f t="shared" si="5"/>
        <v>0</v>
      </c>
      <c r="AA25">
        <f t="shared" si="5"/>
        <v>0</v>
      </c>
      <c r="AB25">
        <f t="shared" si="5"/>
        <v>-0.24253562503633341</v>
      </c>
      <c r="AC25">
        <f t="shared" si="5"/>
        <v>-1.6977493752543313</v>
      </c>
      <c r="AD25">
        <f t="shared" si="5"/>
        <v>0</v>
      </c>
      <c r="AE25">
        <f t="shared" si="5"/>
        <v>0</v>
      </c>
      <c r="AF25">
        <f t="shared" si="5"/>
        <v>0</v>
      </c>
      <c r="AG25">
        <f t="shared" si="5"/>
        <v>0</v>
      </c>
      <c r="AH25">
        <f t="shared" si="5"/>
        <v>0</v>
      </c>
      <c r="AI25">
        <f t="shared" si="5"/>
        <v>0</v>
      </c>
      <c r="AJ25">
        <f t="shared" si="5"/>
        <v>0</v>
      </c>
      <c r="AK25">
        <f t="shared" si="5"/>
        <v>0</v>
      </c>
      <c r="AL25">
        <f t="shared" si="5"/>
        <v>0</v>
      </c>
      <c r="AM25">
        <f t="shared" si="5"/>
        <v>0</v>
      </c>
      <c r="AN25">
        <f t="shared" si="5"/>
        <v>1.2126781251816645</v>
      </c>
      <c r="AO25">
        <f t="shared" si="5"/>
        <v>1.2126781251816645</v>
      </c>
      <c r="AP25">
        <f t="shared" si="47"/>
        <v>0</v>
      </c>
      <c r="AQ25">
        <f t="shared" si="47"/>
        <v>0</v>
      </c>
      <c r="AR25">
        <f t="shared" si="47"/>
        <v>-0.24253562503633341</v>
      </c>
      <c r="AS25">
        <f t="shared" si="47"/>
        <v>0</v>
      </c>
      <c r="AT25">
        <f t="shared" si="47"/>
        <v>-0.24253562503633341</v>
      </c>
      <c r="AV25">
        <f t="shared" si="11"/>
        <v>0</v>
      </c>
      <c r="AW25">
        <f t="shared" si="27"/>
        <v>0</v>
      </c>
      <c r="AX25">
        <f t="shared" si="28"/>
        <v>-0.24253562503633341</v>
      </c>
      <c r="AY25">
        <f t="shared" si="29"/>
        <v>0</v>
      </c>
      <c r="AZ25">
        <f t="shared" si="30"/>
        <v>0</v>
      </c>
      <c r="BA25">
        <f t="shared" si="31"/>
        <v>0</v>
      </c>
      <c r="BB25">
        <f t="shared" si="32"/>
        <v>0</v>
      </c>
      <c r="BC25">
        <f t="shared" si="33"/>
        <v>0</v>
      </c>
      <c r="BD25">
        <f t="shared" si="34"/>
        <v>0</v>
      </c>
      <c r="BE25">
        <f t="shared" si="35"/>
        <v>0</v>
      </c>
      <c r="BF25">
        <f t="shared" si="36"/>
        <v>0</v>
      </c>
      <c r="BG25">
        <f t="shared" si="37"/>
        <v>0</v>
      </c>
      <c r="BH25">
        <f t="shared" si="38"/>
        <v>0</v>
      </c>
      <c r="BI25">
        <f t="shared" si="39"/>
        <v>0</v>
      </c>
      <c r="BJ25">
        <f t="shared" si="40"/>
        <v>0</v>
      </c>
      <c r="BK25">
        <f t="shared" si="41"/>
        <v>0</v>
      </c>
      <c r="BL25">
        <f t="shared" si="42"/>
        <v>0</v>
      </c>
      <c r="BM25">
        <f t="shared" si="43"/>
        <v>0</v>
      </c>
      <c r="BN25">
        <f t="shared" si="44"/>
        <v>0</v>
      </c>
      <c r="BO25">
        <f t="shared" si="45"/>
        <v>0</v>
      </c>
      <c r="BP25">
        <f t="shared" si="46"/>
        <v>0</v>
      </c>
      <c r="BR25">
        <f t="shared" si="7"/>
        <v>-0.24253562503633341</v>
      </c>
      <c r="BS25">
        <f t="shared" si="8"/>
        <v>2</v>
      </c>
      <c r="BT25">
        <f t="shared" si="26"/>
        <v>2.4494897427831779</v>
      </c>
      <c r="BU25">
        <f t="shared" si="9"/>
        <v>-4.9507377148833812E-2</v>
      </c>
    </row>
    <row r="26" spans="1:73" hidden="1" x14ac:dyDescent="0.15">
      <c r="A26" s="30" t="s">
        <v>89</v>
      </c>
      <c r="B26" s="30"/>
      <c r="C26" s="30"/>
      <c r="D26" s="30">
        <v>5</v>
      </c>
      <c r="E26" s="30">
        <v>4</v>
      </c>
      <c r="F26" s="30"/>
      <c r="G26" s="30"/>
      <c r="H26" s="30">
        <v>2</v>
      </c>
      <c r="I26" s="30"/>
      <c r="J26" s="30"/>
      <c r="K26" s="30"/>
      <c r="L26" s="30"/>
      <c r="M26" s="30"/>
      <c r="N26" s="30">
        <v>4</v>
      </c>
      <c r="O26" s="30">
        <v>4</v>
      </c>
      <c r="P26" s="30">
        <v>4</v>
      </c>
      <c r="Q26" s="30">
        <v>4</v>
      </c>
      <c r="R26" s="30"/>
      <c r="S26" s="30">
        <v>4</v>
      </c>
      <c r="T26" s="30"/>
      <c r="U26" s="30">
        <v>3</v>
      </c>
      <c r="V26" s="30">
        <v>5</v>
      </c>
      <c r="W26">
        <f t="shared" si="3"/>
        <v>3.9</v>
      </c>
      <c r="X26">
        <f t="shared" si="4"/>
        <v>0.83066238629180744</v>
      </c>
      <c r="Z26">
        <f t="shared" si="5"/>
        <v>0</v>
      </c>
      <c r="AA26">
        <f t="shared" si="5"/>
        <v>0</v>
      </c>
      <c r="AB26">
        <f t="shared" si="5"/>
        <v>1.3242443839434614</v>
      </c>
      <c r="AC26">
        <f t="shared" si="5"/>
        <v>0.12038585308576931</v>
      </c>
      <c r="AD26">
        <f t="shared" si="5"/>
        <v>0</v>
      </c>
      <c r="AE26">
        <f t="shared" si="5"/>
        <v>0</v>
      </c>
      <c r="AF26">
        <f t="shared" si="5"/>
        <v>-2.2873312086296149</v>
      </c>
      <c r="AG26">
        <f t="shared" si="5"/>
        <v>0</v>
      </c>
      <c r="AH26">
        <f t="shared" si="5"/>
        <v>0</v>
      </c>
      <c r="AI26">
        <f t="shared" si="5"/>
        <v>0</v>
      </c>
      <c r="AJ26">
        <f t="shared" si="5"/>
        <v>0</v>
      </c>
      <c r="AK26">
        <f t="shared" si="5"/>
        <v>0</v>
      </c>
      <c r="AL26">
        <f t="shared" si="5"/>
        <v>0.12038585308576931</v>
      </c>
      <c r="AM26">
        <f t="shared" si="5"/>
        <v>0.12038585308576931</v>
      </c>
      <c r="AN26">
        <f t="shared" si="5"/>
        <v>0.12038585308576931</v>
      </c>
      <c r="AO26">
        <f t="shared" si="5"/>
        <v>0.12038585308576931</v>
      </c>
      <c r="AP26">
        <f t="shared" si="47"/>
        <v>0</v>
      </c>
      <c r="AQ26">
        <f t="shared" si="47"/>
        <v>0.12038585308576931</v>
      </c>
      <c r="AR26">
        <f t="shared" si="47"/>
        <v>0</v>
      </c>
      <c r="AS26">
        <f t="shared" si="47"/>
        <v>-1.0834726777719228</v>
      </c>
      <c r="AT26">
        <f t="shared" si="47"/>
        <v>1.3242443839434614</v>
      </c>
      <c r="AV26">
        <f t="shared" si="11"/>
        <v>0</v>
      </c>
      <c r="AW26">
        <f t="shared" si="27"/>
        <v>0</v>
      </c>
      <c r="AX26">
        <f t="shared" si="28"/>
        <v>1.3242443839434614</v>
      </c>
      <c r="AY26">
        <f t="shared" si="29"/>
        <v>0</v>
      </c>
      <c r="AZ26">
        <f t="shared" si="30"/>
        <v>0</v>
      </c>
      <c r="BA26">
        <f t="shared" si="31"/>
        <v>0</v>
      </c>
      <c r="BB26">
        <f t="shared" si="32"/>
        <v>0</v>
      </c>
      <c r="BC26">
        <f t="shared" si="33"/>
        <v>0</v>
      </c>
      <c r="BD26">
        <f t="shared" si="34"/>
        <v>0</v>
      </c>
      <c r="BE26">
        <f t="shared" si="35"/>
        <v>0</v>
      </c>
      <c r="BF26">
        <f t="shared" si="36"/>
        <v>0</v>
      </c>
      <c r="BG26">
        <f t="shared" si="37"/>
        <v>0</v>
      </c>
      <c r="BH26">
        <f t="shared" si="38"/>
        <v>0.12038585308576931</v>
      </c>
      <c r="BI26">
        <f t="shared" si="39"/>
        <v>0</v>
      </c>
      <c r="BJ26">
        <f t="shared" si="40"/>
        <v>0</v>
      </c>
      <c r="BK26">
        <f t="shared" si="41"/>
        <v>0</v>
      </c>
      <c r="BL26">
        <f t="shared" si="42"/>
        <v>0</v>
      </c>
      <c r="BM26">
        <f t="shared" si="43"/>
        <v>0</v>
      </c>
      <c r="BN26">
        <f t="shared" si="44"/>
        <v>0</v>
      </c>
      <c r="BO26">
        <f t="shared" si="45"/>
        <v>0</v>
      </c>
      <c r="BP26">
        <f t="shared" si="46"/>
        <v>0</v>
      </c>
      <c r="BR26">
        <f t="shared" si="7"/>
        <v>1.4446302370292308</v>
      </c>
      <c r="BS26">
        <f t="shared" si="8"/>
        <v>2</v>
      </c>
      <c r="BT26">
        <f t="shared" si="26"/>
        <v>3.1622776601683795</v>
      </c>
      <c r="BU26">
        <f t="shared" si="9"/>
        <v>0.22841609628806434</v>
      </c>
    </row>
    <row r="27" spans="1:73" hidden="1" x14ac:dyDescent="0.15">
      <c r="A27" s="30" t="s">
        <v>91</v>
      </c>
      <c r="B27" s="30">
        <v>2</v>
      </c>
      <c r="C27" s="30">
        <v>3</v>
      </c>
      <c r="D27" s="30">
        <v>5</v>
      </c>
      <c r="E27" s="30">
        <v>4</v>
      </c>
      <c r="F27" s="30">
        <v>2</v>
      </c>
      <c r="G27" s="30">
        <v>4</v>
      </c>
      <c r="H27" s="30">
        <v>1</v>
      </c>
      <c r="I27" s="30">
        <v>5</v>
      </c>
      <c r="J27" s="30">
        <v>5</v>
      </c>
      <c r="K27" s="30">
        <v>2</v>
      </c>
      <c r="L27" s="30"/>
      <c r="M27" s="30">
        <v>3</v>
      </c>
      <c r="N27" s="30">
        <v>5</v>
      </c>
      <c r="O27" s="30"/>
      <c r="P27" s="30"/>
      <c r="Q27" s="30">
        <v>5</v>
      </c>
      <c r="R27" s="30"/>
      <c r="S27" s="30">
        <v>3</v>
      </c>
      <c r="T27" s="30"/>
      <c r="U27" s="30">
        <v>4</v>
      </c>
      <c r="V27" s="30">
        <v>4</v>
      </c>
      <c r="W27">
        <f t="shared" si="3"/>
        <v>3.5625</v>
      </c>
      <c r="X27">
        <f t="shared" si="4"/>
        <v>1.2732217992164601</v>
      </c>
      <c r="Z27">
        <f t="shared" si="5"/>
        <v>-1.22720173418454</v>
      </c>
      <c r="AA27">
        <f t="shared" si="5"/>
        <v>-0.4417926243064344</v>
      </c>
      <c r="AB27">
        <f t="shared" si="5"/>
        <v>1.1290255954497768</v>
      </c>
      <c r="AC27">
        <f t="shared" si="5"/>
        <v>0.34361648557167118</v>
      </c>
      <c r="AD27">
        <f t="shared" si="5"/>
        <v>-1.22720173418454</v>
      </c>
      <c r="AE27">
        <f t="shared" si="5"/>
        <v>0.34361648557167118</v>
      </c>
      <c r="AF27">
        <f t="shared" si="5"/>
        <v>-2.0126108440626456</v>
      </c>
      <c r="AG27">
        <f t="shared" si="5"/>
        <v>1.1290255954497768</v>
      </c>
      <c r="AH27">
        <f t="shared" si="5"/>
        <v>1.1290255954497768</v>
      </c>
      <c r="AI27">
        <f t="shared" si="5"/>
        <v>-1.22720173418454</v>
      </c>
      <c r="AJ27">
        <f t="shared" si="5"/>
        <v>0</v>
      </c>
      <c r="AK27">
        <f t="shared" si="5"/>
        <v>-0.4417926243064344</v>
      </c>
      <c r="AL27">
        <f t="shared" si="5"/>
        <v>1.1290255954497768</v>
      </c>
      <c r="AM27">
        <f t="shared" si="5"/>
        <v>0</v>
      </c>
      <c r="AN27">
        <f t="shared" si="5"/>
        <v>0</v>
      </c>
      <c r="AO27">
        <f t="shared" si="5"/>
        <v>1.1290255954497768</v>
      </c>
      <c r="AP27">
        <f t="shared" si="47"/>
        <v>0</v>
      </c>
      <c r="AQ27">
        <f t="shared" si="47"/>
        <v>-0.4417926243064344</v>
      </c>
      <c r="AR27">
        <f t="shared" si="47"/>
        <v>0</v>
      </c>
      <c r="AS27">
        <f t="shared" si="47"/>
        <v>0.34361648557167118</v>
      </c>
      <c r="AT27">
        <f t="shared" si="47"/>
        <v>0.34361648557167118</v>
      </c>
      <c r="AV27">
        <f t="shared" si="11"/>
        <v>0</v>
      </c>
      <c r="AW27">
        <f t="shared" si="27"/>
        <v>0.4417926243064344</v>
      </c>
      <c r="AX27">
        <f t="shared" si="28"/>
        <v>1.1290255954497768</v>
      </c>
      <c r="AY27">
        <f t="shared" si="29"/>
        <v>0</v>
      </c>
      <c r="AZ27">
        <f t="shared" si="30"/>
        <v>0</v>
      </c>
      <c r="BA27">
        <f t="shared" si="31"/>
        <v>0</v>
      </c>
      <c r="BB27">
        <f t="shared" si="32"/>
        <v>0</v>
      </c>
      <c r="BC27">
        <f t="shared" si="33"/>
        <v>-1.1290255954497768</v>
      </c>
      <c r="BD27">
        <f t="shared" si="34"/>
        <v>0</v>
      </c>
      <c r="BE27">
        <f t="shared" si="35"/>
        <v>0</v>
      </c>
      <c r="BF27">
        <f t="shared" si="36"/>
        <v>0</v>
      </c>
      <c r="BG27">
        <f t="shared" si="37"/>
        <v>0</v>
      </c>
      <c r="BH27">
        <f t="shared" si="38"/>
        <v>1.1290255954497768</v>
      </c>
      <c r="BI27">
        <f t="shared" si="39"/>
        <v>0</v>
      </c>
      <c r="BJ27">
        <f t="shared" si="40"/>
        <v>0</v>
      </c>
      <c r="BK27">
        <f t="shared" si="41"/>
        <v>0</v>
      </c>
      <c r="BL27">
        <f t="shared" si="42"/>
        <v>0</v>
      </c>
      <c r="BM27">
        <f t="shared" si="43"/>
        <v>0</v>
      </c>
      <c r="BN27">
        <f t="shared" si="44"/>
        <v>0</v>
      </c>
      <c r="BO27">
        <f t="shared" si="45"/>
        <v>0</v>
      </c>
      <c r="BP27">
        <f t="shared" si="46"/>
        <v>0</v>
      </c>
      <c r="BR27">
        <f t="shared" si="7"/>
        <v>1.5708182197562111</v>
      </c>
      <c r="BS27">
        <f t="shared" si="8"/>
        <v>2</v>
      </c>
      <c r="BT27">
        <f t="shared" si="26"/>
        <v>3.9999999999999996</v>
      </c>
      <c r="BU27">
        <f t="shared" si="9"/>
        <v>0.19635227746952641</v>
      </c>
    </row>
    <row r="28" spans="1:73" hidden="1" x14ac:dyDescent="0.15">
      <c r="A28" s="30" t="s">
        <v>93</v>
      </c>
      <c r="B28" s="30">
        <v>2</v>
      </c>
      <c r="C28" s="30">
        <v>5</v>
      </c>
      <c r="D28" s="30">
        <v>5</v>
      </c>
      <c r="E28" s="30">
        <v>2</v>
      </c>
      <c r="F28" s="30">
        <v>4</v>
      </c>
      <c r="G28" s="30"/>
      <c r="H28" s="30"/>
      <c r="I28" s="30">
        <v>3</v>
      </c>
      <c r="J28" s="30">
        <v>4</v>
      </c>
      <c r="K28" s="30"/>
      <c r="L28" s="30"/>
      <c r="M28" s="30"/>
      <c r="N28" s="30">
        <v>5</v>
      </c>
      <c r="O28" s="30">
        <v>4</v>
      </c>
      <c r="P28" s="30">
        <v>5</v>
      </c>
      <c r="Q28" s="30">
        <v>5</v>
      </c>
      <c r="R28" s="30"/>
      <c r="S28" s="30">
        <v>3</v>
      </c>
      <c r="T28" s="30">
        <v>4</v>
      </c>
      <c r="U28" s="30">
        <v>5</v>
      </c>
      <c r="V28" s="30">
        <v>5</v>
      </c>
      <c r="W28">
        <f t="shared" si="3"/>
        <v>4.0666666666666664</v>
      </c>
      <c r="X28">
        <f t="shared" si="4"/>
        <v>1.0624918300339485</v>
      </c>
      <c r="Z28">
        <f t="shared" si="5"/>
        <v>-1.9451129959282911</v>
      </c>
      <c r="AA28">
        <f t="shared" si="5"/>
        <v>0.87843812719342218</v>
      </c>
      <c r="AB28">
        <f t="shared" si="5"/>
        <v>0.87843812719342218</v>
      </c>
      <c r="AC28">
        <f t="shared" si="5"/>
        <v>-1.9451129959282911</v>
      </c>
      <c r="AD28">
        <f t="shared" si="5"/>
        <v>-6.2745580513815624E-2</v>
      </c>
      <c r="AE28">
        <f t="shared" si="5"/>
        <v>0</v>
      </c>
      <c r="AF28">
        <f t="shared" si="5"/>
        <v>0</v>
      </c>
      <c r="AG28">
        <f t="shared" si="5"/>
        <v>-1.0039292882210533</v>
      </c>
      <c r="AH28">
        <f t="shared" si="5"/>
        <v>-6.2745580513815624E-2</v>
      </c>
      <c r="AI28">
        <f t="shared" si="5"/>
        <v>0</v>
      </c>
      <c r="AJ28">
        <f t="shared" si="5"/>
        <v>0</v>
      </c>
      <c r="AK28">
        <f t="shared" si="5"/>
        <v>0</v>
      </c>
      <c r="AL28">
        <f t="shared" si="5"/>
        <v>0.87843812719342218</v>
      </c>
      <c r="AM28">
        <f t="shared" si="5"/>
        <v>-6.2745580513815624E-2</v>
      </c>
      <c r="AN28">
        <f t="shared" si="5"/>
        <v>0.87843812719342218</v>
      </c>
      <c r="AO28">
        <f t="shared" si="5"/>
        <v>0.87843812719342218</v>
      </c>
      <c r="AP28">
        <f t="shared" si="47"/>
        <v>0</v>
      </c>
      <c r="AQ28">
        <f t="shared" si="47"/>
        <v>-1.0039292882210533</v>
      </c>
      <c r="AR28">
        <f t="shared" si="47"/>
        <v>-6.2745580513815624E-2</v>
      </c>
      <c r="AS28">
        <f t="shared" si="47"/>
        <v>0.87843812719342218</v>
      </c>
      <c r="AT28">
        <f t="shared" si="47"/>
        <v>0.87843812719342218</v>
      </c>
      <c r="AV28">
        <f t="shared" si="11"/>
        <v>0</v>
      </c>
      <c r="AW28">
        <f t="shared" si="27"/>
        <v>-0.87843812719342218</v>
      </c>
      <c r="AX28">
        <f t="shared" si="28"/>
        <v>0.87843812719342218</v>
      </c>
      <c r="AY28">
        <f t="shared" si="29"/>
        <v>0</v>
      </c>
      <c r="AZ28">
        <f t="shared" si="30"/>
        <v>0</v>
      </c>
      <c r="BA28">
        <f t="shared" si="31"/>
        <v>0</v>
      </c>
      <c r="BB28">
        <f t="shared" si="32"/>
        <v>0</v>
      </c>
      <c r="BC28">
        <f t="shared" si="33"/>
        <v>1.0039292882210533</v>
      </c>
      <c r="BD28">
        <f t="shared" si="34"/>
        <v>0</v>
      </c>
      <c r="BE28">
        <f t="shared" si="35"/>
        <v>0</v>
      </c>
      <c r="BF28">
        <f t="shared" si="36"/>
        <v>0</v>
      </c>
      <c r="BG28">
        <f t="shared" si="37"/>
        <v>0</v>
      </c>
      <c r="BH28">
        <f t="shared" si="38"/>
        <v>0.87843812719342218</v>
      </c>
      <c r="BI28">
        <f t="shared" si="39"/>
        <v>0</v>
      </c>
      <c r="BJ28">
        <f t="shared" si="40"/>
        <v>0</v>
      </c>
      <c r="BK28">
        <f t="shared" si="41"/>
        <v>0</v>
      </c>
      <c r="BL28">
        <f t="shared" si="42"/>
        <v>0</v>
      </c>
      <c r="BM28">
        <f t="shared" si="43"/>
        <v>0</v>
      </c>
      <c r="BN28">
        <f t="shared" si="44"/>
        <v>0</v>
      </c>
      <c r="BO28">
        <f t="shared" si="45"/>
        <v>0</v>
      </c>
      <c r="BP28">
        <f t="shared" si="46"/>
        <v>0</v>
      </c>
      <c r="BR28">
        <f t="shared" si="7"/>
        <v>1.8823674154144756</v>
      </c>
      <c r="BS28">
        <f t="shared" si="8"/>
        <v>2</v>
      </c>
      <c r="BT28">
        <f t="shared" si="26"/>
        <v>3.8729833462074166</v>
      </c>
      <c r="BU28">
        <f t="shared" si="9"/>
        <v>0.24301258837812545</v>
      </c>
    </row>
    <row r="29" spans="1:73" hidden="1" x14ac:dyDescent="0.15">
      <c r="A29" s="30" t="s">
        <v>95</v>
      </c>
      <c r="B29" s="30">
        <v>5</v>
      </c>
      <c r="C29" s="30">
        <v>1</v>
      </c>
      <c r="D29" s="30"/>
      <c r="E29" s="30">
        <v>5</v>
      </c>
      <c r="F29" s="30"/>
      <c r="G29" s="30">
        <v>5</v>
      </c>
      <c r="H29" s="30">
        <v>5</v>
      </c>
      <c r="I29" s="30"/>
      <c r="J29" s="30"/>
      <c r="K29" s="30"/>
      <c r="L29" s="30"/>
      <c r="M29" s="30"/>
      <c r="N29" s="30"/>
      <c r="O29" s="30">
        <v>4</v>
      </c>
      <c r="P29" s="30">
        <v>5</v>
      </c>
      <c r="Q29" s="30">
        <v>4</v>
      </c>
      <c r="R29" s="30">
        <v>5</v>
      </c>
      <c r="S29" s="30">
        <v>5</v>
      </c>
      <c r="T29" s="30"/>
      <c r="U29" s="30">
        <v>3</v>
      </c>
      <c r="V29" s="30"/>
      <c r="W29">
        <f t="shared" si="3"/>
        <v>4.2727272727272725</v>
      </c>
      <c r="X29">
        <f t="shared" si="4"/>
        <v>1.2128785512842122</v>
      </c>
      <c r="Z29">
        <f t="shared" si="5"/>
        <v>0.59962535119668936</v>
      </c>
      <c r="AA29">
        <f t="shared" si="5"/>
        <v>-2.6983140803851011</v>
      </c>
      <c r="AB29">
        <f t="shared" si="5"/>
        <v>0</v>
      </c>
      <c r="AC29">
        <f t="shared" si="5"/>
        <v>0.59962535119668936</v>
      </c>
      <c r="AD29">
        <f t="shared" si="5"/>
        <v>0</v>
      </c>
      <c r="AE29">
        <f t="shared" si="5"/>
        <v>0.59962535119668936</v>
      </c>
      <c r="AF29">
        <f t="shared" si="5"/>
        <v>0.59962535119668936</v>
      </c>
      <c r="AG29">
        <f t="shared" si="5"/>
        <v>0</v>
      </c>
      <c r="AH29">
        <f t="shared" si="5"/>
        <v>0</v>
      </c>
      <c r="AI29">
        <f t="shared" si="5"/>
        <v>0</v>
      </c>
      <c r="AJ29">
        <f t="shared" si="5"/>
        <v>0</v>
      </c>
      <c r="AK29">
        <f t="shared" si="5"/>
        <v>0</v>
      </c>
      <c r="AL29">
        <f t="shared" si="5"/>
        <v>0</v>
      </c>
      <c r="AM29">
        <f t="shared" si="5"/>
        <v>-0.22485950669875823</v>
      </c>
      <c r="AN29">
        <f t="shared" si="5"/>
        <v>0.59962535119668936</v>
      </c>
      <c r="AO29">
        <f t="shared" si="5"/>
        <v>-0.22485950669875823</v>
      </c>
      <c r="AP29">
        <f t="shared" si="47"/>
        <v>0.59962535119668936</v>
      </c>
      <c r="AQ29">
        <f t="shared" si="47"/>
        <v>0.59962535119668936</v>
      </c>
      <c r="AR29">
        <f t="shared" si="47"/>
        <v>0</v>
      </c>
      <c r="AS29">
        <f t="shared" si="47"/>
        <v>-1.0493443645942058</v>
      </c>
      <c r="AT29">
        <f t="shared" si="47"/>
        <v>0</v>
      </c>
      <c r="AV29">
        <f t="shared" si="11"/>
        <v>0</v>
      </c>
      <c r="AW29">
        <f t="shared" si="27"/>
        <v>2.6983140803851011</v>
      </c>
      <c r="AX29">
        <f t="shared" si="28"/>
        <v>0</v>
      </c>
      <c r="AY29">
        <f t="shared" si="29"/>
        <v>0</v>
      </c>
      <c r="AZ29">
        <f t="shared" si="30"/>
        <v>0</v>
      </c>
      <c r="BA29">
        <f t="shared" si="31"/>
        <v>0</v>
      </c>
      <c r="BB29">
        <f t="shared" si="32"/>
        <v>0</v>
      </c>
      <c r="BC29">
        <f t="shared" si="33"/>
        <v>0</v>
      </c>
      <c r="BD29">
        <f t="shared" si="34"/>
        <v>0</v>
      </c>
      <c r="BE29">
        <f t="shared" si="35"/>
        <v>0</v>
      </c>
      <c r="BF29">
        <f t="shared" si="36"/>
        <v>0</v>
      </c>
      <c r="BG29">
        <f t="shared" si="37"/>
        <v>0</v>
      </c>
      <c r="BH29">
        <f t="shared" si="38"/>
        <v>0</v>
      </c>
      <c r="BI29">
        <f t="shared" si="39"/>
        <v>0</v>
      </c>
      <c r="BJ29">
        <f t="shared" si="40"/>
        <v>0</v>
      </c>
      <c r="BK29">
        <f t="shared" si="41"/>
        <v>0</v>
      </c>
      <c r="BL29">
        <f t="shared" si="42"/>
        <v>0</v>
      </c>
      <c r="BM29">
        <f t="shared" si="43"/>
        <v>0</v>
      </c>
      <c r="BN29">
        <f t="shared" si="44"/>
        <v>0</v>
      </c>
      <c r="BO29">
        <f t="shared" si="45"/>
        <v>0</v>
      </c>
      <c r="BP29">
        <f t="shared" si="46"/>
        <v>0</v>
      </c>
      <c r="BR29">
        <f t="shared" si="7"/>
        <v>2.6983140803851011</v>
      </c>
      <c r="BS29">
        <f t="shared" si="8"/>
        <v>2</v>
      </c>
      <c r="BT29">
        <f t="shared" si="26"/>
        <v>3.3166247903554003</v>
      </c>
      <c r="BU29">
        <f t="shared" si="9"/>
        <v>0.40678615323501177</v>
      </c>
    </row>
    <row r="30" spans="1:73" hidden="1" x14ac:dyDescent="0.15">
      <c r="A30" s="30" t="s">
        <v>97</v>
      </c>
      <c r="B30" s="30"/>
      <c r="C30" s="30">
        <v>5</v>
      </c>
      <c r="D30" s="30">
        <v>3</v>
      </c>
      <c r="E30" s="30">
        <v>5</v>
      </c>
      <c r="F30" s="30"/>
      <c r="G30" s="30"/>
      <c r="H30" s="30">
        <v>3</v>
      </c>
      <c r="I30" s="30"/>
      <c r="J30" s="30"/>
      <c r="K30" s="30">
        <v>1</v>
      </c>
      <c r="L30" s="30"/>
      <c r="M30" s="30"/>
      <c r="N30" s="30">
        <v>5</v>
      </c>
      <c r="O30" s="30">
        <v>2</v>
      </c>
      <c r="P30" s="30"/>
      <c r="Q30" s="30">
        <v>5</v>
      </c>
      <c r="R30" s="30"/>
      <c r="S30" s="30"/>
      <c r="T30" s="30">
        <v>3</v>
      </c>
      <c r="U30" s="30"/>
      <c r="V30" s="30"/>
      <c r="W30">
        <f t="shared" si="3"/>
        <v>3.5555555555555554</v>
      </c>
      <c r="X30">
        <f t="shared" si="4"/>
        <v>1.4229164972072998</v>
      </c>
      <c r="Z30">
        <f t="shared" si="5"/>
        <v>0</v>
      </c>
      <c r="AA30">
        <f t="shared" si="5"/>
        <v>1.0151294522759395</v>
      </c>
      <c r="AB30">
        <f t="shared" si="5"/>
        <v>-0.39043440472151497</v>
      </c>
      <c r="AC30">
        <f t="shared" si="5"/>
        <v>1.0151294522759395</v>
      </c>
      <c r="AD30">
        <f t="shared" si="5"/>
        <v>0</v>
      </c>
      <c r="AE30">
        <f t="shared" si="5"/>
        <v>0</v>
      </c>
      <c r="AF30">
        <f t="shared" si="5"/>
        <v>-0.39043440472151497</v>
      </c>
      <c r="AG30">
        <f t="shared" si="5"/>
        <v>0</v>
      </c>
      <c r="AH30">
        <f t="shared" si="5"/>
        <v>0</v>
      </c>
      <c r="AI30">
        <f t="shared" si="5"/>
        <v>-1.7959982617189694</v>
      </c>
      <c r="AJ30">
        <f t="shared" si="5"/>
        <v>0</v>
      </c>
      <c r="AK30">
        <f t="shared" si="5"/>
        <v>0</v>
      </c>
      <c r="AL30">
        <f t="shared" si="5"/>
        <v>1.0151294522759395</v>
      </c>
      <c r="AM30">
        <f t="shared" si="5"/>
        <v>-1.0932163332202423</v>
      </c>
      <c r="AN30">
        <f t="shared" si="5"/>
        <v>0</v>
      </c>
      <c r="AO30">
        <f t="shared" si="5"/>
        <v>1.0151294522759395</v>
      </c>
      <c r="AP30">
        <f t="shared" si="47"/>
        <v>0</v>
      </c>
      <c r="AQ30">
        <f t="shared" si="47"/>
        <v>0</v>
      </c>
      <c r="AR30">
        <f t="shared" si="47"/>
        <v>-0.39043440472151497</v>
      </c>
      <c r="AS30">
        <f t="shared" si="47"/>
        <v>0</v>
      </c>
      <c r="AT30">
        <f t="shared" si="47"/>
        <v>0</v>
      </c>
      <c r="AV30">
        <f t="shared" si="11"/>
        <v>0</v>
      </c>
      <c r="AW30">
        <f t="shared" si="27"/>
        <v>-1.0151294522759395</v>
      </c>
      <c r="AX30">
        <f t="shared" si="28"/>
        <v>-0.39043440472151497</v>
      </c>
      <c r="AY30">
        <f t="shared" si="29"/>
        <v>0</v>
      </c>
      <c r="AZ30">
        <f t="shared" si="30"/>
        <v>0</v>
      </c>
      <c r="BA30">
        <f t="shared" si="31"/>
        <v>0</v>
      </c>
      <c r="BB30">
        <f t="shared" si="32"/>
        <v>0</v>
      </c>
      <c r="BC30">
        <f t="shared" si="33"/>
        <v>0</v>
      </c>
      <c r="BD30">
        <f t="shared" si="34"/>
        <v>0</v>
      </c>
      <c r="BE30">
        <f t="shared" si="35"/>
        <v>0</v>
      </c>
      <c r="BF30">
        <f t="shared" si="36"/>
        <v>0</v>
      </c>
      <c r="BG30">
        <f t="shared" si="37"/>
        <v>0</v>
      </c>
      <c r="BH30">
        <f t="shared" si="38"/>
        <v>1.0151294522759395</v>
      </c>
      <c r="BI30">
        <f t="shared" si="39"/>
        <v>0</v>
      </c>
      <c r="BJ30">
        <f t="shared" si="40"/>
        <v>0</v>
      </c>
      <c r="BK30">
        <f t="shared" si="41"/>
        <v>0</v>
      </c>
      <c r="BL30">
        <f t="shared" si="42"/>
        <v>0</v>
      </c>
      <c r="BM30">
        <f t="shared" si="43"/>
        <v>0</v>
      </c>
      <c r="BN30">
        <f t="shared" si="44"/>
        <v>0</v>
      </c>
      <c r="BO30">
        <f t="shared" si="45"/>
        <v>0</v>
      </c>
      <c r="BP30">
        <f t="shared" si="46"/>
        <v>0</v>
      </c>
      <c r="BR30">
        <f t="shared" si="7"/>
        <v>-0.39043440472151492</v>
      </c>
      <c r="BS30">
        <f t="shared" si="8"/>
        <v>2</v>
      </c>
      <c r="BT30">
        <f t="shared" si="26"/>
        <v>2.9999999999999996</v>
      </c>
      <c r="BU30">
        <f t="shared" si="9"/>
        <v>-6.5072400786919157E-2</v>
      </c>
    </row>
    <row r="31" spans="1:73" hidden="1" x14ac:dyDescent="0.15">
      <c r="A31" s="30" t="s">
        <v>99</v>
      </c>
      <c r="B31" s="30"/>
      <c r="C31" s="30"/>
      <c r="D31" s="30">
        <v>1</v>
      </c>
      <c r="E31" s="30">
        <v>1</v>
      </c>
      <c r="F31" s="30"/>
      <c r="G31" s="30"/>
      <c r="H31" s="30"/>
      <c r="I31" s="30">
        <v>2</v>
      </c>
      <c r="J31" s="30">
        <v>3</v>
      </c>
      <c r="K31" s="30"/>
      <c r="L31" s="30"/>
      <c r="M31" s="30"/>
      <c r="N31" s="30">
        <v>1</v>
      </c>
      <c r="O31" s="30"/>
      <c r="P31" s="30">
        <v>2</v>
      </c>
      <c r="Q31" s="30"/>
      <c r="R31" s="30"/>
      <c r="S31" s="30"/>
      <c r="T31" s="30">
        <v>2</v>
      </c>
      <c r="U31" s="30">
        <v>2</v>
      </c>
      <c r="V31" s="30"/>
      <c r="W31">
        <f t="shared" si="3"/>
        <v>1.75</v>
      </c>
      <c r="X31">
        <f t="shared" si="4"/>
        <v>0.66143782776614768</v>
      </c>
      <c r="Z31">
        <f t="shared" si="5"/>
        <v>0</v>
      </c>
      <c r="AA31">
        <f t="shared" si="5"/>
        <v>0</v>
      </c>
      <c r="AB31">
        <f t="shared" si="5"/>
        <v>-1.1338934190276817</v>
      </c>
      <c r="AC31">
        <f t="shared" si="5"/>
        <v>-1.1338934190276817</v>
      </c>
      <c r="AD31">
        <f t="shared" si="5"/>
        <v>0</v>
      </c>
      <c r="AE31">
        <f t="shared" si="5"/>
        <v>0</v>
      </c>
      <c r="AF31">
        <f t="shared" si="5"/>
        <v>0</v>
      </c>
      <c r="AG31">
        <f t="shared" si="5"/>
        <v>0.3779644730092272</v>
      </c>
      <c r="AH31">
        <f t="shared" si="5"/>
        <v>1.8898223650461361</v>
      </c>
      <c r="AI31">
        <f t="shared" si="5"/>
        <v>0</v>
      </c>
      <c r="AJ31">
        <f t="shared" si="5"/>
        <v>0</v>
      </c>
      <c r="AK31">
        <f t="shared" si="5"/>
        <v>0</v>
      </c>
      <c r="AL31">
        <f t="shared" si="5"/>
        <v>-1.1338934190276817</v>
      </c>
      <c r="AM31">
        <f t="shared" si="5"/>
        <v>0</v>
      </c>
      <c r="AN31">
        <f t="shared" si="5"/>
        <v>0.3779644730092272</v>
      </c>
      <c r="AO31">
        <f t="shared" si="5"/>
        <v>0</v>
      </c>
      <c r="AP31">
        <f t="shared" si="47"/>
        <v>0</v>
      </c>
      <c r="AQ31">
        <f t="shared" si="47"/>
        <v>0</v>
      </c>
      <c r="AR31">
        <f t="shared" si="47"/>
        <v>0.3779644730092272</v>
      </c>
      <c r="AS31">
        <f t="shared" si="47"/>
        <v>0.3779644730092272</v>
      </c>
      <c r="AT31">
        <f t="shared" si="47"/>
        <v>0</v>
      </c>
      <c r="AV31">
        <f t="shared" si="11"/>
        <v>0</v>
      </c>
      <c r="AW31">
        <f t="shared" si="27"/>
        <v>0</v>
      </c>
      <c r="AX31">
        <f t="shared" si="28"/>
        <v>-1.1338934190276817</v>
      </c>
      <c r="AY31">
        <f t="shared" si="29"/>
        <v>0</v>
      </c>
      <c r="AZ31">
        <f t="shared" si="30"/>
        <v>0</v>
      </c>
      <c r="BA31">
        <f t="shared" si="31"/>
        <v>0</v>
      </c>
      <c r="BB31">
        <f t="shared" si="32"/>
        <v>0</v>
      </c>
      <c r="BC31">
        <f t="shared" si="33"/>
        <v>-0.3779644730092272</v>
      </c>
      <c r="BD31">
        <f t="shared" si="34"/>
        <v>0</v>
      </c>
      <c r="BE31">
        <f t="shared" si="35"/>
        <v>0</v>
      </c>
      <c r="BF31">
        <f t="shared" si="36"/>
        <v>0</v>
      </c>
      <c r="BG31">
        <f t="shared" si="37"/>
        <v>0</v>
      </c>
      <c r="BH31">
        <f t="shared" si="38"/>
        <v>-1.1338934190276817</v>
      </c>
      <c r="BI31">
        <f t="shared" si="39"/>
        <v>0</v>
      </c>
      <c r="BJ31">
        <f t="shared" si="40"/>
        <v>0</v>
      </c>
      <c r="BK31">
        <f t="shared" si="41"/>
        <v>0</v>
      </c>
      <c r="BL31">
        <f t="shared" si="42"/>
        <v>0</v>
      </c>
      <c r="BM31">
        <f t="shared" si="43"/>
        <v>0</v>
      </c>
      <c r="BN31">
        <f t="shared" si="44"/>
        <v>0</v>
      </c>
      <c r="BO31">
        <f t="shared" si="45"/>
        <v>0</v>
      </c>
      <c r="BP31">
        <f t="shared" si="46"/>
        <v>0</v>
      </c>
      <c r="BR31">
        <f t="shared" si="7"/>
        <v>-2.6457513110645907</v>
      </c>
      <c r="BS31">
        <f t="shared" si="8"/>
        <v>2</v>
      </c>
      <c r="BT31">
        <f t="shared" si="26"/>
        <v>2.8284271247461903</v>
      </c>
      <c r="BU31">
        <f t="shared" si="9"/>
        <v>-0.46770717334674267</v>
      </c>
    </row>
    <row r="32" spans="1:73" hidden="1" x14ac:dyDescent="0.15">
      <c r="A32" s="30" t="s">
        <v>101</v>
      </c>
      <c r="B32" s="30"/>
      <c r="C32" s="30">
        <v>3</v>
      </c>
      <c r="D32" s="30">
        <v>2</v>
      </c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>
        <v>4</v>
      </c>
      <c r="R32" s="30"/>
      <c r="S32" s="30"/>
      <c r="T32" s="30"/>
      <c r="U32" s="30">
        <v>2</v>
      </c>
      <c r="V32" s="30"/>
      <c r="W32">
        <f t="shared" si="3"/>
        <v>2.75</v>
      </c>
      <c r="X32">
        <f t="shared" si="4"/>
        <v>0.82915619758884995</v>
      </c>
      <c r="Z32">
        <f t="shared" si="5"/>
        <v>0</v>
      </c>
      <c r="AA32">
        <f t="shared" si="5"/>
        <v>0.30151134457776363</v>
      </c>
      <c r="AB32">
        <f t="shared" si="5"/>
        <v>-0.90453403373329089</v>
      </c>
      <c r="AC32">
        <f t="shared" si="5"/>
        <v>0</v>
      </c>
      <c r="AD32">
        <f t="shared" si="5"/>
        <v>0</v>
      </c>
      <c r="AE32">
        <f t="shared" si="5"/>
        <v>0</v>
      </c>
      <c r="AF32">
        <f t="shared" si="5"/>
        <v>0</v>
      </c>
      <c r="AG32">
        <f t="shared" si="5"/>
        <v>0</v>
      </c>
      <c r="AH32">
        <f t="shared" si="5"/>
        <v>0</v>
      </c>
      <c r="AI32">
        <f t="shared" si="5"/>
        <v>0</v>
      </c>
      <c r="AJ32">
        <f t="shared" si="5"/>
        <v>0</v>
      </c>
      <c r="AK32">
        <f t="shared" si="5"/>
        <v>0</v>
      </c>
      <c r="AL32">
        <f t="shared" si="5"/>
        <v>0</v>
      </c>
      <c r="AM32">
        <f t="shared" si="5"/>
        <v>0</v>
      </c>
      <c r="AN32">
        <f t="shared" si="5"/>
        <v>0</v>
      </c>
      <c r="AO32">
        <f t="shared" si="5"/>
        <v>1.507556722888818</v>
      </c>
      <c r="AP32">
        <f t="shared" si="47"/>
        <v>0</v>
      </c>
      <c r="AQ32">
        <f t="shared" si="47"/>
        <v>0</v>
      </c>
      <c r="AR32">
        <f t="shared" si="47"/>
        <v>0</v>
      </c>
      <c r="AS32">
        <f t="shared" si="47"/>
        <v>-0.90453403373329089</v>
      </c>
      <c r="AT32">
        <f t="shared" si="47"/>
        <v>0</v>
      </c>
      <c r="AV32">
        <f t="shared" si="11"/>
        <v>0</v>
      </c>
      <c r="AW32">
        <f t="shared" si="27"/>
        <v>-0.30151134457776363</v>
      </c>
      <c r="AX32">
        <f t="shared" si="28"/>
        <v>-0.90453403373329089</v>
      </c>
      <c r="AY32">
        <f t="shared" si="29"/>
        <v>0</v>
      </c>
      <c r="AZ32">
        <f t="shared" si="30"/>
        <v>0</v>
      </c>
      <c r="BA32">
        <f t="shared" si="31"/>
        <v>0</v>
      </c>
      <c r="BB32">
        <f t="shared" si="32"/>
        <v>0</v>
      </c>
      <c r="BC32">
        <f t="shared" si="33"/>
        <v>0</v>
      </c>
      <c r="BD32">
        <f t="shared" si="34"/>
        <v>0</v>
      </c>
      <c r="BE32">
        <f t="shared" si="35"/>
        <v>0</v>
      </c>
      <c r="BF32">
        <f t="shared" si="36"/>
        <v>0</v>
      </c>
      <c r="BG32">
        <f t="shared" si="37"/>
        <v>0</v>
      </c>
      <c r="BH32">
        <f t="shared" si="38"/>
        <v>0</v>
      </c>
      <c r="BI32">
        <f t="shared" si="39"/>
        <v>0</v>
      </c>
      <c r="BJ32">
        <f t="shared" si="40"/>
        <v>0</v>
      </c>
      <c r="BK32">
        <f t="shared" si="41"/>
        <v>0</v>
      </c>
      <c r="BL32">
        <f t="shared" si="42"/>
        <v>0</v>
      </c>
      <c r="BM32">
        <f t="shared" si="43"/>
        <v>0</v>
      </c>
      <c r="BN32">
        <f t="shared" si="44"/>
        <v>0</v>
      </c>
      <c r="BO32">
        <f t="shared" si="45"/>
        <v>0</v>
      </c>
      <c r="BP32">
        <f t="shared" si="46"/>
        <v>0</v>
      </c>
      <c r="BR32">
        <f t="shared" si="7"/>
        <v>-1.2060453783110545</v>
      </c>
      <c r="BS32">
        <f t="shared" si="8"/>
        <v>2</v>
      </c>
      <c r="BT32">
        <f t="shared" si="26"/>
        <v>2</v>
      </c>
      <c r="BU32">
        <f t="shared" si="9"/>
        <v>-0.30151134457776363</v>
      </c>
    </row>
    <row r="33" spans="1:73" x14ac:dyDescent="0.15">
      <c r="A33" s="38" t="s">
        <v>103</v>
      </c>
      <c r="B33" s="30"/>
      <c r="C33" s="30">
        <v>3</v>
      </c>
      <c r="D33" s="30">
        <v>4</v>
      </c>
      <c r="E33" s="30">
        <v>3</v>
      </c>
      <c r="F33" s="30"/>
      <c r="G33" s="30"/>
      <c r="H33" s="30"/>
      <c r="I33" s="30"/>
      <c r="J33" s="30"/>
      <c r="K33" s="30"/>
      <c r="L33" s="30"/>
      <c r="M33" s="30"/>
      <c r="N33" s="30">
        <v>5</v>
      </c>
      <c r="O33" s="30"/>
      <c r="P33" s="30"/>
      <c r="Q33" s="30">
        <v>3</v>
      </c>
      <c r="R33" s="30"/>
      <c r="S33" s="30"/>
      <c r="T33" s="30"/>
      <c r="U33" s="30">
        <v>4</v>
      </c>
      <c r="V33" s="30"/>
      <c r="W33">
        <f t="shared" si="3"/>
        <v>3.6666666666666665</v>
      </c>
      <c r="X33">
        <f t="shared" si="4"/>
        <v>0.7453559924999299</v>
      </c>
      <c r="Z33">
        <f t="shared" si="5"/>
        <v>0</v>
      </c>
      <c r="AA33">
        <f t="shared" si="5"/>
        <v>-0.89442719099991563</v>
      </c>
      <c r="AB33">
        <f t="shared" si="5"/>
        <v>0.44721359549995815</v>
      </c>
      <c r="AC33">
        <f t="shared" si="5"/>
        <v>-0.89442719099991563</v>
      </c>
      <c r="AD33">
        <f t="shared" si="5"/>
        <v>0</v>
      </c>
      <c r="AE33">
        <f t="shared" si="5"/>
        <v>0</v>
      </c>
      <c r="AF33">
        <f t="shared" si="5"/>
        <v>0</v>
      </c>
      <c r="AG33">
        <f t="shared" si="5"/>
        <v>0</v>
      </c>
      <c r="AH33">
        <f t="shared" si="5"/>
        <v>0</v>
      </c>
      <c r="AI33">
        <f t="shared" si="5"/>
        <v>0</v>
      </c>
      <c r="AJ33">
        <f t="shared" si="5"/>
        <v>0</v>
      </c>
      <c r="AK33">
        <f t="shared" si="5"/>
        <v>0</v>
      </c>
      <c r="AL33">
        <f t="shared" si="5"/>
        <v>1.7888543819998319</v>
      </c>
      <c r="AM33">
        <f t="shared" si="5"/>
        <v>0</v>
      </c>
      <c r="AN33">
        <f t="shared" si="5"/>
        <v>0</v>
      </c>
      <c r="AO33">
        <f t="shared" si="5"/>
        <v>-0.89442719099991563</v>
      </c>
      <c r="AP33">
        <f t="shared" si="47"/>
        <v>0</v>
      </c>
      <c r="AQ33">
        <f t="shared" si="47"/>
        <v>0</v>
      </c>
      <c r="AR33">
        <f t="shared" si="47"/>
        <v>0</v>
      </c>
      <c r="AS33">
        <f t="shared" si="47"/>
        <v>0.44721359549995815</v>
      </c>
      <c r="AT33">
        <f t="shared" si="47"/>
        <v>0</v>
      </c>
      <c r="AV33">
        <f t="shared" si="11"/>
        <v>0</v>
      </c>
      <c r="AW33">
        <f t="shared" si="27"/>
        <v>0.89442719099991563</v>
      </c>
      <c r="AX33">
        <f t="shared" si="28"/>
        <v>0.44721359549995815</v>
      </c>
      <c r="AY33">
        <f t="shared" si="29"/>
        <v>0</v>
      </c>
      <c r="AZ33">
        <f t="shared" si="30"/>
        <v>0</v>
      </c>
      <c r="BA33">
        <f t="shared" si="31"/>
        <v>0</v>
      </c>
      <c r="BB33">
        <f t="shared" si="32"/>
        <v>0</v>
      </c>
      <c r="BC33">
        <f t="shared" si="33"/>
        <v>0</v>
      </c>
      <c r="BD33">
        <f t="shared" si="34"/>
        <v>0</v>
      </c>
      <c r="BE33">
        <f t="shared" si="35"/>
        <v>0</v>
      </c>
      <c r="BF33">
        <f t="shared" si="36"/>
        <v>0</v>
      </c>
      <c r="BG33">
        <f t="shared" si="37"/>
        <v>0</v>
      </c>
      <c r="BH33">
        <f t="shared" si="38"/>
        <v>1.7888543819998319</v>
      </c>
      <c r="BI33">
        <f t="shared" si="39"/>
        <v>0</v>
      </c>
      <c r="BJ33">
        <f t="shared" si="40"/>
        <v>0</v>
      </c>
      <c r="BK33">
        <f t="shared" si="41"/>
        <v>0</v>
      </c>
      <c r="BL33">
        <f t="shared" si="42"/>
        <v>0</v>
      </c>
      <c r="BM33">
        <f t="shared" si="43"/>
        <v>0</v>
      </c>
      <c r="BN33">
        <f t="shared" si="44"/>
        <v>0</v>
      </c>
      <c r="BO33">
        <f t="shared" si="45"/>
        <v>0</v>
      </c>
      <c r="BP33">
        <f t="shared" si="46"/>
        <v>0</v>
      </c>
      <c r="BR33">
        <f t="shared" si="7"/>
        <v>3.1304951684997055</v>
      </c>
      <c r="BS33">
        <f t="shared" si="8"/>
        <v>2</v>
      </c>
      <c r="BT33">
        <f t="shared" si="26"/>
        <v>2.4494897427831779</v>
      </c>
      <c r="BU33">
        <f t="shared" si="9"/>
        <v>0.63900965042269386</v>
      </c>
    </row>
    <row r="34" spans="1:73" hidden="1" x14ac:dyDescent="0.15">
      <c r="A34" s="30" t="s">
        <v>106</v>
      </c>
      <c r="B34" s="30"/>
      <c r="C34" s="30">
        <v>5</v>
      </c>
      <c r="D34" s="30">
        <v>4</v>
      </c>
      <c r="E34" s="30">
        <v>3</v>
      </c>
      <c r="F34" s="30"/>
      <c r="G34" s="30"/>
      <c r="H34" s="30">
        <v>4</v>
      </c>
      <c r="I34" s="30">
        <v>2</v>
      </c>
      <c r="J34" s="30"/>
      <c r="K34" s="30"/>
      <c r="L34" s="30">
        <v>4</v>
      </c>
      <c r="M34" s="30"/>
      <c r="N34" s="30">
        <v>4</v>
      </c>
      <c r="O34" s="30">
        <v>5</v>
      </c>
      <c r="P34" s="30">
        <v>4</v>
      </c>
      <c r="Q34" s="30">
        <v>4</v>
      </c>
      <c r="R34" s="30">
        <v>3</v>
      </c>
      <c r="S34" s="30">
        <v>5</v>
      </c>
      <c r="T34" s="30">
        <v>3</v>
      </c>
      <c r="U34" s="30">
        <v>3</v>
      </c>
      <c r="V34" s="30">
        <v>4</v>
      </c>
      <c r="W34">
        <f t="shared" si="3"/>
        <v>3.8</v>
      </c>
      <c r="X34">
        <f t="shared" si="4"/>
        <v>0.83266639978645307</v>
      </c>
      <c r="Z34">
        <f t="shared" si="5"/>
        <v>0</v>
      </c>
      <c r="AA34">
        <f t="shared" si="5"/>
        <v>1.4411533842457844</v>
      </c>
      <c r="AB34">
        <f t="shared" si="5"/>
        <v>0.24019223070763093</v>
      </c>
      <c r="AC34">
        <f t="shared" si="5"/>
        <v>-0.96076892283052262</v>
      </c>
      <c r="AD34">
        <f t="shared" si="5"/>
        <v>0</v>
      </c>
      <c r="AE34">
        <f t="shared" si="5"/>
        <v>0</v>
      </c>
      <c r="AF34">
        <f t="shared" si="5"/>
        <v>0.24019223070763093</v>
      </c>
      <c r="AG34">
        <f t="shared" si="5"/>
        <v>-2.1617300763686762</v>
      </c>
      <c r="AH34">
        <f t="shared" si="5"/>
        <v>0</v>
      </c>
      <c r="AI34">
        <f t="shared" si="5"/>
        <v>0</v>
      </c>
      <c r="AJ34">
        <f t="shared" si="5"/>
        <v>0.24019223070763093</v>
      </c>
      <c r="AK34">
        <f t="shared" si="5"/>
        <v>0</v>
      </c>
      <c r="AL34">
        <f t="shared" si="5"/>
        <v>0.24019223070763093</v>
      </c>
      <c r="AM34">
        <f t="shared" si="5"/>
        <v>1.4411533842457844</v>
      </c>
      <c r="AN34">
        <f t="shared" si="5"/>
        <v>0.24019223070763093</v>
      </c>
      <c r="AO34">
        <f t="shared" si="5"/>
        <v>0.24019223070763093</v>
      </c>
      <c r="AP34">
        <f t="shared" si="47"/>
        <v>-0.96076892283052262</v>
      </c>
      <c r="AQ34">
        <f t="shared" si="47"/>
        <v>1.4411533842457844</v>
      </c>
      <c r="AR34">
        <f t="shared" si="47"/>
        <v>-0.96076892283052262</v>
      </c>
      <c r="AS34">
        <f t="shared" si="47"/>
        <v>-0.96076892283052262</v>
      </c>
      <c r="AT34">
        <f t="shared" si="47"/>
        <v>0.24019223070763093</v>
      </c>
      <c r="AV34">
        <f t="shared" si="11"/>
        <v>0</v>
      </c>
      <c r="AW34">
        <f t="shared" si="27"/>
        <v>-1.4411533842457844</v>
      </c>
      <c r="AX34">
        <f t="shared" si="28"/>
        <v>0.24019223070763093</v>
      </c>
      <c r="AY34">
        <f t="shared" si="29"/>
        <v>0</v>
      </c>
      <c r="AZ34">
        <f t="shared" si="30"/>
        <v>0</v>
      </c>
      <c r="BA34">
        <f t="shared" si="31"/>
        <v>0</v>
      </c>
      <c r="BB34">
        <f t="shared" si="32"/>
        <v>0</v>
      </c>
      <c r="BC34">
        <f t="shared" si="33"/>
        <v>2.1617300763686762</v>
      </c>
      <c r="BD34">
        <f t="shared" si="34"/>
        <v>0</v>
      </c>
      <c r="BE34">
        <f t="shared" si="35"/>
        <v>0</v>
      </c>
      <c r="BF34">
        <f t="shared" si="36"/>
        <v>0</v>
      </c>
      <c r="BG34">
        <f t="shared" si="37"/>
        <v>0</v>
      </c>
      <c r="BH34">
        <f t="shared" si="38"/>
        <v>0.24019223070763093</v>
      </c>
      <c r="BI34">
        <f t="shared" si="39"/>
        <v>0</v>
      </c>
      <c r="BJ34">
        <f t="shared" si="40"/>
        <v>0</v>
      </c>
      <c r="BK34">
        <f t="shared" si="41"/>
        <v>0</v>
      </c>
      <c r="BL34">
        <f t="shared" si="42"/>
        <v>0</v>
      </c>
      <c r="BM34">
        <f t="shared" si="43"/>
        <v>0</v>
      </c>
      <c r="BN34">
        <f t="shared" si="44"/>
        <v>0</v>
      </c>
      <c r="BO34">
        <f t="shared" si="45"/>
        <v>0</v>
      </c>
      <c r="BP34">
        <f t="shared" si="46"/>
        <v>0</v>
      </c>
      <c r="BR34">
        <f t="shared" si="7"/>
        <v>1.2009611535381537</v>
      </c>
      <c r="BS34">
        <f t="shared" si="8"/>
        <v>2</v>
      </c>
      <c r="BT34">
        <f t="shared" si="26"/>
        <v>3.872983346207417</v>
      </c>
      <c r="BU34">
        <f t="shared" si="9"/>
        <v>0.15504341823651058</v>
      </c>
    </row>
    <row r="35" spans="1:73" hidden="1" x14ac:dyDescent="0.15">
      <c r="A35" s="30" t="s">
        <v>108</v>
      </c>
      <c r="B35" s="30">
        <v>3</v>
      </c>
      <c r="C35" s="30">
        <v>5</v>
      </c>
      <c r="D35" s="30">
        <v>5</v>
      </c>
      <c r="E35" s="30">
        <v>5</v>
      </c>
      <c r="F35" s="30">
        <v>3</v>
      </c>
      <c r="G35" s="30">
        <v>5</v>
      </c>
      <c r="H35" s="30">
        <v>5</v>
      </c>
      <c r="I35" s="30">
        <v>1</v>
      </c>
      <c r="J35" s="30">
        <v>5</v>
      </c>
      <c r="K35" s="30">
        <v>4</v>
      </c>
      <c r="L35" s="30">
        <v>2</v>
      </c>
      <c r="M35" s="30">
        <v>5</v>
      </c>
      <c r="N35" s="30">
        <v>3</v>
      </c>
      <c r="O35" s="30">
        <v>5</v>
      </c>
      <c r="P35" s="30">
        <v>5</v>
      </c>
      <c r="Q35" s="30">
        <v>5</v>
      </c>
      <c r="R35" s="30">
        <v>2</v>
      </c>
      <c r="S35" s="30">
        <v>5</v>
      </c>
      <c r="T35" s="31"/>
      <c r="U35" s="30">
        <v>5</v>
      </c>
      <c r="V35" s="30">
        <v>2</v>
      </c>
      <c r="W35">
        <f t="shared" si="3"/>
        <v>4</v>
      </c>
      <c r="X35">
        <f t="shared" si="4"/>
        <v>1.3416407864998738</v>
      </c>
      <c r="Z35">
        <f t="shared" si="5"/>
        <v>-0.7453559924999299</v>
      </c>
      <c r="AA35">
        <f t="shared" si="5"/>
        <v>0.7453559924999299</v>
      </c>
      <c r="AB35">
        <f t="shared" si="5"/>
        <v>0.7453559924999299</v>
      </c>
      <c r="AC35">
        <f t="shared" si="5"/>
        <v>0.7453559924999299</v>
      </c>
      <c r="AD35">
        <f t="shared" si="5"/>
        <v>-0.7453559924999299</v>
      </c>
      <c r="AE35">
        <f t="shared" si="5"/>
        <v>0.7453559924999299</v>
      </c>
      <c r="AF35">
        <f t="shared" si="5"/>
        <v>0.7453559924999299</v>
      </c>
      <c r="AG35">
        <f t="shared" si="5"/>
        <v>-2.2360679774997898</v>
      </c>
      <c r="AH35">
        <f t="shared" si="5"/>
        <v>0.7453559924999299</v>
      </c>
      <c r="AI35">
        <f t="shared" si="5"/>
        <v>0</v>
      </c>
      <c r="AJ35">
        <f t="shared" si="5"/>
        <v>-1.4907119849998598</v>
      </c>
      <c r="AK35">
        <f t="shared" si="5"/>
        <v>0.7453559924999299</v>
      </c>
      <c r="AL35">
        <f t="shared" si="5"/>
        <v>-0.7453559924999299</v>
      </c>
      <c r="AM35">
        <f t="shared" si="5"/>
        <v>0.7453559924999299</v>
      </c>
      <c r="AN35">
        <f t="shared" si="5"/>
        <v>0.7453559924999299</v>
      </c>
      <c r="AO35">
        <f t="shared" si="5"/>
        <v>0.7453559924999299</v>
      </c>
      <c r="AP35">
        <f t="shared" si="47"/>
        <v>-1.4907119849998598</v>
      </c>
      <c r="AQ35">
        <f t="shared" si="47"/>
        <v>0.7453559924999299</v>
      </c>
      <c r="AR35">
        <f t="shared" si="47"/>
        <v>0</v>
      </c>
      <c r="AS35">
        <f t="shared" si="47"/>
        <v>0.7453559924999299</v>
      </c>
      <c r="AT35">
        <f t="shared" si="47"/>
        <v>-1.4907119849998598</v>
      </c>
      <c r="AV35">
        <f t="shared" si="11"/>
        <v>0</v>
      </c>
      <c r="AW35">
        <f t="shared" si="27"/>
        <v>-0.7453559924999299</v>
      </c>
      <c r="AX35">
        <f t="shared" si="28"/>
        <v>0.7453559924999299</v>
      </c>
      <c r="AY35">
        <f t="shared" si="29"/>
        <v>0</v>
      </c>
      <c r="AZ35">
        <f t="shared" si="30"/>
        <v>0</v>
      </c>
      <c r="BA35">
        <f t="shared" si="31"/>
        <v>0</v>
      </c>
      <c r="BB35">
        <f t="shared" si="32"/>
        <v>0</v>
      </c>
      <c r="BC35">
        <f t="shared" si="33"/>
        <v>2.2360679774997898</v>
      </c>
      <c r="BD35">
        <f t="shared" si="34"/>
        <v>0</v>
      </c>
      <c r="BE35">
        <f t="shared" si="35"/>
        <v>0</v>
      </c>
      <c r="BF35">
        <f t="shared" si="36"/>
        <v>0</v>
      </c>
      <c r="BG35">
        <f t="shared" si="37"/>
        <v>0</v>
      </c>
      <c r="BH35">
        <f t="shared" si="38"/>
        <v>-0.7453559924999299</v>
      </c>
      <c r="BI35">
        <f t="shared" si="39"/>
        <v>0</v>
      </c>
      <c r="BJ35">
        <f t="shared" si="40"/>
        <v>0</v>
      </c>
      <c r="BK35">
        <f t="shared" si="41"/>
        <v>0</v>
      </c>
      <c r="BL35">
        <f t="shared" si="42"/>
        <v>0</v>
      </c>
      <c r="BM35">
        <f t="shared" si="43"/>
        <v>0</v>
      </c>
      <c r="BN35">
        <f t="shared" si="44"/>
        <v>0</v>
      </c>
      <c r="BO35">
        <f t="shared" si="45"/>
        <v>0</v>
      </c>
      <c r="BP35">
        <f t="shared" si="46"/>
        <v>0</v>
      </c>
      <c r="BR35">
        <f t="shared" si="7"/>
        <v>1.49071198499986</v>
      </c>
      <c r="BS35">
        <f t="shared" si="8"/>
        <v>2</v>
      </c>
      <c r="BT35">
        <f t="shared" si="26"/>
        <v>4.4721359549995796</v>
      </c>
      <c r="BU35">
        <f t="shared" si="9"/>
        <v>0.16666666666666669</v>
      </c>
    </row>
    <row r="36" spans="1:73" hidden="1" x14ac:dyDescent="0.15">
      <c r="A36" s="30" t="s">
        <v>110</v>
      </c>
      <c r="B36" s="30"/>
      <c r="C36" s="30">
        <v>4</v>
      </c>
      <c r="D36" s="30"/>
      <c r="E36" s="30">
        <v>3</v>
      </c>
      <c r="F36" s="30"/>
      <c r="G36" s="30"/>
      <c r="H36" s="30"/>
      <c r="I36" s="30"/>
      <c r="J36" s="30"/>
      <c r="K36" s="30"/>
      <c r="L36" s="30"/>
      <c r="M36" s="30">
        <v>5</v>
      </c>
      <c r="N36" s="30">
        <v>4</v>
      </c>
      <c r="O36" s="30">
        <v>5</v>
      </c>
      <c r="P36" s="30">
        <v>4</v>
      </c>
      <c r="Q36" s="30"/>
      <c r="R36" s="30"/>
      <c r="S36" s="30"/>
      <c r="T36" s="30"/>
      <c r="U36" s="30"/>
      <c r="V36" s="30"/>
      <c r="W36">
        <f t="shared" si="3"/>
        <v>4.166666666666667</v>
      </c>
      <c r="X36">
        <f t="shared" si="4"/>
        <v>0.68718427093627676</v>
      </c>
      <c r="Z36">
        <f t="shared" ref="Z36:AO51" si="48">IF(B36&gt;0, (B36-$W36)/$X36,B36)</f>
        <v>0</v>
      </c>
      <c r="AA36">
        <f t="shared" si="48"/>
        <v>-0.24253562503633341</v>
      </c>
      <c r="AB36">
        <f t="shared" si="48"/>
        <v>0</v>
      </c>
      <c r="AC36">
        <f t="shared" si="48"/>
        <v>-1.6977493752543313</v>
      </c>
      <c r="AD36">
        <f t="shared" si="48"/>
        <v>0</v>
      </c>
      <c r="AE36">
        <f t="shared" si="48"/>
        <v>0</v>
      </c>
      <c r="AF36">
        <f t="shared" si="48"/>
        <v>0</v>
      </c>
      <c r="AG36">
        <f t="shared" si="48"/>
        <v>0</v>
      </c>
      <c r="AH36">
        <f t="shared" si="48"/>
        <v>0</v>
      </c>
      <c r="AI36">
        <f t="shared" si="48"/>
        <v>0</v>
      </c>
      <c r="AJ36">
        <f t="shared" si="48"/>
        <v>0</v>
      </c>
      <c r="AK36">
        <f t="shared" si="48"/>
        <v>1.2126781251816645</v>
      </c>
      <c r="AL36">
        <f t="shared" si="48"/>
        <v>-0.24253562503633341</v>
      </c>
      <c r="AM36">
        <f t="shared" si="48"/>
        <v>1.2126781251816645</v>
      </c>
      <c r="AN36">
        <f t="shared" si="48"/>
        <v>-0.24253562503633341</v>
      </c>
      <c r="AO36">
        <f t="shared" si="48"/>
        <v>0</v>
      </c>
      <c r="AP36">
        <f t="shared" si="47"/>
        <v>0</v>
      </c>
      <c r="AQ36">
        <f t="shared" si="47"/>
        <v>0</v>
      </c>
      <c r="AR36">
        <f t="shared" si="47"/>
        <v>0</v>
      </c>
      <c r="AS36">
        <f t="shared" si="47"/>
        <v>0</v>
      </c>
      <c r="AT36">
        <f t="shared" si="47"/>
        <v>0</v>
      </c>
      <c r="AV36">
        <f t="shared" si="11"/>
        <v>0</v>
      </c>
      <c r="AW36">
        <f t="shared" si="27"/>
        <v>0.24253562503633341</v>
      </c>
      <c r="AX36">
        <f t="shared" si="28"/>
        <v>0</v>
      </c>
      <c r="AY36">
        <f t="shared" si="29"/>
        <v>0</v>
      </c>
      <c r="AZ36">
        <f t="shared" si="30"/>
        <v>0</v>
      </c>
      <c r="BA36">
        <f t="shared" si="31"/>
        <v>0</v>
      </c>
      <c r="BB36">
        <f t="shared" si="32"/>
        <v>0</v>
      </c>
      <c r="BC36">
        <f t="shared" si="33"/>
        <v>0</v>
      </c>
      <c r="BD36">
        <f t="shared" si="34"/>
        <v>0</v>
      </c>
      <c r="BE36">
        <f t="shared" si="35"/>
        <v>0</v>
      </c>
      <c r="BF36">
        <f t="shared" si="36"/>
        <v>0</v>
      </c>
      <c r="BG36">
        <f t="shared" si="37"/>
        <v>0</v>
      </c>
      <c r="BH36">
        <f t="shared" si="38"/>
        <v>-0.24253562503633341</v>
      </c>
      <c r="BI36">
        <f t="shared" si="39"/>
        <v>0</v>
      </c>
      <c r="BJ36">
        <f t="shared" si="40"/>
        <v>0</v>
      </c>
      <c r="BK36">
        <f t="shared" si="41"/>
        <v>0</v>
      </c>
      <c r="BL36">
        <f t="shared" si="42"/>
        <v>0</v>
      </c>
      <c r="BM36">
        <f t="shared" si="43"/>
        <v>0</v>
      </c>
      <c r="BN36">
        <f t="shared" si="44"/>
        <v>0</v>
      </c>
      <c r="BO36">
        <f t="shared" si="45"/>
        <v>0</v>
      </c>
      <c r="BP36">
        <f t="shared" si="46"/>
        <v>0</v>
      </c>
      <c r="BR36">
        <f t="shared" si="7"/>
        <v>0</v>
      </c>
      <c r="BS36">
        <f t="shared" si="8"/>
        <v>2</v>
      </c>
      <c r="BT36">
        <f t="shared" si="26"/>
        <v>2.4494897427831779</v>
      </c>
      <c r="BU36">
        <f t="shared" si="9"/>
        <v>0</v>
      </c>
    </row>
    <row r="37" spans="1:73" hidden="1" x14ac:dyDescent="0.15">
      <c r="A37" s="30" t="s">
        <v>112</v>
      </c>
      <c r="B37" s="30">
        <v>5</v>
      </c>
      <c r="C37" s="30">
        <v>4</v>
      </c>
      <c r="D37" s="30">
        <v>5</v>
      </c>
      <c r="E37" s="30">
        <v>3</v>
      </c>
      <c r="F37" s="30"/>
      <c r="G37" s="30">
        <v>4</v>
      </c>
      <c r="H37" s="30"/>
      <c r="I37" s="30">
        <v>5</v>
      </c>
      <c r="J37" s="30">
        <v>3</v>
      </c>
      <c r="K37" s="30"/>
      <c r="L37" s="30">
        <v>2</v>
      </c>
      <c r="M37" s="30"/>
      <c r="N37" s="30">
        <v>5</v>
      </c>
      <c r="O37" s="30"/>
      <c r="P37" s="30">
        <v>2</v>
      </c>
      <c r="Q37" s="30">
        <v>5</v>
      </c>
      <c r="R37" s="30">
        <v>3</v>
      </c>
      <c r="S37" s="30">
        <v>5</v>
      </c>
      <c r="T37" s="30">
        <v>5</v>
      </c>
      <c r="U37" s="30">
        <v>3</v>
      </c>
      <c r="V37" s="30">
        <v>5</v>
      </c>
      <c r="W37">
        <f t="shared" si="3"/>
        <v>4</v>
      </c>
      <c r="X37">
        <f t="shared" si="4"/>
        <v>1.1180339887498949</v>
      </c>
      <c r="Z37">
        <f t="shared" si="48"/>
        <v>0.89442719099991586</v>
      </c>
      <c r="AA37">
        <f t="shared" si="48"/>
        <v>0</v>
      </c>
      <c r="AB37">
        <f t="shared" si="48"/>
        <v>0.89442719099991586</v>
      </c>
      <c r="AC37">
        <f t="shared" si="48"/>
        <v>-0.89442719099991586</v>
      </c>
      <c r="AD37">
        <f t="shared" si="48"/>
        <v>0</v>
      </c>
      <c r="AE37">
        <f t="shared" si="48"/>
        <v>0</v>
      </c>
      <c r="AF37">
        <f t="shared" si="48"/>
        <v>0</v>
      </c>
      <c r="AG37">
        <f t="shared" si="48"/>
        <v>0.89442719099991586</v>
      </c>
      <c r="AH37">
        <f t="shared" si="48"/>
        <v>-0.89442719099991586</v>
      </c>
      <c r="AI37">
        <f t="shared" si="48"/>
        <v>0</v>
      </c>
      <c r="AJ37">
        <f t="shared" si="48"/>
        <v>-1.7888543819998317</v>
      </c>
      <c r="AK37">
        <f t="shared" si="48"/>
        <v>0</v>
      </c>
      <c r="AL37">
        <f t="shared" si="48"/>
        <v>0.89442719099991586</v>
      </c>
      <c r="AM37">
        <f t="shared" si="48"/>
        <v>0</v>
      </c>
      <c r="AN37">
        <f t="shared" si="48"/>
        <v>-1.7888543819998317</v>
      </c>
      <c r="AO37">
        <f t="shared" si="48"/>
        <v>0.89442719099991586</v>
      </c>
      <c r="AP37">
        <f t="shared" si="47"/>
        <v>-0.89442719099991586</v>
      </c>
      <c r="AQ37">
        <f t="shared" si="47"/>
        <v>0.89442719099991586</v>
      </c>
      <c r="AR37">
        <f t="shared" si="47"/>
        <v>0.89442719099991586</v>
      </c>
      <c r="AS37">
        <f t="shared" si="47"/>
        <v>-0.89442719099991586</v>
      </c>
      <c r="AT37">
        <f t="shared" si="47"/>
        <v>0.89442719099991586</v>
      </c>
      <c r="AV37">
        <f t="shared" si="11"/>
        <v>0</v>
      </c>
      <c r="AW37">
        <f t="shared" si="27"/>
        <v>0</v>
      </c>
      <c r="AX37">
        <f t="shared" si="28"/>
        <v>0.89442719099991586</v>
      </c>
      <c r="AY37">
        <f t="shared" si="29"/>
        <v>0</v>
      </c>
      <c r="AZ37">
        <f t="shared" si="30"/>
        <v>0</v>
      </c>
      <c r="BA37">
        <f t="shared" si="31"/>
        <v>0</v>
      </c>
      <c r="BB37">
        <f t="shared" si="32"/>
        <v>0</v>
      </c>
      <c r="BC37">
        <f t="shared" si="33"/>
        <v>-0.89442719099991586</v>
      </c>
      <c r="BD37">
        <f t="shared" si="34"/>
        <v>0</v>
      </c>
      <c r="BE37">
        <f t="shared" si="35"/>
        <v>0</v>
      </c>
      <c r="BF37">
        <f t="shared" si="36"/>
        <v>0</v>
      </c>
      <c r="BG37">
        <f t="shared" si="37"/>
        <v>0</v>
      </c>
      <c r="BH37">
        <f t="shared" si="38"/>
        <v>0.89442719099991586</v>
      </c>
      <c r="BI37">
        <f t="shared" si="39"/>
        <v>0</v>
      </c>
      <c r="BJ37">
        <f t="shared" si="40"/>
        <v>0</v>
      </c>
      <c r="BK37">
        <f t="shared" si="41"/>
        <v>0</v>
      </c>
      <c r="BL37">
        <f t="shared" si="42"/>
        <v>0</v>
      </c>
      <c r="BM37">
        <f t="shared" si="43"/>
        <v>0</v>
      </c>
      <c r="BN37">
        <f t="shared" si="44"/>
        <v>0</v>
      </c>
      <c r="BO37">
        <f t="shared" si="45"/>
        <v>0</v>
      </c>
      <c r="BP37">
        <f t="shared" si="46"/>
        <v>0</v>
      </c>
      <c r="BR37">
        <f t="shared" si="7"/>
        <v>0.89442719099991586</v>
      </c>
      <c r="BS37">
        <f t="shared" si="8"/>
        <v>2</v>
      </c>
      <c r="BT37">
        <f t="shared" si="26"/>
        <v>4</v>
      </c>
      <c r="BU37">
        <f t="shared" si="9"/>
        <v>0.11180339887498948</v>
      </c>
    </row>
    <row r="38" spans="1:73" hidden="1" x14ac:dyDescent="0.15">
      <c r="A38" s="30" t="s">
        <v>114</v>
      </c>
      <c r="B38" s="30">
        <v>5</v>
      </c>
      <c r="C38" s="30"/>
      <c r="D38" s="30"/>
      <c r="E38" s="30">
        <v>3</v>
      </c>
      <c r="F38" s="30"/>
      <c r="G38" s="30"/>
      <c r="H38" s="30"/>
      <c r="I38" s="30">
        <v>4</v>
      </c>
      <c r="J38" s="30"/>
      <c r="K38" s="30">
        <v>3</v>
      </c>
      <c r="L38" s="30"/>
      <c r="M38" s="30"/>
      <c r="N38" s="30"/>
      <c r="O38" s="30"/>
      <c r="P38" s="30"/>
      <c r="Q38" s="30">
        <v>3</v>
      </c>
      <c r="R38" s="30"/>
      <c r="S38" s="30"/>
      <c r="T38" s="30">
        <v>4</v>
      </c>
      <c r="U38" s="30"/>
      <c r="V38" s="30">
        <v>5</v>
      </c>
      <c r="W38">
        <f t="shared" si="3"/>
        <v>3.8571428571428572</v>
      </c>
      <c r="X38">
        <f t="shared" si="4"/>
        <v>0.83299312783504287</v>
      </c>
      <c r="Z38">
        <f t="shared" si="48"/>
        <v>1.3719886811400708</v>
      </c>
      <c r="AA38">
        <f t="shared" si="48"/>
        <v>0</v>
      </c>
      <c r="AB38">
        <f t="shared" si="48"/>
        <v>0</v>
      </c>
      <c r="AC38">
        <f t="shared" si="48"/>
        <v>-1.0289915108550531</v>
      </c>
      <c r="AD38">
        <f t="shared" si="48"/>
        <v>0</v>
      </c>
      <c r="AE38">
        <f t="shared" si="48"/>
        <v>0</v>
      </c>
      <c r="AF38">
        <f t="shared" si="48"/>
        <v>0</v>
      </c>
      <c r="AG38">
        <f t="shared" si="48"/>
        <v>0.17149858514250876</v>
      </c>
      <c r="AH38">
        <f t="shared" si="48"/>
        <v>0</v>
      </c>
      <c r="AI38">
        <f t="shared" si="48"/>
        <v>-1.0289915108550531</v>
      </c>
      <c r="AJ38">
        <f t="shared" si="48"/>
        <v>0</v>
      </c>
      <c r="AK38">
        <f t="shared" si="48"/>
        <v>0</v>
      </c>
      <c r="AL38">
        <f t="shared" si="48"/>
        <v>0</v>
      </c>
      <c r="AM38">
        <f t="shared" si="48"/>
        <v>0</v>
      </c>
      <c r="AN38">
        <f t="shared" si="48"/>
        <v>0</v>
      </c>
      <c r="AO38">
        <f t="shared" si="48"/>
        <v>-1.0289915108550531</v>
      </c>
      <c r="AP38">
        <f t="shared" si="47"/>
        <v>0</v>
      </c>
      <c r="AQ38">
        <f t="shared" si="47"/>
        <v>0</v>
      </c>
      <c r="AR38">
        <f t="shared" si="47"/>
        <v>0.17149858514250876</v>
      </c>
      <c r="AS38">
        <f t="shared" si="47"/>
        <v>0</v>
      </c>
      <c r="AT38">
        <f t="shared" si="47"/>
        <v>1.3719886811400708</v>
      </c>
      <c r="AV38">
        <f t="shared" si="11"/>
        <v>0</v>
      </c>
      <c r="AW38">
        <f t="shared" si="27"/>
        <v>0</v>
      </c>
      <c r="AX38">
        <f t="shared" si="28"/>
        <v>0</v>
      </c>
      <c r="AY38">
        <f t="shared" si="29"/>
        <v>0</v>
      </c>
      <c r="AZ38">
        <f t="shared" si="30"/>
        <v>0</v>
      </c>
      <c r="BA38">
        <f t="shared" si="31"/>
        <v>0</v>
      </c>
      <c r="BB38">
        <f t="shared" si="32"/>
        <v>0</v>
      </c>
      <c r="BC38">
        <f t="shared" si="33"/>
        <v>-0.17149858514250876</v>
      </c>
      <c r="BD38">
        <f t="shared" si="34"/>
        <v>0</v>
      </c>
      <c r="BE38">
        <f t="shared" si="35"/>
        <v>0</v>
      </c>
      <c r="BF38">
        <f t="shared" si="36"/>
        <v>0</v>
      </c>
      <c r="BG38">
        <f t="shared" si="37"/>
        <v>0</v>
      </c>
      <c r="BH38">
        <f t="shared" si="38"/>
        <v>0</v>
      </c>
      <c r="BI38">
        <f t="shared" si="39"/>
        <v>0</v>
      </c>
      <c r="BJ38">
        <f t="shared" si="40"/>
        <v>0</v>
      </c>
      <c r="BK38">
        <f t="shared" si="41"/>
        <v>0</v>
      </c>
      <c r="BL38">
        <f t="shared" si="42"/>
        <v>0</v>
      </c>
      <c r="BM38">
        <f t="shared" si="43"/>
        <v>0</v>
      </c>
      <c r="BN38">
        <f t="shared" si="44"/>
        <v>0</v>
      </c>
      <c r="BO38">
        <f t="shared" si="45"/>
        <v>0</v>
      </c>
      <c r="BP38">
        <f t="shared" si="46"/>
        <v>0</v>
      </c>
      <c r="BR38">
        <f t="shared" si="7"/>
        <v>-0.17149858514250876</v>
      </c>
      <c r="BS38">
        <f t="shared" si="8"/>
        <v>2</v>
      </c>
      <c r="BT38">
        <f t="shared" si="26"/>
        <v>2.6457513110645907</v>
      </c>
      <c r="BU38">
        <f t="shared" si="9"/>
        <v>-3.2410186177608206E-2</v>
      </c>
    </row>
    <row r="39" spans="1:73" hidden="1" x14ac:dyDescent="0.15">
      <c r="A39" s="30" t="s">
        <v>116</v>
      </c>
      <c r="B39" s="30"/>
      <c r="C39" s="30"/>
      <c r="D39" s="30">
        <v>5</v>
      </c>
      <c r="E39" s="30">
        <v>5</v>
      </c>
      <c r="F39" s="30"/>
      <c r="G39" s="30"/>
      <c r="H39" s="30"/>
      <c r="I39" s="30">
        <v>5</v>
      </c>
      <c r="J39" s="30"/>
      <c r="K39" s="30">
        <v>5</v>
      </c>
      <c r="L39" s="30"/>
      <c r="M39" s="30"/>
      <c r="N39" s="30">
        <v>4</v>
      </c>
      <c r="O39" s="30"/>
      <c r="P39" s="30">
        <v>5</v>
      </c>
      <c r="Q39" s="30"/>
      <c r="R39" s="30"/>
      <c r="S39" s="30"/>
      <c r="T39" s="30">
        <v>5</v>
      </c>
      <c r="U39" s="30">
        <v>5</v>
      </c>
      <c r="V39" s="30">
        <v>5</v>
      </c>
      <c r="W39">
        <f t="shared" si="3"/>
        <v>4.8888888888888893</v>
      </c>
      <c r="X39">
        <f t="shared" si="4"/>
        <v>0.31426968052735449</v>
      </c>
      <c r="Z39">
        <f t="shared" si="48"/>
        <v>0</v>
      </c>
      <c r="AA39">
        <f t="shared" si="48"/>
        <v>0</v>
      </c>
      <c r="AB39">
        <f t="shared" si="48"/>
        <v>0.35355339059327245</v>
      </c>
      <c r="AC39">
        <f t="shared" si="48"/>
        <v>0.35355339059327245</v>
      </c>
      <c r="AD39">
        <f t="shared" si="48"/>
        <v>0</v>
      </c>
      <c r="AE39">
        <f t="shared" si="48"/>
        <v>0</v>
      </c>
      <c r="AF39">
        <f t="shared" si="48"/>
        <v>0</v>
      </c>
      <c r="AG39">
        <f t="shared" si="48"/>
        <v>0.35355339059327245</v>
      </c>
      <c r="AH39">
        <f t="shared" si="48"/>
        <v>0</v>
      </c>
      <c r="AI39">
        <f t="shared" si="48"/>
        <v>0.35355339059327245</v>
      </c>
      <c r="AJ39">
        <f t="shared" si="48"/>
        <v>0</v>
      </c>
      <c r="AK39">
        <f t="shared" si="48"/>
        <v>0</v>
      </c>
      <c r="AL39">
        <f t="shared" si="48"/>
        <v>-2.8284271247461912</v>
      </c>
      <c r="AM39">
        <f t="shared" si="48"/>
        <v>0</v>
      </c>
      <c r="AN39">
        <f t="shared" si="48"/>
        <v>0.35355339059327245</v>
      </c>
      <c r="AO39">
        <f t="shared" si="48"/>
        <v>0</v>
      </c>
      <c r="AP39">
        <f t="shared" si="47"/>
        <v>0</v>
      </c>
      <c r="AQ39">
        <f t="shared" si="47"/>
        <v>0</v>
      </c>
      <c r="AR39">
        <f t="shared" si="47"/>
        <v>0.35355339059327245</v>
      </c>
      <c r="AS39">
        <f t="shared" si="47"/>
        <v>0.35355339059327245</v>
      </c>
      <c r="AT39">
        <f t="shared" si="47"/>
        <v>0.35355339059327245</v>
      </c>
      <c r="AV39">
        <f t="shared" si="11"/>
        <v>0</v>
      </c>
      <c r="AW39">
        <f t="shared" si="27"/>
        <v>0</v>
      </c>
      <c r="AX39">
        <f t="shared" si="28"/>
        <v>0.35355339059327245</v>
      </c>
      <c r="AY39">
        <f t="shared" si="29"/>
        <v>0</v>
      </c>
      <c r="AZ39">
        <f t="shared" si="30"/>
        <v>0</v>
      </c>
      <c r="BA39">
        <f t="shared" si="31"/>
        <v>0</v>
      </c>
      <c r="BB39">
        <f t="shared" si="32"/>
        <v>0</v>
      </c>
      <c r="BC39">
        <f t="shared" si="33"/>
        <v>-0.35355339059327245</v>
      </c>
      <c r="BD39">
        <f t="shared" si="34"/>
        <v>0</v>
      </c>
      <c r="BE39">
        <f t="shared" si="35"/>
        <v>0</v>
      </c>
      <c r="BF39">
        <f t="shared" si="36"/>
        <v>0</v>
      </c>
      <c r="BG39">
        <f t="shared" si="37"/>
        <v>0</v>
      </c>
      <c r="BH39">
        <f t="shared" si="38"/>
        <v>-2.8284271247461912</v>
      </c>
      <c r="BI39">
        <f t="shared" si="39"/>
        <v>0</v>
      </c>
      <c r="BJ39">
        <f t="shared" si="40"/>
        <v>0</v>
      </c>
      <c r="BK39">
        <f t="shared" si="41"/>
        <v>0</v>
      </c>
      <c r="BL39">
        <f t="shared" si="42"/>
        <v>0</v>
      </c>
      <c r="BM39">
        <f t="shared" si="43"/>
        <v>0</v>
      </c>
      <c r="BN39">
        <f t="shared" si="44"/>
        <v>0</v>
      </c>
      <c r="BO39">
        <f t="shared" si="45"/>
        <v>0</v>
      </c>
      <c r="BP39">
        <f t="shared" si="46"/>
        <v>0</v>
      </c>
      <c r="BR39">
        <f t="shared" si="7"/>
        <v>-2.8284271247461912</v>
      </c>
      <c r="BS39">
        <f t="shared" si="8"/>
        <v>2</v>
      </c>
      <c r="BT39">
        <f t="shared" si="26"/>
        <v>2.9999999999999991</v>
      </c>
      <c r="BU39">
        <f t="shared" si="9"/>
        <v>-0.47140452079103201</v>
      </c>
    </row>
    <row r="40" spans="1:73" hidden="1" x14ac:dyDescent="0.15">
      <c r="A40" s="30" t="s">
        <v>118</v>
      </c>
      <c r="B40" s="30"/>
      <c r="C40" s="30"/>
      <c r="D40" s="30">
        <v>5</v>
      </c>
      <c r="E40" s="30"/>
      <c r="F40" s="30"/>
      <c r="G40" s="30"/>
      <c r="H40" s="30"/>
      <c r="I40" s="30"/>
      <c r="J40" s="30"/>
      <c r="K40" s="30"/>
      <c r="L40" s="31"/>
      <c r="M40" s="30"/>
      <c r="N40" s="30">
        <v>3</v>
      </c>
      <c r="O40" s="30">
        <v>4</v>
      </c>
      <c r="P40" s="30">
        <v>2</v>
      </c>
      <c r="Q40" s="30"/>
      <c r="R40" s="30"/>
      <c r="S40" s="30"/>
      <c r="T40" s="30">
        <v>4</v>
      </c>
      <c r="U40" s="30"/>
      <c r="V40" s="30">
        <v>5</v>
      </c>
      <c r="W40">
        <f t="shared" si="3"/>
        <v>3.8333333333333335</v>
      </c>
      <c r="X40">
        <f t="shared" si="4"/>
        <v>1.0671873729054748</v>
      </c>
      <c r="Z40">
        <f t="shared" si="48"/>
        <v>0</v>
      </c>
      <c r="AA40">
        <f t="shared" si="48"/>
        <v>0</v>
      </c>
      <c r="AB40">
        <f t="shared" si="48"/>
        <v>1.0932163332202423</v>
      </c>
      <c r="AC40">
        <f t="shared" si="48"/>
        <v>0</v>
      </c>
      <c r="AD40">
        <f t="shared" si="48"/>
        <v>0</v>
      </c>
      <c r="AE40">
        <f t="shared" si="48"/>
        <v>0</v>
      </c>
      <c r="AF40">
        <f t="shared" si="48"/>
        <v>0</v>
      </c>
      <c r="AG40">
        <f t="shared" si="48"/>
        <v>0</v>
      </c>
      <c r="AH40">
        <f t="shared" si="48"/>
        <v>0</v>
      </c>
      <c r="AI40">
        <f t="shared" si="48"/>
        <v>0</v>
      </c>
      <c r="AJ40">
        <f t="shared" si="48"/>
        <v>0</v>
      </c>
      <c r="AK40">
        <f t="shared" si="48"/>
        <v>0</v>
      </c>
      <c r="AL40">
        <f t="shared" si="48"/>
        <v>-0.78086880944303039</v>
      </c>
      <c r="AM40">
        <f t="shared" si="48"/>
        <v>0.15617376188860593</v>
      </c>
      <c r="AN40">
        <f t="shared" si="48"/>
        <v>-1.7179113807746669</v>
      </c>
      <c r="AO40">
        <f t="shared" si="48"/>
        <v>0</v>
      </c>
      <c r="AP40">
        <f t="shared" si="47"/>
        <v>0</v>
      </c>
      <c r="AQ40">
        <f t="shared" si="47"/>
        <v>0</v>
      </c>
      <c r="AR40">
        <f t="shared" si="47"/>
        <v>0.15617376188860593</v>
      </c>
      <c r="AS40">
        <f t="shared" si="47"/>
        <v>0</v>
      </c>
      <c r="AT40">
        <f t="shared" si="47"/>
        <v>1.0932163332202423</v>
      </c>
      <c r="AV40">
        <f t="shared" si="11"/>
        <v>0</v>
      </c>
      <c r="AW40">
        <f t="shared" si="27"/>
        <v>0</v>
      </c>
      <c r="AX40">
        <f t="shared" si="28"/>
        <v>1.0932163332202423</v>
      </c>
      <c r="AY40">
        <f t="shared" si="29"/>
        <v>0</v>
      </c>
      <c r="AZ40">
        <f t="shared" si="30"/>
        <v>0</v>
      </c>
      <c r="BA40">
        <f t="shared" si="31"/>
        <v>0</v>
      </c>
      <c r="BB40">
        <f t="shared" si="32"/>
        <v>0</v>
      </c>
      <c r="BC40">
        <f t="shared" si="33"/>
        <v>0</v>
      </c>
      <c r="BD40">
        <f t="shared" si="34"/>
        <v>0</v>
      </c>
      <c r="BE40">
        <f t="shared" si="35"/>
        <v>0</v>
      </c>
      <c r="BF40">
        <f t="shared" si="36"/>
        <v>0</v>
      </c>
      <c r="BG40">
        <f t="shared" si="37"/>
        <v>0</v>
      </c>
      <c r="BH40">
        <f t="shared" si="38"/>
        <v>-0.78086880944303039</v>
      </c>
      <c r="BI40">
        <f t="shared" si="39"/>
        <v>0</v>
      </c>
      <c r="BJ40">
        <f t="shared" si="40"/>
        <v>0</v>
      </c>
      <c r="BK40">
        <f t="shared" si="41"/>
        <v>0</v>
      </c>
      <c r="BL40">
        <f t="shared" si="42"/>
        <v>0</v>
      </c>
      <c r="BM40">
        <f t="shared" si="43"/>
        <v>0</v>
      </c>
      <c r="BN40">
        <f t="shared" si="44"/>
        <v>0</v>
      </c>
      <c r="BO40">
        <f t="shared" si="45"/>
        <v>0</v>
      </c>
      <c r="BP40">
        <f t="shared" si="46"/>
        <v>0</v>
      </c>
      <c r="BR40">
        <f t="shared" si="7"/>
        <v>0.31234752377721187</v>
      </c>
      <c r="BS40">
        <f t="shared" si="8"/>
        <v>2</v>
      </c>
      <c r="BT40">
        <f t="shared" si="26"/>
        <v>2.4494897427831779</v>
      </c>
      <c r="BU40">
        <f t="shared" si="9"/>
        <v>6.375767130633378E-2</v>
      </c>
    </row>
    <row r="41" spans="1:73" hidden="1" x14ac:dyDescent="0.15">
      <c r="A41" s="30" t="s">
        <v>120</v>
      </c>
      <c r="B41" s="30"/>
      <c r="C41" s="30">
        <v>4</v>
      </c>
      <c r="D41" s="30">
        <v>4</v>
      </c>
      <c r="E41" s="30">
        <v>4</v>
      </c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>
        <v>5</v>
      </c>
      <c r="R41" s="30">
        <v>5</v>
      </c>
      <c r="S41" s="30"/>
      <c r="T41" s="30"/>
      <c r="U41" s="30">
        <v>4</v>
      </c>
      <c r="V41" s="30"/>
      <c r="W41">
        <f t="shared" si="3"/>
        <v>4.333333333333333</v>
      </c>
      <c r="X41">
        <f t="shared" si="4"/>
        <v>0.47140452079103168</v>
      </c>
      <c r="Z41">
        <f t="shared" si="48"/>
        <v>0</v>
      </c>
      <c r="AA41">
        <f t="shared" si="48"/>
        <v>-0.70710678118654691</v>
      </c>
      <c r="AB41">
        <f t="shared" si="48"/>
        <v>-0.70710678118654691</v>
      </c>
      <c r="AC41">
        <f t="shared" si="48"/>
        <v>-0.70710678118654691</v>
      </c>
      <c r="AD41">
        <f t="shared" si="48"/>
        <v>0</v>
      </c>
      <c r="AE41">
        <f t="shared" si="48"/>
        <v>0</v>
      </c>
      <c r="AF41">
        <f t="shared" si="48"/>
        <v>0</v>
      </c>
      <c r="AG41">
        <f t="shared" si="48"/>
        <v>0</v>
      </c>
      <c r="AH41">
        <f t="shared" si="48"/>
        <v>0</v>
      </c>
      <c r="AI41">
        <f t="shared" si="48"/>
        <v>0</v>
      </c>
      <c r="AJ41">
        <f t="shared" si="48"/>
        <v>0</v>
      </c>
      <c r="AK41">
        <f t="shared" si="48"/>
        <v>0</v>
      </c>
      <c r="AL41">
        <f t="shared" si="48"/>
        <v>0</v>
      </c>
      <c r="AM41">
        <f t="shared" si="48"/>
        <v>0</v>
      </c>
      <c r="AN41">
        <f t="shared" si="48"/>
        <v>0</v>
      </c>
      <c r="AO41">
        <f t="shared" si="48"/>
        <v>1.4142135623730956</v>
      </c>
      <c r="AP41">
        <f t="shared" si="47"/>
        <v>1.4142135623730956</v>
      </c>
      <c r="AQ41">
        <f t="shared" si="47"/>
        <v>0</v>
      </c>
      <c r="AR41">
        <f t="shared" si="47"/>
        <v>0</v>
      </c>
      <c r="AS41">
        <f t="shared" si="47"/>
        <v>-0.70710678118654691</v>
      </c>
      <c r="AT41">
        <f t="shared" si="47"/>
        <v>0</v>
      </c>
      <c r="AV41">
        <f t="shared" si="11"/>
        <v>0</v>
      </c>
      <c r="AW41">
        <f t="shared" si="27"/>
        <v>0.70710678118654691</v>
      </c>
      <c r="AX41">
        <f t="shared" si="28"/>
        <v>-0.70710678118654691</v>
      </c>
      <c r="AY41">
        <f t="shared" si="29"/>
        <v>0</v>
      </c>
      <c r="AZ41">
        <f t="shared" si="30"/>
        <v>0</v>
      </c>
      <c r="BA41">
        <f t="shared" si="31"/>
        <v>0</v>
      </c>
      <c r="BB41">
        <f t="shared" si="32"/>
        <v>0</v>
      </c>
      <c r="BC41">
        <f t="shared" si="33"/>
        <v>0</v>
      </c>
      <c r="BD41">
        <f t="shared" si="34"/>
        <v>0</v>
      </c>
      <c r="BE41">
        <f t="shared" si="35"/>
        <v>0</v>
      </c>
      <c r="BF41">
        <f t="shared" si="36"/>
        <v>0</v>
      </c>
      <c r="BG41">
        <f t="shared" si="37"/>
        <v>0</v>
      </c>
      <c r="BH41">
        <f t="shared" si="38"/>
        <v>0</v>
      </c>
      <c r="BI41">
        <f t="shared" si="39"/>
        <v>0</v>
      </c>
      <c r="BJ41">
        <f t="shared" si="40"/>
        <v>0</v>
      </c>
      <c r="BK41">
        <f t="shared" si="41"/>
        <v>0</v>
      </c>
      <c r="BL41">
        <f t="shared" si="42"/>
        <v>0</v>
      </c>
      <c r="BM41">
        <f t="shared" si="43"/>
        <v>0</v>
      </c>
      <c r="BN41">
        <f t="shared" si="44"/>
        <v>0</v>
      </c>
      <c r="BO41">
        <f t="shared" si="45"/>
        <v>0</v>
      </c>
      <c r="BP41">
        <f t="shared" si="46"/>
        <v>0</v>
      </c>
      <c r="BR41">
        <f t="shared" si="7"/>
        <v>0</v>
      </c>
      <c r="BS41">
        <f t="shared" si="8"/>
        <v>2</v>
      </c>
      <c r="BT41">
        <f t="shared" si="26"/>
        <v>2.4494897427831779</v>
      </c>
      <c r="BU41">
        <f t="shared" si="9"/>
        <v>0</v>
      </c>
    </row>
    <row r="42" spans="1:73" hidden="1" x14ac:dyDescent="0.15">
      <c r="A42" s="30" t="s">
        <v>122</v>
      </c>
      <c r="B42" s="30">
        <v>3</v>
      </c>
      <c r="C42" s="30">
        <v>4</v>
      </c>
      <c r="D42" s="30">
        <v>5</v>
      </c>
      <c r="E42" s="30">
        <v>4</v>
      </c>
      <c r="F42" s="30">
        <v>5</v>
      </c>
      <c r="G42" s="30"/>
      <c r="H42" s="30"/>
      <c r="I42" s="30"/>
      <c r="J42" s="30">
        <v>4</v>
      </c>
      <c r="K42" s="30"/>
      <c r="L42" s="30"/>
      <c r="M42" s="30"/>
      <c r="N42" s="30">
        <v>3</v>
      </c>
      <c r="O42" s="30">
        <v>5</v>
      </c>
      <c r="P42" s="30">
        <v>2</v>
      </c>
      <c r="Q42" s="30">
        <v>4</v>
      </c>
      <c r="R42" s="30">
        <v>5</v>
      </c>
      <c r="S42" s="30">
        <v>5</v>
      </c>
      <c r="T42" s="30"/>
      <c r="U42" s="30"/>
      <c r="V42" s="30"/>
      <c r="W42">
        <f t="shared" si="3"/>
        <v>4.083333333333333</v>
      </c>
      <c r="X42">
        <f t="shared" si="4"/>
        <v>0.95379359518829976</v>
      </c>
      <c r="Z42">
        <f t="shared" si="48"/>
        <v>-1.135815273659349</v>
      </c>
      <c r="AA42">
        <f t="shared" si="48"/>
        <v>-8.737040566610349E-2</v>
      </c>
      <c r="AB42">
        <f t="shared" si="48"/>
        <v>0.961074462327142</v>
      </c>
      <c r="AC42">
        <f t="shared" si="48"/>
        <v>-8.737040566610349E-2</v>
      </c>
      <c r="AD42">
        <f t="shared" si="48"/>
        <v>0.961074462327142</v>
      </c>
      <c r="AE42">
        <f t="shared" si="48"/>
        <v>0</v>
      </c>
      <c r="AF42">
        <f t="shared" si="48"/>
        <v>0</v>
      </c>
      <c r="AG42">
        <f t="shared" si="48"/>
        <v>0</v>
      </c>
      <c r="AH42">
        <f t="shared" si="48"/>
        <v>-8.737040566610349E-2</v>
      </c>
      <c r="AI42">
        <f t="shared" si="48"/>
        <v>0</v>
      </c>
      <c r="AJ42">
        <f t="shared" si="48"/>
        <v>0</v>
      </c>
      <c r="AK42">
        <f t="shared" si="48"/>
        <v>0</v>
      </c>
      <c r="AL42">
        <f t="shared" si="48"/>
        <v>-1.135815273659349</v>
      </c>
      <c r="AM42">
        <f t="shared" si="48"/>
        <v>0.961074462327142</v>
      </c>
      <c r="AN42">
        <f t="shared" si="48"/>
        <v>-2.1842601416525946</v>
      </c>
      <c r="AO42">
        <f t="shared" si="48"/>
        <v>-8.737040566610349E-2</v>
      </c>
      <c r="AP42">
        <f t="shared" si="47"/>
        <v>0.961074462327142</v>
      </c>
      <c r="AQ42">
        <f t="shared" si="47"/>
        <v>0.961074462327142</v>
      </c>
      <c r="AR42">
        <f t="shared" si="47"/>
        <v>0</v>
      </c>
      <c r="AS42">
        <f t="shared" si="47"/>
        <v>0</v>
      </c>
      <c r="AT42">
        <f t="shared" si="47"/>
        <v>0</v>
      </c>
      <c r="AV42">
        <f t="shared" si="11"/>
        <v>0</v>
      </c>
      <c r="AW42">
        <f t="shared" si="27"/>
        <v>8.737040566610349E-2</v>
      </c>
      <c r="AX42">
        <f t="shared" si="28"/>
        <v>0.961074462327142</v>
      </c>
      <c r="AY42">
        <f t="shared" si="29"/>
        <v>0</v>
      </c>
      <c r="AZ42">
        <f t="shared" si="30"/>
        <v>0</v>
      </c>
      <c r="BA42">
        <f t="shared" si="31"/>
        <v>0</v>
      </c>
      <c r="BB42">
        <f t="shared" si="32"/>
        <v>0</v>
      </c>
      <c r="BC42">
        <f t="shared" si="33"/>
        <v>0</v>
      </c>
      <c r="BD42">
        <f t="shared" si="34"/>
        <v>0</v>
      </c>
      <c r="BE42">
        <f t="shared" si="35"/>
        <v>0</v>
      </c>
      <c r="BF42">
        <f t="shared" si="36"/>
        <v>0</v>
      </c>
      <c r="BG42">
        <f t="shared" si="37"/>
        <v>0</v>
      </c>
      <c r="BH42">
        <f t="shared" si="38"/>
        <v>-1.135815273659349</v>
      </c>
      <c r="BI42">
        <f t="shared" si="39"/>
        <v>0</v>
      </c>
      <c r="BJ42">
        <f t="shared" si="40"/>
        <v>0</v>
      </c>
      <c r="BK42">
        <f t="shared" si="41"/>
        <v>0</v>
      </c>
      <c r="BL42">
        <f t="shared" si="42"/>
        <v>0</v>
      </c>
      <c r="BM42">
        <f t="shared" si="43"/>
        <v>0</v>
      </c>
      <c r="BN42">
        <f t="shared" si="44"/>
        <v>0</v>
      </c>
      <c r="BO42">
        <f t="shared" si="45"/>
        <v>0</v>
      </c>
      <c r="BP42">
        <f t="shared" si="46"/>
        <v>0</v>
      </c>
      <c r="BR42">
        <f t="shared" si="7"/>
        <v>-8.7370405666103546E-2</v>
      </c>
      <c r="BS42">
        <f t="shared" si="8"/>
        <v>2</v>
      </c>
      <c r="BT42">
        <f t="shared" si="26"/>
        <v>3.4641016151377544</v>
      </c>
      <c r="BU42">
        <f t="shared" si="9"/>
        <v>-1.2610831807632922E-2</v>
      </c>
    </row>
    <row r="43" spans="1:73" hidden="1" x14ac:dyDescent="0.15">
      <c r="A43" s="30" t="s">
        <v>124</v>
      </c>
      <c r="B43" s="30"/>
      <c r="C43" s="30"/>
      <c r="D43" s="30">
        <v>5</v>
      </c>
      <c r="E43" s="30">
        <v>4</v>
      </c>
      <c r="F43" s="30">
        <v>3</v>
      </c>
      <c r="G43" s="30">
        <v>4</v>
      </c>
      <c r="H43" s="30">
        <v>5</v>
      </c>
      <c r="I43" s="30">
        <v>3</v>
      </c>
      <c r="J43" s="30">
        <v>4</v>
      </c>
      <c r="K43" s="30">
        <v>3</v>
      </c>
      <c r="L43" s="30">
        <v>4</v>
      </c>
      <c r="M43" s="30">
        <v>5</v>
      </c>
      <c r="N43" s="30">
        <v>5</v>
      </c>
      <c r="O43" s="30">
        <v>4</v>
      </c>
      <c r="P43" s="30">
        <v>4</v>
      </c>
      <c r="Q43" s="30"/>
      <c r="R43" s="30">
        <v>4</v>
      </c>
      <c r="S43" s="30">
        <v>3</v>
      </c>
      <c r="T43" s="30">
        <v>4</v>
      </c>
      <c r="U43" s="30">
        <v>5</v>
      </c>
      <c r="V43" s="30">
        <v>4</v>
      </c>
      <c r="W43">
        <f t="shared" si="3"/>
        <v>4.0555555555555554</v>
      </c>
      <c r="X43">
        <f t="shared" si="4"/>
        <v>0.70492097446941782</v>
      </c>
      <c r="Z43">
        <f t="shared" si="48"/>
        <v>0</v>
      </c>
      <c r="AA43">
        <f t="shared" si="48"/>
        <v>0</v>
      </c>
      <c r="AB43">
        <f t="shared" si="48"/>
        <v>1.3397876906064714</v>
      </c>
      <c r="AC43">
        <f t="shared" si="48"/>
        <v>-7.8811040623909784E-2</v>
      </c>
      <c r="AD43">
        <f t="shared" si="48"/>
        <v>-1.4974097718542909</v>
      </c>
      <c r="AE43">
        <f t="shared" si="48"/>
        <v>-7.8811040623909784E-2</v>
      </c>
      <c r="AF43">
        <f t="shared" si="48"/>
        <v>1.3397876906064714</v>
      </c>
      <c r="AG43">
        <f t="shared" si="48"/>
        <v>-1.4974097718542909</v>
      </c>
      <c r="AH43">
        <f t="shared" si="48"/>
        <v>-7.8811040623909784E-2</v>
      </c>
      <c r="AI43">
        <f t="shared" si="48"/>
        <v>-1.4974097718542909</v>
      </c>
      <c r="AJ43">
        <f t="shared" si="48"/>
        <v>-7.8811040623909784E-2</v>
      </c>
      <c r="AK43">
        <f t="shared" si="48"/>
        <v>1.3397876906064714</v>
      </c>
      <c r="AL43">
        <f t="shared" si="48"/>
        <v>1.3397876906064714</v>
      </c>
      <c r="AM43">
        <f t="shared" si="48"/>
        <v>-7.8811040623909784E-2</v>
      </c>
      <c r="AN43">
        <f t="shared" si="48"/>
        <v>-7.8811040623909784E-2</v>
      </c>
      <c r="AO43">
        <f t="shared" si="48"/>
        <v>0</v>
      </c>
      <c r="AP43">
        <f t="shared" si="47"/>
        <v>-7.8811040623909784E-2</v>
      </c>
      <c r="AQ43">
        <f t="shared" si="47"/>
        <v>-1.4974097718542909</v>
      </c>
      <c r="AR43">
        <f t="shared" si="47"/>
        <v>-7.8811040623909784E-2</v>
      </c>
      <c r="AS43">
        <f t="shared" si="47"/>
        <v>1.3397876906064714</v>
      </c>
      <c r="AT43">
        <f t="shared" si="47"/>
        <v>-7.8811040623909784E-2</v>
      </c>
      <c r="AV43">
        <f t="shared" si="11"/>
        <v>0</v>
      </c>
      <c r="AW43">
        <f t="shared" si="27"/>
        <v>0</v>
      </c>
      <c r="AX43">
        <f t="shared" si="28"/>
        <v>1.3397876906064714</v>
      </c>
      <c r="AY43">
        <f t="shared" si="29"/>
        <v>0</v>
      </c>
      <c r="AZ43">
        <f t="shared" si="30"/>
        <v>0</v>
      </c>
      <c r="BA43">
        <f t="shared" si="31"/>
        <v>0</v>
      </c>
      <c r="BB43">
        <f t="shared" si="32"/>
        <v>0</v>
      </c>
      <c r="BC43">
        <f t="shared" si="33"/>
        <v>1.4974097718542909</v>
      </c>
      <c r="BD43">
        <f t="shared" si="34"/>
        <v>0</v>
      </c>
      <c r="BE43">
        <f t="shared" si="35"/>
        <v>0</v>
      </c>
      <c r="BF43">
        <f t="shared" si="36"/>
        <v>0</v>
      </c>
      <c r="BG43">
        <f t="shared" si="37"/>
        <v>0</v>
      </c>
      <c r="BH43">
        <f t="shared" si="38"/>
        <v>1.3397876906064714</v>
      </c>
      <c r="BI43">
        <f t="shared" si="39"/>
        <v>0</v>
      </c>
      <c r="BJ43">
        <f t="shared" si="40"/>
        <v>0</v>
      </c>
      <c r="BK43">
        <f t="shared" si="41"/>
        <v>0</v>
      </c>
      <c r="BL43">
        <f t="shared" si="42"/>
        <v>0</v>
      </c>
      <c r="BM43">
        <f t="shared" si="43"/>
        <v>0</v>
      </c>
      <c r="BN43">
        <f t="shared" si="44"/>
        <v>0</v>
      </c>
      <c r="BO43">
        <f t="shared" si="45"/>
        <v>0</v>
      </c>
      <c r="BP43">
        <f t="shared" si="46"/>
        <v>0</v>
      </c>
      <c r="BR43">
        <f t="shared" si="7"/>
        <v>4.1769851530672337</v>
      </c>
      <c r="BS43">
        <f t="shared" si="8"/>
        <v>2</v>
      </c>
      <c r="BT43">
        <f t="shared" si="26"/>
        <v>4.2426406871192857</v>
      </c>
      <c r="BU43">
        <f t="shared" si="9"/>
        <v>0.49226242110822832</v>
      </c>
    </row>
    <row r="44" spans="1:73" hidden="1" x14ac:dyDescent="0.15">
      <c r="A44" s="30" t="s">
        <v>126</v>
      </c>
      <c r="B44" s="30">
        <v>4</v>
      </c>
      <c r="C44" s="30">
        <v>3</v>
      </c>
      <c r="D44" s="30">
        <v>5</v>
      </c>
      <c r="E44" s="30">
        <v>5</v>
      </c>
      <c r="F44" s="30"/>
      <c r="G44" s="30"/>
      <c r="H44" s="30"/>
      <c r="I44" s="30">
        <v>4</v>
      </c>
      <c r="J44" s="30"/>
      <c r="K44" s="30">
        <v>3</v>
      </c>
      <c r="L44" s="30"/>
      <c r="M44" s="30"/>
      <c r="N44" s="30">
        <v>5</v>
      </c>
      <c r="O44" s="30">
        <v>4</v>
      </c>
      <c r="P44" s="30">
        <v>5</v>
      </c>
      <c r="Q44" s="30">
        <v>5</v>
      </c>
      <c r="R44" s="30"/>
      <c r="S44" s="30"/>
      <c r="T44" s="30">
        <v>4</v>
      </c>
      <c r="U44" s="30"/>
      <c r="V44" s="30">
        <v>5</v>
      </c>
      <c r="W44">
        <f t="shared" si="3"/>
        <v>4.333333333333333</v>
      </c>
      <c r="X44">
        <f t="shared" si="4"/>
        <v>0.7453559924999299</v>
      </c>
      <c r="Z44">
        <f t="shared" si="48"/>
        <v>-0.44721359549995754</v>
      </c>
      <c r="AA44">
        <f t="shared" si="48"/>
        <v>-1.7888543819998313</v>
      </c>
      <c r="AB44">
        <f t="shared" si="48"/>
        <v>0.8944271909999163</v>
      </c>
      <c r="AC44">
        <f t="shared" si="48"/>
        <v>0.8944271909999163</v>
      </c>
      <c r="AD44">
        <f t="shared" si="48"/>
        <v>0</v>
      </c>
      <c r="AE44">
        <f t="shared" si="48"/>
        <v>0</v>
      </c>
      <c r="AF44">
        <f t="shared" si="48"/>
        <v>0</v>
      </c>
      <c r="AG44">
        <f t="shared" si="48"/>
        <v>-0.44721359549995754</v>
      </c>
      <c r="AH44">
        <f t="shared" si="48"/>
        <v>0</v>
      </c>
      <c r="AI44">
        <f t="shared" si="48"/>
        <v>-1.7888543819998313</v>
      </c>
      <c r="AJ44">
        <f t="shared" si="48"/>
        <v>0</v>
      </c>
      <c r="AK44">
        <f t="shared" si="48"/>
        <v>0</v>
      </c>
      <c r="AL44">
        <f t="shared" si="48"/>
        <v>0.8944271909999163</v>
      </c>
      <c r="AM44">
        <f t="shared" si="48"/>
        <v>-0.44721359549995754</v>
      </c>
      <c r="AN44">
        <f t="shared" si="48"/>
        <v>0.8944271909999163</v>
      </c>
      <c r="AO44">
        <f t="shared" si="48"/>
        <v>0.8944271909999163</v>
      </c>
      <c r="AP44">
        <f t="shared" si="47"/>
        <v>0</v>
      </c>
      <c r="AQ44">
        <f t="shared" si="47"/>
        <v>0</v>
      </c>
      <c r="AR44">
        <f t="shared" si="47"/>
        <v>-0.44721359549995754</v>
      </c>
      <c r="AS44">
        <f t="shared" si="47"/>
        <v>0</v>
      </c>
      <c r="AT44">
        <f t="shared" si="47"/>
        <v>0.8944271909999163</v>
      </c>
      <c r="AV44">
        <f t="shared" si="11"/>
        <v>0</v>
      </c>
      <c r="AW44">
        <f t="shared" si="27"/>
        <v>1.7888543819998313</v>
      </c>
      <c r="AX44">
        <f t="shared" si="28"/>
        <v>0.8944271909999163</v>
      </c>
      <c r="AY44">
        <f t="shared" si="29"/>
        <v>0</v>
      </c>
      <c r="AZ44">
        <f t="shared" si="30"/>
        <v>0</v>
      </c>
      <c r="BA44">
        <f t="shared" si="31"/>
        <v>0</v>
      </c>
      <c r="BB44">
        <f t="shared" si="32"/>
        <v>0</v>
      </c>
      <c r="BC44">
        <f t="shared" si="33"/>
        <v>0.44721359549995754</v>
      </c>
      <c r="BD44">
        <f t="shared" si="34"/>
        <v>0</v>
      </c>
      <c r="BE44">
        <f t="shared" si="35"/>
        <v>0</v>
      </c>
      <c r="BF44">
        <f t="shared" si="36"/>
        <v>0</v>
      </c>
      <c r="BG44">
        <f t="shared" si="37"/>
        <v>0</v>
      </c>
      <c r="BH44">
        <f t="shared" si="38"/>
        <v>0.8944271909999163</v>
      </c>
      <c r="BI44">
        <f t="shared" si="39"/>
        <v>0</v>
      </c>
      <c r="BJ44">
        <f t="shared" si="40"/>
        <v>0</v>
      </c>
      <c r="BK44">
        <f t="shared" si="41"/>
        <v>0</v>
      </c>
      <c r="BL44">
        <f t="shared" si="42"/>
        <v>0</v>
      </c>
      <c r="BM44">
        <f t="shared" si="43"/>
        <v>0</v>
      </c>
      <c r="BN44">
        <f t="shared" si="44"/>
        <v>0</v>
      </c>
      <c r="BO44">
        <f t="shared" si="45"/>
        <v>0</v>
      </c>
      <c r="BP44">
        <f t="shared" si="46"/>
        <v>0</v>
      </c>
      <c r="BR44">
        <f t="shared" si="7"/>
        <v>4.0249223594996213</v>
      </c>
      <c r="BS44">
        <f t="shared" si="8"/>
        <v>2</v>
      </c>
      <c r="BT44">
        <f t="shared" si="26"/>
        <v>3.4641016151377544</v>
      </c>
      <c r="BU44">
        <f t="shared" si="9"/>
        <v>0.58094750193111255</v>
      </c>
    </row>
    <row r="45" spans="1:73" hidden="1" x14ac:dyDescent="0.15">
      <c r="A45" s="30" t="s">
        <v>128</v>
      </c>
      <c r="B45" s="30"/>
      <c r="C45" s="30"/>
      <c r="D45" s="30"/>
      <c r="E45" s="30">
        <v>4</v>
      </c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>
        <v>3</v>
      </c>
      <c r="Q45" s="30">
        <v>5</v>
      </c>
      <c r="R45" s="30"/>
      <c r="S45" s="30">
        <v>3</v>
      </c>
      <c r="T45" s="30"/>
      <c r="U45" s="30"/>
      <c r="V45" s="30"/>
      <c r="W45">
        <f t="shared" si="3"/>
        <v>3.75</v>
      </c>
      <c r="X45">
        <f t="shared" si="4"/>
        <v>0.82915619758884995</v>
      </c>
      <c r="Z45">
        <f t="shared" si="48"/>
        <v>0</v>
      </c>
      <c r="AA45">
        <f t="shared" si="48"/>
        <v>0</v>
      </c>
      <c r="AB45">
        <f t="shared" si="48"/>
        <v>0</v>
      </c>
      <c r="AC45">
        <f t="shared" si="48"/>
        <v>0.30151134457776363</v>
      </c>
      <c r="AD45">
        <f t="shared" si="48"/>
        <v>0</v>
      </c>
      <c r="AE45">
        <f t="shared" si="48"/>
        <v>0</v>
      </c>
      <c r="AF45">
        <f t="shared" si="48"/>
        <v>0</v>
      </c>
      <c r="AG45">
        <f t="shared" si="48"/>
        <v>0</v>
      </c>
      <c r="AH45">
        <f t="shared" si="48"/>
        <v>0</v>
      </c>
      <c r="AI45">
        <f t="shared" si="48"/>
        <v>0</v>
      </c>
      <c r="AJ45">
        <f t="shared" si="48"/>
        <v>0</v>
      </c>
      <c r="AK45">
        <f t="shared" si="48"/>
        <v>0</v>
      </c>
      <c r="AL45">
        <f t="shared" si="48"/>
        <v>0</v>
      </c>
      <c r="AM45">
        <f t="shared" si="48"/>
        <v>0</v>
      </c>
      <c r="AN45">
        <f t="shared" si="48"/>
        <v>-0.90453403373329089</v>
      </c>
      <c r="AO45">
        <f t="shared" si="48"/>
        <v>1.507556722888818</v>
      </c>
      <c r="AP45">
        <f t="shared" si="47"/>
        <v>0</v>
      </c>
      <c r="AQ45">
        <f t="shared" si="47"/>
        <v>-0.90453403373329089</v>
      </c>
      <c r="AR45">
        <f t="shared" si="47"/>
        <v>0</v>
      </c>
      <c r="AS45">
        <f t="shared" si="47"/>
        <v>0</v>
      </c>
      <c r="AT45">
        <f t="shared" si="47"/>
        <v>0</v>
      </c>
      <c r="AV45">
        <f t="shared" si="11"/>
        <v>0</v>
      </c>
      <c r="AW45">
        <f t="shared" si="27"/>
        <v>0</v>
      </c>
      <c r="AX45">
        <f t="shared" si="28"/>
        <v>0</v>
      </c>
      <c r="AY45">
        <f t="shared" si="29"/>
        <v>0</v>
      </c>
      <c r="AZ45">
        <f t="shared" si="30"/>
        <v>0</v>
      </c>
      <c r="BA45">
        <f t="shared" si="31"/>
        <v>0</v>
      </c>
      <c r="BB45">
        <f t="shared" si="32"/>
        <v>0</v>
      </c>
      <c r="BC45">
        <f t="shared" si="33"/>
        <v>0</v>
      </c>
      <c r="BD45">
        <f t="shared" si="34"/>
        <v>0</v>
      </c>
      <c r="BE45">
        <f t="shared" si="35"/>
        <v>0</v>
      </c>
      <c r="BF45">
        <f t="shared" si="36"/>
        <v>0</v>
      </c>
      <c r="BG45">
        <f t="shared" si="37"/>
        <v>0</v>
      </c>
      <c r="BH45">
        <f t="shared" si="38"/>
        <v>0</v>
      </c>
      <c r="BI45">
        <f t="shared" si="39"/>
        <v>0</v>
      </c>
      <c r="BJ45">
        <f t="shared" si="40"/>
        <v>0</v>
      </c>
      <c r="BK45">
        <f t="shared" si="41"/>
        <v>0</v>
      </c>
      <c r="BL45">
        <f t="shared" si="42"/>
        <v>0</v>
      </c>
      <c r="BM45">
        <f t="shared" si="43"/>
        <v>0</v>
      </c>
      <c r="BN45">
        <f t="shared" si="44"/>
        <v>0</v>
      </c>
      <c r="BO45">
        <f t="shared" si="45"/>
        <v>0</v>
      </c>
      <c r="BP45">
        <f t="shared" si="46"/>
        <v>0</v>
      </c>
      <c r="BR45">
        <f t="shared" si="7"/>
        <v>0</v>
      </c>
      <c r="BS45">
        <f t="shared" si="8"/>
        <v>2</v>
      </c>
      <c r="BT45">
        <f t="shared" si="26"/>
        <v>2</v>
      </c>
      <c r="BU45">
        <f t="shared" si="9"/>
        <v>0</v>
      </c>
    </row>
    <row r="46" spans="1:73" hidden="1" x14ac:dyDescent="0.15">
      <c r="A46" s="30" t="s">
        <v>130</v>
      </c>
      <c r="B46" s="30">
        <v>5</v>
      </c>
      <c r="C46" s="30">
        <v>5</v>
      </c>
      <c r="D46" s="30">
        <v>4</v>
      </c>
      <c r="E46" s="30">
        <v>5</v>
      </c>
      <c r="F46" s="30"/>
      <c r="G46" s="30"/>
      <c r="H46" s="30"/>
      <c r="I46" s="30"/>
      <c r="J46" s="30"/>
      <c r="K46" s="30"/>
      <c r="L46" s="30">
        <v>3</v>
      </c>
      <c r="M46" s="30"/>
      <c r="N46" s="30">
        <v>3</v>
      </c>
      <c r="O46" s="30"/>
      <c r="P46" s="30">
        <v>4</v>
      </c>
      <c r="Q46" s="30">
        <v>4</v>
      </c>
      <c r="R46" s="30">
        <v>5</v>
      </c>
      <c r="S46" s="30">
        <v>5</v>
      </c>
      <c r="T46" s="30">
        <v>5</v>
      </c>
      <c r="U46" s="30">
        <v>4</v>
      </c>
      <c r="V46" s="30">
        <v>5</v>
      </c>
      <c r="W46">
        <f t="shared" si="3"/>
        <v>4.384615384615385</v>
      </c>
      <c r="X46">
        <f t="shared" si="4"/>
        <v>0.73782023435580302</v>
      </c>
      <c r="Z46">
        <f t="shared" si="48"/>
        <v>0.83405765622829853</v>
      </c>
      <c r="AA46">
        <f t="shared" si="48"/>
        <v>0.83405765622829853</v>
      </c>
      <c r="AB46">
        <f t="shared" si="48"/>
        <v>-0.52128603514268745</v>
      </c>
      <c r="AC46">
        <f t="shared" si="48"/>
        <v>0.83405765622829853</v>
      </c>
      <c r="AD46">
        <f t="shared" si="48"/>
        <v>0</v>
      </c>
      <c r="AE46">
        <f t="shared" si="48"/>
        <v>0</v>
      </c>
      <c r="AF46">
        <f t="shared" si="48"/>
        <v>0</v>
      </c>
      <c r="AG46">
        <f t="shared" si="48"/>
        <v>0</v>
      </c>
      <c r="AH46">
        <f t="shared" si="48"/>
        <v>0</v>
      </c>
      <c r="AI46">
        <f t="shared" si="48"/>
        <v>0</v>
      </c>
      <c r="AJ46">
        <f t="shared" si="48"/>
        <v>-1.8766297265136733</v>
      </c>
      <c r="AK46">
        <f t="shared" si="48"/>
        <v>0</v>
      </c>
      <c r="AL46">
        <f t="shared" si="48"/>
        <v>-1.8766297265136733</v>
      </c>
      <c r="AM46">
        <f t="shared" si="48"/>
        <v>0</v>
      </c>
      <c r="AN46">
        <f t="shared" si="48"/>
        <v>-0.52128603514268745</v>
      </c>
      <c r="AO46">
        <f t="shared" si="48"/>
        <v>-0.52128603514268745</v>
      </c>
      <c r="AP46">
        <f t="shared" si="47"/>
        <v>0.83405765622829853</v>
      </c>
      <c r="AQ46">
        <f t="shared" si="47"/>
        <v>0.83405765622829853</v>
      </c>
      <c r="AR46">
        <f t="shared" si="47"/>
        <v>0.83405765622829853</v>
      </c>
      <c r="AS46">
        <f t="shared" si="47"/>
        <v>-0.52128603514268745</v>
      </c>
      <c r="AT46">
        <f t="shared" si="47"/>
        <v>0.83405765622829853</v>
      </c>
      <c r="AV46">
        <f t="shared" si="11"/>
        <v>0</v>
      </c>
      <c r="AW46">
        <f t="shared" si="27"/>
        <v>-0.83405765622829853</v>
      </c>
      <c r="AX46">
        <f t="shared" si="28"/>
        <v>-0.52128603514268745</v>
      </c>
      <c r="AY46">
        <f t="shared" si="29"/>
        <v>0</v>
      </c>
      <c r="AZ46">
        <f t="shared" si="30"/>
        <v>0</v>
      </c>
      <c r="BA46">
        <f t="shared" si="31"/>
        <v>0</v>
      </c>
      <c r="BB46">
        <f t="shared" si="32"/>
        <v>0</v>
      </c>
      <c r="BC46">
        <f t="shared" si="33"/>
        <v>0</v>
      </c>
      <c r="BD46">
        <f t="shared" si="34"/>
        <v>0</v>
      </c>
      <c r="BE46">
        <f t="shared" si="35"/>
        <v>0</v>
      </c>
      <c r="BF46">
        <f t="shared" si="36"/>
        <v>0</v>
      </c>
      <c r="BG46">
        <f t="shared" si="37"/>
        <v>0</v>
      </c>
      <c r="BH46">
        <f t="shared" si="38"/>
        <v>-1.8766297265136733</v>
      </c>
      <c r="BI46">
        <f t="shared" si="39"/>
        <v>0</v>
      </c>
      <c r="BJ46">
        <f t="shared" si="40"/>
        <v>0</v>
      </c>
      <c r="BK46">
        <f t="shared" si="41"/>
        <v>0</v>
      </c>
      <c r="BL46">
        <f t="shared" si="42"/>
        <v>0</v>
      </c>
      <c r="BM46">
        <f t="shared" si="43"/>
        <v>0</v>
      </c>
      <c r="BN46">
        <f t="shared" si="44"/>
        <v>0</v>
      </c>
      <c r="BO46">
        <f t="shared" si="45"/>
        <v>0</v>
      </c>
      <c r="BP46">
        <f t="shared" si="46"/>
        <v>0</v>
      </c>
      <c r="BR46">
        <f t="shared" si="7"/>
        <v>-3.2319734178846593</v>
      </c>
      <c r="BS46">
        <f t="shared" si="8"/>
        <v>2</v>
      </c>
      <c r="BT46">
        <f t="shared" si="26"/>
        <v>3.6055512754639896</v>
      </c>
      <c r="BU46">
        <f t="shared" si="9"/>
        <v>-0.44819407227383623</v>
      </c>
    </row>
    <row r="47" spans="1:73" hidden="1" x14ac:dyDescent="0.15">
      <c r="A47" s="30" t="s">
        <v>131</v>
      </c>
      <c r="B47" s="30">
        <v>5</v>
      </c>
      <c r="C47" s="30">
        <v>4</v>
      </c>
      <c r="D47" s="30"/>
      <c r="E47" s="30">
        <v>5</v>
      </c>
      <c r="F47" s="30"/>
      <c r="G47" s="30"/>
      <c r="H47" s="30">
        <v>5</v>
      </c>
      <c r="I47" s="30"/>
      <c r="J47" s="30"/>
      <c r="K47" s="30"/>
      <c r="L47" s="30"/>
      <c r="M47" s="30"/>
      <c r="N47" s="30"/>
      <c r="O47" s="30">
        <v>5</v>
      </c>
      <c r="P47" s="30">
        <v>3</v>
      </c>
      <c r="Q47" s="30">
        <v>4</v>
      </c>
      <c r="R47" s="30"/>
      <c r="S47" s="30"/>
      <c r="T47" s="30"/>
      <c r="U47" s="30">
        <v>3</v>
      </c>
      <c r="V47" s="30"/>
      <c r="W47">
        <f t="shared" si="3"/>
        <v>4.25</v>
      </c>
      <c r="X47">
        <f t="shared" si="4"/>
        <v>0.82915619758884995</v>
      </c>
      <c r="Z47">
        <f t="shared" si="48"/>
        <v>0.90453403373329089</v>
      </c>
      <c r="AA47">
        <f t="shared" si="48"/>
        <v>-0.30151134457776363</v>
      </c>
      <c r="AB47">
        <f t="shared" si="48"/>
        <v>0</v>
      </c>
      <c r="AC47">
        <f t="shared" si="48"/>
        <v>0.90453403373329089</v>
      </c>
      <c r="AD47">
        <f t="shared" si="48"/>
        <v>0</v>
      </c>
      <c r="AE47">
        <f t="shared" si="48"/>
        <v>0</v>
      </c>
      <c r="AF47">
        <f t="shared" si="48"/>
        <v>0.90453403373329089</v>
      </c>
      <c r="AG47">
        <f t="shared" si="48"/>
        <v>0</v>
      </c>
      <c r="AH47">
        <f t="shared" si="48"/>
        <v>0</v>
      </c>
      <c r="AI47">
        <f t="shared" si="48"/>
        <v>0</v>
      </c>
      <c r="AJ47">
        <f t="shared" si="48"/>
        <v>0</v>
      </c>
      <c r="AK47">
        <f t="shared" si="48"/>
        <v>0</v>
      </c>
      <c r="AL47">
        <f t="shared" si="48"/>
        <v>0</v>
      </c>
      <c r="AM47">
        <f t="shared" si="48"/>
        <v>0.90453403373329089</v>
      </c>
      <c r="AN47">
        <f t="shared" si="48"/>
        <v>-1.507556722888818</v>
      </c>
      <c r="AO47">
        <f t="shared" si="48"/>
        <v>-0.30151134457776363</v>
      </c>
      <c r="AP47">
        <f t="shared" si="47"/>
        <v>0</v>
      </c>
      <c r="AQ47">
        <f t="shared" si="47"/>
        <v>0</v>
      </c>
      <c r="AR47">
        <f t="shared" si="47"/>
        <v>0</v>
      </c>
      <c r="AS47">
        <f t="shared" si="47"/>
        <v>-1.507556722888818</v>
      </c>
      <c r="AT47">
        <f t="shared" si="47"/>
        <v>0</v>
      </c>
      <c r="AV47">
        <f t="shared" si="11"/>
        <v>0</v>
      </c>
      <c r="AW47">
        <f t="shared" si="27"/>
        <v>0.30151134457776363</v>
      </c>
      <c r="AX47">
        <f t="shared" si="28"/>
        <v>0</v>
      </c>
      <c r="AY47">
        <f t="shared" si="29"/>
        <v>0</v>
      </c>
      <c r="AZ47">
        <f t="shared" si="30"/>
        <v>0</v>
      </c>
      <c r="BA47">
        <f t="shared" si="31"/>
        <v>0</v>
      </c>
      <c r="BB47">
        <f t="shared" si="32"/>
        <v>0</v>
      </c>
      <c r="BC47">
        <f t="shared" si="33"/>
        <v>0</v>
      </c>
      <c r="BD47">
        <f t="shared" si="34"/>
        <v>0</v>
      </c>
      <c r="BE47">
        <f t="shared" si="35"/>
        <v>0</v>
      </c>
      <c r="BF47">
        <f t="shared" si="36"/>
        <v>0</v>
      </c>
      <c r="BG47">
        <f t="shared" si="37"/>
        <v>0</v>
      </c>
      <c r="BH47">
        <f t="shared" si="38"/>
        <v>0</v>
      </c>
      <c r="BI47">
        <f t="shared" si="39"/>
        <v>0</v>
      </c>
      <c r="BJ47">
        <f t="shared" si="40"/>
        <v>0</v>
      </c>
      <c r="BK47">
        <f t="shared" si="41"/>
        <v>0</v>
      </c>
      <c r="BL47">
        <f t="shared" si="42"/>
        <v>0</v>
      </c>
      <c r="BM47">
        <f t="shared" si="43"/>
        <v>0</v>
      </c>
      <c r="BN47">
        <f t="shared" si="44"/>
        <v>0</v>
      </c>
      <c r="BO47">
        <f t="shared" si="45"/>
        <v>0</v>
      </c>
      <c r="BP47">
        <f t="shared" si="46"/>
        <v>0</v>
      </c>
      <c r="BR47">
        <f t="shared" si="7"/>
        <v>0.30151134457776363</v>
      </c>
      <c r="BS47">
        <f t="shared" si="8"/>
        <v>2</v>
      </c>
      <c r="BT47">
        <f t="shared" si="26"/>
        <v>2.8284271247461903</v>
      </c>
      <c r="BU47">
        <f t="shared" si="9"/>
        <v>5.3300179088902604E-2</v>
      </c>
    </row>
    <row r="48" spans="1:73" hidden="1" x14ac:dyDescent="0.15">
      <c r="A48" s="30" t="s">
        <v>133</v>
      </c>
      <c r="B48" s="30"/>
      <c r="C48" s="30">
        <v>5</v>
      </c>
      <c r="D48" s="30">
        <v>5</v>
      </c>
      <c r="E48" s="30">
        <v>4</v>
      </c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>
        <v>4</v>
      </c>
      <c r="R48" s="30">
        <v>5</v>
      </c>
      <c r="S48" s="30"/>
      <c r="T48" s="30">
        <v>4</v>
      </c>
      <c r="U48" s="30"/>
      <c r="V48" s="30">
        <v>4</v>
      </c>
      <c r="W48">
        <f t="shared" si="3"/>
        <v>4.4285714285714288</v>
      </c>
      <c r="X48">
        <f t="shared" si="4"/>
        <v>0.49487165930539351</v>
      </c>
      <c r="Z48">
        <f t="shared" si="48"/>
        <v>0</v>
      </c>
      <c r="AA48">
        <f t="shared" si="48"/>
        <v>1.154700538379251</v>
      </c>
      <c r="AB48">
        <f t="shared" si="48"/>
        <v>1.154700538379251</v>
      </c>
      <c r="AC48">
        <f t="shared" si="48"/>
        <v>-0.86602540378443915</v>
      </c>
      <c r="AD48">
        <f t="shared" si="48"/>
        <v>0</v>
      </c>
      <c r="AE48">
        <f t="shared" si="48"/>
        <v>0</v>
      </c>
      <c r="AF48">
        <f t="shared" si="48"/>
        <v>0</v>
      </c>
      <c r="AG48">
        <f t="shared" si="48"/>
        <v>0</v>
      </c>
      <c r="AH48">
        <f t="shared" si="48"/>
        <v>0</v>
      </c>
      <c r="AI48">
        <f t="shared" si="48"/>
        <v>0</v>
      </c>
      <c r="AJ48">
        <f t="shared" si="48"/>
        <v>0</v>
      </c>
      <c r="AK48">
        <f t="shared" si="48"/>
        <v>0</v>
      </c>
      <c r="AL48">
        <f t="shared" si="48"/>
        <v>0</v>
      </c>
      <c r="AM48">
        <f t="shared" si="48"/>
        <v>0</v>
      </c>
      <c r="AN48">
        <f t="shared" si="48"/>
        <v>0</v>
      </c>
      <c r="AO48">
        <f t="shared" si="48"/>
        <v>-0.86602540378443915</v>
      </c>
      <c r="AP48">
        <f t="shared" si="47"/>
        <v>1.154700538379251</v>
      </c>
      <c r="AQ48">
        <f t="shared" si="47"/>
        <v>0</v>
      </c>
      <c r="AR48">
        <f t="shared" si="47"/>
        <v>-0.86602540378443915</v>
      </c>
      <c r="AS48">
        <f t="shared" si="47"/>
        <v>0</v>
      </c>
      <c r="AT48">
        <f t="shared" si="47"/>
        <v>-0.86602540378443915</v>
      </c>
      <c r="AV48">
        <f t="shared" si="11"/>
        <v>0</v>
      </c>
      <c r="AW48">
        <f t="shared" si="27"/>
        <v>-1.154700538379251</v>
      </c>
      <c r="AX48">
        <f t="shared" si="28"/>
        <v>1.154700538379251</v>
      </c>
      <c r="AY48">
        <f t="shared" si="29"/>
        <v>0</v>
      </c>
      <c r="AZ48">
        <f t="shared" si="30"/>
        <v>0</v>
      </c>
      <c r="BA48">
        <f t="shared" si="31"/>
        <v>0</v>
      </c>
      <c r="BB48">
        <f t="shared" si="32"/>
        <v>0</v>
      </c>
      <c r="BC48">
        <f t="shared" si="33"/>
        <v>0</v>
      </c>
      <c r="BD48">
        <f t="shared" si="34"/>
        <v>0</v>
      </c>
      <c r="BE48">
        <f t="shared" si="35"/>
        <v>0</v>
      </c>
      <c r="BF48">
        <f t="shared" si="36"/>
        <v>0</v>
      </c>
      <c r="BG48">
        <f t="shared" si="37"/>
        <v>0</v>
      </c>
      <c r="BH48">
        <f t="shared" si="38"/>
        <v>0</v>
      </c>
      <c r="BI48">
        <f t="shared" si="39"/>
        <v>0</v>
      </c>
      <c r="BJ48">
        <f t="shared" si="40"/>
        <v>0</v>
      </c>
      <c r="BK48">
        <f t="shared" si="41"/>
        <v>0</v>
      </c>
      <c r="BL48">
        <f t="shared" si="42"/>
        <v>0</v>
      </c>
      <c r="BM48">
        <f t="shared" si="43"/>
        <v>0</v>
      </c>
      <c r="BN48">
        <f t="shared" si="44"/>
        <v>0</v>
      </c>
      <c r="BO48">
        <f t="shared" si="45"/>
        <v>0</v>
      </c>
      <c r="BP48">
        <f t="shared" si="46"/>
        <v>0</v>
      </c>
      <c r="BR48">
        <f t="shared" si="7"/>
        <v>0</v>
      </c>
      <c r="BS48">
        <f t="shared" si="8"/>
        <v>2</v>
      </c>
      <c r="BT48">
        <f t="shared" si="26"/>
        <v>2.6457513110645907</v>
      </c>
      <c r="BU48">
        <f t="shared" si="9"/>
        <v>0</v>
      </c>
    </row>
    <row r="49" spans="1:73" hidden="1" x14ac:dyDescent="0.15">
      <c r="A49" s="30" t="s">
        <v>134</v>
      </c>
      <c r="B49" s="30"/>
      <c r="C49" s="30"/>
      <c r="D49" s="30">
        <v>5</v>
      </c>
      <c r="E49" s="30">
        <v>3</v>
      </c>
      <c r="F49" s="30"/>
      <c r="G49" s="30"/>
      <c r="H49" s="30">
        <v>2</v>
      </c>
      <c r="I49" s="30">
        <v>3</v>
      </c>
      <c r="J49" s="30"/>
      <c r="K49" s="30"/>
      <c r="L49" s="30"/>
      <c r="M49" s="30"/>
      <c r="N49" s="30"/>
      <c r="O49" s="30"/>
      <c r="P49" s="30">
        <v>5</v>
      </c>
      <c r="Q49" s="30">
        <v>4</v>
      </c>
      <c r="R49" s="30"/>
      <c r="S49" s="30"/>
      <c r="T49" s="30">
        <v>5</v>
      </c>
      <c r="U49" s="30">
        <v>4</v>
      </c>
      <c r="V49" s="30">
        <v>5</v>
      </c>
      <c r="W49">
        <f t="shared" si="3"/>
        <v>4</v>
      </c>
      <c r="X49">
        <f t="shared" si="4"/>
        <v>1.0540925533894598</v>
      </c>
      <c r="Z49">
        <f t="shared" si="48"/>
        <v>0</v>
      </c>
      <c r="AA49">
        <f t="shared" si="48"/>
        <v>0</v>
      </c>
      <c r="AB49">
        <f t="shared" si="48"/>
        <v>0.94868329805051377</v>
      </c>
      <c r="AC49">
        <f t="shared" si="48"/>
        <v>-0.94868329805051377</v>
      </c>
      <c r="AD49">
        <f t="shared" si="48"/>
        <v>0</v>
      </c>
      <c r="AE49">
        <f t="shared" si="48"/>
        <v>0</v>
      </c>
      <c r="AF49">
        <f t="shared" si="48"/>
        <v>-1.8973665961010275</v>
      </c>
      <c r="AG49">
        <f t="shared" si="48"/>
        <v>-0.94868329805051377</v>
      </c>
      <c r="AH49">
        <f t="shared" si="48"/>
        <v>0</v>
      </c>
      <c r="AI49">
        <f t="shared" si="48"/>
        <v>0</v>
      </c>
      <c r="AJ49">
        <f t="shared" si="48"/>
        <v>0</v>
      </c>
      <c r="AK49">
        <f t="shared" si="48"/>
        <v>0</v>
      </c>
      <c r="AL49">
        <f t="shared" si="48"/>
        <v>0</v>
      </c>
      <c r="AM49">
        <f t="shared" si="48"/>
        <v>0</v>
      </c>
      <c r="AN49">
        <f t="shared" si="48"/>
        <v>0.94868329805051377</v>
      </c>
      <c r="AO49">
        <f t="shared" si="48"/>
        <v>0</v>
      </c>
      <c r="AP49">
        <f t="shared" si="47"/>
        <v>0</v>
      </c>
      <c r="AQ49">
        <f t="shared" si="47"/>
        <v>0</v>
      </c>
      <c r="AR49">
        <f t="shared" si="47"/>
        <v>0.94868329805051377</v>
      </c>
      <c r="AS49">
        <f t="shared" si="47"/>
        <v>0</v>
      </c>
      <c r="AT49">
        <f t="shared" si="47"/>
        <v>0.94868329805051377</v>
      </c>
      <c r="AV49">
        <f t="shared" si="11"/>
        <v>0</v>
      </c>
      <c r="AW49">
        <f t="shared" si="27"/>
        <v>0</v>
      </c>
      <c r="AX49">
        <f t="shared" si="28"/>
        <v>0.94868329805051377</v>
      </c>
      <c r="AY49">
        <f t="shared" si="29"/>
        <v>0</v>
      </c>
      <c r="AZ49">
        <f t="shared" si="30"/>
        <v>0</v>
      </c>
      <c r="BA49">
        <f t="shared" si="31"/>
        <v>0</v>
      </c>
      <c r="BB49">
        <f t="shared" si="32"/>
        <v>0</v>
      </c>
      <c r="BC49">
        <f t="shared" si="33"/>
        <v>0.94868329805051377</v>
      </c>
      <c r="BD49">
        <f t="shared" si="34"/>
        <v>0</v>
      </c>
      <c r="BE49">
        <f t="shared" si="35"/>
        <v>0</v>
      </c>
      <c r="BF49">
        <f t="shared" si="36"/>
        <v>0</v>
      </c>
      <c r="BG49">
        <f t="shared" si="37"/>
        <v>0</v>
      </c>
      <c r="BH49">
        <f t="shared" si="38"/>
        <v>0</v>
      </c>
      <c r="BI49">
        <f t="shared" si="39"/>
        <v>0</v>
      </c>
      <c r="BJ49">
        <f t="shared" si="40"/>
        <v>0</v>
      </c>
      <c r="BK49">
        <f t="shared" si="41"/>
        <v>0</v>
      </c>
      <c r="BL49">
        <f t="shared" si="42"/>
        <v>0</v>
      </c>
      <c r="BM49">
        <f t="shared" si="43"/>
        <v>0</v>
      </c>
      <c r="BN49">
        <f t="shared" si="44"/>
        <v>0</v>
      </c>
      <c r="BO49">
        <f t="shared" si="45"/>
        <v>0</v>
      </c>
      <c r="BP49">
        <f t="shared" si="46"/>
        <v>0</v>
      </c>
      <c r="BR49">
        <f t="shared" si="7"/>
        <v>1.8973665961010275</v>
      </c>
      <c r="BS49">
        <f t="shared" si="8"/>
        <v>2</v>
      </c>
      <c r="BT49">
        <f t="shared" si="26"/>
        <v>3</v>
      </c>
      <c r="BU49">
        <f t="shared" si="9"/>
        <v>0.31622776601683794</v>
      </c>
    </row>
    <row r="50" spans="1:73" hidden="1" x14ac:dyDescent="0.15">
      <c r="A50" s="30" t="s">
        <v>136</v>
      </c>
      <c r="B50" s="30"/>
      <c r="C50" s="30"/>
      <c r="D50" s="30">
        <v>1</v>
      </c>
      <c r="E50" s="30">
        <v>1</v>
      </c>
      <c r="F50" s="30"/>
      <c r="G50" s="30"/>
      <c r="H50" s="30"/>
      <c r="I50" s="30"/>
      <c r="J50" s="30"/>
      <c r="K50" s="30"/>
      <c r="L50" s="30"/>
      <c r="M50" s="30"/>
      <c r="N50" s="30">
        <v>1</v>
      </c>
      <c r="O50" s="30"/>
      <c r="P50" s="30">
        <v>1</v>
      </c>
      <c r="Q50" s="30"/>
      <c r="R50" s="30"/>
      <c r="S50" s="30"/>
      <c r="T50" s="30">
        <v>3</v>
      </c>
      <c r="U50" s="30"/>
      <c r="V50" s="30"/>
      <c r="W50">
        <f t="shared" si="3"/>
        <v>1.4</v>
      </c>
      <c r="X50">
        <f t="shared" si="4"/>
        <v>0.8</v>
      </c>
      <c r="Z50">
        <f t="shared" si="48"/>
        <v>0</v>
      </c>
      <c r="AA50">
        <f t="shared" si="48"/>
        <v>0</v>
      </c>
      <c r="AB50">
        <f t="shared" si="48"/>
        <v>-0.49999999999999989</v>
      </c>
      <c r="AC50">
        <f t="shared" si="48"/>
        <v>-0.49999999999999989</v>
      </c>
      <c r="AD50">
        <f t="shared" si="48"/>
        <v>0</v>
      </c>
      <c r="AE50">
        <f t="shared" si="48"/>
        <v>0</v>
      </c>
      <c r="AF50">
        <f t="shared" si="48"/>
        <v>0</v>
      </c>
      <c r="AG50">
        <f t="shared" si="48"/>
        <v>0</v>
      </c>
      <c r="AH50">
        <f t="shared" si="48"/>
        <v>0</v>
      </c>
      <c r="AI50">
        <f t="shared" si="48"/>
        <v>0</v>
      </c>
      <c r="AJ50">
        <f t="shared" si="48"/>
        <v>0</v>
      </c>
      <c r="AK50">
        <f t="shared" si="48"/>
        <v>0</v>
      </c>
      <c r="AL50">
        <f t="shared" si="48"/>
        <v>-0.49999999999999989</v>
      </c>
      <c r="AM50">
        <f t="shared" si="48"/>
        <v>0</v>
      </c>
      <c r="AN50">
        <f t="shared" si="48"/>
        <v>-0.49999999999999989</v>
      </c>
      <c r="AO50">
        <f t="shared" si="48"/>
        <v>0</v>
      </c>
      <c r="AP50">
        <f t="shared" si="47"/>
        <v>0</v>
      </c>
      <c r="AQ50">
        <f t="shared" si="47"/>
        <v>0</v>
      </c>
      <c r="AR50">
        <f t="shared" si="47"/>
        <v>2</v>
      </c>
      <c r="AS50">
        <f t="shared" si="47"/>
        <v>0</v>
      </c>
      <c r="AT50">
        <f t="shared" si="47"/>
        <v>0</v>
      </c>
      <c r="AV50">
        <f t="shared" si="11"/>
        <v>0</v>
      </c>
      <c r="AW50">
        <f t="shared" si="27"/>
        <v>0</v>
      </c>
      <c r="AX50">
        <f t="shared" si="28"/>
        <v>-0.49999999999999989</v>
      </c>
      <c r="AY50">
        <f t="shared" si="29"/>
        <v>0</v>
      </c>
      <c r="AZ50">
        <f t="shared" si="30"/>
        <v>0</v>
      </c>
      <c r="BA50">
        <f t="shared" si="31"/>
        <v>0</v>
      </c>
      <c r="BB50">
        <f t="shared" si="32"/>
        <v>0</v>
      </c>
      <c r="BC50">
        <f t="shared" si="33"/>
        <v>0</v>
      </c>
      <c r="BD50">
        <f t="shared" si="34"/>
        <v>0</v>
      </c>
      <c r="BE50">
        <f t="shared" si="35"/>
        <v>0</v>
      </c>
      <c r="BF50">
        <f t="shared" si="36"/>
        <v>0</v>
      </c>
      <c r="BG50">
        <f t="shared" si="37"/>
        <v>0</v>
      </c>
      <c r="BH50">
        <f t="shared" si="38"/>
        <v>-0.49999999999999989</v>
      </c>
      <c r="BI50">
        <f t="shared" si="39"/>
        <v>0</v>
      </c>
      <c r="BJ50">
        <f t="shared" si="40"/>
        <v>0</v>
      </c>
      <c r="BK50">
        <f t="shared" si="41"/>
        <v>0</v>
      </c>
      <c r="BL50">
        <f t="shared" si="42"/>
        <v>0</v>
      </c>
      <c r="BM50">
        <f t="shared" si="43"/>
        <v>0</v>
      </c>
      <c r="BN50">
        <f t="shared" si="44"/>
        <v>0</v>
      </c>
      <c r="BO50">
        <f t="shared" si="45"/>
        <v>0</v>
      </c>
      <c r="BP50">
        <f t="shared" si="46"/>
        <v>0</v>
      </c>
      <c r="BR50">
        <f t="shared" si="7"/>
        <v>-0.99999999999999978</v>
      </c>
      <c r="BS50">
        <f t="shared" si="8"/>
        <v>2</v>
      </c>
      <c r="BT50">
        <f t="shared" si="26"/>
        <v>2.2360679774997898</v>
      </c>
      <c r="BU50">
        <f t="shared" si="9"/>
        <v>-0.22360679774997891</v>
      </c>
    </row>
    <row r="51" spans="1:73" hidden="1" x14ac:dyDescent="0.15">
      <c r="A51" s="30" t="s">
        <v>137</v>
      </c>
      <c r="B51" s="30"/>
      <c r="C51" s="30">
        <v>5</v>
      </c>
      <c r="D51" s="30">
        <v>5</v>
      </c>
      <c r="E51" s="30">
        <v>4</v>
      </c>
      <c r="F51" s="30">
        <v>5</v>
      </c>
      <c r="G51" s="30"/>
      <c r="H51" s="30">
        <v>4</v>
      </c>
      <c r="I51" s="30">
        <v>2</v>
      </c>
      <c r="J51" s="30"/>
      <c r="K51" s="30"/>
      <c r="L51" s="30">
        <v>5</v>
      </c>
      <c r="M51" s="30"/>
      <c r="N51" s="30">
        <v>2</v>
      </c>
      <c r="O51" s="30">
        <v>5</v>
      </c>
      <c r="P51" s="30">
        <v>5</v>
      </c>
      <c r="Q51" s="30"/>
      <c r="R51" s="30">
        <v>5</v>
      </c>
      <c r="S51" s="30">
        <v>5</v>
      </c>
      <c r="T51" s="30">
        <v>5</v>
      </c>
      <c r="U51" s="30">
        <v>5</v>
      </c>
      <c r="V51" s="30">
        <v>4</v>
      </c>
      <c r="W51">
        <f t="shared" si="3"/>
        <v>4.4000000000000004</v>
      </c>
      <c r="X51">
        <f t="shared" si="4"/>
        <v>1.019803902718557</v>
      </c>
      <c r="Z51">
        <f t="shared" si="48"/>
        <v>0</v>
      </c>
      <c r="AA51">
        <f t="shared" si="48"/>
        <v>0.58834840541455169</v>
      </c>
      <c r="AB51">
        <f t="shared" si="48"/>
        <v>0.58834840541455169</v>
      </c>
      <c r="AC51">
        <f t="shared" si="48"/>
        <v>-0.39223227027636837</v>
      </c>
      <c r="AD51">
        <f t="shared" si="48"/>
        <v>0.58834840541455169</v>
      </c>
      <c r="AE51">
        <f t="shared" si="48"/>
        <v>0</v>
      </c>
      <c r="AF51">
        <f t="shared" si="48"/>
        <v>-0.39223227027636837</v>
      </c>
      <c r="AG51">
        <f t="shared" si="48"/>
        <v>-2.3533936216582085</v>
      </c>
      <c r="AH51">
        <f t="shared" si="48"/>
        <v>0</v>
      </c>
      <c r="AI51">
        <f t="shared" si="48"/>
        <v>0</v>
      </c>
      <c r="AJ51">
        <f t="shared" si="48"/>
        <v>0.58834840541455169</v>
      </c>
      <c r="AK51">
        <f t="shared" si="48"/>
        <v>0</v>
      </c>
      <c r="AL51">
        <f t="shared" si="48"/>
        <v>-2.3533936216582085</v>
      </c>
      <c r="AM51">
        <f t="shared" si="48"/>
        <v>0.58834840541455169</v>
      </c>
      <c r="AN51">
        <f t="shared" si="48"/>
        <v>0.58834840541455169</v>
      </c>
      <c r="AO51">
        <f t="shared" ref="AO51:AS114" si="49">IF(Q51&gt;0, (Q51-$W51)/$X51,Q51)</f>
        <v>0</v>
      </c>
      <c r="AP51">
        <f t="shared" si="47"/>
        <v>0.58834840541455169</v>
      </c>
      <c r="AQ51">
        <f t="shared" si="47"/>
        <v>0.58834840541455169</v>
      </c>
      <c r="AR51">
        <f t="shared" si="47"/>
        <v>0.58834840541455169</v>
      </c>
      <c r="AS51">
        <f t="shared" si="47"/>
        <v>0.58834840541455169</v>
      </c>
      <c r="AT51">
        <f t="shared" si="47"/>
        <v>-0.39223227027636837</v>
      </c>
      <c r="AV51">
        <f t="shared" si="11"/>
        <v>0</v>
      </c>
      <c r="AW51">
        <f t="shared" si="27"/>
        <v>-0.58834840541455169</v>
      </c>
      <c r="AX51">
        <f t="shared" si="28"/>
        <v>0.58834840541455169</v>
      </c>
      <c r="AY51">
        <f t="shared" si="29"/>
        <v>0</v>
      </c>
      <c r="AZ51">
        <f t="shared" si="30"/>
        <v>0</v>
      </c>
      <c r="BA51">
        <f t="shared" si="31"/>
        <v>0</v>
      </c>
      <c r="BB51">
        <f t="shared" si="32"/>
        <v>0</v>
      </c>
      <c r="BC51">
        <f t="shared" si="33"/>
        <v>2.3533936216582085</v>
      </c>
      <c r="BD51">
        <f t="shared" si="34"/>
        <v>0</v>
      </c>
      <c r="BE51">
        <f t="shared" si="35"/>
        <v>0</v>
      </c>
      <c r="BF51">
        <f t="shared" si="36"/>
        <v>0</v>
      </c>
      <c r="BG51">
        <f t="shared" si="37"/>
        <v>0</v>
      </c>
      <c r="BH51">
        <f t="shared" si="38"/>
        <v>-2.3533936216582085</v>
      </c>
      <c r="BI51">
        <f t="shared" si="39"/>
        <v>0</v>
      </c>
      <c r="BJ51">
        <f t="shared" si="40"/>
        <v>0</v>
      </c>
      <c r="BK51">
        <f t="shared" si="41"/>
        <v>0</v>
      </c>
      <c r="BL51">
        <f t="shared" si="42"/>
        <v>0</v>
      </c>
      <c r="BM51">
        <f t="shared" si="43"/>
        <v>0</v>
      </c>
      <c r="BN51">
        <f t="shared" si="44"/>
        <v>0</v>
      </c>
      <c r="BO51">
        <f t="shared" si="45"/>
        <v>0</v>
      </c>
      <c r="BP51">
        <f t="shared" si="46"/>
        <v>0</v>
      </c>
      <c r="BR51">
        <f t="shared" si="7"/>
        <v>0</v>
      </c>
      <c r="BS51">
        <f t="shared" si="8"/>
        <v>2</v>
      </c>
      <c r="BT51">
        <f t="shared" si="26"/>
        <v>3.8729833462074161</v>
      </c>
      <c r="BU51">
        <f t="shared" si="9"/>
        <v>0</v>
      </c>
    </row>
    <row r="52" spans="1:73" hidden="1" x14ac:dyDescent="0.15">
      <c r="A52" s="30" t="s">
        <v>138</v>
      </c>
      <c r="B52" s="30">
        <v>3</v>
      </c>
      <c r="C52" s="30"/>
      <c r="D52" s="30">
        <v>5</v>
      </c>
      <c r="E52" s="30">
        <v>3</v>
      </c>
      <c r="F52" s="30"/>
      <c r="G52" s="30"/>
      <c r="H52" s="30"/>
      <c r="I52" s="30"/>
      <c r="J52" s="30"/>
      <c r="K52" s="30"/>
      <c r="L52" s="30"/>
      <c r="M52" s="30">
        <v>4</v>
      </c>
      <c r="N52" s="30">
        <v>5</v>
      </c>
      <c r="O52" s="30"/>
      <c r="P52" s="30">
        <v>5</v>
      </c>
      <c r="Q52" s="30">
        <v>5</v>
      </c>
      <c r="R52" s="30"/>
      <c r="S52" s="30">
        <v>4</v>
      </c>
      <c r="T52" s="30">
        <v>4</v>
      </c>
      <c r="U52" s="30"/>
      <c r="V52" s="30">
        <v>4</v>
      </c>
      <c r="W52">
        <f t="shared" si="3"/>
        <v>4.2</v>
      </c>
      <c r="X52">
        <f t="shared" si="4"/>
        <v>0.74833147735478833</v>
      </c>
      <c r="Z52">
        <f t="shared" ref="Z52:AN68" si="50">IF(B52&gt;0, (B52-$W52)/$X52,B52)</f>
        <v>-1.6035674514745464</v>
      </c>
      <c r="AA52">
        <f t="shared" si="50"/>
        <v>0</v>
      </c>
      <c r="AB52">
        <f t="shared" si="50"/>
        <v>1.0690449676496971</v>
      </c>
      <c r="AC52">
        <f t="shared" si="50"/>
        <v>-1.6035674514745464</v>
      </c>
      <c r="AD52">
        <f t="shared" si="50"/>
        <v>0</v>
      </c>
      <c r="AE52">
        <f t="shared" si="50"/>
        <v>0</v>
      </c>
      <c r="AF52">
        <f t="shared" si="50"/>
        <v>0</v>
      </c>
      <c r="AG52">
        <f t="shared" si="50"/>
        <v>0</v>
      </c>
      <c r="AH52">
        <f t="shared" si="50"/>
        <v>0</v>
      </c>
      <c r="AI52">
        <f t="shared" si="50"/>
        <v>0</v>
      </c>
      <c r="AJ52">
        <f t="shared" si="50"/>
        <v>0</v>
      </c>
      <c r="AK52">
        <f t="shared" si="50"/>
        <v>-0.26726124191242462</v>
      </c>
      <c r="AL52">
        <f t="shared" si="50"/>
        <v>1.0690449676496971</v>
      </c>
      <c r="AM52">
        <f t="shared" si="50"/>
        <v>0</v>
      </c>
      <c r="AN52">
        <f t="shared" si="50"/>
        <v>1.0690449676496971</v>
      </c>
      <c r="AO52">
        <f t="shared" si="49"/>
        <v>1.0690449676496971</v>
      </c>
      <c r="AP52">
        <f t="shared" si="47"/>
        <v>0</v>
      </c>
      <c r="AQ52">
        <f t="shared" si="47"/>
        <v>-0.26726124191242462</v>
      </c>
      <c r="AR52">
        <f t="shared" si="47"/>
        <v>-0.26726124191242462</v>
      </c>
      <c r="AS52">
        <f t="shared" si="47"/>
        <v>0</v>
      </c>
      <c r="AT52">
        <f t="shared" si="47"/>
        <v>-0.26726124191242462</v>
      </c>
      <c r="AV52">
        <f t="shared" si="11"/>
        <v>0</v>
      </c>
      <c r="AW52">
        <f t="shared" si="27"/>
        <v>0</v>
      </c>
      <c r="AX52">
        <f t="shared" si="28"/>
        <v>1.0690449676496971</v>
      </c>
      <c r="AY52">
        <f t="shared" si="29"/>
        <v>0</v>
      </c>
      <c r="AZ52">
        <f t="shared" si="30"/>
        <v>0</v>
      </c>
      <c r="BA52">
        <f t="shared" si="31"/>
        <v>0</v>
      </c>
      <c r="BB52">
        <f t="shared" si="32"/>
        <v>0</v>
      </c>
      <c r="BC52">
        <f t="shared" si="33"/>
        <v>0</v>
      </c>
      <c r="BD52">
        <f t="shared" si="34"/>
        <v>0</v>
      </c>
      <c r="BE52">
        <f t="shared" si="35"/>
        <v>0</v>
      </c>
      <c r="BF52">
        <f t="shared" si="36"/>
        <v>0</v>
      </c>
      <c r="BG52">
        <f t="shared" si="37"/>
        <v>0</v>
      </c>
      <c r="BH52">
        <f t="shared" si="38"/>
        <v>1.0690449676496971</v>
      </c>
      <c r="BI52">
        <f t="shared" si="39"/>
        <v>0</v>
      </c>
      <c r="BJ52">
        <f t="shared" si="40"/>
        <v>0</v>
      </c>
      <c r="BK52">
        <f t="shared" si="41"/>
        <v>0</v>
      </c>
      <c r="BL52">
        <f t="shared" si="42"/>
        <v>0</v>
      </c>
      <c r="BM52">
        <f t="shared" si="43"/>
        <v>0</v>
      </c>
      <c r="BN52">
        <f t="shared" si="44"/>
        <v>0</v>
      </c>
      <c r="BO52">
        <f t="shared" si="45"/>
        <v>0</v>
      </c>
      <c r="BP52">
        <f t="shared" si="46"/>
        <v>0</v>
      </c>
      <c r="BR52">
        <f t="shared" si="7"/>
        <v>2.1380899352993943</v>
      </c>
      <c r="BS52">
        <f t="shared" si="8"/>
        <v>2</v>
      </c>
      <c r="BT52">
        <f t="shared" si="26"/>
        <v>3.1622776601683786</v>
      </c>
      <c r="BU52">
        <f t="shared" si="9"/>
        <v>0.33806170189140661</v>
      </c>
    </row>
    <row r="53" spans="1:73" hidden="1" x14ac:dyDescent="0.15">
      <c r="A53" s="30" t="s">
        <v>140</v>
      </c>
      <c r="B53" s="30"/>
      <c r="C53" s="30">
        <v>4</v>
      </c>
      <c r="D53" s="30"/>
      <c r="E53" s="30"/>
      <c r="F53" s="30">
        <v>5</v>
      </c>
      <c r="G53" s="30"/>
      <c r="H53" s="30"/>
      <c r="I53" s="30"/>
      <c r="J53" s="30"/>
      <c r="K53" s="30"/>
      <c r="L53" s="30"/>
      <c r="M53" s="30"/>
      <c r="N53" s="30"/>
      <c r="O53" s="30">
        <v>5</v>
      </c>
      <c r="P53" s="30">
        <v>4</v>
      </c>
      <c r="Q53" s="30"/>
      <c r="R53" s="30">
        <v>5</v>
      </c>
      <c r="S53" s="30">
        <v>5</v>
      </c>
      <c r="T53" s="30">
        <v>5</v>
      </c>
      <c r="U53" s="30"/>
      <c r="V53" s="30">
        <v>4</v>
      </c>
      <c r="W53">
        <f t="shared" si="3"/>
        <v>4.625</v>
      </c>
      <c r="X53">
        <f t="shared" si="4"/>
        <v>0.48412291827592713</v>
      </c>
      <c r="Z53">
        <f t="shared" si="50"/>
        <v>0</v>
      </c>
      <c r="AA53">
        <f t="shared" si="50"/>
        <v>-1.2909944487358056</v>
      </c>
      <c r="AB53">
        <f t="shared" si="50"/>
        <v>0</v>
      </c>
      <c r="AC53">
        <f t="shared" si="50"/>
        <v>0</v>
      </c>
      <c r="AD53">
        <f t="shared" si="50"/>
        <v>0.7745966692414834</v>
      </c>
      <c r="AE53">
        <f t="shared" si="50"/>
        <v>0</v>
      </c>
      <c r="AF53">
        <f t="shared" si="50"/>
        <v>0</v>
      </c>
      <c r="AG53">
        <f t="shared" si="50"/>
        <v>0</v>
      </c>
      <c r="AH53">
        <f t="shared" si="50"/>
        <v>0</v>
      </c>
      <c r="AI53">
        <f t="shared" si="50"/>
        <v>0</v>
      </c>
      <c r="AJ53">
        <f t="shared" si="50"/>
        <v>0</v>
      </c>
      <c r="AK53">
        <f t="shared" si="50"/>
        <v>0</v>
      </c>
      <c r="AL53">
        <f t="shared" si="50"/>
        <v>0</v>
      </c>
      <c r="AM53">
        <f t="shared" si="50"/>
        <v>0.7745966692414834</v>
      </c>
      <c r="AN53">
        <f t="shared" si="50"/>
        <v>-1.2909944487358056</v>
      </c>
      <c r="AO53">
        <f t="shared" si="49"/>
        <v>0</v>
      </c>
      <c r="AP53">
        <f t="shared" si="47"/>
        <v>0.7745966692414834</v>
      </c>
      <c r="AQ53">
        <f t="shared" si="47"/>
        <v>0.7745966692414834</v>
      </c>
      <c r="AR53">
        <f t="shared" si="47"/>
        <v>0.7745966692414834</v>
      </c>
      <c r="AS53">
        <f t="shared" si="47"/>
        <v>0</v>
      </c>
      <c r="AT53">
        <f t="shared" si="47"/>
        <v>-1.2909944487358056</v>
      </c>
      <c r="AV53">
        <f t="shared" si="11"/>
        <v>0</v>
      </c>
      <c r="AW53">
        <f t="shared" si="27"/>
        <v>1.2909944487358056</v>
      </c>
      <c r="AX53">
        <f t="shared" si="28"/>
        <v>0</v>
      </c>
      <c r="AY53">
        <f t="shared" si="29"/>
        <v>0</v>
      </c>
      <c r="AZ53">
        <f t="shared" si="30"/>
        <v>0</v>
      </c>
      <c r="BA53">
        <f t="shared" si="31"/>
        <v>0</v>
      </c>
      <c r="BB53">
        <f t="shared" si="32"/>
        <v>0</v>
      </c>
      <c r="BC53">
        <f t="shared" si="33"/>
        <v>0</v>
      </c>
      <c r="BD53">
        <f t="shared" si="34"/>
        <v>0</v>
      </c>
      <c r="BE53">
        <f t="shared" si="35"/>
        <v>0</v>
      </c>
      <c r="BF53">
        <f t="shared" si="36"/>
        <v>0</v>
      </c>
      <c r="BG53">
        <f t="shared" si="37"/>
        <v>0</v>
      </c>
      <c r="BH53">
        <f t="shared" si="38"/>
        <v>0</v>
      </c>
      <c r="BI53">
        <f t="shared" si="39"/>
        <v>0</v>
      </c>
      <c r="BJ53">
        <f t="shared" si="40"/>
        <v>0</v>
      </c>
      <c r="BK53">
        <f t="shared" si="41"/>
        <v>0</v>
      </c>
      <c r="BL53">
        <f t="shared" si="42"/>
        <v>0</v>
      </c>
      <c r="BM53">
        <f t="shared" si="43"/>
        <v>0</v>
      </c>
      <c r="BN53">
        <f t="shared" si="44"/>
        <v>0</v>
      </c>
      <c r="BO53">
        <f t="shared" si="45"/>
        <v>0</v>
      </c>
      <c r="BP53">
        <f t="shared" si="46"/>
        <v>0</v>
      </c>
      <c r="BR53">
        <f t="shared" si="7"/>
        <v>1.2909944487358056</v>
      </c>
      <c r="BS53">
        <f t="shared" si="8"/>
        <v>2</v>
      </c>
      <c r="BT53">
        <f t="shared" si="26"/>
        <v>2.8284271247461898</v>
      </c>
      <c r="BU53">
        <f t="shared" si="9"/>
        <v>0.22821773229381923</v>
      </c>
    </row>
    <row r="54" spans="1:73" hidden="1" x14ac:dyDescent="0.15">
      <c r="A54" s="30" t="s">
        <v>142</v>
      </c>
      <c r="B54" s="30"/>
      <c r="C54" s="30">
        <v>4</v>
      </c>
      <c r="D54" s="30">
        <v>5</v>
      </c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>
        <v>4</v>
      </c>
      <c r="R54" s="30"/>
      <c r="S54" s="30"/>
      <c r="T54" s="30"/>
      <c r="U54" s="30">
        <v>4</v>
      </c>
      <c r="V54" s="30"/>
      <c r="W54">
        <f t="shared" si="3"/>
        <v>4.25</v>
      </c>
      <c r="X54">
        <f t="shared" si="4"/>
        <v>0.4330127018922193</v>
      </c>
      <c r="Z54">
        <f t="shared" si="50"/>
        <v>0</v>
      </c>
      <c r="AA54">
        <f t="shared" si="50"/>
        <v>-0.57735026918962584</v>
      </c>
      <c r="AB54">
        <f t="shared" si="50"/>
        <v>1.7320508075688774</v>
      </c>
      <c r="AC54">
        <f t="shared" si="50"/>
        <v>0</v>
      </c>
      <c r="AD54">
        <f t="shared" si="50"/>
        <v>0</v>
      </c>
      <c r="AE54">
        <f t="shared" si="50"/>
        <v>0</v>
      </c>
      <c r="AF54">
        <f t="shared" si="50"/>
        <v>0</v>
      </c>
      <c r="AG54">
        <f t="shared" si="50"/>
        <v>0</v>
      </c>
      <c r="AH54">
        <f t="shared" si="50"/>
        <v>0</v>
      </c>
      <c r="AI54">
        <f t="shared" si="50"/>
        <v>0</v>
      </c>
      <c r="AJ54">
        <f t="shared" si="50"/>
        <v>0</v>
      </c>
      <c r="AK54">
        <f t="shared" si="50"/>
        <v>0</v>
      </c>
      <c r="AL54">
        <f t="shared" si="50"/>
        <v>0</v>
      </c>
      <c r="AM54">
        <f t="shared" si="50"/>
        <v>0</v>
      </c>
      <c r="AN54">
        <f t="shared" si="50"/>
        <v>0</v>
      </c>
      <c r="AO54">
        <f t="shared" si="49"/>
        <v>-0.57735026918962584</v>
      </c>
      <c r="AP54">
        <f t="shared" si="47"/>
        <v>0</v>
      </c>
      <c r="AQ54">
        <f t="shared" si="47"/>
        <v>0</v>
      </c>
      <c r="AR54">
        <f t="shared" si="47"/>
        <v>0</v>
      </c>
      <c r="AS54">
        <f t="shared" si="47"/>
        <v>-0.57735026918962584</v>
      </c>
      <c r="AT54">
        <f t="shared" si="47"/>
        <v>0</v>
      </c>
      <c r="AV54">
        <f t="shared" si="11"/>
        <v>0</v>
      </c>
      <c r="AW54">
        <f t="shared" si="27"/>
        <v>0.57735026918962584</v>
      </c>
      <c r="AX54">
        <f t="shared" si="28"/>
        <v>1.7320508075688774</v>
      </c>
      <c r="AY54">
        <f t="shared" si="29"/>
        <v>0</v>
      </c>
      <c r="AZ54">
        <f t="shared" si="30"/>
        <v>0</v>
      </c>
      <c r="BA54">
        <f t="shared" si="31"/>
        <v>0</v>
      </c>
      <c r="BB54">
        <f t="shared" si="32"/>
        <v>0</v>
      </c>
      <c r="BC54">
        <f t="shared" si="33"/>
        <v>0</v>
      </c>
      <c r="BD54">
        <f t="shared" si="34"/>
        <v>0</v>
      </c>
      <c r="BE54">
        <f t="shared" si="35"/>
        <v>0</v>
      </c>
      <c r="BF54">
        <f t="shared" si="36"/>
        <v>0</v>
      </c>
      <c r="BG54">
        <f t="shared" si="37"/>
        <v>0</v>
      </c>
      <c r="BH54">
        <f t="shared" si="38"/>
        <v>0</v>
      </c>
      <c r="BI54">
        <f t="shared" si="39"/>
        <v>0</v>
      </c>
      <c r="BJ54">
        <f t="shared" si="40"/>
        <v>0</v>
      </c>
      <c r="BK54">
        <f t="shared" si="41"/>
        <v>0</v>
      </c>
      <c r="BL54">
        <f t="shared" si="42"/>
        <v>0</v>
      </c>
      <c r="BM54">
        <f t="shared" si="43"/>
        <v>0</v>
      </c>
      <c r="BN54">
        <f t="shared" si="44"/>
        <v>0</v>
      </c>
      <c r="BO54">
        <f t="shared" si="45"/>
        <v>0</v>
      </c>
      <c r="BP54">
        <f t="shared" si="46"/>
        <v>0</v>
      </c>
      <c r="BR54">
        <f t="shared" si="7"/>
        <v>2.3094010767585034</v>
      </c>
      <c r="BS54">
        <f t="shared" si="8"/>
        <v>2</v>
      </c>
      <c r="BT54">
        <f t="shared" si="26"/>
        <v>2</v>
      </c>
      <c r="BU54">
        <f t="shared" si="9"/>
        <v>0.57735026918962584</v>
      </c>
    </row>
    <row r="55" spans="1:73" hidden="1" x14ac:dyDescent="0.15">
      <c r="A55" s="30" t="s">
        <v>144</v>
      </c>
      <c r="B55" s="30"/>
      <c r="C55" s="30">
        <v>3</v>
      </c>
      <c r="D55" s="30">
        <v>5</v>
      </c>
      <c r="E55" s="30"/>
      <c r="F55" s="30"/>
      <c r="G55" s="30"/>
      <c r="H55" s="30"/>
      <c r="I55" s="30"/>
      <c r="J55" s="30"/>
      <c r="K55" s="30"/>
      <c r="L55" s="30">
        <v>4</v>
      </c>
      <c r="M55" s="30">
        <v>5</v>
      </c>
      <c r="N55" s="30"/>
      <c r="O55" s="30">
        <v>4</v>
      </c>
      <c r="P55" s="30">
        <v>4</v>
      </c>
      <c r="Q55" s="30">
        <v>4</v>
      </c>
      <c r="R55" s="30"/>
      <c r="S55" s="30">
        <v>5</v>
      </c>
      <c r="T55" s="30"/>
      <c r="U55" s="30">
        <v>5</v>
      </c>
      <c r="V55" s="30"/>
      <c r="W55">
        <f t="shared" si="3"/>
        <v>4.333333333333333</v>
      </c>
      <c r="X55">
        <f t="shared" si="4"/>
        <v>0.66666666666666663</v>
      </c>
      <c r="Z55">
        <f t="shared" si="50"/>
        <v>0</v>
      </c>
      <c r="AA55">
        <f t="shared" si="50"/>
        <v>-1.9999999999999996</v>
      </c>
      <c r="AB55">
        <f t="shared" si="50"/>
        <v>1.0000000000000004</v>
      </c>
      <c r="AC55">
        <f t="shared" si="50"/>
        <v>0</v>
      </c>
      <c r="AD55">
        <f t="shared" si="50"/>
        <v>0</v>
      </c>
      <c r="AE55">
        <f t="shared" si="50"/>
        <v>0</v>
      </c>
      <c r="AF55">
        <f t="shared" si="50"/>
        <v>0</v>
      </c>
      <c r="AG55">
        <f t="shared" si="50"/>
        <v>0</v>
      </c>
      <c r="AH55">
        <f t="shared" si="50"/>
        <v>0</v>
      </c>
      <c r="AI55">
        <f t="shared" si="50"/>
        <v>0</v>
      </c>
      <c r="AJ55">
        <f t="shared" si="50"/>
        <v>-0.49999999999999956</v>
      </c>
      <c r="AK55">
        <f t="shared" si="50"/>
        <v>1.0000000000000004</v>
      </c>
      <c r="AL55">
        <f t="shared" si="50"/>
        <v>0</v>
      </c>
      <c r="AM55">
        <f t="shared" si="50"/>
        <v>-0.49999999999999956</v>
      </c>
      <c r="AN55">
        <f t="shared" si="50"/>
        <v>-0.49999999999999956</v>
      </c>
      <c r="AO55">
        <f t="shared" si="49"/>
        <v>-0.49999999999999956</v>
      </c>
      <c r="AP55">
        <f t="shared" si="47"/>
        <v>0</v>
      </c>
      <c r="AQ55">
        <f t="shared" si="47"/>
        <v>1.0000000000000004</v>
      </c>
      <c r="AR55">
        <f t="shared" si="47"/>
        <v>0</v>
      </c>
      <c r="AS55">
        <f t="shared" si="47"/>
        <v>1.0000000000000004</v>
      </c>
      <c r="AT55">
        <f t="shared" si="47"/>
        <v>0</v>
      </c>
      <c r="AV55">
        <f t="shared" si="11"/>
        <v>0</v>
      </c>
      <c r="AW55">
        <f t="shared" si="27"/>
        <v>1.9999999999999996</v>
      </c>
      <c r="AX55">
        <f t="shared" si="28"/>
        <v>1.0000000000000004</v>
      </c>
      <c r="AY55">
        <f t="shared" si="29"/>
        <v>0</v>
      </c>
      <c r="AZ55">
        <f t="shared" si="30"/>
        <v>0</v>
      </c>
      <c r="BA55">
        <f t="shared" si="31"/>
        <v>0</v>
      </c>
      <c r="BB55">
        <f t="shared" si="32"/>
        <v>0</v>
      </c>
      <c r="BC55">
        <f t="shared" si="33"/>
        <v>0</v>
      </c>
      <c r="BD55">
        <f t="shared" si="34"/>
        <v>0</v>
      </c>
      <c r="BE55">
        <f t="shared" si="35"/>
        <v>0</v>
      </c>
      <c r="BF55">
        <f t="shared" si="36"/>
        <v>0</v>
      </c>
      <c r="BG55">
        <f t="shared" si="37"/>
        <v>0</v>
      </c>
      <c r="BH55">
        <f t="shared" si="38"/>
        <v>0</v>
      </c>
      <c r="BI55">
        <f t="shared" si="39"/>
        <v>0</v>
      </c>
      <c r="BJ55">
        <f t="shared" si="40"/>
        <v>0</v>
      </c>
      <c r="BK55">
        <f t="shared" si="41"/>
        <v>0</v>
      </c>
      <c r="BL55">
        <f t="shared" si="42"/>
        <v>0</v>
      </c>
      <c r="BM55">
        <f t="shared" si="43"/>
        <v>0</v>
      </c>
      <c r="BN55">
        <f t="shared" si="44"/>
        <v>0</v>
      </c>
      <c r="BO55">
        <f t="shared" si="45"/>
        <v>0</v>
      </c>
      <c r="BP55">
        <f t="shared" si="46"/>
        <v>0</v>
      </c>
      <c r="BR55">
        <f t="shared" si="7"/>
        <v>3</v>
      </c>
      <c r="BS55">
        <f t="shared" si="8"/>
        <v>2</v>
      </c>
      <c r="BT55">
        <f t="shared" si="26"/>
        <v>3</v>
      </c>
      <c r="BU55">
        <f t="shared" si="9"/>
        <v>0.5</v>
      </c>
    </row>
    <row r="56" spans="1:73" hidden="1" x14ac:dyDescent="0.15">
      <c r="A56" s="30" t="s">
        <v>146</v>
      </c>
      <c r="B56" s="30">
        <v>4</v>
      </c>
      <c r="C56" s="30">
        <v>3</v>
      </c>
      <c r="D56" s="30">
        <v>4</v>
      </c>
      <c r="E56" s="30">
        <v>5</v>
      </c>
      <c r="F56" s="30">
        <v>3</v>
      </c>
      <c r="G56" s="30">
        <v>5</v>
      </c>
      <c r="H56" s="30">
        <v>4</v>
      </c>
      <c r="I56" s="30">
        <v>4</v>
      </c>
      <c r="J56" s="30">
        <v>5</v>
      </c>
      <c r="K56" s="30">
        <v>5</v>
      </c>
      <c r="L56" s="30">
        <v>4</v>
      </c>
      <c r="M56" s="30">
        <v>5</v>
      </c>
      <c r="N56" s="30">
        <v>4</v>
      </c>
      <c r="O56" s="30">
        <v>5</v>
      </c>
      <c r="P56" s="30">
        <v>5</v>
      </c>
      <c r="Q56" s="30">
        <v>4</v>
      </c>
      <c r="R56" s="30">
        <v>5</v>
      </c>
      <c r="S56" s="30">
        <v>4</v>
      </c>
      <c r="T56" s="30">
        <v>5</v>
      </c>
      <c r="U56" s="30">
        <v>4</v>
      </c>
      <c r="V56" s="30">
        <v>5</v>
      </c>
      <c r="W56">
        <f t="shared" si="3"/>
        <v>4.3809523809523814</v>
      </c>
      <c r="X56">
        <f t="shared" si="4"/>
        <v>0.65291948575248038</v>
      </c>
      <c r="Z56">
        <f t="shared" si="50"/>
        <v>-0.5834599659915789</v>
      </c>
      <c r="AA56">
        <f t="shared" si="50"/>
        <v>-2.1150423767194719</v>
      </c>
      <c r="AB56">
        <f t="shared" si="50"/>
        <v>-0.5834599659915789</v>
      </c>
      <c r="AC56">
        <f t="shared" si="50"/>
        <v>0.94812244473631402</v>
      </c>
      <c r="AD56">
        <f t="shared" si="50"/>
        <v>-2.1150423767194719</v>
      </c>
      <c r="AE56">
        <f t="shared" si="50"/>
        <v>0.94812244473631402</v>
      </c>
      <c r="AF56">
        <f t="shared" si="50"/>
        <v>-0.5834599659915789</v>
      </c>
      <c r="AG56">
        <f t="shared" si="50"/>
        <v>-0.5834599659915789</v>
      </c>
      <c r="AH56">
        <f t="shared" si="50"/>
        <v>0.94812244473631402</v>
      </c>
      <c r="AI56">
        <f t="shared" si="50"/>
        <v>0.94812244473631402</v>
      </c>
      <c r="AJ56">
        <f t="shared" si="50"/>
        <v>-0.5834599659915789</v>
      </c>
      <c r="AK56">
        <f t="shared" si="50"/>
        <v>0.94812244473631402</v>
      </c>
      <c r="AL56">
        <f t="shared" si="50"/>
        <v>-0.5834599659915789</v>
      </c>
      <c r="AM56">
        <f t="shared" si="50"/>
        <v>0.94812244473631402</v>
      </c>
      <c r="AN56">
        <f t="shared" si="50"/>
        <v>0.94812244473631402</v>
      </c>
      <c r="AO56">
        <f t="shared" si="49"/>
        <v>-0.5834599659915789</v>
      </c>
      <c r="AP56">
        <f t="shared" si="47"/>
        <v>0.94812244473631402</v>
      </c>
      <c r="AQ56">
        <f t="shared" si="47"/>
        <v>-0.5834599659915789</v>
      </c>
      <c r="AR56">
        <f t="shared" si="47"/>
        <v>0.94812244473631402</v>
      </c>
      <c r="AS56">
        <f t="shared" si="47"/>
        <v>-0.5834599659915789</v>
      </c>
      <c r="AT56">
        <f t="shared" si="47"/>
        <v>0.94812244473631402</v>
      </c>
      <c r="AV56">
        <f t="shared" si="11"/>
        <v>0</v>
      </c>
      <c r="AW56">
        <f t="shared" si="27"/>
        <v>2.1150423767194719</v>
      </c>
      <c r="AX56">
        <f t="shared" si="28"/>
        <v>-0.5834599659915789</v>
      </c>
      <c r="AY56">
        <f t="shared" si="29"/>
        <v>0</v>
      </c>
      <c r="AZ56">
        <f t="shared" si="30"/>
        <v>0</v>
      </c>
      <c r="BA56">
        <f t="shared" si="31"/>
        <v>0</v>
      </c>
      <c r="BB56">
        <f t="shared" si="32"/>
        <v>0</v>
      </c>
      <c r="BC56">
        <f t="shared" si="33"/>
        <v>0.5834599659915789</v>
      </c>
      <c r="BD56">
        <f t="shared" si="34"/>
        <v>0</v>
      </c>
      <c r="BE56">
        <f t="shared" si="35"/>
        <v>0</v>
      </c>
      <c r="BF56">
        <f t="shared" si="36"/>
        <v>0</v>
      </c>
      <c r="BG56">
        <f t="shared" si="37"/>
        <v>0</v>
      </c>
      <c r="BH56">
        <f t="shared" si="38"/>
        <v>-0.5834599659915789</v>
      </c>
      <c r="BI56">
        <f t="shared" si="39"/>
        <v>0</v>
      </c>
      <c r="BJ56">
        <f t="shared" si="40"/>
        <v>0</v>
      </c>
      <c r="BK56">
        <f t="shared" si="41"/>
        <v>0</v>
      </c>
      <c r="BL56">
        <f t="shared" si="42"/>
        <v>0</v>
      </c>
      <c r="BM56">
        <f t="shared" si="43"/>
        <v>0</v>
      </c>
      <c r="BN56">
        <f t="shared" si="44"/>
        <v>0</v>
      </c>
      <c r="BO56">
        <f t="shared" si="45"/>
        <v>0</v>
      </c>
      <c r="BP56">
        <f t="shared" si="46"/>
        <v>0</v>
      </c>
      <c r="BR56">
        <f t="shared" si="7"/>
        <v>1.531582410727893</v>
      </c>
      <c r="BS56">
        <f t="shared" si="8"/>
        <v>2</v>
      </c>
      <c r="BT56">
        <f t="shared" si="26"/>
        <v>4.5825756949558407</v>
      </c>
      <c r="BU56">
        <f t="shared" si="9"/>
        <v>0.16710934119579796</v>
      </c>
    </row>
    <row r="57" spans="1:73" hidden="1" x14ac:dyDescent="0.15">
      <c r="A57" s="30" t="s">
        <v>147</v>
      </c>
      <c r="B57" s="30">
        <v>4</v>
      </c>
      <c r="C57" s="30">
        <v>5</v>
      </c>
      <c r="D57" s="30">
        <v>5</v>
      </c>
      <c r="E57" s="30">
        <v>5</v>
      </c>
      <c r="F57" s="30"/>
      <c r="G57" s="30"/>
      <c r="H57" s="30"/>
      <c r="I57" s="30"/>
      <c r="J57" s="30"/>
      <c r="K57" s="30"/>
      <c r="L57" s="30"/>
      <c r="M57" s="30"/>
      <c r="N57" s="30">
        <v>5</v>
      </c>
      <c r="O57" s="30"/>
      <c r="P57" s="30">
        <v>3</v>
      </c>
      <c r="Q57" s="30">
        <v>5</v>
      </c>
      <c r="R57" s="30">
        <v>4</v>
      </c>
      <c r="S57" s="30">
        <v>4</v>
      </c>
      <c r="T57" s="30"/>
      <c r="U57" s="30">
        <v>4</v>
      </c>
      <c r="V57" s="30">
        <v>4</v>
      </c>
      <c r="W57">
        <f t="shared" si="3"/>
        <v>4.3636363636363633</v>
      </c>
      <c r="X57">
        <f t="shared" si="4"/>
        <v>0.64282434653322507</v>
      </c>
      <c r="Z57">
        <f t="shared" si="50"/>
        <v>-0.56568542494923746</v>
      </c>
      <c r="AA57">
        <f t="shared" si="50"/>
        <v>0.98994949366116702</v>
      </c>
      <c r="AB57">
        <f t="shared" si="50"/>
        <v>0.98994949366116702</v>
      </c>
      <c r="AC57">
        <f t="shared" si="50"/>
        <v>0.98994949366116702</v>
      </c>
      <c r="AD57">
        <f t="shared" si="50"/>
        <v>0</v>
      </c>
      <c r="AE57">
        <f t="shared" si="50"/>
        <v>0</v>
      </c>
      <c r="AF57">
        <f t="shared" si="50"/>
        <v>0</v>
      </c>
      <c r="AG57">
        <f t="shared" si="50"/>
        <v>0</v>
      </c>
      <c r="AH57">
        <f t="shared" si="50"/>
        <v>0</v>
      </c>
      <c r="AI57">
        <f t="shared" si="50"/>
        <v>0</v>
      </c>
      <c r="AJ57">
        <f t="shared" si="50"/>
        <v>0</v>
      </c>
      <c r="AK57">
        <f t="shared" si="50"/>
        <v>0</v>
      </c>
      <c r="AL57">
        <f t="shared" si="50"/>
        <v>0.98994949366116702</v>
      </c>
      <c r="AM57">
        <f t="shared" si="50"/>
        <v>0</v>
      </c>
      <c r="AN57">
        <f t="shared" si="50"/>
        <v>-2.1213203435596419</v>
      </c>
      <c r="AO57">
        <f t="shared" si="49"/>
        <v>0.98994949366116702</v>
      </c>
      <c r="AP57">
        <f t="shared" si="47"/>
        <v>-0.56568542494923746</v>
      </c>
      <c r="AQ57">
        <f t="shared" si="47"/>
        <v>-0.56568542494923746</v>
      </c>
      <c r="AR57">
        <f t="shared" si="47"/>
        <v>0</v>
      </c>
      <c r="AS57">
        <f t="shared" si="47"/>
        <v>-0.56568542494923746</v>
      </c>
      <c r="AT57">
        <f t="shared" si="47"/>
        <v>-0.56568542494923746</v>
      </c>
      <c r="AV57">
        <f t="shared" si="11"/>
        <v>0</v>
      </c>
      <c r="AW57">
        <f t="shared" si="27"/>
        <v>-0.98994949366116702</v>
      </c>
      <c r="AX57">
        <f t="shared" si="28"/>
        <v>0.98994949366116702</v>
      </c>
      <c r="AY57">
        <f t="shared" si="29"/>
        <v>0</v>
      </c>
      <c r="AZ57">
        <f t="shared" si="30"/>
        <v>0</v>
      </c>
      <c r="BA57">
        <f t="shared" si="31"/>
        <v>0</v>
      </c>
      <c r="BB57">
        <f t="shared" si="32"/>
        <v>0</v>
      </c>
      <c r="BC57">
        <f t="shared" si="33"/>
        <v>0</v>
      </c>
      <c r="BD57">
        <f t="shared" si="34"/>
        <v>0</v>
      </c>
      <c r="BE57">
        <f t="shared" si="35"/>
        <v>0</v>
      </c>
      <c r="BF57">
        <f t="shared" si="36"/>
        <v>0</v>
      </c>
      <c r="BG57">
        <f t="shared" si="37"/>
        <v>0</v>
      </c>
      <c r="BH57">
        <f t="shared" si="38"/>
        <v>0.98994949366116702</v>
      </c>
      <c r="BI57">
        <f t="shared" si="39"/>
        <v>0</v>
      </c>
      <c r="BJ57">
        <f t="shared" si="40"/>
        <v>0</v>
      </c>
      <c r="BK57">
        <f t="shared" si="41"/>
        <v>0</v>
      </c>
      <c r="BL57">
        <f t="shared" si="42"/>
        <v>0</v>
      </c>
      <c r="BM57">
        <f t="shared" si="43"/>
        <v>0</v>
      </c>
      <c r="BN57">
        <f t="shared" si="44"/>
        <v>0</v>
      </c>
      <c r="BO57">
        <f t="shared" si="45"/>
        <v>0</v>
      </c>
      <c r="BP57">
        <f t="shared" si="46"/>
        <v>0</v>
      </c>
      <c r="BR57">
        <f t="shared" si="7"/>
        <v>0.98994949366116702</v>
      </c>
      <c r="BS57">
        <f t="shared" si="8"/>
        <v>2</v>
      </c>
      <c r="BT57">
        <f t="shared" si="26"/>
        <v>3.3166247903553989</v>
      </c>
      <c r="BU57">
        <f t="shared" si="9"/>
        <v>0.14924050144892742</v>
      </c>
    </row>
    <row r="58" spans="1:73" hidden="1" x14ac:dyDescent="0.15">
      <c r="A58" s="30" t="s">
        <v>149</v>
      </c>
      <c r="B58" s="30"/>
      <c r="C58" s="30">
        <v>5</v>
      </c>
      <c r="D58" s="30"/>
      <c r="E58" s="30">
        <v>5</v>
      </c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>
        <v>4</v>
      </c>
      <c r="Q58" s="30">
        <v>4</v>
      </c>
      <c r="R58" s="30"/>
      <c r="S58" s="30"/>
      <c r="T58" s="30"/>
      <c r="U58" s="30">
        <v>4</v>
      </c>
      <c r="V58" s="30"/>
      <c r="W58">
        <f t="shared" si="3"/>
        <v>4.4000000000000004</v>
      </c>
      <c r="X58">
        <f t="shared" si="4"/>
        <v>0.4898979485566356</v>
      </c>
      <c r="Z58">
        <f t="shared" si="50"/>
        <v>0</v>
      </c>
      <c r="AA58">
        <f t="shared" si="50"/>
        <v>1.2247448713915883</v>
      </c>
      <c r="AB58">
        <f t="shared" si="50"/>
        <v>0</v>
      </c>
      <c r="AC58">
        <f t="shared" si="50"/>
        <v>1.2247448713915883</v>
      </c>
      <c r="AD58">
        <f t="shared" si="50"/>
        <v>0</v>
      </c>
      <c r="AE58">
        <f t="shared" si="50"/>
        <v>0</v>
      </c>
      <c r="AF58">
        <f t="shared" si="50"/>
        <v>0</v>
      </c>
      <c r="AG58">
        <f t="shared" si="50"/>
        <v>0</v>
      </c>
      <c r="AH58">
        <f t="shared" si="50"/>
        <v>0</v>
      </c>
      <c r="AI58">
        <f t="shared" si="50"/>
        <v>0</v>
      </c>
      <c r="AJ58">
        <f t="shared" si="50"/>
        <v>0</v>
      </c>
      <c r="AK58">
        <f t="shared" si="50"/>
        <v>0</v>
      </c>
      <c r="AL58">
        <f t="shared" si="50"/>
        <v>0</v>
      </c>
      <c r="AM58">
        <f t="shared" si="50"/>
        <v>0</v>
      </c>
      <c r="AN58">
        <f t="shared" si="50"/>
        <v>-0.81649658092772681</v>
      </c>
      <c r="AO58">
        <f t="shared" si="49"/>
        <v>-0.81649658092772681</v>
      </c>
      <c r="AP58">
        <f t="shared" si="47"/>
        <v>0</v>
      </c>
      <c r="AQ58">
        <f t="shared" si="47"/>
        <v>0</v>
      </c>
      <c r="AR58">
        <f t="shared" si="47"/>
        <v>0</v>
      </c>
      <c r="AS58">
        <f t="shared" si="47"/>
        <v>-0.81649658092772681</v>
      </c>
      <c r="AT58">
        <f t="shared" si="47"/>
        <v>0</v>
      </c>
      <c r="AV58">
        <f t="shared" si="11"/>
        <v>0</v>
      </c>
      <c r="AW58">
        <f t="shared" si="27"/>
        <v>-1.2247448713915883</v>
      </c>
      <c r="AX58">
        <f t="shared" si="28"/>
        <v>0</v>
      </c>
      <c r="AY58">
        <f t="shared" si="29"/>
        <v>0</v>
      </c>
      <c r="AZ58">
        <f t="shared" si="30"/>
        <v>0</v>
      </c>
      <c r="BA58">
        <f t="shared" si="31"/>
        <v>0</v>
      </c>
      <c r="BB58">
        <f t="shared" si="32"/>
        <v>0</v>
      </c>
      <c r="BC58">
        <f t="shared" si="33"/>
        <v>0</v>
      </c>
      <c r="BD58">
        <f t="shared" si="34"/>
        <v>0</v>
      </c>
      <c r="BE58">
        <f t="shared" si="35"/>
        <v>0</v>
      </c>
      <c r="BF58">
        <f t="shared" si="36"/>
        <v>0</v>
      </c>
      <c r="BG58">
        <f t="shared" si="37"/>
        <v>0</v>
      </c>
      <c r="BH58">
        <f t="shared" si="38"/>
        <v>0</v>
      </c>
      <c r="BI58">
        <f t="shared" si="39"/>
        <v>0</v>
      </c>
      <c r="BJ58">
        <f t="shared" si="40"/>
        <v>0</v>
      </c>
      <c r="BK58">
        <f t="shared" si="41"/>
        <v>0</v>
      </c>
      <c r="BL58">
        <f t="shared" si="42"/>
        <v>0</v>
      </c>
      <c r="BM58">
        <f t="shared" si="43"/>
        <v>0</v>
      </c>
      <c r="BN58">
        <f t="shared" si="44"/>
        <v>0</v>
      </c>
      <c r="BO58">
        <f t="shared" si="45"/>
        <v>0</v>
      </c>
      <c r="BP58">
        <f t="shared" si="46"/>
        <v>0</v>
      </c>
      <c r="BR58">
        <f t="shared" si="7"/>
        <v>-1.2247448713915883</v>
      </c>
      <c r="BS58">
        <f t="shared" si="8"/>
        <v>2</v>
      </c>
      <c r="BT58">
        <f t="shared" si="26"/>
        <v>2.2360679774997898</v>
      </c>
      <c r="BU58">
        <f t="shared" si="9"/>
        <v>-0.27386127875258287</v>
      </c>
    </row>
    <row r="59" spans="1:73" hidden="1" x14ac:dyDescent="0.15">
      <c r="A59" s="30" t="s">
        <v>151</v>
      </c>
      <c r="B59" s="30">
        <v>4</v>
      </c>
      <c r="C59" s="30">
        <v>5</v>
      </c>
      <c r="D59" s="30">
        <v>4</v>
      </c>
      <c r="E59" s="30">
        <v>4</v>
      </c>
      <c r="F59" s="30"/>
      <c r="G59" s="30"/>
      <c r="H59" s="30"/>
      <c r="I59" s="30"/>
      <c r="J59" s="30"/>
      <c r="K59" s="30"/>
      <c r="L59" s="30"/>
      <c r="M59" s="30"/>
      <c r="N59" s="30"/>
      <c r="O59" s="30">
        <v>4</v>
      </c>
      <c r="P59" s="30">
        <v>5</v>
      </c>
      <c r="Q59" s="30">
        <v>3</v>
      </c>
      <c r="R59" s="30">
        <v>5</v>
      </c>
      <c r="S59" s="30">
        <v>5</v>
      </c>
      <c r="T59" s="30">
        <v>5</v>
      </c>
      <c r="U59" s="30">
        <v>3</v>
      </c>
      <c r="V59" s="30"/>
      <c r="W59">
        <f t="shared" si="3"/>
        <v>4.2727272727272725</v>
      </c>
      <c r="X59">
        <f t="shared" si="4"/>
        <v>0.74965556829412006</v>
      </c>
      <c r="Z59">
        <f t="shared" si="50"/>
        <v>-0.36380343755449918</v>
      </c>
      <c r="AA59">
        <f t="shared" si="50"/>
        <v>0.97014250014533232</v>
      </c>
      <c r="AB59">
        <f t="shared" si="50"/>
        <v>-0.36380343755449918</v>
      </c>
      <c r="AC59">
        <f t="shared" si="50"/>
        <v>-0.36380343755449918</v>
      </c>
      <c r="AD59">
        <f t="shared" si="50"/>
        <v>0</v>
      </c>
      <c r="AE59">
        <f t="shared" si="50"/>
        <v>0</v>
      </c>
      <c r="AF59">
        <f t="shared" si="50"/>
        <v>0</v>
      </c>
      <c r="AG59">
        <f t="shared" si="50"/>
        <v>0</v>
      </c>
      <c r="AH59">
        <f t="shared" si="50"/>
        <v>0</v>
      </c>
      <c r="AI59">
        <f t="shared" si="50"/>
        <v>0</v>
      </c>
      <c r="AJ59">
        <f t="shared" si="50"/>
        <v>0</v>
      </c>
      <c r="AK59">
        <f t="shared" si="50"/>
        <v>0</v>
      </c>
      <c r="AL59">
        <f t="shared" si="50"/>
        <v>0</v>
      </c>
      <c r="AM59">
        <f t="shared" si="50"/>
        <v>-0.36380343755449918</v>
      </c>
      <c r="AN59">
        <f t="shared" si="50"/>
        <v>0.97014250014533232</v>
      </c>
      <c r="AO59">
        <f t="shared" si="49"/>
        <v>-1.6977493752543307</v>
      </c>
      <c r="AP59">
        <f t="shared" si="47"/>
        <v>0.97014250014533232</v>
      </c>
      <c r="AQ59">
        <f t="shared" si="47"/>
        <v>0.97014250014533232</v>
      </c>
      <c r="AR59">
        <f t="shared" si="47"/>
        <v>0.97014250014533232</v>
      </c>
      <c r="AS59">
        <f t="shared" si="47"/>
        <v>-1.6977493752543307</v>
      </c>
      <c r="AT59">
        <f t="shared" si="47"/>
        <v>0</v>
      </c>
      <c r="AV59">
        <f t="shared" si="11"/>
        <v>0</v>
      </c>
      <c r="AW59">
        <f t="shared" si="27"/>
        <v>-0.97014250014533232</v>
      </c>
      <c r="AX59">
        <f t="shared" si="28"/>
        <v>-0.36380343755449918</v>
      </c>
      <c r="AY59">
        <f t="shared" si="29"/>
        <v>0</v>
      </c>
      <c r="AZ59">
        <f t="shared" si="30"/>
        <v>0</v>
      </c>
      <c r="BA59">
        <f t="shared" si="31"/>
        <v>0</v>
      </c>
      <c r="BB59">
        <f t="shared" si="32"/>
        <v>0</v>
      </c>
      <c r="BC59">
        <f t="shared" si="33"/>
        <v>0</v>
      </c>
      <c r="BD59">
        <f t="shared" si="34"/>
        <v>0</v>
      </c>
      <c r="BE59">
        <f t="shared" si="35"/>
        <v>0</v>
      </c>
      <c r="BF59">
        <f t="shared" si="36"/>
        <v>0</v>
      </c>
      <c r="BG59">
        <f t="shared" si="37"/>
        <v>0</v>
      </c>
      <c r="BH59">
        <f t="shared" si="38"/>
        <v>0</v>
      </c>
      <c r="BI59">
        <f t="shared" si="39"/>
        <v>0</v>
      </c>
      <c r="BJ59">
        <f t="shared" si="40"/>
        <v>0</v>
      </c>
      <c r="BK59">
        <f t="shared" si="41"/>
        <v>0</v>
      </c>
      <c r="BL59">
        <f t="shared" si="42"/>
        <v>0</v>
      </c>
      <c r="BM59">
        <f t="shared" si="43"/>
        <v>0</v>
      </c>
      <c r="BN59">
        <f t="shared" si="44"/>
        <v>0</v>
      </c>
      <c r="BO59">
        <f t="shared" si="45"/>
        <v>0</v>
      </c>
      <c r="BP59">
        <f t="shared" si="46"/>
        <v>0</v>
      </c>
      <c r="BR59">
        <f t="shared" si="7"/>
        <v>-1.3339459376998315</v>
      </c>
      <c r="BS59">
        <f t="shared" si="8"/>
        <v>2</v>
      </c>
      <c r="BT59">
        <f t="shared" si="26"/>
        <v>3.3166247903554003</v>
      </c>
      <c r="BU59">
        <f t="shared" si="9"/>
        <v>-0.20109991663496093</v>
      </c>
    </row>
    <row r="60" spans="1:73" hidden="1" x14ac:dyDescent="0.15">
      <c r="A60" s="30" t="s">
        <v>153</v>
      </c>
      <c r="B60" s="30"/>
      <c r="C60" s="30">
        <v>5</v>
      </c>
      <c r="D60" s="30">
        <v>5</v>
      </c>
      <c r="E60" s="30">
        <v>5</v>
      </c>
      <c r="F60" s="30"/>
      <c r="G60" s="30"/>
      <c r="H60" s="30"/>
      <c r="I60" s="30">
        <v>3</v>
      </c>
      <c r="J60" s="30"/>
      <c r="K60" s="30"/>
      <c r="L60" s="30"/>
      <c r="M60" s="30"/>
      <c r="N60" s="30">
        <v>4</v>
      </c>
      <c r="O60" s="30">
        <v>4</v>
      </c>
      <c r="P60" s="30">
        <v>5</v>
      </c>
      <c r="Q60" s="30">
        <v>4</v>
      </c>
      <c r="R60" s="30">
        <v>5</v>
      </c>
      <c r="S60" s="30"/>
      <c r="T60" s="30"/>
      <c r="U60" s="30">
        <v>4</v>
      </c>
      <c r="V60" s="30"/>
      <c r="W60">
        <f t="shared" si="3"/>
        <v>4.4000000000000004</v>
      </c>
      <c r="X60">
        <f t="shared" si="4"/>
        <v>0.66332495807107994</v>
      </c>
      <c r="Z60">
        <f t="shared" si="50"/>
        <v>0</v>
      </c>
      <c r="AA60">
        <f t="shared" si="50"/>
        <v>0.90453403373329033</v>
      </c>
      <c r="AB60">
        <f t="shared" si="50"/>
        <v>0.90453403373329033</v>
      </c>
      <c r="AC60">
        <f t="shared" si="50"/>
        <v>0.90453403373329033</v>
      </c>
      <c r="AD60">
        <f t="shared" si="50"/>
        <v>0</v>
      </c>
      <c r="AE60">
        <f t="shared" si="50"/>
        <v>0</v>
      </c>
      <c r="AF60">
        <f t="shared" si="50"/>
        <v>0</v>
      </c>
      <c r="AG60">
        <f t="shared" si="50"/>
        <v>-2.1105794120443462</v>
      </c>
      <c r="AH60">
        <f t="shared" si="50"/>
        <v>0</v>
      </c>
      <c r="AI60">
        <f t="shared" si="50"/>
        <v>0</v>
      </c>
      <c r="AJ60">
        <f t="shared" si="50"/>
        <v>0</v>
      </c>
      <c r="AK60">
        <f t="shared" si="50"/>
        <v>0</v>
      </c>
      <c r="AL60">
        <f t="shared" si="50"/>
        <v>-0.60302268915552781</v>
      </c>
      <c r="AM60">
        <f t="shared" si="50"/>
        <v>-0.60302268915552781</v>
      </c>
      <c r="AN60">
        <f t="shared" si="50"/>
        <v>0.90453403373329033</v>
      </c>
      <c r="AO60">
        <f t="shared" si="49"/>
        <v>-0.60302268915552781</v>
      </c>
      <c r="AP60">
        <f t="shared" si="47"/>
        <v>0.90453403373329033</v>
      </c>
      <c r="AQ60">
        <f t="shared" si="47"/>
        <v>0</v>
      </c>
      <c r="AR60">
        <f t="shared" si="47"/>
        <v>0</v>
      </c>
      <c r="AS60">
        <f t="shared" si="47"/>
        <v>-0.60302268915552781</v>
      </c>
      <c r="AT60">
        <f t="shared" si="47"/>
        <v>0</v>
      </c>
      <c r="AV60">
        <f t="shared" si="11"/>
        <v>0</v>
      </c>
      <c r="AW60">
        <f t="shared" si="27"/>
        <v>-0.90453403373329033</v>
      </c>
      <c r="AX60">
        <f t="shared" si="28"/>
        <v>0.90453403373329033</v>
      </c>
      <c r="AY60">
        <f t="shared" si="29"/>
        <v>0</v>
      </c>
      <c r="AZ60">
        <f t="shared" si="30"/>
        <v>0</v>
      </c>
      <c r="BA60">
        <f t="shared" si="31"/>
        <v>0</v>
      </c>
      <c r="BB60">
        <f t="shared" si="32"/>
        <v>0</v>
      </c>
      <c r="BC60">
        <f t="shared" si="33"/>
        <v>2.1105794120443462</v>
      </c>
      <c r="BD60">
        <f t="shared" si="34"/>
        <v>0</v>
      </c>
      <c r="BE60">
        <f t="shared" si="35"/>
        <v>0</v>
      </c>
      <c r="BF60">
        <f t="shared" si="36"/>
        <v>0</v>
      </c>
      <c r="BG60">
        <f t="shared" si="37"/>
        <v>0</v>
      </c>
      <c r="BH60">
        <f t="shared" si="38"/>
        <v>-0.60302268915552781</v>
      </c>
      <c r="BI60">
        <f t="shared" si="39"/>
        <v>0</v>
      </c>
      <c r="BJ60">
        <f t="shared" si="40"/>
        <v>0</v>
      </c>
      <c r="BK60">
        <f t="shared" si="41"/>
        <v>0</v>
      </c>
      <c r="BL60">
        <f t="shared" si="42"/>
        <v>0</v>
      </c>
      <c r="BM60">
        <f t="shared" si="43"/>
        <v>0</v>
      </c>
      <c r="BN60">
        <f t="shared" si="44"/>
        <v>0</v>
      </c>
      <c r="BO60">
        <f t="shared" si="45"/>
        <v>0</v>
      </c>
      <c r="BP60">
        <f t="shared" si="46"/>
        <v>0</v>
      </c>
      <c r="BR60">
        <f t="shared" si="7"/>
        <v>1.5075567228888183</v>
      </c>
      <c r="BS60">
        <f t="shared" si="8"/>
        <v>2</v>
      </c>
      <c r="BT60">
        <f t="shared" si="26"/>
        <v>3.1622776601683795</v>
      </c>
      <c r="BU60">
        <f t="shared" si="9"/>
        <v>0.23836564731139809</v>
      </c>
    </row>
    <row r="61" spans="1:73" hidden="1" x14ac:dyDescent="0.15">
      <c r="A61" s="30" t="s">
        <v>155</v>
      </c>
      <c r="B61" s="30">
        <v>5</v>
      </c>
      <c r="C61" s="30">
        <v>4</v>
      </c>
      <c r="D61" s="30">
        <v>5</v>
      </c>
      <c r="E61" s="30">
        <v>5</v>
      </c>
      <c r="F61" s="30">
        <v>5</v>
      </c>
      <c r="G61" s="31"/>
      <c r="H61" s="31"/>
      <c r="I61" s="30">
        <v>2</v>
      </c>
      <c r="J61" s="31"/>
      <c r="K61" s="31"/>
      <c r="L61" s="31"/>
      <c r="M61" s="31"/>
      <c r="N61" s="30">
        <v>3</v>
      </c>
      <c r="O61" s="31"/>
      <c r="P61" s="30">
        <v>5</v>
      </c>
      <c r="Q61" s="31"/>
      <c r="R61" s="31"/>
      <c r="S61" s="31"/>
      <c r="T61" s="30">
        <v>4</v>
      </c>
      <c r="U61" s="31"/>
      <c r="V61" s="31"/>
      <c r="W61">
        <f t="shared" si="3"/>
        <v>4.2222222222222223</v>
      </c>
      <c r="X61">
        <f t="shared" si="4"/>
        <v>1.0304020550550783</v>
      </c>
      <c r="Z61">
        <f t="shared" si="50"/>
        <v>0.75482941242406876</v>
      </c>
      <c r="AA61">
        <f t="shared" si="50"/>
        <v>-0.21566554640687691</v>
      </c>
      <c r="AB61">
        <f t="shared" si="50"/>
        <v>0.75482941242406876</v>
      </c>
      <c r="AC61">
        <f t="shared" si="50"/>
        <v>0.75482941242406876</v>
      </c>
      <c r="AD61">
        <f t="shared" si="50"/>
        <v>0.75482941242406876</v>
      </c>
      <c r="AE61">
        <f t="shared" si="50"/>
        <v>0</v>
      </c>
      <c r="AF61">
        <f t="shared" si="50"/>
        <v>0</v>
      </c>
      <c r="AG61">
        <f t="shared" si="50"/>
        <v>-2.1566554640687681</v>
      </c>
      <c r="AH61">
        <f t="shared" si="50"/>
        <v>0</v>
      </c>
      <c r="AI61">
        <f t="shared" si="50"/>
        <v>0</v>
      </c>
      <c r="AJ61">
        <f t="shared" si="50"/>
        <v>0</v>
      </c>
      <c r="AK61">
        <f t="shared" si="50"/>
        <v>0</v>
      </c>
      <c r="AL61">
        <f t="shared" si="50"/>
        <v>-1.1861605052378226</v>
      </c>
      <c r="AM61">
        <f t="shared" si="50"/>
        <v>0</v>
      </c>
      <c r="AN61">
        <f t="shared" si="50"/>
        <v>0.75482941242406876</v>
      </c>
      <c r="AO61">
        <f t="shared" si="49"/>
        <v>0</v>
      </c>
      <c r="AP61">
        <f t="shared" si="47"/>
        <v>0</v>
      </c>
      <c r="AQ61">
        <f t="shared" si="47"/>
        <v>0</v>
      </c>
      <c r="AR61">
        <f t="shared" si="47"/>
        <v>-0.21566554640687691</v>
      </c>
      <c r="AS61">
        <f t="shared" si="47"/>
        <v>0</v>
      </c>
      <c r="AT61">
        <f t="shared" si="47"/>
        <v>0</v>
      </c>
      <c r="AV61">
        <f t="shared" si="11"/>
        <v>0</v>
      </c>
      <c r="AW61">
        <f t="shared" si="27"/>
        <v>0.21566554640687691</v>
      </c>
      <c r="AX61">
        <f t="shared" si="28"/>
        <v>0.75482941242406876</v>
      </c>
      <c r="AY61">
        <f t="shared" si="29"/>
        <v>0</v>
      </c>
      <c r="AZ61">
        <f t="shared" si="30"/>
        <v>0</v>
      </c>
      <c r="BA61">
        <f t="shared" si="31"/>
        <v>0</v>
      </c>
      <c r="BB61">
        <f t="shared" si="32"/>
        <v>0</v>
      </c>
      <c r="BC61">
        <f t="shared" si="33"/>
        <v>2.1566554640687681</v>
      </c>
      <c r="BD61">
        <f t="shared" si="34"/>
        <v>0</v>
      </c>
      <c r="BE61">
        <f t="shared" si="35"/>
        <v>0</v>
      </c>
      <c r="BF61">
        <f t="shared" si="36"/>
        <v>0</v>
      </c>
      <c r="BG61">
        <f t="shared" si="37"/>
        <v>0</v>
      </c>
      <c r="BH61">
        <f t="shared" si="38"/>
        <v>-1.1861605052378226</v>
      </c>
      <c r="BI61">
        <f t="shared" si="39"/>
        <v>0</v>
      </c>
      <c r="BJ61">
        <f t="shared" si="40"/>
        <v>0</v>
      </c>
      <c r="BK61">
        <f t="shared" si="41"/>
        <v>0</v>
      </c>
      <c r="BL61">
        <f t="shared" si="42"/>
        <v>0</v>
      </c>
      <c r="BM61">
        <f t="shared" si="43"/>
        <v>0</v>
      </c>
      <c r="BN61">
        <f t="shared" si="44"/>
        <v>0</v>
      </c>
      <c r="BO61">
        <f t="shared" si="45"/>
        <v>0</v>
      </c>
      <c r="BP61">
        <f t="shared" si="46"/>
        <v>0</v>
      </c>
      <c r="BR61">
        <f t="shared" si="7"/>
        <v>1.9409899176618912</v>
      </c>
      <c r="BS61">
        <f t="shared" si="8"/>
        <v>2</v>
      </c>
      <c r="BT61">
        <f t="shared" si="26"/>
        <v>2.9999999999999996</v>
      </c>
      <c r="BU61">
        <f t="shared" si="9"/>
        <v>0.32349831961031528</v>
      </c>
    </row>
    <row r="62" spans="1:73" hidden="1" x14ac:dyDescent="0.15">
      <c r="A62" s="30" t="s">
        <v>157</v>
      </c>
      <c r="B62" s="30"/>
      <c r="C62" s="30">
        <v>1</v>
      </c>
      <c r="D62" s="30">
        <v>4</v>
      </c>
      <c r="E62" s="30">
        <v>3</v>
      </c>
      <c r="F62" s="30"/>
      <c r="G62" s="30"/>
      <c r="H62" s="30">
        <v>5</v>
      </c>
      <c r="I62" s="30"/>
      <c r="J62" s="30"/>
      <c r="K62" s="30">
        <v>4</v>
      </c>
      <c r="L62" s="30"/>
      <c r="M62" s="30"/>
      <c r="N62" s="30"/>
      <c r="O62" s="30">
        <v>5</v>
      </c>
      <c r="P62" s="30">
        <v>5</v>
      </c>
      <c r="Q62" s="30">
        <v>3</v>
      </c>
      <c r="R62" s="30"/>
      <c r="S62" s="30"/>
      <c r="T62" s="30"/>
      <c r="U62" s="30">
        <v>4</v>
      </c>
      <c r="V62" s="30"/>
      <c r="W62">
        <f t="shared" si="3"/>
        <v>3.7777777777777777</v>
      </c>
      <c r="X62">
        <f t="shared" si="4"/>
        <v>1.227262335243029</v>
      </c>
      <c r="Z62">
        <f t="shared" si="50"/>
        <v>0</v>
      </c>
      <c r="AA62">
        <f t="shared" si="50"/>
        <v>-2.2633936510629633</v>
      </c>
      <c r="AB62">
        <f t="shared" si="50"/>
        <v>0.18107149208503714</v>
      </c>
      <c r="AC62">
        <f t="shared" si="50"/>
        <v>-0.63375022229762967</v>
      </c>
      <c r="AD62">
        <f t="shared" si="50"/>
        <v>0</v>
      </c>
      <c r="AE62">
        <f t="shared" si="50"/>
        <v>0</v>
      </c>
      <c r="AF62">
        <f t="shared" si="50"/>
        <v>0.99589320646770396</v>
      </c>
      <c r="AG62">
        <f t="shared" si="50"/>
        <v>0</v>
      </c>
      <c r="AH62">
        <f t="shared" si="50"/>
        <v>0</v>
      </c>
      <c r="AI62">
        <f t="shared" si="50"/>
        <v>0.18107149208503714</v>
      </c>
      <c r="AJ62">
        <f t="shared" si="50"/>
        <v>0</v>
      </c>
      <c r="AK62">
        <f t="shared" si="50"/>
        <v>0</v>
      </c>
      <c r="AL62">
        <f t="shared" si="50"/>
        <v>0</v>
      </c>
      <c r="AM62">
        <f t="shared" si="50"/>
        <v>0.99589320646770396</v>
      </c>
      <c r="AN62">
        <f t="shared" si="50"/>
        <v>0.99589320646770396</v>
      </c>
      <c r="AO62">
        <f t="shared" si="49"/>
        <v>-0.63375022229762967</v>
      </c>
      <c r="AP62">
        <f t="shared" si="47"/>
        <v>0</v>
      </c>
      <c r="AQ62">
        <f t="shared" si="47"/>
        <v>0</v>
      </c>
      <c r="AR62">
        <f t="shared" si="47"/>
        <v>0</v>
      </c>
      <c r="AS62">
        <f t="shared" si="47"/>
        <v>0.18107149208503714</v>
      </c>
      <c r="AT62">
        <f t="shared" si="47"/>
        <v>0</v>
      </c>
      <c r="AV62">
        <f t="shared" si="11"/>
        <v>0</v>
      </c>
      <c r="AW62">
        <f t="shared" si="27"/>
        <v>2.2633936510629633</v>
      </c>
      <c r="AX62">
        <f t="shared" si="28"/>
        <v>0.18107149208503714</v>
      </c>
      <c r="AY62">
        <f t="shared" si="29"/>
        <v>0</v>
      </c>
      <c r="AZ62">
        <f t="shared" si="30"/>
        <v>0</v>
      </c>
      <c r="BA62">
        <f t="shared" si="31"/>
        <v>0</v>
      </c>
      <c r="BB62">
        <f t="shared" si="32"/>
        <v>0</v>
      </c>
      <c r="BC62">
        <f t="shared" si="33"/>
        <v>0</v>
      </c>
      <c r="BD62">
        <f t="shared" si="34"/>
        <v>0</v>
      </c>
      <c r="BE62">
        <f t="shared" si="35"/>
        <v>0</v>
      </c>
      <c r="BF62">
        <f t="shared" si="36"/>
        <v>0</v>
      </c>
      <c r="BG62">
        <f t="shared" si="37"/>
        <v>0</v>
      </c>
      <c r="BH62">
        <f t="shared" si="38"/>
        <v>0</v>
      </c>
      <c r="BI62">
        <f t="shared" si="39"/>
        <v>0</v>
      </c>
      <c r="BJ62">
        <f t="shared" si="40"/>
        <v>0</v>
      </c>
      <c r="BK62">
        <f t="shared" si="41"/>
        <v>0</v>
      </c>
      <c r="BL62">
        <f t="shared" si="42"/>
        <v>0</v>
      </c>
      <c r="BM62">
        <f t="shared" si="43"/>
        <v>0</v>
      </c>
      <c r="BN62">
        <f t="shared" si="44"/>
        <v>0</v>
      </c>
      <c r="BO62">
        <f t="shared" si="45"/>
        <v>0</v>
      </c>
      <c r="BP62">
        <f t="shared" si="46"/>
        <v>0</v>
      </c>
      <c r="BR62">
        <f t="shared" si="7"/>
        <v>2.4444651431480002</v>
      </c>
      <c r="BS62">
        <f t="shared" si="8"/>
        <v>2</v>
      </c>
      <c r="BT62">
        <f t="shared" si="26"/>
        <v>3</v>
      </c>
      <c r="BU62">
        <f t="shared" si="9"/>
        <v>0.40741085719133335</v>
      </c>
    </row>
    <row r="63" spans="1:73" hidden="1" x14ac:dyDescent="0.15">
      <c r="A63" s="30" t="s">
        <v>159</v>
      </c>
      <c r="B63" s="30">
        <v>3</v>
      </c>
      <c r="C63" s="30">
        <v>3</v>
      </c>
      <c r="D63" s="30">
        <v>4</v>
      </c>
      <c r="E63" s="30">
        <v>3</v>
      </c>
      <c r="F63" s="30">
        <v>3</v>
      </c>
      <c r="G63" s="30">
        <v>3</v>
      </c>
      <c r="H63" s="30">
        <v>4</v>
      </c>
      <c r="I63" s="30">
        <v>2</v>
      </c>
      <c r="J63" s="30">
        <v>4</v>
      </c>
      <c r="K63" s="30">
        <v>3</v>
      </c>
      <c r="L63" s="30">
        <v>3</v>
      </c>
      <c r="M63" s="30">
        <v>4</v>
      </c>
      <c r="N63" s="30">
        <v>2</v>
      </c>
      <c r="O63" s="30">
        <v>4</v>
      </c>
      <c r="P63" s="30">
        <v>4</v>
      </c>
      <c r="Q63" s="30">
        <v>4</v>
      </c>
      <c r="R63" s="30">
        <v>4</v>
      </c>
      <c r="S63" s="30">
        <v>4</v>
      </c>
      <c r="T63" s="30">
        <v>3</v>
      </c>
      <c r="U63" s="30">
        <v>2</v>
      </c>
      <c r="V63" s="30">
        <v>5</v>
      </c>
      <c r="W63">
        <f t="shared" si="3"/>
        <v>3.3809523809523809</v>
      </c>
      <c r="X63">
        <f t="shared" si="4"/>
        <v>0.785353452498602</v>
      </c>
      <c r="Z63">
        <f t="shared" si="50"/>
        <v>-0.48507125007266594</v>
      </c>
      <c r="AA63">
        <f t="shared" si="50"/>
        <v>-0.48507125007266594</v>
      </c>
      <c r="AB63">
        <f t="shared" si="50"/>
        <v>0.78824078136808218</v>
      </c>
      <c r="AC63">
        <f t="shared" si="50"/>
        <v>-0.48507125007266594</v>
      </c>
      <c r="AD63">
        <f t="shared" si="50"/>
        <v>-0.48507125007266594</v>
      </c>
      <c r="AE63">
        <f t="shared" si="50"/>
        <v>-0.48507125007266594</v>
      </c>
      <c r="AF63">
        <f t="shared" si="50"/>
        <v>0.78824078136808218</v>
      </c>
      <c r="AG63">
        <f t="shared" si="50"/>
        <v>-1.7583832815134139</v>
      </c>
      <c r="AH63">
        <f t="shared" si="50"/>
        <v>0.78824078136808218</v>
      </c>
      <c r="AI63">
        <f t="shared" si="50"/>
        <v>-0.48507125007266594</v>
      </c>
      <c r="AJ63">
        <f t="shared" si="50"/>
        <v>-0.48507125007266594</v>
      </c>
      <c r="AK63">
        <f t="shared" si="50"/>
        <v>0.78824078136808218</v>
      </c>
      <c r="AL63">
        <f t="shared" si="50"/>
        <v>-1.7583832815134139</v>
      </c>
      <c r="AM63">
        <f t="shared" si="50"/>
        <v>0.78824078136808218</v>
      </c>
      <c r="AN63">
        <f t="shared" si="50"/>
        <v>0.78824078136808218</v>
      </c>
      <c r="AO63">
        <f t="shared" si="49"/>
        <v>0.78824078136808218</v>
      </c>
      <c r="AP63">
        <f t="shared" si="47"/>
        <v>0.78824078136808218</v>
      </c>
      <c r="AQ63">
        <f t="shared" si="47"/>
        <v>0.78824078136808218</v>
      </c>
      <c r="AR63">
        <f t="shared" si="47"/>
        <v>-0.48507125007266594</v>
      </c>
      <c r="AS63">
        <f t="shared" si="47"/>
        <v>-1.7583832815134139</v>
      </c>
      <c r="AT63">
        <f t="shared" si="47"/>
        <v>2.0615528128088303</v>
      </c>
      <c r="AV63">
        <f t="shared" si="11"/>
        <v>0</v>
      </c>
      <c r="AW63">
        <f t="shared" si="27"/>
        <v>0.48507125007266594</v>
      </c>
      <c r="AX63">
        <f t="shared" si="28"/>
        <v>0.78824078136808218</v>
      </c>
      <c r="AY63">
        <f t="shared" si="29"/>
        <v>0</v>
      </c>
      <c r="AZ63">
        <f t="shared" si="30"/>
        <v>0</v>
      </c>
      <c r="BA63">
        <f t="shared" si="31"/>
        <v>0</v>
      </c>
      <c r="BB63">
        <f t="shared" si="32"/>
        <v>0</v>
      </c>
      <c r="BC63">
        <f t="shared" si="33"/>
        <v>1.7583832815134139</v>
      </c>
      <c r="BD63">
        <f t="shared" si="34"/>
        <v>0</v>
      </c>
      <c r="BE63">
        <f t="shared" si="35"/>
        <v>0</v>
      </c>
      <c r="BF63">
        <f t="shared" si="36"/>
        <v>0</v>
      </c>
      <c r="BG63">
        <f t="shared" si="37"/>
        <v>0</v>
      </c>
      <c r="BH63">
        <f t="shared" si="38"/>
        <v>-1.7583832815134139</v>
      </c>
      <c r="BI63">
        <f t="shared" si="39"/>
        <v>0</v>
      </c>
      <c r="BJ63">
        <f t="shared" si="40"/>
        <v>0</v>
      </c>
      <c r="BK63">
        <f t="shared" si="41"/>
        <v>0</v>
      </c>
      <c r="BL63">
        <f t="shared" si="42"/>
        <v>0</v>
      </c>
      <c r="BM63">
        <f t="shared" si="43"/>
        <v>0</v>
      </c>
      <c r="BN63">
        <f t="shared" si="44"/>
        <v>0</v>
      </c>
      <c r="BO63">
        <f t="shared" si="45"/>
        <v>0</v>
      </c>
      <c r="BP63">
        <f t="shared" si="46"/>
        <v>0</v>
      </c>
      <c r="BR63">
        <f t="shared" si="7"/>
        <v>1.2733120314407482</v>
      </c>
      <c r="BS63">
        <f t="shared" si="8"/>
        <v>2</v>
      </c>
      <c r="BT63">
        <f t="shared" si="26"/>
        <v>4.5825756949558398</v>
      </c>
      <c r="BU63">
        <f t="shared" si="9"/>
        <v>0.13892973255655283</v>
      </c>
    </row>
    <row r="64" spans="1:73" hidden="1" x14ac:dyDescent="0.15">
      <c r="A64" s="30" t="s">
        <v>161</v>
      </c>
      <c r="B64" s="30"/>
      <c r="C64" s="30">
        <v>3</v>
      </c>
      <c r="D64" s="30">
        <v>5</v>
      </c>
      <c r="E64" s="30">
        <v>5</v>
      </c>
      <c r="F64" s="30">
        <v>3</v>
      </c>
      <c r="G64" s="30"/>
      <c r="H64" s="30"/>
      <c r="I64" s="30">
        <v>5</v>
      </c>
      <c r="J64" s="30"/>
      <c r="K64" s="30">
        <v>3</v>
      </c>
      <c r="L64" s="30"/>
      <c r="M64" s="30"/>
      <c r="N64" s="30">
        <v>4</v>
      </c>
      <c r="O64" s="30"/>
      <c r="P64" s="30">
        <v>4</v>
      </c>
      <c r="Q64" s="30">
        <v>4</v>
      </c>
      <c r="R64" s="30">
        <v>4</v>
      </c>
      <c r="S64" s="30"/>
      <c r="T64" s="30"/>
      <c r="U64" s="30">
        <v>5</v>
      </c>
      <c r="V64" s="30">
        <v>5</v>
      </c>
      <c r="W64">
        <f t="shared" si="3"/>
        <v>4.166666666666667</v>
      </c>
      <c r="X64">
        <f t="shared" si="4"/>
        <v>0.79930525388545326</v>
      </c>
      <c r="Z64">
        <f t="shared" si="50"/>
        <v>0</v>
      </c>
      <c r="AA64">
        <f t="shared" si="50"/>
        <v>-1.4596008983995237</v>
      </c>
      <c r="AB64">
        <f t="shared" si="50"/>
        <v>1.0425720702853734</v>
      </c>
      <c r="AC64">
        <f t="shared" si="50"/>
        <v>1.0425720702853734</v>
      </c>
      <c r="AD64">
        <f t="shared" si="50"/>
        <v>-1.4596008983995237</v>
      </c>
      <c r="AE64">
        <f t="shared" si="50"/>
        <v>0</v>
      </c>
      <c r="AF64">
        <f t="shared" si="50"/>
        <v>0</v>
      </c>
      <c r="AG64">
        <f t="shared" si="50"/>
        <v>1.0425720702853734</v>
      </c>
      <c r="AH64">
        <f t="shared" si="50"/>
        <v>0</v>
      </c>
      <c r="AI64">
        <f t="shared" si="50"/>
        <v>-1.4596008983995237</v>
      </c>
      <c r="AJ64">
        <f t="shared" si="50"/>
        <v>0</v>
      </c>
      <c r="AK64">
        <f t="shared" si="50"/>
        <v>0</v>
      </c>
      <c r="AL64">
        <f t="shared" si="50"/>
        <v>-0.20851441405707513</v>
      </c>
      <c r="AM64">
        <f t="shared" si="50"/>
        <v>0</v>
      </c>
      <c r="AN64">
        <f t="shared" si="50"/>
        <v>-0.20851441405707513</v>
      </c>
      <c r="AO64">
        <f t="shared" si="49"/>
        <v>-0.20851441405707513</v>
      </c>
      <c r="AP64">
        <f t="shared" si="47"/>
        <v>-0.20851441405707513</v>
      </c>
      <c r="AQ64">
        <f t="shared" si="47"/>
        <v>0</v>
      </c>
      <c r="AR64">
        <f t="shared" si="47"/>
        <v>0</v>
      </c>
      <c r="AS64">
        <f t="shared" si="47"/>
        <v>1.0425720702853734</v>
      </c>
      <c r="AT64">
        <f t="shared" si="47"/>
        <v>1.0425720702853734</v>
      </c>
      <c r="AV64">
        <f t="shared" si="11"/>
        <v>0</v>
      </c>
      <c r="AW64">
        <f t="shared" si="27"/>
        <v>1.4596008983995237</v>
      </c>
      <c r="AX64">
        <f t="shared" si="28"/>
        <v>1.0425720702853734</v>
      </c>
      <c r="AY64">
        <f t="shared" si="29"/>
        <v>0</v>
      </c>
      <c r="AZ64">
        <f t="shared" si="30"/>
        <v>0</v>
      </c>
      <c r="BA64">
        <f t="shared" si="31"/>
        <v>0</v>
      </c>
      <c r="BB64">
        <f t="shared" si="32"/>
        <v>0</v>
      </c>
      <c r="BC64">
        <f t="shared" si="33"/>
        <v>-1.0425720702853734</v>
      </c>
      <c r="BD64">
        <f t="shared" si="34"/>
        <v>0</v>
      </c>
      <c r="BE64">
        <f t="shared" si="35"/>
        <v>0</v>
      </c>
      <c r="BF64">
        <f t="shared" si="36"/>
        <v>0</v>
      </c>
      <c r="BG64">
        <f t="shared" si="37"/>
        <v>0</v>
      </c>
      <c r="BH64">
        <f t="shared" si="38"/>
        <v>-0.20851441405707513</v>
      </c>
      <c r="BI64">
        <f t="shared" si="39"/>
        <v>0</v>
      </c>
      <c r="BJ64">
        <f t="shared" si="40"/>
        <v>0</v>
      </c>
      <c r="BK64">
        <f t="shared" si="41"/>
        <v>0</v>
      </c>
      <c r="BL64">
        <f t="shared" si="42"/>
        <v>0</v>
      </c>
      <c r="BM64">
        <f t="shared" si="43"/>
        <v>0</v>
      </c>
      <c r="BN64">
        <f t="shared" si="44"/>
        <v>0</v>
      </c>
      <c r="BO64">
        <f t="shared" si="45"/>
        <v>0</v>
      </c>
      <c r="BP64">
        <f t="shared" si="46"/>
        <v>0</v>
      </c>
      <c r="BR64">
        <f t="shared" si="7"/>
        <v>1.2510864843424485</v>
      </c>
      <c r="BS64">
        <f t="shared" si="8"/>
        <v>2</v>
      </c>
      <c r="BT64">
        <f t="shared" si="26"/>
        <v>3.4641016151377539</v>
      </c>
      <c r="BU64">
        <f t="shared" si="9"/>
        <v>0.18057877962865382</v>
      </c>
    </row>
    <row r="65" spans="1:73" hidden="1" x14ac:dyDescent="0.15">
      <c r="A65" s="30" t="s">
        <v>163</v>
      </c>
      <c r="B65" s="30">
        <v>5</v>
      </c>
      <c r="C65" s="30">
        <v>5</v>
      </c>
      <c r="D65" s="30">
        <v>5</v>
      </c>
      <c r="E65" s="30">
        <v>4</v>
      </c>
      <c r="F65" s="30">
        <v>5</v>
      </c>
      <c r="G65" s="30"/>
      <c r="H65" s="30"/>
      <c r="I65" s="30"/>
      <c r="J65" s="30"/>
      <c r="K65" s="30">
        <v>5</v>
      </c>
      <c r="L65" s="30"/>
      <c r="M65" s="30">
        <v>5</v>
      </c>
      <c r="N65" s="30"/>
      <c r="O65" s="30"/>
      <c r="P65" s="30">
        <v>4</v>
      </c>
      <c r="Q65" s="30">
        <v>4</v>
      </c>
      <c r="R65" s="30"/>
      <c r="S65" s="30">
        <v>5</v>
      </c>
      <c r="T65" s="30">
        <v>5</v>
      </c>
      <c r="U65" s="30"/>
      <c r="V65" s="30">
        <v>5</v>
      </c>
      <c r="W65">
        <f t="shared" si="3"/>
        <v>4.75</v>
      </c>
      <c r="X65">
        <f t="shared" si="4"/>
        <v>0.4330127018922193</v>
      </c>
      <c r="Z65">
        <f t="shared" si="50"/>
        <v>0.57735026918962584</v>
      </c>
      <c r="AA65">
        <f t="shared" si="50"/>
        <v>0.57735026918962584</v>
      </c>
      <c r="AB65">
        <f t="shared" si="50"/>
        <v>0.57735026918962584</v>
      </c>
      <c r="AC65">
        <f t="shared" si="50"/>
        <v>-1.7320508075688774</v>
      </c>
      <c r="AD65">
        <f t="shared" si="50"/>
        <v>0.57735026918962584</v>
      </c>
      <c r="AE65">
        <f t="shared" si="50"/>
        <v>0</v>
      </c>
      <c r="AF65">
        <f t="shared" si="50"/>
        <v>0</v>
      </c>
      <c r="AG65">
        <f t="shared" si="50"/>
        <v>0</v>
      </c>
      <c r="AH65">
        <f t="shared" si="50"/>
        <v>0</v>
      </c>
      <c r="AI65">
        <f t="shared" si="50"/>
        <v>0.57735026918962584</v>
      </c>
      <c r="AJ65">
        <f t="shared" si="50"/>
        <v>0</v>
      </c>
      <c r="AK65">
        <f t="shared" si="50"/>
        <v>0.57735026918962584</v>
      </c>
      <c r="AL65">
        <f t="shared" si="50"/>
        <v>0</v>
      </c>
      <c r="AM65">
        <f t="shared" si="50"/>
        <v>0</v>
      </c>
      <c r="AN65">
        <f t="shared" si="50"/>
        <v>-1.7320508075688774</v>
      </c>
      <c r="AO65">
        <f t="shared" si="49"/>
        <v>-1.7320508075688774</v>
      </c>
      <c r="AP65">
        <f t="shared" si="47"/>
        <v>0</v>
      </c>
      <c r="AQ65">
        <f t="shared" si="47"/>
        <v>0.57735026918962584</v>
      </c>
      <c r="AR65">
        <f t="shared" si="47"/>
        <v>0.57735026918962584</v>
      </c>
      <c r="AS65">
        <f t="shared" si="47"/>
        <v>0</v>
      </c>
      <c r="AT65">
        <f t="shared" si="47"/>
        <v>0.57735026918962584</v>
      </c>
      <c r="AV65">
        <f t="shared" si="11"/>
        <v>0</v>
      </c>
      <c r="AW65">
        <f t="shared" si="27"/>
        <v>-0.57735026918962584</v>
      </c>
      <c r="AX65">
        <f t="shared" si="28"/>
        <v>0.57735026918962584</v>
      </c>
      <c r="AY65">
        <f t="shared" si="29"/>
        <v>0</v>
      </c>
      <c r="AZ65">
        <f t="shared" si="30"/>
        <v>0</v>
      </c>
      <c r="BA65">
        <f t="shared" si="31"/>
        <v>0</v>
      </c>
      <c r="BB65">
        <f t="shared" si="32"/>
        <v>0</v>
      </c>
      <c r="BC65">
        <f t="shared" si="33"/>
        <v>0</v>
      </c>
      <c r="BD65">
        <f t="shared" si="34"/>
        <v>0</v>
      </c>
      <c r="BE65">
        <f t="shared" si="35"/>
        <v>0</v>
      </c>
      <c r="BF65">
        <f t="shared" si="36"/>
        <v>0</v>
      </c>
      <c r="BG65">
        <f t="shared" si="37"/>
        <v>0</v>
      </c>
      <c r="BH65">
        <f t="shared" si="38"/>
        <v>0</v>
      </c>
      <c r="BI65">
        <f t="shared" si="39"/>
        <v>0</v>
      </c>
      <c r="BJ65">
        <f t="shared" si="40"/>
        <v>0</v>
      </c>
      <c r="BK65">
        <f t="shared" si="41"/>
        <v>0</v>
      </c>
      <c r="BL65">
        <f t="shared" si="42"/>
        <v>0</v>
      </c>
      <c r="BM65">
        <f t="shared" si="43"/>
        <v>0</v>
      </c>
      <c r="BN65">
        <f t="shared" si="44"/>
        <v>0</v>
      </c>
      <c r="BO65">
        <f t="shared" si="45"/>
        <v>0</v>
      </c>
      <c r="BP65">
        <f t="shared" si="46"/>
        <v>0</v>
      </c>
      <c r="BR65">
        <f t="shared" si="7"/>
        <v>0</v>
      </c>
      <c r="BS65">
        <f t="shared" si="8"/>
        <v>2</v>
      </c>
      <c r="BT65">
        <f t="shared" si="26"/>
        <v>3.4641016151377548</v>
      </c>
      <c r="BU65">
        <f t="shared" si="9"/>
        <v>0</v>
      </c>
    </row>
    <row r="66" spans="1:73" hidden="1" x14ac:dyDescent="0.15">
      <c r="A66" s="30" t="s">
        <v>164</v>
      </c>
      <c r="B66" s="30">
        <v>5</v>
      </c>
      <c r="C66" s="30"/>
      <c r="D66" s="30">
        <v>5</v>
      </c>
      <c r="E66" s="30"/>
      <c r="F66" s="30"/>
      <c r="G66" s="30"/>
      <c r="H66" s="30"/>
      <c r="I66" s="30"/>
      <c r="J66" s="30"/>
      <c r="K66" s="30"/>
      <c r="L66" s="30"/>
      <c r="M66" s="30"/>
      <c r="N66" s="30">
        <v>5</v>
      </c>
      <c r="O66" s="30">
        <v>5</v>
      </c>
      <c r="P66" s="30">
        <v>4</v>
      </c>
      <c r="Q66" s="30"/>
      <c r="R66" s="30"/>
      <c r="S66" s="30"/>
      <c r="T66" s="30"/>
      <c r="U66" s="30"/>
      <c r="V66" s="30"/>
      <c r="W66">
        <f t="shared" si="3"/>
        <v>4.8</v>
      </c>
      <c r="X66">
        <f t="shared" si="4"/>
        <v>0.39999999999999997</v>
      </c>
      <c r="Z66">
        <f t="shared" si="50"/>
        <v>0.50000000000000044</v>
      </c>
      <c r="AA66">
        <f t="shared" si="50"/>
        <v>0</v>
      </c>
      <c r="AB66">
        <f t="shared" si="50"/>
        <v>0.50000000000000044</v>
      </c>
      <c r="AC66">
        <f t="shared" si="50"/>
        <v>0</v>
      </c>
      <c r="AD66">
        <f t="shared" si="50"/>
        <v>0</v>
      </c>
      <c r="AE66">
        <f t="shared" si="50"/>
        <v>0</v>
      </c>
      <c r="AF66">
        <f t="shared" si="50"/>
        <v>0</v>
      </c>
      <c r="AG66">
        <f t="shared" si="50"/>
        <v>0</v>
      </c>
      <c r="AH66">
        <f t="shared" si="50"/>
        <v>0</v>
      </c>
      <c r="AI66">
        <f t="shared" si="50"/>
        <v>0</v>
      </c>
      <c r="AJ66">
        <f t="shared" si="50"/>
        <v>0</v>
      </c>
      <c r="AK66">
        <f t="shared" si="50"/>
        <v>0</v>
      </c>
      <c r="AL66">
        <f t="shared" si="50"/>
        <v>0.50000000000000044</v>
      </c>
      <c r="AM66">
        <f t="shared" si="50"/>
        <v>0.50000000000000044</v>
      </c>
      <c r="AN66">
        <f t="shared" si="50"/>
        <v>-1.9999999999999998</v>
      </c>
      <c r="AO66">
        <f t="shared" si="49"/>
        <v>0</v>
      </c>
      <c r="AP66">
        <f t="shared" si="47"/>
        <v>0</v>
      </c>
      <c r="AQ66">
        <f t="shared" si="47"/>
        <v>0</v>
      </c>
      <c r="AR66">
        <f t="shared" si="47"/>
        <v>0</v>
      </c>
      <c r="AS66">
        <f t="shared" si="47"/>
        <v>0</v>
      </c>
      <c r="AT66">
        <f t="shared" si="47"/>
        <v>0</v>
      </c>
      <c r="AV66">
        <f t="shared" si="11"/>
        <v>0</v>
      </c>
      <c r="AW66">
        <f t="shared" si="27"/>
        <v>0</v>
      </c>
      <c r="AX66">
        <f t="shared" si="28"/>
        <v>0.50000000000000044</v>
      </c>
      <c r="AY66">
        <f t="shared" si="29"/>
        <v>0</v>
      </c>
      <c r="AZ66">
        <f t="shared" si="30"/>
        <v>0</v>
      </c>
      <c r="BA66">
        <f t="shared" si="31"/>
        <v>0</v>
      </c>
      <c r="BB66">
        <f t="shared" si="32"/>
        <v>0</v>
      </c>
      <c r="BC66">
        <f t="shared" si="33"/>
        <v>0</v>
      </c>
      <c r="BD66">
        <f t="shared" si="34"/>
        <v>0</v>
      </c>
      <c r="BE66">
        <f t="shared" si="35"/>
        <v>0</v>
      </c>
      <c r="BF66">
        <f t="shared" si="36"/>
        <v>0</v>
      </c>
      <c r="BG66">
        <f t="shared" si="37"/>
        <v>0</v>
      </c>
      <c r="BH66">
        <f t="shared" si="38"/>
        <v>0.50000000000000044</v>
      </c>
      <c r="BI66">
        <f t="shared" si="39"/>
        <v>0</v>
      </c>
      <c r="BJ66">
        <f t="shared" si="40"/>
        <v>0</v>
      </c>
      <c r="BK66">
        <f t="shared" si="41"/>
        <v>0</v>
      </c>
      <c r="BL66">
        <f t="shared" si="42"/>
        <v>0</v>
      </c>
      <c r="BM66">
        <f t="shared" si="43"/>
        <v>0</v>
      </c>
      <c r="BN66">
        <f t="shared" si="44"/>
        <v>0</v>
      </c>
      <c r="BO66">
        <f t="shared" si="45"/>
        <v>0</v>
      </c>
      <c r="BP66">
        <f t="shared" si="46"/>
        <v>0</v>
      </c>
      <c r="BR66">
        <f t="shared" si="7"/>
        <v>1.0000000000000009</v>
      </c>
      <c r="BS66">
        <f t="shared" si="8"/>
        <v>2</v>
      </c>
      <c r="BT66">
        <f t="shared" si="26"/>
        <v>2.2360679774997898</v>
      </c>
      <c r="BU66">
        <f t="shared" si="9"/>
        <v>0.22360679774997916</v>
      </c>
    </row>
    <row r="67" spans="1:73" hidden="1" x14ac:dyDescent="0.15">
      <c r="A67" s="30" t="s">
        <v>166</v>
      </c>
      <c r="B67" s="30"/>
      <c r="C67" s="30"/>
      <c r="D67" s="30">
        <v>4</v>
      </c>
      <c r="E67" s="30">
        <v>4</v>
      </c>
      <c r="F67" s="30"/>
      <c r="G67" s="30"/>
      <c r="H67" s="30"/>
      <c r="I67" s="30">
        <v>4</v>
      </c>
      <c r="J67" s="30"/>
      <c r="K67" s="30"/>
      <c r="L67" s="30">
        <v>5</v>
      </c>
      <c r="M67" s="30"/>
      <c r="N67" s="30">
        <v>4</v>
      </c>
      <c r="O67" s="30"/>
      <c r="P67" s="30">
        <v>5</v>
      </c>
      <c r="Q67" s="30"/>
      <c r="R67" s="30"/>
      <c r="S67" s="30">
        <v>5</v>
      </c>
      <c r="T67" s="30">
        <v>4</v>
      </c>
      <c r="U67" s="30">
        <v>4</v>
      </c>
      <c r="V67" s="30">
        <v>4</v>
      </c>
      <c r="W67">
        <f t="shared" si="3"/>
        <v>4.3</v>
      </c>
      <c r="X67">
        <f t="shared" si="4"/>
        <v>0.45825756949558399</v>
      </c>
      <c r="Z67">
        <f t="shared" si="50"/>
        <v>0</v>
      </c>
      <c r="AA67">
        <f t="shared" si="50"/>
        <v>0</v>
      </c>
      <c r="AB67">
        <f t="shared" si="50"/>
        <v>-0.65465367070797675</v>
      </c>
      <c r="AC67">
        <f t="shared" si="50"/>
        <v>-0.65465367070797675</v>
      </c>
      <c r="AD67">
        <f t="shared" si="50"/>
        <v>0</v>
      </c>
      <c r="AE67">
        <f t="shared" si="50"/>
        <v>0</v>
      </c>
      <c r="AF67">
        <f t="shared" si="50"/>
        <v>0</v>
      </c>
      <c r="AG67">
        <f t="shared" si="50"/>
        <v>-0.65465367070797675</v>
      </c>
      <c r="AH67">
        <f t="shared" si="50"/>
        <v>0</v>
      </c>
      <c r="AI67">
        <f t="shared" si="50"/>
        <v>0</v>
      </c>
      <c r="AJ67">
        <f t="shared" si="50"/>
        <v>1.527525231651947</v>
      </c>
      <c r="AK67">
        <f t="shared" si="50"/>
        <v>0</v>
      </c>
      <c r="AL67">
        <f t="shared" si="50"/>
        <v>-0.65465367070797675</v>
      </c>
      <c r="AM67">
        <f t="shared" si="50"/>
        <v>0</v>
      </c>
      <c r="AN67">
        <f t="shared" si="50"/>
        <v>1.527525231651947</v>
      </c>
      <c r="AO67">
        <f t="shared" si="49"/>
        <v>0</v>
      </c>
      <c r="AP67">
        <f t="shared" si="47"/>
        <v>0</v>
      </c>
      <c r="AQ67">
        <f t="shared" si="47"/>
        <v>1.527525231651947</v>
      </c>
      <c r="AR67">
        <f t="shared" si="47"/>
        <v>-0.65465367070797675</v>
      </c>
      <c r="AS67">
        <f t="shared" si="47"/>
        <v>-0.65465367070797675</v>
      </c>
      <c r="AT67">
        <f t="shared" si="47"/>
        <v>-0.65465367070797675</v>
      </c>
      <c r="AV67">
        <f t="shared" si="11"/>
        <v>0</v>
      </c>
      <c r="AW67">
        <f t="shared" si="27"/>
        <v>0</v>
      </c>
      <c r="AX67">
        <f t="shared" si="28"/>
        <v>-0.65465367070797675</v>
      </c>
      <c r="AY67">
        <f t="shared" si="29"/>
        <v>0</v>
      </c>
      <c r="AZ67">
        <f t="shared" si="30"/>
        <v>0</v>
      </c>
      <c r="BA67">
        <f t="shared" si="31"/>
        <v>0</v>
      </c>
      <c r="BB67">
        <f t="shared" si="32"/>
        <v>0</v>
      </c>
      <c r="BC67">
        <f t="shared" si="33"/>
        <v>0.65465367070797675</v>
      </c>
      <c r="BD67">
        <f t="shared" si="34"/>
        <v>0</v>
      </c>
      <c r="BE67">
        <f t="shared" si="35"/>
        <v>0</v>
      </c>
      <c r="BF67">
        <f t="shared" si="36"/>
        <v>0</v>
      </c>
      <c r="BG67">
        <f t="shared" si="37"/>
        <v>0</v>
      </c>
      <c r="BH67">
        <f t="shared" si="38"/>
        <v>-0.65465367070797675</v>
      </c>
      <c r="BI67">
        <f t="shared" si="39"/>
        <v>0</v>
      </c>
      <c r="BJ67">
        <f t="shared" si="40"/>
        <v>0</v>
      </c>
      <c r="BK67">
        <f t="shared" si="41"/>
        <v>0</v>
      </c>
      <c r="BL67">
        <f t="shared" si="42"/>
        <v>0</v>
      </c>
      <c r="BM67">
        <f t="shared" si="43"/>
        <v>0</v>
      </c>
      <c r="BN67">
        <f t="shared" si="44"/>
        <v>0</v>
      </c>
      <c r="BO67">
        <f t="shared" si="45"/>
        <v>0</v>
      </c>
      <c r="BP67">
        <f t="shared" si="46"/>
        <v>0</v>
      </c>
      <c r="BR67">
        <f t="shared" si="7"/>
        <v>-0.65465367070797675</v>
      </c>
      <c r="BS67">
        <f t="shared" si="8"/>
        <v>2</v>
      </c>
      <c r="BT67">
        <f t="shared" si="26"/>
        <v>3.1622776601683795</v>
      </c>
      <c r="BU67">
        <f t="shared" si="9"/>
        <v>-0.10350983390135307</v>
      </c>
    </row>
    <row r="68" spans="1:73" hidden="1" x14ac:dyDescent="0.15">
      <c r="A68" s="30" t="s">
        <v>168</v>
      </c>
      <c r="B68" s="30">
        <v>3</v>
      </c>
      <c r="C68" s="30">
        <v>5</v>
      </c>
      <c r="D68" s="30">
        <v>4</v>
      </c>
      <c r="E68" s="30">
        <v>2</v>
      </c>
      <c r="F68" s="30">
        <v>4</v>
      </c>
      <c r="G68" s="30"/>
      <c r="H68" s="30">
        <v>5</v>
      </c>
      <c r="I68" s="30">
        <v>5</v>
      </c>
      <c r="J68" s="30">
        <v>5</v>
      </c>
      <c r="K68" s="30"/>
      <c r="L68" s="30"/>
      <c r="M68" s="30"/>
      <c r="N68" s="30">
        <v>2</v>
      </c>
      <c r="O68" s="30"/>
      <c r="P68" s="30">
        <v>4</v>
      </c>
      <c r="Q68" s="30"/>
      <c r="R68" s="30">
        <v>4</v>
      </c>
      <c r="S68" s="30">
        <v>5</v>
      </c>
      <c r="T68" s="30">
        <v>4</v>
      </c>
      <c r="U68" s="30">
        <v>3</v>
      </c>
      <c r="V68" s="30">
        <v>3</v>
      </c>
      <c r="W68">
        <f t="shared" si="3"/>
        <v>3.8666666666666667</v>
      </c>
      <c r="X68">
        <f t="shared" si="4"/>
        <v>1.0241527663824812</v>
      </c>
      <c r="Z68">
        <f t="shared" si="50"/>
        <v>-0.84622792137535507</v>
      </c>
      <c r="AA68">
        <f t="shared" si="50"/>
        <v>1.1066057433370027</v>
      </c>
      <c r="AB68">
        <f t="shared" si="50"/>
        <v>0.13018891098082383</v>
      </c>
      <c r="AC68">
        <f t="shared" si="50"/>
        <v>-1.822644753731534</v>
      </c>
      <c r="AD68">
        <f t="shared" si="50"/>
        <v>0.13018891098082383</v>
      </c>
      <c r="AE68">
        <f t="shared" si="50"/>
        <v>0</v>
      </c>
      <c r="AF68">
        <f t="shared" si="50"/>
        <v>1.1066057433370027</v>
      </c>
      <c r="AG68">
        <f t="shared" si="50"/>
        <v>1.1066057433370027</v>
      </c>
      <c r="AH68">
        <f t="shared" si="50"/>
        <v>1.1066057433370027</v>
      </c>
      <c r="AI68">
        <f t="shared" si="50"/>
        <v>0</v>
      </c>
      <c r="AJ68">
        <f t="shared" si="50"/>
        <v>0</v>
      </c>
      <c r="AK68">
        <f t="shared" si="50"/>
        <v>0</v>
      </c>
      <c r="AL68">
        <f t="shared" si="50"/>
        <v>-1.822644753731534</v>
      </c>
      <c r="AM68">
        <f t="shared" si="50"/>
        <v>0</v>
      </c>
      <c r="AN68">
        <f t="shared" si="50"/>
        <v>0.13018891098082383</v>
      </c>
      <c r="AO68">
        <f t="shared" si="49"/>
        <v>0</v>
      </c>
      <c r="AP68">
        <f t="shared" si="47"/>
        <v>0.13018891098082383</v>
      </c>
      <c r="AQ68">
        <f t="shared" si="47"/>
        <v>1.1066057433370027</v>
      </c>
      <c r="AR68">
        <f t="shared" si="47"/>
        <v>0.13018891098082383</v>
      </c>
      <c r="AS68">
        <f t="shared" si="47"/>
        <v>-0.84622792137535507</v>
      </c>
      <c r="AT68">
        <f t="shared" si="47"/>
        <v>-0.84622792137535507</v>
      </c>
      <c r="AV68">
        <f t="shared" si="11"/>
        <v>0</v>
      </c>
      <c r="AW68">
        <f t="shared" si="27"/>
        <v>-1.1066057433370027</v>
      </c>
      <c r="AX68">
        <f t="shared" si="28"/>
        <v>0.13018891098082383</v>
      </c>
      <c r="AY68">
        <f t="shared" si="29"/>
        <v>0</v>
      </c>
      <c r="AZ68">
        <f t="shared" si="30"/>
        <v>0</v>
      </c>
      <c r="BA68">
        <f t="shared" si="31"/>
        <v>0</v>
      </c>
      <c r="BB68">
        <f t="shared" si="32"/>
        <v>0</v>
      </c>
      <c r="BC68">
        <f t="shared" si="33"/>
        <v>-1.1066057433370027</v>
      </c>
      <c r="BD68">
        <f t="shared" si="34"/>
        <v>0</v>
      </c>
      <c r="BE68">
        <f t="shared" si="35"/>
        <v>0</v>
      </c>
      <c r="BF68">
        <f t="shared" si="36"/>
        <v>0</v>
      </c>
      <c r="BG68">
        <f t="shared" si="37"/>
        <v>0</v>
      </c>
      <c r="BH68">
        <f t="shared" si="38"/>
        <v>-1.822644753731534</v>
      </c>
      <c r="BI68">
        <f t="shared" si="39"/>
        <v>0</v>
      </c>
      <c r="BJ68">
        <f t="shared" si="40"/>
        <v>0</v>
      </c>
      <c r="BK68">
        <f t="shared" si="41"/>
        <v>0</v>
      </c>
      <c r="BL68">
        <f t="shared" si="42"/>
        <v>0</v>
      </c>
      <c r="BM68">
        <f t="shared" si="43"/>
        <v>0</v>
      </c>
      <c r="BN68">
        <f t="shared" si="44"/>
        <v>0</v>
      </c>
      <c r="BO68">
        <f t="shared" si="45"/>
        <v>0</v>
      </c>
      <c r="BP68">
        <f t="shared" si="46"/>
        <v>0</v>
      </c>
      <c r="BR68">
        <f t="shared" si="7"/>
        <v>-3.9056673294247157</v>
      </c>
      <c r="BS68">
        <f t="shared" si="8"/>
        <v>2</v>
      </c>
      <c r="BT68">
        <f t="shared" si="26"/>
        <v>3.872983346207417</v>
      </c>
      <c r="BU68">
        <f t="shared" si="9"/>
        <v>-0.5042194840896107</v>
      </c>
    </row>
    <row r="69" spans="1:73" hidden="1" x14ac:dyDescent="0.15">
      <c r="A69" s="30" t="s">
        <v>170</v>
      </c>
      <c r="B69" s="30">
        <v>4</v>
      </c>
      <c r="C69" s="30"/>
      <c r="D69" s="30">
        <v>5</v>
      </c>
      <c r="E69" s="30">
        <v>4</v>
      </c>
      <c r="F69" s="30">
        <v>5</v>
      </c>
      <c r="G69" s="30"/>
      <c r="H69" s="30">
        <v>5</v>
      </c>
      <c r="I69" s="30">
        <v>3</v>
      </c>
      <c r="J69" s="30"/>
      <c r="K69" s="30">
        <v>5</v>
      </c>
      <c r="L69" s="30"/>
      <c r="M69" s="30"/>
      <c r="N69" s="30">
        <v>5</v>
      </c>
      <c r="O69" s="30">
        <v>4</v>
      </c>
      <c r="P69" s="30">
        <v>5</v>
      </c>
      <c r="Q69" s="30">
        <v>4</v>
      </c>
      <c r="R69" s="30">
        <v>3</v>
      </c>
      <c r="S69" s="30"/>
      <c r="T69" s="30">
        <v>4</v>
      </c>
      <c r="U69" s="30"/>
      <c r="V69" s="30">
        <v>5</v>
      </c>
      <c r="W69">
        <f t="shared" si="3"/>
        <v>4.3571428571428568</v>
      </c>
      <c r="X69">
        <f t="shared" si="4"/>
        <v>0.71784825865149215</v>
      </c>
      <c r="Z69">
        <f t="shared" ref="Z69:AN85" si="51">IF(B69&gt;0, (B69-$W69)/$X69,B69)</f>
        <v>-0.49751859510499402</v>
      </c>
      <c r="AA69">
        <f t="shared" si="51"/>
        <v>0</v>
      </c>
      <c r="AB69">
        <f t="shared" si="51"/>
        <v>0.89553347118899074</v>
      </c>
      <c r="AC69">
        <f t="shared" si="51"/>
        <v>-0.49751859510499402</v>
      </c>
      <c r="AD69">
        <f t="shared" si="51"/>
        <v>0.89553347118899074</v>
      </c>
      <c r="AE69">
        <f t="shared" si="51"/>
        <v>0</v>
      </c>
      <c r="AF69">
        <f t="shared" si="51"/>
        <v>0.89553347118899074</v>
      </c>
      <c r="AG69">
        <f t="shared" si="51"/>
        <v>-1.8905706613989788</v>
      </c>
      <c r="AH69">
        <f t="shared" si="51"/>
        <v>0</v>
      </c>
      <c r="AI69">
        <f t="shared" si="51"/>
        <v>0.89553347118899074</v>
      </c>
      <c r="AJ69">
        <f t="shared" si="51"/>
        <v>0</v>
      </c>
      <c r="AK69">
        <f t="shared" si="51"/>
        <v>0</v>
      </c>
      <c r="AL69">
        <f t="shared" si="51"/>
        <v>0.89553347118899074</v>
      </c>
      <c r="AM69">
        <f t="shared" si="51"/>
        <v>-0.49751859510499402</v>
      </c>
      <c r="AN69">
        <f t="shared" si="51"/>
        <v>0.89553347118899074</v>
      </c>
      <c r="AO69">
        <f t="shared" si="49"/>
        <v>-0.49751859510499402</v>
      </c>
      <c r="AP69">
        <f t="shared" si="47"/>
        <v>-1.8905706613989788</v>
      </c>
      <c r="AQ69">
        <f t="shared" si="47"/>
        <v>0</v>
      </c>
      <c r="AR69">
        <f t="shared" si="47"/>
        <v>-0.49751859510499402</v>
      </c>
      <c r="AS69">
        <f t="shared" si="47"/>
        <v>0</v>
      </c>
      <c r="AT69">
        <f t="shared" si="47"/>
        <v>0.89553347118899074</v>
      </c>
      <c r="AV69">
        <f t="shared" si="11"/>
        <v>0</v>
      </c>
      <c r="AW69">
        <f t="shared" si="27"/>
        <v>0</v>
      </c>
      <c r="AX69">
        <f t="shared" si="28"/>
        <v>0.89553347118899074</v>
      </c>
      <c r="AY69">
        <f t="shared" si="29"/>
        <v>0</v>
      </c>
      <c r="AZ69">
        <f t="shared" si="30"/>
        <v>0</v>
      </c>
      <c r="BA69">
        <f t="shared" si="31"/>
        <v>0</v>
      </c>
      <c r="BB69">
        <f t="shared" si="32"/>
        <v>0</v>
      </c>
      <c r="BC69">
        <f t="shared" si="33"/>
        <v>1.8905706613989788</v>
      </c>
      <c r="BD69">
        <f t="shared" si="34"/>
        <v>0</v>
      </c>
      <c r="BE69">
        <f t="shared" si="35"/>
        <v>0</v>
      </c>
      <c r="BF69">
        <f t="shared" si="36"/>
        <v>0</v>
      </c>
      <c r="BG69">
        <f t="shared" si="37"/>
        <v>0</v>
      </c>
      <c r="BH69">
        <f t="shared" si="38"/>
        <v>0.89553347118899074</v>
      </c>
      <c r="BI69">
        <f t="shared" si="39"/>
        <v>0</v>
      </c>
      <c r="BJ69">
        <f t="shared" si="40"/>
        <v>0</v>
      </c>
      <c r="BK69">
        <f t="shared" si="41"/>
        <v>0</v>
      </c>
      <c r="BL69">
        <f t="shared" si="42"/>
        <v>0</v>
      </c>
      <c r="BM69">
        <f t="shared" si="43"/>
        <v>0</v>
      </c>
      <c r="BN69">
        <f t="shared" si="44"/>
        <v>0</v>
      </c>
      <c r="BO69">
        <f t="shared" si="45"/>
        <v>0</v>
      </c>
      <c r="BP69">
        <f t="shared" si="46"/>
        <v>0</v>
      </c>
      <c r="BR69">
        <f t="shared" si="7"/>
        <v>3.6816376037769603</v>
      </c>
      <c r="BS69">
        <f t="shared" si="8"/>
        <v>2</v>
      </c>
      <c r="BT69">
        <f t="shared" si="26"/>
        <v>3.7416573867739418</v>
      </c>
      <c r="BU69">
        <f t="shared" si="9"/>
        <v>0.49197951912845628</v>
      </c>
    </row>
    <row r="70" spans="1:73" hidden="1" x14ac:dyDescent="0.15">
      <c r="A70" s="38" t="s">
        <v>172</v>
      </c>
      <c r="B70" s="30"/>
      <c r="C70" s="30">
        <v>2</v>
      </c>
      <c r="D70" s="30">
        <v>5</v>
      </c>
      <c r="E70" s="30">
        <v>3</v>
      </c>
      <c r="F70" s="30"/>
      <c r="G70" s="30"/>
      <c r="H70" s="30"/>
      <c r="I70" s="30"/>
      <c r="J70" s="30"/>
      <c r="K70" s="30"/>
      <c r="L70" s="30"/>
      <c r="M70" s="30"/>
      <c r="N70" s="30">
        <v>4</v>
      </c>
      <c r="O70" s="30"/>
      <c r="P70" s="30">
        <v>4</v>
      </c>
      <c r="Q70" s="30">
        <v>5</v>
      </c>
      <c r="R70" s="30"/>
      <c r="S70" s="30"/>
      <c r="T70" s="30"/>
      <c r="U70" s="30"/>
      <c r="V70" s="30"/>
      <c r="W70">
        <f t="shared" ref="W70:W133" si="52">AVERAGE(B70:V70)</f>
        <v>3.8333333333333335</v>
      </c>
      <c r="X70">
        <f t="shared" ref="X70:X133" si="53">STDEVP(B70:V70)</f>
        <v>1.0671873729054748</v>
      </c>
      <c r="Z70">
        <f t="shared" si="51"/>
        <v>0</v>
      </c>
      <c r="AA70">
        <f t="shared" si="51"/>
        <v>-1.7179113807746669</v>
      </c>
      <c r="AB70">
        <f t="shared" si="51"/>
        <v>1.0932163332202423</v>
      </c>
      <c r="AC70">
        <f t="shared" si="51"/>
        <v>-0.78086880944303039</v>
      </c>
      <c r="AD70">
        <f t="shared" si="51"/>
        <v>0</v>
      </c>
      <c r="AE70">
        <f t="shared" si="51"/>
        <v>0</v>
      </c>
      <c r="AF70">
        <f t="shared" si="51"/>
        <v>0</v>
      </c>
      <c r="AG70">
        <f t="shared" si="51"/>
        <v>0</v>
      </c>
      <c r="AH70">
        <f t="shared" si="51"/>
        <v>0</v>
      </c>
      <c r="AI70">
        <f t="shared" si="51"/>
        <v>0</v>
      </c>
      <c r="AJ70">
        <f t="shared" si="51"/>
        <v>0</v>
      </c>
      <c r="AK70">
        <f t="shared" si="51"/>
        <v>0</v>
      </c>
      <c r="AL70">
        <f t="shared" si="51"/>
        <v>0.15617376188860593</v>
      </c>
      <c r="AM70">
        <f t="shared" si="51"/>
        <v>0</v>
      </c>
      <c r="AN70">
        <f t="shared" si="51"/>
        <v>0.15617376188860593</v>
      </c>
      <c r="AO70">
        <f t="shared" si="49"/>
        <v>1.0932163332202423</v>
      </c>
      <c r="AP70">
        <f t="shared" si="47"/>
        <v>0</v>
      </c>
      <c r="AQ70">
        <f t="shared" si="47"/>
        <v>0</v>
      </c>
      <c r="AR70">
        <f t="shared" si="47"/>
        <v>0</v>
      </c>
      <c r="AS70">
        <f t="shared" si="47"/>
        <v>0</v>
      </c>
      <c r="AT70">
        <f t="shared" si="47"/>
        <v>0</v>
      </c>
      <c r="AV70">
        <f t="shared" si="11"/>
        <v>0</v>
      </c>
      <c r="AW70">
        <f t="shared" si="27"/>
        <v>1.7179113807746669</v>
      </c>
      <c r="AX70">
        <f t="shared" si="28"/>
        <v>1.0932163332202423</v>
      </c>
      <c r="AY70">
        <f t="shared" si="29"/>
        <v>0</v>
      </c>
      <c r="AZ70">
        <f t="shared" si="30"/>
        <v>0</v>
      </c>
      <c r="BA70">
        <f t="shared" si="31"/>
        <v>0</v>
      </c>
      <c r="BB70">
        <f t="shared" si="32"/>
        <v>0</v>
      </c>
      <c r="BC70">
        <f t="shared" si="33"/>
        <v>0</v>
      </c>
      <c r="BD70">
        <f t="shared" si="34"/>
        <v>0</v>
      </c>
      <c r="BE70">
        <f t="shared" si="35"/>
        <v>0</v>
      </c>
      <c r="BF70">
        <f t="shared" si="36"/>
        <v>0</v>
      </c>
      <c r="BG70">
        <f t="shared" si="37"/>
        <v>0</v>
      </c>
      <c r="BH70">
        <f t="shared" si="38"/>
        <v>0.15617376188860593</v>
      </c>
      <c r="BI70">
        <f t="shared" si="39"/>
        <v>0</v>
      </c>
      <c r="BJ70">
        <f t="shared" si="40"/>
        <v>0</v>
      </c>
      <c r="BK70">
        <f t="shared" si="41"/>
        <v>0</v>
      </c>
      <c r="BL70">
        <f t="shared" si="42"/>
        <v>0</v>
      </c>
      <c r="BM70">
        <f t="shared" si="43"/>
        <v>0</v>
      </c>
      <c r="BN70">
        <f t="shared" si="44"/>
        <v>0</v>
      </c>
      <c r="BO70">
        <f t="shared" si="45"/>
        <v>0</v>
      </c>
      <c r="BP70">
        <f t="shared" si="46"/>
        <v>0</v>
      </c>
      <c r="BR70">
        <f t="shared" ref="BR70:BR133" si="54">SUM(AV70:BP70)</f>
        <v>2.9673014758835152</v>
      </c>
      <c r="BS70">
        <f t="shared" ref="BS70:BS133" si="55">SQRT(SUMSQ($Z$7:$AT$7))</f>
        <v>2</v>
      </c>
      <c r="BT70">
        <f t="shared" si="26"/>
        <v>2.4494897427831779</v>
      </c>
      <c r="BU70">
        <f t="shared" ref="BU70:BU133" si="56">BR70/(BS70*BT70)</f>
        <v>0.60569787741017145</v>
      </c>
    </row>
    <row r="71" spans="1:73" hidden="1" x14ac:dyDescent="0.15">
      <c r="A71" s="30" t="s">
        <v>174</v>
      </c>
      <c r="B71" s="30"/>
      <c r="C71" s="30">
        <v>3</v>
      </c>
      <c r="D71" s="30">
        <v>1</v>
      </c>
      <c r="E71" s="30">
        <v>2</v>
      </c>
      <c r="F71" s="30"/>
      <c r="G71" s="30"/>
      <c r="H71" s="30"/>
      <c r="I71" s="30"/>
      <c r="J71" s="30"/>
      <c r="K71" s="30"/>
      <c r="L71" s="30"/>
      <c r="M71" s="30"/>
      <c r="N71" s="30">
        <v>1</v>
      </c>
      <c r="O71" s="30"/>
      <c r="P71" s="30">
        <v>2</v>
      </c>
      <c r="Q71" s="30">
        <v>2</v>
      </c>
      <c r="R71" s="30"/>
      <c r="S71" s="30"/>
      <c r="T71" s="30">
        <v>2</v>
      </c>
      <c r="U71" s="30">
        <v>1</v>
      </c>
      <c r="V71" s="30">
        <v>1</v>
      </c>
      <c r="W71">
        <f t="shared" si="52"/>
        <v>1.6666666666666667</v>
      </c>
      <c r="X71">
        <f t="shared" si="53"/>
        <v>0.66666666666666663</v>
      </c>
      <c r="Z71">
        <f t="shared" si="51"/>
        <v>0</v>
      </c>
      <c r="AA71">
        <f t="shared" si="51"/>
        <v>2</v>
      </c>
      <c r="AB71">
        <f t="shared" si="51"/>
        <v>-1.0000000000000002</v>
      </c>
      <c r="AC71">
        <f t="shared" si="51"/>
        <v>0.49999999999999989</v>
      </c>
      <c r="AD71">
        <f t="shared" si="51"/>
        <v>0</v>
      </c>
      <c r="AE71">
        <f t="shared" si="51"/>
        <v>0</v>
      </c>
      <c r="AF71">
        <f t="shared" si="51"/>
        <v>0</v>
      </c>
      <c r="AG71">
        <f t="shared" si="51"/>
        <v>0</v>
      </c>
      <c r="AH71">
        <f t="shared" si="51"/>
        <v>0</v>
      </c>
      <c r="AI71">
        <f t="shared" si="51"/>
        <v>0</v>
      </c>
      <c r="AJ71">
        <f t="shared" si="51"/>
        <v>0</v>
      </c>
      <c r="AK71">
        <f t="shared" si="51"/>
        <v>0</v>
      </c>
      <c r="AL71">
        <f t="shared" si="51"/>
        <v>-1.0000000000000002</v>
      </c>
      <c r="AM71">
        <f t="shared" si="51"/>
        <v>0</v>
      </c>
      <c r="AN71">
        <f t="shared" si="51"/>
        <v>0.49999999999999989</v>
      </c>
      <c r="AO71">
        <f t="shared" si="49"/>
        <v>0.49999999999999989</v>
      </c>
      <c r="AP71">
        <f t="shared" si="47"/>
        <v>0</v>
      </c>
      <c r="AQ71">
        <f t="shared" si="47"/>
        <v>0</v>
      </c>
      <c r="AR71">
        <f t="shared" si="47"/>
        <v>0.49999999999999989</v>
      </c>
      <c r="AS71">
        <f t="shared" si="47"/>
        <v>-1.0000000000000002</v>
      </c>
      <c r="AT71">
        <f t="shared" ref="AT71:AT134" si="57">IF(V71&gt;0, (V71-$W71)/$X71,V71)</f>
        <v>-1.0000000000000002</v>
      </c>
      <c r="AV71">
        <f t="shared" si="11"/>
        <v>0</v>
      </c>
      <c r="AW71">
        <f t="shared" si="27"/>
        <v>-2</v>
      </c>
      <c r="AX71">
        <f t="shared" si="28"/>
        <v>-1.0000000000000002</v>
      </c>
      <c r="AY71">
        <f t="shared" si="29"/>
        <v>0</v>
      </c>
      <c r="AZ71">
        <f t="shared" si="30"/>
        <v>0</v>
      </c>
      <c r="BA71">
        <f t="shared" si="31"/>
        <v>0</v>
      </c>
      <c r="BB71">
        <f t="shared" si="32"/>
        <v>0</v>
      </c>
      <c r="BC71">
        <f t="shared" si="33"/>
        <v>0</v>
      </c>
      <c r="BD71">
        <f t="shared" si="34"/>
        <v>0</v>
      </c>
      <c r="BE71">
        <f t="shared" si="35"/>
        <v>0</v>
      </c>
      <c r="BF71">
        <f t="shared" si="36"/>
        <v>0</v>
      </c>
      <c r="BG71">
        <f t="shared" si="37"/>
        <v>0</v>
      </c>
      <c r="BH71">
        <f t="shared" si="38"/>
        <v>-1.0000000000000002</v>
      </c>
      <c r="BI71">
        <f t="shared" si="39"/>
        <v>0</v>
      </c>
      <c r="BJ71">
        <f t="shared" si="40"/>
        <v>0</v>
      </c>
      <c r="BK71">
        <f t="shared" si="41"/>
        <v>0</v>
      </c>
      <c r="BL71">
        <f t="shared" si="42"/>
        <v>0</v>
      </c>
      <c r="BM71">
        <f t="shared" si="43"/>
        <v>0</v>
      </c>
      <c r="BN71">
        <f t="shared" si="44"/>
        <v>0</v>
      </c>
      <c r="BO71">
        <f t="shared" si="45"/>
        <v>0</v>
      </c>
      <c r="BP71">
        <f t="shared" si="46"/>
        <v>0</v>
      </c>
      <c r="BR71">
        <f t="shared" si="54"/>
        <v>-4</v>
      </c>
      <c r="BS71">
        <f t="shared" si="55"/>
        <v>2</v>
      </c>
      <c r="BT71">
        <f t="shared" si="26"/>
        <v>3</v>
      </c>
      <c r="BU71">
        <f t="shared" si="56"/>
        <v>-0.66666666666666663</v>
      </c>
    </row>
    <row r="72" spans="1:73" hidden="1" x14ac:dyDescent="0.15">
      <c r="A72" s="30" t="s">
        <v>176</v>
      </c>
      <c r="B72" s="30">
        <v>4</v>
      </c>
      <c r="C72" s="30">
        <v>3</v>
      </c>
      <c r="D72" s="30">
        <v>4</v>
      </c>
      <c r="E72" s="30">
        <v>3</v>
      </c>
      <c r="F72" s="30"/>
      <c r="G72" s="30">
        <v>3</v>
      </c>
      <c r="H72" s="30">
        <v>4</v>
      </c>
      <c r="I72" s="30">
        <v>5</v>
      </c>
      <c r="J72" s="30"/>
      <c r="K72" s="30">
        <v>5</v>
      </c>
      <c r="L72" s="30">
        <v>3</v>
      </c>
      <c r="M72" s="30">
        <v>4</v>
      </c>
      <c r="N72" s="30">
        <v>4</v>
      </c>
      <c r="O72" s="30">
        <v>5</v>
      </c>
      <c r="P72" s="30">
        <v>5</v>
      </c>
      <c r="Q72" s="30">
        <v>3</v>
      </c>
      <c r="R72" s="30">
        <v>4</v>
      </c>
      <c r="S72" s="30">
        <v>4</v>
      </c>
      <c r="T72" s="30">
        <v>4</v>
      </c>
      <c r="U72" s="30">
        <v>4</v>
      </c>
      <c r="V72" s="30">
        <v>4</v>
      </c>
      <c r="W72">
        <f t="shared" si="52"/>
        <v>3.9473684210526314</v>
      </c>
      <c r="X72">
        <f t="shared" si="53"/>
        <v>0.68623183212659455</v>
      </c>
      <c r="Z72">
        <f t="shared" si="51"/>
        <v>7.6696498884737285E-2</v>
      </c>
      <c r="AA72">
        <f t="shared" si="51"/>
        <v>-1.3805369799252667</v>
      </c>
      <c r="AB72">
        <f t="shared" si="51"/>
        <v>7.6696498884737285E-2</v>
      </c>
      <c r="AC72">
        <f t="shared" si="51"/>
        <v>-1.3805369799252667</v>
      </c>
      <c r="AD72">
        <f t="shared" si="51"/>
        <v>0</v>
      </c>
      <c r="AE72">
        <f t="shared" si="51"/>
        <v>-1.3805369799252667</v>
      </c>
      <c r="AF72">
        <f t="shared" si="51"/>
        <v>7.6696498884737285E-2</v>
      </c>
      <c r="AG72">
        <f t="shared" si="51"/>
        <v>1.5339299776947413</v>
      </c>
      <c r="AH72">
        <f t="shared" si="51"/>
        <v>0</v>
      </c>
      <c r="AI72">
        <f t="shared" si="51"/>
        <v>1.5339299776947413</v>
      </c>
      <c r="AJ72">
        <f t="shared" si="51"/>
        <v>-1.3805369799252667</v>
      </c>
      <c r="AK72">
        <f t="shared" si="51"/>
        <v>7.6696498884737285E-2</v>
      </c>
      <c r="AL72">
        <f t="shared" si="51"/>
        <v>7.6696498884737285E-2</v>
      </c>
      <c r="AM72">
        <f t="shared" si="51"/>
        <v>1.5339299776947413</v>
      </c>
      <c r="AN72">
        <f t="shared" si="51"/>
        <v>1.5339299776947413</v>
      </c>
      <c r="AO72">
        <f t="shared" si="49"/>
        <v>-1.3805369799252667</v>
      </c>
      <c r="AP72">
        <f t="shared" si="49"/>
        <v>7.6696498884737285E-2</v>
      </c>
      <c r="AQ72">
        <f t="shared" si="49"/>
        <v>7.6696498884737285E-2</v>
      </c>
      <c r="AR72">
        <f t="shared" si="49"/>
        <v>7.6696498884737285E-2</v>
      </c>
      <c r="AS72">
        <f t="shared" si="49"/>
        <v>7.6696498884737285E-2</v>
      </c>
      <c r="AT72">
        <f t="shared" si="57"/>
        <v>7.6696498884737285E-2</v>
      </c>
      <c r="AV72">
        <f t="shared" ref="AV72:AV135" si="58">Z$7*Z73</f>
        <v>0</v>
      </c>
      <c r="AW72">
        <f t="shared" si="27"/>
        <v>1.3805369799252667</v>
      </c>
      <c r="AX72">
        <f t="shared" si="28"/>
        <v>7.6696498884737285E-2</v>
      </c>
      <c r="AY72">
        <f t="shared" si="29"/>
        <v>0</v>
      </c>
      <c r="AZ72">
        <f t="shared" si="30"/>
        <v>0</v>
      </c>
      <c r="BA72">
        <f t="shared" si="31"/>
        <v>0</v>
      </c>
      <c r="BB72">
        <f t="shared" si="32"/>
        <v>0</v>
      </c>
      <c r="BC72">
        <f t="shared" si="33"/>
        <v>-1.5339299776947413</v>
      </c>
      <c r="BD72">
        <f t="shared" si="34"/>
        <v>0</v>
      </c>
      <c r="BE72">
        <f t="shared" si="35"/>
        <v>0</v>
      </c>
      <c r="BF72">
        <f t="shared" si="36"/>
        <v>0</v>
      </c>
      <c r="BG72">
        <f t="shared" si="37"/>
        <v>0</v>
      </c>
      <c r="BH72">
        <f t="shared" si="38"/>
        <v>7.6696498884737285E-2</v>
      </c>
      <c r="BI72">
        <f t="shared" si="39"/>
        <v>0</v>
      </c>
      <c r="BJ72">
        <f t="shared" si="40"/>
        <v>0</v>
      </c>
      <c r="BK72">
        <f t="shared" si="41"/>
        <v>0</v>
      </c>
      <c r="BL72">
        <f t="shared" si="42"/>
        <v>0</v>
      </c>
      <c r="BM72">
        <f t="shared" si="43"/>
        <v>0</v>
      </c>
      <c r="BN72">
        <f t="shared" si="44"/>
        <v>0</v>
      </c>
      <c r="BO72">
        <f t="shared" si="45"/>
        <v>0</v>
      </c>
      <c r="BP72">
        <f t="shared" si="46"/>
        <v>0</v>
      </c>
      <c r="BR72">
        <f t="shared" si="54"/>
        <v>1.1102230246251565E-16</v>
      </c>
      <c r="BS72">
        <f t="shared" si="55"/>
        <v>2</v>
      </c>
      <c r="BT72">
        <f t="shared" ref="BT72:BT135" si="59">SQRT(SUMSQ($Z72:$AT72))</f>
        <v>4.3588989435406758</v>
      </c>
      <c r="BU72">
        <f t="shared" si="56"/>
        <v>1.2735131497718747E-17</v>
      </c>
    </row>
    <row r="73" spans="1:73" hidden="1" x14ac:dyDescent="0.15">
      <c r="A73" s="30" t="s">
        <v>178</v>
      </c>
      <c r="B73" s="30"/>
      <c r="C73" s="30"/>
      <c r="D73" s="30"/>
      <c r="E73" s="30">
        <v>4</v>
      </c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>
        <v>4</v>
      </c>
      <c r="R73" s="30"/>
      <c r="S73" s="30"/>
      <c r="T73" s="30"/>
      <c r="U73" s="30"/>
      <c r="V73" s="30"/>
      <c r="W73">
        <f t="shared" si="52"/>
        <v>4</v>
      </c>
      <c r="X73">
        <f t="shared" si="53"/>
        <v>0</v>
      </c>
      <c r="Z73">
        <f t="shared" si="51"/>
        <v>0</v>
      </c>
      <c r="AA73">
        <f t="shared" si="51"/>
        <v>0</v>
      </c>
      <c r="AB73">
        <f t="shared" si="51"/>
        <v>0</v>
      </c>
      <c r="AC73" t="e">
        <f t="shared" si="51"/>
        <v>#DIV/0!</v>
      </c>
      <c r="AD73">
        <f t="shared" si="51"/>
        <v>0</v>
      </c>
      <c r="AE73">
        <f t="shared" si="51"/>
        <v>0</v>
      </c>
      <c r="AF73">
        <f t="shared" si="51"/>
        <v>0</v>
      </c>
      <c r="AG73">
        <f t="shared" si="51"/>
        <v>0</v>
      </c>
      <c r="AH73">
        <f t="shared" si="51"/>
        <v>0</v>
      </c>
      <c r="AI73">
        <f t="shared" si="51"/>
        <v>0</v>
      </c>
      <c r="AJ73">
        <f t="shared" si="51"/>
        <v>0</v>
      </c>
      <c r="AK73">
        <f t="shared" si="51"/>
        <v>0</v>
      </c>
      <c r="AL73">
        <f t="shared" si="51"/>
        <v>0</v>
      </c>
      <c r="AM73">
        <f t="shared" si="51"/>
        <v>0</v>
      </c>
      <c r="AN73">
        <f t="shared" si="51"/>
        <v>0</v>
      </c>
      <c r="AO73" t="e">
        <f t="shared" si="49"/>
        <v>#DIV/0!</v>
      </c>
      <c r="AP73">
        <f t="shared" si="49"/>
        <v>0</v>
      </c>
      <c r="AQ73">
        <f t="shared" si="49"/>
        <v>0</v>
      </c>
      <c r="AR73">
        <f t="shared" si="49"/>
        <v>0</v>
      </c>
      <c r="AS73">
        <f t="shared" si="49"/>
        <v>0</v>
      </c>
      <c r="AT73">
        <f t="shared" si="57"/>
        <v>0</v>
      </c>
      <c r="AV73">
        <f t="shared" si="58"/>
        <v>0</v>
      </c>
      <c r="AW73">
        <f t="shared" ref="AW73:AW136" si="60">AA$7*AA73</f>
        <v>0</v>
      </c>
      <c r="AX73">
        <f t="shared" ref="AX73:AX136" si="61">AB$7*AB73</f>
        <v>0</v>
      </c>
      <c r="AY73" t="e">
        <f t="shared" ref="AY73:AY136" si="62">AC$7*AC73</f>
        <v>#DIV/0!</v>
      </c>
      <c r="AZ73">
        <f t="shared" ref="AZ73:AZ136" si="63">AD$7*AD73</f>
        <v>0</v>
      </c>
      <c r="BA73">
        <f t="shared" ref="BA73:BA136" si="64">AE$7*AE73</f>
        <v>0</v>
      </c>
      <c r="BB73">
        <f t="shared" ref="BB73:BB136" si="65">AF$7*AF73</f>
        <v>0</v>
      </c>
      <c r="BC73">
        <f t="shared" ref="BC73:BC136" si="66">AG$7*AG73</f>
        <v>0</v>
      </c>
      <c r="BD73">
        <f t="shared" ref="BD73:BD136" si="67">AH$7*AH73</f>
        <v>0</v>
      </c>
      <c r="BE73">
        <f t="shared" ref="BE73:BE136" si="68">AI$7*AI73</f>
        <v>0</v>
      </c>
      <c r="BF73">
        <f t="shared" ref="BF73:BF136" si="69">AJ$7*AJ73</f>
        <v>0</v>
      </c>
      <c r="BG73">
        <f t="shared" ref="BG73:BG136" si="70">AK$7*AK73</f>
        <v>0</v>
      </c>
      <c r="BH73">
        <f t="shared" ref="BH73:BH136" si="71">AL$7*AL73</f>
        <v>0</v>
      </c>
      <c r="BI73">
        <f t="shared" ref="BI73:BI136" si="72">AM$7*AM73</f>
        <v>0</v>
      </c>
      <c r="BJ73">
        <f t="shared" ref="BJ73:BJ136" si="73">AN$7*AN73</f>
        <v>0</v>
      </c>
      <c r="BK73" t="e">
        <f t="shared" ref="BK73:BK136" si="74">AO$7*AO73</f>
        <v>#DIV/0!</v>
      </c>
      <c r="BL73">
        <f t="shared" ref="BL73:BL136" si="75">AP$7*AP73</f>
        <v>0</v>
      </c>
      <c r="BM73">
        <f t="shared" ref="BM73:BM136" si="76">AQ$7*AQ73</f>
        <v>0</v>
      </c>
      <c r="BN73">
        <f t="shared" ref="BN73:BN136" si="77">AR$7*AR73</f>
        <v>0</v>
      </c>
      <c r="BO73">
        <f t="shared" ref="BO73:BO136" si="78">AS$7*AS73</f>
        <v>0</v>
      </c>
      <c r="BP73">
        <f t="shared" ref="BP73:BP136" si="79">AT$7*AT73</f>
        <v>0</v>
      </c>
      <c r="BR73" t="e">
        <f t="shared" si="54"/>
        <v>#DIV/0!</v>
      </c>
      <c r="BS73">
        <f t="shared" si="55"/>
        <v>2</v>
      </c>
      <c r="BT73" t="e">
        <f t="shared" si="59"/>
        <v>#DIV/0!</v>
      </c>
      <c r="BU73" t="e">
        <f t="shared" si="56"/>
        <v>#DIV/0!</v>
      </c>
    </row>
    <row r="74" spans="1:73" hidden="1" x14ac:dyDescent="0.15">
      <c r="A74" s="30" t="s">
        <v>180</v>
      </c>
      <c r="B74" s="30"/>
      <c r="C74" s="30">
        <v>3</v>
      </c>
      <c r="D74" s="30">
        <v>4</v>
      </c>
      <c r="E74" s="30">
        <v>5</v>
      </c>
      <c r="F74" s="30"/>
      <c r="G74" s="30"/>
      <c r="H74" s="30"/>
      <c r="I74" s="30">
        <v>5</v>
      </c>
      <c r="J74" s="30"/>
      <c r="K74" s="30"/>
      <c r="L74" s="30"/>
      <c r="M74" s="30">
        <v>5</v>
      </c>
      <c r="N74" s="30">
        <v>5</v>
      </c>
      <c r="O74" s="30">
        <v>5</v>
      </c>
      <c r="P74" s="30">
        <v>5</v>
      </c>
      <c r="Q74" s="30">
        <v>4</v>
      </c>
      <c r="R74" s="30">
        <v>5</v>
      </c>
      <c r="S74" s="30"/>
      <c r="T74" s="30"/>
      <c r="U74" s="30">
        <v>3</v>
      </c>
      <c r="V74" s="30">
        <v>5</v>
      </c>
      <c r="W74">
        <f t="shared" si="52"/>
        <v>4.5</v>
      </c>
      <c r="X74">
        <f t="shared" si="53"/>
        <v>0.76376261582597338</v>
      </c>
      <c r="Z74">
        <f t="shared" si="51"/>
        <v>0</v>
      </c>
      <c r="AA74">
        <f t="shared" si="51"/>
        <v>-1.9639610121239313</v>
      </c>
      <c r="AB74">
        <f t="shared" si="51"/>
        <v>-0.65465367070797709</v>
      </c>
      <c r="AC74">
        <f t="shared" si="51"/>
        <v>0.65465367070797709</v>
      </c>
      <c r="AD74">
        <f t="shared" si="51"/>
        <v>0</v>
      </c>
      <c r="AE74">
        <f t="shared" si="51"/>
        <v>0</v>
      </c>
      <c r="AF74">
        <f t="shared" si="51"/>
        <v>0</v>
      </c>
      <c r="AG74">
        <f t="shared" si="51"/>
        <v>0.65465367070797709</v>
      </c>
      <c r="AH74">
        <f t="shared" si="51"/>
        <v>0</v>
      </c>
      <c r="AI74">
        <f t="shared" si="51"/>
        <v>0</v>
      </c>
      <c r="AJ74">
        <f t="shared" si="51"/>
        <v>0</v>
      </c>
      <c r="AK74">
        <f t="shared" si="51"/>
        <v>0.65465367070797709</v>
      </c>
      <c r="AL74">
        <f t="shared" si="51"/>
        <v>0.65465367070797709</v>
      </c>
      <c r="AM74">
        <f t="shared" si="51"/>
        <v>0.65465367070797709</v>
      </c>
      <c r="AN74">
        <f t="shared" si="51"/>
        <v>0.65465367070797709</v>
      </c>
      <c r="AO74">
        <f t="shared" si="49"/>
        <v>-0.65465367070797709</v>
      </c>
      <c r="AP74">
        <f t="shared" si="49"/>
        <v>0.65465367070797709</v>
      </c>
      <c r="AQ74">
        <f t="shared" si="49"/>
        <v>0</v>
      </c>
      <c r="AR74">
        <f t="shared" si="49"/>
        <v>0</v>
      </c>
      <c r="AS74">
        <f t="shared" si="49"/>
        <v>-1.9639610121239313</v>
      </c>
      <c r="AT74">
        <f t="shared" si="57"/>
        <v>0.65465367070797709</v>
      </c>
      <c r="AV74">
        <f t="shared" si="58"/>
        <v>0</v>
      </c>
      <c r="AW74">
        <f t="shared" si="60"/>
        <v>1.9639610121239313</v>
      </c>
      <c r="AX74">
        <f t="shared" si="61"/>
        <v>-0.65465367070797709</v>
      </c>
      <c r="AY74">
        <f t="shared" si="62"/>
        <v>0</v>
      </c>
      <c r="AZ74">
        <f t="shared" si="63"/>
        <v>0</v>
      </c>
      <c r="BA74">
        <f t="shared" si="64"/>
        <v>0</v>
      </c>
      <c r="BB74">
        <f t="shared" si="65"/>
        <v>0</v>
      </c>
      <c r="BC74">
        <f t="shared" si="66"/>
        <v>-0.65465367070797709</v>
      </c>
      <c r="BD74">
        <f t="shared" si="67"/>
        <v>0</v>
      </c>
      <c r="BE74">
        <f t="shared" si="68"/>
        <v>0</v>
      </c>
      <c r="BF74">
        <f t="shared" si="69"/>
        <v>0</v>
      </c>
      <c r="BG74">
        <f t="shared" si="70"/>
        <v>0</v>
      </c>
      <c r="BH74">
        <f t="shared" si="71"/>
        <v>0.65465367070797709</v>
      </c>
      <c r="BI74">
        <f t="shared" si="72"/>
        <v>0</v>
      </c>
      <c r="BJ74">
        <f t="shared" si="73"/>
        <v>0</v>
      </c>
      <c r="BK74">
        <f t="shared" si="74"/>
        <v>0</v>
      </c>
      <c r="BL74">
        <f t="shared" si="75"/>
        <v>0</v>
      </c>
      <c r="BM74">
        <f t="shared" si="76"/>
        <v>0</v>
      </c>
      <c r="BN74">
        <f t="shared" si="77"/>
        <v>0</v>
      </c>
      <c r="BO74">
        <f t="shared" si="78"/>
        <v>0</v>
      </c>
      <c r="BP74">
        <f t="shared" si="79"/>
        <v>0</v>
      </c>
      <c r="BR74">
        <f t="shared" si="54"/>
        <v>1.3093073414159542</v>
      </c>
      <c r="BS74">
        <f t="shared" si="55"/>
        <v>2</v>
      </c>
      <c r="BT74">
        <f t="shared" si="59"/>
        <v>3.4641016151377544</v>
      </c>
      <c r="BU74">
        <f t="shared" si="56"/>
        <v>0.1889822365046136</v>
      </c>
    </row>
    <row r="75" spans="1:73" hidden="1" x14ac:dyDescent="0.15">
      <c r="A75" s="30" t="s">
        <v>182</v>
      </c>
      <c r="B75" s="30"/>
      <c r="C75" s="30"/>
      <c r="D75" s="30"/>
      <c r="E75" s="30">
        <v>4</v>
      </c>
      <c r="F75" s="30"/>
      <c r="G75" s="30"/>
      <c r="H75" s="30"/>
      <c r="I75" s="30"/>
      <c r="J75" s="30">
        <v>5</v>
      </c>
      <c r="K75" s="30"/>
      <c r="L75" s="30"/>
      <c r="M75" s="30"/>
      <c r="N75" s="30"/>
      <c r="O75" s="30"/>
      <c r="P75" s="30">
        <v>5</v>
      </c>
      <c r="Q75" s="30"/>
      <c r="R75" s="30"/>
      <c r="S75" s="30"/>
      <c r="T75" s="30"/>
      <c r="U75" s="30">
        <v>4</v>
      </c>
      <c r="V75" s="30"/>
      <c r="W75">
        <f t="shared" si="52"/>
        <v>4.5</v>
      </c>
      <c r="X75">
        <f t="shared" si="53"/>
        <v>0.5</v>
      </c>
      <c r="Z75">
        <f t="shared" si="51"/>
        <v>0</v>
      </c>
      <c r="AA75">
        <f t="shared" si="51"/>
        <v>0</v>
      </c>
      <c r="AB75">
        <f t="shared" si="51"/>
        <v>0</v>
      </c>
      <c r="AC75">
        <f t="shared" si="51"/>
        <v>-1</v>
      </c>
      <c r="AD75">
        <f t="shared" si="51"/>
        <v>0</v>
      </c>
      <c r="AE75">
        <f t="shared" si="51"/>
        <v>0</v>
      </c>
      <c r="AF75">
        <f t="shared" si="51"/>
        <v>0</v>
      </c>
      <c r="AG75">
        <f t="shared" si="51"/>
        <v>0</v>
      </c>
      <c r="AH75">
        <f t="shared" si="51"/>
        <v>1</v>
      </c>
      <c r="AI75">
        <f t="shared" si="51"/>
        <v>0</v>
      </c>
      <c r="AJ75">
        <f t="shared" si="51"/>
        <v>0</v>
      </c>
      <c r="AK75">
        <f t="shared" si="51"/>
        <v>0</v>
      </c>
      <c r="AL75">
        <f t="shared" si="51"/>
        <v>0</v>
      </c>
      <c r="AM75">
        <f t="shared" si="51"/>
        <v>0</v>
      </c>
      <c r="AN75">
        <f t="shared" si="51"/>
        <v>1</v>
      </c>
      <c r="AO75">
        <f t="shared" si="49"/>
        <v>0</v>
      </c>
      <c r="AP75">
        <f t="shared" si="49"/>
        <v>0</v>
      </c>
      <c r="AQ75">
        <f t="shared" si="49"/>
        <v>0</v>
      </c>
      <c r="AR75">
        <f t="shared" si="49"/>
        <v>0</v>
      </c>
      <c r="AS75">
        <f t="shared" si="49"/>
        <v>-1</v>
      </c>
      <c r="AT75">
        <f t="shared" si="57"/>
        <v>0</v>
      </c>
      <c r="AV75">
        <f t="shared" si="58"/>
        <v>0</v>
      </c>
      <c r="AW75">
        <f t="shared" si="60"/>
        <v>0</v>
      </c>
      <c r="AX75">
        <f t="shared" si="61"/>
        <v>0</v>
      </c>
      <c r="AY75">
        <f t="shared" si="62"/>
        <v>0</v>
      </c>
      <c r="AZ75">
        <f t="shared" si="63"/>
        <v>0</v>
      </c>
      <c r="BA75">
        <f t="shared" si="64"/>
        <v>0</v>
      </c>
      <c r="BB75">
        <f t="shared" si="65"/>
        <v>0</v>
      </c>
      <c r="BC75">
        <f t="shared" si="66"/>
        <v>0</v>
      </c>
      <c r="BD75">
        <f t="shared" si="67"/>
        <v>0</v>
      </c>
      <c r="BE75">
        <f t="shared" si="68"/>
        <v>0</v>
      </c>
      <c r="BF75">
        <f t="shared" si="69"/>
        <v>0</v>
      </c>
      <c r="BG75">
        <f t="shared" si="70"/>
        <v>0</v>
      </c>
      <c r="BH75">
        <f t="shared" si="71"/>
        <v>0</v>
      </c>
      <c r="BI75">
        <f t="shared" si="72"/>
        <v>0</v>
      </c>
      <c r="BJ75">
        <f t="shared" si="73"/>
        <v>0</v>
      </c>
      <c r="BK75">
        <f t="shared" si="74"/>
        <v>0</v>
      </c>
      <c r="BL75">
        <f t="shared" si="75"/>
        <v>0</v>
      </c>
      <c r="BM75">
        <f t="shared" si="76"/>
        <v>0</v>
      </c>
      <c r="BN75">
        <f t="shared" si="77"/>
        <v>0</v>
      </c>
      <c r="BO75">
        <f t="shared" si="78"/>
        <v>0</v>
      </c>
      <c r="BP75">
        <f t="shared" si="79"/>
        <v>0</v>
      </c>
      <c r="BR75">
        <f t="shared" si="54"/>
        <v>0</v>
      </c>
      <c r="BS75">
        <f t="shared" si="55"/>
        <v>2</v>
      </c>
      <c r="BT75">
        <f t="shared" si="59"/>
        <v>2</v>
      </c>
      <c r="BU75">
        <f t="shared" si="56"/>
        <v>0</v>
      </c>
    </row>
    <row r="76" spans="1:73" hidden="1" x14ac:dyDescent="0.15">
      <c r="A76" s="30" t="s">
        <v>184</v>
      </c>
      <c r="B76" s="30"/>
      <c r="C76" s="30">
        <v>5</v>
      </c>
      <c r="D76" s="30">
        <v>5</v>
      </c>
      <c r="E76" s="30">
        <v>5</v>
      </c>
      <c r="F76" s="30"/>
      <c r="G76" s="30"/>
      <c r="H76" s="30">
        <v>4</v>
      </c>
      <c r="I76" s="30">
        <v>3</v>
      </c>
      <c r="J76" s="30"/>
      <c r="K76" s="30">
        <v>4</v>
      </c>
      <c r="L76" s="30"/>
      <c r="M76" s="30"/>
      <c r="N76" s="30"/>
      <c r="O76" s="30">
        <v>5</v>
      </c>
      <c r="P76" s="30">
        <v>3</v>
      </c>
      <c r="Q76" s="30">
        <v>5</v>
      </c>
      <c r="R76" s="30">
        <v>5</v>
      </c>
      <c r="S76" s="30">
        <v>5</v>
      </c>
      <c r="T76" s="30"/>
      <c r="U76" s="30">
        <v>5</v>
      </c>
      <c r="V76" s="30">
        <v>5</v>
      </c>
      <c r="W76">
        <f t="shared" si="52"/>
        <v>4.5384615384615383</v>
      </c>
      <c r="X76">
        <f t="shared" si="53"/>
        <v>0.74579690114097363</v>
      </c>
      <c r="Z76">
        <f t="shared" si="51"/>
        <v>0</v>
      </c>
      <c r="AA76">
        <f t="shared" si="51"/>
        <v>0.61885274775527632</v>
      </c>
      <c r="AB76">
        <f t="shared" si="51"/>
        <v>0.61885274775527632</v>
      </c>
      <c r="AC76">
        <f t="shared" si="51"/>
        <v>0.61885274775527632</v>
      </c>
      <c r="AD76">
        <f t="shared" si="51"/>
        <v>0</v>
      </c>
      <c r="AE76">
        <f t="shared" si="51"/>
        <v>0</v>
      </c>
      <c r="AF76">
        <f t="shared" si="51"/>
        <v>-0.72199487238115523</v>
      </c>
      <c r="AG76">
        <f t="shared" si="51"/>
        <v>-2.062842492517587</v>
      </c>
      <c r="AH76">
        <f t="shared" si="51"/>
        <v>0</v>
      </c>
      <c r="AI76">
        <f t="shared" si="51"/>
        <v>-0.72199487238115523</v>
      </c>
      <c r="AJ76">
        <f t="shared" si="51"/>
        <v>0</v>
      </c>
      <c r="AK76">
        <f t="shared" si="51"/>
        <v>0</v>
      </c>
      <c r="AL76">
        <f t="shared" si="51"/>
        <v>0</v>
      </c>
      <c r="AM76">
        <f t="shared" si="51"/>
        <v>0.61885274775527632</v>
      </c>
      <c r="AN76">
        <f t="shared" si="51"/>
        <v>-2.062842492517587</v>
      </c>
      <c r="AO76">
        <f t="shared" si="49"/>
        <v>0.61885274775527632</v>
      </c>
      <c r="AP76">
        <f t="shared" si="49"/>
        <v>0.61885274775527632</v>
      </c>
      <c r="AQ76">
        <f t="shared" si="49"/>
        <v>0.61885274775527632</v>
      </c>
      <c r="AR76">
        <f t="shared" si="49"/>
        <v>0</v>
      </c>
      <c r="AS76">
        <f t="shared" si="49"/>
        <v>0.61885274775527632</v>
      </c>
      <c r="AT76">
        <f t="shared" si="57"/>
        <v>0.61885274775527632</v>
      </c>
      <c r="AV76">
        <f t="shared" si="58"/>
        <v>0</v>
      </c>
      <c r="AW76">
        <f t="shared" si="60"/>
        <v>-0.61885274775527632</v>
      </c>
      <c r="AX76">
        <f t="shared" si="61"/>
        <v>0.61885274775527632</v>
      </c>
      <c r="AY76">
        <f t="shared" si="62"/>
        <v>0</v>
      </c>
      <c r="AZ76">
        <f t="shared" si="63"/>
        <v>0</v>
      </c>
      <c r="BA76">
        <f t="shared" si="64"/>
        <v>0</v>
      </c>
      <c r="BB76">
        <f t="shared" si="65"/>
        <v>0</v>
      </c>
      <c r="BC76">
        <f t="shared" si="66"/>
        <v>2.062842492517587</v>
      </c>
      <c r="BD76">
        <f t="shared" si="67"/>
        <v>0</v>
      </c>
      <c r="BE76">
        <f t="shared" si="68"/>
        <v>0</v>
      </c>
      <c r="BF76">
        <f t="shared" si="69"/>
        <v>0</v>
      </c>
      <c r="BG76">
        <f t="shared" si="70"/>
        <v>0</v>
      </c>
      <c r="BH76">
        <f t="shared" si="71"/>
        <v>0</v>
      </c>
      <c r="BI76">
        <f t="shared" si="72"/>
        <v>0</v>
      </c>
      <c r="BJ76">
        <f t="shared" si="73"/>
        <v>0</v>
      </c>
      <c r="BK76">
        <f t="shared" si="74"/>
        <v>0</v>
      </c>
      <c r="BL76">
        <f t="shared" si="75"/>
        <v>0</v>
      </c>
      <c r="BM76">
        <f t="shared" si="76"/>
        <v>0</v>
      </c>
      <c r="BN76">
        <f t="shared" si="77"/>
        <v>0</v>
      </c>
      <c r="BO76">
        <f t="shared" si="78"/>
        <v>0</v>
      </c>
      <c r="BP76">
        <f t="shared" si="79"/>
        <v>0</v>
      </c>
      <c r="BR76">
        <f t="shared" si="54"/>
        <v>2.062842492517587</v>
      </c>
      <c r="BS76">
        <f t="shared" si="55"/>
        <v>2</v>
      </c>
      <c r="BT76">
        <f t="shared" si="59"/>
        <v>3.6055512754639896</v>
      </c>
      <c r="BU76">
        <f t="shared" si="56"/>
        <v>0.28606478384531153</v>
      </c>
    </row>
    <row r="77" spans="1:73" hidden="1" x14ac:dyDescent="0.15">
      <c r="A77" s="30" t="s">
        <v>186</v>
      </c>
      <c r="B77" s="30"/>
      <c r="C77" s="30"/>
      <c r="D77" s="30">
        <v>5</v>
      </c>
      <c r="E77" s="30"/>
      <c r="F77" s="30"/>
      <c r="G77" s="30"/>
      <c r="H77" s="30"/>
      <c r="I77" s="30">
        <v>2</v>
      </c>
      <c r="J77" s="30"/>
      <c r="K77" s="30"/>
      <c r="L77" s="30"/>
      <c r="M77" s="30"/>
      <c r="N77" s="30"/>
      <c r="O77" s="30">
        <v>5</v>
      </c>
      <c r="P77" s="30"/>
      <c r="Q77" s="30"/>
      <c r="R77" s="30"/>
      <c r="S77" s="30">
        <v>5</v>
      </c>
      <c r="T77" s="30"/>
      <c r="U77" s="30">
        <v>5</v>
      </c>
      <c r="V77" s="30"/>
      <c r="W77">
        <f t="shared" si="52"/>
        <v>4.4000000000000004</v>
      </c>
      <c r="X77">
        <f t="shared" si="53"/>
        <v>1.2</v>
      </c>
      <c r="Z77">
        <f t="shared" si="51"/>
        <v>0</v>
      </c>
      <c r="AA77">
        <f t="shared" si="51"/>
        <v>0</v>
      </c>
      <c r="AB77">
        <f t="shared" si="51"/>
        <v>0.49999999999999972</v>
      </c>
      <c r="AC77">
        <f t="shared" si="51"/>
        <v>0</v>
      </c>
      <c r="AD77">
        <f t="shared" si="51"/>
        <v>0</v>
      </c>
      <c r="AE77">
        <f t="shared" si="51"/>
        <v>0</v>
      </c>
      <c r="AF77">
        <f t="shared" si="51"/>
        <v>0</v>
      </c>
      <c r="AG77">
        <f t="shared" si="51"/>
        <v>-2.0000000000000004</v>
      </c>
      <c r="AH77">
        <f t="shared" si="51"/>
        <v>0</v>
      </c>
      <c r="AI77">
        <f t="shared" si="51"/>
        <v>0</v>
      </c>
      <c r="AJ77">
        <f t="shared" si="51"/>
        <v>0</v>
      </c>
      <c r="AK77">
        <f t="shared" si="51"/>
        <v>0</v>
      </c>
      <c r="AL77">
        <f t="shared" si="51"/>
        <v>0</v>
      </c>
      <c r="AM77">
        <f t="shared" si="51"/>
        <v>0.49999999999999972</v>
      </c>
      <c r="AN77">
        <f t="shared" si="51"/>
        <v>0</v>
      </c>
      <c r="AO77">
        <f t="shared" si="49"/>
        <v>0</v>
      </c>
      <c r="AP77">
        <f t="shared" si="49"/>
        <v>0</v>
      </c>
      <c r="AQ77">
        <f t="shared" si="49"/>
        <v>0.49999999999999972</v>
      </c>
      <c r="AR77">
        <f t="shared" si="49"/>
        <v>0</v>
      </c>
      <c r="AS77">
        <f t="shared" si="49"/>
        <v>0.49999999999999972</v>
      </c>
      <c r="AT77">
        <f t="shared" si="57"/>
        <v>0</v>
      </c>
      <c r="AV77">
        <f t="shared" si="58"/>
        <v>0</v>
      </c>
      <c r="AW77">
        <f t="shared" si="60"/>
        <v>0</v>
      </c>
      <c r="AX77">
        <f t="shared" si="61"/>
        <v>0.49999999999999972</v>
      </c>
      <c r="AY77">
        <f t="shared" si="62"/>
        <v>0</v>
      </c>
      <c r="AZ77">
        <f t="shared" si="63"/>
        <v>0</v>
      </c>
      <c r="BA77">
        <f t="shared" si="64"/>
        <v>0</v>
      </c>
      <c r="BB77">
        <f t="shared" si="65"/>
        <v>0</v>
      </c>
      <c r="BC77">
        <f t="shared" si="66"/>
        <v>2.0000000000000004</v>
      </c>
      <c r="BD77">
        <f t="shared" si="67"/>
        <v>0</v>
      </c>
      <c r="BE77">
        <f t="shared" si="68"/>
        <v>0</v>
      </c>
      <c r="BF77">
        <f t="shared" si="69"/>
        <v>0</v>
      </c>
      <c r="BG77">
        <f t="shared" si="70"/>
        <v>0</v>
      </c>
      <c r="BH77">
        <f t="shared" si="71"/>
        <v>0</v>
      </c>
      <c r="BI77">
        <f t="shared" si="72"/>
        <v>0</v>
      </c>
      <c r="BJ77">
        <f t="shared" si="73"/>
        <v>0</v>
      </c>
      <c r="BK77">
        <f t="shared" si="74"/>
        <v>0</v>
      </c>
      <c r="BL77">
        <f t="shared" si="75"/>
        <v>0</v>
      </c>
      <c r="BM77">
        <f t="shared" si="76"/>
        <v>0</v>
      </c>
      <c r="BN77">
        <f t="shared" si="77"/>
        <v>0</v>
      </c>
      <c r="BO77">
        <f t="shared" si="78"/>
        <v>0</v>
      </c>
      <c r="BP77">
        <f t="shared" si="79"/>
        <v>0</v>
      </c>
      <c r="BR77">
        <f t="shared" si="54"/>
        <v>2.5</v>
      </c>
      <c r="BS77">
        <f t="shared" si="55"/>
        <v>2</v>
      </c>
      <c r="BT77">
        <f t="shared" si="59"/>
        <v>2.2360679774997902</v>
      </c>
      <c r="BU77">
        <f t="shared" si="56"/>
        <v>0.55901699437494734</v>
      </c>
    </row>
    <row r="78" spans="1:73" hidden="1" x14ac:dyDescent="0.15">
      <c r="A78" s="30" t="s">
        <v>188</v>
      </c>
      <c r="B78" s="30"/>
      <c r="C78" s="30"/>
      <c r="D78" s="30">
        <v>4</v>
      </c>
      <c r="E78" s="30">
        <v>3</v>
      </c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>
        <f t="shared" si="52"/>
        <v>3.5</v>
      </c>
      <c r="X78">
        <f t="shared" si="53"/>
        <v>0.5</v>
      </c>
      <c r="Z78">
        <f t="shared" si="51"/>
        <v>0</v>
      </c>
      <c r="AA78">
        <f t="shared" si="51"/>
        <v>0</v>
      </c>
      <c r="AB78">
        <f t="shared" si="51"/>
        <v>1</v>
      </c>
      <c r="AC78">
        <f t="shared" si="51"/>
        <v>-1</v>
      </c>
      <c r="AD78">
        <f t="shared" si="51"/>
        <v>0</v>
      </c>
      <c r="AE78">
        <f t="shared" si="51"/>
        <v>0</v>
      </c>
      <c r="AF78">
        <f t="shared" si="51"/>
        <v>0</v>
      </c>
      <c r="AG78">
        <f t="shared" si="51"/>
        <v>0</v>
      </c>
      <c r="AH78">
        <f t="shared" si="51"/>
        <v>0</v>
      </c>
      <c r="AI78">
        <f t="shared" si="51"/>
        <v>0</v>
      </c>
      <c r="AJ78">
        <f t="shared" si="51"/>
        <v>0</v>
      </c>
      <c r="AK78">
        <f t="shared" si="51"/>
        <v>0</v>
      </c>
      <c r="AL78">
        <f t="shared" si="51"/>
        <v>0</v>
      </c>
      <c r="AM78">
        <f t="shared" si="51"/>
        <v>0</v>
      </c>
      <c r="AN78">
        <f t="shared" si="51"/>
        <v>0</v>
      </c>
      <c r="AO78">
        <f t="shared" si="49"/>
        <v>0</v>
      </c>
      <c r="AP78">
        <f t="shared" si="49"/>
        <v>0</v>
      </c>
      <c r="AQ78">
        <f t="shared" si="49"/>
        <v>0</v>
      </c>
      <c r="AR78">
        <f t="shared" si="49"/>
        <v>0</v>
      </c>
      <c r="AS78">
        <f t="shared" si="49"/>
        <v>0</v>
      </c>
      <c r="AT78">
        <f t="shared" si="57"/>
        <v>0</v>
      </c>
      <c r="AV78">
        <f t="shared" si="58"/>
        <v>0</v>
      </c>
      <c r="AW78">
        <f t="shared" si="60"/>
        <v>0</v>
      </c>
      <c r="AX78">
        <f t="shared" si="61"/>
        <v>1</v>
      </c>
      <c r="AY78">
        <f t="shared" si="62"/>
        <v>0</v>
      </c>
      <c r="AZ78">
        <f t="shared" si="63"/>
        <v>0</v>
      </c>
      <c r="BA78">
        <f t="shared" si="64"/>
        <v>0</v>
      </c>
      <c r="BB78">
        <f t="shared" si="65"/>
        <v>0</v>
      </c>
      <c r="BC78">
        <f t="shared" si="66"/>
        <v>0</v>
      </c>
      <c r="BD78">
        <f t="shared" si="67"/>
        <v>0</v>
      </c>
      <c r="BE78">
        <f t="shared" si="68"/>
        <v>0</v>
      </c>
      <c r="BF78">
        <f t="shared" si="69"/>
        <v>0</v>
      </c>
      <c r="BG78">
        <f t="shared" si="70"/>
        <v>0</v>
      </c>
      <c r="BH78">
        <f t="shared" si="71"/>
        <v>0</v>
      </c>
      <c r="BI78">
        <f t="shared" si="72"/>
        <v>0</v>
      </c>
      <c r="BJ78">
        <f t="shared" si="73"/>
        <v>0</v>
      </c>
      <c r="BK78">
        <f t="shared" si="74"/>
        <v>0</v>
      </c>
      <c r="BL78">
        <f t="shared" si="75"/>
        <v>0</v>
      </c>
      <c r="BM78">
        <f t="shared" si="76"/>
        <v>0</v>
      </c>
      <c r="BN78">
        <f t="shared" si="77"/>
        <v>0</v>
      </c>
      <c r="BO78">
        <f t="shared" si="78"/>
        <v>0</v>
      </c>
      <c r="BP78">
        <f t="shared" si="79"/>
        <v>0</v>
      </c>
      <c r="BR78">
        <f t="shared" si="54"/>
        <v>1</v>
      </c>
      <c r="BS78">
        <f t="shared" si="55"/>
        <v>2</v>
      </c>
      <c r="BT78">
        <f t="shared" si="59"/>
        <v>1.4142135623730951</v>
      </c>
      <c r="BU78">
        <f t="shared" si="56"/>
        <v>0.35355339059327373</v>
      </c>
    </row>
    <row r="79" spans="1:73" hidden="1" x14ac:dyDescent="0.15">
      <c r="A79" s="30" t="s">
        <v>190</v>
      </c>
      <c r="B79" s="30">
        <v>4</v>
      </c>
      <c r="C79" s="30">
        <v>4</v>
      </c>
      <c r="D79" s="30">
        <v>5</v>
      </c>
      <c r="E79" s="30">
        <v>4</v>
      </c>
      <c r="F79" s="30"/>
      <c r="G79" s="30"/>
      <c r="H79" s="30">
        <v>5</v>
      </c>
      <c r="I79" s="30"/>
      <c r="J79" s="30"/>
      <c r="K79" s="30">
        <v>3</v>
      </c>
      <c r="L79" s="30"/>
      <c r="M79" s="30"/>
      <c r="N79" s="30">
        <v>3</v>
      </c>
      <c r="O79" s="30">
        <v>4</v>
      </c>
      <c r="P79" s="30">
        <v>4</v>
      </c>
      <c r="Q79" s="30">
        <v>5</v>
      </c>
      <c r="R79" s="30">
        <v>5</v>
      </c>
      <c r="S79" s="30">
        <v>5</v>
      </c>
      <c r="T79" s="30"/>
      <c r="U79" s="30"/>
      <c r="V79" s="30">
        <v>3</v>
      </c>
      <c r="W79">
        <f t="shared" si="52"/>
        <v>4.1538461538461542</v>
      </c>
      <c r="X79">
        <f t="shared" si="53"/>
        <v>0.76923076923076927</v>
      </c>
      <c r="Z79">
        <f t="shared" si="51"/>
        <v>-0.20000000000000043</v>
      </c>
      <c r="AA79">
        <f t="shared" si="51"/>
        <v>-0.20000000000000043</v>
      </c>
      <c r="AB79">
        <f t="shared" si="51"/>
        <v>1.0999999999999994</v>
      </c>
      <c r="AC79">
        <f t="shared" si="51"/>
        <v>-0.20000000000000043</v>
      </c>
      <c r="AD79">
        <f t="shared" si="51"/>
        <v>0</v>
      </c>
      <c r="AE79">
        <f t="shared" si="51"/>
        <v>0</v>
      </c>
      <c r="AF79">
        <f t="shared" si="51"/>
        <v>1.0999999999999994</v>
      </c>
      <c r="AG79">
        <f t="shared" si="51"/>
        <v>0</v>
      </c>
      <c r="AH79">
        <f t="shared" si="51"/>
        <v>0</v>
      </c>
      <c r="AI79">
        <f t="shared" si="51"/>
        <v>-1.5000000000000004</v>
      </c>
      <c r="AJ79">
        <f t="shared" si="51"/>
        <v>0</v>
      </c>
      <c r="AK79">
        <f t="shared" si="51"/>
        <v>0</v>
      </c>
      <c r="AL79">
        <f t="shared" si="51"/>
        <v>-1.5000000000000004</v>
      </c>
      <c r="AM79">
        <f t="shared" si="51"/>
        <v>-0.20000000000000043</v>
      </c>
      <c r="AN79">
        <f t="shared" si="51"/>
        <v>-0.20000000000000043</v>
      </c>
      <c r="AO79">
        <f t="shared" si="49"/>
        <v>1.0999999999999994</v>
      </c>
      <c r="AP79">
        <f t="shared" si="49"/>
        <v>1.0999999999999994</v>
      </c>
      <c r="AQ79">
        <f t="shared" si="49"/>
        <v>1.0999999999999994</v>
      </c>
      <c r="AR79">
        <f t="shared" si="49"/>
        <v>0</v>
      </c>
      <c r="AS79">
        <f t="shared" si="49"/>
        <v>0</v>
      </c>
      <c r="AT79">
        <f t="shared" si="57"/>
        <v>-1.5000000000000004</v>
      </c>
      <c r="AV79">
        <f t="shared" si="58"/>
        <v>0</v>
      </c>
      <c r="AW79">
        <f t="shared" si="60"/>
        <v>0.20000000000000043</v>
      </c>
      <c r="AX79">
        <f t="shared" si="61"/>
        <v>1.0999999999999994</v>
      </c>
      <c r="AY79">
        <f t="shared" si="62"/>
        <v>0</v>
      </c>
      <c r="AZ79">
        <f t="shared" si="63"/>
        <v>0</v>
      </c>
      <c r="BA79">
        <f t="shared" si="64"/>
        <v>0</v>
      </c>
      <c r="BB79">
        <f t="shared" si="65"/>
        <v>0</v>
      </c>
      <c r="BC79">
        <f t="shared" si="66"/>
        <v>0</v>
      </c>
      <c r="BD79">
        <f t="shared" si="67"/>
        <v>0</v>
      </c>
      <c r="BE79">
        <f t="shared" si="68"/>
        <v>0</v>
      </c>
      <c r="BF79">
        <f t="shared" si="69"/>
        <v>0</v>
      </c>
      <c r="BG79">
        <f t="shared" si="70"/>
        <v>0</v>
      </c>
      <c r="BH79">
        <f t="shared" si="71"/>
        <v>-1.5000000000000004</v>
      </c>
      <c r="BI79">
        <f t="shared" si="72"/>
        <v>0</v>
      </c>
      <c r="BJ79">
        <f t="shared" si="73"/>
        <v>0</v>
      </c>
      <c r="BK79">
        <f t="shared" si="74"/>
        <v>0</v>
      </c>
      <c r="BL79">
        <f t="shared" si="75"/>
        <v>0</v>
      </c>
      <c r="BM79">
        <f t="shared" si="76"/>
        <v>0</v>
      </c>
      <c r="BN79">
        <f t="shared" si="77"/>
        <v>0</v>
      </c>
      <c r="BO79">
        <f t="shared" si="78"/>
        <v>0</v>
      </c>
      <c r="BP79">
        <f t="shared" si="79"/>
        <v>0</v>
      </c>
      <c r="BR79">
        <f t="shared" si="54"/>
        <v>-0.20000000000000062</v>
      </c>
      <c r="BS79">
        <f t="shared" si="55"/>
        <v>2</v>
      </c>
      <c r="BT79">
        <f t="shared" si="59"/>
        <v>3.6055512754639891</v>
      </c>
      <c r="BU79">
        <f t="shared" si="56"/>
        <v>-2.7735009811261542E-2</v>
      </c>
    </row>
    <row r="80" spans="1:73" hidden="1" x14ac:dyDescent="0.15">
      <c r="A80" s="30" t="s">
        <v>192</v>
      </c>
      <c r="B80" s="30"/>
      <c r="C80" s="30"/>
      <c r="D80" s="30">
        <v>5</v>
      </c>
      <c r="E80" s="30">
        <v>5</v>
      </c>
      <c r="F80" s="30"/>
      <c r="G80" s="30"/>
      <c r="H80" s="30"/>
      <c r="I80" s="30">
        <v>4</v>
      </c>
      <c r="J80" s="30"/>
      <c r="K80" s="30">
        <v>3</v>
      </c>
      <c r="L80" s="30"/>
      <c r="M80" s="30"/>
      <c r="N80" s="30"/>
      <c r="O80" s="30"/>
      <c r="P80" s="30">
        <v>5</v>
      </c>
      <c r="Q80" s="30">
        <v>3</v>
      </c>
      <c r="R80" s="30"/>
      <c r="S80" s="30"/>
      <c r="T80" s="30">
        <v>4</v>
      </c>
      <c r="U80" s="30"/>
      <c r="V80" s="30">
        <v>4</v>
      </c>
      <c r="W80">
        <f t="shared" si="52"/>
        <v>4.125</v>
      </c>
      <c r="X80">
        <f t="shared" si="53"/>
        <v>0.78062474979979979</v>
      </c>
      <c r="Z80">
        <f t="shared" si="51"/>
        <v>0</v>
      </c>
      <c r="AA80">
        <f t="shared" si="51"/>
        <v>0</v>
      </c>
      <c r="AB80">
        <f t="shared" si="51"/>
        <v>1.1208970766356099</v>
      </c>
      <c r="AC80">
        <f t="shared" si="51"/>
        <v>1.1208970766356099</v>
      </c>
      <c r="AD80">
        <f t="shared" si="51"/>
        <v>0</v>
      </c>
      <c r="AE80">
        <f t="shared" si="51"/>
        <v>0</v>
      </c>
      <c r="AF80">
        <f t="shared" si="51"/>
        <v>0</v>
      </c>
      <c r="AG80">
        <f t="shared" si="51"/>
        <v>-0.16012815380508713</v>
      </c>
      <c r="AH80">
        <f t="shared" si="51"/>
        <v>0</v>
      </c>
      <c r="AI80">
        <f t="shared" si="51"/>
        <v>-1.4411533842457842</v>
      </c>
      <c r="AJ80">
        <f t="shared" si="51"/>
        <v>0</v>
      </c>
      <c r="AK80">
        <f t="shared" si="51"/>
        <v>0</v>
      </c>
      <c r="AL80">
        <f t="shared" si="51"/>
        <v>0</v>
      </c>
      <c r="AM80">
        <f t="shared" si="51"/>
        <v>0</v>
      </c>
      <c r="AN80">
        <f t="shared" si="51"/>
        <v>1.1208970766356099</v>
      </c>
      <c r="AO80">
        <f t="shared" si="49"/>
        <v>-1.4411533842457842</v>
      </c>
      <c r="AP80">
        <f t="shared" si="49"/>
        <v>0</v>
      </c>
      <c r="AQ80">
        <f t="shared" si="49"/>
        <v>0</v>
      </c>
      <c r="AR80">
        <f t="shared" si="49"/>
        <v>-0.16012815380508713</v>
      </c>
      <c r="AS80">
        <f t="shared" si="49"/>
        <v>0</v>
      </c>
      <c r="AT80">
        <f t="shared" si="57"/>
        <v>-0.16012815380508713</v>
      </c>
      <c r="AV80">
        <f t="shared" si="58"/>
        <v>0</v>
      </c>
      <c r="AW80">
        <f t="shared" si="60"/>
        <v>0</v>
      </c>
      <c r="AX80">
        <f t="shared" si="61"/>
        <v>1.1208970766356099</v>
      </c>
      <c r="AY80">
        <f t="shared" si="62"/>
        <v>0</v>
      </c>
      <c r="AZ80">
        <f t="shared" si="63"/>
        <v>0</v>
      </c>
      <c r="BA80">
        <f t="shared" si="64"/>
        <v>0</v>
      </c>
      <c r="BB80">
        <f t="shared" si="65"/>
        <v>0</v>
      </c>
      <c r="BC80">
        <f t="shared" si="66"/>
        <v>0.16012815380508713</v>
      </c>
      <c r="BD80">
        <f t="shared" si="67"/>
        <v>0</v>
      </c>
      <c r="BE80">
        <f t="shared" si="68"/>
        <v>0</v>
      </c>
      <c r="BF80">
        <f t="shared" si="69"/>
        <v>0</v>
      </c>
      <c r="BG80">
        <f t="shared" si="70"/>
        <v>0</v>
      </c>
      <c r="BH80">
        <f t="shared" si="71"/>
        <v>0</v>
      </c>
      <c r="BI80">
        <f t="shared" si="72"/>
        <v>0</v>
      </c>
      <c r="BJ80">
        <f t="shared" si="73"/>
        <v>0</v>
      </c>
      <c r="BK80">
        <f t="shared" si="74"/>
        <v>0</v>
      </c>
      <c r="BL80">
        <f t="shared" si="75"/>
        <v>0</v>
      </c>
      <c r="BM80">
        <f t="shared" si="76"/>
        <v>0</v>
      </c>
      <c r="BN80">
        <f t="shared" si="77"/>
        <v>0</v>
      </c>
      <c r="BO80">
        <f t="shared" si="78"/>
        <v>0</v>
      </c>
      <c r="BP80">
        <f t="shared" si="79"/>
        <v>0</v>
      </c>
      <c r="BR80">
        <f t="shared" si="54"/>
        <v>1.281025230440697</v>
      </c>
      <c r="BS80">
        <f t="shared" si="55"/>
        <v>2</v>
      </c>
      <c r="BT80">
        <f t="shared" si="59"/>
        <v>2.8284271247461903</v>
      </c>
      <c r="BU80">
        <f t="shared" si="56"/>
        <v>0.22645540682891913</v>
      </c>
    </row>
    <row r="81" spans="1:73" hidden="1" x14ac:dyDescent="0.15">
      <c r="A81" s="30" t="s">
        <v>141</v>
      </c>
      <c r="B81" s="30">
        <v>4</v>
      </c>
      <c r="C81" s="30">
        <v>5</v>
      </c>
      <c r="D81" s="30">
        <v>5</v>
      </c>
      <c r="E81" s="30">
        <v>5</v>
      </c>
      <c r="F81" s="30">
        <v>3</v>
      </c>
      <c r="G81" s="30">
        <v>5</v>
      </c>
      <c r="H81" s="30">
        <v>5</v>
      </c>
      <c r="I81" s="30">
        <v>5</v>
      </c>
      <c r="J81" s="30">
        <v>5</v>
      </c>
      <c r="K81" s="30">
        <v>5</v>
      </c>
      <c r="L81" s="30">
        <v>5</v>
      </c>
      <c r="M81" s="30"/>
      <c r="N81" s="30">
        <v>5</v>
      </c>
      <c r="O81" s="30">
        <v>3</v>
      </c>
      <c r="P81" s="30">
        <v>5</v>
      </c>
      <c r="Q81" s="30">
        <v>5</v>
      </c>
      <c r="R81" s="30">
        <v>5</v>
      </c>
      <c r="S81" s="30"/>
      <c r="T81" s="30">
        <v>5</v>
      </c>
      <c r="U81" s="30">
        <v>4</v>
      </c>
      <c r="V81" s="30">
        <v>3</v>
      </c>
      <c r="W81">
        <f t="shared" si="52"/>
        <v>4.5789473684210522</v>
      </c>
      <c r="X81">
        <f t="shared" si="53"/>
        <v>0.74803528439746814</v>
      </c>
      <c r="Z81">
        <f t="shared" si="51"/>
        <v>-0.77395729920332057</v>
      </c>
      <c r="AA81">
        <f t="shared" si="51"/>
        <v>0.56287803578423412</v>
      </c>
      <c r="AB81">
        <f t="shared" si="51"/>
        <v>0.56287803578423412</v>
      </c>
      <c r="AC81">
        <f t="shared" si="51"/>
        <v>0.56287803578423412</v>
      </c>
      <c r="AD81">
        <f t="shared" si="51"/>
        <v>-2.1107926341908749</v>
      </c>
      <c r="AE81">
        <f t="shared" si="51"/>
        <v>0.56287803578423412</v>
      </c>
      <c r="AF81">
        <f t="shared" si="51"/>
        <v>0.56287803578423412</v>
      </c>
      <c r="AG81">
        <f t="shared" si="51"/>
        <v>0.56287803578423412</v>
      </c>
      <c r="AH81">
        <f t="shared" si="51"/>
        <v>0.56287803578423412</v>
      </c>
      <c r="AI81">
        <f t="shared" si="51"/>
        <v>0.56287803578423412</v>
      </c>
      <c r="AJ81">
        <f t="shared" si="51"/>
        <v>0.56287803578423412</v>
      </c>
      <c r="AK81">
        <f t="shared" si="51"/>
        <v>0</v>
      </c>
      <c r="AL81">
        <f t="shared" si="51"/>
        <v>0.56287803578423412</v>
      </c>
      <c r="AM81">
        <f t="shared" si="51"/>
        <v>-2.1107926341908749</v>
      </c>
      <c r="AN81">
        <f t="shared" si="51"/>
        <v>0.56287803578423412</v>
      </c>
      <c r="AO81">
        <f t="shared" si="49"/>
        <v>0.56287803578423412</v>
      </c>
      <c r="AP81">
        <f t="shared" si="49"/>
        <v>0.56287803578423412</v>
      </c>
      <c r="AQ81">
        <f t="shared" si="49"/>
        <v>0</v>
      </c>
      <c r="AR81">
        <f t="shared" si="49"/>
        <v>0.56287803578423412</v>
      </c>
      <c r="AS81">
        <f t="shared" si="49"/>
        <v>-0.77395729920332057</v>
      </c>
      <c r="AT81">
        <f t="shared" si="57"/>
        <v>-2.1107926341908749</v>
      </c>
      <c r="AV81">
        <f t="shared" si="58"/>
        <v>0</v>
      </c>
      <c r="AW81">
        <f t="shared" si="60"/>
        <v>-0.56287803578423412</v>
      </c>
      <c r="AX81">
        <f t="shared" si="61"/>
        <v>0.56287803578423412</v>
      </c>
      <c r="AY81">
        <f t="shared" si="62"/>
        <v>0</v>
      </c>
      <c r="AZ81">
        <f t="shared" si="63"/>
        <v>0</v>
      </c>
      <c r="BA81">
        <f t="shared" si="64"/>
        <v>0</v>
      </c>
      <c r="BB81">
        <f t="shared" si="65"/>
        <v>0</v>
      </c>
      <c r="BC81">
        <f t="shared" si="66"/>
        <v>-0.56287803578423412</v>
      </c>
      <c r="BD81">
        <f t="shared" si="67"/>
        <v>0</v>
      </c>
      <c r="BE81">
        <f t="shared" si="68"/>
        <v>0</v>
      </c>
      <c r="BF81">
        <f t="shared" si="69"/>
        <v>0</v>
      </c>
      <c r="BG81">
        <f t="shared" si="70"/>
        <v>0</v>
      </c>
      <c r="BH81">
        <f t="shared" si="71"/>
        <v>0.56287803578423412</v>
      </c>
      <c r="BI81">
        <f t="shared" si="72"/>
        <v>0</v>
      </c>
      <c r="BJ81">
        <f t="shared" si="73"/>
        <v>0</v>
      </c>
      <c r="BK81">
        <f t="shared" si="74"/>
        <v>0</v>
      </c>
      <c r="BL81">
        <f t="shared" si="75"/>
        <v>0</v>
      </c>
      <c r="BM81">
        <f t="shared" si="76"/>
        <v>0</v>
      </c>
      <c r="BN81">
        <f t="shared" si="77"/>
        <v>0</v>
      </c>
      <c r="BO81">
        <f t="shared" si="78"/>
        <v>0</v>
      </c>
      <c r="BP81">
        <f t="shared" si="79"/>
        <v>0</v>
      </c>
      <c r="BR81">
        <f t="shared" si="54"/>
        <v>0</v>
      </c>
      <c r="BS81">
        <f t="shared" si="55"/>
        <v>2</v>
      </c>
      <c r="BT81">
        <f t="shared" si="59"/>
        <v>4.3588989435406731</v>
      </c>
      <c r="BU81">
        <f t="shared" si="56"/>
        <v>0</v>
      </c>
    </row>
    <row r="82" spans="1:73" hidden="1" x14ac:dyDescent="0.15">
      <c r="A82" s="30" t="s">
        <v>195</v>
      </c>
      <c r="B82" s="30"/>
      <c r="C82" s="30"/>
      <c r="D82" s="30">
        <v>5</v>
      </c>
      <c r="E82" s="30">
        <v>5</v>
      </c>
      <c r="F82" s="30"/>
      <c r="G82" s="30"/>
      <c r="H82" s="30"/>
      <c r="I82" s="30"/>
      <c r="J82" s="30"/>
      <c r="K82" s="30"/>
      <c r="L82" s="30"/>
      <c r="M82" s="30"/>
      <c r="N82" s="30">
        <v>4</v>
      </c>
      <c r="O82" s="30"/>
      <c r="P82" s="30">
        <v>5</v>
      </c>
      <c r="Q82" s="30">
        <v>5</v>
      </c>
      <c r="R82" s="30"/>
      <c r="S82" s="30">
        <v>1</v>
      </c>
      <c r="T82" s="30">
        <v>2</v>
      </c>
      <c r="U82" s="30"/>
      <c r="V82" s="30">
        <v>4</v>
      </c>
      <c r="W82">
        <f t="shared" si="52"/>
        <v>3.875</v>
      </c>
      <c r="X82">
        <f t="shared" si="53"/>
        <v>1.4523687548277813</v>
      </c>
      <c r="Z82">
        <f t="shared" si="51"/>
        <v>0</v>
      </c>
      <c r="AA82">
        <f t="shared" si="51"/>
        <v>0</v>
      </c>
      <c r="AB82">
        <f t="shared" si="51"/>
        <v>0.7745966692414834</v>
      </c>
      <c r="AC82">
        <f t="shared" si="51"/>
        <v>0.7745966692414834</v>
      </c>
      <c r="AD82">
        <f t="shared" si="51"/>
        <v>0</v>
      </c>
      <c r="AE82">
        <f t="shared" si="51"/>
        <v>0</v>
      </c>
      <c r="AF82">
        <f t="shared" si="51"/>
        <v>0</v>
      </c>
      <c r="AG82">
        <f t="shared" si="51"/>
        <v>0</v>
      </c>
      <c r="AH82">
        <f t="shared" si="51"/>
        <v>0</v>
      </c>
      <c r="AI82">
        <f t="shared" si="51"/>
        <v>0</v>
      </c>
      <c r="AJ82">
        <f t="shared" si="51"/>
        <v>0</v>
      </c>
      <c r="AK82">
        <f t="shared" si="51"/>
        <v>0</v>
      </c>
      <c r="AL82">
        <f t="shared" si="51"/>
        <v>8.6066296582387042E-2</v>
      </c>
      <c r="AM82">
        <f t="shared" si="51"/>
        <v>0</v>
      </c>
      <c r="AN82">
        <f t="shared" si="51"/>
        <v>0.7745966692414834</v>
      </c>
      <c r="AO82">
        <f t="shared" si="49"/>
        <v>0.7745966692414834</v>
      </c>
      <c r="AP82">
        <f t="shared" si="49"/>
        <v>0</v>
      </c>
      <c r="AQ82">
        <f t="shared" si="49"/>
        <v>-1.9795248213949019</v>
      </c>
      <c r="AR82">
        <f t="shared" si="49"/>
        <v>-1.2909944487358056</v>
      </c>
      <c r="AS82">
        <f t="shared" si="49"/>
        <v>0</v>
      </c>
      <c r="AT82">
        <f t="shared" si="57"/>
        <v>8.6066296582387042E-2</v>
      </c>
      <c r="AV82">
        <f t="shared" si="58"/>
        <v>0</v>
      </c>
      <c r="AW82">
        <f t="shared" si="60"/>
        <v>0</v>
      </c>
      <c r="AX82">
        <f t="shared" si="61"/>
        <v>0.7745966692414834</v>
      </c>
      <c r="AY82">
        <f t="shared" si="62"/>
        <v>0</v>
      </c>
      <c r="AZ82">
        <f t="shared" si="63"/>
        <v>0</v>
      </c>
      <c r="BA82">
        <f t="shared" si="64"/>
        <v>0</v>
      </c>
      <c r="BB82">
        <f t="shared" si="65"/>
        <v>0</v>
      </c>
      <c r="BC82">
        <f t="shared" si="66"/>
        <v>0</v>
      </c>
      <c r="BD82">
        <f t="shared" si="67"/>
        <v>0</v>
      </c>
      <c r="BE82">
        <f t="shared" si="68"/>
        <v>0</v>
      </c>
      <c r="BF82">
        <f t="shared" si="69"/>
        <v>0</v>
      </c>
      <c r="BG82">
        <f t="shared" si="70"/>
        <v>0</v>
      </c>
      <c r="BH82">
        <f t="shared" si="71"/>
        <v>8.6066296582387042E-2</v>
      </c>
      <c r="BI82">
        <f t="shared" si="72"/>
        <v>0</v>
      </c>
      <c r="BJ82">
        <f t="shared" si="73"/>
        <v>0</v>
      </c>
      <c r="BK82">
        <f t="shared" si="74"/>
        <v>0</v>
      </c>
      <c r="BL82">
        <f t="shared" si="75"/>
        <v>0</v>
      </c>
      <c r="BM82">
        <f t="shared" si="76"/>
        <v>0</v>
      </c>
      <c r="BN82">
        <f t="shared" si="77"/>
        <v>0</v>
      </c>
      <c r="BO82">
        <f t="shared" si="78"/>
        <v>0</v>
      </c>
      <c r="BP82">
        <f t="shared" si="79"/>
        <v>0</v>
      </c>
      <c r="BR82">
        <f t="shared" si="54"/>
        <v>0.86066296582387047</v>
      </c>
      <c r="BS82">
        <f t="shared" si="55"/>
        <v>2</v>
      </c>
      <c r="BT82">
        <f t="shared" si="59"/>
        <v>2.8284271247461898</v>
      </c>
      <c r="BU82">
        <f t="shared" si="56"/>
        <v>0.15214515486254618</v>
      </c>
    </row>
    <row r="83" spans="1:73" hidden="1" x14ac:dyDescent="0.15">
      <c r="A83" s="30" t="s">
        <v>197</v>
      </c>
      <c r="B83" s="30"/>
      <c r="C83" s="30"/>
      <c r="D83" s="30">
        <v>5</v>
      </c>
      <c r="E83" s="30">
        <v>3</v>
      </c>
      <c r="F83" s="30"/>
      <c r="G83" s="30"/>
      <c r="H83" s="30">
        <v>3</v>
      </c>
      <c r="I83" s="30">
        <v>4</v>
      </c>
      <c r="J83" s="30"/>
      <c r="K83" s="30"/>
      <c r="L83" s="30"/>
      <c r="M83" s="30"/>
      <c r="N83" s="30">
        <v>3</v>
      </c>
      <c r="O83" s="30"/>
      <c r="P83" s="30"/>
      <c r="Q83" s="30">
        <v>3</v>
      </c>
      <c r="R83" s="30"/>
      <c r="S83" s="30"/>
      <c r="T83" s="30">
        <v>4</v>
      </c>
      <c r="U83" s="30">
        <v>3</v>
      </c>
      <c r="V83" s="30">
        <v>4</v>
      </c>
      <c r="W83">
        <f t="shared" si="52"/>
        <v>3.5555555555555554</v>
      </c>
      <c r="X83">
        <f t="shared" si="53"/>
        <v>0.6849348892187751</v>
      </c>
      <c r="Z83">
        <f t="shared" si="51"/>
        <v>0</v>
      </c>
      <c r="AA83">
        <f t="shared" si="51"/>
        <v>0</v>
      </c>
      <c r="AB83">
        <f t="shared" si="51"/>
        <v>2.1088784746999134</v>
      </c>
      <c r="AC83">
        <f t="shared" si="51"/>
        <v>-0.8111071056538125</v>
      </c>
      <c r="AD83">
        <f t="shared" si="51"/>
        <v>0</v>
      </c>
      <c r="AE83">
        <f t="shared" si="51"/>
        <v>0</v>
      </c>
      <c r="AF83">
        <f t="shared" si="51"/>
        <v>-0.8111071056538125</v>
      </c>
      <c r="AG83">
        <f t="shared" si="51"/>
        <v>0.64888568452305051</v>
      </c>
      <c r="AH83">
        <f t="shared" si="51"/>
        <v>0</v>
      </c>
      <c r="AI83">
        <f t="shared" si="51"/>
        <v>0</v>
      </c>
      <c r="AJ83">
        <f t="shared" si="51"/>
        <v>0</v>
      </c>
      <c r="AK83">
        <f t="shared" si="51"/>
        <v>0</v>
      </c>
      <c r="AL83">
        <f t="shared" si="51"/>
        <v>-0.8111071056538125</v>
      </c>
      <c r="AM83">
        <f t="shared" si="51"/>
        <v>0</v>
      </c>
      <c r="AN83">
        <f t="shared" si="51"/>
        <v>0</v>
      </c>
      <c r="AO83">
        <f t="shared" si="49"/>
        <v>-0.8111071056538125</v>
      </c>
      <c r="AP83">
        <f t="shared" si="49"/>
        <v>0</v>
      </c>
      <c r="AQ83">
        <f t="shared" si="49"/>
        <v>0</v>
      </c>
      <c r="AR83">
        <f t="shared" si="49"/>
        <v>0.64888568452305051</v>
      </c>
      <c r="AS83">
        <f t="shared" si="49"/>
        <v>-0.8111071056538125</v>
      </c>
      <c r="AT83">
        <f t="shared" si="57"/>
        <v>0.64888568452305051</v>
      </c>
      <c r="AV83">
        <f t="shared" si="58"/>
        <v>0</v>
      </c>
      <c r="AW83">
        <f t="shared" si="60"/>
        <v>0</v>
      </c>
      <c r="AX83">
        <f t="shared" si="61"/>
        <v>2.1088784746999134</v>
      </c>
      <c r="AY83">
        <f t="shared" si="62"/>
        <v>0</v>
      </c>
      <c r="AZ83">
        <f t="shared" si="63"/>
        <v>0</v>
      </c>
      <c r="BA83">
        <f t="shared" si="64"/>
        <v>0</v>
      </c>
      <c r="BB83">
        <f t="shared" si="65"/>
        <v>0</v>
      </c>
      <c r="BC83">
        <f t="shared" si="66"/>
        <v>-0.64888568452305051</v>
      </c>
      <c r="BD83">
        <f t="shared" si="67"/>
        <v>0</v>
      </c>
      <c r="BE83">
        <f t="shared" si="68"/>
        <v>0</v>
      </c>
      <c r="BF83">
        <f t="shared" si="69"/>
        <v>0</v>
      </c>
      <c r="BG83">
        <f t="shared" si="70"/>
        <v>0</v>
      </c>
      <c r="BH83">
        <f t="shared" si="71"/>
        <v>-0.8111071056538125</v>
      </c>
      <c r="BI83">
        <f t="shared" si="72"/>
        <v>0</v>
      </c>
      <c r="BJ83">
        <f t="shared" si="73"/>
        <v>0</v>
      </c>
      <c r="BK83">
        <f t="shared" si="74"/>
        <v>0</v>
      </c>
      <c r="BL83">
        <f t="shared" si="75"/>
        <v>0</v>
      </c>
      <c r="BM83">
        <f t="shared" si="76"/>
        <v>0</v>
      </c>
      <c r="BN83">
        <f t="shared" si="77"/>
        <v>0</v>
      </c>
      <c r="BO83">
        <f t="shared" si="78"/>
        <v>0</v>
      </c>
      <c r="BP83">
        <f t="shared" si="79"/>
        <v>0</v>
      </c>
      <c r="BR83">
        <f t="shared" si="54"/>
        <v>0.64888568452305029</v>
      </c>
      <c r="BS83">
        <f t="shared" si="55"/>
        <v>2</v>
      </c>
      <c r="BT83">
        <f t="shared" si="59"/>
        <v>3.0000000000000004</v>
      </c>
      <c r="BU83">
        <f t="shared" si="56"/>
        <v>0.10814761408717503</v>
      </c>
    </row>
    <row r="84" spans="1:73" hidden="1" x14ac:dyDescent="0.15">
      <c r="A84" s="30" t="s">
        <v>199</v>
      </c>
      <c r="B84" s="30"/>
      <c r="C84" s="30">
        <v>4</v>
      </c>
      <c r="D84" s="30">
        <v>5</v>
      </c>
      <c r="E84" s="30">
        <v>2</v>
      </c>
      <c r="F84" s="30">
        <v>3</v>
      </c>
      <c r="G84" s="30"/>
      <c r="H84" s="30"/>
      <c r="I84" s="30">
        <v>3</v>
      </c>
      <c r="J84" s="31"/>
      <c r="K84" s="30"/>
      <c r="L84" s="30"/>
      <c r="M84" s="30"/>
      <c r="N84" s="30">
        <v>2</v>
      </c>
      <c r="O84" s="30"/>
      <c r="P84" s="30">
        <v>5</v>
      </c>
      <c r="Q84" s="30">
        <v>3</v>
      </c>
      <c r="R84" s="31"/>
      <c r="S84" s="30"/>
      <c r="T84" s="30">
        <v>5</v>
      </c>
      <c r="U84" s="30">
        <v>4</v>
      </c>
      <c r="V84" s="30">
        <v>5</v>
      </c>
      <c r="W84">
        <f t="shared" si="52"/>
        <v>3.7272727272727271</v>
      </c>
      <c r="X84">
        <f t="shared" si="53"/>
        <v>1.1354541815269814</v>
      </c>
      <c r="Z84">
        <f t="shared" si="51"/>
        <v>0</v>
      </c>
      <c r="AA84">
        <f t="shared" si="51"/>
        <v>0.2401922307076309</v>
      </c>
      <c r="AB84">
        <f t="shared" si="51"/>
        <v>1.1208970766356101</v>
      </c>
      <c r="AC84">
        <f t="shared" si="51"/>
        <v>-1.5212174611483278</v>
      </c>
      <c r="AD84">
        <f t="shared" si="51"/>
        <v>-0.64051261522034841</v>
      </c>
      <c r="AE84">
        <f t="shared" si="51"/>
        <v>0</v>
      </c>
      <c r="AF84">
        <f t="shared" si="51"/>
        <v>0</v>
      </c>
      <c r="AG84">
        <f t="shared" si="51"/>
        <v>-0.64051261522034841</v>
      </c>
      <c r="AH84">
        <f t="shared" si="51"/>
        <v>0</v>
      </c>
      <c r="AI84">
        <f t="shared" si="51"/>
        <v>0</v>
      </c>
      <c r="AJ84">
        <f t="shared" si="51"/>
        <v>0</v>
      </c>
      <c r="AK84">
        <f t="shared" si="51"/>
        <v>0</v>
      </c>
      <c r="AL84">
        <f t="shared" si="51"/>
        <v>-1.5212174611483278</v>
      </c>
      <c r="AM84">
        <f t="shared" si="51"/>
        <v>0</v>
      </c>
      <c r="AN84">
        <f t="shared" si="51"/>
        <v>1.1208970766356101</v>
      </c>
      <c r="AO84">
        <f t="shared" si="49"/>
        <v>-0.64051261522034841</v>
      </c>
      <c r="AP84">
        <f t="shared" si="49"/>
        <v>0</v>
      </c>
      <c r="AQ84">
        <f t="shared" si="49"/>
        <v>0</v>
      </c>
      <c r="AR84">
        <f t="shared" si="49"/>
        <v>1.1208970766356101</v>
      </c>
      <c r="AS84">
        <f t="shared" si="49"/>
        <v>0.2401922307076309</v>
      </c>
      <c r="AT84">
        <f t="shared" si="57"/>
        <v>1.1208970766356101</v>
      </c>
      <c r="AV84">
        <f t="shared" si="58"/>
        <v>0</v>
      </c>
      <c r="AW84">
        <f t="shared" si="60"/>
        <v>-0.2401922307076309</v>
      </c>
      <c r="AX84">
        <f t="shared" si="61"/>
        <v>1.1208970766356101</v>
      </c>
      <c r="AY84">
        <f t="shared" si="62"/>
        <v>0</v>
      </c>
      <c r="AZ84">
        <f t="shared" si="63"/>
        <v>0</v>
      </c>
      <c r="BA84">
        <f t="shared" si="64"/>
        <v>0</v>
      </c>
      <c r="BB84">
        <f t="shared" si="65"/>
        <v>0</v>
      </c>
      <c r="BC84">
        <f t="shared" si="66"/>
        <v>0.64051261522034841</v>
      </c>
      <c r="BD84">
        <f t="shared" si="67"/>
        <v>0</v>
      </c>
      <c r="BE84">
        <f t="shared" si="68"/>
        <v>0</v>
      </c>
      <c r="BF84">
        <f t="shared" si="69"/>
        <v>0</v>
      </c>
      <c r="BG84">
        <f t="shared" si="70"/>
        <v>0</v>
      </c>
      <c r="BH84">
        <f t="shared" si="71"/>
        <v>-1.5212174611483278</v>
      </c>
      <c r="BI84">
        <f t="shared" si="72"/>
        <v>0</v>
      </c>
      <c r="BJ84">
        <f t="shared" si="73"/>
        <v>0</v>
      </c>
      <c r="BK84">
        <f t="shared" si="74"/>
        <v>0</v>
      </c>
      <c r="BL84">
        <f t="shared" si="75"/>
        <v>0</v>
      </c>
      <c r="BM84">
        <f t="shared" si="76"/>
        <v>0</v>
      </c>
      <c r="BN84">
        <f t="shared" si="77"/>
        <v>0</v>
      </c>
      <c r="BO84">
        <f t="shared" si="78"/>
        <v>0</v>
      </c>
      <c r="BP84">
        <f t="shared" si="79"/>
        <v>0</v>
      </c>
      <c r="BR84">
        <f t="shared" si="54"/>
        <v>-2.2204460492503131E-16</v>
      </c>
      <c r="BS84">
        <f t="shared" si="55"/>
        <v>2</v>
      </c>
      <c r="BT84">
        <f t="shared" si="59"/>
        <v>3.3166247903554003</v>
      </c>
      <c r="BU84">
        <f t="shared" si="56"/>
        <v>-3.3474483693592247E-17</v>
      </c>
    </row>
    <row r="85" spans="1:73" hidden="1" x14ac:dyDescent="0.15">
      <c r="A85" s="30" t="s">
        <v>201</v>
      </c>
      <c r="B85" s="30">
        <v>4</v>
      </c>
      <c r="C85" s="30">
        <v>5</v>
      </c>
      <c r="D85" s="30"/>
      <c r="E85" s="30">
        <v>3</v>
      </c>
      <c r="F85" s="30"/>
      <c r="G85" s="30"/>
      <c r="H85" s="30"/>
      <c r="I85" s="30"/>
      <c r="J85" s="30"/>
      <c r="K85" s="30">
        <v>2</v>
      </c>
      <c r="L85" s="30"/>
      <c r="M85" s="30"/>
      <c r="N85" s="30"/>
      <c r="O85" s="30">
        <v>4</v>
      </c>
      <c r="P85" s="30">
        <v>3</v>
      </c>
      <c r="Q85" s="30"/>
      <c r="R85" s="30"/>
      <c r="S85" s="30">
        <v>2</v>
      </c>
      <c r="T85" s="30"/>
      <c r="U85" s="30">
        <v>4</v>
      </c>
      <c r="V85" s="30"/>
      <c r="W85">
        <f t="shared" si="52"/>
        <v>3.375</v>
      </c>
      <c r="X85">
        <f t="shared" si="53"/>
        <v>0.99215674164922152</v>
      </c>
      <c r="Z85">
        <f t="shared" si="51"/>
        <v>0.62994078834871203</v>
      </c>
      <c r="AA85">
        <f t="shared" si="51"/>
        <v>1.6378460497066512</v>
      </c>
      <c r="AB85">
        <f t="shared" si="51"/>
        <v>0</v>
      </c>
      <c r="AC85">
        <f t="shared" si="51"/>
        <v>-0.3779644730092272</v>
      </c>
      <c r="AD85">
        <f t="shared" si="51"/>
        <v>0</v>
      </c>
      <c r="AE85">
        <f t="shared" si="51"/>
        <v>0</v>
      </c>
      <c r="AF85">
        <f t="shared" si="51"/>
        <v>0</v>
      </c>
      <c r="AG85">
        <f t="shared" si="51"/>
        <v>0</v>
      </c>
      <c r="AH85">
        <f t="shared" si="51"/>
        <v>0</v>
      </c>
      <c r="AI85">
        <f t="shared" si="51"/>
        <v>-1.3858697343671664</v>
      </c>
      <c r="AJ85">
        <f t="shared" si="51"/>
        <v>0</v>
      </c>
      <c r="AK85">
        <f t="shared" si="51"/>
        <v>0</v>
      </c>
      <c r="AL85">
        <f t="shared" si="51"/>
        <v>0</v>
      </c>
      <c r="AM85">
        <f t="shared" si="51"/>
        <v>0.62994078834871203</v>
      </c>
      <c r="AN85">
        <f t="shared" si="51"/>
        <v>-0.3779644730092272</v>
      </c>
      <c r="AO85">
        <f t="shared" si="49"/>
        <v>0</v>
      </c>
      <c r="AP85">
        <f t="shared" si="49"/>
        <v>0</v>
      </c>
      <c r="AQ85">
        <f t="shared" si="49"/>
        <v>-1.3858697343671664</v>
      </c>
      <c r="AR85">
        <f t="shared" si="49"/>
        <v>0</v>
      </c>
      <c r="AS85">
        <f t="shared" si="49"/>
        <v>0.62994078834871203</v>
      </c>
      <c r="AT85">
        <f t="shared" si="57"/>
        <v>0</v>
      </c>
      <c r="AV85">
        <f t="shared" si="58"/>
        <v>0</v>
      </c>
      <c r="AW85">
        <f t="shared" si="60"/>
        <v>-1.6378460497066512</v>
      </c>
      <c r="AX85">
        <f t="shared" si="61"/>
        <v>0</v>
      </c>
      <c r="AY85">
        <f t="shared" si="62"/>
        <v>0</v>
      </c>
      <c r="AZ85">
        <f t="shared" si="63"/>
        <v>0</v>
      </c>
      <c r="BA85">
        <f t="shared" si="64"/>
        <v>0</v>
      </c>
      <c r="BB85">
        <f t="shared" si="65"/>
        <v>0</v>
      </c>
      <c r="BC85">
        <f t="shared" si="66"/>
        <v>0</v>
      </c>
      <c r="BD85">
        <f t="shared" si="67"/>
        <v>0</v>
      </c>
      <c r="BE85">
        <f t="shared" si="68"/>
        <v>0</v>
      </c>
      <c r="BF85">
        <f t="shared" si="69"/>
        <v>0</v>
      </c>
      <c r="BG85">
        <f t="shared" si="70"/>
        <v>0</v>
      </c>
      <c r="BH85">
        <f t="shared" si="71"/>
        <v>0</v>
      </c>
      <c r="BI85">
        <f t="shared" si="72"/>
        <v>0</v>
      </c>
      <c r="BJ85">
        <f t="shared" si="73"/>
        <v>0</v>
      </c>
      <c r="BK85">
        <f t="shared" si="74"/>
        <v>0</v>
      </c>
      <c r="BL85">
        <f t="shared" si="75"/>
        <v>0</v>
      </c>
      <c r="BM85">
        <f t="shared" si="76"/>
        <v>0</v>
      </c>
      <c r="BN85">
        <f t="shared" si="77"/>
        <v>0</v>
      </c>
      <c r="BO85">
        <f t="shared" si="78"/>
        <v>0</v>
      </c>
      <c r="BP85">
        <f t="shared" si="79"/>
        <v>0</v>
      </c>
      <c r="BR85">
        <f t="shared" si="54"/>
        <v>-1.6378460497066512</v>
      </c>
      <c r="BS85">
        <f t="shared" si="55"/>
        <v>2</v>
      </c>
      <c r="BT85">
        <f t="shared" si="59"/>
        <v>2.8284271247461903</v>
      </c>
      <c r="BU85">
        <f t="shared" si="56"/>
        <v>-0.28953301207179305</v>
      </c>
    </row>
    <row r="86" spans="1:73" hidden="1" x14ac:dyDescent="0.15">
      <c r="A86" s="30" t="s">
        <v>203</v>
      </c>
      <c r="B86" s="30"/>
      <c r="C86" s="30">
        <v>3</v>
      </c>
      <c r="D86" s="30">
        <v>4</v>
      </c>
      <c r="E86" s="30">
        <v>3</v>
      </c>
      <c r="F86" s="30"/>
      <c r="G86" s="30"/>
      <c r="H86" s="30"/>
      <c r="I86" s="30">
        <v>4</v>
      </c>
      <c r="J86" s="30"/>
      <c r="K86" s="30"/>
      <c r="L86" s="30"/>
      <c r="M86" s="30">
        <v>4</v>
      </c>
      <c r="N86" s="30">
        <v>4</v>
      </c>
      <c r="O86" s="30">
        <v>5</v>
      </c>
      <c r="P86" s="30">
        <v>2</v>
      </c>
      <c r="Q86" s="30">
        <v>4</v>
      </c>
      <c r="R86" s="30">
        <v>3</v>
      </c>
      <c r="S86" s="30"/>
      <c r="T86" s="30">
        <v>3</v>
      </c>
      <c r="U86" s="30">
        <v>4</v>
      </c>
      <c r="V86" s="30"/>
      <c r="W86">
        <f t="shared" si="52"/>
        <v>3.5833333333333335</v>
      </c>
      <c r="X86">
        <f t="shared" si="53"/>
        <v>0.75920279826202486</v>
      </c>
      <c r="Z86">
        <f t="shared" ref="Z86:AN102" si="80">IF(B86&gt;0, (B86-$W86)/$X86,B86)</f>
        <v>0</v>
      </c>
      <c r="AA86">
        <f t="shared" si="80"/>
        <v>-0.76834981992783269</v>
      </c>
      <c r="AB86">
        <f t="shared" si="80"/>
        <v>0.54882129994845164</v>
      </c>
      <c r="AC86">
        <f t="shared" si="80"/>
        <v>-0.76834981992783269</v>
      </c>
      <c r="AD86">
        <f t="shared" si="80"/>
        <v>0</v>
      </c>
      <c r="AE86">
        <f t="shared" si="80"/>
        <v>0</v>
      </c>
      <c r="AF86">
        <f t="shared" si="80"/>
        <v>0</v>
      </c>
      <c r="AG86">
        <f t="shared" si="80"/>
        <v>0.54882129994845164</v>
      </c>
      <c r="AH86">
        <f t="shared" si="80"/>
        <v>0</v>
      </c>
      <c r="AI86">
        <f t="shared" si="80"/>
        <v>0</v>
      </c>
      <c r="AJ86">
        <f t="shared" si="80"/>
        <v>0</v>
      </c>
      <c r="AK86">
        <f t="shared" si="80"/>
        <v>0.54882129994845164</v>
      </c>
      <c r="AL86">
        <f t="shared" si="80"/>
        <v>0.54882129994845164</v>
      </c>
      <c r="AM86">
        <f t="shared" si="80"/>
        <v>1.8659924198247357</v>
      </c>
      <c r="AN86">
        <f t="shared" si="80"/>
        <v>-2.085520939804117</v>
      </c>
      <c r="AO86">
        <f t="shared" si="49"/>
        <v>0.54882129994845164</v>
      </c>
      <c r="AP86">
        <f t="shared" si="49"/>
        <v>-0.76834981992783269</v>
      </c>
      <c r="AQ86">
        <f t="shared" si="49"/>
        <v>0</v>
      </c>
      <c r="AR86">
        <f t="shared" si="49"/>
        <v>-0.76834981992783269</v>
      </c>
      <c r="AS86">
        <f t="shared" si="49"/>
        <v>0.54882129994845164</v>
      </c>
      <c r="AT86">
        <f t="shared" si="57"/>
        <v>0</v>
      </c>
      <c r="AV86">
        <f t="shared" si="58"/>
        <v>0</v>
      </c>
      <c r="AW86">
        <f t="shared" si="60"/>
        <v>0.76834981992783269</v>
      </c>
      <c r="AX86">
        <f t="shared" si="61"/>
        <v>0.54882129994845164</v>
      </c>
      <c r="AY86">
        <f t="shared" si="62"/>
        <v>0</v>
      </c>
      <c r="AZ86">
        <f t="shared" si="63"/>
        <v>0</v>
      </c>
      <c r="BA86">
        <f t="shared" si="64"/>
        <v>0</v>
      </c>
      <c r="BB86">
        <f t="shared" si="65"/>
        <v>0</v>
      </c>
      <c r="BC86">
        <f t="shared" si="66"/>
        <v>-0.54882129994845164</v>
      </c>
      <c r="BD86">
        <f t="shared" si="67"/>
        <v>0</v>
      </c>
      <c r="BE86">
        <f t="shared" si="68"/>
        <v>0</v>
      </c>
      <c r="BF86">
        <f t="shared" si="69"/>
        <v>0</v>
      </c>
      <c r="BG86">
        <f t="shared" si="70"/>
        <v>0</v>
      </c>
      <c r="BH86">
        <f t="shared" si="71"/>
        <v>0.54882129994845164</v>
      </c>
      <c r="BI86">
        <f t="shared" si="72"/>
        <v>0</v>
      </c>
      <c r="BJ86">
        <f t="shared" si="73"/>
        <v>0</v>
      </c>
      <c r="BK86">
        <f t="shared" si="74"/>
        <v>0</v>
      </c>
      <c r="BL86">
        <f t="shared" si="75"/>
        <v>0</v>
      </c>
      <c r="BM86">
        <f t="shared" si="76"/>
        <v>0</v>
      </c>
      <c r="BN86">
        <f t="shared" si="77"/>
        <v>0</v>
      </c>
      <c r="BO86">
        <f t="shared" si="78"/>
        <v>0</v>
      </c>
      <c r="BP86">
        <f t="shared" si="79"/>
        <v>0</v>
      </c>
      <c r="BR86">
        <f t="shared" si="54"/>
        <v>1.3171711198762843</v>
      </c>
      <c r="BS86">
        <f t="shared" si="55"/>
        <v>2</v>
      </c>
      <c r="BT86">
        <f t="shared" si="59"/>
        <v>3.4641016151377548</v>
      </c>
      <c r="BU86">
        <f t="shared" si="56"/>
        <v>0.19011727515734339</v>
      </c>
    </row>
    <row r="87" spans="1:73" hidden="1" x14ac:dyDescent="0.15">
      <c r="A87" s="30" t="s">
        <v>205</v>
      </c>
      <c r="B87" s="30">
        <v>4</v>
      </c>
      <c r="C87" s="30">
        <v>3</v>
      </c>
      <c r="D87" s="30">
        <v>5</v>
      </c>
      <c r="E87" s="30">
        <v>5</v>
      </c>
      <c r="F87" s="30"/>
      <c r="G87" s="30"/>
      <c r="H87" s="30">
        <v>5</v>
      </c>
      <c r="I87" s="30">
        <v>4</v>
      </c>
      <c r="J87" s="30"/>
      <c r="K87" s="30"/>
      <c r="L87" s="30"/>
      <c r="M87" s="30"/>
      <c r="N87" s="30"/>
      <c r="O87" s="30">
        <v>5</v>
      </c>
      <c r="P87" s="30">
        <v>4</v>
      </c>
      <c r="Q87" s="30">
        <v>5</v>
      </c>
      <c r="R87" s="30">
        <v>2</v>
      </c>
      <c r="S87" s="30"/>
      <c r="T87" s="30"/>
      <c r="U87" s="30">
        <v>5</v>
      </c>
      <c r="V87" s="30"/>
      <c r="W87">
        <f t="shared" si="52"/>
        <v>4.2727272727272725</v>
      </c>
      <c r="X87">
        <f t="shared" si="53"/>
        <v>0.96209138584166931</v>
      </c>
      <c r="Z87">
        <f t="shared" si="80"/>
        <v>-0.28347335475692015</v>
      </c>
      <c r="AA87">
        <f t="shared" si="80"/>
        <v>-1.3228756555322951</v>
      </c>
      <c r="AB87">
        <f t="shared" si="80"/>
        <v>0.75592894601845473</v>
      </c>
      <c r="AC87">
        <f t="shared" si="80"/>
        <v>0.75592894601845473</v>
      </c>
      <c r="AD87">
        <f t="shared" si="80"/>
        <v>0</v>
      </c>
      <c r="AE87">
        <f t="shared" si="80"/>
        <v>0</v>
      </c>
      <c r="AF87">
        <f t="shared" si="80"/>
        <v>0.75592894601845473</v>
      </c>
      <c r="AG87">
        <f t="shared" si="80"/>
        <v>-0.28347335475692015</v>
      </c>
      <c r="AH87">
        <f t="shared" si="80"/>
        <v>0</v>
      </c>
      <c r="AI87">
        <f t="shared" si="80"/>
        <v>0</v>
      </c>
      <c r="AJ87">
        <f t="shared" si="80"/>
        <v>0</v>
      </c>
      <c r="AK87">
        <f t="shared" si="80"/>
        <v>0</v>
      </c>
      <c r="AL87">
        <f t="shared" si="80"/>
        <v>0</v>
      </c>
      <c r="AM87">
        <f t="shared" si="80"/>
        <v>0.75592894601845473</v>
      </c>
      <c r="AN87">
        <f t="shared" si="80"/>
        <v>-0.28347335475692015</v>
      </c>
      <c r="AO87">
        <f t="shared" si="49"/>
        <v>0.75592894601845473</v>
      </c>
      <c r="AP87">
        <f t="shared" si="49"/>
        <v>-2.3622779563076701</v>
      </c>
      <c r="AQ87">
        <f t="shared" si="49"/>
        <v>0</v>
      </c>
      <c r="AR87">
        <f t="shared" si="49"/>
        <v>0</v>
      </c>
      <c r="AS87">
        <f t="shared" si="49"/>
        <v>0.75592894601845473</v>
      </c>
      <c r="AT87">
        <f t="shared" si="57"/>
        <v>0</v>
      </c>
      <c r="AV87">
        <f t="shared" si="58"/>
        <v>0</v>
      </c>
      <c r="AW87">
        <f t="shared" si="60"/>
        <v>1.3228756555322951</v>
      </c>
      <c r="AX87">
        <f t="shared" si="61"/>
        <v>0.75592894601845473</v>
      </c>
      <c r="AY87">
        <f t="shared" si="62"/>
        <v>0</v>
      </c>
      <c r="AZ87">
        <f t="shared" si="63"/>
        <v>0</v>
      </c>
      <c r="BA87">
        <f t="shared" si="64"/>
        <v>0</v>
      </c>
      <c r="BB87">
        <f t="shared" si="65"/>
        <v>0</v>
      </c>
      <c r="BC87">
        <f t="shared" si="66"/>
        <v>0.28347335475692015</v>
      </c>
      <c r="BD87">
        <f t="shared" si="67"/>
        <v>0</v>
      </c>
      <c r="BE87">
        <f t="shared" si="68"/>
        <v>0</v>
      </c>
      <c r="BF87">
        <f t="shared" si="69"/>
        <v>0</v>
      </c>
      <c r="BG87">
        <f t="shared" si="70"/>
        <v>0</v>
      </c>
      <c r="BH87">
        <f t="shared" si="71"/>
        <v>0</v>
      </c>
      <c r="BI87">
        <f t="shared" si="72"/>
        <v>0</v>
      </c>
      <c r="BJ87">
        <f t="shared" si="73"/>
        <v>0</v>
      </c>
      <c r="BK87">
        <f t="shared" si="74"/>
        <v>0</v>
      </c>
      <c r="BL87">
        <f t="shared" si="75"/>
        <v>0</v>
      </c>
      <c r="BM87">
        <f t="shared" si="76"/>
        <v>0</v>
      </c>
      <c r="BN87">
        <f t="shared" si="77"/>
        <v>0</v>
      </c>
      <c r="BO87">
        <f t="shared" si="78"/>
        <v>0</v>
      </c>
      <c r="BP87">
        <f t="shared" si="79"/>
        <v>0</v>
      </c>
      <c r="BR87">
        <f t="shared" si="54"/>
        <v>2.3622779563076701</v>
      </c>
      <c r="BS87">
        <f t="shared" si="55"/>
        <v>2</v>
      </c>
      <c r="BT87">
        <f t="shared" si="59"/>
        <v>3.3166247903554003</v>
      </c>
      <c r="BU87">
        <f t="shared" si="56"/>
        <v>0.35612680143636855</v>
      </c>
    </row>
    <row r="88" spans="1:73" hidden="1" x14ac:dyDescent="0.15">
      <c r="A88" s="30" t="s">
        <v>207</v>
      </c>
      <c r="B88" s="30"/>
      <c r="C88" s="30">
        <v>4</v>
      </c>
      <c r="D88" s="30">
        <v>5</v>
      </c>
      <c r="E88" s="30">
        <v>3</v>
      </c>
      <c r="F88" s="30"/>
      <c r="G88" s="30"/>
      <c r="H88" s="30"/>
      <c r="I88" s="30">
        <v>5</v>
      </c>
      <c r="J88" s="30"/>
      <c r="K88" s="30">
        <v>3</v>
      </c>
      <c r="L88" s="30"/>
      <c r="M88" s="30"/>
      <c r="N88" s="30"/>
      <c r="O88" s="30">
        <v>5</v>
      </c>
      <c r="P88" s="30">
        <v>5</v>
      </c>
      <c r="Q88" s="30">
        <v>5</v>
      </c>
      <c r="R88" s="30"/>
      <c r="S88" s="30">
        <v>4</v>
      </c>
      <c r="T88" s="30">
        <v>5</v>
      </c>
      <c r="U88" s="30">
        <v>5</v>
      </c>
      <c r="V88" s="30">
        <v>5</v>
      </c>
      <c r="W88">
        <f t="shared" si="52"/>
        <v>4.5</v>
      </c>
      <c r="X88">
        <f t="shared" si="53"/>
        <v>0.76376261582597338</v>
      </c>
      <c r="Z88">
        <f t="shared" si="80"/>
        <v>0</v>
      </c>
      <c r="AA88">
        <f t="shared" si="80"/>
        <v>-0.65465367070797709</v>
      </c>
      <c r="AB88">
        <f t="shared" si="80"/>
        <v>0.65465367070797709</v>
      </c>
      <c r="AC88">
        <f t="shared" si="80"/>
        <v>-1.9639610121239313</v>
      </c>
      <c r="AD88">
        <f t="shared" si="80"/>
        <v>0</v>
      </c>
      <c r="AE88">
        <f t="shared" si="80"/>
        <v>0</v>
      </c>
      <c r="AF88">
        <f t="shared" si="80"/>
        <v>0</v>
      </c>
      <c r="AG88">
        <f t="shared" si="80"/>
        <v>0.65465367070797709</v>
      </c>
      <c r="AH88">
        <f t="shared" si="80"/>
        <v>0</v>
      </c>
      <c r="AI88">
        <f t="shared" si="80"/>
        <v>-1.9639610121239313</v>
      </c>
      <c r="AJ88">
        <f t="shared" si="80"/>
        <v>0</v>
      </c>
      <c r="AK88">
        <f t="shared" si="80"/>
        <v>0</v>
      </c>
      <c r="AL88">
        <f t="shared" si="80"/>
        <v>0</v>
      </c>
      <c r="AM88">
        <f t="shared" si="80"/>
        <v>0.65465367070797709</v>
      </c>
      <c r="AN88">
        <f t="shared" si="80"/>
        <v>0.65465367070797709</v>
      </c>
      <c r="AO88">
        <f t="shared" si="49"/>
        <v>0.65465367070797709</v>
      </c>
      <c r="AP88">
        <f t="shared" si="49"/>
        <v>0</v>
      </c>
      <c r="AQ88">
        <f t="shared" si="49"/>
        <v>-0.65465367070797709</v>
      </c>
      <c r="AR88">
        <f t="shared" si="49"/>
        <v>0.65465367070797709</v>
      </c>
      <c r="AS88">
        <f t="shared" si="49"/>
        <v>0.65465367070797709</v>
      </c>
      <c r="AT88">
        <f t="shared" si="57"/>
        <v>0.65465367070797709</v>
      </c>
      <c r="AV88">
        <f t="shared" si="58"/>
        <v>0</v>
      </c>
      <c r="AW88">
        <f t="shared" si="60"/>
        <v>0.65465367070797709</v>
      </c>
      <c r="AX88">
        <f t="shared" si="61"/>
        <v>0.65465367070797709</v>
      </c>
      <c r="AY88">
        <f t="shared" si="62"/>
        <v>0</v>
      </c>
      <c r="AZ88">
        <f t="shared" si="63"/>
        <v>0</v>
      </c>
      <c r="BA88">
        <f t="shared" si="64"/>
        <v>0</v>
      </c>
      <c r="BB88">
        <f t="shared" si="65"/>
        <v>0</v>
      </c>
      <c r="BC88">
        <f t="shared" si="66"/>
        <v>-0.65465367070797709</v>
      </c>
      <c r="BD88">
        <f t="shared" si="67"/>
        <v>0</v>
      </c>
      <c r="BE88">
        <f t="shared" si="68"/>
        <v>0</v>
      </c>
      <c r="BF88">
        <f t="shared" si="69"/>
        <v>0</v>
      </c>
      <c r="BG88">
        <f t="shared" si="70"/>
        <v>0</v>
      </c>
      <c r="BH88">
        <f t="shared" si="71"/>
        <v>0</v>
      </c>
      <c r="BI88">
        <f t="shared" si="72"/>
        <v>0</v>
      </c>
      <c r="BJ88">
        <f t="shared" si="73"/>
        <v>0</v>
      </c>
      <c r="BK88">
        <f t="shared" si="74"/>
        <v>0</v>
      </c>
      <c r="BL88">
        <f t="shared" si="75"/>
        <v>0</v>
      </c>
      <c r="BM88">
        <f t="shared" si="76"/>
        <v>0</v>
      </c>
      <c r="BN88">
        <f t="shared" si="77"/>
        <v>0</v>
      </c>
      <c r="BO88">
        <f t="shared" si="78"/>
        <v>0</v>
      </c>
      <c r="BP88">
        <f t="shared" si="79"/>
        <v>0</v>
      </c>
      <c r="BR88">
        <f t="shared" si="54"/>
        <v>0.65465367070797709</v>
      </c>
      <c r="BS88">
        <f t="shared" si="55"/>
        <v>2</v>
      </c>
      <c r="BT88">
        <f t="shared" si="59"/>
        <v>3.4641016151377544</v>
      </c>
      <c r="BU88">
        <f t="shared" si="56"/>
        <v>9.4491118252306799E-2</v>
      </c>
    </row>
    <row r="89" spans="1:73" hidden="1" x14ac:dyDescent="0.15">
      <c r="A89" s="30" t="s">
        <v>209</v>
      </c>
      <c r="B89" s="30">
        <v>3</v>
      </c>
      <c r="C89" s="30">
        <v>5</v>
      </c>
      <c r="D89" s="30">
        <v>5</v>
      </c>
      <c r="E89" s="30">
        <v>4</v>
      </c>
      <c r="F89" s="30"/>
      <c r="G89" s="30">
        <v>3</v>
      </c>
      <c r="H89" s="30"/>
      <c r="I89" s="30"/>
      <c r="J89" s="30"/>
      <c r="K89" s="30">
        <v>3</v>
      </c>
      <c r="L89" s="30"/>
      <c r="M89" s="30"/>
      <c r="N89" s="30"/>
      <c r="O89" s="30">
        <v>4</v>
      </c>
      <c r="P89" s="30">
        <v>4</v>
      </c>
      <c r="Q89" s="30"/>
      <c r="R89" s="30"/>
      <c r="S89" s="30">
        <v>4</v>
      </c>
      <c r="T89" s="30">
        <v>5</v>
      </c>
      <c r="U89" s="30">
        <v>3</v>
      </c>
      <c r="V89" s="30"/>
      <c r="W89">
        <f t="shared" si="52"/>
        <v>3.9090909090909092</v>
      </c>
      <c r="X89">
        <f t="shared" si="53"/>
        <v>0.79252708064375887</v>
      </c>
      <c r="Z89">
        <f t="shared" si="80"/>
        <v>-1.1470786693528088</v>
      </c>
      <c r="AA89">
        <f t="shared" si="80"/>
        <v>1.3764944032233704</v>
      </c>
      <c r="AB89">
        <f t="shared" si="80"/>
        <v>1.3764944032233704</v>
      </c>
      <c r="AC89">
        <f t="shared" si="80"/>
        <v>0.11470786693528078</v>
      </c>
      <c r="AD89">
        <f t="shared" si="80"/>
        <v>0</v>
      </c>
      <c r="AE89">
        <f t="shared" si="80"/>
        <v>-1.1470786693528088</v>
      </c>
      <c r="AF89">
        <f t="shared" si="80"/>
        <v>0</v>
      </c>
      <c r="AG89">
        <f t="shared" si="80"/>
        <v>0</v>
      </c>
      <c r="AH89">
        <f t="shared" si="80"/>
        <v>0</v>
      </c>
      <c r="AI89">
        <f t="shared" si="80"/>
        <v>-1.1470786693528088</v>
      </c>
      <c r="AJ89">
        <f t="shared" si="80"/>
        <v>0</v>
      </c>
      <c r="AK89">
        <f t="shared" si="80"/>
        <v>0</v>
      </c>
      <c r="AL89">
        <f t="shared" si="80"/>
        <v>0</v>
      </c>
      <c r="AM89">
        <f t="shared" si="80"/>
        <v>0.11470786693528078</v>
      </c>
      <c r="AN89">
        <f t="shared" si="80"/>
        <v>0.11470786693528078</v>
      </c>
      <c r="AO89">
        <f t="shared" si="49"/>
        <v>0</v>
      </c>
      <c r="AP89">
        <f t="shared" si="49"/>
        <v>0</v>
      </c>
      <c r="AQ89">
        <f t="shared" si="49"/>
        <v>0.11470786693528078</v>
      </c>
      <c r="AR89">
        <f t="shared" si="49"/>
        <v>1.3764944032233704</v>
      </c>
      <c r="AS89">
        <f t="shared" si="49"/>
        <v>-1.1470786693528088</v>
      </c>
      <c r="AT89">
        <f t="shared" si="57"/>
        <v>0</v>
      </c>
      <c r="AV89">
        <f t="shared" si="58"/>
        <v>0</v>
      </c>
      <c r="AW89">
        <f t="shared" si="60"/>
        <v>-1.3764944032233704</v>
      </c>
      <c r="AX89">
        <f t="shared" si="61"/>
        <v>1.3764944032233704</v>
      </c>
      <c r="AY89">
        <f t="shared" si="62"/>
        <v>0</v>
      </c>
      <c r="AZ89">
        <f t="shared" si="63"/>
        <v>0</v>
      </c>
      <c r="BA89">
        <f t="shared" si="64"/>
        <v>0</v>
      </c>
      <c r="BB89">
        <f t="shared" si="65"/>
        <v>0</v>
      </c>
      <c r="BC89">
        <f t="shared" si="66"/>
        <v>0</v>
      </c>
      <c r="BD89">
        <f t="shared" si="67"/>
        <v>0</v>
      </c>
      <c r="BE89">
        <f t="shared" si="68"/>
        <v>0</v>
      </c>
      <c r="BF89">
        <f t="shared" si="69"/>
        <v>0</v>
      </c>
      <c r="BG89">
        <f t="shared" si="70"/>
        <v>0</v>
      </c>
      <c r="BH89">
        <f t="shared" si="71"/>
        <v>0</v>
      </c>
      <c r="BI89">
        <f t="shared" si="72"/>
        <v>0</v>
      </c>
      <c r="BJ89">
        <f t="shared" si="73"/>
        <v>0</v>
      </c>
      <c r="BK89">
        <f t="shared" si="74"/>
        <v>0</v>
      </c>
      <c r="BL89">
        <f t="shared" si="75"/>
        <v>0</v>
      </c>
      <c r="BM89">
        <f t="shared" si="76"/>
        <v>0</v>
      </c>
      <c r="BN89">
        <f t="shared" si="77"/>
        <v>0</v>
      </c>
      <c r="BO89">
        <f t="shared" si="78"/>
        <v>0</v>
      </c>
      <c r="BP89">
        <f t="shared" si="79"/>
        <v>0</v>
      </c>
      <c r="BR89">
        <f t="shared" si="54"/>
        <v>0</v>
      </c>
      <c r="BS89">
        <f t="shared" si="55"/>
        <v>2</v>
      </c>
      <c r="BT89">
        <f t="shared" si="59"/>
        <v>3.3166247903553994</v>
      </c>
      <c r="BU89">
        <f t="shared" si="56"/>
        <v>0</v>
      </c>
    </row>
    <row r="90" spans="1:73" hidden="1" x14ac:dyDescent="0.15">
      <c r="A90" s="30" t="s">
        <v>211</v>
      </c>
      <c r="B90" s="30">
        <v>5</v>
      </c>
      <c r="C90" s="30">
        <v>5</v>
      </c>
      <c r="D90" s="30">
        <v>5</v>
      </c>
      <c r="E90" s="30">
        <v>5</v>
      </c>
      <c r="F90" s="30"/>
      <c r="G90" s="30"/>
      <c r="H90" s="30">
        <v>5</v>
      </c>
      <c r="I90" s="30"/>
      <c r="J90" s="30"/>
      <c r="K90" s="30"/>
      <c r="L90" s="30"/>
      <c r="M90" s="30"/>
      <c r="N90" s="30">
        <v>5</v>
      </c>
      <c r="O90" s="30">
        <v>3</v>
      </c>
      <c r="P90" s="30"/>
      <c r="Q90" s="30"/>
      <c r="R90" s="30">
        <v>5</v>
      </c>
      <c r="S90" s="30">
        <v>5</v>
      </c>
      <c r="T90" s="30"/>
      <c r="U90" s="30">
        <v>4</v>
      </c>
      <c r="V90" s="30">
        <v>4</v>
      </c>
      <c r="W90">
        <f t="shared" si="52"/>
        <v>4.6363636363636367</v>
      </c>
      <c r="X90">
        <f t="shared" si="53"/>
        <v>0.64282434653322507</v>
      </c>
      <c r="Z90">
        <f t="shared" si="80"/>
        <v>0.56568542494923746</v>
      </c>
      <c r="AA90">
        <f t="shared" si="80"/>
        <v>0.56568542494923746</v>
      </c>
      <c r="AB90">
        <f t="shared" si="80"/>
        <v>0.56568542494923746</v>
      </c>
      <c r="AC90">
        <f t="shared" si="80"/>
        <v>0.56568542494923746</v>
      </c>
      <c r="AD90">
        <f t="shared" si="80"/>
        <v>0</v>
      </c>
      <c r="AE90">
        <f t="shared" si="80"/>
        <v>0</v>
      </c>
      <c r="AF90">
        <f t="shared" si="80"/>
        <v>0.56568542494923746</v>
      </c>
      <c r="AG90">
        <f t="shared" si="80"/>
        <v>0</v>
      </c>
      <c r="AH90">
        <f t="shared" si="80"/>
        <v>0</v>
      </c>
      <c r="AI90">
        <f t="shared" si="80"/>
        <v>0</v>
      </c>
      <c r="AJ90">
        <f t="shared" si="80"/>
        <v>0</v>
      </c>
      <c r="AK90">
        <f t="shared" si="80"/>
        <v>0</v>
      </c>
      <c r="AL90">
        <f t="shared" si="80"/>
        <v>0.56568542494923746</v>
      </c>
      <c r="AM90">
        <f t="shared" si="80"/>
        <v>-2.5455844122715714</v>
      </c>
      <c r="AN90">
        <f t="shared" si="80"/>
        <v>0</v>
      </c>
      <c r="AO90">
        <f t="shared" si="49"/>
        <v>0</v>
      </c>
      <c r="AP90">
        <f t="shared" si="49"/>
        <v>0.56568542494923746</v>
      </c>
      <c r="AQ90">
        <f t="shared" si="49"/>
        <v>0.56568542494923746</v>
      </c>
      <c r="AR90">
        <f t="shared" si="49"/>
        <v>0</v>
      </c>
      <c r="AS90">
        <f t="shared" si="49"/>
        <v>-0.98994949366116702</v>
      </c>
      <c r="AT90">
        <f t="shared" si="57"/>
        <v>-0.98994949366116702</v>
      </c>
      <c r="AV90">
        <f t="shared" si="58"/>
        <v>0</v>
      </c>
      <c r="AW90">
        <f t="shared" si="60"/>
        <v>-0.56568542494923746</v>
      </c>
      <c r="AX90">
        <f t="shared" si="61"/>
        <v>0.56568542494923746</v>
      </c>
      <c r="AY90">
        <f t="shared" si="62"/>
        <v>0</v>
      </c>
      <c r="AZ90">
        <f t="shared" si="63"/>
        <v>0</v>
      </c>
      <c r="BA90">
        <f t="shared" si="64"/>
        <v>0</v>
      </c>
      <c r="BB90">
        <f t="shared" si="65"/>
        <v>0</v>
      </c>
      <c r="BC90">
        <f t="shared" si="66"/>
        <v>0</v>
      </c>
      <c r="BD90">
        <f t="shared" si="67"/>
        <v>0</v>
      </c>
      <c r="BE90">
        <f t="shared" si="68"/>
        <v>0</v>
      </c>
      <c r="BF90">
        <f t="shared" si="69"/>
        <v>0</v>
      </c>
      <c r="BG90">
        <f t="shared" si="70"/>
        <v>0</v>
      </c>
      <c r="BH90">
        <f t="shared" si="71"/>
        <v>0.56568542494923746</v>
      </c>
      <c r="BI90">
        <f t="shared" si="72"/>
        <v>0</v>
      </c>
      <c r="BJ90">
        <f t="shared" si="73"/>
        <v>0</v>
      </c>
      <c r="BK90">
        <f t="shared" si="74"/>
        <v>0</v>
      </c>
      <c r="BL90">
        <f t="shared" si="75"/>
        <v>0</v>
      </c>
      <c r="BM90">
        <f t="shared" si="76"/>
        <v>0</v>
      </c>
      <c r="BN90">
        <f t="shared" si="77"/>
        <v>0</v>
      </c>
      <c r="BO90">
        <f t="shared" si="78"/>
        <v>0</v>
      </c>
      <c r="BP90">
        <f t="shared" si="79"/>
        <v>0</v>
      </c>
      <c r="BR90">
        <f t="shared" si="54"/>
        <v>0.56568542494923746</v>
      </c>
      <c r="BS90">
        <f t="shared" si="55"/>
        <v>2</v>
      </c>
      <c r="BT90">
        <f t="shared" si="59"/>
        <v>3.3166247903553989</v>
      </c>
      <c r="BU90">
        <f t="shared" si="56"/>
        <v>8.5280286542244108E-2</v>
      </c>
    </row>
    <row r="91" spans="1:73" hidden="1" x14ac:dyDescent="0.15">
      <c r="A91" s="30" t="s">
        <v>213</v>
      </c>
      <c r="B91" s="30"/>
      <c r="C91" s="30"/>
      <c r="D91" s="30"/>
      <c r="E91" s="30">
        <v>5</v>
      </c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>
        <v>5</v>
      </c>
      <c r="V91" s="30"/>
      <c r="W91">
        <f t="shared" si="52"/>
        <v>5</v>
      </c>
      <c r="X91">
        <f t="shared" si="53"/>
        <v>0</v>
      </c>
      <c r="Z91">
        <f t="shared" si="80"/>
        <v>0</v>
      </c>
      <c r="AA91">
        <f t="shared" si="80"/>
        <v>0</v>
      </c>
      <c r="AB91">
        <f t="shared" si="80"/>
        <v>0</v>
      </c>
      <c r="AC91" t="e">
        <f t="shared" si="80"/>
        <v>#DIV/0!</v>
      </c>
      <c r="AD91">
        <f t="shared" si="80"/>
        <v>0</v>
      </c>
      <c r="AE91">
        <f t="shared" si="80"/>
        <v>0</v>
      </c>
      <c r="AF91">
        <f t="shared" si="80"/>
        <v>0</v>
      </c>
      <c r="AG91">
        <f t="shared" si="80"/>
        <v>0</v>
      </c>
      <c r="AH91">
        <f t="shared" si="80"/>
        <v>0</v>
      </c>
      <c r="AI91">
        <f t="shared" si="80"/>
        <v>0</v>
      </c>
      <c r="AJ91">
        <f t="shared" si="80"/>
        <v>0</v>
      </c>
      <c r="AK91">
        <f t="shared" si="80"/>
        <v>0</v>
      </c>
      <c r="AL91">
        <f t="shared" si="80"/>
        <v>0</v>
      </c>
      <c r="AM91">
        <f t="shared" si="80"/>
        <v>0</v>
      </c>
      <c r="AN91">
        <f t="shared" si="80"/>
        <v>0</v>
      </c>
      <c r="AO91">
        <f t="shared" si="49"/>
        <v>0</v>
      </c>
      <c r="AP91">
        <f t="shared" si="49"/>
        <v>0</v>
      </c>
      <c r="AQ91">
        <f t="shared" si="49"/>
        <v>0</v>
      </c>
      <c r="AR91">
        <f t="shared" si="49"/>
        <v>0</v>
      </c>
      <c r="AS91" t="e">
        <f t="shared" si="49"/>
        <v>#DIV/0!</v>
      </c>
      <c r="AT91">
        <f t="shared" si="57"/>
        <v>0</v>
      </c>
      <c r="AV91">
        <f t="shared" si="58"/>
        <v>0</v>
      </c>
      <c r="AW91">
        <f t="shared" si="60"/>
        <v>0</v>
      </c>
      <c r="AX91">
        <f t="shared" si="61"/>
        <v>0</v>
      </c>
      <c r="AY91" t="e">
        <f t="shared" si="62"/>
        <v>#DIV/0!</v>
      </c>
      <c r="AZ91">
        <f t="shared" si="63"/>
        <v>0</v>
      </c>
      <c r="BA91">
        <f t="shared" si="64"/>
        <v>0</v>
      </c>
      <c r="BB91">
        <f t="shared" si="65"/>
        <v>0</v>
      </c>
      <c r="BC91">
        <f t="shared" si="66"/>
        <v>0</v>
      </c>
      <c r="BD91">
        <f t="shared" si="67"/>
        <v>0</v>
      </c>
      <c r="BE91">
        <f t="shared" si="68"/>
        <v>0</v>
      </c>
      <c r="BF91">
        <f t="shared" si="69"/>
        <v>0</v>
      </c>
      <c r="BG91">
        <f t="shared" si="70"/>
        <v>0</v>
      </c>
      <c r="BH91">
        <f t="shared" si="71"/>
        <v>0</v>
      </c>
      <c r="BI91">
        <f t="shared" si="72"/>
        <v>0</v>
      </c>
      <c r="BJ91">
        <f t="shared" si="73"/>
        <v>0</v>
      </c>
      <c r="BK91">
        <f t="shared" si="74"/>
        <v>0</v>
      </c>
      <c r="BL91">
        <f t="shared" si="75"/>
        <v>0</v>
      </c>
      <c r="BM91">
        <f t="shared" si="76"/>
        <v>0</v>
      </c>
      <c r="BN91">
        <f t="shared" si="77"/>
        <v>0</v>
      </c>
      <c r="BO91" t="e">
        <f t="shared" si="78"/>
        <v>#DIV/0!</v>
      </c>
      <c r="BP91">
        <f t="shared" si="79"/>
        <v>0</v>
      </c>
      <c r="BR91" t="e">
        <f t="shared" si="54"/>
        <v>#DIV/0!</v>
      </c>
      <c r="BS91">
        <f t="shared" si="55"/>
        <v>2</v>
      </c>
      <c r="BT91" t="e">
        <f t="shared" si="59"/>
        <v>#DIV/0!</v>
      </c>
      <c r="BU91" t="e">
        <f t="shared" si="56"/>
        <v>#DIV/0!</v>
      </c>
    </row>
    <row r="92" spans="1:73" hidden="1" x14ac:dyDescent="0.15">
      <c r="A92" s="30" t="s">
        <v>214</v>
      </c>
      <c r="B92" s="30"/>
      <c r="C92" s="30">
        <v>2</v>
      </c>
      <c r="D92" s="30">
        <v>4</v>
      </c>
      <c r="E92" s="30">
        <v>3</v>
      </c>
      <c r="F92" s="30"/>
      <c r="G92" s="30"/>
      <c r="H92" s="30"/>
      <c r="I92" s="30"/>
      <c r="J92" s="30"/>
      <c r="K92" s="30"/>
      <c r="L92" s="30"/>
      <c r="M92" s="30"/>
      <c r="N92" s="30">
        <v>4</v>
      </c>
      <c r="O92" s="30">
        <v>4</v>
      </c>
      <c r="P92" s="30">
        <v>5</v>
      </c>
      <c r="Q92" s="30">
        <v>4</v>
      </c>
      <c r="R92" s="30"/>
      <c r="S92" s="30">
        <v>4</v>
      </c>
      <c r="T92" s="30">
        <v>4</v>
      </c>
      <c r="U92" s="31"/>
      <c r="V92" s="30">
        <v>4</v>
      </c>
      <c r="W92">
        <f t="shared" si="52"/>
        <v>3.8</v>
      </c>
      <c r="X92">
        <f t="shared" si="53"/>
        <v>0.74833147735478833</v>
      </c>
      <c r="Z92">
        <f t="shared" si="80"/>
        <v>0</v>
      </c>
      <c r="AA92">
        <f t="shared" si="80"/>
        <v>-2.405351177211819</v>
      </c>
      <c r="AB92">
        <f t="shared" si="80"/>
        <v>0.26726124191242462</v>
      </c>
      <c r="AC92">
        <f t="shared" si="80"/>
        <v>-1.0690449676496971</v>
      </c>
      <c r="AD92">
        <f t="shared" si="80"/>
        <v>0</v>
      </c>
      <c r="AE92">
        <f t="shared" si="80"/>
        <v>0</v>
      </c>
      <c r="AF92">
        <f t="shared" si="80"/>
        <v>0</v>
      </c>
      <c r="AG92">
        <f t="shared" si="80"/>
        <v>0</v>
      </c>
      <c r="AH92">
        <f t="shared" si="80"/>
        <v>0</v>
      </c>
      <c r="AI92">
        <f t="shared" si="80"/>
        <v>0</v>
      </c>
      <c r="AJ92">
        <f t="shared" si="80"/>
        <v>0</v>
      </c>
      <c r="AK92">
        <f t="shared" si="80"/>
        <v>0</v>
      </c>
      <c r="AL92">
        <f t="shared" si="80"/>
        <v>0.26726124191242462</v>
      </c>
      <c r="AM92">
        <f t="shared" si="80"/>
        <v>0.26726124191242462</v>
      </c>
      <c r="AN92">
        <f t="shared" si="80"/>
        <v>1.6035674514745464</v>
      </c>
      <c r="AO92">
        <f t="shared" si="49"/>
        <v>0.26726124191242462</v>
      </c>
      <c r="AP92">
        <f t="shared" si="49"/>
        <v>0</v>
      </c>
      <c r="AQ92">
        <f t="shared" si="49"/>
        <v>0.26726124191242462</v>
      </c>
      <c r="AR92">
        <f t="shared" si="49"/>
        <v>0.26726124191242462</v>
      </c>
      <c r="AS92">
        <f t="shared" si="49"/>
        <v>0</v>
      </c>
      <c r="AT92">
        <f t="shared" si="57"/>
        <v>0.26726124191242462</v>
      </c>
      <c r="AV92">
        <f t="shared" si="58"/>
        <v>0</v>
      </c>
      <c r="AW92">
        <f t="shared" si="60"/>
        <v>2.405351177211819</v>
      </c>
      <c r="AX92">
        <f t="shared" si="61"/>
        <v>0.26726124191242462</v>
      </c>
      <c r="AY92">
        <f t="shared" si="62"/>
        <v>0</v>
      </c>
      <c r="AZ92">
        <f t="shared" si="63"/>
        <v>0</v>
      </c>
      <c r="BA92">
        <f t="shared" si="64"/>
        <v>0</v>
      </c>
      <c r="BB92">
        <f t="shared" si="65"/>
        <v>0</v>
      </c>
      <c r="BC92">
        <f t="shared" si="66"/>
        <v>0</v>
      </c>
      <c r="BD92">
        <f t="shared" si="67"/>
        <v>0</v>
      </c>
      <c r="BE92">
        <f t="shared" si="68"/>
        <v>0</v>
      </c>
      <c r="BF92">
        <f t="shared" si="69"/>
        <v>0</v>
      </c>
      <c r="BG92">
        <f t="shared" si="70"/>
        <v>0</v>
      </c>
      <c r="BH92">
        <f t="shared" si="71"/>
        <v>0.26726124191242462</v>
      </c>
      <c r="BI92">
        <f t="shared" si="72"/>
        <v>0</v>
      </c>
      <c r="BJ92">
        <f t="shared" si="73"/>
        <v>0</v>
      </c>
      <c r="BK92">
        <f t="shared" si="74"/>
        <v>0</v>
      </c>
      <c r="BL92">
        <f t="shared" si="75"/>
        <v>0</v>
      </c>
      <c r="BM92">
        <f t="shared" si="76"/>
        <v>0</v>
      </c>
      <c r="BN92">
        <f t="shared" si="77"/>
        <v>0</v>
      </c>
      <c r="BO92">
        <f t="shared" si="78"/>
        <v>0</v>
      </c>
      <c r="BP92">
        <f t="shared" si="79"/>
        <v>0</v>
      </c>
      <c r="BR92">
        <f t="shared" si="54"/>
        <v>2.9398736610366685</v>
      </c>
      <c r="BS92">
        <f t="shared" si="55"/>
        <v>2</v>
      </c>
      <c r="BT92">
        <f t="shared" si="59"/>
        <v>3.1622776601683786</v>
      </c>
      <c r="BU92">
        <f t="shared" si="56"/>
        <v>0.46483484010068427</v>
      </c>
    </row>
    <row r="93" spans="1:73" hidden="1" x14ac:dyDescent="0.15">
      <c r="A93" s="30" t="s">
        <v>215</v>
      </c>
      <c r="B93" s="31"/>
      <c r="C93" s="30">
        <v>5</v>
      </c>
      <c r="D93" s="30">
        <v>5</v>
      </c>
      <c r="E93" s="30">
        <v>3</v>
      </c>
      <c r="F93" s="31"/>
      <c r="G93" s="31"/>
      <c r="H93" s="30"/>
      <c r="I93" s="30">
        <v>2</v>
      </c>
      <c r="J93" s="30">
        <v>3</v>
      </c>
      <c r="K93" s="30">
        <v>3</v>
      </c>
      <c r="L93" s="31"/>
      <c r="M93" s="31"/>
      <c r="N93" s="30">
        <v>4</v>
      </c>
      <c r="O93" s="31"/>
      <c r="P93" s="30">
        <v>5</v>
      </c>
      <c r="Q93" s="31"/>
      <c r="R93" s="30">
        <v>3</v>
      </c>
      <c r="S93" s="30">
        <v>3</v>
      </c>
      <c r="T93" s="31"/>
      <c r="U93" s="30">
        <v>5</v>
      </c>
      <c r="V93" s="30"/>
      <c r="W93">
        <f t="shared" si="52"/>
        <v>3.7272727272727271</v>
      </c>
      <c r="X93">
        <f t="shared" si="53"/>
        <v>1.0523488093445661</v>
      </c>
      <c r="Z93">
        <f t="shared" si="80"/>
        <v>0</v>
      </c>
      <c r="AA93">
        <f t="shared" si="80"/>
        <v>1.2094157958139042</v>
      </c>
      <c r="AB93">
        <f t="shared" si="80"/>
        <v>1.2094157958139042</v>
      </c>
      <c r="AC93">
        <f t="shared" si="80"/>
        <v>-0.69109474046508779</v>
      </c>
      <c r="AD93">
        <f t="shared" si="80"/>
        <v>0</v>
      </c>
      <c r="AE93">
        <f t="shared" si="80"/>
        <v>0</v>
      </c>
      <c r="AF93">
        <f t="shared" si="80"/>
        <v>0</v>
      </c>
      <c r="AG93">
        <f t="shared" si="80"/>
        <v>-1.6413500086045838</v>
      </c>
      <c r="AH93">
        <f t="shared" si="80"/>
        <v>-0.69109474046508779</v>
      </c>
      <c r="AI93">
        <f t="shared" si="80"/>
        <v>-0.69109474046508779</v>
      </c>
      <c r="AJ93">
        <f t="shared" si="80"/>
        <v>0</v>
      </c>
      <c r="AK93">
        <f t="shared" si="80"/>
        <v>0</v>
      </c>
      <c r="AL93">
        <f t="shared" si="80"/>
        <v>0.25916052767440817</v>
      </c>
      <c r="AM93">
        <f t="shared" si="80"/>
        <v>0</v>
      </c>
      <c r="AN93">
        <f t="shared" si="80"/>
        <v>1.2094157958139042</v>
      </c>
      <c r="AO93">
        <f t="shared" si="49"/>
        <v>0</v>
      </c>
      <c r="AP93">
        <f t="shared" si="49"/>
        <v>-0.69109474046508779</v>
      </c>
      <c r="AQ93">
        <f t="shared" si="49"/>
        <v>-0.69109474046508779</v>
      </c>
      <c r="AR93">
        <f t="shared" si="49"/>
        <v>0</v>
      </c>
      <c r="AS93">
        <f t="shared" si="49"/>
        <v>1.2094157958139042</v>
      </c>
      <c r="AT93">
        <f t="shared" si="57"/>
        <v>0</v>
      </c>
      <c r="AV93">
        <f t="shared" si="58"/>
        <v>0</v>
      </c>
      <c r="AW93">
        <f t="shared" si="60"/>
        <v>-1.2094157958139042</v>
      </c>
      <c r="AX93">
        <f t="shared" si="61"/>
        <v>1.2094157958139042</v>
      </c>
      <c r="AY93">
        <f t="shared" si="62"/>
        <v>0</v>
      </c>
      <c r="AZ93">
        <f t="shared" si="63"/>
        <v>0</v>
      </c>
      <c r="BA93">
        <f t="shared" si="64"/>
        <v>0</v>
      </c>
      <c r="BB93">
        <f t="shared" si="65"/>
        <v>0</v>
      </c>
      <c r="BC93">
        <f t="shared" si="66"/>
        <v>1.6413500086045838</v>
      </c>
      <c r="BD93">
        <f t="shared" si="67"/>
        <v>0</v>
      </c>
      <c r="BE93">
        <f t="shared" si="68"/>
        <v>0</v>
      </c>
      <c r="BF93">
        <f t="shared" si="69"/>
        <v>0</v>
      </c>
      <c r="BG93">
        <f t="shared" si="70"/>
        <v>0</v>
      </c>
      <c r="BH93">
        <f t="shared" si="71"/>
        <v>0.25916052767440817</v>
      </c>
      <c r="BI93">
        <f t="shared" si="72"/>
        <v>0</v>
      </c>
      <c r="BJ93">
        <f t="shared" si="73"/>
        <v>0</v>
      </c>
      <c r="BK93">
        <f t="shared" si="74"/>
        <v>0</v>
      </c>
      <c r="BL93">
        <f t="shared" si="75"/>
        <v>0</v>
      </c>
      <c r="BM93">
        <f t="shared" si="76"/>
        <v>0</v>
      </c>
      <c r="BN93">
        <f t="shared" si="77"/>
        <v>0</v>
      </c>
      <c r="BO93">
        <f t="shared" si="78"/>
        <v>0</v>
      </c>
      <c r="BP93">
        <f t="shared" si="79"/>
        <v>0</v>
      </c>
      <c r="BR93">
        <f t="shared" si="54"/>
        <v>1.900510536278992</v>
      </c>
      <c r="BS93">
        <f t="shared" si="55"/>
        <v>2</v>
      </c>
      <c r="BT93">
        <f t="shared" si="59"/>
        <v>3.3166247903553994</v>
      </c>
      <c r="BU93">
        <f t="shared" si="56"/>
        <v>0.28651274358884277</v>
      </c>
    </row>
    <row r="94" spans="1:73" hidden="1" x14ac:dyDescent="0.15">
      <c r="A94" s="30" t="s">
        <v>217</v>
      </c>
      <c r="B94" s="30">
        <v>4</v>
      </c>
      <c r="C94" s="30">
        <v>4</v>
      </c>
      <c r="D94" s="30">
        <v>4</v>
      </c>
      <c r="E94" s="30"/>
      <c r="F94" s="30"/>
      <c r="G94" s="30"/>
      <c r="H94" s="30">
        <v>5</v>
      </c>
      <c r="I94" s="30">
        <v>5</v>
      </c>
      <c r="J94" s="30">
        <v>4</v>
      </c>
      <c r="K94" s="30">
        <v>4</v>
      </c>
      <c r="L94" s="30">
        <v>2</v>
      </c>
      <c r="M94" s="30">
        <v>2</v>
      </c>
      <c r="N94" s="30"/>
      <c r="O94" s="30"/>
      <c r="P94" s="30">
        <v>4</v>
      </c>
      <c r="Q94" s="30">
        <v>4</v>
      </c>
      <c r="R94" s="30"/>
      <c r="S94" s="30">
        <v>5</v>
      </c>
      <c r="T94" s="30">
        <v>4</v>
      </c>
      <c r="U94" s="30">
        <v>3</v>
      </c>
      <c r="V94" s="30">
        <v>3</v>
      </c>
      <c r="W94">
        <f t="shared" si="52"/>
        <v>3.8</v>
      </c>
      <c r="X94">
        <f t="shared" si="53"/>
        <v>0.90921211313239036</v>
      </c>
      <c r="Z94">
        <f t="shared" si="80"/>
        <v>0.21997067253203015</v>
      </c>
      <c r="AA94">
        <f t="shared" si="80"/>
        <v>0.21997067253203015</v>
      </c>
      <c r="AB94">
        <f t="shared" si="80"/>
        <v>0.21997067253203015</v>
      </c>
      <c r="AC94">
        <f t="shared" si="80"/>
        <v>0</v>
      </c>
      <c r="AD94">
        <f t="shared" si="80"/>
        <v>0</v>
      </c>
      <c r="AE94">
        <f t="shared" si="80"/>
        <v>0</v>
      </c>
      <c r="AF94">
        <f t="shared" si="80"/>
        <v>1.3198240351921799</v>
      </c>
      <c r="AG94">
        <f t="shared" si="80"/>
        <v>1.3198240351921799</v>
      </c>
      <c r="AH94">
        <f t="shared" si="80"/>
        <v>0.21997067253203015</v>
      </c>
      <c r="AI94">
        <f t="shared" si="80"/>
        <v>0.21997067253203015</v>
      </c>
      <c r="AJ94">
        <f t="shared" si="80"/>
        <v>-1.9797360527882693</v>
      </c>
      <c r="AK94">
        <f t="shared" si="80"/>
        <v>-1.9797360527882693</v>
      </c>
      <c r="AL94">
        <f t="shared" si="80"/>
        <v>0</v>
      </c>
      <c r="AM94">
        <f t="shared" si="80"/>
        <v>0</v>
      </c>
      <c r="AN94">
        <f t="shared" si="80"/>
        <v>0.21997067253203015</v>
      </c>
      <c r="AO94">
        <f t="shared" si="49"/>
        <v>0.21997067253203015</v>
      </c>
      <c r="AP94">
        <f t="shared" si="49"/>
        <v>0</v>
      </c>
      <c r="AQ94">
        <f t="shared" si="49"/>
        <v>1.3198240351921799</v>
      </c>
      <c r="AR94">
        <f t="shared" si="49"/>
        <v>0.21997067253203015</v>
      </c>
      <c r="AS94">
        <f t="shared" si="49"/>
        <v>-0.87988269012811959</v>
      </c>
      <c r="AT94">
        <f t="shared" si="57"/>
        <v>-0.87988269012811959</v>
      </c>
      <c r="AV94">
        <f t="shared" si="58"/>
        <v>0</v>
      </c>
      <c r="AW94">
        <f t="shared" si="60"/>
        <v>-0.21997067253203015</v>
      </c>
      <c r="AX94">
        <f t="shared" si="61"/>
        <v>0.21997067253203015</v>
      </c>
      <c r="AY94">
        <f t="shared" si="62"/>
        <v>0</v>
      </c>
      <c r="AZ94">
        <f t="shared" si="63"/>
        <v>0</v>
      </c>
      <c r="BA94">
        <f t="shared" si="64"/>
        <v>0</v>
      </c>
      <c r="BB94">
        <f t="shared" si="65"/>
        <v>0</v>
      </c>
      <c r="BC94">
        <f t="shared" si="66"/>
        <v>-1.3198240351921799</v>
      </c>
      <c r="BD94">
        <f t="shared" si="67"/>
        <v>0</v>
      </c>
      <c r="BE94">
        <f t="shared" si="68"/>
        <v>0</v>
      </c>
      <c r="BF94">
        <f t="shared" si="69"/>
        <v>0</v>
      </c>
      <c r="BG94">
        <f t="shared" si="70"/>
        <v>0</v>
      </c>
      <c r="BH94">
        <f t="shared" si="71"/>
        <v>0</v>
      </c>
      <c r="BI94">
        <f t="shared" si="72"/>
        <v>0</v>
      </c>
      <c r="BJ94">
        <f t="shared" si="73"/>
        <v>0</v>
      </c>
      <c r="BK94">
        <f t="shared" si="74"/>
        <v>0</v>
      </c>
      <c r="BL94">
        <f t="shared" si="75"/>
        <v>0</v>
      </c>
      <c r="BM94">
        <f t="shared" si="76"/>
        <v>0</v>
      </c>
      <c r="BN94">
        <f t="shared" si="77"/>
        <v>0</v>
      </c>
      <c r="BO94">
        <f t="shared" si="78"/>
        <v>0</v>
      </c>
      <c r="BP94">
        <f t="shared" si="79"/>
        <v>0</v>
      </c>
      <c r="BR94">
        <f t="shared" si="54"/>
        <v>-1.3198240351921799</v>
      </c>
      <c r="BS94">
        <f t="shared" si="55"/>
        <v>2</v>
      </c>
      <c r="BT94">
        <f t="shared" si="59"/>
        <v>3.872983346207417</v>
      </c>
      <c r="BU94">
        <f t="shared" si="56"/>
        <v>-0.17038855027411948</v>
      </c>
    </row>
    <row r="95" spans="1:73" hidden="1" x14ac:dyDescent="0.15">
      <c r="A95" s="30" t="s">
        <v>220</v>
      </c>
      <c r="B95" s="30"/>
      <c r="C95" s="30">
        <v>4</v>
      </c>
      <c r="D95" s="30">
        <v>4</v>
      </c>
      <c r="E95" s="30">
        <v>5</v>
      </c>
      <c r="F95" s="30"/>
      <c r="G95" s="30"/>
      <c r="H95" s="30">
        <v>3</v>
      </c>
      <c r="I95" s="30">
        <v>3</v>
      </c>
      <c r="J95" s="30"/>
      <c r="K95" s="30">
        <v>3</v>
      </c>
      <c r="L95" s="30"/>
      <c r="M95" s="30"/>
      <c r="N95" s="30">
        <v>4</v>
      </c>
      <c r="O95" s="30"/>
      <c r="P95" s="30">
        <v>4</v>
      </c>
      <c r="Q95" s="30">
        <v>5</v>
      </c>
      <c r="R95" s="30"/>
      <c r="S95" s="30"/>
      <c r="T95" s="30">
        <v>4</v>
      </c>
      <c r="U95" s="30">
        <v>4</v>
      </c>
      <c r="V95" s="30">
        <v>4</v>
      </c>
      <c r="W95">
        <f t="shared" si="52"/>
        <v>3.9166666666666665</v>
      </c>
      <c r="X95">
        <f t="shared" si="53"/>
        <v>0.64009547898905073</v>
      </c>
      <c r="Z95">
        <f t="shared" si="80"/>
        <v>0</v>
      </c>
      <c r="AA95">
        <f t="shared" si="80"/>
        <v>0.13018891098082408</v>
      </c>
      <c r="AB95">
        <f t="shared" si="80"/>
        <v>0.13018891098082408</v>
      </c>
      <c r="AC95">
        <f t="shared" si="80"/>
        <v>1.6924558427507104</v>
      </c>
      <c r="AD95">
        <f t="shared" si="80"/>
        <v>0</v>
      </c>
      <c r="AE95">
        <f t="shared" si="80"/>
        <v>0</v>
      </c>
      <c r="AF95">
        <f t="shared" si="80"/>
        <v>-1.4320780207890622</v>
      </c>
      <c r="AG95">
        <f t="shared" si="80"/>
        <v>-1.4320780207890622</v>
      </c>
      <c r="AH95">
        <f t="shared" si="80"/>
        <v>0</v>
      </c>
      <c r="AI95">
        <f t="shared" si="80"/>
        <v>-1.4320780207890622</v>
      </c>
      <c r="AJ95">
        <f t="shared" si="80"/>
        <v>0</v>
      </c>
      <c r="AK95">
        <f t="shared" si="80"/>
        <v>0</v>
      </c>
      <c r="AL95">
        <f t="shared" si="80"/>
        <v>0.13018891098082408</v>
      </c>
      <c r="AM95">
        <f t="shared" si="80"/>
        <v>0</v>
      </c>
      <c r="AN95">
        <f t="shared" si="80"/>
        <v>0.13018891098082408</v>
      </c>
      <c r="AO95">
        <f t="shared" si="49"/>
        <v>1.6924558427507104</v>
      </c>
      <c r="AP95">
        <f t="shared" si="49"/>
        <v>0</v>
      </c>
      <c r="AQ95">
        <f t="shared" si="49"/>
        <v>0</v>
      </c>
      <c r="AR95">
        <f t="shared" si="49"/>
        <v>0.13018891098082408</v>
      </c>
      <c r="AS95">
        <f t="shared" si="49"/>
        <v>0.13018891098082408</v>
      </c>
      <c r="AT95">
        <f t="shared" si="57"/>
        <v>0.13018891098082408</v>
      </c>
      <c r="AV95">
        <f t="shared" si="58"/>
        <v>0</v>
      </c>
      <c r="AW95">
        <f t="shared" si="60"/>
        <v>-0.13018891098082408</v>
      </c>
      <c r="AX95">
        <f t="shared" si="61"/>
        <v>0.13018891098082408</v>
      </c>
      <c r="AY95">
        <f t="shared" si="62"/>
        <v>0</v>
      </c>
      <c r="AZ95">
        <f t="shared" si="63"/>
        <v>0</v>
      </c>
      <c r="BA95">
        <f t="shared" si="64"/>
        <v>0</v>
      </c>
      <c r="BB95">
        <f t="shared" si="65"/>
        <v>0</v>
      </c>
      <c r="BC95">
        <f t="shared" si="66"/>
        <v>1.4320780207890622</v>
      </c>
      <c r="BD95">
        <f t="shared" si="67"/>
        <v>0</v>
      </c>
      <c r="BE95">
        <f t="shared" si="68"/>
        <v>0</v>
      </c>
      <c r="BF95">
        <f t="shared" si="69"/>
        <v>0</v>
      </c>
      <c r="BG95">
        <f t="shared" si="70"/>
        <v>0</v>
      </c>
      <c r="BH95">
        <f t="shared" si="71"/>
        <v>0.13018891098082408</v>
      </c>
      <c r="BI95">
        <f t="shared" si="72"/>
        <v>0</v>
      </c>
      <c r="BJ95">
        <f t="shared" si="73"/>
        <v>0</v>
      </c>
      <c r="BK95">
        <f t="shared" si="74"/>
        <v>0</v>
      </c>
      <c r="BL95">
        <f t="shared" si="75"/>
        <v>0</v>
      </c>
      <c r="BM95">
        <f t="shared" si="76"/>
        <v>0</v>
      </c>
      <c r="BN95">
        <f t="shared" si="77"/>
        <v>0</v>
      </c>
      <c r="BO95">
        <f t="shared" si="78"/>
        <v>0</v>
      </c>
      <c r="BP95">
        <f t="shared" si="79"/>
        <v>0</v>
      </c>
      <c r="BR95">
        <f t="shared" si="54"/>
        <v>1.5622669317698863</v>
      </c>
      <c r="BS95">
        <f t="shared" si="55"/>
        <v>2</v>
      </c>
      <c r="BT95">
        <f t="shared" si="59"/>
        <v>3.4641016151377548</v>
      </c>
      <c r="BU95">
        <f t="shared" si="56"/>
        <v>0.22549380840084862</v>
      </c>
    </row>
    <row r="96" spans="1:73" hidden="1" x14ac:dyDescent="0.15">
      <c r="A96" s="30" t="s">
        <v>222</v>
      </c>
      <c r="B96" s="31"/>
      <c r="C96" s="30">
        <v>4</v>
      </c>
      <c r="D96" s="31"/>
      <c r="E96" s="30">
        <v>4</v>
      </c>
      <c r="F96" s="30">
        <v>2</v>
      </c>
      <c r="G96" s="30">
        <v>3</v>
      </c>
      <c r="H96" s="30">
        <v>1</v>
      </c>
      <c r="I96" s="30">
        <v>2</v>
      </c>
      <c r="J96" s="30">
        <v>2</v>
      </c>
      <c r="K96" s="30">
        <v>3</v>
      </c>
      <c r="L96" s="30">
        <v>3</v>
      </c>
      <c r="M96" s="30">
        <v>3</v>
      </c>
      <c r="N96" s="30">
        <v>3</v>
      </c>
      <c r="O96" s="30">
        <v>4</v>
      </c>
      <c r="P96" s="30">
        <v>3</v>
      </c>
      <c r="Q96" s="30">
        <v>2</v>
      </c>
      <c r="R96" s="30">
        <v>4</v>
      </c>
      <c r="S96" s="30">
        <v>4</v>
      </c>
      <c r="T96" s="30">
        <v>1</v>
      </c>
      <c r="U96" s="30">
        <v>4</v>
      </c>
      <c r="V96" s="30">
        <v>4</v>
      </c>
      <c r="W96">
        <f t="shared" si="52"/>
        <v>2.9473684210526314</v>
      </c>
      <c r="X96">
        <f t="shared" si="53"/>
        <v>0.99861399794790928</v>
      </c>
      <c r="Z96">
        <f t="shared" si="80"/>
        <v>0</v>
      </c>
      <c r="AA96">
        <f t="shared" si="80"/>
        <v>1.0540925533894598</v>
      </c>
      <c r="AB96">
        <f t="shared" si="80"/>
        <v>0</v>
      </c>
      <c r="AC96">
        <f t="shared" si="80"/>
        <v>1.0540925533894598</v>
      </c>
      <c r="AD96">
        <f t="shared" si="80"/>
        <v>-0.94868329805051366</v>
      </c>
      <c r="AE96">
        <f t="shared" si="80"/>
        <v>5.2704627669473154E-2</v>
      </c>
      <c r="AF96">
        <f t="shared" si="80"/>
        <v>-1.9500712237705005</v>
      </c>
      <c r="AG96">
        <f t="shared" si="80"/>
        <v>-0.94868329805051366</v>
      </c>
      <c r="AH96">
        <f t="shared" si="80"/>
        <v>-0.94868329805051366</v>
      </c>
      <c r="AI96">
        <f t="shared" si="80"/>
        <v>5.2704627669473154E-2</v>
      </c>
      <c r="AJ96">
        <f t="shared" si="80"/>
        <v>5.2704627669473154E-2</v>
      </c>
      <c r="AK96">
        <f t="shared" si="80"/>
        <v>5.2704627669473154E-2</v>
      </c>
      <c r="AL96">
        <f t="shared" si="80"/>
        <v>5.2704627669473154E-2</v>
      </c>
      <c r="AM96">
        <f t="shared" si="80"/>
        <v>1.0540925533894598</v>
      </c>
      <c r="AN96">
        <f t="shared" si="80"/>
        <v>5.2704627669473154E-2</v>
      </c>
      <c r="AO96">
        <f t="shared" si="49"/>
        <v>-0.94868329805051366</v>
      </c>
      <c r="AP96">
        <f t="shared" si="49"/>
        <v>1.0540925533894598</v>
      </c>
      <c r="AQ96">
        <f t="shared" si="49"/>
        <v>1.0540925533894598</v>
      </c>
      <c r="AR96">
        <f t="shared" si="49"/>
        <v>-1.9500712237705005</v>
      </c>
      <c r="AS96">
        <f t="shared" si="49"/>
        <v>1.0540925533894598</v>
      </c>
      <c r="AT96">
        <f t="shared" si="57"/>
        <v>1.0540925533894598</v>
      </c>
      <c r="AV96">
        <f t="shared" si="58"/>
        <v>0</v>
      </c>
      <c r="AW96">
        <f t="shared" si="60"/>
        <v>-1.0540925533894598</v>
      </c>
      <c r="AX96">
        <f t="shared" si="61"/>
        <v>0</v>
      </c>
      <c r="AY96">
        <f t="shared" si="62"/>
        <v>0</v>
      </c>
      <c r="AZ96">
        <f t="shared" si="63"/>
        <v>0</v>
      </c>
      <c r="BA96">
        <f t="shared" si="64"/>
        <v>0</v>
      </c>
      <c r="BB96">
        <f t="shared" si="65"/>
        <v>0</v>
      </c>
      <c r="BC96">
        <f t="shared" si="66"/>
        <v>0.94868329805051366</v>
      </c>
      <c r="BD96">
        <f t="shared" si="67"/>
        <v>0</v>
      </c>
      <c r="BE96">
        <f t="shared" si="68"/>
        <v>0</v>
      </c>
      <c r="BF96">
        <f t="shared" si="69"/>
        <v>0</v>
      </c>
      <c r="BG96">
        <f t="shared" si="70"/>
        <v>0</v>
      </c>
      <c r="BH96">
        <f t="shared" si="71"/>
        <v>5.2704627669473154E-2</v>
      </c>
      <c r="BI96">
        <f t="shared" si="72"/>
        <v>0</v>
      </c>
      <c r="BJ96">
        <f t="shared" si="73"/>
        <v>0</v>
      </c>
      <c r="BK96">
        <f t="shared" si="74"/>
        <v>0</v>
      </c>
      <c r="BL96">
        <f t="shared" si="75"/>
        <v>0</v>
      </c>
      <c r="BM96">
        <f t="shared" si="76"/>
        <v>0</v>
      </c>
      <c r="BN96">
        <f t="shared" si="77"/>
        <v>0</v>
      </c>
      <c r="BO96">
        <f t="shared" si="78"/>
        <v>0</v>
      </c>
      <c r="BP96">
        <f t="shared" si="79"/>
        <v>0</v>
      </c>
      <c r="BR96">
        <f t="shared" si="54"/>
        <v>-5.270462766947303E-2</v>
      </c>
      <c r="BS96">
        <f t="shared" si="55"/>
        <v>2</v>
      </c>
      <c r="BT96">
        <f t="shared" si="59"/>
        <v>4.358898943540674</v>
      </c>
      <c r="BU96">
        <f t="shared" si="56"/>
        <v>-6.0456354175834346E-3</v>
      </c>
    </row>
    <row r="97" spans="1:73" hidden="1" x14ac:dyDescent="0.15">
      <c r="A97" s="30" t="s">
        <v>223</v>
      </c>
      <c r="B97" s="31"/>
      <c r="C97" s="31"/>
      <c r="D97" s="30">
        <v>3</v>
      </c>
      <c r="E97" s="31"/>
      <c r="F97" s="31"/>
      <c r="G97" s="31"/>
      <c r="H97" s="30">
        <v>4</v>
      </c>
      <c r="I97" s="30">
        <v>2</v>
      </c>
      <c r="J97" s="30">
        <v>4</v>
      </c>
      <c r="K97" s="31"/>
      <c r="L97" s="31"/>
      <c r="M97" s="31"/>
      <c r="N97" s="30">
        <v>4</v>
      </c>
      <c r="O97" s="30">
        <v>4</v>
      </c>
      <c r="P97" s="30">
        <v>4</v>
      </c>
      <c r="Q97" s="31"/>
      <c r="R97" s="31"/>
      <c r="S97" s="31"/>
      <c r="T97" s="30">
        <v>2</v>
      </c>
      <c r="U97" s="31"/>
      <c r="V97" s="31"/>
      <c r="W97">
        <f t="shared" si="52"/>
        <v>3.375</v>
      </c>
      <c r="X97">
        <f t="shared" si="53"/>
        <v>0.85695682505013049</v>
      </c>
      <c r="Z97">
        <f t="shared" si="80"/>
        <v>0</v>
      </c>
      <c r="AA97">
        <f t="shared" si="80"/>
        <v>0</v>
      </c>
      <c r="AB97">
        <f t="shared" si="80"/>
        <v>-0.43759497449368367</v>
      </c>
      <c r="AC97">
        <f t="shared" si="80"/>
        <v>0</v>
      </c>
      <c r="AD97">
        <f t="shared" si="80"/>
        <v>0</v>
      </c>
      <c r="AE97">
        <f t="shared" si="80"/>
        <v>0</v>
      </c>
      <c r="AF97">
        <f t="shared" si="80"/>
        <v>0.72932495748947279</v>
      </c>
      <c r="AG97">
        <f t="shared" si="80"/>
        <v>-1.6045149064768403</v>
      </c>
      <c r="AH97">
        <f t="shared" si="80"/>
        <v>0.72932495748947279</v>
      </c>
      <c r="AI97">
        <f t="shared" si="80"/>
        <v>0</v>
      </c>
      <c r="AJ97">
        <f t="shared" si="80"/>
        <v>0</v>
      </c>
      <c r="AK97">
        <f t="shared" si="80"/>
        <v>0</v>
      </c>
      <c r="AL97">
        <f t="shared" si="80"/>
        <v>0.72932495748947279</v>
      </c>
      <c r="AM97">
        <f t="shared" si="80"/>
        <v>0.72932495748947279</v>
      </c>
      <c r="AN97">
        <f t="shared" si="80"/>
        <v>0.72932495748947279</v>
      </c>
      <c r="AO97">
        <f t="shared" si="49"/>
        <v>0</v>
      </c>
      <c r="AP97">
        <f t="shared" si="49"/>
        <v>0</v>
      </c>
      <c r="AQ97">
        <f t="shared" si="49"/>
        <v>0</v>
      </c>
      <c r="AR97">
        <f t="shared" si="49"/>
        <v>-1.6045149064768403</v>
      </c>
      <c r="AS97">
        <f t="shared" si="49"/>
        <v>0</v>
      </c>
      <c r="AT97">
        <f t="shared" si="57"/>
        <v>0</v>
      </c>
      <c r="AV97">
        <f t="shared" si="58"/>
        <v>0</v>
      </c>
      <c r="AW97">
        <f t="shared" si="60"/>
        <v>0</v>
      </c>
      <c r="AX97">
        <f t="shared" si="61"/>
        <v>-0.43759497449368367</v>
      </c>
      <c r="AY97">
        <f t="shared" si="62"/>
        <v>0</v>
      </c>
      <c r="AZ97">
        <f t="shared" si="63"/>
        <v>0</v>
      </c>
      <c r="BA97">
        <f t="shared" si="64"/>
        <v>0</v>
      </c>
      <c r="BB97">
        <f t="shared" si="65"/>
        <v>0</v>
      </c>
      <c r="BC97">
        <f t="shared" si="66"/>
        <v>1.6045149064768403</v>
      </c>
      <c r="BD97">
        <f t="shared" si="67"/>
        <v>0</v>
      </c>
      <c r="BE97">
        <f t="shared" si="68"/>
        <v>0</v>
      </c>
      <c r="BF97">
        <f t="shared" si="69"/>
        <v>0</v>
      </c>
      <c r="BG97">
        <f t="shared" si="70"/>
        <v>0</v>
      </c>
      <c r="BH97">
        <f t="shared" si="71"/>
        <v>0.72932495748947279</v>
      </c>
      <c r="BI97">
        <f t="shared" si="72"/>
        <v>0</v>
      </c>
      <c r="BJ97">
        <f t="shared" si="73"/>
        <v>0</v>
      </c>
      <c r="BK97">
        <f t="shared" si="74"/>
        <v>0</v>
      </c>
      <c r="BL97">
        <f t="shared" si="75"/>
        <v>0</v>
      </c>
      <c r="BM97">
        <f t="shared" si="76"/>
        <v>0</v>
      </c>
      <c r="BN97">
        <f t="shared" si="77"/>
        <v>0</v>
      </c>
      <c r="BO97">
        <f t="shared" si="78"/>
        <v>0</v>
      </c>
      <c r="BP97">
        <f t="shared" si="79"/>
        <v>0</v>
      </c>
      <c r="BR97">
        <f t="shared" si="54"/>
        <v>1.8962448894726291</v>
      </c>
      <c r="BS97">
        <f t="shared" si="55"/>
        <v>2</v>
      </c>
      <c r="BT97">
        <f t="shared" si="59"/>
        <v>2.8284271247461903</v>
      </c>
      <c r="BU97">
        <f t="shared" si="56"/>
        <v>0.3352119050341078</v>
      </c>
    </row>
    <row r="98" spans="1:73" hidden="1" x14ac:dyDescent="0.15">
      <c r="A98" s="30" t="s">
        <v>227</v>
      </c>
      <c r="B98" s="30">
        <v>1</v>
      </c>
      <c r="C98" s="30"/>
      <c r="D98" s="30">
        <v>3</v>
      </c>
      <c r="E98" s="30"/>
      <c r="F98" s="30"/>
      <c r="G98" s="30">
        <v>3</v>
      </c>
      <c r="H98" s="30"/>
      <c r="I98" s="30"/>
      <c r="J98" s="30">
        <v>2</v>
      </c>
      <c r="K98" s="31"/>
      <c r="L98" s="30"/>
      <c r="M98" s="30"/>
      <c r="N98" s="30"/>
      <c r="O98" s="30">
        <v>2</v>
      </c>
      <c r="P98" s="30">
        <v>5</v>
      </c>
      <c r="Q98" s="30"/>
      <c r="R98" s="30"/>
      <c r="S98" s="30"/>
      <c r="T98" s="30"/>
      <c r="U98" s="30">
        <v>3</v>
      </c>
      <c r="V98" s="30"/>
      <c r="W98">
        <f t="shared" si="52"/>
        <v>2.7142857142857144</v>
      </c>
      <c r="X98">
        <f t="shared" si="53"/>
        <v>1.1605769149479943</v>
      </c>
      <c r="Z98">
        <f t="shared" si="80"/>
        <v>-1.477097891751993</v>
      </c>
      <c r="AA98">
        <f t="shared" si="80"/>
        <v>0</v>
      </c>
      <c r="AB98">
        <f t="shared" si="80"/>
        <v>0.24618298195866536</v>
      </c>
      <c r="AC98">
        <f t="shared" si="80"/>
        <v>0</v>
      </c>
      <c r="AD98">
        <f t="shared" si="80"/>
        <v>0</v>
      </c>
      <c r="AE98">
        <f t="shared" si="80"/>
        <v>0.24618298195866536</v>
      </c>
      <c r="AF98">
        <f t="shared" si="80"/>
        <v>0</v>
      </c>
      <c r="AG98">
        <f t="shared" si="80"/>
        <v>0</v>
      </c>
      <c r="AH98">
        <f t="shared" si="80"/>
        <v>-0.61545745489666381</v>
      </c>
      <c r="AI98">
        <f t="shared" si="80"/>
        <v>0</v>
      </c>
      <c r="AJ98">
        <f t="shared" si="80"/>
        <v>0</v>
      </c>
      <c r="AK98">
        <f t="shared" si="80"/>
        <v>0</v>
      </c>
      <c r="AL98">
        <f t="shared" si="80"/>
        <v>0</v>
      </c>
      <c r="AM98">
        <f t="shared" si="80"/>
        <v>-0.61545745489666381</v>
      </c>
      <c r="AN98">
        <f t="shared" si="80"/>
        <v>1.9694638556693236</v>
      </c>
      <c r="AO98">
        <f t="shared" si="49"/>
        <v>0</v>
      </c>
      <c r="AP98">
        <f t="shared" si="49"/>
        <v>0</v>
      </c>
      <c r="AQ98">
        <f t="shared" si="49"/>
        <v>0</v>
      </c>
      <c r="AR98">
        <f t="shared" si="49"/>
        <v>0</v>
      </c>
      <c r="AS98">
        <f t="shared" si="49"/>
        <v>0.24618298195866536</v>
      </c>
      <c r="AT98">
        <f t="shared" si="57"/>
        <v>0</v>
      </c>
      <c r="AV98">
        <f t="shared" si="58"/>
        <v>0</v>
      </c>
      <c r="AW98">
        <f t="shared" si="60"/>
        <v>0</v>
      </c>
      <c r="AX98">
        <f t="shared" si="61"/>
        <v>0.24618298195866536</v>
      </c>
      <c r="AY98">
        <f t="shared" si="62"/>
        <v>0</v>
      </c>
      <c r="AZ98">
        <f t="shared" si="63"/>
        <v>0</v>
      </c>
      <c r="BA98">
        <f t="shared" si="64"/>
        <v>0</v>
      </c>
      <c r="BB98">
        <f t="shared" si="65"/>
        <v>0</v>
      </c>
      <c r="BC98">
        <f t="shared" si="66"/>
        <v>0</v>
      </c>
      <c r="BD98">
        <f t="shared" si="67"/>
        <v>0</v>
      </c>
      <c r="BE98">
        <f t="shared" si="68"/>
        <v>0</v>
      </c>
      <c r="BF98">
        <f t="shared" si="69"/>
        <v>0</v>
      </c>
      <c r="BG98">
        <f t="shared" si="70"/>
        <v>0</v>
      </c>
      <c r="BH98">
        <f t="shared" si="71"/>
        <v>0</v>
      </c>
      <c r="BI98">
        <f t="shared" si="72"/>
        <v>0</v>
      </c>
      <c r="BJ98">
        <f t="shared" si="73"/>
        <v>0</v>
      </c>
      <c r="BK98">
        <f t="shared" si="74"/>
        <v>0</v>
      </c>
      <c r="BL98">
        <f t="shared" si="75"/>
        <v>0</v>
      </c>
      <c r="BM98">
        <f t="shared" si="76"/>
        <v>0</v>
      </c>
      <c r="BN98">
        <f t="shared" si="77"/>
        <v>0</v>
      </c>
      <c r="BO98">
        <f t="shared" si="78"/>
        <v>0</v>
      </c>
      <c r="BP98">
        <f t="shared" si="79"/>
        <v>0</v>
      </c>
      <c r="BR98">
        <f t="shared" si="54"/>
        <v>0.24618298195866536</v>
      </c>
      <c r="BS98">
        <f t="shared" si="55"/>
        <v>2</v>
      </c>
      <c r="BT98">
        <f t="shared" si="59"/>
        <v>2.6457513110645907</v>
      </c>
      <c r="BU98">
        <f t="shared" si="56"/>
        <v>4.6524210519923524E-2</v>
      </c>
    </row>
    <row r="99" spans="1:73" hidden="1" x14ac:dyDescent="0.15">
      <c r="A99" s="30" t="s">
        <v>63</v>
      </c>
      <c r="B99" s="30">
        <v>4</v>
      </c>
      <c r="C99" s="30">
        <v>4</v>
      </c>
      <c r="D99" s="30">
        <v>5</v>
      </c>
      <c r="E99" s="30">
        <v>5</v>
      </c>
      <c r="F99" s="31"/>
      <c r="G99" s="31"/>
      <c r="H99" s="30">
        <v>4</v>
      </c>
      <c r="I99" s="30">
        <v>5</v>
      </c>
      <c r="J99" s="31"/>
      <c r="K99" s="30">
        <v>3</v>
      </c>
      <c r="L99" s="31"/>
      <c r="M99" s="31"/>
      <c r="N99" s="30">
        <v>5</v>
      </c>
      <c r="O99" s="30">
        <v>5</v>
      </c>
      <c r="P99" s="30">
        <v>5</v>
      </c>
      <c r="Q99" s="30">
        <v>4</v>
      </c>
      <c r="R99" s="31"/>
      <c r="S99" s="30">
        <v>5</v>
      </c>
      <c r="T99" s="30">
        <v>5</v>
      </c>
      <c r="U99" s="30">
        <v>4</v>
      </c>
      <c r="V99" s="30">
        <v>5</v>
      </c>
      <c r="W99">
        <f t="shared" si="52"/>
        <v>4.5333333333333332</v>
      </c>
      <c r="X99">
        <f t="shared" si="53"/>
        <v>0.6182412330330469</v>
      </c>
      <c r="Z99">
        <f t="shared" si="80"/>
        <v>-0.86266218562750718</v>
      </c>
      <c r="AA99">
        <f t="shared" si="80"/>
        <v>-0.86266218562750718</v>
      </c>
      <c r="AB99">
        <f t="shared" si="80"/>
        <v>0.75482941242406909</v>
      </c>
      <c r="AC99">
        <f t="shared" si="80"/>
        <v>0.75482941242406909</v>
      </c>
      <c r="AD99">
        <f t="shared" si="80"/>
        <v>0</v>
      </c>
      <c r="AE99">
        <f t="shared" si="80"/>
        <v>0</v>
      </c>
      <c r="AF99">
        <f t="shared" si="80"/>
        <v>-0.86266218562750718</v>
      </c>
      <c r="AG99">
        <f t="shared" si="80"/>
        <v>0.75482941242406909</v>
      </c>
      <c r="AH99">
        <f t="shared" si="80"/>
        <v>0</v>
      </c>
      <c r="AI99">
        <f t="shared" si="80"/>
        <v>-2.4801537836790835</v>
      </c>
      <c r="AJ99">
        <f t="shared" si="80"/>
        <v>0</v>
      </c>
      <c r="AK99">
        <f t="shared" si="80"/>
        <v>0</v>
      </c>
      <c r="AL99">
        <f t="shared" si="80"/>
        <v>0.75482941242406909</v>
      </c>
      <c r="AM99">
        <f t="shared" si="80"/>
        <v>0.75482941242406909</v>
      </c>
      <c r="AN99">
        <f t="shared" si="80"/>
        <v>0.75482941242406909</v>
      </c>
      <c r="AO99">
        <f t="shared" si="49"/>
        <v>-0.86266218562750718</v>
      </c>
      <c r="AP99">
        <f t="shared" si="49"/>
        <v>0</v>
      </c>
      <c r="AQ99">
        <f t="shared" si="49"/>
        <v>0.75482941242406909</v>
      </c>
      <c r="AR99">
        <f t="shared" si="49"/>
        <v>0.75482941242406909</v>
      </c>
      <c r="AS99">
        <f t="shared" si="49"/>
        <v>-0.86266218562750718</v>
      </c>
      <c r="AT99">
        <f t="shared" si="57"/>
        <v>0.75482941242406909</v>
      </c>
      <c r="AV99">
        <f t="shared" si="58"/>
        <v>0</v>
      </c>
      <c r="AW99">
        <f t="shared" si="60"/>
        <v>0.86266218562750718</v>
      </c>
      <c r="AX99">
        <f t="shared" si="61"/>
        <v>0.75482941242406909</v>
      </c>
      <c r="AY99">
        <f t="shared" si="62"/>
        <v>0</v>
      </c>
      <c r="AZ99">
        <f t="shared" si="63"/>
        <v>0</v>
      </c>
      <c r="BA99">
        <f t="shared" si="64"/>
        <v>0</v>
      </c>
      <c r="BB99">
        <f t="shared" si="65"/>
        <v>0</v>
      </c>
      <c r="BC99">
        <f t="shared" si="66"/>
        <v>-0.75482941242406909</v>
      </c>
      <c r="BD99">
        <f t="shared" si="67"/>
        <v>0</v>
      </c>
      <c r="BE99">
        <f t="shared" si="68"/>
        <v>0</v>
      </c>
      <c r="BF99">
        <f t="shared" si="69"/>
        <v>0</v>
      </c>
      <c r="BG99">
        <f t="shared" si="70"/>
        <v>0</v>
      </c>
      <c r="BH99">
        <f t="shared" si="71"/>
        <v>0.75482941242406909</v>
      </c>
      <c r="BI99">
        <f t="shared" si="72"/>
        <v>0</v>
      </c>
      <c r="BJ99">
        <f t="shared" si="73"/>
        <v>0</v>
      </c>
      <c r="BK99">
        <f t="shared" si="74"/>
        <v>0</v>
      </c>
      <c r="BL99">
        <f t="shared" si="75"/>
        <v>0</v>
      </c>
      <c r="BM99">
        <f t="shared" si="76"/>
        <v>0</v>
      </c>
      <c r="BN99">
        <f t="shared" si="77"/>
        <v>0</v>
      </c>
      <c r="BO99">
        <f t="shared" si="78"/>
        <v>0</v>
      </c>
      <c r="BP99">
        <f t="shared" si="79"/>
        <v>0</v>
      </c>
      <c r="BR99">
        <f t="shared" si="54"/>
        <v>1.6174915980515763</v>
      </c>
      <c r="BS99">
        <f t="shared" si="55"/>
        <v>2</v>
      </c>
      <c r="BT99">
        <f t="shared" si="59"/>
        <v>3.872983346207417</v>
      </c>
      <c r="BU99">
        <f t="shared" si="56"/>
        <v>0.20881726739613921</v>
      </c>
    </row>
    <row r="100" spans="1:73" x14ac:dyDescent="0.15">
      <c r="A100" s="38" t="s">
        <v>231</v>
      </c>
      <c r="B100" s="30"/>
      <c r="C100" s="30">
        <v>1</v>
      </c>
      <c r="D100" s="30">
        <v>5</v>
      </c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>
        <v>4</v>
      </c>
      <c r="Q100" s="30"/>
      <c r="R100" s="30"/>
      <c r="S100" s="30"/>
      <c r="T100" s="30">
        <v>3</v>
      </c>
      <c r="U100" s="30"/>
      <c r="V100" s="30"/>
      <c r="W100">
        <f t="shared" si="52"/>
        <v>3.25</v>
      </c>
      <c r="X100">
        <f t="shared" si="53"/>
        <v>1.479019945774904</v>
      </c>
      <c r="Z100">
        <f t="shared" si="80"/>
        <v>0</v>
      </c>
      <c r="AA100">
        <f t="shared" si="80"/>
        <v>-1.5212776585113299</v>
      </c>
      <c r="AB100">
        <f t="shared" si="80"/>
        <v>1.1832159566199232</v>
      </c>
      <c r="AC100">
        <f t="shared" si="80"/>
        <v>0</v>
      </c>
      <c r="AD100">
        <f t="shared" si="80"/>
        <v>0</v>
      </c>
      <c r="AE100">
        <f t="shared" si="80"/>
        <v>0</v>
      </c>
      <c r="AF100">
        <f t="shared" si="80"/>
        <v>0</v>
      </c>
      <c r="AG100">
        <f t="shared" si="80"/>
        <v>0</v>
      </c>
      <c r="AH100">
        <f t="shared" si="80"/>
        <v>0</v>
      </c>
      <c r="AI100">
        <f t="shared" si="80"/>
        <v>0</v>
      </c>
      <c r="AJ100">
        <f t="shared" si="80"/>
        <v>0</v>
      </c>
      <c r="AK100">
        <f t="shared" si="80"/>
        <v>0</v>
      </c>
      <c r="AL100">
        <f t="shared" si="80"/>
        <v>0</v>
      </c>
      <c r="AM100">
        <f t="shared" si="80"/>
        <v>0</v>
      </c>
      <c r="AN100">
        <f t="shared" si="80"/>
        <v>0.50709255283710997</v>
      </c>
      <c r="AO100">
        <f t="shared" si="49"/>
        <v>0</v>
      </c>
      <c r="AP100">
        <f t="shared" si="49"/>
        <v>0</v>
      </c>
      <c r="AQ100">
        <f t="shared" si="49"/>
        <v>0</v>
      </c>
      <c r="AR100">
        <f t="shared" si="49"/>
        <v>-0.1690308509457033</v>
      </c>
      <c r="AS100">
        <f t="shared" si="49"/>
        <v>0</v>
      </c>
      <c r="AT100">
        <f t="shared" si="57"/>
        <v>0</v>
      </c>
      <c r="AV100">
        <f t="shared" si="58"/>
        <v>0</v>
      </c>
      <c r="AW100">
        <f t="shared" si="60"/>
        <v>1.5212776585113299</v>
      </c>
      <c r="AX100">
        <f t="shared" si="61"/>
        <v>1.1832159566199232</v>
      </c>
      <c r="AY100">
        <f t="shared" si="62"/>
        <v>0</v>
      </c>
      <c r="AZ100">
        <f t="shared" si="63"/>
        <v>0</v>
      </c>
      <c r="BA100">
        <f t="shared" si="64"/>
        <v>0</v>
      </c>
      <c r="BB100">
        <f t="shared" si="65"/>
        <v>0</v>
      </c>
      <c r="BC100">
        <f t="shared" si="66"/>
        <v>0</v>
      </c>
      <c r="BD100">
        <f t="shared" si="67"/>
        <v>0</v>
      </c>
      <c r="BE100">
        <f t="shared" si="68"/>
        <v>0</v>
      </c>
      <c r="BF100">
        <f t="shared" si="69"/>
        <v>0</v>
      </c>
      <c r="BG100">
        <f t="shared" si="70"/>
        <v>0</v>
      </c>
      <c r="BH100">
        <f t="shared" si="71"/>
        <v>0</v>
      </c>
      <c r="BI100">
        <f t="shared" si="72"/>
        <v>0</v>
      </c>
      <c r="BJ100">
        <f t="shared" si="73"/>
        <v>0</v>
      </c>
      <c r="BK100">
        <f t="shared" si="74"/>
        <v>0</v>
      </c>
      <c r="BL100">
        <f t="shared" si="75"/>
        <v>0</v>
      </c>
      <c r="BM100">
        <f t="shared" si="76"/>
        <v>0</v>
      </c>
      <c r="BN100">
        <f t="shared" si="77"/>
        <v>0</v>
      </c>
      <c r="BO100">
        <f t="shared" si="78"/>
        <v>0</v>
      </c>
      <c r="BP100">
        <f t="shared" si="79"/>
        <v>0</v>
      </c>
      <c r="BR100">
        <f t="shared" si="54"/>
        <v>2.7044936151312529</v>
      </c>
      <c r="BS100">
        <f t="shared" si="55"/>
        <v>2</v>
      </c>
      <c r="BT100">
        <f t="shared" si="59"/>
        <v>2</v>
      </c>
      <c r="BU100">
        <f t="shared" si="56"/>
        <v>0.67612340378281321</v>
      </c>
    </row>
    <row r="101" spans="1:73" hidden="1" x14ac:dyDescent="0.15">
      <c r="A101" s="30" t="s">
        <v>233</v>
      </c>
      <c r="B101" s="30">
        <v>3</v>
      </c>
      <c r="C101" s="30">
        <v>5</v>
      </c>
      <c r="D101" s="30">
        <v>5</v>
      </c>
      <c r="E101" s="30">
        <v>5</v>
      </c>
      <c r="F101" s="30">
        <v>4</v>
      </c>
      <c r="G101" s="30"/>
      <c r="H101" s="30">
        <v>5</v>
      </c>
      <c r="I101" s="30">
        <v>5</v>
      </c>
      <c r="J101" s="30">
        <v>4</v>
      </c>
      <c r="K101" s="30">
        <v>5</v>
      </c>
      <c r="L101" s="30"/>
      <c r="M101" s="30"/>
      <c r="N101" s="30">
        <v>5</v>
      </c>
      <c r="O101" s="30"/>
      <c r="P101" s="30">
        <v>4</v>
      </c>
      <c r="Q101" s="30">
        <v>3</v>
      </c>
      <c r="R101" s="30"/>
      <c r="S101" s="30">
        <v>3</v>
      </c>
      <c r="T101" s="30">
        <v>5</v>
      </c>
      <c r="U101" s="30">
        <v>4</v>
      </c>
      <c r="V101" s="30">
        <v>5</v>
      </c>
      <c r="W101">
        <f t="shared" si="52"/>
        <v>4.375</v>
      </c>
      <c r="X101">
        <f t="shared" si="53"/>
        <v>0.78062474979979979</v>
      </c>
      <c r="Z101">
        <f t="shared" si="80"/>
        <v>-1.7614096918559585</v>
      </c>
      <c r="AA101">
        <f t="shared" si="80"/>
        <v>0.80064076902543568</v>
      </c>
      <c r="AB101">
        <f t="shared" si="80"/>
        <v>0.80064076902543568</v>
      </c>
      <c r="AC101">
        <f t="shared" si="80"/>
        <v>0.80064076902543568</v>
      </c>
      <c r="AD101">
        <f t="shared" si="80"/>
        <v>-0.48038446141526137</v>
      </c>
      <c r="AE101">
        <f t="shared" si="80"/>
        <v>0</v>
      </c>
      <c r="AF101">
        <f t="shared" si="80"/>
        <v>0.80064076902543568</v>
      </c>
      <c r="AG101">
        <f t="shared" si="80"/>
        <v>0.80064076902543568</v>
      </c>
      <c r="AH101">
        <f t="shared" si="80"/>
        <v>-0.48038446141526137</v>
      </c>
      <c r="AI101">
        <f t="shared" si="80"/>
        <v>0.80064076902543568</v>
      </c>
      <c r="AJ101">
        <f t="shared" si="80"/>
        <v>0</v>
      </c>
      <c r="AK101">
        <f t="shared" si="80"/>
        <v>0</v>
      </c>
      <c r="AL101">
        <f t="shared" si="80"/>
        <v>0.80064076902543568</v>
      </c>
      <c r="AM101">
        <f t="shared" si="80"/>
        <v>0</v>
      </c>
      <c r="AN101">
        <f t="shared" si="80"/>
        <v>-0.48038446141526137</v>
      </c>
      <c r="AO101">
        <f t="shared" si="49"/>
        <v>-1.7614096918559585</v>
      </c>
      <c r="AP101">
        <f t="shared" si="49"/>
        <v>0</v>
      </c>
      <c r="AQ101">
        <f t="shared" si="49"/>
        <v>-1.7614096918559585</v>
      </c>
      <c r="AR101">
        <f t="shared" si="49"/>
        <v>0.80064076902543568</v>
      </c>
      <c r="AS101">
        <f t="shared" si="49"/>
        <v>-0.48038446141526137</v>
      </c>
      <c r="AT101">
        <f t="shared" si="57"/>
        <v>0.80064076902543568</v>
      </c>
      <c r="AV101">
        <f t="shared" si="58"/>
        <v>0</v>
      </c>
      <c r="AW101">
        <f t="shared" si="60"/>
        <v>-0.80064076902543568</v>
      </c>
      <c r="AX101">
        <f t="shared" si="61"/>
        <v>0.80064076902543568</v>
      </c>
      <c r="AY101">
        <f t="shared" si="62"/>
        <v>0</v>
      </c>
      <c r="AZ101">
        <f t="shared" si="63"/>
        <v>0</v>
      </c>
      <c r="BA101">
        <f t="shared" si="64"/>
        <v>0</v>
      </c>
      <c r="BB101">
        <f t="shared" si="65"/>
        <v>0</v>
      </c>
      <c r="BC101">
        <f t="shared" si="66"/>
        <v>-0.80064076902543568</v>
      </c>
      <c r="BD101">
        <f t="shared" si="67"/>
        <v>0</v>
      </c>
      <c r="BE101">
        <f t="shared" si="68"/>
        <v>0</v>
      </c>
      <c r="BF101">
        <f t="shared" si="69"/>
        <v>0</v>
      </c>
      <c r="BG101">
        <f t="shared" si="70"/>
        <v>0</v>
      </c>
      <c r="BH101">
        <f t="shared" si="71"/>
        <v>0.80064076902543568</v>
      </c>
      <c r="BI101">
        <f t="shared" si="72"/>
        <v>0</v>
      </c>
      <c r="BJ101">
        <f t="shared" si="73"/>
        <v>0</v>
      </c>
      <c r="BK101">
        <f t="shared" si="74"/>
        <v>0</v>
      </c>
      <c r="BL101">
        <f t="shared" si="75"/>
        <v>0</v>
      </c>
      <c r="BM101">
        <f t="shared" si="76"/>
        <v>0</v>
      </c>
      <c r="BN101">
        <f t="shared" si="77"/>
        <v>0</v>
      </c>
      <c r="BO101">
        <f t="shared" si="78"/>
        <v>0</v>
      </c>
      <c r="BP101">
        <f t="shared" si="79"/>
        <v>0</v>
      </c>
      <c r="BR101">
        <f t="shared" si="54"/>
        <v>0</v>
      </c>
      <c r="BS101">
        <f t="shared" si="55"/>
        <v>2</v>
      </c>
      <c r="BT101">
        <f t="shared" si="59"/>
        <v>3.9999999999999996</v>
      </c>
      <c r="BU101">
        <f t="shared" si="56"/>
        <v>0</v>
      </c>
    </row>
    <row r="102" spans="1:73" hidden="1" x14ac:dyDescent="0.15">
      <c r="A102" s="30" t="s">
        <v>236</v>
      </c>
      <c r="B102" s="30"/>
      <c r="C102" s="30"/>
      <c r="D102" s="30"/>
      <c r="E102" s="30">
        <v>5</v>
      </c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>
        <v>4</v>
      </c>
      <c r="Q102" s="30">
        <v>5</v>
      </c>
      <c r="R102" s="30"/>
      <c r="S102" s="30"/>
      <c r="T102" s="30"/>
      <c r="U102" s="30"/>
      <c r="V102" s="30">
        <v>4</v>
      </c>
      <c r="W102">
        <f t="shared" si="52"/>
        <v>4.5</v>
      </c>
      <c r="X102">
        <f t="shared" si="53"/>
        <v>0.5</v>
      </c>
      <c r="Z102">
        <f t="shared" si="80"/>
        <v>0</v>
      </c>
      <c r="AA102">
        <f t="shared" si="80"/>
        <v>0</v>
      </c>
      <c r="AB102">
        <f t="shared" si="80"/>
        <v>0</v>
      </c>
      <c r="AC102">
        <f t="shared" si="80"/>
        <v>1</v>
      </c>
      <c r="AD102">
        <f t="shared" si="80"/>
        <v>0</v>
      </c>
      <c r="AE102">
        <f t="shared" si="80"/>
        <v>0</v>
      </c>
      <c r="AF102">
        <f t="shared" si="80"/>
        <v>0</v>
      </c>
      <c r="AG102">
        <f t="shared" si="80"/>
        <v>0</v>
      </c>
      <c r="AH102">
        <f t="shared" si="80"/>
        <v>0</v>
      </c>
      <c r="AI102">
        <f t="shared" si="80"/>
        <v>0</v>
      </c>
      <c r="AJ102">
        <f t="shared" si="80"/>
        <v>0</v>
      </c>
      <c r="AK102">
        <f t="shared" si="80"/>
        <v>0</v>
      </c>
      <c r="AL102">
        <f t="shared" si="80"/>
        <v>0</v>
      </c>
      <c r="AM102">
        <f t="shared" si="80"/>
        <v>0</v>
      </c>
      <c r="AN102">
        <f t="shared" si="80"/>
        <v>-1</v>
      </c>
      <c r="AO102">
        <f t="shared" si="49"/>
        <v>1</v>
      </c>
      <c r="AP102">
        <f t="shared" si="49"/>
        <v>0</v>
      </c>
      <c r="AQ102">
        <f t="shared" si="49"/>
        <v>0</v>
      </c>
      <c r="AR102">
        <f t="shared" si="49"/>
        <v>0</v>
      </c>
      <c r="AS102">
        <f t="shared" si="49"/>
        <v>0</v>
      </c>
      <c r="AT102">
        <f t="shared" si="57"/>
        <v>-1</v>
      </c>
      <c r="AV102">
        <f t="shared" si="58"/>
        <v>0</v>
      </c>
      <c r="AW102">
        <f t="shared" si="60"/>
        <v>0</v>
      </c>
      <c r="AX102">
        <f t="shared" si="61"/>
        <v>0</v>
      </c>
      <c r="AY102">
        <f t="shared" si="62"/>
        <v>0</v>
      </c>
      <c r="AZ102">
        <f t="shared" si="63"/>
        <v>0</v>
      </c>
      <c r="BA102">
        <f t="shared" si="64"/>
        <v>0</v>
      </c>
      <c r="BB102">
        <f t="shared" si="65"/>
        <v>0</v>
      </c>
      <c r="BC102">
        <f t="shared" si="66"/>
        <v>0</v>
      </c>
      <c r="BD102">
        <f t="shared" si="67"/>
        <v>0</v>
      </c>
      <c r="BE102">
        <f t="shared" si="68"/>
        <v>0</v>
      </c>
      <c r="BF102">
        <f t="shared" si="69"/>
        <v>0</v>
      </c>
      <c r="BG102">
        <f t="shared" si="70"/>
        <v>0</v>
      </c>
      <c r="BH102">
        <f t="shared" si="71"/>
        <v>0</v>
      </c>
      <c r="BI102">
        <f t="shared" si="72"/>
        <v>0</v>
      </c>
      <c r="BJ102">
        <f t="shared" si="73"/>
        <v>0</v>
      </c>
      <c r="BK102">
        <f t="shared" si="74"/>
        <v>0</v>
      </c>
      <c r="BL102">
        <f t="shared" si="75"/>
        <v>0</v>
      </c>
      <c r="BM102">
        <f t="shared" si="76"/>
        <v>0</v>
      </c>
      <c r="BN102">
        <f t="shared" si="77"/>
        <v>0</v>
      </c>
      <c r="BO102">
        <f t="shared" si="78"/>
        <v>0</v>
      </c>
      <c r="BP102">
        <f t="shared" si="79"/>
        <v>0</v>
      </c>
      <c r="BR102">
        <f t="shared" si="54"/>
        <v>0</v>
      </c>
      <c r="BS102">
        <f t="shared" si="55"/>
        <v>2</v>
      </c>
      <c r="BT102">
        <f t="shared" si="59"/>
        <v>2</v>
      </c>
      <c r="BU102">
        <f t="shared" si="56"/>
        <v>0</v>
      </c>
    </row>
    <row r="103" spans="1:73" hidden="1" x14ac:dyDescent="0.15">
      <c r="A103" s="32" t="s">
        <v>300</v>
      </c>
      <c r="B103" s="32">
        <v>3</v>
      </c>
      <c r="C103" s="32">
        <v>4</v>
      </c>
      <c r="D103" s="32">
        <v>5</v>
      </c>
      <c r="E103" s="32">
        <v>5</v>
      </c>
      <c r="F103" s="32"/>
      <c r="G103" s="32"/>
      <c r="H103" s="32">
        <v>2</v>
      </c>
      <c r="I103" s="32"/>
      <c r="J103" s="32"/>
      <c r="K103" s="32">
        <v>4</v>
      </c>
      <c r="L103" s="32"/>
      <c r="M103" s="32"/>
      <c r="N103" s="32">
        <v>5</v>
      </c>
      <c r="O103" s="32"/>
      <c r="P103" s="32">
        <v>5</v>
      </c>
      <c r="Q103" s="32">
        <v>5</v>
      </c>
      <c r="R103" s="32"/>
      <c r="S103" s="32"/>
      <c r="T103" s="32"/>
      <c r="U103" s="32"/>
      <c r="V103" s="32"/>
      <c r="W103">
        <f t="shared" si="52"/>
        <v>4.2222222222222223</v>
      </c>
      <c r="X103">
        <f t="shared" si="53"/>
        <v>1.0304020550550783</v>
      </c>
      <c r="Z103">
        <f t="shared" ref="Z103:AO119" si="81">IF(B103&gt;0, (B103-$W103)/$X103,B103)</f>
        <v>-1.1861605052378226</v>
      </c>
      <c r="AA103">
        <f t="shared" si="81"/>
        <v>-0.21566554640687691</v>
      </c>
      <c r="AB103">
        <f t="shared" si="81"/>
        <v>0.75482941242406876</v>
      </c>
      <c r="AC103">
        <f t="shared" si="81"/>
        <v>0.75482941242406876</v>
      </c>
      <c r="AD103">
        <f t="shared" si="81"/>
        <v>0</v>
      </c>
      <c r="AE103">
        <f t="shared" si="81"/>
        <v>0</v>
      </c>
      <c r="AF103">
        <f t="shared" si="81"/>
        <v>-2.1566554640687681</v>
      </c>
      <c r="AG103">
        <f t="shared" si="81"/>
        <v>0</v>
      </c>
      <c r="AH103">
        <f t="shared" si="81"/>
        <v>0</v>
      </c>
      <c r="AI103">
        <f t="shared" si="81"/>
        <v>-0.21566554640687691</v>
      </c>
      <c r="AJ103">
        <f t="shared" si="81"/>
        <v>0</v>
      </c>
      <c r="AK103">
        <f t="shared" si="81"/>
        <v>0</v>
      </c>
      <c r="AL103">
        <f t="shared" si="81"/>
        <v>0.75482941242406876</v>
      </c>
      <c r="AM103">
        <f t="shared" si="81"/>
        <v>0</v>
      </c>
      <c r="AN103">
        <f t="shared" si="81"/>
        <v>0.75482941242406876</v>
      </c>
      <c r="AO103">
        <f t="shared" si="49"/>
        <v>0.75482941242406876</v>
      </c>
      <c r="AP103">
        <f t="shared" si="49"/>
        <v>0</v>
      </c>
      <c r="AQ103">
        <f t="shared" si="49"/>
        <v>0</v>
      </c>
      <c r="AR103">
        <f t="shared" si="49"/>
        <v>0</v>
      </c>
      <c r="AS103">
        <f t="shared" si="49"/>
        <v>0</v>
      </c>
      <c r="AT103">
        <f t="shared" si="57"/>
        <v>0</v>
      </c>
      <c r="AV103">
        <f t="shared" si="58"/>
        <v>0</v>
      </c>
      <c r="AW103">
        <f t="shared" si="60"/>
        <v>0.21566554640687691</v>
      </c>
      <c r="AX103">
        <f t="shared" si="61"/>
        <v>0.75482941242406876</v>
      </c>
      <c r="AY103">
        <f t="shared" si="62"/>
        <v>0</v>
      </c>
      <c r="AZ103">
        <f t="shared" si="63"/>
        <v>0</v>
      </c>
      <c r="BA103">
        <f t="shared" si="64"/>
        <v>0</v>
      </c>
      <c r="BB103">
        <f t="shared" si="65"/>
        <v>0</v>
      </c>
      <c r="BC103">
        <f t="shared" si="66"/>
        <v>0</v>
      </c>
      <c r="BD103">
        <f t="shared" si="67"/>
        <v>0</v>
      </c>
      <c r="BE103">
        <f t="shared" si="68"/>
        <v>0</v>
      </c>
      <c r="BF103">
        <f t="shared" si="69"/>
        <v>0</v>
      </c>
      <c r="BG103">
        <f t="shared" si="70"/>
        <v>0</v>
      </c>
      <c r="BH103">
        <f t="shared" si="71"/>
        <v>0.75482941242406876</v>
      </c>
      <c r="BI103">
        <f t="shared" si="72"/>
        <v>0</v>
      </c>
      <c r="BJ103">
        <f t="shared" si="73"/>
        <v>0</v>
      </c>
      <c r="BK103">
        <f t="shared" si="74"/>
        <v>0</v>
      </c>
      <c r="BL103">
        <f t="shared" si="75"/>
        <v>0</v>
      </c>
      <c r="BM103">
        <f t="shared" si="76"/>
        <v>0</v>
      </c>
      <c r="BN103">
        <f t="shared" si="77"/>
        <v>0</v>
      </c>
      <c r="BO103">
        <f t="shared" si="78"/>
        <v>0</v>
      </c>
      <c r="BP103">
        <f t="shared" si="79"/>
        <v>0</v>
      </c>
      <c r="BR103">
        <f t="shared" si="54"/>
        <v>1.7253243712550144</v>
      </c>
      <c r="BS103">
        <f t="shared" si="55"/>
        <v>2</v>
      </c>
      <c r="BT103">
        <f t="shared" si="59"/>
        <v>3</v>
      </c>
      <c r="BU103">
        <f t="shared" si="56"/>
        <v>0.28755406187583571</v>
      </c>
    </row>
    <row r="104" spans="1:73" hidden="1" x14ac:dyDescent="0.15">
      <c r="A104" s="32" t="s">
        <v>301</v>
      </c>
      <c r="B104" s="32">
        <v>4</v>
      </c>
      <c r="C104" s="32">
        <v>5</v>
      </c>
      <c r="D104" s="32">
        <v>5</v>
      </c>
      <c r="E104" s="32">
        <v>3</v>
      </c>
      <c r="F104" s="32"/>
      <c r="G104" s="32"/>
      <c r="H104" s="32"/>
      <c r="I104" s="32">
        <v>3</v>
      </c>
      <c r="J104" s="32">
        <v>4</v>
      </c>
      <c r="K104" s="32">
        <v>4</v>
      </c>
      <c r="L104" s="32">
        <v>4</v>
      </c>
      <c r="M104" s="32">
        <v>3</v>
      </c>
      <c r="N104" s="32"/>
      <c r="O104" s="32"/>
      <c r="P104" s="32">
        <v>4</v>
      </c>
      <c r="Q104" s="32">
        <v>5</v>
      </c>
      <c r="R104" s="32"/>
      <c r="S104" s="32">
        <v>4</v>
      </c>
      <c r="T104" s="32">
        <v>5</v>
      </c>
      <c r="U104" s="32"/>
      <c r="V104" s="32">
        <v>5</v>
      </c>
      <c r="W104">
        <f t="shared" si="52"/>
        <v>4.1428571428571432</v>
      </c>
      <c r="X104">
        <f t="shared" si="53"/>
        <v>0.74230748895809018</v>
      </c>
      <c r="Z104">
        <f t="shared" si="81"/>
        <v>-0.19245008972987579</v>
      </c>
      <c r="AA104">
        <f t="shared" si="81"/>
        <v>1.1547005383792512</v>
      </c>
      <c r="AB104">
        <f t="shared" si="81"/>
        <v>1.1547005383792512</v>
      </c>
      <c r="AC104">
        <f t="shared" si="81"/>
        <v>-1.5396007178390028</v>
      </c>
      <c r="AD104">
        <f t="shared" si="81"/>
        <v>0</v>
      </c>
      <c r="AE104">
        <f t="shared" si="81"/>
        <v>0</v>
      </c>
      <c r="AF104">
        <f t="shared" si="81"/>
        <v>0</v>
      </c>
      <c r="AG104">
        <f t="shared" si="81"/>
        <v>-1.5396007178390028</v>
      </c>
      <c r="AH104">
        <f t="shared" si="81"/>
        <v>-0.19245008972987579</v>
      </c>
      <c r="AI104">
        <f t="shared" si="81"/>
        <v>-0.19245008972987579</v>
      </c>
      <c r="AJ104">
        <f t="shared" si="81"/>
        <v>-0.19245008972987579</v>
      </c>
      <c r="AK104">
        <f t="shared" si="81"/>
        <v>-1.5396007178390028</v>
      </c>
      <c r="AL104">
        <f t="shared" si="81"/>
        <v>0</v>
      </c>
      <c r="AM104">
        <f t="shared" si="81"/>
        <v>0</v>
      </c>
      <c r="AN104">
        <f t="shared" si="81"/>
        <v>-0.19245008972987579</v>
      </c>
      <c r="AO104">
        <f t="shared" si="49"/>
        <v>1.1547005383792512</v>
      </c>
      <c r="AP104">
        <f t="shared" si="49"/>
        <v>0</v>
      </c>
      <c r="AQ104">
        <f t="shared" si="49"/>
        <v>-0.19245008972987579</v>
      </c>
      <c r="AR104">
        <f t="shared" si="49"/>
        <v>1.1547005383792512</v>
      </c>
      <c r="AS104">
        <f t="shared" si="49"/>
        <v>0</v>
      </c>
      <c r="AT104">
        <f t="shared" si="57"/>
        <v>1.1547005383792512</v>
      </c>
      <c r="AV104">
        <f t="shared" si="58"/>
        <v>0</v>
      </c>
      <c r="AW104">
        <f t="shared" si="60"/>
        <v>-1.1547005383792512</v>
      </c>
      <c r="AX104">
        <f t="shared" si="61"/>
        <v>1.1547005383792512</v>
      </c>
      <c r="AY104">
        <f t="shared" si="62"/>
        <v>0</v>
      </c>
      <c r="AZ104">
        <f t="shared" si="63"/>
        <v>0</v>
      </c>
      <c r="BA104">
        <f t="shared" si="64"/>
        <v>0</v>
      </c>
      <c r="BB104">
        <f t="shared" si="65"/>
        <v>0</v>
      </c>
      <c r="BC104">
        <f t="shared" si="66"/>
        <v>1.5396007178390028</v>
      </c>
      <c r="BD104">
        <f t="shared" si="67"/>
        <v>0</v>
      </c>
      <c r="BE104">
        <f t="shared" si="68"/>
        <v>0</v>
      </c>
      <c r="BF104">
        <f t="shared" si="69"/>
        <v>0</v>
      </c>
      <c r="BG104">
        <f t="shared" si="70"/>
        <v>0</v>
      </c>
      <c r="BH104">
        <f t="shared" si="71"/>
        <v>0</v>
      </c>
      <c r="BI104">
        <f t="shared" si="72"/>
        <v>0</v>
      </c>
      <c r="BJ104">
        <f t="shared" si="73"/>
        <v>0</v>
      </c>
      <c r="BK104">
        <f t="shared" si="74"/>
        <v>0</v>
      </c>
      <c r="BL104">
        <f t="shared" si="75"/>
        <v>0</v>
      </c>
      <c r="BM104">
        <f t="shared" si="76"/>
        <v>0</v>
      </c>
      <c r="BN104">
        <f t="shared" si="77"/>
        <v>0</v>
      </c>
      <c r="BO104">
        <f t="shared" si="78"/>
        <v>0</v>
      </c>
      <c r="BP104">
        <f t="shared" si="79"/>
        <v>0</v>
      </c>
      <c r="BR104">
        <f t="shared" si="54"/>
        <v>1.5396007178390028</v>
      </c>
      <c r="BS104">
        <f t="shared" si="55"/>
        <v>2</v>
      </c>
      <c r="BT104">
        <f t="shared" si="59"/>
        <v>3.7416573867739418</v>
      </c>
      <c r="BU104">
        <f t="shared" si="56"/>
        <v>0.20573779994945596</v>
      </c>
    </row>
    <row r="105" spans="1:73" hidden="1" x14ac:dyDescent="0.15">
      <c r="A105" s="32" t="s">
        <v>302</v>
      </c>
      <c r="B105" s="31"/>
      <c r="C105" s="32">
        <v>3</v>
      </c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2"/>
      <c r="W105">
        <f t="shared" si="52"/>
        <v>3</v>
      </c>
      <c r="X105">
        <f t="shared" si="53"/>
        <v>0</v>
      </c>
      <c r="Z105">
        <f t="shared" si="81"/>
        <v>0</v>
      </c>
      <c r="AA105" t="e">
        <f t="shared" si="81"/>
        <v>#DIV/0!</v>
      </c>
      <c r="AB105">
        <f t="shared" si="81"/>
        <v>0</v>
      </c>
      <c r="AC105">
        <f t="shared" si="81"/>
        <v>0</v>
      </c>
      <c r="AD105">
        <f t="shared" si="81"/>
        <v>0</v>
      </c>
      <c r="AE105">
        <f t="shared" si="81"/>
        <v>0</v>
      </c>
      <c r="AF105">
        <f t="shared" si="81"/>
        <v>0</v>
      </c>
      <c r="AG105">
        <f t="shared" si="81"/>
        <v>0</v>
      </c>
      <c r="AH105">
        <f t="shared" si="81"/>
        <v>0</v>
      </c>
      <c r="AI105">
        <f t="shared" si="81"/>
        <v>0</v>
      </c>
      <c r="AJ105">
        <f t="shared" si="81"/>
        <v>0</v>
      </c>
      <c r="AK105">
        <f t="shared" si="81"/>
        <v>0</v>
      </c>
      <c r="AL105">
        <f t="shared" si="81"/>
        <v>0</v>
      </c>
      <c r="AM105">
        <f t="shared" si="81"/>
        <v>0</v>
      </c>
      <c r="AN105">
        <f t="shared" si="81"/>
        <v>0</v>
      </c>
      <c r="AO105">
        <f t="shared" si="49"/>
        <v>0</v>
      </c>
      <c r="AP105">
        <f t="shared" si="49"/>
        <v>0</v>
      </c>
      <c r="AQ105">
        <f t="shared" si="49"/>
        <v>0</v>
      </c>
      <c r="AR105">
        <f t="shared" si="49"/>
        <v>0</v>
      </c>
      <c r="AS105">
        <f t="shared" si="49"/>
        <v>0</v>
      </c>
      <c r="AT105">
        <f t="shared" si="57"/>
        <v>0</v>
      </c>
      <c r="AV105">
        <f t="shared" si="58"/>
        <v>0</v>
      </c>
      <c r="AW105" t="e">
        <f t="shared" si="60"/>
        <v>#DIV/0!</v>
      </c>
      <c r="AX105">
        <f t="shared" si="61"/>
        <v>0</v>
      </c>
      <c r="AY105">
        <f t="shared" si="62"/>
        <v>0</v>
      </c>
      <c r="AZ105">
        <f t="shared" si="63"/>
        <v>0</v>
      </c>
      <c r="BA105">
        <f t="shared" si="64"/>
        <v>0</v>
      </c>
      <c r="BB105">
        <f t="shared" si="65"/>
        <v>0</v>
      </c>
      <c r="BC105">
        <f t="shared" si="66"/>
        <v>0</v>
      </c>
      <c r="BD105">
        <f t="shared" si="67"/>
        <v>0</v>
      </c>
      <c r="BE105">
        <f t="shared" si="68"/>
        <v>0</v>
      </c>
      <c r="BF105">
        <f t="shared" si="69"/>
        <v>0</v>
      </c>
      <c r="BG105">
        <f t="shared" si="70"/>
        <v>0</v>
      </c>
      <c r="BH105">
        <f t="shared" si="71"/>
        <v>0</v>
      </c>
      <c r="BI105">
        <f t="shared" si="72"/>
        <v>0</v>
      </c>
      <c r="BJ105">
        <f t="shared" si="73"/>
        <v>0</v>
      </c>
      <c r="BK105">
        <f t="shared" si="74"/>
        <v>0</v>
      </c>
      <c r="BL105">
        <f t="shared" si="75"/>
        <v>0</v>
      </c>
      <c r="BM105">
        <f t="shared" si="76"/>
        <v>0</v>
      </c>
      <c r="BN105">
        <f t="shared" si="77"/>
        <v>0</v>
      </c>
      <c r="BO105">
        <f t="shared" si="78"/>
        <v>0</v>
      </c>
      <c r="BP105">
        <f t="shared" si="79"/>
        <v>0</v>
      </c>
      <c r="BR105" t="e">
        <f t="shared" si="54"/>
        <v>#DIV/0!</v>
      </c>
      <c r="BS105">
        <f t="shared" si="55"/>
        <v>2</v>
      </c>
      <c r="BT105" t="e">
        <f t="shared" si="59"/>
        <v>#DIV/0!</v>
      </c>
      <c r="BU105" t="e">
        <f t="shared" si="56"/>
        <v>#DIV/0!</v>
      </c>
    </row>
    <row r="106" spans="1:73" hidden="1" x14ac:dyDescent="0.15">
      <c r="A106" s="32" t="s">
        <v>303</v>
      </c>
      <c r="B106" s="31"/>
      <c r="C106" s="32">
        <v>5</v>
      </c>
      <c r="D106" s="32">
        <v>4</v>
      </c>
      <c r="E106" s="32">
        <v>5</v>
      </c>
      <c r="F106" s="32">
        <v>4</v>
      </c>
      <c r="G106" s="31"/>
      <c r="H106" s="31"/>
      <c r="I106" s="31"/>
      <c r="J106" s="31"/>
      <c r="K106" s="31"/>
      <c r="L106" s="31"/>
      <c r="M106" s="32">
        <v>5</v>
      </c>
      <c r="N106" s="32">
        <v>5</v>
      </c>
      <c r="O106" s="31"/>
      <c r="P106" s="32">
        <v>4</v>
      </c>
      <c r="Q106" s="32">
        <v>5</v>
      </c>
      <c r="R106" s="31"/>
      <c r="S106" s="32">
        <v>5</v>
      </c>
      <c r="T106" s="32">
        <v>5</v>
      </c>
      <c r="U106" s="31"/>
      <c r="V106" s="31"/>
      <c r="W106">
        <f t="shared" si="52"/>
        <v>4.7</v>
      </c>
      <c r="X106">
        <f t="shared" si="53"/>
        <v>0.45825756949558405</v>
      </c>
      <c r="Z106">
        <f t="shared" si="81"/>
        <v>0</v>
      </c>
      <c r="AA106">
        <f t="shared" si="81"/>
        <v>0.65465367070797664</v>
      </c>
      <c r="AB106">
        <f t="shared" si="81"/>
        <v>-1.527525231651947</v>
      </c>
      <c r="AC106">
        <f t="shared" si="81"/>
        <v>0.65465367070797664</v>
      </c>
      <c r="AD106">
        <f t="shared" si="81"/>
        <v>-1.527525231651947</v>
      </c>
      <c r="AE106">
        <f t="shared" si="81"/>
        <v>0</v>
      </c>
      <c r="AF106">
        <f t="shared" si="81"/>
        <v>0</v>
      </c>
      <c r="AG106">
        <f t="shared" si="81"/>
        <v>0</v>
      </c>
      <c r="AH106">
        <f t="shared" si="81"/>
        <v>0</v>
      </c>
      <c r="AI106">
        <f t="shared" si="81"/>
        <v>0</v>
      </c>
      <c r="AJ106">
        <f t="shared" si="81"/>
        <v>0</v>
      </c>
      <c r="AK106">
        <f t="shared" si="81"/>
        <v>0.65465367070797664</v>
      </c>
      <c r="AL106">
        <f t="shared" si="81"/>
        <v>0.65465367070797664</v>
      </c>
      <c r="AM106">
        <f t="shared" si="81"/>
        <v>0</v>
      </c>
      <c r="AN106">
        <f t="shared" si="81"/>
        <v>-1.527525231651947</v>
      </c>
      <c r="AO106">
        <f t="shared" si="49"/>
        <v>0.65465367070797664</v>
      </c>
      <c r="AP106">
        <f t="shared" si="49"/>
        <v>0</v>
      </c>
      <c r="AQ106">
        <f t="shared" si="49"/>
        <v>0.65465367070797664</v>
      </c>
      <c r="AR106">
        <f t="shared" si="49"/>
        <v>0.65465367070797664</v>
      </c>
      <c r="AS106">
        <f t="shared" si="49"/>
        <v>0</v>
      </c>
      <c r="AT106">
        <f t="shared" si="57"/>
        <v>0</v>
      </c>
      <c r="AV106">
        <f t="shared" si="58"/>
        <v>0</v>
      </c>
      <c r="AW106">
        <f t="shared" si="60"/>
        <v>-0.65465367070797664</v>
      </c>
      <c r="AX106">
        <f t="shared" si="61"/>
        <v>-1.527525231651947</v>
      </c>
      <c r="AY106">
        <f t="shared" si="62"/>
        <v>0</v>
      </c>
      <c r="AZ106">
        <f t="shared" si="63"/>
        <v>0</v>
      </c>
      <c r="BA106">
        <f t="shared" si="64"/>
        <v>0</v>
      </c>
      <c r="BB106">
        <f t="shared" si="65"/>
        <v>0</v>
      </c>
      <c r="BC106">
        <f t="shared" si="66"/>
        <v>0</v>
      </c>
      <c r="BD106">
        <f t="shared" si="67"/>
        <v>0</v>
      </c>
      <c r="BE106">
        <f t="shared" si="68"/>
        <v>0</v>
      </c>
      <c r="BF106">
        <f t="shared" si="69"/>
        <v>0</v>
      </c>
      <c r="BG106">
        <f t="shared" si="70"/>
        <v>0</v>
      </c>
      <c r="BH106">
        <f t="shared" si="71"/>
        <v>0.65465367070797664</v>
      </c>
      <c r="BI106">
        <f t="shared" si="72"/>
        <v>0</v>
      </c>
      <c r="BJ106">
        <f t="shared" si="73"/>
        <v>0</v>
      </c>
      <c r="BK106">
        <f t="shared" si="74"/>
        <v>0</v>
      </c>
      <c r="BL106">
        <f t="shared" si="75"/>
        <v>0</v>
      </c>
      <c r="BM106">
        <f t="shared" si="76"/>
        <v>0</v>
      </c>
      <c r="BN106">
        <f t="shared" si="77"/>
        <v>0</v>
      </c>
      <c r="BO106">
        <f t="shared" si="78"/>
        <v>0</v>
      </c>
      <c r="BP106">
        <f t="shared" si="79"/>
        <v>0</v>
      </c>
      <c r="BR106">
        <f t="shared" si="54"/>
        <v>-1.527525231651947</v>
      </c>
      <c r="BS106">
        <f t="shared" si="55"/>
        <v>2</v>
      </c>
      <c r="BT106">
        <f t="shared" si="59"/>
        <v>3.1622776601683786</v>
      </c>
      <c r="BU106">
        <f t="shared" si="56"/>
        <v>-0.24152294576982408</v>
      </c>
    </row>
    <row r="107" spans="1:73" hidden="1" x14ac:dyDescent="0.15">
      <c r="A107" s="32" t="s">
        <v>304</v>
      </c>
      <c r="B107" s="32">
        <v>4</v>
      </c>
      <c r="C107" s="32">
        <v>5</v>
      </c>
      <c r="D107" s="32">
        <v>5</v>
      </c>
      <c r="E107" s="32"/>
      <c r="F107" s="32"/>
      <c r="G107" s="32"/>
      <c r="H107" s="32"/>
      <c r="I107" s="32"/>
      <c r="J107" s="32"/>
      <c r="K107" s="32"/>
      <c r="L107" s="32"/>
      <c r="M107" s="32"/>
      <c r="N107" s="32">
        <v>4</v>
      </c>
      <c r="O107" s="32"/>
      <c r="P107" s="32"/>
      <c r="Q107" s="32">
        <v>5</v>
      </c>
      <c r="R107" s="32">
        <v>4</v>
      </c>
      <c r="S107" s="32">
        <v>5</v>
      </c>
      <c r="T107" s="32">
        <v>3</v>
      </c>
      <c r="U107" s="32">
        <v>4</v>
      </c>
      <c r="V107" s="32"/>
      <c r="W107">
        <f t="shared" si="52"/>
        <v>4.333333333333333</v>
      </c>
      <c r="X107">
        <f t="shared" si="53"/>
        <v>0.66666666666666663</v>
      </c>
      <c r="Z107">
        <f t="shared" si="81"/>
        <v>-0.49999999999999956</v>
      </c>
      <c r="AA107">
        <f t="shared" si="81"/>
        <v>1.0000000000000004</v>
      </c>
      <c r="AB107">
        <f t="shared" si="81"/>
        <v>1.0000000000000004</v>
      </c>
      <c r="AC107">
        <f t="shared" si="81"/>
        <v>0</v>
      </c>
      <c r="AD107">
        <f t="shared" si="81"/>
        <v>0</v>
      </c>
      <c r="AE107">
        <f t="shared" si="81"/>
        <v>0</v>
      </c>
      <c r="AF107">
        <f t="shared" si="81"/>
        <v>0</v>
      </c>
      <c r="AG107">
        <f t="shared" si="81"/>
        <v>0</v>
      </c>
      <c r="AH107">
        <f t="shared" si="81"/>
        <v>0</v>
      </c>
      <c r="AI107">
        <f t="shared" si="81"/>
        <v>0</v>
      </c>
      <c r="AJ107">
        <f t="shared" si="81"/>
        <v>0</v>
      </c>
      <c r="AK107">
        <f t="shared" si="81"/>
        <v>0</v>
      </c>
      <c r="AL107">
        <f t="shared" si="81"/>
        <v>-0.49999999999999956</v>
      </c>
      <c r="AM107">
        <f t="shared" si="81"/>
        <v>0</v>
      </c>
      <c r="AN107">
        <f t="shared" si="81"/>
        <v>0</v>
      </c>
      <c r="AO107">
        <f t="shared" si="49"/>
        <v>1.0000000000000004</v>
      </c>
      <c r="AP107">
        <f t="shared" si="49"/>
        <v>-0.49999999999999956</v>
      </c>
      <c r="AQ107">
        <f t="shared" si="49"/>
        <v>1.0000000000000004</v>
      </c>
      <c r="AR107">
        <f t="shared" si="49"/>
        <v>-1.9999999999999996</v>
      </c>
      <c r="AS107">
        <f t="shared" si="49"/>
        <v>-0.49999999999999956</v>
      </c>
      <c r="AT107">
        <f t="shared" si="57"/>
        <v>0</v>
      </c>
      <c r="AV107">
        <f t="shared" si="58"/>
        <v>0</v>
      </c>
      <c r="AW107">
        <f t="shared" si="60"/>
        <v>-1.0000000000000004</v>
      </c>
      <c r="AX107">
        <f t="shared" si="61"/>
        <v>1.0000000000000004</v>
      </c>
      <c r="AY107">
        <f t="shared" si="62"/>
        <v>0</v>
      </c>
      <c r="AZ107">
        <f t="shared" si="63"/>
        <v>0</v>
      </c>
      <c r="BA107">
        <f t="shared" si="64"/>
        <v>0</v>
      </c>
      <c r="BB107">
        <f t="shared" si="65"/>
        <v>0</v>
      </c>
      <c r="BC107">
        <f t="shared" si="66"/>
        <v>0</v>
      </c>
      <c r="BD107">
        <f t="shared" si="67"/>
        <v>0</v>
      </c>
      <c r="BE107">
        <f t="shared" si="68"/>
        <v>0</v>
      </c>
      <c r="BF107">
        <f t="shared" si="69"/>
        <v>0</v>
      </c>
      <c r="BG107">
        <f t="shared" si="70"/>
        <v>0</v>
      </c>
      <c r="BH107">
        <f t="shared" si="71"/>
        <v>-0.49999999999999956</v>
      </c>
      <c r="BI107">
        <f t="shared" si="72"/>
        <v>0</v>
      </c>
      <c r="BJ107">
        <f t="shared" si="73"/>
        <v>0</v>
      </c>
      <c r="BK107">
        <f t="shared" si="74"/>
        <v>0</v>
      </c>
      <c r="BL107">
        <f t="shared" si="75"/>
        <v>0</v>
      </c>
      <c r="BM107">
        <f t="shared" si="76"/>
        <v>0</v>
      </c>
      <c r="BN107">
        <f t="shared" si="77"/>
        <v>0</v>
      </c>
      <c r="BO107">
        <f t="shared" si="78"/>
        <v>0</v>
      </c>
      <c r="BP107">
        <f t="shared" si="79"/>
        <v>0</v>
      </c>
      <c r="BR107">
        <f t="shared" si="54"/>
        <v>-0.49999999999999956</v>
      </c>
      <c r="BS107">
        <f t="shared" si="55"/>
        <v>2</v>
      </c>
      <c r="BT107">
        <f t="shared" si="59"/>
        <v>3</v>
      </c>
      <c r="BU107">
        <f t="shared" si="56"/>
        <v>-8.3333333333333259E-2</v>
      </c>
    </row>
    <row r="108" spans="1:73" hidden="1" x14ac:dyDescent="0.15">
      <c r="A108" s="32" t="s">
        <v>305</v>
      </c>
      <c r="B108" s="32"/>
      <c r="C108" s="32"/>
      <c r="D108" s="32">
        <v>5</v>
      </c>
      <c r="E108" s="32">
        <v>3</v>
      </c>
      <c r="F108" s="32">
        <v>4</v>
      </c>
      <c r="G108" s="32"/>
      <c r="H108" s="32">
        <v>3</v>
      </c>
      <c r="I108" s="32">
        <v>5</v>
      </c>
      <c r="J108" s="32"/>
      <c r="K108" s="32">
        <v>3</v>
      </c>
      <c r="L108" s="32"/>
      <c r="M108" s="32"/>
      <c r="N108" s="32"/>
      <c r="O108" s="32">
        <v>2</v>
      </c>
      <c r="P108" s="32">
        <v>4</v>
      </c>
      <c r="Q108" s="32">
        <v>4</v>
      </c>
      <c r="R108" s="32"/>
      <c r="S108" s="32"/>
      <c r="T108" s="32">
        <v>3</v>
      </c>
      <c r="U108" s="32">
        <v>3</v>
      </c>
      <c r="V108" s="32">
        <v>4</v>
      </c>
      <c r="W108">
        <f t="shared" si="52"/>
        <v>3.5833333333333335</v>
      </c>
      <c r="X108">
        <f t="shared" si="53"/>
        <v>0.86200670273238333</v>
      </c>
      <c r="Z108">
        <f t="shared" si="81"/>
        <v>0</v>
      </c>
      <c r="AA108">
        <f t="shared" si="81"/>
        <v>0</v>
      </c>
      <c r="AB108">
        <f t="shared" si="81"/>
        <v>1.643452031377628</v>
      </c>
      <c r="AC108">
        <f t="shared" si="81"/>
        <v>-0.67671554233196474</v>
      </c>
      <c r="AD108">
        <f t="shared" si="81"/>
        <v>0.48336824452283167</v>
      </c>
      <c r="AE108">
        <f t="shared" si="81"/>
        <v>0</v>
      </c>
      <c r="AF108">
        <f t="shared" si="81"/>
        <v>-0.67671554233196474</v>
      </c>
      <c r="AG108">
        <f t="shared" si="81"/>
        <v>1.643452031377628</v>
      </c>
      <c r="AH108">
        <f t="shared" si="81"/>
        <v>0</v>
      </c>
      <c r="AI108">
        <f t="shared" si="81"/>
        <v>-0.67671554233196474</v>
      </c>
      <c r="AJ108">
        <f t="shared" si="81"/>
        <v>0</v>
      </c>
      <c r="AK108">
        <f t="shared" si="81"/>
        <v>0</v>
      </c>
      <c r="AL108">
        <f t="shared" si="81"/>
        <v>0</v>
      </c>
      <c r="AM108">
        <f t="shared" si="81"/>
        <v>-1.836799329186761</v>
      </c>
      <c r="AN108">
        <f t="shared" si="81"/>
        <v>0.48336824452283167</v>
      </c>
      <c r="AO108">
        <f t="shared" si="49"/>
        <v>0.48336824452283167</v>
      </c>
      <c r="AP108">
        <f t="shared" si="49"/>
        <v>0</v>
      </c>
      <c r="AQ108">
        <f t="shared" si="49"/>
        <v>0</v>
      </c>
      <c r="AR108">
        <f t="shared" si="49"/>
        <v>-0.67671554233196474</v>
      </c>
      <c r="AS108">
        <f t="shared" si="49"/>
        <v>-0.67671554233196474</v>
      </c>
      <c r="AT108">
        <f t="shared" si="57"/>
        <v>0.48336824452283167</v>
      </c>
      <c r="AV108" t="e">
        <f t="shared" si="58"/>
        <v>#DIV/0!</v>
      </c>
      <c r="AW108">
        <f t="shared" si="60"/>
        <v>0</v>
      </c>
      <c r="AX108">
        <f t="shared" si="61"/>
        <v>1.643452031377628</v>
      </c>
      <c r="AY108">
        <f t="shared" si="62"/>
        <v>0</v>
      </c>
      <c r="AZ108">
        <f t="shared" si="63"/>
        <v>0</v>
      </c>
      <c r="BA108">
        <f t="shared" si="64"/>
        <v>0</v>
      </c>
      <c r="BB108">
        <f t="shared" si="65"/>
        <v>0</v>
      </c>
      <c r="BC108">
        <f t="shared" si="66"/>
        <v>-1.643452031377628</v>
      </c>
      <c r="BD108">
        <f t="shared" si="67"/>
        <v>0</v>
      </c>
      <c r="BE108">
        <f t="shared" si="68"/>
        <v>0</v>
      </c>
      <c r="BF108">
        <f t="shared" si="69"/>
        <v>0</v>
      </c>
      <c r="BG108">
        <f t="shared" si="70"/>
        <v>0</v>
      </c>
      <c r="BH108">
        <f t="shared" si="71"/>
        <v>0</v>
      </c>
      <c r="BI108">
        <f t="shared" si="72"/>
        <v>0</v>
      </c>
      <c r="BJ108">
        <f t="shared" si="73"/>
        <v>0</v>
      </c>
      <c r="BK108">
        <f t="shared" si="74"/>
        <v>0</v>
      </c>
      <c r="BL108">
        <f t="shared" si="75"/>
        <v>0</v>
      </c>
      <c r="BM108">
        <f t="shared" si="76"/>
        <v>0</v>
      </c>
      <c r="BN108">
        <f t="shared" si="77"/>
        <v>0</v>
      </c>
      <c r="BO108">
        <f t="shared" si="78"/>
        <v>0</v>
      </c>
      <c r="BP108">
        <f t="shared" si="79"/>
        <v>0</v>
      </c>
      <c r="BR108" t="e">
        <f t="shared" si="54"/>
        <v>#DIV/0!</v>
      </c>
      <c r="BS108">
        <f t="shared" si="55"/>
        <v>2</v>
      </c>
      <c r="BT108">
        <f t="shared" si="59"/>
        <v>3.4641016151377548</v>
      </c>
      <c r="BU108" t="e">
        <f t="shared" si="56"/>
        <v>#DIV/0!</v>
      </c>
    </row>
    <row r="109" spans="1:73" hidden="1" x14ac:dyDescent="0.15">
      <c r="A109" s="32" t="s">
        <v>306</v>
      </c>
      <c r="B109" s="32">
        <v>5</v>
      </c>
      <c r="C109" s="32"/>
      <c r="D109" s="31"/>
      <c r="E109" s="32">
        <v>5</v>
      </c>
      <c r="F109" s="32"/>
      <c r="G109" s="32"/>
      <c r="H109" s="32"/>
      <c r="I109" s="32"/>
      <c r="J109" s="32"/>
      <c r="K109" s="32"/>
      <c r="L109" s="31"/>
      <c r="M109" s="32"/>
      <c r="N109" s="32"/>
      <c r="O109" s="32"/>
      <c r="P109" s="32">
        <v>5</v>
      </c>
      <c r="Q109" s="32"/>
      <c r="R109" s="32"/>
      <c r="S109" s="32"/>
      <c r="T109" s="32"/>
      <c r="U109" s="32"/>
      <c r="V109" s="32"/>
      <c r="W109">
        <f t="shared" si="52"/>
        <v>5</v>
      </c>
      <c r="X109">
        <f t="shared" si="53"/>
        <v>0</v>
      </c>
      <c r="Z109" t="e">
        <f t="shared" si="81"/>
        <v>#DIV/0!</v>
      </c>
      <c r="AA109">
        <f t="shared" si="81"/>
        <v>0</v>
      </c>
      <c r="AB109">
        <f t="shared" si="81"/>
        <v>0</v>
      </c>
      <c r="AC109" t="e">
        <f t="shared" si="81"/>
        <v>#DIV/0!</v>
      </c>
      <c r="AD109">
        <f t="shared" si="81"/>
        <v>0</v>
      </c>
      <c r="AE109">
        <f t="shared" si="81"/>
        <v>0</v>
      </c>
      <c r="AF109">
        <f t="shared" si="81"/>
        <v>0</v>
      </c>
      <c r="AG109">
        <f t="shared" si="81"/>
        <v>0</v>
      </c>
      <c r="AH109">
        <f t="shared" si="81"/>
        <v>0</v>
      </c>
      <c r="AI109">
        <f t="shared" si="81"/>
        <v>0</v>
      </c>
      <c r="AJ109">
        <f t="shared" si="81"/>
        <v>0</v>
      </c>
      <c r="AK109">
        <f t="shared" si="81"/>
        <v>0</v>
      </c>
      <c r="AL109">
        <f t="shared" si="81"/>
        <v>0</v>
      </c>
      <c r="AM109">
        <f t="shared" si="81"/>
        <v>0</v>
      </c>
      <c r="AN109" t="e">
        <f t="shared" si="81"/>
        <v>#DIV/0!</v>
      </c>
      <c r="AO109">
        <f t="shared" si="49"/>
        <v>0</v>
      </c>
      <c r="AP109">
        <f t="shared" si="49"/>
        <v>0</v>
      </c>
      <c r="AQ109">
        <f t="shared" si="49"/>
        <v>0</v>
      </c>
      <c r="AR109">
        <f t="shared" si="49"/>
        <v>0</v>
      </c>
      <c r="AS109">
        <f t="shared" si="49"/>
        <v>0</v>
      </c>
      <c r="AT109">
        <f t="shared" si="57"/>
        <v>0</v>
      </c>
      <c r="AV109">
        <f t="shared" si="58"/>
        <v>0</v>
      </c>
      <c r="AW109">
        <f t="shared" si="60"/>
        <v>0</v>
      </c>
      <c r="AX109">
        <f t="shared" si="61"/>
        <v>0</v>
      </c>
      <c r="AY109" t="e">
        <f t="shared" si="62"/>
        <v>#DIV/0!</v>
      </c>
      <c r="AZ109">
        <f t="shared" si="63"/>
        <v>0</v>
      </c>
      <c r="BA109">
        <f t="shared" si="64"/>
        <v>0</v>
      </c>
      <c r="BB109">
        <f t="shared" si="65"/>
        <v>0</v>
      </c>
      <c r="BC109">
        <f t="shared" si="66"/>
        <v>0</v>
      </c>
      <c r="BD109">
        <f t="shared" si="67"/>
        <v>0</v>
      </c>
      <c r="BE109">
        <f t="shared" si="68"/>
        <v>0</v>
      </c>
      <c r="BF109">
        <f t="shared" si="69"/>
        <v>0</v>
      </c>
      <c r="BG109">
        <f t="shared" si="70"/>
        <v>0</v>
      </c>
      <c r="BH109">
        <f t="shared" si="71"/>
        <v>0</v>
      </c>
      <c r="BI109">
        <f t="shared" si="72"/>
        <v>0</v>
      </c>
      <c r="BJ109" t="e">
        <f t="shared" si="73"/>
        <v>#DIV/0!</v>
      </c>
      <c r="BK109">
        <f t="shared" si="74"/>
        <v>0</v>
      </c>
      <c r="BL109">
        <f t="shared" si="75"/>
        <v>0</v>
      </c>
      <c r="BM109">
        <f t="shared" si="76"/>
        <v>0</v>
      </c>
      <c r="BN109">
        <f t="shared" si="77"/>
        <v>0</v>
      </c>
      <c r="BO109">
        <f t="shared" si="78"/>
        <v>0</v>
      </c>
      <c r="BP109">
        <f t="shared" si="79"/>
        <v>0</v>
      </c>
      <c r="BR109" t="e">
        <f t="shared" si="54"/>
        <v>#DIV/0!</v>
      </c>
      <c r="BS109">
        <f t="shared" si="55"/>
        <v>2</v>
      </c>
      <c r="BT109" t="e">
        <f t="shared" si="59"/>
        <v>#DIV/0!</v>
      </c>
      <c r="BU109" t="e">
        <f t="shared" si="56"/>
        <v>#DIV/0!</v>
      </c>
    </row>
    <row r="110" spans="1:73" hidden="1" x14ac:dyDescent="0.15">
      <c r="A110" s="32" t="s">
        <v>307</v>
      </c>
      <c r="B110" s="32"/>
      <c r="C110" s="32">
        <v>5</v>
      </c>
      <c r="D110" s="32"/>
      <c r="E110" s="32"/>
      <c r="F110" s="32"/>
      <c r="G110" s="32"/>
      <c r="H110" s="32"/>
      <c r="I110" s="32"/>
      <c r="J110" s="32"/>
      <c r="K110" s="32"/>
      <c r="L110" s="32"/>
      <c r="M110" s="32">
        <v>5</v>
      </c>
      <c r="N110" s="32">
        <v>5</v>
      </c>
      <c r="O110" s="32"/>
      <c r="P110" s="32">
        <v>3</v>
      </c>
      <c r="Q110" s="32">
        <v>4</v>
      </c>
      <c r="R110" s="32">
        <v>5</v>
      </c>
      <c r="S110" s="32">
        <v>5</v>
      </c>
      <c r="T110" s="32">
        <v>5</v>
      </c>
      <c r="U110" s="32"/>
      <c r="V110" s="32"/>
      <c r="W110">
        <f t="shared" si="52"/>
        <v>4.625</v>
      </c>
      <c r="X110">
        <f t="shared" si="53"/>
        <v>0.69597054535375269</v>
      </c>
      <c r="Z110">
        <f t="shared" si="81"/>
        <v>0</v>
      </c>
      <c r="AA110">
        <f t="shared" si="81"/>
        <v>0.5388159060803247</v>
      </c>
      <c r="AB110">
        <f t="shared" si="81"/>
        <v>0</v>
      </c>
      <c r="AC110">
        <f t="shared" si="81"/>
        <v>0</v>
      </c>
      <c r="AD110">
        <f t="shared" si="81"/>
        <v>0</v>
      </c>
      <c r="AE110">
        <f t="shared" si="81"/>
        <v>0</v>
      </c>
      <c r="AF110">
        <f t="shared" si="81"/>
        <v>0</v>
      </c>
      <c r="AG110">
        <f t="shared" si="81"/>
        <v>0</v>
      </c>
      <c r="AH110">
        <f t="shared" si="81"/>
        <v>0</v>
      </c>
      <c r="AI110">
        <f t="shared" si="81"/>
        <v>0</v>
      </c>
      <c r="AJ110">
        <f t="shared" si="81"/>
        <v>0</v>
      </c>
      <c r="AK110">
        <f t="shared" si="81"/>
        <v>0.5388159060803247</v>
      </c>
      <c r="AL110">
        <f t="shared" si="81"/>
        <v>0.5388159060803247</v>
      </c>
      <c r="AM110">
        <f t="shared" si="81"/>
        <v>0</v>
      </c>
      <c r="AN110">
        <f t="shared" si="81"/>
        <v>-2.334868926348074</v>
      </c>
      <c r="AO110">
        <f t="shared" si="49"/>
        <v>-0.89802651013387458</v>
      </c>
      <c r="AP110">
        <f t="shared" si="49"/>
        <v>0.5388159060803247</v>
      </c>
      <c r="AQ110">
        <f t="shared" si="49"/>
        <v>0.5388159060803247</v>
      </c>
      <c r="AR110">
        <f t="shared" si="49"/>
        <v>0.5388159060803247</v>
      </c>
      <c r="AS110">
        <f t="shared" si="49"/>
        <v>0</v>
      </c>
      <c r="AT110">
        <f t="shared" si="57"/>
        <v>0</v>
      </c>
      <c r="AV110">
        <f t="shared" si="58"/>
        <v>0</v>
      </c>
      <c r="AW110">
        <f t="shared" si="60"/>
        <v>-0.5388159060803247</v>
      </c>
      <c r="AX110">
        <f t="shared" si="61"/>
        <v>0</v>
      </c>
      <c r="AY110">
        <f t="shared" si="62"/>
        <v>0</v>
      </c>
      <c r="AZ110">
        <f t="shared" si="63"/>
        <v>0</v>
      </c>
      <c r="BA110">
        <f t="shared" si="64"/>
        <v>0</v>
      </c>
      <c r="BB110">
        <f t="shared" si="65"/>
        <v>0</v>
      </c>
      <c r="BC110">
        <f t="shared" si="66"/>
        <v>0</v>
      </c>
      <c r="BD110">
        <f t="shared" si="67"/>
        <v>0</v>
      </c>
      <c r="BE110">
        <f t="shared" si="68"/>
        <v>0</v>
      </c>
      <c r="BF110">
        <f t="shared" si="69"/>
        <v>0</v>
      </c>
      <c r="BG110">
        <f t="shared" si="70"/>
        <v>0</v>
      </c>
      <c r="BH110">
        <f t="shared" si="71"/>
        <v>0.5388159060803247</v>
      </c>
      <c r="BI110">
        <f t="shared" si="72"/>
        <v>0</v>
      </c>
      <c r="BJ110">
        <f t="shared" si="73"/>
        <v>0</v>
      </c>
      <c r="BK110">
        <f t="shared" si="74"/>
        <v>0</v>
      </c>
      <c r="BL110">
        <f t="shared" si="75"/>
        <v>0</v>
      </c>
      <c r="BM110">
        <f t="shared" si="76"/>
        <v>0</v>
      </c>
      <c r="BN110">
        <f t="shared" si="77"/>
        <v>0</v>
      </c>
      <c r="BO110">
        <f t="shared" si="78"/>
        <v>0</v>
      </c>
      <c r="BP110">
        <f t="shared" si="79"/>
        <v>0</v>
      </c>
      <c r="BR110">
        <f t="shared" si="54"/>
        <v>0</v>
      </c>
      <c r="BS110">
        <f t="shared" si="55"/>
        <v>2</v>
      </c>
      <c r="BT110">
        <f t="shared" si="59"/>
        <v>2.8284271247461903</v>
      </c>
      <c r="BU110">
        <f t="shared" si="56"/>
        <v>0</v>
      </c>
    </row>
    <row r="111" spans="1:73" hidden="1" x14ac:dyDescent="0.15">
      <c r="A111" s="32" t="s">
        <v>308</v>
      </c>
      <c r="B111" s="32">
        <v>5</v>
      </c>
      <c r="C111" s="32">
        <v>4</v>
      </c>
      <c r="D111" s="32">
        <v>5</v>
      </c>
      <c r="E111" s="32">
        <v>5</v>
      </c>
      <c r="F111" s="31"/>
      <c r="G111" s="31"/>
      <c r="H111" s="32">
        <v>5</v>
      </c>
      <c r="I111" s="32">
        <v>4</v>
      </c>
      <c r="J111" s="31"/>
      <c r="K111" s="32">
        <v>3</v>
      </c>
      <c r="L111" s="32"/>
      <c r="M111" s="32">
        <v>4</v>
      </c>
      <c r="N111" s="32">
        <v>4</v>
      </c>
      <c r="O111" s="31"/>
      <c r="P111" s="32">
        <v>5</v>
      </c>
      <c r="Q111" s="32">
        <v>5</v>
      </c>
      <c r="R111" s="31"/>
      <c r="S111" s="32">
        <v>4</v>
      </c>
      <c r="T111" s="32">
        <v>5</v>
      </c>
      <c r="U111" s="31"/>
      <c r="V111" s="32">
        <v>5</v>
      </c>
      <c r="W111">
        <f t="shared" si="52"/>
        <v>4.5</v>
      </c>
      <c r="X111">
        <f t="shared" si="53"/>
        <v>0.62678317052800869</v>
      </c>
      <c r="Z111">
        <f t="shared" si="81"/>
        <v>0.79772403521746571</v>
      </c>
      <c r="AA111">
        <f t="shared" si="81"/>
        <v>-0.79772403521746571</v>
      </c>
      <c r="AB111">
        <f t="shared" si="81"/>
        <v>0.79772403521746571</v>
      </c>
      <c r="AC111">
        <f t="shared" si="81"/>
        <v>0.79772403521746571</v>
      </c>
      <c r="AD111">
        <f t="shared" si="81"/>
        <v>0</v>
      </c>
      <c r="AE111">
        <f t="shared" si="81"/>
        <v>0</v>
      </c>
      <c r="AF111">
        <f t="shared" si="81"/>
        <v>0.79772403521746571</v>
      </c>
      <c r="AG111">
        <f t="shared" si="81"/>
        <v>-0.79772403521746571</v>
      </c>
      <c r="AH111">
        <f t="shared" si="81"/>
        <v>0</v>
      </c>
      <c r="AI111">
        <f t="shared" si="81"/>
        <v>-2.3931721056523969</v>
      </c>
      <c r="AJ111">
        <f t="shared" si="81"/>
        <v>0</v>
      </c>
      <c r="AK111">
        <f t="shared" si="81"/>
        <v>-0.79772403521746571</v>
      </c>
      <c r="AL111">
        <f t="shared" si="81"/>
        <v>-0.79772403521746571</v>
      </c>
      <c r="AM111">
        <f t="shared" si="81"/>
        <v>0</v>
      </c>
      <c r="AN111">
        <f t="shared" si="81"/>
        <v>0.79772403521746571</v>
      </c>
      <c r="AO111">
        <f t="shared" si="49"/>
        <v>0.79772403521746571</v>
      </c>
      <c r="AP111">
        <f t="shared" si="49"/>
        <v>0</v>
      </c>
      <c r="AQ111">
        <f t="shared" si="49"/>
        <v>-0.79772403521746571</v>
      </c>
      <c r="AR111">
        <f t="shared" si="49"/>
        <v>0.79772403521746571</v>
      </c>
      <c r="AS111">
        <f t="shared" si="49"/>
        <v>0</v>
      </c>
      <c r="AT111">
        <f t="shared" si="57"/>
        <v>0.79772403521746571</v>
      </c>
      <c r="AV111">
        <f t="shared" si="58"/>
        <v>0</v>
      </c>
      <c r="AW111">
        <f t="shared" si="60"/>
        <v>0.79772403521746571</v>
      </c>
      <c r="AX111">
        <f t="shared" si="61"/>
        <v>0.79772403521746571</v>
      </c>
      <c r="AY111">
        <f t="shared" si="62"/>
        <v>0</v>
      </c>
      <c r="AZ111">
        <f t="shared" si="63"/>
        <v>0</v>
      </c>
      <c r="BA111">
        <f t="shared" si="64"/>
        <v>0</v>
      </c>
      <c r="BB111">
        <f t="shared" si="65"/>
        <v>0</v>
      </c>
      <c r="BC111">
        <f t="shared" si="66"/>
        <v>0.79772403521746571</v>
      </c>
      <c r="BD111">
        <f t="shared" si="67"/>
        <v>0</v>
      </c>
      <c r="BE111">
        <f t="shared" si="68"/>
        <v>0</v>
      </c>
      <c r="BF111">
        <f t="shared" si="69"/>
        <v>0</v>
      </c>
      <c r="BG111">
        <f t="shared" si="70"/>
        <v>0</v>
      </c>
      <c r="BH111">
        <f t="shared" si="71"/>
        <v>-0.79772403521746571</v>
      </c>
      <c r="BI111">
        <f t="shared" si="72"/>
        <v>0</v>
      </c>
      <c r="BJ111">
        <f t="shared" si="73"/>
        <v>0</v>
      </c>
      <c r="BK111">
        <f t="shared" si="74"/>
        <v>0</v>
      </c>
      <c r="BL111">
        <f t="shared" si="75"/>
        <v>0</v>
      </c>
      <c r="BM111">
        <f t="shared" si="76"/>
        <v>0</v>
      </c>
      <c r="BN111">
        <f t="shared" si="77"/>
        <v>0</v>
      </c>
      <c r="BO111">
        <f t="shared" si="78"/>
        <v>0</v>
      </c>
      <c r="BP111">
        <f t="shared" si="79"/>
        <v>0</v>
      </c>
      <c r="BR111">
        <f t="shared" si="54"/>
        <v>1.5954480704349312</v>
      </c>
      <c r="BS111">
        <f t="shared" si="55"/>
        <v>2</v>
      </c>
      <c r="BT111">
        <f t="shared" si="59"/>
        <v>3.7416573867739418</v>
      </c>
      <c r="BU111">
        <f t="shared" si="56"/>
        <v>0.21320071635561041</v>
      </c>
    </row>
    <row r="112" spans="1:73" hidden="1" x14ac:dyDescent="0.15">
      <c r="A112" s="32" t="s">
        <v>309</v>
      </c>
      <c r="B112" s="32"/>
      <c r="C112" s="32">
        <v>5</v>
      </c>
      <c r="D112" s="32">
        <v>4</v>
      </c>
      <c r="E112" s="32">
        <v>5</v>
      </c>
      <c r="F112" s="32"/>
      <c r="G112" s="32"/>
      <c r="H112" s="32"/>
      <c r="I112" s="32"/>
      <c r="J112" s="32">
        <v>4</v>
      </c>
      <c r="K112" s="31"/>
      <c r="L112" s="32">
        <v>3</v>
      </c>
      <c r="M112" s="32">
        <v>3</v>
      </c>
      <c r="N112" s="32"/>
      <c r="O112" s="32">
        <v>5</v>
      </c>
      <c r="P112" s="32"/>
      <c r="Q112" s="32"/>
      <c r="R112" s="32">
        <v>4</v>
      </c>
      <c r="S112" s="32">
        <v>5</v>
      </c>
      <c r="T112" s="32">
        <v>5</v>
      </c>
      <c r="U112" s="32">
        <v>4</v>
      </c>
      <c r="V112" s="32">
        <v>4</v>
      </c>
      <c r="W112">
        <f t="shared" si="52"/>
        <v>4.25</v>
      </c>
      <c r="X112">
        <f t="shared" si="53"/>
        <v>0.72168783648703227</v>
      </c>
      <c r="Z112">
        <f t="shared" si="81"/>
        <v>0</v>
      </c>
      <c r="AA112">
        <f t="shared" si="81"/>
        <v>1.0392304845413263</v>
      </c>
      <c r="AB112">
        <f t="shared" si="81"/>
        <v>-0.34641016151377541</v>
      </c>
      <c r="AC112">
        <f t="shared" si="81"/>
        <v>1.0392304845413263</v>
      </c>
      <c r="AD112">
        <f t="shared" si="81"/>
        <v>0</v>
      </c>
      <c r="AE112">
        <f t="shared" si="81"/>
        <v>0</v>
      </c>
      <c r="AF112">
        <f t="shared" si="81"/>
        <v>0</v>
      </c>
      <c r="AG112">
        <f t="shared" si="81"/>
        <v>0</v>
      </c>
      <c r="AH112">
        <f t="shared" si="81"/>
        <v>-0.34641016151377541</v>
      </c>
      <c r="AI112">
        <f t="shared" si="81"/>
        <v>0</v>
      </c>
      <c r="AJ112">
        <f t="shared" si="81"/>
        <v>-1.7320508075688772</v>
      </c>
      <c r="AK112">
        <f t="shared" si="81"/>
        <v>-1.7320508075688772</v>
      </c>
      <c r="AL112">
        <f t="shared" si="81"/>
        <v>0</v>
      </c>
      <c r="AM112">
        <f t="shared" si="81"/>
        <v>1.0392304845413263</v>
      </c>
      <c r="AN112">
        <f t="shared" si="81"/>
        <v>0</v>
      </c>
      <c r="AO112">
        <f t="shared" si="49"/>
        <v>0</v>
      </c>
      <c r="AP112">
        <f t="shared" si="49"/>
        <v>-0.34641016151377541</v>
      </c>
      <c r="AQ112">
        <f t="shared" si="49"/>
        <v>1.0392304845413263</v>
      </c>
      <c r="AR112">
        <f t="shared" si="49"/>
        <v>1.0392304845413263</v>
      </c>
      <c r="AS112">
        <f t="shared" si="49"/>
        <v>-0.34641016151377541</v>
      </c>
      <c r="AT112">
        <f t="shared" si="57"/>
        <v>-0.34641016151377541</v>
      </c>
      <c r="AV112">
        <f t="shared" si="58"/>
        <v>0</v>
      </c>
      <c r="AW112">
        <f t="shared" si="60"/>
        <v>-1.0392304845413263</v>
      </c>
      <c r="AX112">
        <f t="shared" si="61"/>
        <v>-0.34641016151377541</v>
      </c>
      <c r="AY112">
        <f t="shared" si="62"/>
        <v>0</v>
      </c>
      <c r="AZ112">
        <f t="shared" si="63"/>
        <v>0</v>
      </c>
      <c r="BA112">
        <f t="shared" si="64"/>
        <v>0</v>
      </c>
      <c r="BB112">
        <f t="shared" si="65"/>
        <v>0</v>
      </c>
      <c r="BC112">
        <f t="shared" si="66"/>
        <v>0</v>
      </c>
      <c r="BD112">
        <f t="shared" si="67"/>
        <v>0</v>
      </c>
      <c r="BE112">
        <f t="shared" si="68"/>
        <v>0</v>
      </c>
      <c r="BF112">
        <f t="shared" si="69"/>
        <v>0</v>
      </c>
      <c r="BG112">
        <f t="shared" si="70"/>
        <v>0</v>
      </c>
      <c r="BH112">
        <f t="shared" si="71"/>
        <v>0</v>
      </c>
      <c r="BI112">
        <f t="shared" si="72"/>
        <v>0</v>
      </c>
      <c r="BJ112">
        <f t="shared" si="73"/>
        <v>0</v>
      </c>
      <c r="BK112">
        <f t="shared" si="74"/>
        <v>0</v>
      </c>
      <c r="BL112">
        <f t="shared" si="75"/>
        <v>0</v>
      </c>
      <c r="BM112">
        <f t="shared" si="76"/>
        <v>0</v>
      </c>
      <c r="BN112">
        <f t="shared" si="77"/>
        <v>0</v>
      </c>
      <c r="BO112">
        <f t="shared" si="78"/>
        <v>0</v>
      </c>
      <c r="BP112">
        <f t="shared" si="79"/>
        <v>0</v>
      </c>
      <c r="BR112">
        <f t="shared" si="54"/>
        <v>-1.3856406460551016</v>
      </c>
      <c r="BS112">
        <f t="shared" si="55"/>
        <v>2</v>
      </c>
      <c r="BT112">
        <f t="shared" si="59"/>
        <v>3.4641016151377539</v>
      </c>
      <c r="BU112">
        <f t="shared" si="56"/>
        <v>-0.2</v>
      </c>
    </row>
    <row r="113" spans="1:73" hidden="1" x14ac:dyDescent="0.15">
      <c r="A113" s="32" t="s">
        <v>310</v>
      </c>
      <c r="B113" s="32"/>
      <c r="C113" s="32">
        <v>5</v>
      </c>
      <c r="D113" s="32">
        <v>5</v>
      </c>
      <c r="E113" s="32">
        <v>5</v>
      </c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>
        <v>5</v>
      </c>
      <c r="Q113" s="32"/>
      <c r="R113" s="32"/>
      <c r="S113" s="32"/>
      <c r="T113" s="32"/>
      <c r="U113" s="32">
        <v>5</v>
      </c>
      <c r="V113" s="32">
        <v>5</v>
      </c>
      <c r="W113">
        <f t="shared" si="52"/>
        <v>5</v>
      </c>
      <c r="X113">
        <f t="shared" si="53"/>
        <v>0</v>
      </c>
      <c r="Z113">
        <f t="shared" si="81"/>
        <v>0</v>
      </c>
      <c r="AA113" t="e">
        <f t="shared" si="81"/>
        <v>#DIV/0!</v>
      </c>
      <c r="AB113" t="e">
        <f t="shared" si="81"/>
        <v>#DIV/0!</v>
      </c>
      <c r="AC113" t="e">
        <f t="shared" si="81"/>
        <v>#DIV/0!</v>
      </c>
      <c r="AD113">
        <f t="shared" si="81"/>
        <v>0</v>
      </c>
      <c r="AE113">
        <f t="shared" si="81"/>
        <v>0</v>
      </c>
      <c r="AF113">
        <f t="shared" si="81"/>
        <v>0</v>
      </c>
      <c r="AG113">
        <f t="shared" si="81"/>
        <v>0</v>
      </c>
      <c r="AH113">
        <f t="shared" si="81"/>
        <v>0</v>
      </c>
      <c r="AI113">
        <f t="shared" si="81"/>
        <v>0</v>
      </c>
      <c r="AJ113">
        <f t="shared" si="81"/>
        <v>0</v>
      </c>
      <c r="AK113">
        <f t="shared" si="81"/>
        <v>0</v>
      </c>
      <c r="AL113">
        <f t="shared" si="81"/>
        <v>0</v>
      </c>
      <c r="AM113">
        <f t="shared" si="81"/>
        <v>0</v>
      </c>
      <c r="AN113" t="e">
        <f t="shared" si="81"/>
        <v>#DIV/0!</v>
      </c>
      <c r="AO113">
        <f t="shared" si="49"/>
        <v>0</v>
      </c>
      <c r="AP113">
        <f t="shared" si="49"/>
        <v>0</v>
      </c>
      <c r="AQ113">
        <f t="shared" si="49"/>
        <v>0</v>
      </c>
      <c r="AR113">
        <f t="shared" si="49"/>
        <v>0</v>
      </c>
      <c r="AS113" t="e">
        <f t="shared" si="49"/>
        <v>#DIV/0!</v>
      </c>
      <c r="AT113" t="e">
        <f t="shared" si="57"/>
        <v>#DIV/0!</v>
      </c>
      <c r="AV113">
        <f t="shared" si="58"/>
        <v>0</v>
      </c>
      <c r="AW113" t="e">
        <f t="shared" si="60"/>
        <v>#DIV/0!</v>
      </c>
      <c r="AX113" t="e">
        <f t="shared" si="61"/>
        <v>#DIV/0!</v>
      </c>
      <c r="AY113" t="e">
        <f t="shared" si="62"/>
        <v>#DIV/0!</v>
      </c>
      <c r="AZ113">
        <f t="shared" si="63"/>
        <v>0</v>
      </c>
      <c r="BA113">
        <f t="shared" si="64"/>
        <v>0</v>
      </c>
      <c r="BB113">
        <f t="shared" si="65"/>
        <v>0</v>
      </c>
      <c r="BC113">
        <f t="shared" si="66"/>
        <v>0</v>
      </c>
      <c r="BD113">
        <f t="shared" si="67"/>
        <v>0</v>
      </c>
      <c r="BE113">
        <f t="shared" si="68"/>
        <v>0</v>
      </c>
      <c r="BF113">
        <f t="shared" si="69"/>
        <v>0</v>
      </c>
      <c r="BG113">
        <f t="shared" si="70"/>
        <v>0</v>
      </c>
      <c r="BH113">
        <f t="shared" si="71"/>
        <v>0</v>
      </c>
      <c r="BI113">
        <f t="shared" si="72"/>
        <v>0</v>
      </c>
      <c r="BJ113" t="e">
        <f t="shared" si="73"/>
        <v>#DIV/0!</v>
      </c>
      <c r="BK113">
        <f t="shared" si="74"/>
        <v>0</v>
      </c>
      <c r="BL113">
        <f t="shared" si="75"/>
        <v>0</v>
      </c>
      <c r="BM113">
        <f t="shared" si="76"/>
        <v>0</v>
      </c>
      <c r="BN113">
        <f t="shared" si="77"/>
        <v>0</v>
      </c>
      <c r="BO113" t="e">
        <f t="shared" si="78"/>
        <v>#DIV/0!</v>
      </c>
      <c r="BP113" t="e">
        <f t="shared" si="79"/>
        <v>#DIV/0!</v>
      </c>
      <c r="BR113" t="e">
        <f t="shared" si="54"/>
        <v>#DIV/0!</v>
      </c>
      <c r="BS113">
        <f t="shared" si="55"/>
        <v>2</v>
      </c>
      <c r="BT113" t="e">
        <f t="shared" si="59"/>
        <v>#DIV/0!</v>
      </c>
      <c r="BU113" t="e">
        <f t="shared" si="56"/>
        <v>#DIV/0!</v>
      </c>
    </row>
    <row r="114" spans="1:73" hidden="1" x14ac:dyDescent="0.15">
      <c r="A114" s="32" t="s">
        <v>311</v>
      </c>
      <c r="B114" s="32">
        <v>3</v>
      </c>
      <c r="C114" s="32">
        <v>3</v>
      </c>
      <c r="D114" s="32">
        <v>1</v>
      </c>
      <c r="E114" s="32">
        <v>3</v>
      </c>
      <c r="F114" s="32">
        <v>1</v>
      </c>
      <c r="G114" s="32">
        <v>1</v>
      </c>
      <c r="H114" s="32">
        <v>3</v>
      </c>
      <c r="I114" s="32">
        <v>1</v>
      </c>
      <c r="J114" s="32">
        <v>3</v>
      </c>
      <c r="K114" s="32">
        <v>3</v>
      </c>
      <c r="L114" s="32">
        <v>1</v>
      </c>
      <c r="M114" s="32">
        <v>1</v>
      </c>
      <c r="N114" s="32">
        <v>1</v>
      </c>
      <c r="O114" s="32">
        <v>1</v>
      </c>
      <c r="P114" s="32">
        <v>3</v>
      </c>
      <c r="Q114" s="32">
        <v>3</v>
      </c>
      <c r="R114" s="32">
        <v>3</v>
      </c>
      <c r="S114" s="32">
        <v>1</v>
      </c>
      <c r="T114" s="32">
        <v>3</v>
      </c>
      <c r="U114" s="32">
        <v>1</v>
      </c>
      <c r="V114" s="32">
        <v>1</v>
      </c>
      <c r="W114">
        <f t="shared" si="52"/>
        <v>1.9523809523809523</v>
      </c>
      <c r="X114">
        <f t="shared" si="53"/>
        <v>0.9988655696858586</v>
      </c>
      <c r="Z114">
        <f t="shared" si="81"/>
        <v>1.0488088481701516</v>
      </c>
      <c r="AA114">
        <f t="shared" si="81"/>
        <v>1.0488088481701516</v>
      </c>
      <c r="AB114">
        <f t="shared" si="81"/>
        <v>-0.95346258924559224</v>
      </c>
      <c r="AC114">
        <f t="shared" si="81"/>
        <v>1.0488088481701516</v>
      </c>
      <c r="AD114">
        <f t="shared" si="81"/>
        <v>-0.95346258924559224</v>
      </c>
      <c r="AE114">
        <f t="shared" si="81"/>
        <v>-0.95346258924559224</v>
      </c>
      <c r="AF114">
        <f t="shared" si="81"/>
        <v>1.0488088481701516</v>
      </c>
      <c r="AG114">
        <f t="shared" si="81"/>
        <v>-0.95346258924559224</v>
      </c>
      <c r="AH114">
        <f t="shared" si="81"/>
        <v>1.0488088481701516</v>
      </c>
      <c r="AI114">
        <f t="shared" si="81"/>
        <v>1.0488088481701516</v>
      </c>
      <c r="AJ114">
        <f t="shared" si="81"/>
        <v>-0.95346258924559224</v>
      </c>
      <c r="AK114">
        <f t="shared" si="81"/>
        <v>-0.95346258924559224</v>
      </c>
      <c r="AL114">
        <f t="shared" si="81"/>
        <v>-0.95346258924559224</v>
      </c>
      <c r="AM114">
        <f t="shared" si="81"/>
        <v>-0.95346258924559224</v>
      </c>
      <c r="AN114">
        <f t="shared" si="81"/>
        <v>1.0488088481701516</v>
      </c>
      <c r="AO114">
        <f t="shared" si="49"/>
        <v>1.0488088481701516</v>
      </c>
      <c r="AP114">
        <f t="shared" si="49"/>
        <v>1.0488088481701516</v>
      </c>
      <c r="AQ114">
        <f t="shared" si="49"/>
        <v>-0.95346258924559224</v>
      </c>
      <c r="AR114">
        <f t="shared" si="49"/>
        <v>1.0488088481701516</v>
      </c>
      <c r="AS114">
        <f t="shared" si="49"/>
        <v>-0.95346258924559224</v>
      </c>
      <c r="AT114">
        <f t="shared" si="57"/>
        <v>-0.95346258924559224</v>
      </c>
      <c r="AV114">
        <f t="shared" si="58"/>
        <v>0</v>
      </c>
      <c r="AW114">
        <f t="shared" si="60"/>
        <v>-1.0488088481701516</v>
      </c>
      <c r="AX114">
        <f t="shared" si="61"/>
        <v>-0.95346258924559224</v>
      </c>
      <c r="AY114">
        <f t="shared" si="62"/>
        <v>0</v>
      </c>
      <c r="AZ114">
        <f t="shared" si="63"/>
        <v>0</v>
      </c>
      <c r="BA114">
        <f t="shared" si="64"/>
        <v>0</v>
      </c>
      <c r="BB114">
        <f t="shared" si="65"/>
        <v>0</v>
      </c>
      <c r="BC114">
        <f t="shared" si="66"/>
        <v>0.95346258924559224</v>
      </c>
      <c r="BD114">
        <f t="shared" si="67"/>
        <v>0</v>
      </c>
      <c r="BE114">
        <f t="shared" si="68"/>
        <v>0</v>
      </c>
      <c r="BF114">
        <f t="shared" si="69"/>
        <v>0</v>
      </c>
      <c r="BG114">
        <f t="shared" si="70"/>
        <v>0</v>
      </c>
      <c r="BH114">
        <f t="shared" si="71"/>
        <v>-0.95346258924559224</v>
      </c>
      <c r="BI114">
        <f t="shared" si="72"/>
        <v>0</v>
      </c>
      <c r="BJ114">
        <f t="shared" si="73"/>
        <v>0</v>
      </c>
      <c r="BK114">
        <f t="shared" si="74"/>
        <v>0</v>
      </c>
      <c r="BL114">
        <f t="shared" si="75"/>
        <v>0</v>
      </c>
      <c r="BM114">
        <f t="shared" si="76"/>
        <v>0</v>
      </c>
      <c r="BN114">
        <f t="shared" si="77"/>
        <v>0</v>
      </c>
      <c r="BO114">
        <f t="shared" si="78"/>
        <v>0</v>
      </c>
      <c r="BP114">
        <f t="shared" si="79"/>
        <v>0</v>
      </c>
      <c r="BR114">
        <f t="shared" si="54"/>
        <v>-2.002271437415744</v>
      </c>
      <c r="BS114">
        <f t="shared" si="55"/>
        <v>2</v>
      </c>
      <c r="BT114">
        <f t="shared" si="59"/>
        <v>4.5825756949558398</v>
      </c>
      <c r="BU114">
        <f t="shared" si="56"/>
        <v>-0.21846572437632578</v>
      </c>
    </row>
    <row r="115" spans="1:73" hidden="1" x14ac:dyDescent="0.15">
      <c r="A115" s="32" t="s">
        <v>312</v>
      </c>
      <c r="B115" s="32">
        <v>5</v>
      </c>
      <c r="C115" s="32">
        <v>5</v>
      </c>
      <c r="D115" s="32">
        <v>5</v>
      </c>
      <c r="E115" s="32">
        <v>4</v>
      </c>
      <c r="F115" s="32">
        <v>4</v>
      </c>
      <c r="G115" s="32">
        <v>3</v>
      </c>
      <c r="H115" s="32">
        <v>4</v>
      </c>
      <c r="I115" s="32">
        <v>4</v>
      </c>
      <c r="J115" s="32">
        <v>4</v>
      </c>
      <c r="K115" s="32">
        <v>3</v>
      </c>
      <c r="L115" s="32">
        <v>5</v>
      </c>
      <c r="M115" s="32">
        <v>5</v>
      </c>
      <c r="N115" s="32">
        <v>5</v>
      </c>
      <c r="O115" s="32">
        <v>3</v>
      </c>
      <c r="P115" s="32">
        <v>5</v>
      </c>
      <c r="Q115" s="32">
        <v>5</v>
      </c>
      <c r="R115" s="32">
        <v>5</v>
      </c>
      <c r="S115" s="32">
        <v>5</v>
      </c>
      <c r="T115" s="32">
        <v>3</v>
      </c>
      <c r="U115" s="32">
        <v>5</v>
      </c>
      <c r="V115" s="32">
        <v>5</v>
      </c>
      <c r="W115">
        <f t="shared" si="52"/>
        <v>4.3809523809523814</v>
      </c>
      <c r="X115">
        <f t="shared" si="53"/>
        <v>0.785353452498602</v>
      </c>
      <c r="Z115">
        <f t="shared" si="81"/>
        <v>0.78824078136808162</v>
      </c>
      <c r="AA115">
        <f t="shared" si="81"/>
        <v>0.78824078136808162</v>
      </c>
      <c r="AB115">
        <f t="shared" si="81"/>
        <v>0.78824078136808162</v>
      </c>
      <c r="AC115">
        <f t="shared" si="81"/>
        <v>-0.48507125007266649</v>
      </c>
      <c r="AD115">
        <f t="shared" si="81"/>
        <v>-0.48507125007266649</v>
      </c>
      <c r="AE115">
        <f t="shared" si="81"/>
        <v>-1.7583832815134146</v>
      </c>
      <c r="AF115">
        <f t="shared" si="81"/>
        <v>-0.48507125007266649</v>
      </c>
      <c r="AG115">
        <f t="shared" si="81"/>
        <v>-0.48507125007266649</v>
      </c>
      <c r="AH115">
        <f t="shared" si="81"/>
        <v>-0.48507125007266649</v>
      </c>
      <c r="AI115">
        <f t="shared" si="81"/>
        <v>-1.7583832815134146</v>
      </c>
      <c r="AJ115">
        <f t="shared" si="81"/>
        <v>0.78824078136808162</v>
      </c>
      <c r="AK115">
        <f t="shared" si="81"/>
        <v>0.78824078136808162</v>
      </c>
      <c r="AL115">
        <f t="shared" si="81"/>
        <v>0.78824078136808162</v>
      </c>
      <c r="AM115">
        <f t="shared" si="81"/>
        <v>-1.7583832815134146</v>
      </c>
      <c r="AN115">
        <f t="shared" si="81"/>
        <v>0.78824078136808162</v>
      </c>
      <c r="AO115">
        <f t="shared" si="81"/>
        <v>0.78824078136808162</v>
      </c>
      <c r="AP115">
        <f t="shared" ref="AP115:AT169" si="82">IF(R115&gt;0, (R115-$W115)/$X115,R115)</f>
        <v>0.78824078136808162</v>
      </c>
      <c r="AQ115">
        <f t="shared" si="82"/>
        <v>0.78824078136808162</v>
      </c>
      <c r="AR115">
        <f t="shared" si="82"/>
        <v>-1.7583832815134146</v>
      </c>
      <c r="AS115">
        <f t="shared" si="82"/>
        <v>0.78824078136808162</v>
      </c>
      <c r="AT115">
        <f t="shared" si="57"/>
        <v>0.78824078136808162</v>
      </c>
      <c r="AV115">
        <f t="shared" si="58"/>
        <v>0</v>
      </c>
      <c r="AW115">
        <f t="shared" si="60"/>
        <v>-0.78824078136808162</v>
      </c>
      <c r="AX115">
        <f t="shared" si="61"/>
        <v>0.78824078136808162</v>
      </c>
      <c r="AY115">
        <f t="shared" si="62"/>
        <v>0</v>
      </c>
      <c r="AZ115">
        <f t="shared" si="63"/>
        <v>0</v>
      </c>
      <c r="BA115">
        <f t="shared" si="64"/>
        <v>0</v>
      </c>
      <c r="BB115">
        <f t="shared" si="65"/>
        <v>0</v>
      </c>
      <c r="BC115">
        <f t="shared" si="66"/>
        <v>0.48507125007266649</v>
      </c>
      <c r="BD115">
        <f t="shared" si="67"/>
        <v>0</v>
      </c>
      <c r="BE115">
        <f t="shared" si="68"/>
        <v>0</v>
      </c>
      <c r="BF115">
        <f t="shared" si="69"/>
        <v>0</v>
      </c>
      <c r="BG115">
        <f t="shared" si="70"/>
        <v>0</v>
      </c>
      <c r="BH115">
        <f t="shared" si="71"/>
        <v>0.78824078136808162</v>
      </c>
      <c r="BI115">
        <f t="shared" si="72"/>
        <v>0</v>
      </c>
      <c r="BJ115">
        <f t="shared" si="73"/>
        <v>0</v>
      </c>
      <c r="BK115">
        <f t="shared" si="74"/>
        <v>0</v>
      </c>
      <c r="BL115">
        <f t="shared" si="75"/>
        <v>0</v>
      </c>
      <c r="BM115">
        <f t="shared" si="76"/>
        <v>0</v>
      </c>
      <c r="BN115">
        <f t="shared" si="77"/>
        <v>0</v>
      </c>
      <c r="BO115">
        <f t="shared" si="78"/>
        <v>0</v>
      </c>
      <c r="BP115">
        <f t="shared" si="79"/>
        <v>0</v>
      </c>
      <c r="BR115">
        <f t="shared" si="54"/>
        <v>1.273312031440748</v>
      </c>
      <c r="BS115">
        <f t="shared" si="55"/>
        <v>2</v>
      </c>
      <c r="BT115">
        <f t="shared" si="59"/>
        <v>4.5825756949558407</v>
      </c>
      <c r="BU115">
        <f t="shared" si="56"/>
        <v>0.1389297325565528</v>
      </c>
    </row>
    <row r="116" spans="1:73" hidden="1" x14ac:dyDescent="0.15">
      <c r="A116" s="32" t="s">
        <v>313</v>
      </c>
      <c r="B116" s="32"/>
      <c r="C116" s="32">
        <v>3</v>
      </c>
      <c r="D116" s="32">
        <v>5</v>
      </c>
      <c r="E116" s="32">
        <v>3</v>
      </c>
      <c r="F116" s="32"/>
      <c r="G116" s="32"/>
      <c r="H116" s="32"/>
      <c r="I116" s="32"/>
      <c r="J116" s="32"/>
      <c r="K116" s="32"/>
      <c r="L116" s="32"/>
      <c r="M116" s="32"/>
      <c r="N116" s="32">
        <v>5</v>
      </c>
      <c r="O116" s="32">
        <v>5</v>
      </c>
      <c r="P116" s="32">
        <v>5</v>
      </c>
      <c r="Q116" s="32">
        <v>5</v>
      </c>
      <c r="R116" s="32">
        <v>4</v>
      </c>
      <c r="S116" s="32"/>
      <c r="T116" s="32">
        <v>4</v>
      </c>
      <c r="U116" s="32"/>
      <c r="V116" s="32"/>
      <c r="W116">
        <f t="shared" si="52"/>
        <v>4.333333333333333</v>
      </c>
      <c r="X116">
        <f t="shared" si="53"/>
        <v>0.81649658092772603</v>
      </c>
      <c r="Z116">
        <f t="shared" si="81"/>
        <v>0</v>
      </c>
      <c r="AA116">
        <f t="shared" si="81"/>
        <v>-1.6329931618554516</v>
      </c>
      <c r="AB116">
        <f t="shared" si="81"/>
        <v>0.81649658092772637</v>
      </c>
      <c r="AC116">
        <f t="shared" si="81"/>
        <v>-1.6329931618554516</v>
      </c>
      <c r="AD116">
        <f t="shared" si="81"/>
        <v>0</v>
      </c>
      <c r="AE116">
        <f t="shared" si="81"/>
        <v>0</v>
      </c>
      <c r="AF116">
        <f t="shared" si="81"/>
        <v>0</v>
      </c>
      <c r="AG116">
        <f t="shared" si="81"/>
        <v>0</v>
      </c>
      <c r="AH116">
        <f t="shared" si="81"/>
        <v>0</v>
      </c>
      <c r="AI116">
        <f t="shared" si="81"/>
        <v>0</v>
      </c>
      <c r="AJ116">
        <f t="shared" si="81"/>
        <v>0</v>
      </c>
      <c r="AK116">
        <f t="shared" si="81"/>
        <v>0</v>
      </c>
      <c r="AL116">
        <f t="shared" si="81"/>
        <v>0.81649658092772637</v>
      </c>
      <c r="AM116">
        <f t="shared" si="81"/>
        <v>0.81649658092772637</v>
      </c>
      <c r="AN116">
        <f t="shared" si="81"/>
        <v>0.81649658092772637</v>
      </c>
      <c r="AO116">
        <f t="shared" si="81"/>
        <v>0.81649658092772637</v>
      </c>
      <c r="AP116">
        <f t="shared" si="82"/>
        <v>-0.40824829046386263</v>
      </c>
      <c r="AQ116">
        <f t="shared" si="82"/>
        <v>0</v>
      </c>
      <c r="AR116">
        <f t="shared" si="82"/>
        <v>-0.40824829046386263</v>
      </c>
      <c r="AS116">
        <f t="shared" si="82"/>
        <v>0</v>
      </c>
      <c r="AT116">
        <f t="shared" si="57"/>
        <v>0</v>
      </c>
      <c r="AV116">
        <f t="shared" si="58"/>
        <v>0</v>
      </c>
      <c r="AW116">
        <f t="shared" si="60"/>
        <v>1.6329931618554516</v>
      </c>
      <c r="AX116">
        <f t="shared" si="61"/>
        <v>0.81649658092772637</v>
      </c>
      <c r="AY116">
        <f t="shared" si="62"/>
        <v>0</v>
      </c>
      <c r="AZ116">
        <f t="shared" si="63"/>
        <v>0</v>
      </c>
      <c r="BA116">
        <f t="shared" si="64"/>
        <v>0</v>
      </c>
      <c r="BB116">
        <f t="shared" si="65"/>
        <v>0</v>
      </c>
      <c r="BC116">
        <f t="shared" si="66"/>
        <v>0</v>
      </c>
      <c r="BD116">
        <f t="shared" si="67"/>
        <v>0</v>
      </c>
      <c r="BE116">
        <f t="shared" si="68"/>
        <v>0</v>
      </c>
      <c r="BF116">
        <f t="shared" si="69"/>
        <v>0</v>
      </c>
      <c r="BG116">
        <f t="shared" si="70"/>
        <v>0</v>
      </c>
      <c r="BH116">
        <f t="shared" si="71"/>
        <v>0.81649658092772637</v>
      </c>
      <c r="BI116">
        <f t="shared" si="72"/>
        <v>0</v>
      </c>
      <c r="BJ116">
        <f t="shared" si="73"/>
        <v>0</v>
      </c>
      <c r="BK116">
        <f t="shared" si="74"/>
        <v>0</v>
      </c>
      <c r="BL116">
        <f t="shared" si="75"/>
        <v>0</v>
      </c>
      <c r="BM116">
        <f t="shared" si="76"/>
        <v>0</v>
      </c>
      <c r="BN116">
        <f t="shared" si="77"/>
        <v>0</v>
      </c>
      <c r="BO116">
        <f t="shared" si="78"/>
        <v>0</v>
      </c>
      <c r="BP116">
        <f t="shared" si="79"/>
        <v>0</v>
      </c>
      <c r="BR116">
        <f t="shared" si="54"/>
        <v>3.2659863237109041</v>
      </c>
      <c r="BS116">
        <f t="shared" si="55"/>
        <v>2</v>
      </c>
      <c r="BT116">
        <f t="shared" si="59"/>
        <v>2.9999999999999996</v>
      </c>
      <c r="BU116">
        <f t="shared" si="56"/>
        <v>0.54433105395181747</v>
      </c>
    </row>
    <row r="117" spans="1:73" hidden="1" x14ac:dyDescent="0.15">
      <c r="A117" s="32" t="s">
        <v>314</v>
      </c>
      <c r="B117" s="32">
        <v>4</v>
      </c>
      <c r="C117" s="32">
        <v>5</v>
      </c>
      <c r="D117" s="32">
        <v>5</v>
      </c>
      <c r="E117" s="32">
        <v>5</v>
      </c>
      <c r="F117" s="32"/>
      <c r="G117" s="32"/>
      <c r="H117" s="32"/>
      <c r="I117" s="32"/>
      <c r="J117" s="32"/>
      <c r="K117" s="32"/>
      <c r="L117" s="32"/>
      <c r="M117" s="32"/>
      <c r="N117" s="32">
        <v>3</v>
      </c>
      <c r="O117" s="32"/>
      <c r="P117" s="32">
        <v>3</v>
      </c>
      <c r="Q117" s="32"/>
      <c r="R117" s="32"/>
      <c r="S117" s="32">
        <v>3</v>
      </c>
      <c r="T117" s="32"/>
      <c r="U117" s="32">
        <v>5</v>
      </c>
      <c r="V117" s="32"/>
      <c r="W117">
        <f t="shared" si="52"/>
        <v>4.125</v>
      </c>
      <c r="X117">
        <f t="shared" si="53"/>
        <v>0.92702481088695787</v>
      </c>
      <c r="Z117">
        <f t="shared" si="81"/>
        <v>-0.13483997249264842</v>
      </c>
      <c r="AA117">
        <f t="shared" si="81"/>
        <v>0.94387980744853894</v>
      </c>
      <c r="AB117">
        <f t="shared" si="81"/>
        <v>0.94387980744853894</v>
      </c>
      <c r="AC117">
        <f t="shared" si="81"/>
        <v>0.94387980744853894</v>
      </c>
      <c r="AD117">
        <f t="shared" si="81"/>
        <v>0</v>
      </c>
      <c r="AE117">
        <f t="shared" si="81"/>
        <v>0</v>
      </c>
      <c r="AF117">
        <f t="shared" si="81"/>
        <v>0</v>
      </c>
      <c r="AG117">
        <f t="shared" si="81"/>
        <v>0</v>
      </c>
      <c r="AH117">
        <f t="shared" si="81"/>
        <v>0</v>
      </c>
      <c r="AI117">
        <f t="shared" si="81"/>
        <v>0</v>
      </c>
      <c r="AJ117">
        <f t="shared" si="81"/>
        <v>0</v>
      </c>
      <c r="AK117">
        <f t="shared" si="81"/>
        <v>0</v>
      </c>
      <c r="AL117">
        <f t="shared" si="81"/>
        <v>-1.2135597524338357</v>
      </c>
      <c r="AM117">
        <f t="shared" si="81"/>
        <v>0</v>
      </c>
      <c r="AN117">
        <f t="shared" si="81"/>
        <v>-1.2135597524338357</v>
      </c>
      <c r="AO117">
        <f t="shared" si="81"/>
        <v>0</v>
      </c>
      <c r="AP117">
        <f t="shared" si="82"/>
        <v>0</v>
      </c>
      <c r="AQ117">
        <f t="shared" si="82"/>
        <v>-1.2135597524338357</v>
      </c>
      <c r="AR117">
        <f t="shared" si="82"/>
        <v>0</v>
      </c>
      <c r="AS117">
        <f t="shared" si="82"/>
        <v>0.94387980744853894</v>
      </c>
      <c r="AT117">
        <f t="shared" si="57"/>
        <v>0</v>
      </c>
      <c r="AV117">
        <f t="shared" si="58"/>
        <v>0</v>
      </c>
      <c r="AW117">
        <f t="shared" si="60"/>
        <v>-0.94387980744853894</v>
      </c>
      <c r="AX117">
        <f t="shared" si="61"/>
        <v>0.94387980744853894</v>
      </c>
      <c r="AY117">
        <f t="shared" si="62"/>
        <v>0</v>
      </c>
      <c r="AZ117">
        <f t="shared" si="63"/>
        <v>0</v>
      </c>
      <c r="BA117">
        <f t="shared" si="64"/>
        <v>0</v>
      </c>
      <c r="BB117">
        <f t="shared" si="65"/>
        <v>0</v>
      </c>
      <c r="BC117">
        <f t="shared" si="66"/>
        <v>0</v>
      </c>
      <c r="BD117">
        <f t="shared" si="67"/>
        <v>0</v>
      </c>
      <c r="BE117">
        <f t="shared" si="68"/>
        <v>0</v>
      </c>
      <c r="BF117">
        <f t="shared" si="69"/>
        <v>0</v>
      </c>
      <c r="BG117">
        <f t="shared" si="70"/>
        <v>0</v>
      </c>
      <c r="BH117">
        <f t="shared" si="71"/>
        <v>-1.2135597524338357</v>
      </c>
      <c r="BI117">
        <f t="shared" si="72"/>
        <v>0</v>
      </c>
      <c r="BJ117">
        <f t="shared" si="73"/>
        <v>0</v>
      </c>
      <c r="BK117">
        <f t="shared" si="74"/>
        <v>0</v>
      </c>
      <c r="BL117">
        <f t="shared" si="75"/>
        <v>0</v>
      </c>
      <c r="BM117">
        <f t="shared" si="76"/>
        <v>0</v>
      </c>
      <c r="BN117">
        <f t="shared" si="77"/>
        <v>0</v>
      </c>
      <c r="BO117">
        <f t="shared" si="78"/>
        <v>0</v>
      </c>
      <c r="BP117">
        <f t="shared" si="79"/>
        <v>0</v>
      </c>
      <c r="BR117">
        <f t="shared" si="54"/>
        <v>-1.2135597524338357</v>
      </c>
      <c r="BS117">
        <f t="shared" si="55"/>
        <v>2</v>
      </c>
      <c r="BT117">
        <f t="shared" si="59"/>
        <v>2.8284271247461903</v>
      </c>
      <c r="BU117">
        <f t="shared" si="56"/>
        <v>-0.21452908258025824</v>
      </c>
    </row>
    <row r="118" spans="1:73" hidden="1" x14ac:dyDescent="0.15">
      <c r="A118" s="32" t="s">
        <v>315</v>
      </c>
      <c r="B118" s="32">
        <v>3</v>
      </c>
      <c r="C118" s="32">
        <v>2</v>
      </c>
      <c r="D118" s="31"/>
      <c r="E118" s="31"/>
      <c r="F118" s="31"/>
      <c r="G118" s="31"/>
      <c r="H118" s="31"/>
      <c r="I118" s="31"/>
      <c r="J118" s="31"/>
      <c r="K118" s="31"/>
      <c r="L118" s="32">
        <v>2</v>
      </c>
      <c r="M118" s="32">
        <v>2</v>
      </c>
      <c r="N118" s="31"/>
      <c r="O118" s="32">
        <v>2</v>
      </c>
      <c r="P118" s="31"/>
      <c r="Q118" s="32">
        <v>2</v>
      </c>
      <c r="R118" s="32">
        <v>2</v>
      </c>
      <c r="S118" s="32">
        <v>3</v>
      </c>
      <c r="T118" s="32">
        <v>3</v>
      </c>
      <c r="U118" s="31"/>
      <c r="V118" s="31"/>
      <c r="W118">
        <f t="shared" si="52"/>
        <v>2.3333333333333335</v>
      </c>
      <c r="X118">
        <f t="shared" si="53"/>
        <v>0.47140452079103168</v>
      </c>
      <c r="Z118">
        <f t="shared" si="81"/>
        <v>1.4142135623730947</v>
      </c>
      <c r="AA118">
        <f t="shared" si="81"/>
        <v>-0.70710678118654779</v>
      </c>
      <c r="AB118">
        <f t="shared" si="81"/>
        <v>0</v>
      </c>
      <c r="AC118">
        <f t="shared" si="81"/>
        <v>0</v>
      </c>
      <c r="AD118">
        <f t="shared" si="81"/>
        <v>0</v>
      </c>
      <c r="AE118">
        <f t="shared" si="81"/>
        <v>0</v>
      </c>
      <c r="AF118">
        <f t="shared" si="81"/>
        <v>0</v>
      </c>
      <c r="AG118">
        <f t="shared" si="81"/>
        <v>0</v>
      </c>
      <c r="AH118">
        <f t="shared" si="81"/>
        <v>0</v>
      </c>
      <c r="AI118">
        <f t="shared" si="81"/>
        <v>0</v>
      </c>
      <c r="AJ118">
        <f t="shared" si="81"/>
        <v>-0.70710678118654779</v>
      </c>
      <c r="AK118">
        <f t="shared" si="81"/>
        <v>-0.70710678118654779</v>
      </c>
      <c r="AL118">
        <f t="shared" si="81"/>
        <v>0</v>
      </c>
      <c r="AM118">
        <f t="shared" si="81"/>
        <v>-0.70710678118654779</v>
      </c>
      <c r="AN118">
        <f t="shared" si="81"/>
        <v>0</v>
      </c>
      <c r="AO118">
        <f t="shared" si="81"/>
        <v>-0.70710678118654779</v>
      </c>
      <c r="AP118">
        <f t="shared" si="82"/>
        <v>-0.70710678118654779</v>
      </c>
      <c r="AQ118">
        <f t="shared" si="82"/>
        <v>1.4142135623730947</v>
      </c>
      <c r="AR118">
        <f t="shared" si="82"/>
        <v>1.4142135623730947</v>
      </c>
      <c r="AS118">
        <f t="shared" si="82"/>
        <v>0</v>
      </c>
      <c r="AT118">
        <f t="shared" si="57"/>
        <v>0</v>
      </c>
      <c r="AV118">
        <f t="shared" si="58"/>
        <v>0</v>
      </c>
      <c r="AW118">
        <f t="shared" si="60"/>
        <v>0.70710678118654779</v>
      </c>
      <c r="AX118">
        <f t="shared" si="61"/>
        <v>0</v>
      </c>
      <c r="AY118">
        <f t="shared" si="62"/>
        <v>0</v>
      </c>
      <c r="AZ118">
        <f t="shared" si="63"/>
        <v>0</v>
      </c>
      <c r="BA118">
        <f t="shared" si="64"/>
        <v>0</v>
      </c>
      <c r="BB118">
        <f t="shared" si="65"/>
        <v>0</v>
      </c>
      <c r="BC118">
        <f t="shared" si="66"/>
        <v>0</v>
      </c>
      <c r="BD118">
        <f t="shared" si="67"/>
        <v>0</v>
      </c>
      <c r="BE118">
        <f t="shared" si="68"/>
        <v>0</v>
      </c>
      <c r="BF118">
        <f t="shared" si="69"/>
        <v>0</v>
      </c>
      <c r="BG118">
        <f t="shared" si="70"/>
        <v>0</v>
      </c>
      <c r="BH118">
        <f t="shared" si="71"/>
        <v>0</v>
      </c>
      <c r="BI118">
        <f t="shared" si="72"/>
        <v>0</v>
      </c>
      <c r="BJ118">
        <f t="shared" si="73"/>
        <v>0</v>
      </c>
      <c r="BK118">
        <f t="shared" si="74"/>
        <v>0</v>
      </c>
      <c r="BL118">
        <f t="shared" si="75"/>
        <v>0</v>
      </c>
      <c r="BM118">
        <f t="shared" si="76"/>
        <v>0</v>
      </c>
      <c r="BN118">
        <f t="shared" si="77"/>
        <v>0</v>
      </c>
      <c r="BO118">
        <f t="shared" si="78"/>
        <v>0</v>
      </c>
      <c r="BP118">
        <f t="shared" si="79"/>
        <v>0</v>
      </c>
      <c r="BR118">
        <f t="shared" si="54"/>
        <v>0.70710678118654779</v>
      </c>
      <c r="BS118">
        <f t="shared" si="55"/>
        <v>2</v>
      </c>
      <c r="BT118">
        <f t="shared" si="59"/>
        <v>3</v>
      </c>
      <c r="BU118">
        <f t="shared" si="56"/>
        <v>0.11785113019775796</v>
      </c>
    </row>
    <row r="119" spans="1:73" hidden="1" x14ac:dyDescent="0.15">
      <c r="A119" s="32" t="s">
        <v>316</v>
      </c>
      <c r="B119" s="32"/>
      <c r="C119" s="32">
        <v>4</v>
      </c>
      <c r="D119" s="32">
        <v>3</v>
      </c>
      <c r="E119" s="32">
        <v>4</v>
      </c>
      <c r="F119" s="32"/>
      <c r="G119" s="32"/>
      <c r="H119" s="32"/>
      <c r="I119" s="32"/>
      <c r="J119" s="32"/>
      <c r="K119" s="32"/>
      <c r="L119" s="32"/>
      <c r="M119" s="32"/>
      <c r="N119" s="32">
        <v>4</v>
      </c>
      <c r="O119" s="32"/>
      <c r="P119" s="32">
        <v>3</v>
      </c>
      <c r="Q119" s="32">
        <v>2</v>
      </c>
      <c r="R119" s="32"/>
      <c r="S119" s="32">
        <v>4</v>
      </c>
      <c r="T119" s="32"/>
      <c r="U119" s="32">
        <v>3</v>
      </c>
      <c r="V119" s="32"/>
      <c r="W119">
        <f t="shared" si="52"/>
        <v>3.375</v>
      </c>
      <c r="X119">
        <f t="shared" si="53"/>
        <v>0.69597054535375269</v>
      </c>
      <c r="Z119">
        <f t="shared" si="81"/>
        <v>0</v>
      </c>
      <c r="AA119">
        <f t="shared" si="81"/>
        <v>0.89802651013387458</v>
      </c>
      <c r="AB119">
        <f t="shared" si="81"/>
        <v>-0.5388159060803247</v>
      </c>
      <c r="AC119">
        <f t="shared" si="81"/>
        <v>0.89802651013387458</v>
      </c>
      <c r="AD119">
        <f t="shared" si="81"/>
        <v>0</v>
      </c>
      <c r="AE119">
        <f t="shared" si="81"/>
        <v>0</v>
      </c>
      <c r="AF119">
        <f t="shared" si="81"/>
        <v>0</v>
      </c>
      <c r="AG119">
        <f t="shared" si="81"/>
        <v>0</v>
      </c>
      <c r="AH119">
        <f t="shared" si="81"/>
        <v>0</v>
      </c>
      <c r="AI119">
        <f t="shared" si="81"/>
        <v>0</v>
      </c>
      <c r="AJ119">
        <f t="shared" si="81"/>
        <v>0</v>
      </c>
      <c r="AK119">
        <f t="shared" ref="AK119:AO169" si="83">IF(M119&gt;0, (M119-$W119)/$X119,M119)</f>
        <v>0</v>
      </c>
      <c r="AL119">
        <f t="shared" si="83"/>
        <v>0.89802651013387458</v>
      </c>
      <c r="AM119">
        <f t="shared" si="83"/>
        <v>0</v>
      </c>
      <c r="AN119">
        <f t="shared" si="83"/>
        <v>-0.5388159060803247</v>
      </c>
      <c r="AO119">
        <f t="shared" si="83"/>
        <v>-1.9756583222945241</v>
      </c>
      <c r="AP119">
        <f t="shared" si="82"/>
        <v>0</v>
      </c>
      <c r="AQ119">
        <f t="shared" si="82"/>
        <v>0.89802651013387458</v>
      </c>
      <c r="AR119">
        <f t="shared" si="82"/>
        <v>0</v>
      </c>
      <c r="AS119">
        <f t="shared" si="82"/>
        <v>-0.5388159060803247</v>
      </c>
      <c r="AT119">
        <f t="shared" si="57"/>
        <v>0</v>
      </c>
      <c r="AV119">
        <f t="shared" si="58"/>
        <v>0</v>
      </c>
      <c r="AW119">
        <f t="shared" si="60"/>
        <v>-0.89802651013387458</v>
      </c>
      <c r="AX119">
        <f t="shared" si="61"/>
        <v>-0.5388159060803247</v>
      </c>
      <c r="AY119">
        <f t="shared" si="62"/>
        <v>0</v>
      </c>
      <c r="AZ119">
        <f t="shared" si="63"/>
        <v>0</v>
      </c>
      <c r="BA119">
        <f t="shared" si="64"/>
        <v>0</v>
      </c>
      <c r="BB119">
        <f t="shared" si="65"/>
        <v>0</v>
      </c>
      <c r="BC119">
        <f t="shared" si="66"/>
        <v>0</v>
      </c>
      <c r="BD119">
        <f t="shared" si="67"/>
        <v>0</v>
      </c>
      <c r="BE119">
        <f t="shared" si="68"/>
        <v>0</v>
      </c>
      <c r="BF119">
        <f t="shared" si="69"/>
        <v>0</v>
      </c>
      <c r="BG119">
        <f t="shared" si="70"/>
        <v>0</v>
      </c>
      <c r="BH119">
        <f t="shared" si="71"/>
        <v>0.89802651013387458</v>
      </c>
      <c r="BI119">
        <f t="shared" si="72"/>
        <v>0</v>
      </c>
      <c r="BJ119">
        <f t="shared" si="73"/>
        <v>0</v>
      </c>
      <c r="BK119">
        <f t="shared" si="74"/>
        <v>0</v>
      </c>
      <c r="BL119">
        <f t="shared" si="75"/>
        <v>0</v>
      </c>
      <c r="BM119">
        <f t="shared" si="76"/>
        <v>0</v>
      </c>
      <c r="BN119">
        <f t="shared" si="77"/>
        <v>0</v>
      </c>
      <c r="BO119">
        <f t="shared" si="78"/>
        <v>0</v>
      </c>
      <c r="BP119">
        <f t="shared" si="79"/>
        <v>0</v>
      </c>
      <c r="BR119">
        <f t="shared" si="54"/>
        <v>-0.5388159060803247</v>
      </c>
      <c r="BS119">
        <f t="shared" si="55"/>
        <v>2</v>
      </c>
      <c r="BT119">
        <f t="shared" si="59"/>
        <v>2.8284271247461903</v>
      </c>
      <c r="BU119">
        <f t="shared" si="56"/>
        <v>-9.5250095250142872E-2</v>
      </c>
    </row>
    <row r="120" spans="1:73" hidden="1" x14ac:dyDescent="0.15">
      <c r="A120" s="32" t="s">
        <v>317</v>
      </c>
      <c r="B120" s="32"/>
      <c r="C120" s="32"/>
      <c r="D120" s="32">
        <v>4</v>
      </c>
      <c r="E120" s="32"/>
      <c r="F120" s="32"/>
      <c r="G120" s="32"/>
      <c r="H120" s="32"/>
      <c r="I120" s="32">
        <v>2</v>
      </c>
      <c r="J120" s="32"/>
      <c r="K120" s="32"/>
      <c r="L120" s="32"/>
      <c r="M120" s="32"/>
      <c r="N120" s="32"/>
      <c r="O120" s="32"/>
      <c r="P120" s="32">
        <v>4</v>
      </c>
      <c r="Q120" s="32"/>
      <c r="R120" s="32"/>
      <c r="S120" s="32"/>
      <c r="T120" s="32">
        <v>5</v>
      </c>
      <c r="U120" s="32"/>
      <c r="V120" s="32">
        <v>5</v>
      </c>
      <c r="W120">
        <f t="shared" si="52"/>
        <v>4</v>
      </c>
      <c r="X120">
        <f t="shared" si="53"/>
        <v>1.0954451150103321</v>
      </c>
      <c r="Z120">
        <f t="shared" ref="Z120:AJ143" si="84">IF(B120&gt;0, (B120-$W120)/$X120,B120)</f>
        <v>0</v>
      </c>
      <c r="AA120">
        <f t="shared" si="84"/>
        <v>0</v>
      </c>
      <c r="AB120">
        <f t="shared" si="84"/>
        <v>0</v>
      </c>
      <c r="AC120">
        <f t="shared" si="84"/>
        <v>0</v>
      </c>
      <c r="AD120">
        <f t="shared" si="84"/>
        <v>0</v>
      </c>
      <c r="AE120">
        <f t="shared" si="84"/>
        <v>0</v>
      </c>
      <c r="AF120">
        <f t="shared" si="84"/>
        <v>0</v>
      </c>
      <c r="AG120">
        <f t="shared" si="84"/>
        <v>-1.8257418583505538</v>
      </c>
      <c r="AH120">
        <f t="shared" si="84"/>
        <v>0</v>
      </c>
      <c r="AI120">
        <f t="shared" si="84"/>
        <v>0</v>
      </c>
      <c r="AJ120">
        <f t="shared" si="84"/>
        <v>0</v>
      </c>
      <c r="AK120">
        <f t="shared" si="83"/>
        <v>0</v>
      </c>
      <c r="AL120">
        <f t="shared" si="83"/>
        <v>0</v>
      </c>
      <c r="AM120">
        <f t="shared" si="83"/>
        <v>0</v>
      </c>
      <c r="AN120">
        <f t="shared" si="83"/>
        <v>0</v>
      </c>
      <c r="AO120">
        <f t="shared" si="83"/>
        <v>0</v>
      </c>
      <c r="AP120">
        <f t="shared" si="82"/>
        <v>0</v>
      </c>
      <c r="AQ120">
        <f t="shared" si="82"/>
        <v>0</v>
      </c>
      <c r="AR120">
        <f t="shared" si="82"/>
        <v>0.9128709291752769</v>
      </c>
      <c r="AS120">
        <f t="shared" si="82"/>
        <v>0</v>
      </c>
      <c r="AT120">
        <f t="shared" si="57"/>
        <v>0.9128709291752769</v>
      </c>
      <c r="AV120">
        <f t="shared" si="58"/>
        <v>0</v>
      </c>
      <c r="AW120">
        <f t="shared" si="60"/>
        <v>0</v>
      </c>
      <c r="AX120">
        <f t="shared" si="61"/>
        <v>0</v>
      </c>
      <c r="AY120">
        <f t="shared" si="62"/>
        <v>0</v>
      </c>
      <c r="AZ120">
        <f t="shared" si="63"/>
        <v>0</v>
      </c>
      <c r="BA120">
        <f t="shared" si="64"/>
        <v>0</v>
      </c>
      <c r="BB120">
        <f t="shared" si="65"/>
        <v>0</v>
      </c>
      <c r="BC120">
        <f t="shared" si="66"/>
        <v>1.8257418583505538</v>
      </c>
      <c r="BD120">
        <f t="shared" si="67"/>
        <v>0</v>
      </c>
      <c r="BE120">
        <f t="shared" si="68"/>
        <v>0</v>
      </c>
      <c r="BF120">
        <f t="shared" si="69"/>
        <v>0</v>
      </c>
      <c r="BG120">
        <f t="shared" si="70"/>
        <v>0</v>
      </c>
      <c r="BH120">
        <f t="shared" si="71"/>
        <v>0</v>
      </c>
      <c r="BI120">
        <f t="shared" si="72"/>
        <v>0</v>
      </c>
      <c r="BJ120">
        <f t="shared" si="73"/>
        <v>0</v>
      </c>
      <c r="BK120">
        <f t="shared" si="74"/>
        <v>0</v>
      </c>
      <c r="BL120">
        <f t="shared" si="75"/>
        <v>0</v>
      </c>
      <c r="BM120">
        <f t="shared" si="76"/>
        <v>0</v>
      </c>
      <c r="BN120">
        <f t="shared" si="77"/>
        <v>0</v>
      </c>
      <c r="BO120">
        <f t="shared" si="78"/>
        <v>0</v>
      </c>
      <c r="BP120">
        <f t="shared" si="79"/>
        <v>0</v>
      </c>
      <c r="BR120">
        <f t="shared" si="54"/>
        <v>1.8257418583505538</v>
      </c>
      <c r="BS120">
        <f t="shared" si="55"/>
        <v>2</v>
      </c>
      <c r="BT120">
        <f t="shared" si="59"/>
        <v>2.2360679774997898</v>
      </c>
      <c r="BU120">
        <f t="shared" si="56"/>
        <v>0.40824829046386302</v>
      </c>
    </row>
    <row r="121" spans="1:73" hidden="1" x14ac:dyDescent="0.15">
      <c r="A121" s="32" t="s">
        <v>318</v>
      </c>
      <c r="B121" s="32">
        <v>5</v>
      </c>
      <c r="C121" s="31"/>
      <c r="D121" s="32">
        <v>5</v>
      </c>
      <c r="E121" s="32">
        <v>5</v>
      </c>
      <c r="F121" s="31"/>
      <c r="G121" s="31"/>
      <c r="H121" s="31"/>
      <c r="I121" s="32">
        <v>4</v>
      </c>
      <c r="J121" s="31"/>
      <c r="K121" s="31"/>
      <c r="L121" s="31"/>
      <c r="M121" s="31"/>
      <c r="N121" s="32">
        <v>4</v>
      </c>
      <c r="O121" s="31"/>
      <c r="P121" s="32">
        <v>5</v>
      </c>
      <c r="Q121" s="31"/>
      <c r="R121" s="31"/>
      <c r="S121" s="31"/>
      <c r="T121" s="31"/>
      <c r="U121" s="32">
        <v>5</v>
      </c>
      <c r="V121" s="32">
        <v>4</v>
      </c>
      <c r="W121">
        <f t="shared" si="52"/>
        <v>4.625</v>
      </c>
      <c r="X121">
        <f t="shared" si="53"/>
        <v>0.48412291827592713</v>
      </c>
      <c r="Z121">
        <f t="shared" si="84"/>
        <v>0.7745966692414834</v>
      </c>
      <c r="AA121">
        <f t="shared" si="84"/>
        <v>0</v>
      </c>
      <c r="AB121">
        <f t="shared" si="84"/>
        <v>0.7745966692414834</v>
      </c>
      <c r="AC121">
        <f t="shared" si="84"/>
        <v>0.7745966692414834</v>
      </c>
      <c r="AD121">
        <f t="shared" si="84"/>
        <v>0</v>
      </c>
      <c r="AE121">
        <f t="shared" si="84"/>
        <v>0</v>
      </c>
      <c r="AF121">
        <f t="shared" si="84"/>
        <v>0</v>
      </c>
      <c r="AG121">
        <f t="shared" si="84"/>
        <v>-1.2909944487358056</v>
      </c>
      <c r="AH121">
        <f t="shared" si="84"/>
        <v>0</v>
      </c>
      <c r="AI121">
        <f t="shared" si="84"/>
        <v>0</v>
      </c>
      <c r="AJ121">
        <f t="shared" si="84"/>
        <v>0</v>
      </c>
      <c r="AK121">
        <f t="shared" si="83"/>
        <v>0</v>
      </c>
      <c r="AL121">
        <f t="shared" si="83"/>
        <v>-1.2909944487358056</v>
      </c>
      <c r="AM121">
        <f t="shared" si="83"/>
        <v>0</v>
      </c>
      <c r="AN121">
        <f t="shared" si="83"/>
        <v>0.7745966692414834</v>
      </c>
      <c r="AO121">
        <f t="shared" si="83"/>
        <v>0</v>
      </c>
      <c r="AP121">
        <f t="shared" si="82"/>
        <v>0</v>
      </c>
      <c r="AQ121">
        <f t="shared" si="82"/>
        <v>0</v>
      </c>
      <c r="AR121">
        <f t="shared" si="82"/>
        <v>0</v>
      </c>
      <c r="AS121">
        <f t="shared" si="82"/>
        <v>0.7745966692414834</v>
      </c>
      <c r="AT121">
        <f t="shared" si="57"/>
        <v>-1.2909944487358056</v>
      </c>
      <c r="AV121">
        <f t="shared" si="58"/>
        <v>0</v>
      </c>
      <c r="AW121">
        <f t="shared" si="60"/>
        <v>0</v>
      </c>
      <c r="AX121">
        <f t="shared" si="61"/>
        <v>0.7745966692414834</v>
      </c>
      <c r="AY121">
        <f t="shared" si="62"/>
        <v>0</v>
      </c>
      <c r="AZ121">
        <f t="shared" si="63"/>
        <v>0</v>
      </c>
      <c r="BA121">
        <f t="shared" si="64"/>
        <v>0</v>
      </c>
      <c r="BB121">
        <f t="shared" si="65"/>
        <v>0</v>
      </c>
      <c r="BC121">
        <f t="shared" si="66"/>
        <v>1.2909944487358056</v>
      </c>
      <c r="BD121">
        <f t="shared" si="67"/>
        <v>0</v>
      </c>
      <c r="BE121">
        <f t="shared" si="68"/>
        <v>0</v>
      </c>
      <c r="BF121">
        <f t="shared" si="69"/>
        <v>0</v>
      </c>
      <c r="BG121">
        <f t="shared" si="70"/>
        <v>0</v>
      </c>
      <c r="BH121">
        <f t="shared" si="71"/>
        <v>-1.2909944487358056</v>
      </c>
      <c r="BI121">
        <f t="shared" si="72"/>
        <v>0</v>
      </c>
      <c r="BJ121">
        <f t="shared" si="73"/>
        <v>0</v>
      </c>
      <c r="BK121">
        <f t="shared" si="74"/>
        <v>0</v>
      </c>
      <c r="BL121">
        <f t="shared" si="75"/>
        <v>0</v>
      </c>
      <c r="BM121">
        <f t="shared" si="76"/>
        <v>0</v>
      </c>
      <c r="BN121">
        <f t="shared" si="77"/>
        <v>0</v>
      </c>
      <c r="BO121">
        <f t="shared" si="78"/>
        <v>0</v>
      </c>
      <c r="BP121">
        <f t="shared" si="79"/>
        <v>0</v>
      </c>
      <c r="BR121">
        <f t="shared" si="54"/>
        <v>0.77459666924148318</v>
      </c>
      <c r="BS121">
        <f t="shared" si="55"/>
        <v>2</v>
      </c>
      <c r="BT121">
        <f t="shared" si="59"/>
        <v>2.8284271247461898</v>
      </c>
      <c r="BU121">
        <f t="shared" si="56"/>
        <v>0.13693063937629152</v>
      </c>
    </row>
    <row r="122" spans="1:73" hidden="1" x14ac:dyDescent="0.15">
      <c r="A122" s="32" t="s">
        <v>319</v>
      </c>
      <c r="B122" s="32"/>
      <c r="C122" s="32"/>
      <c r="D122" s="32">
        <v>4</v>
      </c>
      <c r="E122" s="32">
        <v>4</v>
      </c>
      <c r="F122" s="32"/>
      <c r="G122" s="32"/>
      <c r="H122" s="32"/>
      <c r="I122" s="32"/>
      <c r="J122" s="32"/>
      <c r="K122" s="32"/>
      <c r="L122" s="32"/>
      <c r="M122" s="32"/>
      <c r="N122" s="32">
        <v>4</v>
      </c>
      <c r="O122" s="32"/>
      <c r="P122" s="32">
        <v>5</v>
      </c>
      <c r="Q122" s="32">
        <v>4</v>
      </c>
      <c r="R122" s="32"/>
      <c r="S122" s="32"/>
      <c r="T122" s="32">
        <v>5</v>
      </c>
      <c r="U122" s="32">
        <v>3</v>
      </c>
      <c r="V122" s="32"/>
      <c r="W122">
        <f t="shared" si="52"/>
        <v>4.1428571428571432</v>
      </c>
      <c r="X122">
        <f t="shared" si="53"/>
        <v>0.63887656499993994</v>
      </c>
      <c r="Z122">
        <f t="shared" si="84"/>
        <v>0</v>
      </c>
      <c r="AA122">
        <f t="shared" si="84"/>
        <v>0</v>
      </c>
      <c r="AB122">
        <f t="shared" si="84"/>
        <v>-0.22360679774997955</v>
      </c>
      <c r="AC122">
        <f t="shared" si="84"/>
        <v>-0.22360679774997955</v>
      </c>
      <c r="AD122">
        <f t="shared" si="84"/>
        <v>0</v>
      </c>
      <c r="AE122">
        <f t="shared" si="84"/>
        <v>0</v>
      </c>
      <c r="AF122">
        <f t="shared" si="84"/>
        <v>0</v>
      </c>
      <c r="AG122">
        <f t="shared" si="84"/>
        <v>0</v>
      </c>
      <c r="AH122">
        <f t="shared" si="84"/>
        <v>0</v>
      </c>
      <c r="AI122">
        <f t="shared" si="84"/>
        <v>0</v>
      </c>
      <c r="AJ122">
        <f t="shared" si="84"/>
        <v>0</v>
      </c>
      <c r="AK122">
        <f t="shared" si="83"/>
        <v>0</v>
      </c>
      <c r="AL122">
        <f t="shared" si="83"/>
        <v>-0.22360679774997955</v>
      </c>
      <c r="AM122">
        <f t="shared" si="83"/>
        <v>0</v>
      </c>
      <c r="AN122">
        <f t="shared" si="83"/>
        <v>1.3416407864998732</v>
      </c>
      <c r="AO122">
        <f t="shared" si="83"/>
        <v>-0.22360679774997955</v>
      </c>
      <c r="AP122">
        <f t="shared" si="82"/>
        <v>0</v>
      </c>
      <c r="AQ122">
        <f t="shared" si="82"/>
        <v>0</v>
      </c>
      <c r="AR122">
        <f t="shared" si="82"/>
        <v>1.3416407864998732</v>
      </c>
      <c r="AS122">
        <f t="shared" si="82"/>
        <v>-1.7888543819998324</v>
      </c>
      <c r="AT122">
        <f t="shared" si="57"/>
        <v>0</v>
      </c>
      <c r="AV122">
        <f t="shared" si="58"/>
        <v>0</v>
      </c>
      <c r="AW122">
        <f t="shared" si="60"/>
        <v>0</v>
      </c>
      <c r="AX122">
        <f t="shared" si="61"/>
        <v>-0.22360679774997955</v>
      </c>
      <c r="AY122">
        <f t="shared" si="62"/>
        <v>0</v>
      </c>
      <c r="AZ122">
        <f t="shared" si="63"/>
        <v>0</v>
      </c>
      <c r="BA122">
        <f t="shared" si="64"/>
        <v>0</v>
      </c>
      <c r="BB122">
        <f t="shared" si="65"/>
        <v>0</v>
      </c>
      <c r="BC122">
        <f t="shared" si="66"/>
        <v>0</v>
      </c>
      <c r="BD122">
        <f t="shared" si="67"/>
        <v>0</v>
      </c>
      <c r="BE122">
        <f t="shared" si="68"/>
        <v>0</v>
      </c>
      <c r="BF122">
        <f t="shared" si="69"/>
        <v>0</v>
      </c>
      <c r="BG122">
        <f t="shared" si="70"/>
        <v>0</v>
      </c>
      <c r="BH122">
        <f t="shared" si="71"/>
        <v>-0.22360679774997955</v>
      </c>
      <c r="BI122">
        <f t="shared" si="72"/>
        <v>0</v>
      </c>
      <c r="BJ122">
        <f t="shared" si="73"/>
        <v>0</v>
      </c>
      <c r="BK122">
        <f t="shared" si="74"/>
        <v>0</v>
      </c>
      <c r="BL122">
        <f t="shared" si="75"/>
        <v>0</v>
      </c>
      <c r="BM122">
        <f t="shared" si="76"/>
        <v>0</v>
      </c>
      <c r="BN122">
        <f t="shared" si="77"/>
        <v>0</v>
      </c>
      <c r="BO122">
        <f t="shared" si="78"/>
        <v>0</v>
      </c>
      <c r="BP122">
        <f t="shared" si="79"/>
        <v>0</v>
      </c>
      <c r="BR122">
        <f t="shared" si="54"/>
        <v>-0.44721359549995909</v>
      </c>
      <c r="BS122">
        <f t="shared" si="55"/>
        <v>2</v>
      </c>
      <c r="BT122">
        <f t="shared" si="59"/>
        <v>2.6457513110645907</v>
      </c>
      <c r="BU122">
        <f t="shared" si="56"/>
        <v>-8.4515425472851874E-2</v>
      </c>
    </row>
    <row r="123" spans="1:73" hidden="1" x14ac:dyDescent="0.15">
      <c r="A123" s="32" t="s">
        <v>320</v>
      </c>
      <c r="B123" s="32">
        <v>4</v>
      </c>
      <c r="C123" s="31"/>
      <c r="D123" s="32">
        <v>5</v>
      </c>
      <c r="E123" s="32">
        <v>4</v>
      </c>
      <c r="F123" s="32">
        <v>5</v>
      </c>
      <c r="G123" s="31"/>
      <c r="H123" s="31"/>
      <c r="I123" s="32">
        <v>4</v>
      </c>
      <c r="J123" s="31"/>
      <c r="K123" s="31"/>
      <c r="L123" s="31"/>
      <c r="M123" s="31"/>
      <c r="N123" s="31"/>
      <c r="O123" s="31"/>
      <c r="P123" s="32">
        <v>3</v>
      </c>
      <c r="Q123" s="31"/>
      <c r="R123" s="31"/>
      <c r="S123" s="31"/>
      <c r="T123" s="31"/>
      <c r="U123" s="32">
        <v>5</v>
      </c>
      <c r="V123" s="31"/>
      <c r="W123">
        <f t="shared" si="52"/>
        <v>4.2857142857142856</v>
      </c>
      <c r="X123">
        <f t="shared" si="53"/>
        <v>0.6998542122237652</v>
      </c>
      <c r="Z123">
        <f t="shared" si="84"/>
        <v>-0.4082482904638628</v>
      </c>
      <c r="AA123">
        <f t="shared" si="84"/>
        <v>0</v>
      </c>
      <c r="AB123">
        <f t="shared" si="84"/>
        <v>1.0206207261596576</v>
      </c>
      <c r="AC123">
        <f t="shared" si="84"/>
        <v>-0.4082482904638628</v>
      </c>
      <c r="AD123">
        <f t="shared" si="84"/>
        <v>1.0206207261596576</v>
      </c>
      <c r="AE123">
        <f t="shared" si="84"/>
        <v>0</v>
      </c>
      <c r="AF123">
        <f t="shared" si="84"/>
        <v>0</v>
      </c>
      <c r="AG123">
        <f t="shared" si="84"/>
        <v>-0.4082482904638628</v>
      </c>
      <c r="AH123">
        <f t="shared" si="84"/>
        <v>0</v>
      </c>
      <c r="AI123">
        <f t="shared" si="84"/>
        <v>0</v>
      </c>
      <c r="AJ123">
        <f t="shared" si="84"/>
        <v>0</v>
      </c>
      <c r="AK123">
        <f t="shared" si="83"/>
        <v>0</v>
      </c>
      <c r="AL123">
        <f t="shared" si="83"/>
        <v>0</v>
      </c>
      <c r="AM123">
        <f t="shared" si="83"/>
        <v>0</v>
      </c>
      <c r="AN123">
        <f t="shared" si="83"/>
        <v>-1.8371173070873834</v>
      </c>
      <c r="AO123">
        <f t="shared" si="83"/>
        <v>0</v>
      </c>
      <c r="AP123">
        <f t="shared" si="82"/>
        <v>0</v>
      </c>
      <c r="AQ123">
        <f t="shared" si="82"/>
        <v>0</v>
      </c>
      <c r="AR123">
        <f t="shared" si="82"/>
        <v>0</v>
      </c>
      <c r="AS123">
        <f t="shared" si="82"/>
        <v>1.0206207261596576</v>
      </c>
      <c r="AT123">
        <f t="shared" si="57"/>
        <v>0</v>
      </c>
      <c r="AV123">
        <f t="shared" si="58"/>
        <v>0</v>
      </c>
      <c r="AW123">
        <f t="shared" si="60"/>
        <v>0</v>
      </c>
      <c r="AX123">
        <f t="shared" si="61"/>
        <v>1.0206207261596576</v>
      </c>
      <c r="AY123">
        <f t="shared" si="62"/>
        <v>0</v>
      </c>
      <c r="AZ123">
        <f t="shared" si="63"/>
        <v>0</v>
      </c>
      <c r="BA123">
        <f t="shared" si="64"/>
        <v>0</v>
      </c>
      <c r="BB123">
        <f t="shared" si="65"/>
        <v>0</v>
      </c>
      <c r="BC123">
        <f t="shared" si="66"/>
        <v>0.4082482904638628</v>
      </c>
      <c r="BD123">
        <f t="shared" si="67"/>
        <v>0</v>
      </c>
      <c r="BE123">
        <f t="shared" si="68"/>
        <v>0</v>
      </c>
      <c r="BF123">
        <f t="shared" si="69"/>
        <v>0</v>
      </c>
      <c r="BG123">
        <f t="shared" si="70"/>
        <v>0</v>
      </c>
      <c r="BH123">
        <f t="shared" si="71"/>
        <v>0</v>
      </c>
      <c r="BI123">
        <f t="shared" si="72"/>
        <v>0</v>
      </c>
      <c r="BJ123">
        <f t="shared" si="73"/>
        <v>0</v>
      </c>
      <c r="BK123">
        <f t="shared" si="74"/>
        <v>0</v>
      </c>
      <c r="BL123">
        <f t="shared" si="75"/>
        <v>0</v>
      </c>
      <c r="BM123">
        <f t="shared" si="76"/>
        <v>0</v>
      </c>
      <c r="BN123">
        <f t="shared" si="77"/>
        <v>0</v>
      </c>
      <c r="BO123">
        <f t="shared" si="78"/>
        <v>0</v>
      </c>
      <c r="BP123">
        <f t="shared" si="79"/>
        <v>0</v>
      </c>
      <c r="BR123">
        <f t="shared" si="54"/>
        <v>1.4288690166235205</v>
      </c>
      <c r="BS123">
        <f t="shared" si="55"/>
        <v>2</v>
      </c>
      <c r="BT123">
        <f t="shared" si="59"/>
        <v>2.6457513110645903</v>
      </c>
      <c r="BU123">
        <f t="shared" si="56"/>
        <v>0.27003086243366087</v>
      </c>
    </row>
    <row r="124" spans="1:73" hidden="1" x14ac:dyDescent="0.15">
      <c r="A124" s="32" t="s">
        <v>321</v>
      </c>
      <c r="B124" s="32">
        <v>5</v>
      </c>
      <c r="C124" s="32">
        <v>5</v>
      </c>
      <c r="D124" s="32">
        <v>5</v>
      </c>
      <c r="E124" s="32">
        <v>5</v>
      </c>
      <c r="F124" s="31"/>
      <c r="G124" s="32">
        <v>4</v>
      </c>
      <c r="H124" s="31"/>
      <c r="I124" s="31"/>
      <c r="J124" s="31"/>
      <c r="K124" s="31"/>
      <c r="L124" s="31"/>
      <c r="M124" s="31"/>
      <c r="N124" s="32">
        <v>4</v>
      </c>
      <c r="O124" s="32">
        <v>4</v>
      </c>
      <c r="P124" s="32">
        <v>5</v>
      </c>
      <c r="Q124" s="32">
        <v>4</v>
      </c>
      <c r="R124" s="31"/>
      <c r="S124" s="31"/>
      <c r="T124" s="31"/>
      <c r="U124" s="32">
        <v>4</v>
      </c>
      <c r="V124" s="32">
        <v>4</v>
      </c>
      <c r="W124">
        <f t="shared" si="52"/>
        <v>4.4545454545454541</v>
      </c>
      <c r="X124">
        <f t="shared" si="53"/>
        <v>0.49792959773196921</v>
      </c>
      <c r="Z124">
        <f t="shared" si="84"/>
        <v>1.095445115010333</v>
      </c>
      <c r="AA124">
        <f t="shared" si="84"/>
        <v>1.095445115010333</v>
      </c>
      <c r="AB124">
        <f t="shared" si="84"/>
        <v>1.095445115010333</v>
      </c>
      <c r="AC124">
        <f t="shared" si="84"/>
        <v>1.095445115010333</v>
      </c>
      <c r="AD124">
        <f t="shared" si="84"/>
        <v>0</v>
      </c>
      <c r="AE124">
        <f t="shared" si="84"/>
        <v>-0.91287092917527601</v>
      </c>
      <c r="AF124">
        <f t="shared" si="84"/>
        <v>0</v>
      </c>
      <c r="AG124">
        <f t="shared" si="84"/>
        <v>0</v>
      </c>
      <c r="AH124">
        <f t="shared" si="84"/>
        <v>0</v>
      </c>
      <c r="AI124">
        <f t="shared" si="84"/>
        <v>0</v>
      </c>
      <c r="AJ124">
        <f t="shared" si="84"/>
        <v>0</v>
      </c>
      <c r="AK124">
        <f t="shared" si="83"/>
        <v>0</v>
      </c>
      <c r="AL124">
        <f t="shared" si="83"/>
        <v>-0.91287092917527601</v>
      </c>
      <c r="AM124">
        <f t="shared" si="83"/>
        <v>-0.91287092917527601</v>
      </c>
      <c r="AN124">
        <f t="shared" si="83"/>
        <v>1.095445115010333</v>
      </c>
      <c r="AO124">
        <f t="shared" si="83"/>
        <v>-0.91287092917527601</v>
      </c>
      <c r="AP124">
        <f t="shared" si="82"/>
        <v>0</v>
      </c>
      <c r="AQ124">
        <f t="shared" si="82"/>
        <v>0</v>
      </c>
      <c r="AR124">
        <f t="shared" si="82"/>
        <v>0</v>
      </c>
      <c r="AS124">
        <f t="shared" si="82"/>
        <v>-0.91287092917527601</v>
      </c>
      <c r="AT124">
        <f t="shared" si="57"/>
        <v>-0.91287092917527601</v>
      </c>
      <c r="AV124">
        <f t="shared" si="58"/>
        <v>0</v>
      </c>
      <c r="AW124">
        <f t="shared" si="60"/>
        <v>-1.095445115010333</v>
      </c>
      <c r="AX124">
        <f t="shared" si="61"/>
        <v>1.095445115010333</v>
      </c>
      <c r="AY124">
        <f t="shared" si="62"/>
        <v>0</v>
      </c>
      <c r="AZ124">
        <f t="shared" si="63"/>
        <v>0</v>
      </c>
      <c r="BA124">
        <f t="shared" si="64"/>
        <v>0</v>
      </c>
      <c r="BB124">
        <f t="shared" si="65"/>
        <v>0</v>
      </c>
      <c r="BC124">
        <f t="shared" si="66"/>
        <v>0</v>
      </c>
      <c r="BD124">
        <f t="shared" si="67"/>
        <v>0</v>
      </c>
      <c r="BE124">
        <f t="shared" si="68"/>
        <v>0</v>
      </c>
      <c r="BF124">
        <f t="shared" si="69"/>
        <v>0</v>
      </c>
      <c r="BG124">
        <f t="shared" si="70"/>
        <v>0</v>
      </c>
      <c r="BH124">
        <f t="shared" si="71"/>
        <v>-0.91287092917527601</v>
      </c>
      <c r="BI124">
        <f t="shared" si="72"/>
        <v>0</v>
      </c>
      <c r="BJ124">
        <f t="shared" si="73"/>
        <v>0</v>
      </c>
      <c r="BK124">
        <f t="shared" si="74"/>
        <v>0</v>
      </c>
      <c r="BL124">
        <f t="shared" si="75"/>
        <v>0</v>
      </c>
      <c r="BM124">
        <f t="shared" si="76"/>
        <v>0</v>
      </c>
      <c r="BN124">
        <f t="shared" si="77"/>
        <v>0</v>
      </c>
      <c r="BO124">
        <f t="shared" si="78"/>
        <v>0</v>
      </c>
      <c r="BP124">
        <f t="shared" si="79"/>
        <v>0</v>
      </c>
      <c r="BR124">
        <f t="shared" si="54"/>
        <v>-0.91287092917527601</v>
      </c>
      <c r="BS124">
        <f t="shared" si="55"/>
        <v>2</v>
      </c>
      <c r="BT124">
        <f t="shared" si="59"/>
        <v>3.3166247903554003</v>
      </c>
      <c r="BU124">
        <f t="shared" si="56"/>
        <v>-0.13762047064079494</v>
      </c>
    </row>
    <row r="125" spans="1:73" hidden="1" x14ac:dyDescent="0.15">
      <c r="A125" s="32" t="s">
        <v>322</v>
      </c>
      <c r="B125" s="32"/>
      <c r="C125" s="32">
        <v>5</v>
      </c>
      <c r="D125" s="32"/>
      <c r="E125" s="32">
        <v>3</v>
      </c>
      <c r="F125" s="32">
        <v>5</v>
      </c>
      <c r="G125" s="32"/>
      <c r="H125" s="32">
        <v>4</v>
      </c>
      <c r="I125" s="32">
        <v>4</v>
      </c>
      <c r="J125" s="32">
        <v>5</v>
      </c>
      <c r="K125" s="32">
        <v>4</v>
      </c>
      <c r="L125" s="32">
        <v>5</v>
      </c>
      <c r="M125" s="32">
        <v>5</v>
      </c>
      <c r="N125" s="32"/>
      <c r="O125" s="32">
        <v>5</v>
      </c>
      <c r="P125" s="32">
        <v>4</v>
      </c>
      <c r="Q125" s="32">
        <v>4</v>
      </c>
      <c r="R125" s="32">
        <v>3</v>
      </c>
      <c r="S125" s="32"/>
      <c r="T125" s="32"/>
      <c r="U125" s="32">
        <v>3</v>
      </c>
      <c r="V125" s="32"/>
      <c r="W125">
        <f t="shared" si="52"/>
        <v>4.2142857142857144</v>
      </c>
      <c r="X125">
        <f t="shared" si="53"/>
        <v>0.77261813045656913</v>
      </c>
      <c r="Z125">
        <f t="shared" si="84"/>
        <v>0</v>
      </c>
      <c r="AA125">
        <f t="shared" si="84"/>
        <v>1.0169503597462533</v>
      </c>
      <c r="AB125">
        <f t="shared" si="84"/>
        <v>0</v>
      </c>
      <c r="AC125">
        <f t="shared" si="84"/>
        <v>-1.5716505559714826</v>
      </c>
      <c r="AD125">
        <f t="shared" si="84"/>
        <v>1.0169503597462533</v>
      </c>
      <c r="AE125">
        <f t="shared" si="84"/>
        <v>0</v>
      </c>
      <c r="AF125">
        <f t="shared" si="84"/>
        <v>-0.27735009811261474</v>
      </c>
      <c r="AG125">
        <f t="shared" si="84"/>
        <v>-0.27735009811261474</v>
      </c>
      <c r="AH125">
        <f t="shared" si="84"/>
        <v>1.0169503597462533</v>
      </c>
      <c r="AI125">
        <f t="shared" si="84"/>
        <v>-0.27735009811261474</v>
      </c>
      <c r="AJ125">
        <f t="shared" si="84"/>
        <v>1.0169503597462533</v>
      </c>
      <c r="AK125">
        <f t="shared" si="83"/>
        <v>1.0169503597462533</v>
      </c>
      <c r="AL125">
        <f t="shared" si="83"/>
        <v>0</v>
      </c>
      <c r="AM125">
        <f t="shared" si="83"/>
        <v>1.0169503597462533</v>
      </c>
      <c r="AN125">
        <f t="shared" si="83"/>
        <v>-0.27735009811261474</v>
      </c>
      <c r="AO125">
        <f t="shared" si="83"/>
        <v>-0.27735009811261474</v>
      </c>
      <c r="AP125">
        <f t="shared" si="82"/>
        <v>-1.5716505559714826</v>
      </c>
      <c r="AQ125">
        <f t="shared" si="82"/>
        <v>0</v>
      </c>
      <c r="AR125">
        <f t="shared" si="82"/>
        <v>0</v>
      </c>
      <c r="AS125">
        <f t="shared" si="82"/>
        <v>-1.5716505559714826</v>
      </c>
      <c r="AT125">
        <f t="shared" si="57"/>
        <v>0</v>
      </c>
      <c r="AV125">
        <f t="shared" si="58"/>
        <v>0</v>
      </c>
      <c r="AW125">
        <f t="shared" si="60"/>
        <v>-1.0169503597462533</v>
      </c>
      <c r="AX125">
        <f t="shared" si="61"/>
        <v>0</v>
      </c>
      <c r="AY125">
        <f t="shared" si="62"/>
        <v>0</v>
      </c>
      <c r="AZ125">
        <f t="shared" si="63"/>
        <v>0</v>
      </c>
      <c r="BA125">
        <f t="shared" si="64"/>
        <v>0</v>
      </c>
      <c r="BB125">
        <f t="shared" si="65"/>
        <v>0</v>
      </c>
      <c r="BC125">
        <f t="shared" si="66"/>
        <v>0.27735009811261474</v>
      </c>
      <c r="BD125">
        <f t="shared" si="67"/>
        <v>0</v>
      </c>
      <c r="BE125">
        <f t="shared" si="68"/>
        <v>0</v>
      </c>
      <c r="BF125">
        <f t="shared" si="69"/>
        <v>0</v>
      </c>
      <c r="BG125">
        <f t="shared" si="70"/>
        <v>0</v>
      </c>
      <c r="BH125">
        <f t="shared" si="71"/>
        <v>0</v>
      </c>
      <c r="BI125">
        <f t="shared" si="72"/>
        <v>0</v>
      </c>
      <c r="BJ125">
        <f t="shared" si="73"/>
        <v>0</v>
      </c>
      <c r="BK125">
        <f t="shared" si="74"/>
        <v>0</v>
      </c>
      <c r="BL125">
        <f t="shared" si="75"/>
        <v>0</v>
      </c>
      <c r="BM125">
        <f t="shared" si="76"/>
        <v>0</v>
      </c>
      <c r="BN125">
        <f t="shared" si="77"/>
        <v>0</v>
      </c>
      <c r="BO125">
        <f t="shared" si="78"/>
        <v>0</v>
      </c>
      <c r="BP125">
        <f t="shared" si="79"/>
        <v>0</v>
      </c>
      <c r="BR125">
        <f t="shared" si="54"/>
        <v>-0.73960026163363857</v>
      </c>
      <c r="BS125">
        <f t="shared" si="55"/>
        <v>2</v>
      </c>
      <c r="BT125">
        <f t="shared" si="59"/>
        <v>3.7416573867739413</v>
      </c>
      <c r="BU125">
        <f t="shared" si="56"/>
        <v>-9.8833242221480128E-2</v>
      </c>
    </row>
    <row r="126" spans="1:73" hidden="1" x14ac:dyDescent="0.15">
      <c r="A126" s="32" t="s">
        <v>323</v>
      </c>
      <c r="B126" s="32">
        <v>4</v>
      </c>
      <c r="C126" s="32">
        <v>3</v>
      </c>
      <c r="D126" s="32">
        <v>5</v>
      </c>
      <c r="E126" s="32">
        <v>4</v>
      </c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>
        <v>5</v>
      </c>
      <c r="Q126" s="32">
        <v>5</v>
      </c>
      <c r="R126" s="32"/>
      <c r="S126" s="32"/>
      <c r="T126" s="32"/>
      <c r="U126" s="32">
        <v>4</v>
      </c>
      <c r="V126" s="32"/>
      <c r="W126">
        <f t="shared" si="52"/>
        <v>4.2857142857142856</v>
      </c>
      <c r="X126">
        <f t="shared" si="53"/>
        <v>0.6998542122237652</v>
      </c>
      <c r="Z126">
        <f t="shared" si="84"/>
        <v>-0.4082482904638628</v>
      </c>
      <c r="AA126">
        <f t="shared" si="84"/>
        <v>-1.8371173070873834</v>
      </c>
      <c r="AB126">
        <f t="shared" si="84"/>
        <v>1.0206207261596576</v>
      </c>
      <c r="AC126">
        <f t="shared" si="84"/>
        <v>-0.4082482904638628</v>
      </c>
      <c r="AD126">
        <f t="shared" si="84"/>
        <v>0</v>
      </c>
      <c r="AE126">
        <f t="shared" si="84"/>
        <v>0</v>
      </c>
      <c r="AF126">
        <f t="shared" si="84"/>
        <v>0</v>
      </c>
      <c r="AG126">
        <f t="shared" si="84"/>
        <v>0</v>
      </c>
      <c r="AH126">
        <f t="shared" si="84"/>
        <v>0</v>
      </c>
      <c r="AI126">
        <f t="shared" si="84"/>
        <v>0</v>
      </c>
      <c r="AJ126">
        <f t="shared" si="84"/>
        <v>0</v>
      </c>
      <c r="AK126">
        <f t="shared" si="83"/>
        <v>0</v>
      </c>
      <c r="AL126">
        <f t="shared" si="83"/>
        <v>0</v>
      </c>
      <c r="AM126">
        <f t="shared" si="83"/>
        <v>0</v>
      </c>
      <c r="AN126">
        <f t="shared" si="83"/>
        <v>1.0206207261596576</v>
      </c>
      <c r="AO126">
        <f t="shared" si="83"/>
        <v>1.0206207261596576</v>
      </c>
      <c r="AP126">
        <f t="shared" si="82"/>
        <v>0</v>
      </c>
      <c r="AQ126">
        <f t="shared" si="82"/>
        <v>0</v>
      </c>
      <c r="AR126">
        <f t="shared" si="82"/>
        <v>0</v>
      </c>
      <c r="AS126">
        <f t="shared" si="82"/>
        <v>-0.4082482904638628</v>
      </c>
      <c r="AT126">
        <f t="shared" si="57"/>
        <v>0</v>
      </c>
      <c r="AV126">
        <f t="shared" si="58"/>
        <v>0</v>
      </c>
      <c r="AW126">
        <f t="shared" si="60"/>
        <v>1.8371173070873834</v>
      </c>
      <c r="AX126">
        <f t="shared" si="61"/>
        <v>1.0206207261596576</v>
      </c>
      <c r="AY126">
        <f t="shared" si="62"/>
        <v>0</v>
      </c>
      <c r="AZ126">
        <f t="shared" si="63"/>
        <v>0</v>
      </c>
      <c r="BA126">
        <f t="shared" si="64"/>
        <v>0</v>
      </c>
      <c r="BB126">
        <f t="shared" si="65"/>
        <v>0</v>
      </c>
      <c r="BC126">
        <f t="shared" si="66"/>
        <v>0</v>
      </c>
      <c r="BD126">
        <f t="shared" si="67"/>
        <v>0</v>
      </c>
      <c r="BE126">
        <f t="shared" si="68"/>
        <v>0</v>
      </c>
      <c r="BF126">
        <f t="shared" si="69"/>
        <v>0</v>
      </c>
      <c r="BG126">
        <f t="shared" si="70"/>
        <v>0</v>
      </c>
      <c r="BH126">
        <f t="shared" si="71"/>
        <v>0</v>
      </c>
      <c r="BI126">
        <f t="shared" si="72"/>
        <v>0</v>
      </c>
      <c r="BJ126">
        <f t="shared" si="73"/>
        <v>0</v>
      </c>
      <c r="BK126">
        <f t="shared" si="74"/>
        <v>0</v>
      </c>
      <c r="BL126">
        <f t="shared" si="75"/>
        <v>0</v>
      </c>
      <c r="BM126">
        <f t="shared" si="76"/>
        <v>0</v>
      </c>
      <c r="BN126">
        <f t="shared" si="77"/>
        <v>0</v>
      </c>
      <c r="BO126">
        <f t="shared" si="78"/>
        <v>0</v>
      </c>
      <c r="BP126">
        <f t="shared" si="79"/>
        <v>0</v>
      </c>
      <c r="BR126">
        <f t="shared" si="54"/>
        <v>2.857738033247041</v>
      </c>
      <c r="BS126">
        <f t="shared" si="55"/>
        <v>2</v>
      </c>
      <c r="BT126">
        <f t="shared" si="59"/>
        <v>2.6457513110645903</v>
      </c>
      <c r="BU126">
        <f t="shared" si="56"/>
        <v>0.54006172486732174</v>
      </c>
    </row>
    <row r="127" spans="1:73" hidden="1" x14ac:dyDescent="0.15">
      <c r="A127" s="32" t="s">
        <v>324</v>
      </c>
      <c r="B127" s="32"/>
      <c r="C127" s="32"/>
      <c r="D127" s="32">
        <v>5</v>
      </c>
      <c r="E127" s="32">
        <v>4</v>
      </c>
      <c r="F127" s="32"/>
      <c r="G127" s="32"/>
      <c r="H127" s="32">
        <v>5</v>
      </c>
      <c r="I127" s="32"/>
      <c r="J127" s="32">
        <v>5</v>
      </c>
      <c r="K127" s="32">
        <v>5</v>
      </c>
      <c r="L127" s="32">
        <v>5</v>
      </c>
      <c r="M127" s="32"/>
      <c r="N127" s="32"/>
      <c r="O127" s="32">
        <v>4</v>
      </c>
      <c r="P127" s="32">
        <v>4</v>
      </c>
      <c r="Q127" s="32"/>
      <c r="R127" s="32">
        <v>4</v>
      </c>
      <c r="S127" s="32"/>
      <c r="T127" s="32"/>
      <c r="U127" s="32">
        <v>4</v>
      </c>
      <c r="V127" s="32"/>
      <c r="W127">
        <f t="shared" si="52"/>
        <v>4.5</v>
      </c>
      <c r="X127">
        <f t="shared" si="53"/>
        <v>0.5</v>
      </c>
      <c r="Z127">
        <f t="shared" si="84"/>
        <v>0</v>
      </c>
      <c r="AA127">
        <f t="shared" si="84"/>
        <v>0</v>
      </c>
      <c r="AB127">
        <f t="shared" si="84"/>
        <v>1</v>
      </c>
      <c r="AC127">
        <f t="shared" si="84"/>
        <v>-1</v>
      </c>
      <c r="AD127">
        <f t="shared" si="84"/>
        <v>0</v>
      </c>
      <c r="AE127">
        <f t="shared" si="84"/>
        <v>0</v>
      </c>
      <c r="AF127">
        <f t="shared" si="84"/>
        <v>1</v>
      </c>
      <c r="AG127">
        <f t="shared" si="84"/>
        <v>0</v>
      </c>
      <c r="AH127">
        <f t="shared" si="84"/>
        <v>1</v>
      </c>
      <c r="AI127">
        <f t="shared" si="84"/>
        <v>1</v>
      </c>
      <c r="AJ127">
        <f t="shared" si="84"/>
        <v>1</v>
      </c>
      <c r="AK127">
        <f t="shared" si="83"/>
        <v>0</v>
      </c>
      <c r="AL127">
        <f t="shared" si="83"/>
        <v>0</v>
      </c>
      <c r="AM127">
        <f t="shared" si="83"/>
        <v>-1</v>
      </c>
      <c r="AN127">
        <f t="shared" si="83"/>
        <v>-1</v>
      </c>
      <c r="AO127">
        <f t="shared" si="83"/>
        <v>0</v>
      </c>
      <c r="AP127">
        <f t="shared" si="82"/>
        <v>-1</v>
      </c>
      <c r="AQ127">
        <f t="shared" si="82"/>
        <v>0</v>
      </c>
      <c r="AR127">
        <f t="shared" si="82"/>
        <v>0</v>
      </c>
      <c r="AS127">
        <f t="shared" si="82"/>
        <v>-1</v>
      </c>
      <c r="AT127">
        <f t="shared" si="57"/>
        <v>0</v>
      </c>
      <c r="AV127">
        <f t="shared" si="58"/>
        <v>0</v>
      </c>
      <c r="AW127">
        <f t="shared" si="60"/>
        <v>0</v>
      </c>
      <c r="AX127">
        <f t="shared" si="61"/>
        <v>1</v>
      </c>
      <c r="AY127">
        <f t="shared" si="62"/>
        <v>0</v>
      </c>
      <c r="AZ127">
        <f t="shared" si="63"/>
        <v>0</v>
      </c>
      <c r="BA127">
        <f t="shared" si="64"/>
        <v>0</v>
      </c>
      <c r="BB127">
        <f t="shared" si="65"/>
        <v>0</v>
      </c>
      <c r="BC127">
        <f t="shared" si="66"/>
        <v>0</v>
      </c>
      <c r="BD127">
        <f t="shared" si="67"/>
        <v>0</v>
      </c>
      <c r="BE127">
        <f t="shared" si="68"/>
        <v>0</v>
      </c>
      <c r="BF127">
        <f t="shared" si="69"/>
        <v>0</v>
      </c>
      <c r="BG127">
        <f t="shared" si="70"/>
        <v>0</v>
      </c>
      <c r="BH127">
        <f t="shared" si="71"/>
        <v>0</v>
      </c>
      <c r="BI127">
        <f t="shared" si="72"/>
        <v>0</v>
      </c>
      <c r="BJ127">
        <f t="shared" si="73"/>
        <v>0</v>
      </c>
      <c r="BK127">
        <f t="shared" si="74"/>
        <v>0</v>
      </c>
      <c r="BL127">
        <f t="shared" si="75"/>
        <v>0</v>
      </c>
      <c r="BM127">
        <f t="shared" si="76"/>
        <v>0</v>
      </c>
      <c r="BN127">
        <f t="shared" si="77"/>
        <v>0</v>
      </c>
      <c r="BO127">
        <f t="shared" si="78"/>
        <v>0</v>
      </c>
      <c r="BP127">
        <f t="shared" si="79"/>
        <v>0</v>
      </c>
      <c r="BR127">
        <f t="shared" si="54"/>
        <v>1</v>
      </c>
      <c r="BS127">
        <f t="shared" si="55"/>
        <v>2</v>
      </c>
      <c r="BT127">
        <f t="shared" si="59"/>
        <v>3.1622776601683795</v>
      </c>
      <c r="BU127">
        <f t="shared" si="56"/>
        <v>0.15811388300841897</v>
      </c>
    </row>
    <row r="128" spans="1:73" hidden="1" x14ac:dyDescent="0.15">
      <c r="A128" s="32" t="s">
        <v>325</v>
      </c>
      <c r="B128" s="33">
        <v>4</v>
      </c>
      <c r="C128" s="33">
        <v>3</v>
      </c>
      <c r="D128" s="33">
        <v>4</v>
      </c>
      <c r="E128" s="34"/>
      <c r="F128" s="34"/>
      <c r="G128" s="34"/>
      <c r="H128" s="34"/>
      <c r="I128" s="34"/>
      <c r="J128" s="34"/>
      <c r="K128" s="34"/>
      <c r="L128" s="33">
        <v>3</v>
      </c>
      <c r="M128" s="34"/>
      <c r="N128" s="34"/>
      <c r="O128" s="33">
        <v>5</v>
      </c>
      <c r="P128" s="33">
        <v>4</v>
      </c>
      <c r="Q128" s="33">
        <v>2</v>
      </c>
      <c r="R128" s="34"/>
      <c r="S128" s="33">
        <v>4</v>
      </c>
      <c r="T128" s="33">
        <v>3</v>
      </c>
      <c r="U128" s="34"/>
      <c r="V128" s="33">
        <v>4</v>
      </c>
      <c r="W128">
        <f t="shared" si="52"/>
        <v>3.6</v>
      </c>
      <c r="X128">
        <f t="shared" si="53"/>
        <v>0.8</v>
      </c>
      <c r="Z128">
        <f t="shared" si="84"/>
        <v>0.49999999999999989</v>
      </c>
      <c r="AA128">
        <f t="shared" si="84"/>
        <v>-0.75000000000000011</v>
      </c>
      <c r="AB128">
        <f t="shared" si="84"/>
        <v>0.49999999999999989</v>
      </c>
      <c r="AC128">
        <f t="shared" si="84"/>
        <v>0</v>
      </c>
      <c r="AD128">
        <f t="shared" si="84"/>
        <v>0</v>
      </c>
      <c r="AE128">
        <f t="shared" si="84"/>
        <v>0</v>
      </c>
      <c r="AF128">
        <f t="shared" si="84"/>
        <v>0</v>
      </c>
      <c r="AG128">
        <f t="shared" si="84"/>
        <v>0</v>
      </c>
      <c r="AH128">
        <f t="shared" si="84"/>
        <v>0</v>
      </c>
      <c r="AI128">
        <f t="shared" si="84"/>
        <v>0</v>
      </c>
      <c r="AJ128">
        <f t="shared" si="84"/>
        <v>-0.75000000000000011</v>
      </c>
      <c r="AK128">
        <f t="shared" si="83"/>
        <v>0</v>
      </c>
      <c r="AL128">
        <f t="shared" si="83"/>
        <v>0</v>
      </c>
      <c r="AM128">
        <f t="shared" si="83"/>
        <v>1.7499999999999998</v>
      </c>
      <c r="AN128">
        <f t="shared" si="83"/>
        <v>0.49999999999999989</v>
      </c>
      <c r="AO128">
        <f t="shared" si="83"/>
        <v>-2</v>
      </c>
      <c r="AP128">
        <f t="shared" si="82"/>
        <v>0</v>
      </c>
      <c r="AQ128">
        <f t="shared" si="82"/>
        <v>0.49999999999999989</v>
      </c>
      <c r="AR128">
        <f t="shared" si="82"/>
        <v>-0.75000000000000011</v>
      </c>
      <c r="AS128">
        <f t="shared" si="82"/>
        <v>0</v>
      </c>
      <c r="AT128">
        <f t="shared" si="57"/>
        <v>0.49999999999999989</v>
      </c>
      <c r="AV128">
        <f t="shared" si="58"/>
        <v>0</v>
      </c>
      <c r="AW128">
        <f t="shared" si="60"/>
        <v>0.75000000000000011</v>
      </c>
      <c r="AX128">
        <f t="shared" si="61"/>
        <v>0.49999999999999989</v>
      </c>
      <c r="AY128">
        <f t="shared" si="62"/>
        <v>0</v>
      </c>
      <c r="AZ128">
        <f t="shared" si="63"/>
        <v>0</v>
      </c>
      <c r="BA128">
        <f t="shared" si="64"/>
        <v>0</v>
      </c>
      <c r="BB128">
        <f t="shared" si="65"/>
        <v>0</v>
      </c>
      <c r="BC128">
        <f t="shared" si="66"/>
        <v>0</v>
      </c>
      <c r="BD128">
        <f t="shared" si="67"/>
        <v>0</v>
      </c>
      <c r="BE128">
        <f t="shared" si="68"/>
        <v>0</v>
      </c>
      <c r="BF128">
        <f t="shared" si="69"/>
        <v>0</v>
      </c>
      <c r="BG128">
        <f t="shared" si="70"/>
        <v>0</v>
      </c>
      <c r="BH128">
        <f t="shared" si="71"/>
        <v>0</v>
      </c>
      <c r="BI128">
        <f t="shared" si="72"/>
        <v>0</v>
      </c>
      <c r="BJ128">
        <f t="shared" si="73"/>
        <v>0</v>
      </c>
      <c r="BK128">
        <f t="shared" si="74"/>
        <v>0</v>
      </c>
      <c r="BL128">
        <f t="shared" si="75"/>
        <v>0</v>
      </c>
      <c r="BM128">
        <f t="shared" si="76"/>
        <v>0</v>
      </c>
      <c r="BN128">
        <f t="shared" si="77"/>
        <v>0</v>
      </c>
      <c r="BO128">
        <f t="shared" si="78"/>
        <v>0</v>
      </c>
      <c r="BP128">
        <f t="shared" si="79"/>
        <v>0</v>
      </c>
      <c r="BR128">
        <f t="shared" si="54"/>
        <v>1.25</v>
      </c>
      <c r="BS128">
        <f t="shared" si="55"/>
        <v>2</v>
      </c>
      <c r="BT128">
        <f t="shared" si="59"/>
        <v>3.1622776601683795</v>
      </c>
      <c r="BU128">
        <f t="shared" si="56"/>
        <v>0.19764235376052369</v>
      </c>
    </row>
    <row r="129" spans="1:73" hidden="1" x14ac:dyDescent="0.15">
      <c r="A129" s="32" t="s">
        <v>326</v>
      </c>
      <c r="B129" s="34"/>
      <c r="C129" s="33">
        <v>5</v>
      </c>
      <c r="D129" s="34"/>
      <c r="E129" s="33">
        <v>5</v>
      </c>
      <c r="F129" s="34"/>
      <c r="G129" s="34"/>
      <c r="H129" s="34"/>
      <c r="I129" s="33">
        <v>3</v>
      </c>
      <c r="J129" s="34"/>
      <c r="K129" s="33">
        <v>4</v>
      </c>
      <c r="L129" s="34"/>
      <c r="M129" s="33">
        <v>4</v>
      </c>
      <c r="N129" s="34"/>
      <c r="O129" s="34"/>
      <c r="P129" s="34"/>
      <c r="Q129" s="33">
        <v>5</v>
      </c>
      <c r="R129" s="33">
        <v>4</v>
      </c>
      <c r="S129" s="34"/>
      <c r="T129" s="34"/>
      <c r="U129" s="33">
        <v>4</v>
      </c>
      <c r="V129" s="33">
        <v>4</v>
      </c>
      <c r="W129">
        <f t="shared" si="52"/>
        <v>4.2222222222222223</v>
      </c>
      <c r="X129">
        <f t="shared" si="53"/>
        <v>0.62853936105470887</v>
      </c>
      <c r="Z129">
        <f t="shared" si="84"/>
        <v>0</v>
      </c>
      <c r="AA129">
        <f t="shared" si="84"/>
        <v>1.2374368670764582</v>
      </c>
      <c r="AB129">
        <f t="shared" si="84"/>
        <v>0</v>
      </c>
      <c r="AC129">
        <f t="shared" si="84"/>
        <v>1.2374368670764582</v>
      </c>
      <c r="AD129">
        <f t="shared" si="84"/>
        <v>0</v>
      </c>
      <c r="AE129">
        <f t="shared" si="84"/>
        <v>0</v>
      </c>
      <c r="AF129">
        <f t="shared" si="84"/>
        <v>0</v>
      </c>
      <c r="AG129">
        <f t="shared" si="84"/>
        <v>-1.9445436482630061</v>
      </c>
      <c r="AH129">
        <f t="shared" si="84"/>
        <v>0</v>
      </c>
      <c r="AI129">
        <f t="shared" si="84"/>
        <v>-0.35355339059327395</v>
      </c>
      <c r="AJ129">
        <f t="shared" si="84"/>
        <v>0</v>
      </c>
      <c r="AK129">
        <f t="shared" si="83"/>
        <v>-0.35355339059327395</v>
      </c>
      <c r="AL129">
        <f t="shared" si="83"/>
        <v>0</v>
      </c>
      <c r="AM129">
        <f t="shared" si="83"/>
        <v>0</v>
      </c>
      <c r="AN129">
        <f t="shared" si="83"/>
        <v>0</v>
      </c>
      <c r="AO129">
        <f t="shared" si="83"/>
        <v>1.2374368670764582</v>
      </c>
      <c r="AP129">
        <f t="shared" si="82"/>
        <v>-0.35355339059327395</v>
      </c>
      <c r="AQ129">
        <f t="shared" si="82"/>
        <v>0</v>
      </c>
      <c r="AR129">
        <f t="shared" si="82"/>
        <v>0</v>
      </c>
      <c r="AS129">
        <f t="shared" si="82"/>
        <v>-0.35355339059327395</v>
      </c>
      <c r="AT129">
        <f t="shared" si="57"/>
        <v>-0.35355339059327395</v>
      </c>
      <c r="AV129">
        <f t="shared" si="58"/>
        <v>0</v>
      </c>
      <c r="AW129">
        <f t="shared" si="60"/>
        <v>-1.2374368670764582</v>
      </c>
      <c r="AX129">
        <f t="shared" si="61"/>
        <v>0</v>
      </c>
      <c r="AY129">
        <f t="shared" si="62"/>
        <v>0</v>
      </c>
      <c r="AZ129">
        <f t="shared" si="63"/>
        <v>0</v>
      </c>
      <c r="BA129">
        <f t="shared" si="64"/>
        <v>0</v>
      </c>
      <c r="BB129">
        <f t="shared" si="65"/>
        <v>0</v>
      </c>
      <c r="BC129">
        <f t="shared" si="66"/>
        <v>1.9445436482630061</v>
      </c>
      <c r="BD129">
        <f t="shared" si="67"/>
        <v>0</v>
      </c>
      <c r="BE129">
        <f t="shared" si="68"/>
        <v>0</v>
      </c>
      <c r="BF129">
        <f t="shared" si="69"/>
        <v>0</v>
      </c>
      <c r="BG129">
        <f t="shared" si="70"/>
        <v>0</v>
      </c>
      <c r="BH129">
        <f t="shared" si="71"/>
        <v>0</v>
      </c>
      <c r="BI129">
        <f t="shared" si="72"/>
        <v>0</v>
      </c>
      <c r="BJ129">
        <f t="shared" si="73"/>
        <v>0</v>
      </c>
      <c r="BK129">
        <f t="shared" si="74"/>
        <v>0</v>
      </c>
      <c r="BL129">
        <f t="shared" si="75"/>
        <v>0</v>
      </c>
      <c r="BM129">
        <f t="shared" si="76"/>
        <v>0</v>
      </c>
      <c r="BN129">
        <f t="shared" si="77"/>
        <v>0</v>
      </c>
      <c r="BO129">
        <f t="shared" si="78"/>
        <v>0</v>
      </c>
      <c r="BP129">
        <f t="shared" si="79"/>
        <v>0</v>
      </c>
      <c r="BR129">
        <f t="shared" si="54"/>
        <v>0.70710678118654791</v>
      </c>
      <c r="BS129">
        <f t="shared" si="55"/>
        <v>2</v>
      </c>
      <c r="BT129">
        <f t="shared" si="59"/>
        <v>3.0000000000000004</v>
      </c>
      <c r="BU129">
        <f t="shared" si="56"/>
        <v>0.11785113019775796</v>
      </c>
    </row>
    <row r="130" spans="1:73" hidden="1" x14ac:dyDescent="0.15">
      <c r="A130" s="32" t="s">
        <v>327</v>
      </c>
      <c r="B130" s="32">
        <v>4</v>
      </c>
      <c r="C130" s="32">
        <v>4</v>
      </c>
      <c r="D130" s="32">
        <v>5</v>
      </c>
      <c r="E130" s="32">
        <v>5</v>
      </c>
      <c r="F130" s="32"/>
      <c r="G130" s="32"/>
      <c r="H130" s="32"/>
      <c r="I130" s="32"/>
      <c r="J130" s="32"/>
      <c r="K130" s="32">
        <v>3</v>
      </c>
      <c r="L130" s="32">
        <v>4</v>
      </c>
      <c r="M130" s="32">
        <v>4</v>
      </c>
      <c r="N130" s="32">
        <v>4</v>
      </c>
      <c r="O130" s="32">
        <v>4</v>
      </c>
      <c r="P130" s="32">
        <v>4</v>
      </c>
      <c r="Q130" s="32"/>
      <c r="R130" s="32">
        <v>5</v>
      </c>
      <c r="S130" s="32">
        <v>4</v>
      </c>
      <c r="T130" s="32"/>
      <c r="U130" s="32">
        <v>4</v>
      </c>
      <c r="V130" s="32">
        <v>5</v>
      </c>
      <c r="W130">
        <f t="shared" si="52"/>
        <v>4.2142857142857144</v>
      </c>
      <c r="X130">
        <f t="shared" si="53"/>
        <v>0.55787497685047538</v>
      </c>
      <c r="Z130">
        <f t="shared" si="84"/>
        <v>-0.38411063979868809</v>
      </c>
      <c r="AA130">
        <f t="shared" si="84"/>
        <v>-0.38411063979868809</v>
      </c>
      <c r="AB130">
        <f t="shared" si="84"/>
        <v>1.4084056792618553</v>
      </c>
      <c r="AC130">
        <f t="shared" si="84"/>
        <v>1.4084056792618553</v>
      </c>
      <c r="AD130">
        <f t="shared" si="84"/>
        <v>0</v>
      </c>
      <c r="AE130">
        <f t="shared" si="84"/>
        <v>0</v>
      </c>
      <c r="AF130">
        <f t="shared" si="84"/>
        <v>0</v>
      </c>
      <c r="AG130">
        <f t="shared" si="84"/>
        <v>0</v>
      </c>
      <c r="AH130">
        <f t="shared" si="84"/>
        <v>0</v>
      </c>
      <c r="AI130">
        <f t="shared" si="84"/>
        <v>-2.1766269588592317</v>
      </c>
      <c r="AJ130">
        <f t="shared" si="84"/>
        <v>-0.38411063979868809</v>
      </c>
      <c r="AK130">
        <f t="shared" si="83"/>
        <v>-0.38411063979868809</v>
      </c>
      <c r="AL130">
        <f t="shared" si="83"/>
        <v>-0.38411063979868809</v>
      </c>
      <c r="AM130">
        <f t="shared" si="83"/>
        <v>-0.38411063979868809</v>
      </c>
      <c r="AN130">
        <f t="shared" si="83"/>
        <v>-0.38411063979868809</v>
      </c>
      <c r="AO130">
        <f t="shared" si="83"/>
        <v>0</v>
      </c>
      <c r="AP130">
        <f t="shared" si="82"/>
        <v>1.4084056792618553</v>
      </c>
      <c r="AQ130">
        <f t="shared" si="82"/>
        <v>-0.38411063979868809</v>
      </c>
      <c r="AR130">
        <f t="shared" si="82"/>
        <v>0</v>
      </c>
      <c r="AS130">
        <f t="shared" si="82"/>
        <v>-0.38411063979868809</v>
      </c>
      <c r="AT130">
        <f t="shared" si="57"/>
        <v>1.4084056792618553</v>
      </c>
      <c r="AV130">
        <f t="shared" si="58"/>
        <v>0</v>
      </c>
      <c r="AW130">
        <f t="shared" si="60"/>
        <v>0.38411063979868809</v>
      </c>
      <c r="AX130">
        <f t="shared" si="61"/>
        <v>1.4084056792618553</v>
      </c>
      <c r="AY130">
        <f t="shared" si="62"/>
        <v>0</v>
      </c>
      <c r="AZ130">
        <f t="shared" si="63"/>
        <v>0</v>
      </c>
      <c r="BA130">
        <f t="shared" si="64"/>
        <v>0</v>
      </c>
      <c r="BB130">
        <f t="shared" si="65"/>
        <v>0</v>
      </c>
      <c r="BC130">
        <f t="shared" si="66"/>
        <v>0</v>
      </c>
      <c r="BD130">
        <f t="shared" si="67"/>
        <v>0</v>
      </c>
      <c r="BE130">
        <f t="shared" si="68"/>
        <v>0</v>
      </c>
      <c r="BF130">
        <f t="shared" si="69"/>
        <v>0</v>
      </c>
      <c r="BG130">
        <f t="shared" si="70"/>
        <v>0</v>
      </c>
      <c r="BH130">
        <f t="shared" si="71"/>
        <v>-0.38411063979868809</v>
      </c>
      <c r="BI130">
        <f t="shared" si="72"/>
        <v>0</v>
      </c>
      <c r="BJ130">
        <f t="shared" si="73"/>
        <v>0</v>
      </c>
      <c r="BK130">
        <f t="shared" si="74"/>
        <v>0</v>
      </c>
      <c r="BL130">
        <f t="shared" si="75"/>
        <v>0</v>
      </c>
      <c r="BM130">
        <f t="shared" si="76"/>
        <v>0</v>
      </c>
      <c r="BN130">
        <f t="shared" si="77"/>
        <v>0</v>
      </c>
      <c r="BO130">
        <f t="shared" si="78"/>
        <v>0</v>
      </c>
      <c r="BP130">
        <f t="shared" si="79"/>
        <v>0</v>
      </c>
      <c r="BR130">
        <f t="shared" si="54"/>
        <v>1.4084056792618553</v>
      </c>
      <c r="BS130">
        <f t="shared" si="55"/>
        <v>2</v>
      </c>
      <c r="BT130">
        <f t="shared" si="59"/>
        <v>3.7416573867739409</v>
      </c>
      <c r="BU130">
        <f t="shared" si="56"/>
        <v>0.18820612547801757</v>
      </c>
    </row>
    <row r="131" spans="1:73" hidden="1" x14ac:dyDescent="0.15">
      <c r="A131" s="32" t="s">
        <v>328</v>
      </c>
      <c r="B131" s="32"/>
      <c r="C131" s="32">
        <v>5</v>
      </c>
      <c r="D131" s="32"/>
      <c r="E131" s="32">
        <v>5</v>
      </c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>
        <v>3</v>
      </c>
      <c r="R131" s="32"/>
      <c r="S131" s="32"/>
      <c r="T131" s="32"/>
      <c r="U131" s="32"/>
      <c r="V131" s="32"/>
      <c r="W131">
        <f t="shared" si="52"/>
        <v>4.333333333333333</v>
      </c>
      <c r="X131">
        <f t="shared" si="53"/>
        <v>0.94280904158206336</v>
      </c>
      <c r="Z131">
        <f t="shared" si="84"/>
        <v>0</v>
      </c>
      <c r="AA131">
        <f t="shared" si="84"/>
        <v>0.70710678118654779</v>
      </c>
      <c r="AB131">
        <f t="shared" si="84"/>
        <v>0</v>
      </c>
      <c r="AC131">
        <f t="shared" si="84"/>
        <v>0.70710678118654779</v>
      </c>
      <c r="AD131">
        <f t="shared" si="84"/>
        <v>0</v>
      </c>
      <c r="AE131">
        <f t="shared" si="84"/>
        <v>0</v>
      </c>
      <c r="AF131">
        <f t="shared" si="84"/>
        <v>0</v>
      </c>
      <c r="AG131">
        <f t="shared" si="84"/>
        <v>0</v>
      </c>
      <c r="AH131">
        <f t="shared" si="84"/>
        <v>0</v>
      </c>
      <c r="AI131">
        <f t="shared" si="84"/>
        <v>0</v>
      </c>
      <c r="AJ131">
        <f t="shared" si="84"/>
        <v>0</v>
      </c>
      <c r="AK131">
        <f t="shared" si="83"/>
        <v>0</v>
      </c>
      <c r="AL131">
        <f t="shared" si="83"/>
        <v>0</v>
      </c>
      <c r="AM131">
        <f t="shared" si="83"/>
        <v>0</v>
      </c>
      <c r="AN131">
        <f t="shared" si="83"/>
        <v>0</v>
      </c>
      <c r="AO131">
        <f t="shared" si="83"/>
        <v>-1.4142135623730947</v>
      </c>
      <c r="AP131">
        <f t="shared" si="82"/>
        <v>0</v>
      </c>
      <c r="AQ131">
        <f t="shared" si="82"/>
        <v>0</v>
      </c>
      <c r="AR131">
        <f t="shared" si="82"/>
        <v>0</v>
      </c>
      <c r="AS131">
        <f t="shared" si="82"/>
        <v>0</v>
      </c>
      <c r="AT131">
        <f t="shared" si="57"/>
        <v>0</v>
      </c>
      <c r="AV131">
        <f t="shared" si="58"/>
        <v>0</v>
      </c>
      <c r="AW131">
        <f t="shared" si="60"/>
        <v>-0.70710678118654779</v>
      </c>
      <c r="AX131">
        <f t="shared" si="61"/>
        <v>0</v>
      </c>
      <c r="AY131">
        <f t="shared" si="62"/>
        <v>0</v>
      </c>
      <c r="AZ131">
        <f t="shared" si="63"/>
        <v>0</v>
      </c>
      <c r="BA131">
        <f t="shared" si="64"/>
        <v>0</v>
      </c>
      <c r="BB131">
        <f t="shared" si="65"/>
        <v>0</v>
      </c>
      <c r="BC131">
        <f t="shared" si="66"/>
        <v>0</v>
      </c>
      <c r="BD131">
        <f t="shared" si="67"/>
        <v>0</v>
      </c>
      <c r="BE131">
        <f t="shared" si="68"/>
        <v>0</v>
      </c>
      <c r="BF131">
        <f t="shared" si="69"/>
        <v>0</v>
      </c>
      <c r="BG131">
        <f t="shared" si="70"/>
        <v>0</v>
      </c>
      <c r="BH131">
        <f t="shared" si="71"/>
        <v>0</v>
      </c>
      <c r="BI131">
        <f t="shared" si="72"/>
        <v>0</v>
      </c>
      <c r="BJ131">
        <f t="shared" si="73"/>
        <v>0</v>
      </c>
      <c r="BK131">
        <f t="shared" si="74"/>
        <v>0</v>
      </c>
      <c r="BL131">
        <f t="shared" si="75"/>
        <v>0</v>
      </c>
      <c r="BM131">
        <f t="shared" si="76"/>
        <v>0</v>
      </c>
      <c r="BN131">
        <f t="shared" si="77"/>
        <v>0</v>
      </c>
      <c r="BO131">
        <f t="shared" si="78"/>
        <v>0</v>
      </c>
      <c r="BP131">
        <f t="shared" si="79"/>
        <v>0</v>
      </c>
      <c r="BR131">
        <f t="shared" si="54"/>
        <v>-0.70710678118654779</v>
      </c>
      <c r="BS131">
        <f t="shared" si="55"/>
        <v>2</v>
      </c>
      <c r="BT131">
        <f t="shared" si="59"/>
        <v>1.7320508075688772</v>
      </c>
      <c r="BU131">
        <f t="shared" si="56"/>
        <v>-0.20412414523193159</v>
      </c>
    </row>
    <row r="132" spans="1:73" hidden="1" x14ac:dyDescent="0.15">
      <c r="A132" s="32" t="s">
        <v>329</v>
      </c>
      <c r="B132" s="32">
        <v>5</v>
      </c>
      <c r="C132" s="32"/>
      <c r="D132" s="32">
        <v>4</v>
      </c>
      <c r="E132" s="32">
        <v>5</v>
      </c>
      <c r="F132" s="32">
        <v>5</v>
      </c>
      <c r="G132" s="32"/>
      <c r="H132" s="32"/>
      <c r="I132" s="32">
        <v>3</v>
      </c>
      <c r="J132" s="32"/>
      <c r="K132" s="32">
        <v>4</v>
      </c>
      <c r="L132" s="32"/>
      <c r="M132" s="32"/>
      <c r="N132" s="32">
        <v>4</v>
      </c>
      <c r="O132" s="32">
        <v>4</v>
      </c>
      <c r="P132" s="32">
        <v>4</v>
      </c>
      <c r="Q132" s="32"/>
      <c r="R132" s="32"/>
      <c r="S132" s="32">
        <v>5</v>
      </c>
      <c r="T132" s="32"/>
      <c r="U132" s="32">
        <v>5</v>
      </c>
      <c r="V132" s="32">
        <v>4</v>
      </c>
      <c r="W132">
        <f t="shared" si="52"/>
        <v>4.333333333333333</v>
      </c>
      <c r="X132">
        <f t="shared" si="53"/>
        <v>0.62360956446232352</v>
      </c>
      <c r="Z132">
        <f t="shared" si="84"/>
        <v>1.069044967649698</v>
      </c>
      <c r="AA132">
        <f t="shared" si="84"/>
        <v>0</v>
      </c>
      <c r="AB132">
        <f t="shared" si="84"/>
        <v>-0.53452248382484835</v>
      </c>
      <c r="AC132">
        <f t="shared" si="84"/>
        <v>1.069044967649698</v>
      </c>
      <c r="AD132">
        <f t="shared" si="84"/>
        <v>1.069044967649698</v>
      </c>
      <c r="AE132">
        <f t="shared" si="84"/>
        <v>0</v>
      </c>
      <c r="AF132">
        <f t="shared" si="84"/>
        <v>0</v>
      </c>
      <c r="AG132">
        <f t="shared" si="84"/>
        <v>-2.1380899352993947</v>
      </c>
      <c r="AH132">
        <f t="shared" si="84"/>
        <v>0</v>
      </c>
      <c r="AI132">
        <f t="shared" si="84"/>
        <v>-0.53452248382484835</v>
      </c>
      <c r="AJ132">
        <f t="shared" si="84"/>
        <v>0</v>
      </c>
      <c r="AK132">
        <f t="shared" si="83"/>
        <v>0</v>
      </c>
      <c r="AL132">
        <f t="shared" si="83"/>
        <v>-0.53452248382484835</v>
      </c>
      <c r="AM132">
        <f t="shared" si="83"/>
        <v>-0.53452248382484835</v>
      </c>
      <c r="AN132">
        <f t="shared" si="83"/>
        <v>-0.53452248382484835</v>
      </c>
      <c r="AO132">
        <f t="shared" si="83"/>
        <v>0</v>
      </c>
      <c r="AP132">
        <f t="shared" si="82"/>
        <v>0</v>
      </c>
      <c r="AQ132">
        <f t="shared" si="82"/>
        <v>1.069044967649698</v>
      </c>
      <c r="AR132">
        <f t="shared" si="82"/>
        <v>0</v>
      </c>
      <c r="AS132">
        <f t="shared" si="82"/>
        <v>1.069044967649698</v>
      </c>
      <c r="AT132">
        <f t="shared" si="57"/>
        <v>-0.53452248382484835</v>
      </c>
      <c r="AV132">
        <f t="shared" si="58"/>
        <v>0</v>
      </c>
      <c r="AW132">
        <f t="shared" si="60"/>
        <v>0</v>
      </c>
      <c r="AX132">
        <f t="shared" si="61"/>
        <v>-0.53452248382484835</v>
      </c>
      <c r="AY132">
        <f t="shared" si="62"/>
        <v>0</v>
      </c>
      <c r="AZ132">
        <f t="shared" si="63"/>
        <v>0</v>
      </c>
      <c r="BA132">
        <f t="shared" si="64"/>
        <v>0</v>
      </c>
      <c r="BB132">
        <f t="shared" si="65"/>
        <v>0</v>
      </c>
      <c r="BC132">
        <f t="shared" si="66"/>
        <v>2.1380899352993947</v>
      </c>
      <c r="BD132">
        <f t="shared" si="67"/>
        <v>0</v>
      </c>
      <c r="BE132">
        <f t="shared" si="68"/>
        <v>0</v>
      </c>
      <c r="BF132">
        <f t="shared" si="69"/>
        <v>0</v>
      </c>
      <c r="BG132">
        <f t="shared" si="70"/>
        <v>0</v>
      </c>
      <c r="BH132">
        <f t="shared" si="71"/>
        <v>-0.53452248382484835</v>
      </c>
      <c r="BI132">
        <f t="shared" si="72"/>
        <v>0</v>
      </c>
      <c r="BJ132">
        <f t="shared" si="73"/>
        <v>0</v>
      </c>
      <c r="BK132">
        <f t="shared" si="74"/>
        <v>0</v>
      </c>
      <c r="BL132">
        <f t="shared" si="75"/>
        <v>0</v>
      </c>
      <c r="BM132">
        <f t="shared" si="76"/>
        <v>0</v>
      </c>
      <c r="BN132">
        <f t="shared" si="77"/>
        <v>0</v>
      </c>
      <c r="BO132">
        <f t="shared" si="78"/>
        <v>0</v>
      </c>
      <c r="BP132">
        <f t="shared" si="79"/>
        <v>0</v>
      </c>
      <c r="BR132">
        <f t="shared" si="54"/>
        <v>1.069044967649698</v>
      </c>
      <c r="BS132">
        <f t="shared" si="55"/>
        <v>2</v>
      </c>
      <c r="BT132">
        <f t="shared" si="59"/>
        <v>3.4641016151377544</v>
      </c>
      <c r="BU132">
        <f t="shared" si="56"/>
        <v>0.154303349962092</v>
      </c>
    </row>
    <row r="133" spans="1:73" hidden="1" x14ac:dyDescent="0.15">
      <c r="A133" s="32" t="s">
        <v>330</v>
      </c>
      <c r="B133" s="32">
        <v>5</v>
      </c>
      <c r="C133" s="32">
        <v>4</v>
      </c>
      <c r="D133" s="32">
        <v>5</v>
      </c>
      <c r="E133" s="32">
        <v>4</v>
      </c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2">
        <v>4</v>
      </c>
      <c r="Q133" s="32">
        <v>5</v>
      </c>
      <c r="R133" s="31"/>
      <c r="S133" s="31"/>
      <c r="T133" s="31"/>
      <c r="U133" s="31"/>
      <c r="V133" s="32">
        <v>4</v>
      </c>
      <c r="W133">
        <f t="shared" si="52"/>
        <v>4.4285714285714288</v>
      </c>
      <c r="X133">
        <f t="shared" si="53"/>
        <v>0.49487165930539351</v>
      </c>
      <c r="Z133">
        <f t="shared" si="84"/>
        <v>1.154700538379251</v>
      </c>
      <c r="AA133">
        <f t="shared" si="84"/>
        <v>-0.86602540378443915</v>
      </c>
      <c r="AB133">
        <f t="shared" si="84"/>
        <v>1.154700538379251</v>
      </c>
      <c r="AC133">
        <f t="shared" si="84"/>
        <v>-0.86602540378443915</v>
      </c>
      <c r="AD133">
        <f t="shared" si="84"/>
        <v>0</v>
      </c>
      <c r="AE133">
        <f t="shared" si="84"/>
        <v>0</v>
      </c>
      <c r="AF133">
        <f t="shared" si="84"/>
        <v>0</v>
      </c>
      <c r="AG133">
        <f t="shared" si="84"/>
        <v>0</v>
      </c>
      <c r="AH133">
        <f t="shared" si="84"/>
        <v>0</v>
      </c>
      <c r="AI133">
        <f t="shared" si="84"/>
        <v>0</v>
      </c>
      <c r="AJ133">
        <f t="shared" si="84"/>
        <v>0</v>
      </c>
      <c r="AK133">
        <f t="shared" si="83"/>
        <v>0</v>
      </c>
      <c r="AL133">
        <f t="shared" si="83"/>
        <v>0</v>
      </c>
      <c r="AM133">
        <f t="shared" si="83"/>
        <v>0</v>
      </c>
      <c r="AN133">
        <f t="shared" si="83"/>
        <v>-0.86602540378443915</v>
      </c>
      <c r="AO133">
        <f t="shared" si="83"/>
        <v>1.154700538379251</v>
      </c>
      <c r="AP133">
        <f t="shared" si="82"/>
        <v>0</v>
      </c>
      <c r="AQ133">
        <f t="shared" si="82"/>
        <v>0</v>
      </c>
      <c r="AR133">
        <f t="shared" si="82"/>
        <v>0</v>
      </c>
      <c r="AS133">
        <f t="shared" si="82"/>
        <v>0</v>
      </c>
      <c r="AT133">
        <f t="shared" si="57"/>
        <v>-0.86602540378443915</v>
      </c>
      <c r="AV133">
        <f t="shared" si="58"/>
        <v>0</v>
      </c>
      <c r="AW133">
        <f t="shared" si="60"/>
        <v>0.86602540378443915</v>
      </c>
      <c r="AX133">
        <f t="shared" si="61"/>
        <v>1.154700538379251</v>
      </c>
      <c r="AY133">
        <f t="shared" si="62"/>
        <v>0</v>
      </c>
      <c r="AZ133">
        <f t="shared" si="63"/>
        <v>0</v>
      </c>
      <c r="BA133">
        <f t="shared" si="64"/>
        <v>0</v>
      </c>
      <c r="BB133">
        <f t="shared" si="65"/>
        <v>0</v>
      </c>
      <c r="BC133">
        <f t="shared" si="66"/>
        <v>0</v>
      </c>
      <c r="BD133">
        <f t="shared" si="67"/>
        <v>0</v>
      </c>
      <c r="BE133">
        <f t="shared" si="68"/>
        <v>0</v>
      </c>
      <c r="BF133">
        <f t="shared" si="69"/>
        <v>0</v>
      </c>
      <c r="BG133">
        <f t="shared" si="70"/>
        <v>0</v>
      </c>
      <c r="BH133">
        <f t="shared" si="71"/>
        <v>0</v>
      </c>
      <c r="BI133">
        <f t="shared" si="72"/>
        <v>0</v>
      </c>
      <c r="BJ133">
        <f t="shared" si="73"/>
        <v>0</v>
      </c>
      <c r="BK133">
        <f t="shared" si="74"/>
        <v>0</v>
      </c>
      <c r="BL133">
        <f t="shared" si="75"/>
        <v>0</v>
      </c>
      <c r="BM133">
        <f t="shared" si="76"/>
        <v>0</v>
      </c>
      <c r="BN133">
        <f t="shared" si="77"/>
        <v>0</v>
      </c>
      <c r="BO133">
        <f t="shared" si="78"/>
        <v>0</v>
      </c>
      <c r="BP133">
        <f t="shared" si="79"/>
        <v>0</v>
      </c>
      <c r="BR133">
        <f t="shared" si="54"/>
        <v>2.0207259421636903</v>
      </c>
      <c r="BS133">
        <f t="shared" si="55"/>
        <v>2</v>
      </c>
      <c r="BT133">
        <f t="shared" si="59"/>
        <v>2.6457513110645907</v>
      </c>
      <c r="BU133">
        <f t="shared" si="56"/>
        <v>0.38188130791298669</v>
      </c>
    </row>
    <row r="134" spans="1:73" hidden="1" x14ac:dyDescent="0.15">
      <c r="A134" s="32" t="s">
        <v>331</v>
      </c>
      <c r="B134" s="32"/>
      <c r="C134" s="32">
        <v>4</v>
      </c>
      <c r="D134" s="32">
        <v>5</v>
      </c>
      <c r="E134" s="32">
        <v>5</v>
      </c>
      <c r="F134" s="32"/>
      <c r="G134" s="32"/>
      <c r="H134" s="32"/>
      <c r="I134" s="32"/>
      <c r="J134" s="32"/>
      <c r="K134" s="32"/>
      <c r="L134" s="32"/>
      <c r="M134" s="32">
        <v>5</v>
      </c>
      <c r="N134" s="32"/>
      <c r="O134" s="32">
        <v>4</v>
      </c>
      <c r="P134" s="32">
        <v>3</v>
      </c>
      <c r="Q134" s="32"/>
      <c r="R134" s="32"/>
      <c r="S134" s="32"/>
      <c r="T134" s="32">
        <v>4</v>
      </c>
      <c r="U134" s="32"/>
      <c r="V134" s="32">
        <v>4</v>
      </c>
      <c r="W134">
        <f t="shared" ref="W134:W197" si="85">AVERAGE(B134:V134)</f>
        <v>4.25</v>
      </c>
      <c r="X134">
        <f t="shared" ref="X134:X197" si="86">STDEVP(B134:V134)</f>
        <v>0.66143782776614768</v>
      </c>
      <c r="Z134">
        <f t="shared" si="84"/>
        <v>0</v>
      </c>
      <c r="AA134">
        <f t="shared" si="84"/>
        <v>-0.3779644730092272</v>
      </c>
      <c r="AB134">
        <f t="shared" si="84"/>
        <v>1.1338934190276817</v>
      </c>
      <c r="AC134">
        <f t="shared" si="84"/>
        <v>1.1338934190276817</v>
      </c>
      <c r="AD134">
        <f t="shared" si="84"/>
        <v>0</v>
      </c>
      <c r="AE134">
        <f t="shared" si="84"/>
        <v>0</v>
      </c>
      <c r="AF134">
        <f t="shared" si="84"/>
        <v>0</v>
      </c>
      <c r="AG134">
        <f t="shared" si="84"/>
        <v>0</v>
      </c>
      <c r="AH134">
        <f t="shared" si="84"/>
        <v>0</v>
      </c>
      <c r="AI134">
        <f t="shared" si="84"/>
        <v>0</v>
      </c>
      <c r="AJ134">
        <f t="shared" si="84"/>
        <v>0</v>
      </c>
      <c r="AK134">
        <f t="shared" si="83"/>
        <v>1.1338934190276817</v>
      </c>
      <c r="AL134">
        <f t="shared" si="83"/>
        <v>0</v>
      </c>
      <c r="AM134">
        <f t="shared" si="83"/>
        <v>-0.3779644730092272</v>
      </c>
      <c r="AN134">
        <f t="shared" si="83"/>
        <v>-1.8898223650461361</v>
      </c>
      <c r="AO134">
        <f t="shared" si="83"/>
        <v>0</v>
      </c>
      <c r="AP134">
        <f t="shared" si="82"/>
        <v>0</v>
      </c>
      <c r="AQ134">
        <f t="shared" si="82"/>
        <v>0</v>
      </c>
      <c r="AR134">
        <f t="shared" si="82"/>
        <v>-0.3779644730092272</v>
      </c>
      <c r="AS134">
        <f t="shared" si="82"/>
        <v>0</v>
      </c>
      <c r="AT134">
        <f t="shared" si="57"/>
        <v>-0.3779644730092272</v>
      </c>
      <c r="AV134">
        <f t="shared" si="58"/>
        <v>0</v>
      </c>
      <c r="AW134">
        <f t="shared" si="60"/>
        <v>0.3779644730092272</v>
      </c>
      <c r="AX134">
        <f t="shared" si="61"/>
        <v>1.1338934190276817</v>
      </c>
      <c r="AY134">
        <f t="shared" si="62"/>
        <v>0</v>
      </c>
      <c r="AZ134">
        <f t="shared" si="63"/>
        <v>0</v>
      </c>
      <c r="BA134">
        <f t="shared" si="64"/>
        <v>0</v>
      </c>
      <c r="BB134">
        <f t="shared" si="65"/>
        <v>0</v>
      </c>
      <c r="BC134">
        <f t="shared" si="66"/>
        <v>0</v>
      </c>
      <c r="BD134">
        <f t="shared" si="67"/>
        <v>0</v>
      </c>
      <c r="BE134">
        <f t="shared" si="68"/>
        <v>0</v>
      </c>
      <c r="BF134">
        <f t="shared" si="69"/>
        <v>0</v>
      </c>
      <c r="BG134">
        <f t="shared" si="70"/>
        <v>0</v>
      </c>
      <c r="BH134">
        <f t="shared" si="71"/>
        <v>0</v>
      </c>
      <c r="BI134">
        <f t="shared" si="72"/>
        <v>0</v>
      </c>
      <c r="BJ134">
        <f t="shared" si="73"/>
        <v>0</v>
      </c>
      <c r="BK134">
        <f t="shared" si="74"/>
        <v>0</v>
      </c>
      <c r="BL134">
        <f t="shared" si="75"/>
        <v>0</v>
      </c>
      <c r="BM134">
        <f t="shared" si="76"/>
        <v>0</v>
      </c>
      <c r="BN134">
        <f t="shared" si="77"/>
        <v>0</v>
      </c>
      <c r="BO134">
        <f t="shared" si="78"/>
        <v>0</v>
      </c>
      <c r="BP134">
        <f t="shared" si="79"/>
        <v>0</v>
      </c>
      <c r="BR134">
        <f t="shared" ref="BR134:BR197" si="87">SUM(AV134:BP134)</f>
        <v>1.5118578920369088</v>
      </c>
      <c r="BS134">
        <f t="shared" ref="BS134:BS197" si="88">SQRT(SUMSQ($Z$7:$AT$7))</f>
        <v>2</v>
      </c>
      <c r="BT134">
        <f t="shared" si="59"/>
        <v>2.8284271247461903</v>
      </c>
      <c r="BU134">
        <f t="shared" ref="BU134:BU197" si="89">BR134/(BS134*BT134)</f>
        <v>0.26726124191242434</v>
      </c>
    </row>
    <row r="135" spans="1:73" hidden="1" x14ac:dyDescent="0.15">
      <c r="A135" s="32" t="s">
        <v>332</v>
      </c>
      <c r="B135" s="32">
        <v>4</v>
      </c>
      <c r="C135" s="32">
        <v>3</v>
      </c>
      <c r="D135" s="32"/>
      <c r="E135" s="32">
        <v>4</v>
      </c>
      <c r="F135" s="31"/>
      <c r="G135" s="31"/>
      <c r="H135" s="32">
        <v>5</v>
      </c>
      <c r="I135" s="31"/>
      <c r="J135" s="31"/>
      <c r="K135" s="31"/>
      <c r="L135" s="31"/>
      <c r="M135" s="31"/>
      <c r="N135" s="31"/>
      <c r="O135" s="31"/>
      <c r="P135" s="32"/>
      <c r="Q135" s="32"/>
      <c r="R135" s="32"/>
      <c r="S135" s="31"/>
      <c r="T135" s="31"/>
      <c r="U135" s="31"/>
      <c r="V135" s="32"/>
      <c r="W135">
        <f t="shared" si="85"/>
        <v>4</v>
      </c>
      <c r="X135">
        <f t="shared" si="86"/>
        <v>0.70710678118654757</v>
      </c>
      <c r="Z135">
        <f t="shared" si="84"/>
        <v>0</v>
      </c>
      <c r="AA135">
        <f t="shared" si="84"/>
        <v>-1.4142135623730949</v>
      </c>
      <c r="AB135">
        <f t="shared" si="84"/>
        <v>0</v>
      </c>
      <c r="AC135">
        <f t="shared" si="84"/>
        <v>0</v>
      </c>
      <c r="AD135">
        <f t="shared" si="84"/>
        <v>0</v>
      </c>
      <c r="AE135">
        <f t="shared" si="84"/>
        <v>0</v>
      </c>
      <c r="AF135">
        <f t="shared" si="84"/>
        <v>1.4142135623730949</v>
      </c>
      <c r="AG135">
        <f t="shared" si="84"/>
        <v>0</v>
      </c>
      <c r="AH135">
        <f t="shared" si="84"/>
        <v>0</v>
      </c>
      <c r="AI135">
        <f t="shared" si="84"/>
        <v>0</v>
      </c>
      <c r="AJ135">
        <f t="shared" si="84"/>
        <v>0</v>
      </c>
      <c r="AK135">
        <f t="shared" si="83"/>
        <v>0</v>
      </c>
      <c r="AL135">
        <f t="shared" si="83"/>
        <v>0</v>
      </c>
      <c r="AM135">
        <f t="shared" si="83"/>
        <v>0</v>
      </c>
      <c r="AN135">
        <f t="shared" si="83"/>
        <v>0</v>
      </c>
      <c r="AO135">
        <f t="shared" si="83"/>
        <v>0</v>
      </c>
      <c r="AP135">
        <f t="shared" si="82"/>
        <v>0</v>
      </c>
      <c r="AQ135">
        <f t="shared" si="82"/>
        <v>0</v>
      </c>
      <c r="AR135">
        <f t="shared" si="82"/>
        <v>0</v>
      </c>
      <c r="AS135">
        <f t="shared" si="82"/>
        <v>0</v>
      </c>
      <c r="AT135">
        <f t="shared" si="82"/>
        <v>0</v>
      </c>
      <c r="AV135">
        <f t="shared" si="58"/>
        <v>0</v>
      </c>
      <c r="AW135">
        <f t="shared" si="60"/>
        <v>1.4142135623730949</v>
      </c>
      <c r="AX135">
        <f t="shared" si="61"/>
        <v>0</v>
      </c>
      <c r="AY135">
        <f t="shared" si="62"/>
        <v>0</v>
      </c>
      <c r="AZ135">
        <f t="shared" si="63"/>
        <v>0</v>
      </c>
      <c r="BA135">
        <f t="shared" si="64"/>
        <v>0</v>
      </c>
      <c r="BB135">
        <f t="shared" si="65"/>
        <v>0</v>
      </c>
      <c r="BC135">
        <f t="shared" si="66"/>
        <v>0</v>
      </c>
      <c r="BD135">
        <f t="shared" si="67"/>
        <v>0</v>
      </c>
      <c r="BE135">
        <f t="shared" si="68"/>
        <v>0</v>
      </c>
      <c r="BF135">
        <f t="shared" si="69"/>
        <v>0</v>
      </c>
      <c r="BG135">
        <f t="shared" si="70"/>
        <v>0</v>
      </c>
      <c r="BH135">
        <f t="shared" si="71"/>
        <v>0</v>
      </c>
      <c r="BI135">
        <f t="shared" si="72"/>
        <v>0</v>
      </c>
      <c r="BJ135">
        <f t="shared" si="73"/>
        <v>0</v>
      </c>
      <c r="BK135">
        <f t="shared" si="74"/>
        <v>0</v>
      </c>
      <c r="BL135">
        <f t="shared" si="75"/>
        <v>0</v>
      </c>
      <c r="BM135">
        <f t="shared" si="76"/>
        <v>0</v>
      </c>
      <c r="BN135">
        <f t="shared" si="77"/>
        <v>0</v>
      </c>
      <c r="BO135">
        <f t="shared" si="78"/>
        <v>0</v>
      </c>
      <c r="BP135">
        <f t="shared" si="79"/>
        <v>0</v>
      </c>
      <c r="BR135">
        <f t="shared" si="87"/>
        <v>1.4142135623730949</v>
      </c>
      <c r="BS135">
        <f t="shared" si="88"/>
        <v>2</v>
      </c>
      <c r="BT135">
        <f t="shared" si="59"/>
        <v>1.9999999999999998</v>
      </c>
      <c r="BU135">
        <f t="shared" si="89"/>
        <v>0.35355339059327379</v>
      </c>
    </row>
    <row r="136" spans="1:73" hidden="1" x14ac:dyDescent="0.15">
      <c r="A136" s="32" t="s">
        <v>333</v>
      </c>
      <c r="B136" s="31"/>
      <c r="C136" s="32">
        <v>4</v>
      </c>
      <c r="D136" s="31"/>
      <c r="E136" s="32">
        <v>3</v>
      </c>
      <c r="F136" s="31"/>
      <c r="G136" s="31"/>
      <c r="H136" s="31"/>
      <c r="I136" s="31"/>
      <c r="J136" s="31"/>
      <c r="K136" s="31"/>
      <c r="L136" s="31"/>
      <c r="M136" s="31"/>
      <c r="N136" s="31"/>
      <c r="O136" s="32">
        <v>4</v>
      </c>
      <c r="P136" s="31"/>
      <c r="Q136" s="32">
        <v>5</v>
      </c>
      <c r="R136" s="31"/>
      <c r="S136" s="31"/>
      <c r="T136" s="31"/>
      <c r="U136" s="31"/>
      <c r="V136" s="32">
        <v>4</v>
      </c>
      <c r="W136">
        <f t="shared" si="85"/>
        <v>4</v>
      </c>
      <c r="X136">
        <f t="shared" si="86"/>
        <v>0.63245553203367588</v>
      </c>
      <c r="Z136">
        <f t="shared" si="84"/>
        <v>0</v>
      </c>
      <c r="AA136">
        <f t="shared" si="84"/>
        <v>0</v>
      </c>
      <c r="AB136">
        <f t="shared" si="84"/>
        <v>0</v>
      </c>
      <c r="AC136">
        <f t="shared" si="84"/>
        <v>-1.5811388300841895</v>
      </c>
      <c r="AD136">
        <f t="shared" si="84"/>
        <v>0</v>
      </c>
      <c r="AE136">
        <f t="shared" si="84"/>
        <v>0</v>
      </c>
      <c r="AF136">
        <f t="shared" si="84"/>
        <v>0</v>
      </c>
      <c r="AG136">
        <f t="shared" si="84"/>
        <v>0</v>
      </c>
      <c r="AH136">
        <f t="shared" si="84"/>
        <v>0</v>
      </c>
      <c r="AI136">
        <f t="shared" si="84"/>
        <v>0</v>
      </c>
      <c r="AJ136">
        <f t="shared" si="84"/>
        <v>0</v>
      </c>
      <c r="AK136">
        <f t="shared" si="83"/>
        <v>0</v>
      </c>
      <c r="AL136">
        <f t="shared" si="83"/>
        <v>0</v>
      </c>
      <c r="AM136">
        <f t="shared" si="83"/>
        <v>0</v>
      </c>
      <c r="AN136">
        <f t="shared" si="83"/>
        <v>0</v>
      </c>
      <c r="AO136">
        <f t="shared" si="83"/>
        <v>1.5811388300841895</v>
      </c>
      <c r="AP136">
        <f t="shared" si="82"/>
        <v>0</v>
      </c>
      <c r="AQ136">
        <f t="shared" si="82"/>
        <v>0</v>
      </c>
      <c r="AR136">
        <f t="shared" si="82"/>
        <v>0</v>
      </c>
      <c r="AS136">
        <f t="shared" si="82"/>
        <v>0</v>
      </c>
      <c r="AT136">
        <f t="shared" si="82"/>
        <v>0</v>
      </c>
      <c r="AV136">
        <f t="shared" ref="AV136:AV199" si="90">Z$7*Z137</f>
        <v>0</v>
      </c>
      <c r="AW136">
        <f t="shared" si="60"/>
        <v>0</v>
      </c>
      <c r="AX136">
        <f t="shared" si="61"/>
        <v>0</v>
      </c>
      <c r="AY136">
        <f t="shared" si="62"/>
        <v>0</v>
      </c>
      <c r="AZ136">
        <f t="shared" si="63"/>
        <v>0</v>
      </c>
      <c r="BA136">
        <f t="shared" si="64"/>
        <v>0</v>
      </c>
      <c r="BB136">
        <f t="shared" si="65"/>
        <v>0</v>
      </c>
      <c r="BC136">
        <f t="shared" si="66"/>
        <v>0</v>
      </c>
      <c r="BD136">
        <f t="shared" si="67"/>
        <v>0</v>
      </c>
      <c r="BE136">
        <f t="shared" si="68"/>
        <v>0</v>
      </c>
      <c r="BF136">
        <f t="shared" si="69"/>
        <v>0</v>
      </c>
      <c r="BG136">
        <f t="shared" si="70"/>
        <v>0</v>
      </c>
      <c r="BH136">
        <f t="shared" si="71"/>
        <v>0</v>
      </c>
      <c r="BI136">
        <f t="shared" si="72"/>
        <v>0</v>
      </c>
      <c r="BJ136">
        <f t="shared" si="73"/>
        <v>0</v>
      </c>
      <c r="BK136">
        <f t="shared" si="74"/>
        <v>0</v>
      </c>
      <c r="BL136">
        <f t="shared" si="75"/>
        <v>0</v>
      </c>
      <c r="BM136">
        <f t="shared" si="76"/>
        <v>0</v>
      </c>
      <c r="BN136">
        <f t="shared" si="77"/>
        <v>0</v>
      </c>
      <c r="BO136">
        <f t="shared" si="78"/>
        <v>0</v>
      </c>
      <c r="BP136">
        <f t="shared" si="79"/>
        <v>0</v>
      </c>
      <c r="BR136">
        <f t="shared" si="87"/>
        <v>0</v>
      </c>
      <c r="BS136">
        <f t="shared" si="88"/>
        <v>2</v>
      </c>
      <c r="BT136">
        <f t="shared" ref="BT136:BT199" si="91">SQRT(SUMSQ($Z136:$AT136))</f>
        <v>2.2360679774997894</v>
      </c>
      <c r="BU136">
        <f t="shared" si="89"/>
        <v>0</v>
      </c>
    </row>
    <row r="137" spans="1:73" hidden="1" x14ac:dyDescent="0.15">
      <c r="A137" s="32" t="s">
        <v>334</v>
      </c>
      <c r="B137" s="31"/>
      <c r="C137" s="32">
        <v>1</v>
      </c>
      <c r="D137" s="32">
        <v>5</v>
      </c>
      <c r="E137" s="32">
        <v>3</v>
      </c>
      <c r="F137" s="32">
        <v>2</v>
      </c>
      <c r="G137" s="31"/>
      <c r="H137" s="31"/>
      <c r="I137" s="31"/>
      <c r="J137" s="31"/>
      <c r="K137" s="32">
        <v>3</v>
      </c>
      <c r="L137" s="31"/>
      <c r="M137" s="31"/>
      <c r="N137" s="31"/>
      <c r="O137" s="32">
        <v>4</v>
      </c>
      <c r="P137" s="32">
        <v>4</v>
      </c>
      <c r="Q137" s="32">
        <v>3</v>
      </c>
      <c r="R137" s="31"/>
      <c r="S137" s="32">
        <v>3</v>
      </c>
      <c r="T137" s="32">
        <v>1</v>
      </c>
      <c r="U137" s="31"/>
      <c r="V137" s="32">
        <v>5</v>
      </c>
      <c r="W137">
        <f t="shared" si="85"/>
        <v>3.0909090909090908</v>
      </c>
      <c r="X137">
        <f t="shared" si="86"/>
        <v>1.311109554714178</v>
      </c>
      <c r="Z137">
        <f t="shared" si="84"/>
        <v>0</v>
      </c>
      <c r="AA137">
        <f t="shared" si="84"/>
        <v>-1.5947630641475337</v>
      </c>
      <c r="AB137">
        <f t="shared" si="84"/>
        <v>1.4560880150912263</v>
      </c>
      <c r="AC137">
        <f t="shared" si="84"/>
        <v>-6.9337524528153574E-2</v>
      </c>
      <c r="AD137">
        <f t="shared" si="84"/>
        <v>-0.83205029433784361</v>
      </c>
      <c r="AE137">
        <f t="shared" si="84"/>
        <v>0</v>
      </c>
      <c r="AF137">
        <f t="shared" si="84"/>
        <v>0</v>
      </c>
      <c r="AG137">
        <f t="shared" si="84"/>
        <v>0</v>
      </c>
      <c r="AH137">
        <f t="shared" si="84"/>
        <v>0</v>
      </c>
      <c r="AI137">
        <f t="shared" si="84"/>
        <v>-6.9337524528153574E-2</v>
      </c>
      <c r="AJ137">
        <f t="shared" si="84"/>
        <v>0</v>
      </c>
      <c r="AK137">
        <f t="shared" si="83"/>
        <v>0</v>
      </c>
      <c r="AL137">
        <f t="shared" si="83"/>
        <v>0</v>
      </c>
      <c r="AM137">
        <f t="shared" si="83"/>
        <v>0.69337524528153638</v>
      </c>
      <c r="AN137">
        <f t="shared" si="83"/>
        <v>0.69337524528153638</v>
      </c>
      <c r="AO137">
        <f t="shared" si="83"/>
        <v>-6.9337524528153574E-2</v>
      </c>
      <c r="AP137">
        <f t="shared" si="82"/>
        <v>0</v>
      </c>
      <c r="AQ137">
        <f t="shared" si="82"/>
        <v>-6.9337524528153574E-2</v>
      </c>
      <c r="AR137">
        <f t="shared" si="82"/>
        <v>-1.5947630641475337</v>
      </c>
      <c r="AS137">
        <f t="shared" si="82"/>
        <v>0</v>
      </c>
      <c r="AT137">
        <f t="shared" si="82"/>
        <v>1.4560880150912263</v>
      </c>
      <c r="AV137">
        <f t="shared" si="90"/>
        <v>0</v>
      </c>
      <c r="AW137">
        <f t="shared" ref="AW137:AW200" si="92">AA$7*AA137</f>
        <v>1.5947630641475337</v>
      </c>
      <c r="AX137">
        <f t="shared" ref="AX137:AX200" si="93">AB$7*AB137</f>
        <v>1.4560880150912263</v>
      </c>
      <c r="AY137">
        <f t="shared" ref="AY137:AY200" si="94">AC$7*AC137</f>
        <v>0</v>
      </c>
      <c r="AZ137">
        <f t="shared" ref="AZ137:AZ200" si="95">AD$7*AD137</f>
        <v>0</v>
      </c>
      <c r="BA137">
        <f t="shared" ref="BA137:BA200" si="96">AE$7*AE137</f>
        <v>0</v>
      </c>
      <c r="BB137">
        <f t="shared" ref="BB137:BB200" si="97">AF$7*AF137</f>
        <v>0</v>
      </c>
      <c r="BC137">
        <f t="shared" ref="BC137:BC200" si="98">AG$7*AG137</f>
        <v>0</v>
      </c>
      <c r="BD137">
        <f t="shared" ref="BD137:BD200" si="99">AH$7*AH137</f>
        <v>0</v>
      </c>
      <c r="BE137">
        <f t="shared" ref="BE137:BE200" si="100">AI$7*AI137</f>
        <v>0</v>
      </c>
      <c r="BF137">
        <f t="shared" ref="BF137:BF200" si="101">AJ$7*AJ137</f>
        <v>0</v>
      </c>
      <c r="BG137">
        <f t="shared" ref="BG137:BG200" si="102">AK$7*AK137</f>
        <v>0</v>
      </c>
      <c r="BH137">
        <f t="shared" ref="BH137:BH200" si="103">AL$7*AL137</f>
        <v>0</v>
      </c>
      <c r="BI137">
        <f t="shared" ref="BI137:BI200" si="104">AM$7*AM137</f>
        <v>0</v>
      </c>
      <c r="BJ137">
        <f t="shared" ref="BJ137:BJ200" si="105">AN$7*AN137</f>
        <v>0</v>
      </c>
      <c r="BK137">
        <f t="shared" ref="BK137:BK200" si="106">AO$7*AO137</f>
        <v>0</v>
      </c>
      <c r="BL137">
        <f t="shared" ref="BL137:BL200" si="107">AP$7*AP137</f>
        <v>0</v>
      </c>
      <c r="BM137">
        <f t="shared" ref="BM137:BM200" si="108">AQ$7*AQ137</f>
        <v>0</v>
      </c>
      <c r="BN137">
        <f t="shared" ref="BN137:BN200" si="109">AR$7*AR137</f>
        <v>0</v>
      </c>
      <c r="BO137">
        <f t="shared" ref="BO137:BO200" si="110">AS$7*AS137</f>
        <v>0</v>
      </c>
      <c r="BP137">
        <f t="shared" ref="BP137:BP200" si="111">AT$7*AT137</f>
        <v>0</v>
      </c>
      <c r="BR137">
        <f t="shared" si="87"/>
        <v>3.0508510792387602</v>
      </c>
      <c r="BS137">
        <f t="shared" si="88"/>
        <v>2</v>
      </c>
      <c r="BT137">
        <f t="shared" si="91"/>
        <v>3.3166247903553998</v>
      </c>
      <c r="BU137">
        <f t="shared" si="89"/>
        <v>0.45993310550389993</v>
      </c>
    </row>
    <row r="138" spans="1:73" hidden="1" x14ac:dyDescent="0.15">
      <c r="A138" s="32" t="s">
        <v>335</v>
      </c>
      <c r="B138" s="31"/>
      <c r="C138" s="32">
        <v>5</v>
      </c>
      <c r="D138" s="32">
        <v>3</v>
      </c>
      <c r="E138" s="32">
        <v>4</v>
      </c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>
        <f t="shared" si="85"/>
        <v>4</v>
      </c>
      <c r="X138">
        <f t="shared" si="86"/>
        <v>0.81649658092772603</v>
      </c>
      <c r="Z138">
        <f t="shared" si="84"/>
        <v>0</v>
      </c>
      <c r="AA138">
        <f t="shared" si="84"/>
        <v>1.2247448713915889</v>
      </c>
      <c r="AB138">
        <f t="shared" si="84"/>
        <v>-1.2247448713915889</v>
      </c>
      <c r="AC138">
        <f t="shared" si="84"/>
        <v>0</v>
      </c>
      <c r="AD138">
        <f t="shared" si="84"/>
        <v>0</v>
      </c>
      <c r="AE138">
        <f t="shared" si="84"/>
        <v>0</v>
      </c>
      <c r="AF138">
        <f t="shared" si="84"/>
        <v>0</v>
      </c>
      <c r="AG138">
        <f t="shared" si="84"/>
        <v>0</v>
      </c>
      <c r="AH138">
        <f t="shared" si="84"/>
        <v>0</v>
      </c>
      <c r="AI138">
        <f t="shared" si="84"/>
        <v>0</v>
      </c>
      <c r="AJ138">
        <f t="shared" si="84"/>
        <v>0</v>
      </c>
      <c r="AK138">
        <f t="shared" si="83"/>
        <v>0</v>
      </c>
      <c r="AL138">
        <f t="shared" si="83"/>
        <v>0</v>
      </c>
      <c r="AM138">
        <f t="shared" si="83"/>
        <v>0</v>
      </c>
      <c r="AN138">
        <f t="shared" si="83"/>
        <v>0</v>
      </c>
      <c r="AO138">
        <f t="shared" si="83"/>
        <v>0</v>
      </c>
      <c r="AP138">
        <f t="shared" si="82"/>
        <v>0</v>
      </c>
      <c r="AQ138">
        <f t="shared" si="82"/>
        <v>0</v>
      </c>
      <c r="AR138">
        <f t="shared" si="82"/>
        <v>0</v>
      </c>
      <c r="AS138">
        <f t="shared" si="82"/>
        <v>0</v>
      </c>
      <c r="AT138">
        <f t="shared" si="82"/>
        <v>0</v>
      </c>
      <c r="AV138">
        <f t="shared" si="90"/>
        <v>0</v>
      </c>
      <c r="AW138">
        <f t="shared" si="92"/>
        <v>-1.2247448713915889</v>
      </c>
      <c r="AX138">
        <f t="shared" si="93"/>
        <v>-1.2247448713915889</v>
      </c>
      <c r="AY138">
        <f t="shared" si="94"/>
        <v>0</v>
      </c>
      <c r="AZ138">
        <f t="shared" si="95"/>
        <v>0</v>
      </c>
      <c r="BA138">
        <f t="shared" si="96"/>
        <v>0</v>
      </c>
      <c r="BB138">
        <f t="shared" si="97"/>
        <v>0</v>
      </c>
      <c r="BC138">
        <f t="shared" si="98"/>
        <v>0</v>
      </c>
      <c r="BD138">
        <f t="shared" si="99"/>
        <v>0</v>
      </c>
      <c r="BE138">
        <f t="shared" si="100"/>
        <v>0</v>
      </c>
      <c r="BF138">
        <f t="shared" si="101"/>
        <v>0</v>
      </c>
      <c r="BG138">
        <f t="shared" si="102"/>
        <v>0</v>
      </c>
      <c r="BH138">
        <f t="shared" si="103"/>
        <v>0</v>
      </c>
      <c r="BI138">
        <f t="shared" si="104"/>
        <v>0</v>
      </c>
      <c r="BJ138">
        <f t="shared" si="105"/>
        <v>0</v>
      </c>
      <c r="BK138">
        <f t="shared" si="106"/>
        <v>0</v>
      </c>
      <c r="BL138">
        <f t="shared" si="107"/>
        <v>0</v>
      </c>
      <c r="BM138">
        <f t="shared" si="108"/>
        <v>0</v>
      </c>
      <c r="BN138">
        <f t="shared" si="109"/>
        <v>0</v>
      </c>
      <c r="BO138">
        <f t="shared" si="110"/>
        <v>0</v>
      </c>
      <c r="BP138">
        <f t="shared" si="111"/>
        <v>0</v>
      </c>
      <c r="BR138">
        <f t="shared" si="87"/>
        <v>-2.4494897427831779</v>
      </c>
      <c r="BS138">
        <f t="shared" si="88"/>
        <v>2</v>
      </c>
      <c r="BT138">
        <f t="shared" si="91"/>
        <v>1.7320508075688772</v>
      </c>
      <c r="BU138">
        <f t="shared" si="89"/>
        <v>-0.70710678118654746</v>
      </c>
    </row>
    <row r="139" spans="1:73" hidden="1" x14ac:dyDescent="0.15">
      <c r="A139" s="32" t="s">
        <v>336</v>
      </c>
      <c r="B139" s="32"/>
      <c r="C139" s="32">
        <v>5</v>
      </c>
      <c r="D139" s="32">
        <v>5</v>
      </c>
      <c r="E139" s="32">
        <v>4</v>
      </c>
      <c r="F139" s="32"/>
      <c r="G139" s="32"/>
      <c r="H139" s="32"/>
      <c r="I139" s="32"/>
      <c r="J139" s="32"/>
      <c r="K139" s="32"/>
      <c r="L139" s="32"/>
      <c r="M139" s="32"/>
      <c r="N139" s="32"/>
      <c r="O139" s="32">
        <v>5</v>
      </c>
      <c r="P139" s="32">
        <v>3</v>
      </c>
      <c r="Q139" s="32">
        <v>3</v>
      </c>
      <c r="R139" s="32">
        <v>3</v>
      </c>
      <c r="S139" s="32"/>
      <c r="T139" s="32"/>
      <c r="U139" s="32">
        <v>4</v>
      </c>
      <c r="V139" s="32"/>
      <c r="W139">
        <f t="shared" si="85"/>
        <v>4</v>
      </c>
      <c r="X139">
        <f t="shared" si="86"/>
        <v>0.8660254037844386</v>
      </c>
      <c r="Z139">
        <f t="shared" si="84"/>
        <v>0</v>
      </c>
      <c r="AA139">
        <f t="shared" si="84"/>
        <v>1.1547005383792517</v>
      </c>
      <c r="AB139">
        <f t="shared" si="84"/>
        <v>1.1547005383792517</v>
      </c>
      <c r="AC139">
        <f t="shared" si="84"/>
        <v>0</v>
      </c>
      <c r="AD139">
        <f t="shared" si="84"/>
        <v>0</v>
      </c>
      <c r="AE139">
        <f t="shared" si="84"/>
        <v>0</v>
      </c>
      <c r="AF139">
        <f t="shared" si="84"/>
        <v>0</v>
      </c>
      <c r="AG139">
        <f t="shared" si="84"/>
        <v>0</v>
      </c>
      <c r="AH139">
        <f t="shared" si="84"/>
        <v>0</v>
      </c>
      <c r="AI139">
        <f t="shared" si="84"/>
        <v>0</v>
      </c>
      <c r="AJ139">
        <f t="shared" si="84"/>
        <v>0</v>
      </c>
      <c r="AK139">
        <f t="shared" si="83"/>
        <v>0</v>
      </c>
      <c r="AL139">
        <f t="shared" si="83"/>
        <v>0</v>
      </c>
      <c r="AM139">
        <f t="shared" si="83"/>
        <v>1.1547005383792517</v>
      </c>
      <c r="AN139">
        <f t="shared" si="83"/>
        <v>-1.1547005383792517</v>
      </c>
      <c r="AO139">
        <f t="shared" si="83"/>
        <v>-1.1547005383792517</v>
      </c>
      <c r="AP139">
        <f t="shared" si="82"/>
        <v>-1.1547005383792517</v>
      </c>
      <c r="AQ139">
        <f t="shared" si="82"/>
        <v>0</v>
      </c>
      <c r="AR139">
        <f t="shared" si="82"/>
        <v>0</v>
      </c>
      <c r="AS139">
        <f t="shared" si="82"/>
        <v>0</v>
      </c>
      <c r="AT139">
        <f t="shared" si="82"/>
        <v>0</v>
      </c>
      <c r="AV139">
        <f t="shared" si="90"/>
        <v>0</v>
      </c>
      <c r="AW139">
        <f t="shared" si="92"/>
        <v>-1.1547005383792517</v>
      </c>
      <c r="AX139">
        <f t="shared" si="93"/>
        <v>1.1547005383792517</v>
      </c>
      <c r="AY139">
        <f t="shared" si="94"/>
        <v>0</v>
      </c>
      <c r="AZ139">
        <f t="shared" si="95"/>
        <v>0</v>
      </c>
      <c r="BA139">
        <f t="shared" si="96"/>
        <v>0</v>
      </c>
      <c r="BB139">
        <f t="shared" si="97"/>
        <v>0</v>
      </c>
      <c r="BC139">
        <f t="shared" si="98"/>
        <v>0</v>
      </c>
      <c r="BD139">
        <f t="shared" si="99"/>
        <v>0</v>
      </c>
      <c r="BE139">
        <f t="shared" si="100"/>
        <v>0</v>
      </c>
      <c r="BF139">
        <f t="shared" si="101"/>
        <v>0</v>
      </c>
      <c r="BG139">
        <f t="shared" si="102"/>
        <v>0</v>
      </c>
      <c r="BH139">
        <f t="shared" si="103"/>
        <v>0</v>
      </c>
      <c r="BI139">
        <f t="shared" si="104"/>
        <v>0</v>
      </c>
      <c r="BJ139">
        <f t="shared" si="105"/>
        <v>0</v>
      </c>
      <c r="BK139">
        <f t="shared" si="106"/>
        <v>0</v>
      </c>
      <c r="BL139">
        <f t="shared" si="107"/>
        <v>0</v>
      </c>
      <c r="BM139">
        <f t="shared" si="108"/>
        <v>0</v>
      </c>
      <c r="BN139">
        <f t="shared" si="109"/>
        <v>0</v>
      </c>
      <c r="BO139">
        <f t="shared" si="110"/>
        <v>0</v>
      </c>
      <c r="BP139">
        <f t="shared" si="111"/>
        <v>0</v>
      </c>
      <c r="BR139">
        <f t="shared" si="87"/>
        <v>0</v>
      </c>
      <c r="BS139">
        <f t="shared" si="88"/>
        <v>2</v>
      </c>
      <c r="BT139">
        <f t="shared" si="91"/>
        <v>2.8284271247461903</v>
      </c>
      <c r="BU139">
        <f t="shared" si="89"/>
        <v>0</v>
      </c>
    </row>
    <row r="140" spans="1:73" hidden="1" x14ac:dyDescent="0.15">
      <c r="A140" s="32" t="s">
        <v>337</v>
      </c>
      <c r="B140" s="32"/>
      <c r="C140" s="32"/>
      <c r="D140" s="32">
        <v>5</v>
      </c>
      <c r="E140" s="32">
        <v>4</v>
      </c>
      <c r="F140" s="32"/>
      <c r="G140" s="32"/>
      <c r="H140" s="32">
        <v>4</v>
      </c>
      <c r="I140" s="32">
        <v>4</v>
      </c>
      <c r="J140" s="32">
        <v>4</v>
      </c>
      <c r="K140" s="32">
        <v>5</v>
      </c>
      <c r="L140" s="32">
        <v>5</v>
      </c>
      <c r="M140" s="32"/>
      <c r="N140" s="32">
        <v>3</v>
      </c>
      <c r="O140" s="32">
        <v>5</v>
      </c>
      <c r="P140" s="32">
        <v>4</v>
      </c>
      <c r="Q140" s="32">
        <v>5</v>
      </c>
      <c r="R140" s="32"/>
      <c r="S140" s="32">
        <v>5</v>
      </c>
      <c r="T140" s="32">
        <v>5</v>
      </c>
      <c r="U140" s="32"/>
      <c r="V140" s="32">
        <v>3</v>
      </c>
      <c r="W140">
        <f t="shared" si="85"/>
        <v>4.3571428571428568</v>
      </c>
      <c r="X140">
        <f t="shared" si="86"/>
        <v>0.71784825865149215</v>
      </c>
      <c r="Z140">
        <f t="shared" si="84"/>
        <v>0</v>
      </c>
      <c r="AA140">
        <f t="shared" si="84"/>
        <v>0</v>
      </c>
      <c r="AB140">
        <f t="shared" si="84"/>
        <v>0.89553347118899074</v>
      </c>
      <c r="AC140">
        <f t="shared" si="84"/>
        <v>-0.49751859510499402</v>
      </c>
      <c r="AD140">
        <f t="shared" si="84"/>
        <v>0</v>
      </c>
      <c r="AE140">
        <f t="shared" si="84"/>
        <v>0</v>
      </c>
      <c r="AF140">
        <f t="shared" si="84"/>
        <v>-0.49751859510499402</v>
      </c>
      <c r="AG140">
        <f t="shared" si="84"/>
        <v>-0.49751859510499402</v>
      </c>
      <c r="AH140">
        <f t="shared" si="84"/>
        <v>-0.49751859510499402</v>
      </c>
      <c r="AI140">
        <f t="shared" si="84"/>
        <v>0.89553347118899074</v>
      </c>
      <c r="AJ140">
        <f t="shared" si="84"/>
        <v>0.89553347118899074</v>
      </c>
      <c r="AK140">
        <f t="shared" si="83"/>
        <v>0</v>
      </c>
      <c r="AL140">
        <f t="shared" si="83"/>
        <v>-1.8905706613989788</v>
      </c>
      <c r="AM140">
        <f t="shared" si="83"/>
        <v>0.89553347118899074</v>
      </c>
      <c r="AN140">
        <f t="shared" si="83"/>
        <v>-0.49751859510499402</v>
      </c>
      <c r="AO140">
        <f t="shared" si="83"/>
        <v>0.89553347118899074</v>
      </c>
      <c r="AP140">
        <f t="shared" si="82"/>
        <v>0</v>
      </c>
      <c r="AQ140">
        <f t="shared" si="82"/>
        <v>0.89553347118899074</v>
      </c>
      <c r="AR140">
        <f t="shared" si="82"/>
        <v>0.89553347118899074</v>
      </c>
      <c r="AS140">
        <f t="shared" si="82"/>
        <v>0</v>
      </c>
      <c r="AT140">
        <f t="shared" si="82"/>
        <v>-1.8905706613989788</v>
      </c>
      <c r="AV140">
        <f t="shared" si="90"/>
        <v>0</v>
      </c>
      <c r="AW140">
        <f t="shared" si="92"/>
        <v>0</v>
      </c>
      <c r="AX140">
        <f t="shared" si="93"/>
        <v>0.89553347118899074</v>
      </c>
      <c r="AY140">
        <f t="shared" si="94"/>
        <v>0</v>
      </c>
      <c r="AZ140">
        <f t="shared" si="95"/>
        <v>0</v>
      </c>
      <c r="BA140">
        <f t="shared" si="96"/>
        <v>0</v>
      </c>
      <c r="BB140">
        <f t="shared" si="97"/>
        <v>0</v>
      </c>
      <c r="BC140">
        <f t="shared" si="98"/>
        <v>0.49751859510499402</v>
      </c>
      <c r="BD140">
        <f t="shared" si="99"/>
        <v>0</v>
      </c>
      <c r="BE140">
        <f t="shared" si="100"/>
        <v>0</v>
      </c>
      <c r="BF140">
        <f t="shared" si="101"/>
        <v>0</v>
      </c>
      <c r="BG140">
        <f t="shared" si="102"/>
        <v>0</v>
      </c>
      <c r="BH140">
        <f t="shared" si="103"/>
        <v>-1.8905706613989788</v>
      </c>
      <c r="BI140">
        <f t="shared" si="104"/>
        <v>0</v>
      </c>
      <c r="BJ140">
        <f t="shared" si="105"/>
        <v>0</v>
      </c>
      <c r="BK140">
        <f t="shared" si="106"/>
        <v>0</v>
      </c>
      <c r="BL140">
        <f t="shared" si="107"/>
        <v>0</v>
      </c>
      <c r="BM140">
        <f t="shared" si="108"/>
        <v>0</v>
      </c>
      <c r="BN140">
        <f t="shared" si="109"/>
        <v>0</v>
      </c>
      <c r="BO140">
        <f t="shared" si="110"/>
        <v>0</v>
      </c>
      <c r="BP140">
        <f t="shared" si="111"/>
        <v>0</v>
      </c>
      <c r="BR140">
        <f t="shared" si="87"/>
        <v>-0.49751859510499408</v>
      </c>
      <c r="BS140">
        <f t="shared" si="88"/>
        <v>2</v>
      </c>
      <c r="BT140">
        <f t="shared" si="91"/>
        <v>3.7416573867739413</v>
      </c>
      <c r="BU140">
        <f t="shared" si="89"/>
        <v>-6.6483718801142677E-2</v>
      </c>
    </row>
    <row r="141" spans="1:73" hidden="1" x14ac:dyDescent="0.15">
      <c r="A141" s="32" t="s">
        <v>338</v>
      </c>
      <c r="B141" s="32">
        <v>4</v>
      </c>
      <c r="C141" s="32">
        <v>5</v>
      </c>
      <c r="D141" s="32">
        <v>4</v>
      </c>
      <c r="E141" s="32">
        <v>3</v>
      </c>
      <c r="F141" s="32">
        <v>5</v>
      </c>
      <c r="G141" s="32"/>
      <c r="H141" s="32"/>
      <c r="I141" s="32">
        <v>3</v>
      </c>
      <c r="J141" s="32"/>
      <c r="K141" s="32"/>
      <c r="L141" s="32"/>
      <c r="M141" s="32"/>
      <c r="N141" s="32">
        <v>4</v>
      </c>
      <c r="O141" s="32">
        <v>4</v>
      </c>
      <c r="P141" s="32">
        <v>4</v>
      </c>
      <c r="Q141" s="32">
        <v>5</v>
      </c>
      <c r="R141" s="32"/>
      <c r="S141" s="32">
        <v>5</v>
      </c>
      <c r="T141" s="32"/>
      <c r="U141" s="32">
        <v>4</v>
      </c>
      <c r="V141" s="32">
        <v>5</v>
      </c>
      <c r="W141">
        <f t="shared" si="85"/>
        <v>4.2307692307692308</v>
      </c>
      <c r="X141">
        <f t="shared" si="86"/>
        <v>0.69656808754903199</v>
      </c>
      <c r="Z141">
        <f t="shared" si="84"/>
        <v>-0.33129457822453978</v>
      </c>
      <c r="AA141">
        <f t="shared" si="84"/>
        <v>1.1043152607484654</v>
      </c>
      <c r="AB141">
        <f t="shared" si="84"/>
        <v>-0.33129457822453978</v>
      </c>
      <c r="AC141">
        <f t="shared" si="84"/>
        <v>-1.766904417197545</v>
      </c>
      <c r="AD141">
        <f t="shared" si="84"/>
        <v>1.1043152607484654</v>
      </c>
      <c r="AE141">
        <f t="shared" si="84"/>
        <v>0</v>
      </c>
      <c r="AF141">
        <f t="shared" si="84"/>
        <v>0</v>
      </c>
      <c r="AG141">
        <f t="shared" si="84"/>
        <v>-1.766904417197545</v>
      </c>
      <c r="AH141">
        <f t="shared" si="84"/>
        <v>0</v>
      </c>
      <c r="AI141">
        <f t="shared" si="84"/>
        <v>0</v>
      </c>
      <c r="AJ141">
        <f t="shared" si="84"/>
        <v>0</v>
      </c>
      <c r="AK141">
        <f t="shared" si="83"/>
        <v>0</v>
      </c>
      <c r="AL141">
        <f t="shared" si="83"/>
        <v>-0.33129457822453978</v>
      </c>
      <c r="AM141">
        <f t="shared" si="83"/>
        <v>-0.33129457822453978</v>
      </c>
      <c r="AN141">
        <f t="shared" si="83"/>
        <v>-0.33129457822453978</v>
      </c>
      <c r="AO141">
        <f t="shared" si="83"/>
        <v>1.1043152607484654</v>
      </c>
      <c r="AP141">
        <f t="shared" si="82"/>
        <v>0</v>
      </c>
      <c r="AQ141">
        <f t="shared" si="82"/>
        <v>1.1043152607484654</v>
      </c>
      <c r="AR141">
        <f t="shared" si="82"/>
        <v>0</v>
      </c>
      <c r="AS141">
        <f t="shared" si="82"/>
        <v>-0.33129457822453978</v>
      </c>
      <c r="AT141">
        <f t="shared" si="82"/>
        <v>1.1043152607484654</v>
      </c>
      <c r="AV141">
        <f t="shared" si="90"/>
        <v>0</v>
      </c>
      <c r="AW141">
        <f t="shared" si="92"/>
        <v>-1.1043152607484654</v>
      </c>
      <c r="AX141">
        <f t="shared" si="93"/>
        <v>-0.33129457822453978</v>
      </c>
      <c r="AY141">
        <f t="shared" si="94"/>
        <v>0</v>
      </c>
      <c r="AZ141">
        <f t="shared" si="95"/>
        <v>0</v>
      </c>
      <c r="BA141">
        <f t="shared" si="96"/>
        <v>0</v>
      </c>
      <c r="BB141">
        <f t="shared" si="97"/>
        <v>0</v>
      </c>
      <c r="BC141">
        <f t="shared" si="98"/>
        <v>1.766904417197545</v>
      </c>
      <c r="BD141">
        <f t="shared" si="99"/>
        <v>0</v>
      </c>
      <c r="BE141">
        <f t="shared" si="100"/>
        <v>0</v>
      </c>
      <c r="BF141">
        <f t="shared" si="101"/>
        <v>0</v>
      </c>
      <c r="BG141">
        <f t="shared" si="102"/>
        <v>0</v>
      </c>
      <c r="BH141">
        <f t="shared" si="103"/>
        <v>-0.33129457822453978</v>
      </c>
      <c r="BI141">
        <f t="shared" si="104"/>
        <v>0</v>
      </c>
      <c r="BJ141">
        <f t="shared" si="105"/>
        <v>0</v>
      </c>
      <c r="BK141">
        <f t="shared" si="106"/>
        <v>0</v>
      </c>
      <c r="BL141">
        <f t="shared" si="107"/>
        <v>0</v>
      </c>
      <c r="BM141">
        <f t="shared" si="108"/>
        <v>0</v>
      </c>
      <c r="BN141">
        <f t="shared" si="109"/>
        <v>0</v>
      </c>
      <c r="BO141">
        <f t="shared" si="110"/>
        <v>0</v>
      </c>
      <c r="BP141">
        <f t="shared" si="111"/>
        <v>0</v>
      </c>
      <c r="BR141">
        <f t="shared" si="87"/>
        <v>0</v>
      </c>
      <c r="BS141">
        <f t="shared" si="88"/>
        <v>2</v>
      </c>
      <c r="BT141">
        <f t="shared" si="91"/>
        <v>3.6055512754639891</v>
      </c>
      <c r="BU141">
        <f t="shared" si="89"/>
        <v>0</v>
      </c>
    </row>
    <row r="142" spans="1:73" hidden="1" x14ac:dyDescent="0.15">
      <c r="A142" s="32" t="s">
        <v>339</v>
      </c>
      <c r="B142" s="32">
        <v>3</v>
      </c>
      <c r="C142" s="31"/>
      <c r="D142" s="31"/>
      <c r="E142" s="32">
        <v>2</v>
      </c>
      <c r="F142" s="31"/>
      <c r="G142" s="31"/>
      <c r="H142" s="31"/>
      <c r="I142" s="32">
        <v>3</v>
      </c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2">
        <v>3</v>
      </c>
      <c r="U142" s="31"/>
      <c r="V142" s="31"/>
      <c r="W142">
        <f t="shared" si="85"/>
        <v>2.75</v>
      </c>
      <c r="X142">
        <f t="shared" si="86"/>
        <v>0.4330127018922193</v>
      </c>
      <c r="Z142">
        <f t="shared" si="84"/>
        <v>0.57735026918962584</v>
      </c>
      <c r="AA142">
        <f t="shared" si="84"/>
        <v>0</v>
      </c>
      <c r="AB142">
        <f t="shared" si="84"/>
        <v>0</v>
      </c>
      <c r="AC142">
        <f t="shared" si="84"/>
        <v>-1.7320508075688774</v>
      </c>
      <c r="AD142">
        <f t="shared" si="84"/>
        <v>0</v>
      </c>
      <c r="AE142">
        <f t="shared" si="84"/>
        <v>0</v>
      </c>
      <c r="AF142">
        <f t="shared" si="84"/>
        <v>0</v>
      </c>
      <c r="AG142">
        <f t="shared" si="84"/>
        <v>0.57735026918962584</v>
      </c>
      <c r="AH142">
        <f t="shared" si="84"/>
        <v>0</v>
      </c>
      <c r="AI142">
        <f t="shared" si="84"/>
        <v>0</v>
      </c>
      <c r="AJ142">
        <f t="shared" si="84"/>
        <v>0</v>
      </c>
      <c r="AK142">
        <f t="shared" si="83"/>
        <v>0</v>
      </c>
      <c r="AL142">
        <f t="shared" si="83"/>
        <v>0</v>
      </c>
      <c r="AM142">
        <f t="shared" si="83"/>
        <v>0</v>
      </c>
      <c r="AN142">
        <f t="shared" si="83"/>
        <v>0</v>
      </c>
      <c r="AO142">
        <f t="shared" si="83"/>
        <v>0</v>
      </c>
      <c r="AP142">
        <f t="shared" si="82"/>
        <v>0</v>
      </c>
      <c r="AQ142">
        <f t="shared" si="82"/>
        <v>0</v>
      </c>
      <c r="AR142">
        <f t="shared" si="82"/>
        <v>0.57735026918962584</v>
      </c>
      <c r="AS142">
        <f t="shared" si="82"/>
        <v>0</v>
      </c>
      <c r="AT142">
        <f t="shared" si="82"/>
        <v>0</v>
      </c>
      <c r="AV142">
        <f t="shared" si="90"/>
        <v>0</v>
      </c>
      <c r="AW142">
        <f t="shared" si="92"/>
        <v>0</v>
      </c>
      <c r="AX142">
        <f t="shared" si="93"/>
        <v>0</v>
      </c>
      <c r="AY142">
        <f t="shared" si="94"/>
        <v>0</v>
      </c>
      <c r="AZ142">
        <f t="shared" si="95"/>
        <v>0</v>
      </c>
      <c r="BA142">
        <f t="shared" si="96"/>
        <v>0</v>
      </c>
      <c r="BB142">
        <f t="shared" si="97"/>
        <v>0</v>
      </c>
      <c r="BC142">
        <f t="shared" si="98"/>
        <v>-0.57735026918962584</v>
      </c>
      <c r="BD142">
        <f t="shared" si="99"/>
        <v>0</v>
      </c>
      <c r="BE142">
        <f t="shared" si="100"/>
        <v>0</v>
      </c>
      <c r="BF142">
        <f t="shared" si="101"/>
        <v>0</v>
      </c>
      <c r="BG142">
        <f t="shared" si="102"/>
        <v>0</v>
      </c>
      <c r="BH142">
        <f t="shared" si="103"/>
        <v>0</v>
      </c>
      <c r="BI142">
        <f t="shared" si="104"/>
        <v>0</v>
      </c>
      <c r="BJ142">
        <f t="shared" si="105"/>
        <v>0</v>
      </c>
      <c r="BK142">
        <f t="shared" si="106"/>
        <v>0</v>
      </c>
      <c r="BL142">
        <f t="shared" si="107"/>
        <v>0</v>
      </c>
      <c r="BM142">
        <f t="shared" si="108"/>
        <v>0</v>
      </c>
      <c r="BN142">
        <f t="shared" si="109"/>
        <v>0</v>
      </c>
      <c r="BO142">
        <f t="shared" si="110"/>
        <v>0</v>
      </c>
      <c r="BP142">
        <f t="shared" si="111"/>
        <v>0</v>
      </c>
      <c r="BR142">
        <f t="shared" si="87"/>
        <v>-0.57735026918962584</v>
      </c>
      <c r="BS142">
        <f t="shared" si="88"/>
        <v>2</v>
      </c>
      <c r="BT142">
        <f t="shared" si="91"/>
        <v>2</v>
      </c>
      <c r="BU142">
        <f t="shared" si="89"/>
        <v>-0.14433756729740646</v>
      </c>
    </row>
    <row r="143" spans="1:73" hidden="1" x14ac:dyDescent="0.15">
      <c r="A143" s="32" t="s">
        <v>340</v>
      </c>
      <c r="B143" s="32"/>
      <c r="C143" s="32">
        <v>5</v>
      </c>
      <c r="D143" s="32">
        <v>4</v>
      </c>
      <c r="E143" s="32"/>
      <c r="F143" s="32"/>
      <c r="G143" s="32"/>
      <c r="H143" s="32">
        <v>4</v>
      </c>
      <c r="I143" s="32"/>
      <c r="J143" s="32"/>
      <c r="K143" s="32"/>
      <c r="L143" s="32"/>
      <c r="M143" s="32"/>
      <c r="N143" s="32"/>
      <c r="O143" s="32">
        <v>5</v>
      </c>
      <c r="P143" s="32">
        <v>5</v>
      </c>
      <c r="Q143" s="32"/>
      <c r="R143" s="32"/>
      <c r="S143" s="32"/>
      <c r="T143" s="32"/>
      <c r="U143" s="32">
        <v>5</v>
      </c>
      <c r="V143" s="32"/>
      <c r="W143">
        <f t="shared" si="85"/>
        <v>4.666666666666667</v>
      </c>
      <c r="X143">
        <f t="shared" si="86"/>
        <v>0.47140452079103168</v>
      </c>
      <c r="Z143">
        <f t="shared" si="84"/>
        <v>0</v>
      </c>
      <c r="AA143">
        <f t="shared" si="84"/>
        <v>0.70710678118654691</v>
      </c>
      <c r="AB143">
        <f t="shared" ref="AB143:AM170" si="112">IF(D143&gt;0, (D143-$W143)/$X143,D143)</f>
        <v>-1.4142135623730956</v>
      </c>
      <c r="AC143">
        <f t="shared" si="112"/>
        <v>0</v>
      </c>
      <c r="AD143">
        <f t="shared" si="112"/>
        <v>0</v>
      </c>
      <c r="AE143">
        <f t="shared" si="112"/>
        <v>0</v>
      </c>
      <c r="AF143">
        <f t="shared" si="112"/>
        <v>-1.4142135623730956</v>
      </c>
      <c r="AG143">
        <f t="shared" si="112"/>
        <v>0</v>
      </c>
      <c r="AH143">
        <f t="shared" si="112"/>
        <v>0</v>
      </c>
      <c r="AI143">
        <f t="shared" si="112"/>
        <v>0</v>
      </c>
      <c r="AJ143">
        <f t="shared" si="112"/>
        <v>0</v>
      </c>
      <c r="AK143">
        <f t="shared" si="83"/>
        <v>0</v>
      </c>
      <c r="AL143">
        <f t="shared" si="83"/>
        <v>0</v>
      </c>
      <c r="AM143">
        <f t="shared" si="83"/>
        <v>0.70710678118654691</v>
      </c>
      <c r="AN143">
        <f t="shared" si="83"/>
        <v>0.70710678118654691</v>
      </c>
      <c r="AO143">
        <f t="shared" si="83"/>
        <v>0</v>
      </c>
      <c r="AP143">
        <f t="shared" si="82"/>
        <v>0</v>
      </c>
      <c r="AQ143">
        <f t="shared" si="82"/>
        <v>0</v>
      </c>
      <c r="AR143">
        <f t="shared" si="82"/>
        <v>0</v>
      </c>
      <c r="AS143">
        <f t="shared" si="82"/>
        <v>0.70710678118654691</v>
      </c>
      <c r="AT143">
        <f t="shared" si="82"/>
        <v>0</v>
      </c>
      <c r="AV143">
        <f t="shared" si="90"/>
        <v>0</v>
      </c>
      <c r="AW143">
        <f t="shared" si="92"/>
        <v>-0.70710678118654691</v>
      </c>
      <c r="AX143">
        <f t="shared" si="93"/>
        <v>-1.4142135623730956</v>
      </c>
      <c r="AY143">
        <f t="shared" si="94"/>
        <v>0</v>
      </c>
      <c r="AZ143">
        <f t="shared" si="95"/>
        <v>0</v>
      </c>
      <c r="BA143">
        <f t="shared" si="96"/>
        <v>0</v>
      </c>
      <c r="BB143">
        <f t="shared" si="97"/>
        <v>0</v>
      </c>
      <c r="BC143">
        <f t="shared" si="98"/>
        <v>0</v>
      </c>
      <c r="BD143">
        <f t="shared" si="99"/>
        <v>0</v>
      </c>
      <c r="BE143">
        <f t="shared" si="100"/>
        <v>0</v>
      </c>
      <c r="BF143">
        <f t="shared" si="101"/>
        <v>0</v>
      </c>
      <c r="BG143">
        <f t="shared" si="102"/>
        <v>0</v>
      </c>
      <c r="BH143">
        <f t="shared" si="103"/>
        <v>0</v>
      </c>
      <c r="BI143">
        <f t="shared" si="104"/>
        <v>0</v>
      </c>
      <c r="BJ143">
        <f t="shared" si="105"/>
        <v>0</v>
      </c>
      <c r="BK143">
        <f t="shared" si="106"/>
        <v>0</v>
      </c>
      <c r="BL143">
        <f t="shared" si="107"/>
        <v>0</v>
      </c>
      <c r="BM143">
        <f t="shared" si="108"/>
        <v>0</v>
      </c>
      <c r="BN143">
        <f t="shared" si="109"/>
        <v>0</v>
      </c>
      <c r="BO143">
        <f t="shared" si="110"/>
        <v>0</v>
      </c>
      <c r="BP143">
        <f t="shared" si="111"/>
        <v>0</v>
      </c>
      <c r="BR143">
        <f t="shared" si="87"/>
        <v>-2.1213203435596424</v>
      </c>
      <c r="BS143">
        <f t="shared" si="88"/>
        <v>2</v>
      </c>
      <c r="BT143">
        <f t="shared" si="91"/>
        <v>2.4494897427831779</v>
      </c>
      <c r="BU143">
        <f t="shared" si="89"/>
        <v>-0.4330127018922193</v>
      </c>
    </row>
    <row r="144" spans="1:73" hidden="1" x14ac:dyDescent="0.15">
      <c r="A144" s="32" t="s">
        <v>341</v>
      </c>
      <c r="B144" s="31"/>
      <c r="C144" s="31"/>
      <c r="D144" s="31">
        <v>5</v>
      </c>
      <c r="E144" s="31">
        <v>5</v>
      </c>
      <c r="F144" s="31"/>
      <c r="G144" s="31"/>
      <c r="H144" s="31"/>
      <c r="I144" s="31">
        <v>5</v>
      </c>
      <c r="J144" s="31"/>
      <c r="K144" s="31"/>
      <c r="L144" s="31"/>
      <c r="M144" s="31">
        <v>5</v>
      </c>
      <c r="N144" s="31"/>
      <c r="O144" s="31"/>
      <c r="P144" s="31">
        <v>5</v>
      </c>
      <c r="Q144" s="31">
        <v>5</v>
      </c>
      <c r="R144" s="31"/>
      <c r="S144" s="31">
        <v>5</v>
      </c>
      <c r="T144" s="31"/>
      <c r="U144" s="31"/>
      <c r="V144" s="31">
        <v>5</v>
      </c>
      <c r="W144">
        <f t="shared" si="85"/>
        <v>5</v>
      </c>
      <c r="X144">
        <f t="shared" si="86"/>
        <v>0</v>
      </c>
      <c r="Z144">
        <f t="shared" ref="Z144:AM185" si="113">IF(B144&gt;0, (B144-$W144)/$X144,B144)</f>
        <v>0</v>
      </c>
      <c r="AA144">
        <f t="shared" si="113"/>
        <v>0</v>
      </c>
      <c r="AB144" t="e">
        <f t="shared" si="112"/>
        <v>#DIV/0!</v>
      </c>
      <c r="AC144" t="e">
        <f t="shared" si="112"/>
        <v>#DIV/0!</v>
      </c>
      <c r="AD144">
        <f t="shared" si="112"/>
        <v>0</v>
      </c>
      <c r="AE144">
        <f t="shared" si="112"/>
        <v>0</v>
      </c>
      <c r="AF144">
        <f t="shared" si="112"/>
        <v>0</v>
      </c>
      <c r="AG144" t="e">
        <f t="shared" si="112"/>
        <v>#DIV/0!</v>
      </c>
      <c r="AH144">
        <f t="shared" si="112"/>
        <v>0</v>
      </c>
      <c r="AI144">
        <f t="shared" si="112"/>
        <v>0</v>
      </c>
      <c r="AJ144">
        <f t="shared" si="112"/>
        <v>0</v>
      </c>
      <c r="AK144" t="e">
        <f t="shared" si="83"/>
        <v>#DIV/0!</v>
      </c>
      <c r="AL144">
        <f t="shared" si="83"/>
        <v>0</v>
      </c>
      <c r="AM144">
        <f t="shared" si="83"/>
        <v>0</v>
      </c>
      <c r="AN144" t="e">
        <f t="shared" si="83"/>
        <v>#DIV/0!</v>
      </c>
      <c r="AO144" t="e">
        <f t="shared" si="83"/>
        <v>#DIV/0!</v>
      </c>
      <c r="AP144">
        <f t="shared" si="82"/>
        <v>0</v>
      </c>
      <c r="AQ144" t="e">
        <f t="shared" si="82"/>
        <v>#DIV/0!</v>
      </c>
      <c r="AR144">
        <f t="shared" si="82"/>
        <v>0</v>
      </c>
      <c r="AS144">
        <f t="shared" si="82"/>
        <v>0</v>
      </c>
      <c r="AT144" t="e">
        <f t="shared" si="82"/>
        <v>#DIV/0!</v>
      </c>
      <c r="AV144">
        <f t="shared" si="90"/>
        <v>0</v>
      </c>
      <c r="AW144">
        <f t="shared" si="92"/>
        <v>0</v>
      </c>
      <c r="AX144" t="e">
        <f t="shared" si="93"/>
        <v>#DIV/0!</v>
      </c>
      <c r="AY144" t="e">
        <f t="shared" si="94"/>
        <v>#DIV/0!</v>
      </c>
      <c r="AZ144">
        <f t="shared" si="95"/>
        <v>0</v>
      </c>
      <c r="BA144">
        <f t="shared" si="96"/>
        <v>0</v>
      </c>
      <c r="BB144">
        <f t="shared" si="97"/>
        <v>0</v>
      </c>
      <c r="BC144" t="e">
        <f t="shared" si="98"/>
        <v>#DIV/0!</v>
      </c>
      <c r="BD144">
        <f t="shared" si="99"/>
        <v>0</v>
      </c>
      <c r="BE144">
        <f t="shared" si="100"/>
        <v>0</v>
      </c>
      <c r="BF144">
        <f t="shared" si="101"/>
        <v>0</v>
      </c>
      <c r="BG144" t="e">
        <f t="shared" si="102"/>
        <v>#DIV/0!</v>
      </c>
      <c r="BH144">
        <f t="shared" si="103"/>
        <v>0</v>
      </c>
      <c r="BI144">
        <f t="shared" si="104"/>
        <v>0</v>
      </c>
      <c r="BJ144" t="e">
        <f t="shared" si="105"/>
        <v>#DIV/0!</v>
      </c>
      <c r="BK144" t="e">
        <f t="shared" si="106"/>
        <v>#DIV/0!</v>
      </c>
      <c r="BL144">
        <f t="shared" si="107"/>
        <v>0</v>
      </c>
      <c r="BM144" t="e">
        <f t="shared" si="108"/>
        <v>#DIV/0!</v>
      </c>
      <c r="BN144">
        <f t="shared" si="109"/>
        <v>0</v>
      </c>
      <c r="BO144">
        <f t="shared" si="110"/>
        <v>0</v>
      </c>
      <c r="BP144" t="e">
        <f t="shared" si="111"/>
        <v>#DIV/0!</v>
      </c>
      <c r="BR144" t="e">
        <f t="shared" si="87"/>
        <v>#DIV/0!</v>
      </c>
      <c r="BS144">
        <f t="shared" si="88"/>
        <v>2</v>
      </c>
      <c r="BT144" t="e">
        <f t="shared" si="91"/>
        <v>#DIV/0!</v>
      </c>
      <c r="BU144" t="e">
        <f t="shared" si="89"/>
        <v>#DIV/0!</v>
      </c>
    </row>
    <row r="145" spans="1:73" hidden="1" x14ac:dyDescent="0.15">
      <c r="A145" s="32" t="s">
        <v>342</v>
      </c>
      <c r="B145" s="31"/>
      <c r="C145" s="31"/>
      <c r="D145" s="31">
        <v>5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>
        <v>5</v>
      </c>
      <c r="Q145" s="31"/>
      <c r="R145" s="31"/>
      <c r="S145" s="31"/>
      <c r="T145" s="31"/>
      <c r="U145" s="31">
        <v>4</v>
      </c>
      <c r="V145" s="31">
        <v>5</v>
      </c>
      <c r="W145">
        <f t="shared" si="85"/>
        <v>4.75</v>
      </c>
      <c r="X145">
        <f t="shared" si="86"/>
        <v>0.4330127018922193</v>
      </c>
      <c r="Z145">
        <f t="shared" si="113"/>
        <v>0</v>
      </c>
      <c r="AA145">
        <f t="shared" si="113"/>
        <v>0</v>
      </c>
      <c r="AB145">
        <f t="shared" si="112"/>
        <v>0.57735026918962584</v>
      </c>
      <c r="AC145">
        <f t="shared" si="112"/>
        <v>0</v>
      </c>
      <c r="AD145">
        <f t="shared" si="112"/>
        <v>0</v>
      </c>
      <c r="AE145">
        <f t="shared" si="112"/>
        <v>0</v>
      </c>
      <c r="AF145">
        <f t="shared" si="112"/>
        <v>0</v>
      </c>
      <c r="AG145">
        <f t="shared" si="112"/>
        <v>0</v>
      </c>
      <c r="AH145">
        <f t="shared" si="112"/>
        <v>0</v>
      </c>
      <c r="AI145">
        <f t="shared" si="112"/>
        <v>0</v>
      </c>
      <c r="AJ145">
        <f t="shared" si="112"/>
        <v>0</v>
      </c>
      <c r="AK145">
        <f t="shared" si="83"/>
        <v>0</v>
      </c>
      <c r="AL145">
        <f t="shared" si="83"/>
        <v>0</v>
      </c>
      <c r="AM145">
        <f t="shared" si="83"/>
        <v>0</v>
      </c>
      <c r="AN145">
        <f t="shared" si="83"/>
        <v>0.57735026918962584</v>
      </c>
      <c r="AO145">
        <f t="shared" si="83"/>
        <v>0</v>
      </c>
      <c r="AP145">
        <f t="shared" si="82"/>
        <v>0</v>
      </c>
      <c r="AQ145">
        <f t="shared" si="82"/>
        <v>0</v>
      </c>
      <c r="AR145">
        <f t="shared" si="82"/>
        <v>0</v>
      </c>
      <c r="AS145">
        <f t="shared" si="82"/>
        <v>-1.7320508075688774</v>
      </c>
      <c r="AT145">
        <f t="shared" si="82"/>
        <v>0.57735026918962584</v>
      </c>
      <c r="AV145">
        <f t="shared" si="90"/>
        <v>0</v>
      </c>
      <c r="AW145">
        <f t="shared" si="92"/>
        <v>0</v>
      </c>
      <c r="AX145">
        <f t="shared" si="93"/>
        <v>0.57735026918962584</v>
      </c>
      <c r="AY145">
        <f t="shared" si="94"/>
        <v>0</v>
      </c>
      <c r="AZ145">
        <f t="shared" si="95"/>
        <v>0</v>
      </c>
      <c r="BA145">
        <f t="shared" si="96"/>
        <v>0</v>
      </c>
      <c r="BB145">
        <f t="shared" si="97"/>
        <v>0</v>
      </c>
      <c r="BC145">
        <f t="shared" si="98"/>
        <v>0</v>
      </c>
      <c r="BD145">
        <f t="shared" si="99"/>
        <v>0</v>
      </c>
      <c r="BE145">
        <f t="shared" si="100"/>
        <v>0</v>
      </c>
      <c r="BF145">
        <f t="shared" si="101"/>
        <v>0</v>
      </c>
      <c r="BG145">
        <f t="shared" si="102"/>
        <v>0</v>
      </c>
      <c r="BH145">
        <f t="shared" si="103"/>
        <v>0</v>
      </c>
      <c r="BI145">
        <f t="shared" si="104"/>
        <v>0</v>
      </c>
      <c r="BJ145">
        <f t="shared" si="105"/>
        <v>0</v>
      </c>
      <c r="BK145">
        <f t="shared" si="106"/>
        <v>0</v>
      </c>
      <c r="BL145">
        <f t="shared" si="107"/>
        <v>0</v>
      </c>
      <c r="BM145">
        <f t="shared" si="108"/>
        <v>0</v>
      </c>
      <c r="BN145">
        <f t="shared" si="109"/>
        <v>0</v>
      </c>
      <c r="BO145">
        <f t="shared" si="110"/>
        <v>0</v>
      </c>
      <c r="BP145">
        <f t="shared" si="111"/>
        <v>0</v>
      </c>
      <c r="BR145">
        <f t="shared" si="87"/>
        <v>0.57735026918962584</v>
      </c>
      <c r="BS145">
        <f t="shared" si="88"/>
        <v>2</v>
      </c>
      <c r="BT145">
        <f t="shared" si="91"/>
        <v>2</v>
      </c>
      <c r="BU145">
        <f t="shared" si="89"/>
        <v>0.14433756729740646</v>
      </c>
    </row>
    <row r="146" spans="1:73" hidden="1" x14ac:dyDescent="0.15">
      <c r="A146" s="32" t="s">
        <v>343</v>
      </c>
      <c r="B146" s="31">
        <v>3</v>
      </c>
      <c r="C146" s="31">
        <v>4</v>
      </c>
      <c r="D146" s="31">
        <v>4</v>
      </c>
      <c r="E146" s="31">
        <v>3</v>
      </c>
      <c r="F146" s="31">
        <v>3</v>
      </c>
      <c r="G146" s="31"/>
      <c r="H146" s="31"/>
      <c r="I146" s="31">
        <v>3</v>
      </c>
      <c r="J146" s="31">
        <v>4</v>
      </c>
      <c r="K146" s="31">
        <v>4</v>
      </c>
      <c r="L146" s="31">
        <v>4</v>
      </c>
      <c r="M146" s="31">
        <v>4</v>
      </c>
      <c r="N146" s="31">
        <v>4</v>
      </c>
      <c r="O146" s="31">
        <v>3</v>
      </c>
      <c r="P146" s="31"/>
      <c r="Q146" s="31">
        <v>5</v>
      </c>
      <c r="R146" s="31">
        <v>4</v>
      </c>
      <c r="S146" s="31">
        <v>3</v>
      </c>
      <c r="T146" s="31">
        <v>3</v>
      </c>
      <c r="U146" s="31"/>
      <c r="V146" s="31">
        <v>3</v>
      </c>
      <c r="W146">
        <f t="shared" si="85"/>
        <v>3.5882352941176472</v>
      </c>
      <c r="X146">
        <f t="shared" si="86"/>
        <v>0.59988464865797475</v>
      </c>
      <c r="Z146">
        <f t="shared" si="113"/>
        <v>-0.98058067569092022</v>
      </c>
      <c r="AA146">
        <f t="shared" si="113"/>
        <v>0.68640647298364377</v>
      </c>
      <c r="AB146">
        <f t="shared" si="112"/>
        <v>0.68640647298364377</v>
      </c>
      <c r="AC146">
        <f t="shared" si="112"/>
        <v>-0.98058067569092022</v>
      </c>
      <c r="AD146">
        <f t="shared" si="112"/>
        <v>-0.98058067569092022</v>
      </c>
      <c r="AE146">
        <f t="shared" si="112"/>
        <v>0</v>
      </c>
      <c r="AF146">
        <f t="shared" si="112"/>
        <v>0</v>
      </c>
      <c r="AG146">
        <f t="shared" si="112"/>
        <v>-0.98058067569092022</v>
      </c>
      <c r="AH146">
        <f t="shared" si="112"/>
        <v>0.68640647298364377</v>
      </c>
      <c r="AI146">
        <f t="shared" si="112"/>
        <v>0.68640647298364377</v>
      </c>
      <c r="AJ146">
        <f t="shared" si="112"/>
        <v>0.68640647298364377</v>
      </c>
      <c r="AK146">
        <f t="shared" si="83"/>
        <v>0.68640647298364377</v>
      </c>
      <c r="AL146">
        <f t="shared" si="83"/>
        <v>0.68640647298364377</v>
      </c>
      <c r="AM146">
        <f t="shared" si="83"/>
        <v>-0.98058067569092022</v>
      </c>
      <c r="AN146">
        <f t="shared" si="83"/>
        <v>0</v>
      </c>
      <c r="AO146">
        <f t="shared" si="83"/>
        <v>2.3533936216582081</v>
      </c>
      <c r="AP146">
        <f t="shared" si="82"/>
        <v>0.68640647298364377</v>
      </c>
      <c r="AQ146">
        <f t="shared" si="82"/>
        <v>-0.98058067569092022</v>
      </c>
      <c r="AR146">
        <f t="shared" si="82"/>
        <v>-0.98058067569092022</v>
      </c>
      <c r="AS146">
        <f t="shared" si="82"/>
        <v>0</v>
      </c>
      <c r="AT146">
        <f t="shared" si="82"/>
        <v>-0.98058067569092022</v>
      </c>
      <c r="AV146">
        <f t="shared" si="90"/>
        <v>0</v>
      </c>
      <c r="AW146">
        <f t="shared" si="92"/>
        <v>-0.68640647298364377</v>
      </c>
      <c r="AX146">
        <f t="shared" si="93"/>
        <v>0.68640647298364377</v>
      </c>
      <c r="AY146">
        <f t="shared" si="94"/>
        <v>0</v>
      </c>
      <c r="AZ146">
        <f t="shared" si="95"/>
        <v>0</v>
      </c>
      <c r="BA146">
        <f t="shared" si="96"/>
        <v>0</v>
      </c>
      <c r="BB146">
        <f t="shared" si="97"/>
        <v>0</v>
      </c>
      <c r="BC146">
        <f t="shared" si="98"/>
        <v>0.98058067569092022</v>
      </c>
      <c r="BD146">
        <f t="shared" si="99"/>
        <v>0</v>
      </c>
      <c r="BE146">
        <f t="shared" si="100"/>
        <v>0</v>
      </c>
      <c r="BF146">
        <f t="shared" si="101"/>
        <v>0</v>
      </c>
      <c r="BG146">
        <f t="shared" si="102"/>
        <v>0</v>
      </c>
      <c r="BH146">
        <f t="shared" si="103"/>
        <v>0.68640647298364377</v>
      </c>
      <c r="BI146">
        <f t="shared" si="104"/>
        <v>0</v>
      </c>
      <c r="BJ146">
        <f t="shared" si="105"/>
        <v>0</v>
      </c>
      <c r="BK146">
        <f t="shared" si="106"/>
        <v>0</v>
      </c>
      <c r="BL146">
        <f t="shared" si="107"/>
        <v>0</v>
      </c>
      <c r="BM146">
        <f t="shared" si="108"/>
        <v>0</v>
      </c>
      <c r="BN146">
        <f t="shared" si="109"/>
        <v>0</v>
      </c>
      <c r="BO146">
        <f t="shared" si="110"/>
        <v>0</v>
      </c>
      <c r="BP146">
        <f t="shared" si="111"/>
        <v>0</v>
      </c>
      <c r="BR146">
        <f t="shared" si="87"/>
        <v>1.666987148674564</v>
      </c>
      <c r="BS146">
        <f t="shared" si="88"/>
        <v>2</v>
      </c>
      <c r="BT146">
        <f t="shared" si="91"/>
        <v>4.1231056256176597</v>
      </c>
      <c r="BU146">
        <f t="shared" si="89"/>
        <v>0.20215188501566</v>
      </c>
    </row>
    <row r="147" spans="1:73" hidden="1" x14ac:dyDescent="0.15">
      <c r="A147" s="32" t="s">
        <v>344</v>
      </c>
      <c r="B147" s="31">
        <v>4</v>
      </c>
      <c r="C147" s="31">
        <v>5</v>
      </c>
      <c r="D147" s="31"/>
      <c r="E147" s="31">
        <v>5</v>
      </c>
      <c r="F147" s="31"/>
      <c r="G147" s="31"/>
      <c r="H147" s="31">
        <v>4</v>
      </c>
      <c r="I147" s="31">
        <v>4</v>
      </c>
      <c r="J147" s="31"/>
      <c r="K147" s="31">
        <v>3</v>
      </c>
      <c r="L147" s="31"/>
      <c r="M147" s="31">
        <v>5</v>
      </c>
      <c r="N147" s="31"/>
      <c r="O147" s="31">
        <v>5</v>
      </c>
      <c r="P147" s="31">
        <v>5</v>
      </c>
      <c r="Q147" s="31">
        <v>3</v>
      </c>
      <c r="R147" s="31"/>
      <c r="S147" s="31"/>
      <c r="T147" s="31">
        <v>4</v>
      </c>
      <c r="U147" s="31">
        <v>4</v>
      </c>
      <c r="V147" s="31">
        <v>4</v>
      </c>
      <c r="W147">
        <f t="shared" si="85"/>
        <v>4.2307692307692308</v>
      </c>
      <c r="X147">
        <f t="shared" si="86"/>
        <v>0.69656808754903199</v>
      </c>
      <c r="Z147">
        <f t="shared" si="113"/>
        <v>-0.33129457822453978</v>
      </c>
      <c r="AA147">
        <f t="shared" si="113"/>
        <v>1.1043152607484654</v>
      </c>
      <c r="AB147">
        <f t="shared" si="112"/>
        <v>0</v>
      </c>
      <c r="AC147">
        <f t="shared" si="112"/>
        <v>1.1043152607484654</v>
      </c>
      <c r="AD147">
        <f t="shared" si="112"/>
        <v>0</v>
      </c>
      <c r="AE147">
        <f t="shared" si="112"/>
        <v>0</v>
      </c>
      <c r="AF147">
        <f t="shared" si="112"/>
        <v>-0.33129457822453978</v>
      </c>
      <c r="AG147">
        <f t="shared" si="112"/>
        <v>-0.33129457822453978</v>
      </c>
      <c r="AH147">
        <f t="shared" si="112"/>
        <v>0</v>
      </c>
      <c r="AI147">
        <f t="shared" si="112"/>
        <v>-1.766904417197545</v>
      </c>
      <c r="AJ147">
        <f t="shared" si="112"/>
        <v>0</v>
      </c>
      <c r="AK147">
        <f t="shared" si="83"/>
        <v>1.1043152607484654</v>
      </c>
      <c r="AL147">
        <f t="shared" si="83"/>
        <v>0</v>
      </c>
      <c r="AM147">
        <f t="shared" si="83"/>
        <v>1.1043152607484654</v>
      </c>
      <c r="AN147">
        <f t="shared" si="83"/>
        <v>1.1043152607484654</v>
      </c>
      <c r="AO147">
        <f t="shared" si="83"/>
        <v>-1.766904417197545</v>
      </c>
      <c r="AP147">
        <f t="shared" si="82"/>
        <v>0</v>
      </c>
      <c r="AQ147">
        <f t="shared" si="82"/>
        <v>0</v>
      </c>
      <c r="AR147">
        <f t="shared" si="82"/>
        <v>-0.33129457822453978</v>
      </c>
      <c r="AS147">
        <f t="shared" si="82"/>
        <v>-0.33129457822453978</v>
      </c>
      <c r="AT147">
        <f t="shared" si="82"/>
        <v>-0.33129457822453978</v>
      </c>
      <c r="AV147">
        <f t="shared" si="90"/>
        <v>0</v>
      </c>
      <c r="AW147">
        <f t="shared" si="92"/>
        <v>-1.1043152607484654</v>
      </c>
      <c r="AX147">
        <f t="shared" si="93"/>
        <v>0</v>
      </c>
      <c r="AY147">
        <f t="shared" si="94"/>
        <v>0</v>
      </c>
      <c r="AZ147">
        <f t="shared" si="95"/>
        <v>0</v>
      </c>
      <c r="BA147">
        <f t="shared" si="96"/>
        <v>0</v>
      </c>
      <c r="BB147">
        <f t="shared" si="97"/>
        <v>0</v>
      </c>
      <c r="BC147">
        <f t="shared" si="98"/>
        <v>0.33129457822453978</v>
      </c>
      <c r="BD147">
        <f t="shared" si="99"/>
        <v>0</v>
      </c>
      <c r="BE147">
        <f t="shared" si="100"/>
        <v>0</v>
      </c>
      <c r="BF147">
        <f t="shared" si="101"/>
        <v>0</v>
      </c>
      <c r="BG147">
        <f t="shared" si="102"/>
        <v>0</v>
      </c>
      <c r="BH147">
        <f t="shared" si="103"/>
        <v>0</v>
      </c>
      <c r="BI147">
        <f t="shared" si="104"/>
        <v>0</v>
      </c>
      <c r="BJ147">
        <f t="shared" si="105"/>
        <v>0</v>
      </c>
      <c r="BK147">
        <f t="shared" si="106"/>
        <v>0</v>
      </c>
      <c r="BL147">
        <f t="shared" si="107"/>
        <v>0</v>
      </c>
      <c r="BM147">
        <f t="shared" si="108"/>
        <v>0</v>
      </c>
      <c r="BN147">
        <f t="shared" si="109"/>
        <v>0</v>
      </c>
      <c r="BO147">
        <f t="shared" si="110"/>
        <v>0</v>
      </c>
      <c r="BP147">
        <f t="shared" si="111"/>
        <v>0</v>
      </c>
      <c r="BR147">
        <f t="shared" si="87"/>
        <v>-0.77302068252392564</v>
      </c>
      <c r="BS147">
        <f t="shared" si="88"/>
        <v>2</v>
      </c>
      <c r="BT147">
        <f t="shared" si="91"/>
        <v>3.6055512754639891</v>
      </c>
      <c r="BU147">
        <f t="shared" si="89"/>
        <v>-0.10719868107054553</v>
      </c>
    </row>
    <row r="148" spans="1:73" hidden="1" x14ac:dyDescent="0.15">
      <c r="A148" s="32" t="s">
        <v>345</v>
      </c>
      <c r="B148" s="31"/>
      <c r="C148" s="31"/>
      <c r="D148" s="31">
        <v>5</v>
      </c>
      <c r="E148" s="31">
        <v>1</v>
      </c>
      <c r="F148" s="31"/>
      <c r="G148" s="31"/>
      <c r="H148" s="31">
        <v>3</v>
      </c>
      <c r="I148" s="31"/>
      <c r="J148" s="31"/>
      <c r="K148" s="31"/>
      <c r="L148" s="31"/>
      <c r="M148" s="31"/>
      <c r="N148" s="31">
        <v>3</v>
      </c>
      <c r="O148" s="31">
        <v>3</v>
      </c>
      <c r="P148" s="31">
        <v>3</v>
      </c>
      <c r="Q148" s="31">
        <v>2</v>
      </c>
      <c r="R148" s="31">
        <v>5</v>
      </c>
      <c r="S148" s="31">
        <v>2</v>
      </c>
      <c r="T148" s="31">
        <v>5</v>
      </c>
      <c r="U148" s="31">
        <v>3</v>
      </c>
      <c r="V148" s="31">
        <v>4</v>
      </c>
      <c r="W148">
        <f t="shared" si="85"/>
        <v>3.25</v>
      </c>
      <c r="X148">
        <f t="shared" si="86"/>
        <v>1.2332207155790618</v>
      </c>
      <c r="Z148">
        <f t="shared" si="113"/>
        <v>0</v>
      </c>
      <c r="AA148">
        <f t="shared" si="113"/>
        <v>0</v>
      </c>
      <c r="AB148">
        <f t="shared" si="112"/>
        <v>1.4190484946389206</v>
      </c>
      <c r="AC148">
        <f t="shared" si="112"/>
        <v>-1.824490921678612</v>
      </c>
      <c r="AD148">
        <f t="shared" si="112"/>
        <v>0</v>
      </c>
      <c r="AE148">
        <f t="shared" si="112"/>
        <v>0</v>
      </c>
      <c r="AF148">
        <f t="shared" si="112"/>
        <v>-0.20272121351984579</v>
      </c>
      <c r="AG148">
        <f t="shared" si="112"/>
        <v>0</v>
      </c>
      <c r="AH148">
        <f t="shared" si="112"/>
        <v>0</v>
      </c>
      <c r="AI148">
        <f t="shared" si="112"/>
        <v>0</v>
      </c>
      <c r="AJ148">
        <f t="shared" si="112"/>
        <v>0</v>
      </c>
      <c r="AK148">
        <f t="shared" si="83"/>
        <v>0</v>
      </c>
      <c r="AL148">
        <f t="shared" si="83"/>
        <v>-0.20272121351984579</v>
      </c>
      <c r="AM148">
        <f t="shared" si="83"/>
        <v>-0.20272121351984579</v>
      </c>
      <c r="AN148">
        <f t="shared" si="83"/>
        <v>-0.20272121351984579</v>
      </c>
      <c r="AO148">
        <f t="shared" si="83"/>
        <v>-1.0136060675992289</v>
      </c>
      <c r="AP148">
        <f t="shared" si="82"/>
        <v>1.4190484946389206</v>
      </c>
      <c r="AQ148">
        <f t="shared" si="82"/>
        <v>-1.0136060675992289</v>
      </c>
      <c r="AR148">
        <f t="shared" si="82"/>
        <v>1.4190484946389206</v>
      </c>
      <c r="AS148">
        <f t="shared" si="82"/>
        <v>-0.20272121351984579</v>
      </c>
      <c r="AT148">
        <f t="shared" si="82"/>
        <v>0.60816364055953742</v>
      </c>
      <c r="AV148">
        <f t="shared" si="90"/>
        <v>0</v>
      </c>
      <c r="AW148">
        <f t="shared" si="92"/>
        <v>0</v>
      </c>
      <c r="AX148">
        <f t="shared" si="93"/>
        <v>1.4190484946389206</v>
      </c>
      <c r="AY148">
        <f t="shared" si="94"/>
        <v>0</v>
      </c>
      <c r="AZ148">
        <f t="shared" si="95"/>
        <v>0</v>
      </c>
      <c r="BA148">
        <f t="shared" si="96"/>
        <v>0</v>
      </c>
      <c r="BB148">
        <f t="shared" si="97"/>
        <v>0</v>
      </c>
      <c r="BC148">
        <f t="shared" si="98"/>
        <v>0</v>
      </c>
      <c r="BD148">
        <f t="shared" si="99"/>
        <v>0</v>
      </c>
      <c r="BE148">
        <f t="shared" si="100"/>
        <v>0</v>
      </c>
      <c r="BF148">
        <f t="shared" si="101"/>
        <v>0</v>
      </c>
      <c r="BG148">
        <f t="shared" si="102"/>
        <v>0</v>
      </c>
      <c r="BH148">
        <f t="shared" si="103"/>
        <v>-0.20272121351984579</v>
      </c>
      <c r="BI148">
        <f t="shared" si="104"/>
        <v>0</v>
      </c>
      <c r="BJ148">
        <f t="shared" si="105"/>
        <v>0</v>
      </c>
      <c r="BK148">
        <f t="shared" si="106"/>
        <v>0</v>
      </c>
      <c r="BL148">
        <f t="shared" si="107"/>
        <v>0</v>
      </c>
      <c r="BM148">
        <f t="shared" si="108"/>
        <v>0</v>
      </c>
      <c r="BN148">
        <f t="shared" si="109"/>
        <v>0</v>
      </c>
      <c r="BO148">
        <f t="shared" si="110"/>
        <v>0</v>
      </c>
      <c r="BP148">
        <f t="shared" si="111"/>
        <v>0</v>
      </c>
      <c r="BR148">
        <f t="shared" si="87"/>
        <v>1.2163272811190748</v>
      </c>
      <c r="BS148">
        <f t="shared" si="88"/>
        <v>2</v>
      </c>
      <c r="BT148">
        <f t="shared" si="91"/>
        <v>3.4641016151377548</v>
      </c>
      <c r="BU148">
        <f t="shared" si="89"/>
        <v>0.17556172079419585</v>
      </c>
    </row>
    <row r="149" spans="1:73" hidden="1" x14ac:dyDescent="0.15">
      <c r="A149" s="32" t="s">
        <v>346</v>
      </c>
      <c r="B149" s="31"/>
      <c r="C149" s="31"/>
      <c r="D149" s="31">
        <v>3</v>
      </c>
      <c r="E149" s="31">
        <v>4</v>
      </c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>
        <v>5</v>
      </c>
      <c r="W149">
        <f t="shared" si="85"/>
        <v>4</v>
      </c>
      <c r="X149">
        <f t="shared" si="86"/>
        <v>0.81649658092772603</v>
      </c>
      <c r="Z149">
        <f t="shared" si="113"/>
        <v>0</v>
      </c>
      <c r="AA149">
        <f t="shared" si="113"/>
        <v>0</v>
      </c>
      <c r="AB149">
        <f t="shared" si="112"/>
        <v>-1.2247448713915889</v>
      </c>
      <c r="AC149">
        <f t="shared" si="112"/>
        <v>0</v>
      </c>
      <c r="AD149">
        <f t="shared" si="112"/>
        <v>0</v>
      </c>
      <c r="AE149">
        <f t="shared" si="112"/>
        <v>0</v>
      </c>
      <c r="AF149">
        <f t="shared" si="112"/>
        <v>0</v>
      </c>
      <c r="AG149">
        <f t="shared" si="112"/>
        <v>0</v>
      </c>
      <c r="AH149">
        <f t="shared" si="112"/>
        <v>0</v>
      </c>
      <c r="AI149">
        <f t="shared" si="112"/>
        <v>0</v>
      </c>
      <c r="AJ149">
        <f t="shared" si="112"/>
        <v>0</v>
      </c>
      <c r="AK149">
        <f t="shared" si="83"/>
        <v>0</v>
      </c>
      <c r="AL149">
        <f t="shared" si="83"/>
        <v>0</v>
      </c>
      <c r="AM149">
        <f t="shared" si="83"/>
        <v>0</v>
      </c>
      <c r="AN149">
        <f t="shared" si="83"/>
        <v>0</v>
      </c>
      <c r="AO149">
        <f t="shared" si="83"/>
        <v>0</v>
      </c>
      <c r="AP149">
        <f t="shared" si="82"/>
        <v>0</v>
      </c>
      <c r="AQ149">
        <f t="shared" si="82"/>
        <v>0</v>
      </c>
      <c r="AR149">
        <f t="shared" si="82"/>
        <v>0</v>
      </c>
      <c r="AS149">
        <f t="shared" si="82"/>
        <v>0</v>
      </c>
      <c r="AT149">
        <f t="shared" si="82"/>
        <v>1.2247448713915889</v>
      </c>
      <c r="AV149">
        <f t="shared" si="90"/>
        <v>0</v>
      </c>
      <c r="AW149">
        <f t="shared" si="92"/>
        <v>0</v>
      </c>
      <c r="AX149">
        <f t="shared" si="93"/>
        <v>-1.2247448713915889</v>
      </c>
      <c r="AY149">
        <f t="shared" si="94"/>
        <v>0</v>
      </c>
      <c r="AZ149">
        <f t="shared" si="95"/>
        <v>0</v>
      </c>
      <c r="BA149">
        <f t="shared" si="96"/>
        <v>0</v>
      </c>
      <c r="BB149">
        <f t="shared" si="97"/>
        <v>0</v>
      </c>
      <c r="BC149">
        <f t="shared" si="98"/>
        <v>0</v>
      </c>
      <c r="BD149">
        <f t="shared" si="99"/>
        <v>0</v>
      </c>
      <c r="BE149">
        <f t="shared" si="100"/>
        <v>0</v>
      </c>
      <c r="BF149">
        <f t="shared" si="101"/>
        <v>0</v>
      </c>
      <c r="BG149">
        <f t="shared" si="102"/>
        <v>0</v>
      </c>
      <c r="BH149">
        <f t="shared" si="103"/>
        <v>0</v>
      </c>
      <c r="BI149">
        <f t="shared" si="104"/>
        <v>0</v>
      </c>
      <c r="BJ149">
        <f t="shared" si="105"/>
        <v>0</v>
      </c>
      <c r="BK149">
        <f t="shared" si="106"/>
        <v>0</v>
      </c>
      <c r="BL149">
        <f t="shared" si="107"/>
        <v>0</v>
      </c>
      <c r="BM149">
        <f t="shared" si="108"/>
        <v>0</v>
      </c>
      <c r="BN149">
        <f t="shared" si="109"/>
        <v>0</v>
      </c>
      <c r="BO149">
        <f t="shared" si="110"/>
        <v>0</v>
      </c>
      <c r="BP149">
        <f t="shared" si="111"/>
        <v>0</v>
      </c>
      <c r="BR149">
        <f t="shared" si="87"/>
        <v>-1.2247448713915889</v>
      </c>
      <c r="BS149">
        <f t="shared" si="88"/>
        <v>2</v>
      </c>
      <c r="BT149">
        <f t="shared" si="91"/>
        <v>1.7320508075688772</v>
      </c>
      <c r="BU149">
        <f t="shared" si="89"/>
        <v>-0.35355339059327373</v>
      </c>
    </row>
    <row r="150" spans="1:73" hidden="1" x14ac:dyDescent="0.15">
      <c r="A150" s="32" t="s">
        <v>347</v>
      </c>
      <c r="B150" s="31">
        <v>5</v>
      </c>
      <c r="C150" s="31">
        <v>5</v>
      </c>
      <c r="D150" s="31"/>
      <c r="E150" s="31">
        <v>5</v>
      </c>
      <c r="F150" s="31"/>
      <c r="G150" s="31"/>
      <c r="H150" s="31"/>
      <c r="I150" s="31">
        <v>5</v>
      </c>
      <c r="J150" s="31"/>
      <c r="K150" s="31"/>
      <c r="L150" s="31"/>
      <c r="M150" s="31"/>
      <c r="N150" s="31"/>
      <c r="O150" s="31"/>
      <c r="P150" s="31"/>
      <c r="Q150" s="31">
        <v>4</v>
      </c>
      <c r="R150" s="31"/>
      <c r="S150" s="31">
        <v>4</v>
      </c>
      <c r="T150" s="31"/>
      <c r="U150" s="31"/>
      <c r="V150" s="31">
        <v>5</v>
      </c>
      <c r="W150">
        <f t="shared" si="85"/>
        <v>4.7142857142857144</v>
      </c>
      <c r="X150">
        <f t="shared" si="86"/>
        <v>0.45175395145262565</v>
      </c>
      <c r="Z150">
        <f t="shared" si="113"/>
        <v>0.63245553203367555</v>
      </c>
      <c r="AA150">
        <f t="shared" si="113"/>
        <v>0.63245553203367555</v>
      </c>
      <c r="AB150">
        <f t="shared" si="112"/>
        <v>0</v>
      </c>
      <c r="AC150">
        <f t="shared" si="112"/>
        <v>0.63245553203367555</v>
      </c>
      <c r="AD150">
        <f t="shared" si="112"/>
        <v>0</v>
      </c>
      <c r="AE150">
        <f t="shared" si="112"/>
        <v>0</v>
      </c>
      <c r="AF150">
        <f t="shared" si="112"/>
        <v>0</v>
      </c>
      <c r="AG150">
        <f t="shared" si="112"/>
        <v>0.63245553203367555</v>
      </c>
      <c r="AH150">
        <f t="shared" si="112"/>
        <v>0</v>
      </c>
      <c r="AI150">
        <f t="shared" si="112"/>
        <v>0</v>
      </c>
      <c r="AJ150">
        <f t="shared" si="112"/>
        <v>0</v>
      </c>
      <c r="AK150">
        <f t="shared" si="83"/>
        <v>0</v>
      </c>
      <c r="AL150">
        <f t="shared" si="83"/>
        <v>0</v>
      </c>
      <c r="AM150">
        <f t="shared" si="83"/>
        <v>0</v>
      </c>
      <c r="AN150">
        <f t="shared" si="83"/>
        <v>0</v>
      </c>
      <c r="AO150">
        <f t="shared" si="83"/>
        <v>-1.5811388300841898</v>
      </c>
      <c r="AP150">
        <f t="shared" si="82"/>
        <v>0</v>
      </c>
      <c r="AQ150">
        <f t="shared" si="82"/>
        <v>-1.5811388300841898</v>
      </c>
      <c r="AR150">
        <f t="shared" si="82"/>
        <v>0</v>
      </c>
      <c r="AS150">
        <f t="shared" si="82"/>
        <v>0</v>
      </c>
      <c r="AT150">
        <f t="shared" si="82"/>
        <v>0.63245553203367555</v>
      </c>
      <c r="AV150">
        <f t="shared" si="90"/>
        <v>0</v>
      </c>
      <c r="AW150">
        <f t="shared" si="92"/>
        <v>-0.63245553203367555</v>
      </c>
      <c r="AX150">
        <f t="shared" si="93"/>
        <v>0</v>
      </c>
      <c r="AY150">
        <f t="shared" si="94"/>
        <v>0</v>
      </c>
      <c r="AZ150">
        <f t="shared" si="95"/>
        <v>0</v>
      </c>
      <c r="BA150">
        <f t="shared" si="96"/>
        <v>0</v>
      </c>
      <c r="BB150">
        <f t="shared" si="97"/>
        <v>0</v>
      </c>
      <c r="BC150">
        <f t="shared" si="98"/>
        <v>-0.63245553203367555</v>
      </c>
      <c r="BD150">
        <f t="shared" si="99"/>
        <v>0</v>
      </c>
      <c r="BE150">
        <f t="shared" si="100"/>
        <v>0</v>
      </c>
      <c r="BF150">
        <f t="shared" si="101"/>
        <v>0</v>
      </c>
      <c r="BG150">
        <f t="shared" si="102"/>
        <v>0</v>
      </c>
      <c r="BH150">
        <f t="shared" si="103"/>
        <v>0</v>
      </c>
      <c r="BI150">
        <f t="shared" si="104"/>
        <v>0</v>
      </c>
      <c r="BJ150">
        <f t="shared" si="105"/>
        <v>0</v>
      </c>
      <c r="BK150">
        <f t="shared" si="106"/>
        <v>0</v>
      </c>
      <c r="BL150">
        <f t="shared" si="107"/>
        <v>0</v>
      </c>
      <c r="BM150">
        <f t="shared" si="108"/>
        <v>0</v>
      </c>
      <c r="BN150">
        <f t="shared" si="109"/>
        <v>0</v>
      </c>
      <c r="BO150">
        <f t="shared" si="110"/>
        <v>0</v>
      </c>
      <c r="BP150">
        <f t="shared" si="111"/>
        <v>0</v>
      </c>
      <c r="BR150">
        <f t="shared" si="87"/>
        <v>-1.2649110640673511</v>
      </c>
      <c r="BS150">
        <f t="shared" si="88"/>
        <v>2</v>
      </c>
      <c r="BT150">
        <f t="shared" si="91"/>
        <v>2.6457513110645903</v>
      </c>
      <c r="BU150">
        <f t="shared" si="89"/>
        <v>-0.23904572186687864</v>
      </c>
    </row>
    <row r="151" spans="1:73" hidden="1" x14ac:dyDescent="0.15">
      <c r="A151" s="32" t="s">
        <v>348</v>
      </c>
      <c r="B151" s="31"/>
      <c r="C151" s="31">
        <v>3</v>
      </c>
      <c r="D151" s="31">
        <v>4</v>
      </c>
      <c r="E151" s="31">
        <v>5</v>
      </c>
      <c r="F151" s="31"/>
      <c r="G151" s="31"/>
      <c r="H151" s="31"/>
      <c r="I151" s="31"/>
      <c r="J151" s="31"/>
      <c r="K151" s="31"/>
      <c r="L151" s="31"/>
      <c r="M151" s="31">
        <v>3</v>
      </c>
      <c r="N151" s="31"/>
      <c r="O151" s="31"/>
      <c r="P151" s="31">
        <v>5</v>
      </c>
      <c r="Q151" s="31">
        <v>5</v>
      </c>
      <c r="R151" s="31"/>
      <c r="S151" s="31"/>
      <c r="T151" s="31"/>
      <c r="U151" s="31">
        <v>3</v>
      </c>
      <c r="V151" s="31">
        <v>4</v>
      </c>
      <c r="W151">
        <f t="shared" si="85"/>
        <v>4</v>
      </c>
      <c r="X151">
        <f t="shared" si="86"/>
        <v>0.8660254037844386</v>
      </c>
      <c r="Z151">
        <f t="shared" si="113"/>
        <v>0</v>
      </c>
      <c r="AA151">
        <f t="shared" si="113"/>
        <v>-1.1547005383792517</v>
      </c>
      <c r="AB151">
        <f t="shared" si="112"/>
        <v>0</v>
      </c>
      <c r="AC151">
        <f t="shared" si="112"/>
        <v>1.1547005383792517</v>
      </c>
      <c r="AD151">
        <f t="shared" si="112"/>
        <v>0</v>
      </c>
      <c r="AE151">
        <f t="shared" si="112"/>
        <v>0</v>
      </c>
      <c r="AF151">
        <f t="shared" si="112"/>
        <v>0</v>
      </c>
      <c r="AG151">
        <f t="shared" si="112"/>
        <v>0</v>
      </c>
      <c r="AH151">
        <f t="shared" si="112"/>
        <v>0</v>
      </c>
      <c r="AI151">
        <f t="shared" si="112"/>
        <v>0</v>
      </c>
      <c r="AJ151">
        <f t="shared" si="112"/>
        <v>0</v>
      </c>
      <c r="AK151">
        <f t="shared" si="83"/>
        <v>-1.1547005383792517</v>
      </c>
      <c r="AL151">
        <f t="shared" si="83"/>
        <v>0</v>
      </c>
      <c r="AM151">
        <f t="shared" si="83"/>
        <v>0</v>
      </c>
      <c r="AN151">
        <f t="shared" si="83"/>
        <v>1.1547005383792517</v>
      </c>
      <c r="AO151">
        <f t="shared" si="83"/>
        <v>1.1547005383792517</v>
      </c>
      <c r="AP151">
        <f t="shared" si="82"/>
        <v>0</v>
      </c>
      <c r="AQ151">
        <f t="shared" si="82"/>
        <v>0</v>
      </c>
      <c r="AR151">
        <f t="shared" si="82"/>
        <v>0</v>
      </c>
      <c r="AS151">
        <f t="shared" si="82"/>
        <v>-1.1547005383792517</v>
      </c>
      <c r="AT151">
        <f t="shared" si="82"/>
        <v>0</v>
      </c>
      <c r="AV151">
        <f t="shared" si="90"/>
        <v>0</v>
      </c>
      <c r="AW151">
        <f t="shared" si="92"/>
        <v>1.1547005383792517</v>
      </c>
      <c r="AX151">
        <f t="shared" si="93"/>
        <v>0</v>
      </c>
      <c r="AY151">
        <f t="shared" si="94"/>
        <v>0</v>
      </c>
      <c r="AZ151">
        <f t="shared" si="95"/>
        <v>0</v>
      </c>
      <c r="BA151">
        <f t="shared" si="96"/>
        <v>0</v>
      </c>
      <c r="BB151">
        <f t="shared" si="97"/>
        <v>0</v>
      </c>
      <c r="BC151">
        <f t="shared" si="98"/>
        <v>0</v>
      </c>
      <c r="BD151">
        <f t="shared" si="99"/>
        <v>0</v>
      </c>
      <c r="BE151">
        <f t="shared" si="100"/>
        <v>0</v>
      </c>
      <c r="BF151">
        <f t="shared" si="101"/>
        <v>0</v>
      </c>
      <c r="BG151">
        <f t="shared" si="102"/>
        <v>0</v>
      </c>
      <c r="BH151">
        <f t="shared" si="103"/>
        <v>0</v>
      </c>
      <c r="BI151">
        <f t="shared" si="104"/>
        <v>0</v>
      </c>
      <c r="BJ151">
        <f t="shared" si="105"/>
        <v>0</v>
      </c>
      <c r="BK151">
        <f t="shared" si="106"/>
        <v>0</v>
      </c>
      <c r="BL151">
        <f t="shared" si="107"/>
        <v>0</v>
      </c>
      <c r="BM151">
        <f t="shared" si="108"/>
        <v>0</v>
      </c>
      <c r="BN151">
        <f t="shared" si="109"/>
        <v>0</v>
      </c>
      <c r="BO151">
        <f t="shared" si="110"/>
        <v>0</v>
      </c>
      <c r="BP151">
        <f t="shared" si="111"/>
        <v>0</v>
      </c>
      <c r="BR151">
        <f t="shared" si="87"/>
        <v>1.1547005383792517</v>
      </c>
      <c r="BS151">
        <f t="shared" si="88"/>
        <v>2</v>
      </c>
      <c r="BT151">
        <f t="shared" si="91"/>
        <v>2.8284271247461903</v>
      </c>
      <c r="BU151">
        <f t="shared" si="89"/>
        <v>0.20412414523193151</v>
      </c>
    </row>
    <row r="152" spans="1:73" hidden="1" x14ac:dyDescent="0.15">
      <c r="A152" s="32" t="s">
        <v>349</v>
      </c>
      <c r="B152" s="31">
        <v>5</v>
      </c>
      <c r="C152" s="31">
        <v>5</v>
      </c>
      <c r="D152" s="31">
        <v>5</v>
      </c>
      <c r="E152" s="31">
        <v>5</v>
      </c>
      <c r="F152" s="31">
        <v>4</v>
      </c>
      <c r="G152" s="31"/>
      <c r="H152" s="31"/>
      <c r="I152" s="31"/>
      <c r="J152" s="31"/>
      <c r="K152" s="31">
        <v>4</v>
      </c>
      <c r="L152" s="31">
        <v>5</v>
      </c>
      <c r="M152" s="31"/>
      <c r="N152" s="31"/>
      <c r="O152" s="31"/>
      <c r="P152" s="31">
        <v>4</v>
      </c>
      <c r="Q152" s="31"/>
      <c r="R152" s="31">
        <v>5</v>
      </c>
      <c r="S152" s="31">
        <v>5</v>
      </c>
      <c r="T152" s="31"/>
      <c r="U152" s="31"/>
      <c r="V152" s="31">
        <v>4</v>
      </c>
      <c r="W152">
        <f t="shared" si="85"/>
        <v>4.6363636363636367</v>
      </c>
      <c r="X152">
        <f t="shared" si="86"/>
        <v>0.48104569292083466</v>
      </c>
      <c r="Z152">
        <f t="shared" si="113"/>
        <v>0.75592894601845373</v>
      </c>
      <c r="AA152">
        <f t="shared" si="113"/>
        <v>0.75592894601845373</v>
      </c>
      <c r="AB152">
        <f t="shared" si="112"/>
        <v>0.75592894601845373</v>
      </c>
      <c r="AC152">
        <f t="shared" si="112"/>
        <v>0.75592894601845373</v>
      </c>
      <c r="AD152">
        <f t="shared" si="112"/>
        <v>-1.322875655532296</v>
      </c>
      <c r="AE152">
        <f t="shared" si="112"/>
        <v>0</v>
      </c>
      <c r="AF152">
        <f t="shared" si="112"/>
        <v>0</v>
      </c>
      <c r="AG152">
        <f t="shared" si="112"/>
        <v>0</v>
      </c>
      <c r="AH152">
        <f t="shared" si="112"/>
        <v>0</v>
      </c>
      <c r="AI152">
        <f t="shared" si="112"/>
        <v>-1.322875655532296</v>
      </c>
      <c r="AJ152">
        <f t="shared" si="112"/>
        <v>0.75592894601845373</v>
      </c>
      <c r="AK152">
        <f t="shared" si="83"/>
        <v>0</v>
      </c>
      <c r="AL152">
        <f t="shared" si="83"/>
        <v>0</v>
      </c>
      <c r="AM152">
        <f t="shared" si="83"/>
        <v>0</v>
      </c>
      <c r="AN152">
        <f t="shared" si="83"/>
        <v>-1.322875655532296</v>
      </c>
      <c r="AO152">
        <f t="shared" si="83"/>
        <v>0</v>
      </c>
      <c r="AP152">
        <f t="shared" si="82"/>
        <v>0.75592894601845373</v>
      </c>
      <c r="AQ152">
        <f t="shared" si="82"/>
        <v>0.75592894601845373</v>
      </c>
      <c r="AR152">
        <f t="shared" si="82"/>
        <v>0</v>
      </c>
      <c r="AS152">
        <f t="shared" si="82"/>
        <v>0</v>
      </c>
      <c r="AT152">
        <f t="shared" si="82"/>
        <v>-1.322875655532296</v>
      </c>
      <c r="AV152">
        <f t="shared" si="90"/>
        <v>0</v>
      </c>
      <c r="AW152">
        <f t="shared" si="92"/>
        <v>-0.75592894601845373</v>
      </c>
      <c r="AX152">
        <f t="shared" si="93"/>
        <v>0.75592894601845373</v>
      </c>
      <c r="AY152">
        <f t="shared" si="94"/>
        <v>0</v>
      </c>
      <c r="AZ152">
        <f t="shared" si="95"/>
        <v>0</v>
      </c>
      <c r="BA152">
        <f t="shared" si="96"/>
        <v>0</v>
      </c>
      <c r="BB152">
        <f t="shared" si="97"/>
        <v>0</v>
      </c>
      <c r="BC152">
        <f t="shared" si="98"/>
        <v>0</v>
      </c>
      <c r="BD152">
        <f t="shared" si="99"/>
        <v>0</v>
      </c>
      <c r="BE152">
        <f t="shared" si="100"/>
        <v>0</v>
      </c>
      <c r="BF152">
        <f t="shared" si="101"/>
        <v>0</v>
      </c>
      <c r="BG152">
        <f t="shared" si="102"/>
        <v>0</v>
      </c>
      <c r="BH152">
        <f t="shared" si="103"/>
        <v>0</v>
      </c>
      <c r="BI152">
        <f t="shared" si="104"/>
        <v>0</v>
      </c>
      <c r="BJ152">
        <f t="shared" si="105"/>
        <v>0</v>
      </c>
      <c r="BK152">
        <f t="shared" si="106"/>
        <v>0</v>
      </c>
      <c r="BL152">
        <f t="shared" si="107"/>
        <v>0</v>
      </c>
      <c r="BM152">
        <f t="shared" si="108"/>
        <v>0</v>
      </c>
      <c r="BN152">
        <f t="shared" si="109"/>
        <v>0</v>
      </c>
      <c r="BO152">
        <f t="shared" si="110"/>
        <v>0</v>
      </c>
      <c r="BP152">
        <f t="shared" si="111"/>
        <v>0</v>
      </c>
      <c r="BR152">
        <f t="shared" si="87"/>
        <v>0</v>
      </c>
      <c r="BS152">
        <f t="shared" si="88"/>
        <v>2</v>
      </c>
      <c r="BT152">
        <f t="shared" si="91"/>
        <v>3.3166247903553994</v>
      </c>
      <c r="BU152">
        <f t="shared" si="89"/>
        <v>0</v>
      </c>
    </row>
    <row r="153" spans="1:73" hidden="1" x14ac:dyDescent="0.15">
      <c r="A153" s="32" t="s">
        <v>350</v>
      </c>
      <c r="B153" s="31"/>
      <c r="C153" s="31">
        <v>3</v>
      </c>
      <c r="D153" s="31">
        <v>4</v>
      </c>
      <c r="E153" s="31">
        <v>5</v>
      </c>
      <c r="F153" s="31"/>
      <c r="G153" s="31"/>
      <c r="H153" s="31"/>
      <c r="I153" s="31"/>
      <c r="J153" s="31"/>
      <c r="K153" s="31"/>
      <c r="L153" s="31"/>
      <c r="M153" s="31"/>
      <c r="N153" s="31">
        <v>4</v>
      </c>
      <c r="O153" s="31"/>
      <c r="P153" s="31"/>
      <c r="Q153" s="31"/>
      <c r="R153" s="31">
        <v>5</v>
      </c>
      <c r="S153" s="31"/>
      <c r="T153" s="31"/>
      <c r="U153" s="31">
        <v>5</v>
      </c>
      <c r="V153" s="31"/>
      <c r="W153">
        <f t="shared" si="85"/>
        <v>4.333333333333333</v>
      </c>
      <c r="X153">
        <f t="shared" si="86"/>
        <v>0.7453559924999299</v>
      </c>
      <c r="Z153">
        <f t="shared" si="113"/>
        <v>0</v>
      </c>
      <c r="AA153">
        <f t="shared" si="113"/>
        <v>-1.7888543819998313</v>
      </c>
      <c r="AB153">
        <f t="shared" si="112"/>
        <v>-0.44721359549995754</v>
      </c>
      <c r="AC153">
        <f t="shared" si="112"/>
        <v>0.8944271909999163</v>
      </c>
      <c r="AD153">
        <f t="shared" si="112"/>
        <v>0</v>
      </c>
      <c r="AE153">
        <f t="shared" si="112"/>
        <v>0</v>
      </c>
      <c r="AF153">
        <f t="shared" si="112"/>
        <v>0</v>
      </c>
      <c r="AG153">
        <f t="shared" si="112"/>
        <v>0</v>
      </c>
      <c r="AH153">
        <f t="shared" si="112"/>
        <v>0</v>
      </c>
      <c r="AI153">
        <f t="shared" si="112"/>
        <v>0</v>
      </c>
      <c r="AJ153">
        <f t="shared" si="112"/>
        <v>0</v>
      </c>
      <c r="AK153">
        <f t="shared" si="83"/>
        <v>0</v>
      </c>
      <c r="AL153">
        <f t="shared" si="83"/>
        <v>-0.44721359549995754</v>
      </c>
      <c r="AM153">
        <f t="shared" si="83"/>
        <v>0</v>
      </c>
      <c r="AN153">
        <f t="shared" si="83"/>
        <v>0</v>
      </c>
      <c r="AO153">
        <f t="shared" si="83"/>
        <v>0</v>
      </c>
      <c r="AP153">
        <f t="shared" si="82"/>
        <v>0.8944271909999163</v>
      </c>
      <c r="AQ153">
        <f t="shared" si="82"/>
        <v>0</v>
      </c>
      <c r="AR153">
        <f t="shared" si="82"/>
        <v>0</v>
      </c>
      <c r="AS153">
        <f t="shared" si="82"/>
        <v>0.8944271909999163</v>
      </c>
      <c r="AT153">
        <f t="shared" si="82"/>
        <v>0</v>
      </c>
      <c r="AV153">
        <f t="shared" si="90"/>
        <v>0</v>
      </c>
      <c r="AW153">
        <f t="shared" si="92"/>
        <v>1.7888543819998313</v>
      </c>
      <c r="AX153">
        <f t="shared" si="93"/>
        <v>-0.44721359549995754</v>
      </c>
      <c r="AY153">
        <f t="shared" si="94"/>
        <v>0</v>
      </c>
      <c r="AZ153">
        <f t="shared" si="95"/>
        <v>0</v>
      </c>
      <c r="BA153">
        <f t="shared" si="96"/>
        <v>0</v>
      </c>
      <c r="BB153">
        <f t="shared" si="97"/>
        <v>0</v>
      </c>
      <c r="BC153">
        <f t="shared" si="98"/>
        <v>0</v>
      </c>
      <c r="BD153">
        <f t="shared" si="99"/>
        <v>0</v>
      </c>
      <c r="BE153">
        <f t="shared" si="100"/>
        <v>0</v>
      </c>
      <c r="BF153">
        <f t="shared" si="101"/>
        <v>0</v>
      </c>
      <c r="BG153">
        <f t="shared" si="102"/>
        <v>0</v>
      </c>
      <c r="BH153">
        <f t="shared" si="103"/>
        <v>-0.44721359549995754</v>
      </c>
      <c r="BI153">
        <f t="shared" si="104"/>
        <v>0</v>
      </c>
      <c r="BJ153">
        <f t="shared" si="105"/>
        <v>0</v>
      </c>
      <c r="BK153">
        <f t="shared" si="106"/>
        <v>0</v>
      </c>
      <c r="BL153">
        <f t="shared" si="107"/>
        <v>0</v>
      </c>
      <c r="BM153">
        <f t="shared" si="108"/>
        <v>0</v>
      </c>
      <c r="BN153">
        <f t="shared" si="109"/>
        <v>0</v>
      </c>
      <c r="BO153">
        <f t="shared" si="110"/>
        <v>0</v>
      </c>
      <c r="BP153">
        <f t="shared" si="111"/>
        <v>0</v>
      </c>
      <c r="BR153">
        <f t="shared" si="87"/>
        <v>0.89442719099991608</v>
      </c>
      <c r="BS153">
        <f t="shared" si="88"/>
        <v>2</v>
      </c>
      <c r="BT153">
        <f t="shared" si="91"/>
        <v>2.4494897427831779</v>
      </c>
      <c r="BU153">
        <f t="shared" si="89"/>
        <v>0.18257418583505544</v>
      </c>
    </row>
    <row r="154" spans="1:73" hidden="1" x14ac:dyDescent="0.15">
      <c r="A154" s="32" t="s">
        <v>351</v>
      </c>
      <c r="B154" s="31">
        <v>4</v>
      </c>
      <c r="C154" s="31">
        <v>5</v>
      </c>
      <c r="D154" s="31">
        <v>5</v>
      </c>
      <c r="E154" s="31">
        <v>3</v>
      </c>
      <c r="F154" s="31">
        <v>4</v>
      </c>
      <c r="G154" s="31"/>
      <c r="H154" s="31"/>
      <c r="I154" s="31"/>
      <c r="J154" s="31"/>
      <c r="K154" s="31"/>
      <c r="L154" s="31"/>
      <c r="M154" s="31">
        <v>4</v>
      </c>
      <c r="N154" s="31">
        <v>4</v>
      </c>
      <c r="O154" s="31"/>
      <c r="P154" s="31">
        <v>4</v>
      </c>
      <c r="Q154" s="31">
        <v>3</v>
      </c>
      <c r="R154" s="31"/>
      <c r="S154" s="31"/>
      <c r="T154" s="31">
        <v>4</v>
      </c>
      <c r="U154" s="31"/>
      <c r="V154" s="31">
        <v>3</v>
      </c>
      <c r="W154">
        <f t="shared" si="85"/>
        <v>3.9090909090909092</v>
      </c>
      <c r="X154">
        <f t="shared" si="86"/>
        <v>0.66804265712268496</v>
      </c>
      <c r="Z154">
        <f t="shared" si="113"/>
        <v>0.1360827634879542</v>
      </c>
      <c r="AA154">
        <f t="shared" si="113"/>
        <v>1.6329931618554518</v>
      </c>
      <c r="AB154">
        <f t="shared" si="112"/>
        <v>1.6329931618554518</v>
      </c>
      <c r="AC154">
        <f t="shared" si="112"/>
        <v>-1.3608276348795434</v>
      </c>
      <c r="AD154">
        <f t="shared" si="112"/>
        <v>0.1360827634879542</v>
      </c>
      <c r="AE154">
        <f t="shared" si="112"/>
        <v>0</v>
      </c>
      <c r="AF154">
        <f t="shared" si="112"/>
        <v>0</v>
      </c>
      <c r="AG154">
        <f t="shared" si="112"/>
        <v>0</v>
      </c>
      <c r="AH154">
        <f t="shared" si="112"/>
        <v>0</v>
      </c>
      <c r="AI154">
        <f t="shared" si="112"/>
        <v>0</v>
      </c>
      <c r="AJ154">
        <f t="shared" si="112"/>
        <v>0</v>
      </c>
      <c r="AK154">
        <f t="shared" si="83"/>
        <v>0.1360827634879542</v>
      </c>
      <c r="AL154">
        <f t="shared" si="83"/>
        <v>0.1360827634879542</v>
      </c>
      <c r="AM154">
        <f t="shared" si="83"/>
        <v>0</v>
      </c>
      <c r="AN154">
        <f t="shared" si="83"/>
        <v>0.1360827634879542</v>
      </c>
      <c r="AO154">
        <f t="shared" si="83"/>
        <v>-1.3608276348795434</v>
      </c>
      <c r="AP154">
        <f t="shared" si="82"/>
        <v>0</v>
      </c>
      <c r="AQ154">
        <f t="shared" si="82"/>
        <v>0</v>
      </c>
      <c r="AR154">
        <f t="shared" si="82"/>
        <v>0.1360827634879542</v>
      </c>
      <c r="AS154">
        <f t="shared" si="82"/>
        <v>0</v>
      </c>
      <c r="AT154">
        <f t="shared" si="82"/>
        <v>-1.3608276348795434</v>
      </c>
      <c r="AV154">
        <f t="shared" si="90"/>
        <v>0</v>
      </c>
      <c r="AW154">
        <f t="shared" si="92"/>
        <v>-1.6329931618554518</v>
      </c>
      <c r="AX154">
        <f t="shared" si="93"/>
        <v>1.6329931618554518</v>
      </c>
      <c r="AY154">
        <f t="shared" si="94"/>
        <v>0</v>
      </c>
      <c r="AZ154">
        <f t="shared" si="95"/>
        <v>0</v>
      </c>
      <c r="BA154">
        <f t="shared" si="96"/>
        <v>0</v>
      </c>
      <c r="BB154">
        <f t="shared" si="97"/>
        <v>0</v>
      </c>
      <c r="BC154">
        <f t="shared" si="98"/>
        <v>0</v>
      </c>
      <c r="BD154">
        <f t="shared" si="99"/>
        <v>0</v>
      </c>
      <c r="BE154">
        <f t="shared" si="100"/>
        <v>0</v>
      </c>
      <c r="BF154">
        <f t="shared" si="101"/>
        <v>0</v>
      </c>
      <c r="BG154">
        <f t="shared" si="102"/>
        <v>0</v>
      </c>
      <c r="BH154">
        <f t="shared" si="103"/>
        <v>0.1360827634879542</v>
      </c>
      <c r="BI154">
        <f t="shared" si="104"/>
        <v>0</v>
      </c>
      <c r="BJ154">
        <f t="shared" si="105"/>
        <v>0</v>
      </c>
      <c r="BK154">
        <f t="shared" si="106"/>
        <v>0</v>
      </c>
      <c r="BL154">
        <f t="shared" si="107"/>
        <v>0</v>
      </c>
      <c r="BM154">
        <f t="shared" si="108"/>
        <v>0</v>
      </c>
      <c r="BN154">
        <f t="shared" si="109"/>
        <v>0</v>
      </c>
      <c r="BO154">
        <f t="shared" si="110"/>
        <v>0</v>
      </c>
      <c r="BP154">
        <f t="shared" si="111"/>
        <v>0</v>
      </c>
      <c r="BR154">
        <f t="shared" si="87"/>
        <v>0.1360827634879542</v>
      </c>
      <c r="BS154">
        <f t="shared" si="88"/>
        <v>2</v>
      </c>
      <c r="BT154">
        <f t="shared" si="91"/>
        <v>3.3166247903553994</v>
      </c>
      <c r="BU154">
        <f t="shared" si="89"/>
        <v>2.0515248496555439E-2</v>
      </c>
    </row>
    <row r="155" spans="1:73" hidden="1" x14ac:dyDescent="0.15">
      <c r="A155" s="32" t="s">
        <v>352</v>
      </c>
      <c r="B155" s="31">
        <v>5</v>
      </c>
      <c r="C155" s="31">
        <v>4</v>
      </c>
      <c r="D155" s="31">
        <v>5</v>
      </c>
      <c r="E155" s="31">
        <v>3</v>
      </c>
      <c r="F155" s="31"/>
      <c r="G155" s="31"/>
      <c r="H155" s="31"/>
      <c r="I155" s="31">
        <v>5</v>
      </c>
      <c r="J155" s="31"/>
      <c r="K155" s="31">
        <v>5</v>
      </c>
      <c r="L155" s="31">
        <v>5</v>
      </c>
      <c r="M155" s="31"/>
      <c r="N155" s="31"/>
      <c r="O155" s="31">
        <v>5</v>
      </c>
      <c r="P155" s="31">
        <v>5</v>
      </c>
      <c r="Q155" s="31">
        <v>4</v>
      </c>
      <c r="R155" s="31">
        <v>4</v>
      </c>
      <c r="S155" s="31"/>
      <c r="T155" s="31">
        <v>4</v>
      </c>
      <c r="U155" s="31">
        <v>2</v>
      </c>
      <c r="V155" s="31">
        <v>5</v>
      </c>
      <c r="W155">
        <f t="shared" si="85"/>
        <v>4.3571428571428568</v>
      </c>
      <c r="X155">
        <f t="shared" si="86"/>
        <v>0.89499743472440485</v>
      </c>
      <c r="Z155">
        <f t="shared" si="113"/>
        <v>0.7182781960208604</v>
      </c>
      <c r="AA155">
        <f t="shared" si="113"/>
        <v>-0.39904344223381066</v>
      </c>
      <c r="AB155">
        <f t="shared" si="112"/>
        <v>0.7182781960208604</v>
      </c>
      <c r="AC155">
        <f t="shared" si="112"/>
        <v>-1.5163650804884816</v>
      </c>
      <c r="AD155">
        <f t="shared" si="112"/>
        <v>0</v>
      </c>
      <c r="AE155">
        <f t="shared" si="112"/>
        <v>0</v>
      </c>
      <c r="AF155">
        <f t="shared" si="112"/>
        <v>0</v>
      </c>
      <c r="AG155">
        <f t="shared" si="112"/>
        <v>0.7182781960208604</v>
      </c>
      <c r="AH155">
        <f t="shared" si="112"/>
        <v>0</v>
      </c>
      <c r="AI155">
        <f t="shared" si="112"/>
        <v>0.7182781960208604</v>
      </c>
      <c r="AJ155">
        <f t="shared" si="112"/>
        <v>0.7182781960208604</v>
      </c>
      <c r="AK155">
        <f t="shared" si="83"/>
        <v>0</v>
      </c>
      <c r="AL155">
        <f t="shared" si="83"/>
        <v>0</v>
      </c>
      <c r="AM155">
        <f t="shared" si="83"/>
        <v>0.7182781960208604</v>
      </c>
      <c r="AN155">
        <f t="shared" si="83"/>
        <v>0.7182781960208604</v>
      </c>
      <c r="AO155">
        <f t="shared" si="83"/>
        <v>-0.39904344223381066</v>
      </c>
      <c r="AP155">
        <f t="shared" si="82"/>
        <v>-0.39904344223381066</v>
      </c>
      <c r="AQ155">
        <f t="shared" si="82"/>
        <v>0</v>
      </c>
      <c r="AR155">
        <f t="shared" si="82"/>
        <v>-0.39904344223381066</v>
      </c>
      <c r="AS155">
        <f t="shared" si="82"/>
        <v>-2.6336867187431525</v>
      </c>
      <c r="AT155">
        <f t="shared" si="82"/>
        <v>0.7182781960208604</v>
      </c>
      <c r="AV155">
        <f t="shared" si="90"/>
        <v>0</v>
      </c>
      <c r="AW155">
        <f t="shared" si="92"/>
        <v>0.39904344223381066</v>
      </c>
      <c r="AX155">
        <f t="shared" si="93"/>
        <v>0.7182781960208604</v>
      </c>
      <c r="AY155">
        <f t="shared" si="94"/>
        <v>0</v>
      </c>
      <c r="AZ155">
        <f t="shared" si="95"/>
        <v>0</v>
      </c>
      <c r="BA155">
        <f t="shared" si="96"/>
        <v>0</v>
      </c>
      <c r="BB155">
        <f t="shared" si="97"/>
        <v>0</v>
      </c>
      <c r="BC155">
        <f t="shared" si="98"/>
        <v>-0.7182781960208604</v>
      </c>
      <c r="BD155">
        <f t="shared" si="99"/>
        <v>0</v>
      </c>
      <c r="BE155">
        <f t="shared" si="100"/>
        <v>0</v>
      </c>
      <c r="BF155">
        <f t="shared" si="101"/>
        <v>0</v>
      </c>
      <c r="BG155">
        <f t="shared" si="102"/>
        <v>0</v>
      </c>
      <c r="BH155">
        <f t="shared" si="103"/>
        <v>0</v>
      </c>
      <c r="BI155">
        <f t="shared" si="104"/>
        <v>0</v>
      </c>
      <c r="BJ155">
        <f t="shared" si="105"/>
        <v>0</v>
      </c>
      <c r="BK155">
        <f t="shared" si="106"/>
        <v>0</v>
      </c>
      <c r="BL155">
        <f t="shared" si="107"/>
        <v>0</v>
      </c>
      <c r="BM155">
        <f t="shared" si="108"/>
        <v>0</v>
      </c>
      <c r="BN155">
        <f t="shared" si="109"/>
        <v>0</v>
      </c>
      <c r="BO155">
        <f t="shared" si="110"/>
        <v>0</v>
      </c>
      <c r="BP155">
        <f t="shared" si="111"/>
        <v>0</v>
      </c>
      <c r="BR155">
        <f t="shared" si="87"/>
        <v>0.39904344223381072</v>
      </c>
      <c r="BS155">
        <f t="shared" si="88"/>
        <v>2</v>
      </c>
      <c r="BT155">
        <f t="shared" si="91"/>
        <v>3.7416573867739413</v>
      </c>
      <c r="BU155">
        <f t="shared" si="89"/>
        <v>5.3324422974208516E-2</v>
      </c>
    </row>
    <row r="156" spans="1:73" hidden="1" x14ac:dyDescent="0.15">
      <c r="A156" s="32" t="s">
        <v>353</v>
      </c>
      <c r="B156" s="31">
        <v>4</v>
      </c>
      <c r="C156" s="31">
        <v>5</v>
      </c>
      <c r="D156" s="31">
        <v>5</v>
      </c>
      <c r="E156" s="31">
        <v>4</v>
      </c>
      <c r="F156" s="31">
        <v>5</v>
      </c>
      <c r="G156" s="31">
        <v>3</v>
      </c>
      <c r="H156" s="31">
        <v>5</v>
      </c>
      <c r="I156" s="31">
        <v>5</v>
      </c>
      <c r="J156" s="31">
        <v>5</v>
      </c>
      <c r="K156" s="31">
        <v>5</v>
      </c>
      <c r="L156" s="31">
        <v>5</v>
      </c>
      <c r="M156" s="31">
        <v>5</v>
      </c>
      <c r="N156" s="31">
        <v>4</v>
      </c>
      <c r="O156" s="31">
        <v>5</v>
      </c>
      <c r="P156" s="31">
        <v>4</v>
      </c>
      <c r="Q156" s="31">
        <v>5</v>
      </c>
      <c r="R156" s="31">
        <v>4</v>
      </c>
      <c r="S156" s="31">
        <v>5</v>
      </c>
      <c r="T156" s="31">
        <v>5</v>
      </c>
      <c r="U156" s="31">
        <v>4</v>
      </c>
      <c r="V156" s="31">
        <v>3</v>
      </c>
      <c r="W156">
        <f t="shared" si="85"/>
        <v>4.5238095238095237</v>
      </c>
      <c r="X156">
        <f t="shared" si="86"/>
        <v>0.66325658462781523</v>
      </c>
      <c r="Z156">
        <f t="shared" si="113"/>
        <v>-0.78975397447951179</v>
      </c>
      <c r="AA156">
        <f t="shared" si="113"/>
        <v>0.71795815861773826</v>
      </c>
      <c r="AB156">
        <f t="shared" si="112"/>
        <v>0.71795815861773826</v>
      </c>
      <c r="AC156">
        <f t="shared" si="112"/>
        <v>-0.78975397447951179</v>
      </c>
      <c r="AD156">
        <f t="shared" si="112"/>
        <v>0.71795815861773826</v>
      </c>
      <c r="AE156">
        <f t="shared" si="112"/>
        <v>-2.2974661075767617</v>
      </c>
      <c r="AF156">
        <f t="shared" si="112"/>
        <v>0.71795815861773826</v>
      </c>
      <c r="AG156">
        <f t="shared" si="112"/>
        <v>0.71795815861773826</v>
      </c>
      <c r="AH156">
        <f t="shared" si="112"/>
        <v>0.71795815861773826</v>
      </c>
      <c r="AI156">
        <f t="shared" si="112"/>
        <v>0.71795815861773826</v>
      </c>
      <c r="AJ156">
        <f t="shared" si="112"/>
        <v>0.71795815861773826</v>
      </c>
      <c r="AK156">
        <f t="shared" si="83"/>
        <v>0.71795815861773826</v>
      </c>
      <c r="AL156">
        <f t="shared" si="83"/>
        <v>-0.78975397447951179</v>
      </c>
      <c r="AM156">
        <f t="shared" si="83"/>
        <v>0.71795815861773826</v>
      </c>
      <c r="AN156">
        <f t="shared" si="83"/>
        <v>-0.78975397447951179</v>
      </c>
      <c r="AO156">
        <f t="shared" si="83"/>
        <v>0.71795815861773826</v>
      </c>
      <c r="AP156">
        <f t="shared" si="82"/>
        <v>-0.78975397447951179</v>
      </c>
      <c r="AQ156">
        <f t="shared" si="82"/>
        <v>0.71795815861773826</v>
      </c>
      <c r="AR156">
        <f t="shared" si="82"/>
        <v>0.71795815861773826</v>
      </c>
      <c r="AS156">
        <f t="shared" si="82"/>
        <v>-0.78975397447951179</v>
      </c>
      <c r="AT156">
        <f t="shared" si="82"/>
        <v>-2.2974661075767617</v>
      </c>
      <c r="AV156">
        <f t="shared" si="90"/>
        <v>0</v>
      </c>
      <c r="AW156">
        <f t="shared" si="92"/>
        <v>-0.71795815861773826</v>
      </c>
      <c r="AX156">
        <f t="shared" si="93"/>
        <v>0.71795815861773826</v>
      </c>
      <c r="AY156">
        <f t="shared" si="94"/>
        <v>0</v>
      </c>
      <c r="AZ156">
        <f t="shared" si="95"/>
        <v>0</v>
      </c>
      <c r="BA156">
        <f t="shared" si="96"/>
        <v>0</v>
      </c>
      <c r="BB156">
        <f t="shared" si="97"/>
        <v>0</v>
      </c>
      <c r="BC156">
        <f t="shared" si="98"/>
        <v>-0.71795815861773826</v>
      </c>
      <c r="BD156">
        <f t="shared" si="99"/>
        <v>0</v>
      </c>
      <c r="BE156">
        <f t="shared" si="100"/>
        <v>0</v>
      </c>
      <c r="BF156">
        <f t="shared" si="101"/>
        <v>0</v>
      </c>
      <c r="BG156">
        <f t="shared" si="102"/>
        <v>0</v>
      </c>
      <c r="BH156">
        <f t="shared" si="103"/>
        <v>-0.78975397447951179</v>
      </c>
      <c r="BI156">
        <f t="shared" si="104"/>
        <v>0</v>
      </c>
      <c r="BJ156">
        <f t="shared" si="105"/>
        <v>0</v>
      </c>
      <c r="BK156">
        <f t="shared" si="106"/>
        <v>0</v>
      </c>
      <c r="BL156">
        <f t="shared" si="107"/>
        <v>0</v>
      </c>
      <c r="BM156">
        <f t="shared" si="108"/>
        <v>0</v>
      </c>
      <c r="BN156">
        <f t="shared" si="109"/>
        <v>0</v>
      </c>
      <c r="BO156">
        <f t="shared" si="110"/>
        <v>0</v>
      </c>
      <c r="BP156">
        <f t="shared" si="111"/>
        <v>0</v>
      </c>
      <c r="BR156">
        <f t="shared" si="87"/>
        <v>-1.5077121330972501</v>
      </c>
      <c r="BS156">
        <f t="shared" si="88"/>
        <v>2</v>
      </c>
      <c r="BT156">
        <f t="shared" si="91"/>
        <v>4.5825756949558398</v>
      </c>
      <c r="BU156">
        <f t="shared" si="89"/>
        <v>-0.16450488038384484</v>
      </c>
    </row>
    <row r="157" spans="1:73" hidden="1" x14ac:dyDescent="0.15">
      <c r="A157" s="32" t="s">
        <v>354</v>
      </c>
      <c r="B157" s="31"/>
      <c r="C157" s="31"/>
      <c r="D157" s="31"/>
      <c r="E157" s="31">
        <v>4</v>
      </c>
      <c r="F157" s="31">
        <v>5</v>
      </c>
      <c r="G157" s="31"/>
      <c r="H157" s="31"/>
      <c r="I157" s="31"/>
      <c r="J157" s="31"/>
      <c r="K157" s="31">
        <v>3</v>
      </c>
      <c r="L157" s="31"/>
      <c r="M157" s="31"/>
      <c r="N157" s="31"/>
      <c r="O157" s="31">
        <v>5</v>
      </c>
      <c r="P157" s="31">
        <v>4</v>
      </c>
      <c r="Q157" s="31"/>
      <c r="R157" s="31"/>
      <c r="S157" s="31"/>
      <c r="T157" s="31"/>
      <c r="U157" s="31">
        <v>5</v>
      </c>
      <c r="V157" s="31"/>
      <c r="W157">
        <f t="shared" si="85"/>
        <v>4.333333333333333</v>
      </c>
      <c r="X157">
        <f t="shared" si="86"/>
        <v>0.7453559924999299</v>
      </c>
      <c r="Z157">
        <f t="shared" si="113"/>
        <v>0</v>
      </c>
      <c r="AA157">
        <f t="shared" si="113"/>
        <v>0</v>
      </c>
      <c r="AB157">
        <f t="shared" si="112"/>
        <v>0</v>
      </c>
      <c r="AC157">
        <f t="shared" si="112"/>
        <v>-0.44721359549995754</v>
      </c>
      <c r="AD157">
        <f t="shared" si="112"/>
        <v>0.8944271909999163</v>
      </c>
      <c r="AE157">
        <f t="shared" si="112"/>
        <v>0</v>
      </c>
      <c r="AF157">
        <f t="shared" si="112"/>
        <v>0</v>
      </c>
      <c r="AG157">
        <f t="shared" si="112"/>
        <v>0</v>
      </c>
      <c r="AH157">
        <f t="shared" si="112"/>
        <v>0</v>
      </c>
      <c r="AI157">
        <f t="shared" si="112"/>
        <v>-1.7888543819998313</v>
      </c>
      <c r="AJ157">
        <f t="shared" si="112"/>
        <v>0</v>
      </c>
      <c r="AK157">
        <f t="shared" si="83"/>
        <v>0</v>
      </c>
      <c r="AL157">
        <f t="shared" si="83"/>
        <v>0</v>
      </c>
      <c r="AM157">
        <f t="shared" si="83"/>
        <v>0.8944271909999163</v>
      </c>
      <c r="AN157">
        <f t="shared" si="83"/>
        <v>-0.44721359549995754</v>
      </c>
      <c r="AO157">
        <f t="shared" si="83"/>
        <v>0</v>
      </c>
      <c r="AP157">
        <f t="shared" si="82"/>
        <v>0</v>
      </c>
      <c r="AQ157">
        <f t="shared" si="82"/>
        <v>0</v>
      </c>
      <c r="AR157">
        <f t="shared" si="82"/>
        <v>0</v>
      </c>
      <c r="AS157">
        <f t="shared" si="82"/>
        <v>0.8944271909999163</v>
      </c>
      <c r="AT157">
        <f t="shared" si="82"/>
        <v>0</v>
      </c>
      <c r="AV157">
        <f t="shared" si="90"/>
        <v>0</v>
      </c>
      <c r="AW157">
        <f t="shared" si="92"/>
        <v>0</v>
      </c>
      <c r="AX157">
        <f t="shared" si="93"/>
        <v>0</v>
      </c>
      <c r="AY157">
        <f t="shared" si="94"/>
        <v>0</v>
      </c>
      <c r="AZ157">
        <f t="shared" si="95"/>
        <v>0</v>
      </c>
      <c r="BA157">
        <f t="shared" si="96"/>
        <v>0</v>
      </c>
      <c r="BB157">
        <f t="shared" si="97"/>
        <v>0</v>
      </c>
      <c r="BC157">
        <f t="shared" si="98"/>
        <v>0</v>
      </c>
      <c r="BD157">
        <f t="shared" si="99"/>
        <v>0</v>
      </c>
      <c r="BE157">
        <f t="shared" si="100"/>
        <v>0</v>
      </c>
      <c r="BF157">
        <f t="shared" si="101"/>
        <v>0</v>
      </c>
      <c r="BG157">
        <f t="shared" si="102"/>
        <v>0</v>
      </c>
      <c r="BH157">
        <f t="shared" si="103"/>
        <v>0</v>
      </c>
      <c r="BI157">
        <f t="shared" si="104"/>
        <v>0</v>
      </c>
      <c r="BJ157">
        <f t="shared" si="105"/>
        <v>0</v>
      </c>
      <c r="BK157">
        <f t="shared" si="106"/>
        <v>0</v>
      </c>
      <c r="BL157">
        <f t="shared" si="107"/>
        <v>0</v>
      </c>
      <c r="BM157">
        <f t="shared" si="108"/>
        <v>0</v>
      </c>
      <c r="BN157">
        <f t="shared" si="109"/>
        <v>0</v>
      </c>
      <c r="BO157">
        <f t="shared" si="110"/>
        <v>0</v>
      </c>
      <c r="BP157">
        <f t="shared" si="111"/>
        <v>0</v>
      </c>
      <c r="BR157">
        <f t="shared" si="87"/>
        <v>0</v>
      </c>
      <c r="BS157">
        <f t="shared" si="88"/>
        <v>2</v>
      </c>
      <c r="BT157">
        <f t="shared" si="91"/>
        <v>2.4494897427831779</v>
      </c>
      <c r="BU157">
        <f t="shared" si="89"/>
        <v>0</v>
      </c>
    </row>
    <row r="158" spans="1:73" hidden="1" x14ac:dyDescent="0.15">
      <c r="A158" s="32" t="s">
        <v>355</v>
      </c>
      <c r="B158" s="31">
        <v>5</v>
      </c>
      <c r="C158" s="31">
        <v>5</v>
      </c>
      <c r="D158" s="31"/>
      <c r="E158" s="31">
        <v>5</v>
      </c>
      <c r="F158" s="31"/>
      <c r="G158" s="31"/>
      <c r="H158" s="31"/>
      <c r="I158" s="31"/>
      <c r="J158" s="31"/>
      <c r="K158" s="31"/>
      <c r="L158" s="31">
        <v>2</v>
      </c>
      <c r="M158" s="31"/>
      <c r="N158" s="31"/>
      <c r="O158" s="31"/>
      <c r="P158" s="31"/>
      <c r="Q158" s="31">
        <v>5</v>
      </c>
      <c r="R158" s="31">
        <v>5</v>
      </c>
      <c r="S158" s="31">
        <v>4</v>
      </c>
      <c r="T158" s="31"/>
      <c r="U158" s="31">
        <v>4</v>
      </c>
      <c r="V158" s="31"/>
      <c r="W158">
        <f t="shared" si="85"/>
        <v>4.375</v>
      </c>
      <c r="X158">
        <f t="shared" si="86"/>
        <v>0.99215674164922152</v>
      </c>
      <c r="Z158">
        <f t="shared" si="113"/>
        <v>0.62994078834871203</v>
      </c>
      <c r="AA158">
        <f t="shared" si="113"/>
        <v>0.62994078834871203</v>
      </c>
      <c r="AB158">
        <f t="shared" si="112"/>
        <v>0</v>
      </c>
      <c r="AC158">
        <f t="shared" si="112"/>
        <v>0.62994078834871203</v>
      </c>
      <c r="AD158">
        <f t="shared" si="112"/>
        <v>0</v>
      </c>
      <c r="AE158">
        <f t="shared" si="112"/>
        <v>0</v>
      </c>
      <c r="AF158">
        <f t="shared" si="112"/>
        <v>0</v>
      </c>
      <c r="AG158">
        <f t="shared" si="112"/>
        <v>0</v>
      </c>
      <c r="AH158">
        <f t="shared" si="112"/>
        <v>0</v>
      </c>
      <c r="AI158">
        <f t="shared" si="112"/>
        <v>0</v>
      </c>
      <c r="AJ158">
        <f t="shared" si="112"/>
        <v>-2.3937749957251055</v>
      </c>
      <c r="AK158">
        <f t="shared" si="83"/>
        <v>0</v>
      </c>
      <c r="AL158">
        <f t="shared" si="83"/>
        <v>0</v>
      </c>
      <c r="AM158">
        <f t="shared" si="83"/>
        <v>0</v>
      </c>
      <c r="AN158">
        <f t="shared" si="83"/>
        <v>0</v>
      </c>
      <c r="AO158">
        <f t="shared" si="83"/>
        <v>0.62994078834871203</v>
      </c>
      <c r="AP158">
        <f t="shared" si="82"/>
        <v>0.62994078834871203</v>
      </c>
      <c r="AQ158">
        <f t="shared" si="82"/>
        <v>-0.3779644730092272</v>
      </c>
      <c r="AR158">
        <f t="shared" si="82"/>
        <v>0</v>
      </c>
      <c r="AS158">
        <f t="shared" si="82"/>
        <v>-0.3779644730092272</v>
      </c>
      <c r="AT158">
        <f t="shared" si="82"/>
        <v>0</v>
      </c>
      <c r="AV158">
        <f t="shared" si="90"/>
        <v>0</v>
      </c>
      <c r="AW158">
        <f t="shared" si="92"/>
        <v>-0.62994078834871203</v>
      </c>
      <c r="AX158">
        <f t="shared" si="93"/>
        <v>0</v>
      </c>
      <c r="AY158">
        <f t="shared" si="94"/>
        <v>0</v>
      </c>
      <c r="AZ158">
        <f t="shared" si="95"/>
        <v>0</v>
      </c>
      <c r="BA158">
        <f t="shared" si="96"/>
        <v>0</v>
      </c>
      <c r="BB158">
        <f t="shared" si="97"/>
        <v>0</v>
      </c>
      <c r="BC158">
        <f t="shared" si="98"/>
        <v>0</v>
      </c>
      <c r="BD158">
        <f t="shared" si="99"/>
        <v>0</v>
      </c>
      <c r="BE158">
        <f t="shared" si="100"/>
        <v>0</v>
      </c>
      <c r="BF158">
        <f t="shared" si="101"/>
        <v>0</v>
      </c>
      <c r="BG158">
        <f t="shared" si="102"/>
        <v>0</v>
      </c>
      <c r="BH158">
        <f t="shared" si="103"/>
        <v>0</v>
      </c>
      <c r="BI158">
        <f t="shared" si="104"/>
        <v>0</v>
      </c>
      <c r="BJ158">
        <f t="shared" si="105"/>
        <v>0</v>
      </c>
      <c r="BK158">
        <f t="shared" si="106"/>
        <v>0</v>
      </c>
      <c r="BL158">
        <f t="shared" si="107"/>
        <v>0</v>
      </c>
      <c r="BM158">
        <f t="shared" si="108"/>
        <v>0</v>
      </c>
      <c r="BN158">
        <f t="shared" si="109"/>
        <v>0</v>
      </c>
      <c r="BO158">
        <f t="shared" si="110"/>
        <v>0</v>
      </c>
      <c r="BP158">
        <f t="shared" si="111"/>
        <v>0</v>
      </c>
      <c r="BR158">
        <f t="shared" si="87"/>
        <v>-0.62994078834871203</v>
      </c>
      <c r="BS158">
        <f t="shared" si="88"/>
        <v>2</v>
      </c>
      <c r="BT158">
        <f t="shared" si="91"/>
        <v>2.8284271247461903</v>
      </c>
      <c r="BU158">
        <f t="shared" si="89"/>
        <v>-0.11135885079684349</v>
      </c>
    </row>
    <row r="159" spans="1:73" hidden="1" x14ac:dyDescent="0.15">
      <c r="A159" s="32" t="s">
        <v>356</v>
      </c>
      <c r="B159" s="31">
        <v>5</v>
      </c>
      <c r="C159" s="31">
        <v>5</v>
      </c>
      <c r="D159" s="31">
        <v>5</v>
      </c>
      <c r="E159" s="31">
        <v>5</v>
      </c>
      <c r="F159" s="31"/>
      <c r="G159" s="31">
        <v>5</v>
      </c>
      <c r="H159" s="31">
        <v>4</v>
      </c>
      <c r="I159" s="31">
        <v>4</v>
      </c>
      <c r="J159" s="31"/>
      <c r="K159" s="31">
        <v>4</v>
      </c>
      <c r="L159" s="31">
        <v>5</v>
      </c>
      <c r="M159" s="31"/>
      <c r="N159" s="31"/>
      <c r="O159" s="31">
        <v>5</v>
      </c>
      <c r="P159" s="31">
        <v>5</v>
      </c>
      <c r="Q159" s="31">
        <v>5</v>
      </c>
      <c r="R159" s="31"/>
      <c r="S159" s="31">
        <v>5</v>
      </c>
      <c r="T159" s="31"/>
      <c r="U159" s="31">
        <v>5</v>
      </c>
      <c r="V159" s="31">
        <v>5</v>
      </c>
      <c r="W159">
        <f t="shared" si="85"/>
        <v>4.8</v>
      </c>
      <c r="X159">
        <f t="shared" si="86"/>
        <v>0.39999999999999997</v>
      </c>
      <c r="Z159">
        <f t="shared" si="113"/>
        <v>0.50000000000000044</v>
      </c>
      <c r="AA159">
        <f t="shared" si="113"/>
        <v>0.50000000000000044</v>
      </c>
      <c r="AB159">
        <f t="shared" si="112"/>
        <v>0.50000000000000044</v>
      </c>
      <c r="AC159">
        <f t="shared" si="112"/>
        <v>0.50000000000000044</v>
      </c>
      <c r="AD159">
        <f t="shared" si="112"/>
        <v>0</v>
      </c>
      <c r="AE159">
        <f t="shared" si="112"/>
        <v>0.50000000000000044</v>
      </c>
      <c r="AF159">
        <f t="shared" si="112"/>
        <v>-1.9999999999999998</v>
      </c>
      <c r="AG159">
        <f t="shared" si="112"/>
        <v>-1.9999999999999998</v>
      </c>
      <c r="AH159">
        <f t="shared" si="112"/>
        <v>0</v>
      </c>
      <c r="AI159">
        <f t="shared" si="112"/>
        <v>-1.9999999999999998</v>
      </c>
      <c r="AJ159">
        <f t="shared" si="112"/>
        <v>0.50000000000000044</v>
      </c>
      <c r="AK159">
        <f t="shared" si="83"/>
        <v>0</v>
      </c>
      <c r="AL159">
        <f t="shared" si="83"/>
        <v>0</v>
      </c>
      <c r="AM159">
        <f t="shared" si="83"/>
        <v>0.50000000000000044</v>
      </c>
      <c r="AN159">
        <f t="shared" si="83"/>
        <v>0.50000000000000044</v>
      </c>
      <c r="AO159">
        <f t="shared" si="83"/>
        <v>0.50000000000000044</v>
      </c>
      <c r="AP159">
        <f t="shared" si="82"/>
        <v>0</v>
      </c>
      <c r="AQ159">
        <f t="shared" si="82"/>
        <v>0.50000000000000044</v>
      </c>
      <c r="AR159">
        <f t="shared" si="82"/>
        <v>0</v>
      </c>
      <c r="AS159">
        <f t="shared" si="82"/>
        <v>0.50000000000000044</v>
      </c>
      <c r="AT159">
        <f t="shared" si="82"/>
        <v>0.50000000000000044</v>
      </c>
      <c r="AV159">
        <f t="shared" si="90"/>
        <v>0</v>
      </c>
      <c r="AW159">
        <f t="shared" si="92"/>
        <v>-0.50000000000000044</v>
      </c>
      <c r="AX159">
        <f t="shared" si="93"/>
        <v>0.50000000000000044</v>
      </c>
      <c r="AY159">
        <f t="shared" si="94"/>
        <v>0</v>
      </c>
      <c r="AZ159">
        <f t="shared" si="95"/>
        <v>0</v>
      </c>
      <c r="BA159">
        <f t="shared" si="96"/>
        <v>0</v>
      </c>
      <c r="BB159">
        <f t="shared" si="97"/>
        <v>0</v>
      </c>
      <c r="BC159">
        <f t="shared" si="98"/>
        <v>1.9999999999999998</v>
      </c>
      <c r="BD159">
        <f t="shared" si="99"/>
        <v>0</v>
      </c>
      <c r="BE159">
        <f t="shared" si="100"/>
        <v>0</v>
      </c>
      <c r="BF159">
        <f t="shared" si="101"/>
        <v>0</v>
      </c>
      <c r="BG159">
        <f t="shared" si="102"/>
        <v>0</v>
      </c>
      <c r="BH159">
        <f t="shared" si="103"/>
        <v>0</v>
      </c>
      <c r="BI159">
        <f t="shared" si="104"/>
        <v>0</v>
      </c>
      <c r="BJ159">
        <f t="shared" si="105"/>
        <v>0</v>
      </c>
      <c r="BK159">
        <f t="shared" si="106"/>
        <v>0</v>
      </c>
      <c r="BL159">
        <f t="shared" si="107"/>
        <v>0</v>
      </c>
      <c r="BM159">
        <f t="shared" si="108"/>
        <v>0</v>
      </c>
      <c r="BN159">
        <f t="shared" si="109"/>
        <v>0</v>
      </c>
      <c r="BO159">
        <f t="shared" si="110"/>
        <v>0</v>
      </c>
      <c r="BP159">
        <f t="shared" si="111"/>
        <v>0</v>
      </c>
      <c r="BR159">
        <f t="shared" si="87"/>
        <v>1.9999999999999998</v>
      </c>
      <c r="BS159">
        <f t="shared" si="88"/>
        <v>2</v>
      </c>
      <c r="BT159">
        <f t="shared" si="91"/>
        <v>3.872983346207417</v>
      </c>
      <c r="BU159">
        <f t="shared" si="89"/>
        <v>0.2581988897471611</v>
      </c>
    </row>
    <row r="160" spans="1:73" hidden="1" x14ac:dyDescent="0.15">
      <c r="A160" s="32" t="s">
        <v>357</v>
      </c>
      <c r="B160" s="31">
        <v>4</v>
      </c>
      <c r="C160" s="31"/>
      <c r="D160" s="31">
        <v>5</v>
      </c>
      <c r="E160" s="31"/>
      <c r="F160" s="31">
        <v>5</v>
      </c>
      <c r="G160" s="31"/>
      <c r="H160" s="31">
        <v>5</v>
      </c>
      <c r="I160" s="31"/>
      <c r="J160" s="31"/>
      <c r="K160" s="31"/>
      <c r="L160" s="31">
        <v>5</v>
      </c>
      <c r="M160" s="31">
        <v>4</v>
      </c>
      <c r="N160" s="31">
        <v>5</v>
      </c>
      <c r="O160" s="31"/>
      <c r="P160" s="31">
        <v>5</v>
      </c>
      <c r="Q160" s="31">
        <v>5</v>
      </c>
      <c r="R160" s="31"/>
      <c r="S160" s="31">
        <v>5</v>
      </c>
      <c r="T160" s="31">
        <v>4</v>
      </c>
      <c r="U160" s="31"/>
      <c r="V160" s="31">
        <v>5</v>
      </c>
      <c r="W160">
        <f t="shared" si="85"/>
        <v>4.75</v>
      </c>
      <c r="X160">
        <f t="shared" si="86"/>
        <v>0.4330127018922193</v>
      </c>
      <c r="Z160">
        <f t="shared" si="113"/>
        <v>-1.7320508075688774</v>
      </c>
      <c r="AA160">
        <f t="shared" si="113"/>
        <v>0</v>
      </c>
      <c r="AB160">
        <f t="shared" si="112"/>
        <v>0.57735026918962584</v>
      </c>
      <c r="AC160">
        <f t="shared" si="112"/>
        <v>0</v>
      </c>
      <c r="AD160">
        <f t="shared" si="112"/>
        <v>0.57735026918962584</v>
      </c>
      <c r="AE160">
        <f t="shared" si="112"/>
        <v>0</v>
      </c>
      <c r="AF160">
        <f t="shared" si="112"/>
        <v>0.57735026918962584</v>
      </c>
      <c r="AG160">
        <f t="shared" si="112"/>
        <v>0</v>
      </c>
      <c r="AH160">
        <f t="shared" si="112"/>
        <v>0</v>
      </c>
      <c r="AI160">
        <f t="shared" si="112"/>
        <v>0</v>
      </c>
      <c r="AJ160">
        <f t="shared" si="112"/>
        <v>0.57735026918962584</v>
      </c>
      <c r="AK160">
        <f t="shared" si="83"/>
        <v>-1.7320508075688774</v>
      </c>
      <c r="AL160">
        <f t="shared" si="83"/>
        <v>0.57735026918962584</v>
      </c>
      <c r="AM160">
        <f t="shared" si="83"/>
        <v>0</v>
      </c>
      <c r="AN160">
        <f t="shared" si="83"/>
        <v>0.57735026918962584</v>
      </c>
      <c r="AO160">
        <f t="shared" si="83"/>
        <v>0.57735026918962584</v>
      </c>
      <c r="AP160">
        <f t="shared" si="82"/>
        <v>0</v>
      </c>
      <c r="AQ160">
        <f t="shared" si="82"/>
        <v>0.57735026918962584</v>
      </c>
      <c r="AR160">
        <f t="shared" si="82"/>
        <v>-1.7320508075688774</v>
      </c>
      <c r="AS160">
        <f t="shared" si="82"/>
        <v>0</v>
      </c>
      <c r="AT160">
        <f t="shared" si="82"/>
        <v>0.57735026918962584</v>
      </c>
      <c r="AV160">
        <f t="shared" si="90"/>
        <v>0</v>
      </c>
      <c r="AW160">
        <f t="shared" si="92"/>
        <v>0</v>
      </c>
      <c r="AX160">
        <f t="shared" si="93"/>
        <v>0.57735026918962584</v>
      </c>
      <c r="AY160">
        <f t="shared" si="94"/>
        <v>0</v>
      </c>
      <c r="AZ160">
        <f t="shared" si="95"/>
        <v>0</v>
      </c>
      <c r="BA160">
        <f t="shared" si="96"/>
        <v>0</v>
      </c>
      <c r="BB160">
        <f t="shared" si="97"/>
        <v>0</v>
      </c>
      <c r="BC160">
        <f t="shared" si="98"/>
        <v>0</v>
      </c>
      <c r="BD160">
        <f t="shared" si="99"/>
        <v>0</v>
      </c>
      <c r="BE160">
        <f t="shared" si="100"/>
        <v>0</v>
      </c>
      <c r="BF160">
        <f t="shared" si="101"/>
        <v>0</v>
      </c>
      <c r="BG160">
        <f t="shared" si="102"/>
        <v>0</v>
      </c>
      <c r="BH160">
        <f t="shared" si="103"/>
        <v>0.57735026918962584</v>
      </c>
      <c r="BI160">
        <f t="shared" si="104"/>
        <v>0</v>
      </c>
      <c r="BJ160">
        <f t="shared" si="105"/>
        <v>0</v>
      </c>
      <c r="BK160">
        <f t="shared" si="106"/>
        <v>0</v>
      </c>
      <c r="BL160">
        <f t="shared" si="107"/>
        <v>0</v>
      </c>
      <c r="BM160">
        <f t="shared" si="108"/>
        <v>0</v>
      </c>
      <c r="BN160">
        <f t="shared" si="109"/>
        <v>0</v>
      </c>
      <c r="BO160">
        <f t="shared" si="110"/>
        <v>0</v>
      </c>
      <c r="BP160">
        <f t="shared" si="111"/>
        <v>0</v>
      </c>
      <c r="BR160">
        <f t="shared" si="87"/>
        <v>1.1547005383792517</v>
      </c>
      <c r="BS160">
        <f t="shared" si="88"/>
        <v>2</v>
      </c>
      <c r="BT160">
        <f t="shared" si="91"/>
        <v>3.4641016151377548</v>
      </c>
      <c r="BU160">
        <f t="shared" si="89"/>
        <v>0.16666666666666669</v>
      </c>
    </row>
    <row r="161" spans="1:73" hidden="1" x14ac:dyDescent="0.15">
      <c r="A161" s="32" t="s">
        <v>358</v>
      </c>
      <c r="B161" s="31"/>
      <c r="C161" s="31"/>
      <c r="D161" s="31">
        <v>5</v>
      </c>
      <c r="E161" s="31">
        <v>5</v>
      </c>
      <c r="F161" s="31"/>
      <c r="G161" s="31">
        <v>5</v>
      </c>
      <c r="H161" s="31"/>
      <c r="I161" s="31">
        <v>4</v>
      </c>
      <c r="J161" s="31"/>
      <c r="K161" s="31"/>
      <c r="L161" s="31"/>
      <c r="M161" s="31">
        <v>5</v>
      </c>
      <c r="N161" s="31"/>
      <c r="O161" s="31">
        <v>5</v>
      </c>
      <c r="P161" s="31">
        <v>5</v>
      </c>
      <c r="Q161" s="31">
        <v>5</v>
      </c>
      <c r="R161" s="31"/>
      <c r="S161" s="31"/>
      <c r="T161" s="31">
        <v>5</v>
      </c>
      <c r="U161" s="31"/>
      <c r="V161" s="31"/>
      <c r="W161">
        <f t="shared" si="85"/>
        <v>4.8888888888888893</v>
      </c>
      <c r="X161">
        <f t="shared" si="86"/>
        <v>0.31426968052735449</v>
      </c>
      <c r="Z161">
        <f t="shared" si="113"/>
        <v>0</v>
      </c>
      <c r="AA161">
        <f t="shared" si="113"/>
        <v>0</v>
      </c>
      <c r="AB161">
        <f t="shared" si="112"/>
        <v>0.35355339059327245</v>
      </c>
      <c r="AC161">
        <f t="shared" si="112"/>
        <v>0.35355339059327245</v>
      </c>
      <c r="AD161">
        <f t="shared" si="112"/>
        <v>0</v>
      </c>
      <c r="AE161">
        <f t="shared" si="112"/>
        <v>0.35355339059327245</v>
      </c>
      <c r="AF161">
        <f t="shared" si="112"/>
        <v>0</v>
      </c>
      <c r="AG161">
        <f t="shared" si="112"/>
        <v>-2.8284271247461912</v>
      </c>
      <c r="AH161">
        <f t="shared" si="112"/>
        <v>0</v>
      </c>
      <c r="AI161">
        <f t="shared" si="112"/>
        <v>0</v>
      </c>
      <c r="AJ161">
        <f t="shared" si="112"/>
        <v>0</v>
      </c>
      <c r="AK161">
        <f t="shared" si="83"/>
        <v>0.35355339059327245</v>
      </c>
      <c r="AL161">
        <f t="shared" si="83"/>
        <v>0</v>
      </c>
      <c r="AM161">
        <f t="shared" si="83"/>
        <v>0.35355339059327245</v>
      </c>
      <c r="AN161">
        <f t="shared" si="83"/>
        <v>0.35355339059327245</v>
      </c>
      <c r="AO161">
        <f t="shared" si="83"/>
        <v>0.35355339059327245</v>
      </c>
      <c r="AP161">
        <f t="shared" si="82"/>
        <v>0</v>
      </c>
      <c r="AQ161">
        <f t="shared" si="82"/>
        <v>0</v>
      </c>
      <c r="AR161">
        <f t="shared" si="82"/>
        <v>0.35355339059327245</v>
      </c>
      <c r="AS161">
        <f t="shared" si="82"/>
        <v>0</v>
      </c>
      <c r="AT161">
        <f t="shared" si="82"/>
        <v>0</v>
      </c>
      <c r="AV161">
        <f t="shared" si="90"/>
        <v>0</v>
      </c>
      <c r="AW161">
        <f t="shared" si="92"/>
        <v>0</v>
      </c>
      <c r="AX161">
        <f t="shared" si="93"/>
        <v>0.35355339059327245</v>
      </c>
      <c r="AY161">
        <f t="shared" si="94"/>
        <v>0</v>
      </c>
      <c r="AZ161">
        <f t="shared" si="95"/>
        <v>0</v>
      </c>
      <c r="BA161">
        <f t="shared" si="96"/>
        <v>0</v>
      </c>
      <c r="BB161">
        <f t="shared" si="97"/>
        <v>0</v>
      </c>
      <c r="BC161">
        <f t="shared" si="98"/>
        <v>2.8284271247461912</v>
      </c>
      <c r="BD161">
        <f t="shared" si="99"/>
        <v>0</v>
      </c>
      <c r="BE161">
        <f t="shared" si="100"/>
        <v>0</v>
      </c>
      <c r="BF161">
        <f t="shared" si="101"/>
        <v>0</v>
      </c>
      <c r="BG161">
        <f t="shared" si="102"/>
        <v>0</v>
      </c>
      <c r="BH161">
        <f t="shared" si="103"/>
        <v>0</v>
      </c>
      <c r="BI161">
        <f t="shared" si="104"/>
        <v>0</v>
      </c>
      <c r="BJ161">
        <f t="shared" si="105"/>
        <v>0</v>
      </c>
      <c r="BK161">
        <f t="shared" si="106"/>
        <v>0</v>
      </c>
      <c r="BL161">
        <f t="shared" si="107"/>
        <v>0</v>
      </c>
      <c r="BM161">
        <f t="shared" si="108"/>
        <v>0</v>
      </c>
      <c r="BN161">
        <f t="shared" si="109"/>
        <v>0</v>
      </c>
      <c r="BO161">
        <f t="shared" si="110"/>
        <v>0</v>
      </c>
      <c r="BP161">
        <f t="shared" si="111"/>
        <v>0</v>
      </c>
      <c r="BR161">
        <f t="shared" si="87"/>
        <v>3.1819805153394638</v>
      </c>
      <c r="BS161">
        <f t="shared" si="88"/>
        <v>2</v>
      </c>
      <c r="BT161">
        <f t="shared" si="91"/>
        <v>2.9999999999999987</v>
      </c>
      <c r="BU161">
        <f t="shared" si="89"/>
        <v>0.53033008588991082</v>
      </c>
    </row>
    <row r="162" spans="1:73" hidden="1" x14ac:dyDescent="0.15">
      <c r="A162" s="32" t="s">
        <v>359</v>
      </c>
      <c r="B162" s="31"/>
      <c r="C162" s="31">
        <v>3</v>
      </c>
      <c r="D162" s="31">
        <v>5</v>
      </c>
      <c r="E162" s="31">
        <v>5</v>
      </c>
      <c r="F162" s="31">
        <v>5</v>
      </c>
      <c r="G162" s="31"/>
      <c r="H162" s="31"/>
      <c r="I162" s="31">
        <v>5</v>
      </c>
      <c r="J162" s="31"/>
      <c r="K162" s="31"/>
      <c r="L162" s="31"/>
      <c r="M162" s="31"/>
      <c r="N162" s="31">
        <v>5</v>
      </c>
      <c r="O162" s="31">
        <v>5</v>
      </c>
      <c r="P162" s="31">
        <v>3</v>
      </c>
      <c r="Q162" s="31">
        <v>5</v>
      </c>
      <c r="R162" s="31"/>
      <c r="S162" s="31"/>
      <c r="T162" s="31">
        <v>4</v>
      </c>
      <c r="U162" s="31">
        <v>3</v>
      </c>
      <c r="V162" s="31">
        <v>4</v>
      </c>
      <c r="W162">
        <f t="shared" si="85"/>
        <v>4.333333333333333</v>
      </c>
      <c r="X162">
        <f t="shared" si="86"/>
        <v>0.84983658559879749</v>
      </c>
      <c r="Z162">
        <f t="shared" si="113"/>
        <v>0</v>
      </c>
      <c r="AA162">
        <f t="shared" si="113"/>
        <v>-1.5689290811054719</v>
      </c>
      <c r="AB162">
        <f t="shared" si="112"/>
        <v>0.78446454055273651</v>
      </c>
      <c r="AC162">
        <f t="shared" si="112"/>
        <v>0.78446454055273651</v>
      </c>
      <c r="AD162">
        <f t="shared" si="112"/>
        <v>0.78446454055273651</v>
      </c>
      <c r="AE162">
        <f t="shared" si="112"/>
        <v>0</v>
      </c>
      <c r="AF162">
        <f t="shared" si="112"/>
        <v>0</v>
      </c>
      <c r="AG162">
        <f t="shared" si="112"/>
        <v>0.78446454055273651</v>
      </c>
      <c r="AH162">
        <f t="shared" si="112"/>
        <v>0</v>
      </c>
      <c r="AI162">
        <f t="shared" si="112"/>
        <v>0</v>
      </c>
      <c r="AJ162">
        <f t="shared" si="112"/>
        <v>0</v>
      </c>
      <c r="AK162">
        <f t="shared" si="83"/>
        <v>0</v>
      </c>
      <c r="AL162">
        <f t="shared" si="83"/>
        <v>0.78446454055273651</v>
      </c>
      <c r="AM162">
        <f t="shared" si="83"/>
        <v>0.78446454055273651</v>
      </c>
      <c r="AN162">
        <f t="shared" si="83"/>
        <v>-1.5689290811054719</v>
      </c>
      <c r="AO162">
        <f t="shared" si="83"/>
        <v>0.78446454055273651</v>
      </c>
      <c r="AP162">
        <f t="shared" si="82"/>
        <v>0</v>
      </c>
      <c r="AQ162">
        <f t="shared" si="82"/>
        <v>0</v>
      </c>
      <c r="AR162">
        <f t="shared" si="82"/>
        <v>-0.3922322702763677</v>
      </c>
      <c r="AS162">
        <f t="shared" si="82"/>
        <v>-1.5689290811054719</v>
      </c>
      <c r="AT162">
        <f t="shared" si="82"/>
        <v>-0.3922322702763677</v>
      </c>
      <c r="AV162">
        <f t="shared" si="90"/>
        <v>0</v>
      </c>
      <c r="AW162">
        <f t="shared" si="92"/>
        <v>1.5689290811054719</v>
      </c>
      <c r="AX162">
        <f t="shared" si="93"/>
        <v>0.78446454055273651</v>
      </c>
      <c r="AY162">
        <f t="shared" si="94"/>
        <v>0</v>
      </c>
      <c r="AZ162">
        <f t="shared" si="95"/>
        <v>0</v>
      </c>
      <c r="BA162">
        <f t="shared" si="96"/>
        <v>0</v>
      </c>
      <c r="BB162">
        <f t="shared" si="97"/>
        <v>0</v>
      </c>
      <c r="BC162">
        <f t="shared" si="98"/>
        <v>-0.78446454055273651</v>
      </c>
      <c r="BD162">
        <f t="shared" si="99"/>
        <v>0</v>
      </c>
      <c r="BE162">
        <f t="shared" si="100"/>
        <v>0</v>
      </c>
      <c r="BF162">
        <f t="shared" si="101"/>
        <v>0</v>
      </c>
      <c r="BG162">
        <f t="shared" si="102"/>
        <v>0</v>
      </c>
      <c r="BH162">
        <f t="shared" si="103"/>
        <v>0.78446454055273651</v>
      </c>
      <c r="BI162">
        <f t="shared" si="104"/>
        <v>0</v>
      </c>
      <c r="BJ162">
        <f t="shared" si="105"/>
        <v>0</v>
      </c>
      <c r="BK162">
        <f t="shared" si="106"/>
        <v>0</v>
      </c>
      <c r="BL162">
        <f t="shared" si="107"/>
        <v>0</v>
      </c>
      <c r="BM162">
        <f t="shared" si="108"/>
        <v>0</v>
      </c>
      <c r="BN162">
        <f t="shared" si="109"/>
        <v>0</v>
      </c>
      <c r="BO162">
        <f t="shared" si="110"/>
        <v>0</v>
      </c>
      <c r="BP162">
        <f t="shared" si="111"/>
        <v>0</v>
      </c>
      <c r="BR162">
        <f t="shared" si="87"/>
        <v>2.3533936216582085</v>
      </c>
      <c r="BS162">
        <f t="shared" si="88"/>
        <v>2</v>
      </c>
      <c r="BT162">
        <f t="shared" si="91"/>
        <v>3.4641016151377544</v>
      </c>
      <c r="BU162">
        <f t="shared" si="89"/>
        <v>0.33968311024337877</v>
      </c>
    </row>
    <row r="163" spans="1:73" hidden="1" x14ac:dyDescent="0.15">
      <c r="A163" s="32" t="s">
        <v>360</v>
      </c>
      <c r="B163" s="31"/>
      <c r="C163" s="31"/>
      <c r="D163" s="31">
        <v>5</v>
      </c>
      <c r="E163" s="31">
        <v>3</v>
      </c>
      <c r="F163" s="31">
        <v>5</v>
      </c>
      <c r="G163" s="31"/>
      <c r="H163" s="31">
        <v>4</v>
      </c>
      <c r="I163" s="31">
        <v>4</v>
      </c>
      <c r="J163" s="31"/>
      <c r="K163" s="31"/>
      <c r="L163" s="31"/>
      <c r="M163" s="31"/>
      <c r="N163" s="31"/>
      <c r="O163" s="31"/>
      <c r="P163" s="31">
        <v>5</v>
      </c>
      <c r="Q163" s="31"/>
      <c r="R163" s="31"/>
      <c r="S163" s="31">
        <v>5</v>
      </c>
      <c r="T163" s="31"/>
      <c r="U163" s="31">
        <v>4</v>
      </c>
      <c r="V163" s="31">
        <v>4</v>
      </c>
      <c r="W163">
        <f t="shared" si="85"/>
        <v>4.333333333333333</v>
      </c>
      <c r="X163">
        <f t="shared" si="86"/>
        <v>0.66666666666666663</v>
      </c>
      <c r="Z163">
        <f t="shared" si="113"/>
        <v>0</v>
      </c>
      <c r="AA163">
        <f t="shared" si="113"/>
        <v>0</v>
      </c>
      <c r="AB163">
        <f t="shared" si="112"/>
        <v>1.0000000000000004</v>
      </c>
      <c r="AC163">
        <f t="shared" si="112"/>
        <v>-1.9999999999999996</v>
      </c>
      <c r="AD163">
        <f t="shared" si="112"/>
        <v>1.0000000000000004</v>
      </c>
      <c r="AE163">
        <f t="shared" si="112"/>
        <v>0</v>
      </c>
      <c r="AF163">
        <f t="shared" si="112"/>
        <v>-0.49999999999999956</v>
      </c>
      <c r="AG163">
        <f t="shared" si="112"/>
        <v>-0.49999999999999956</v>
      </c>
      <c r="AH163">
        <f t="shared" si="112"/>
        <v>0</v>
      </c>
      <c r="AI163">
        <f t="shared" si="112"/>
        <v>0</v>
      </c>
      <c r="AJ163">
        <f t="shared" si="112"/>
        <v>0</v>
      </c>
      <c r="AK163">
        <f t="shared" si="83"/>
        <v>0</v>
      </c>
      <c r="AL163">
        <f t="shared" si="83"/>
        <v>0</v>
      </c>
      <c r="AM163">
        <f t="shared" si="83"/>
        <v>0</v>
      </c>
      <c r="AN163">
        <f t="shared" si="83"/>
        <v>1.0000000000000004</v>
      </c>
      <c r="AO163">
        <f t="shared" si="83"/>
        <v>0</v>
      </c>
      <c r="AP163">
        <f t="shared" si="82"/>
        <v>0</v>
      </c>
      <c r="AQ163">
        <f t="shared" si="82"/>
        <v>1.0000000000000004</v>
      </c>
      <c r="AR163">
        <f t="shared" si="82"/>
        <v>0</v>
      </c>
      <c r="AS163">
        <f t="shared" si="82"/>
        <v>-0.49999999999999956</v>
      </c>
      <c r="AT163">
        <f t="shared" si="82"/>
        <v>-0.49999999999999956</v>
      </c>
      <c r="AV163">
        <f t="shared" si="90"/>
        <v>0</v>
      </c>
      <c r="AW163">
        <f t="shared" si="92"/>
        <v>0</v>
      </c>
      <c r="AX163">
        <f t="shared" si="93"/>
        <v>1.0000000000000004</v>
      </c>
      <c r="AY163">
        <f t="shared" si="94"/>
        <v>0</v>
      </c>
      <c r="AZ163">
        <f t="shared" si="95"/>
        <v>0</v>
      </c>
      <c r="BA163">
        <f t="shared" si="96"/>
        <v>0</v>
      </c>
      <c r="BB163">
        <f t="shared" si="97"/>
        <v>0</v>
      </c>
      <c r="BC163">
        <f t="shared" si="98"/>
        <v>0.49999999999999956</v>
      </c>
      <c r="BD163">
        <f t="shared" si="99"/>
        <v>0</v>
      </c>
      <c r="BE163">
        <f t="shared" si="100"/>
        <v>0</v>
      </c>
      <c r="BF163">
        <f t="shared" si="101"/>
        <v>0</v>
      </c>
      <c r="BG163">
        <f t="shared" si="102"/>
        <v>0</v>
      </c>
      <c r="BH163">
        <f t="shared" si="103"/>
        <v>0</v>
      </c>
      <c r="BI163">
        <f t="shared" si="104"/>
        <v>0</v>
      </c>
      <c r="BJ163">
        <f t="shared" si="105"/>
        <v>0</v>
      </c>
      <c r="BK163">
        <f t="shared" si="106"/>
        <v>0</v>
      </c>
      <c r="BL163">
        <f t="shared" si="107"/>
        <v>0</v>
      </c>
      <c r="BM163">
        <f t="shared" si="108"/>
        <v>0</v>
      </c>
      <c r="BN163">
        <f t="shared" si="109"/>
        <v>0</v>
      </c>
      <c r="BO163">
        <f t="shared" si="110"/>
        <v>0</v>
      </c>
      <c r="BP163">
        <f t="shared" si="111"/>
        <v>0</v>
      </c>
      <c r="BR163">
        <f t="shared" si="87"/>
        <v>1.5</v>
      </c>
      <c r="BS163">
        <f t="shared" si="88"/>
        <v>2</v>
      </c>
      <c r="BT163">
        <f t="shared" si="91"/>
        <v>3.0000000000000004</v>
      </c>
      <c r="BU163">
        <f t="shared" si="89"/>
        <v>0.24999999999999997</v>
      </c>
    </row>
    <row r="164" spans="1:73" hidden="1" x14ac:dyDescent="0.15">
      <c r="A164" s="32" t="s">
        <v>361</v>
      </c>
      <c r="B164" s="31">
        <v>5</v>
      </c>
      <c r="C164" s="31"/>
      <c r="D164" s="31">
        <v>4</v>
      </c>
      <c r="E164" s="31">
        <v>3</v>
      </c>
      <c r="F164" s="31">
        <v>5</v>
      </c>
      <c r="G164" s="31"/>
      <c r="H164" s="31"/>
      <c r="I164" s="31"/>
      <c r="J164" s="31"/>
      <c r="K164" s="31"/>
      <c r="L164" s="31"/>
      <c r="M164" s="31">
        <v>5</v>
      </c>
      <c r="N164" s="31">
        <v>5</v>
      </c>
      <c r="O164" s="31"/>
      <c r="P164" s="31">
        <v>5</v>
      </c>
      <c r="Q164" s="31">
        <v>4</v>
      </c>
      <c r="R164" s="31"/>
      <c r="S164" s="31"/>
      <c r="T164" s="31">
        <v>5</v>
      </c>
      <c r="U164" s="31">
        <v>4</v>
      </c>
      <c r="V164" s="31">
        <v>5</v>
      </c>
      <c r="W164">
        <f t="shared" si="85"/>
        <v>4.5454545454545459</v>
      </c>
      <c r="X164">
        <f t="shared" si="86"/>
        <v>0.655554777357089</v>
      </c>
      <c r="Z164">
        <f t="shared" si="113"/>
        <v>0.69337524528153571</v>
      </c>
      <c r="AA164">
        <f t="shared" si="113"/>
        <v>0</v>
      </c>
      <c r="AB164">
        <f t="shared" si="112"/>
        <v>-0.83205029433784428</v>
      </c>
      <c r="AC164">
        <f t="shared" si="112"/>
        <v>-2.3574758339572242</v>
      </c>
      <c r="AD164">
        <f t="shared" si="112"/>
        <v>0.69337524528153571</v>
      </c>
      <c r="AE164">
        <f t="shared" si="112"/>
        <v>0</v>
      </c>
      <c r="AF164">
        <f t="shared" si="112"/>
        <v>0</v>
      </c>
      <c r="AG164">
        <f t="shared" si="112"/>
        <v>0</v>
      </c>
      <c r="AH164">
        <f t="shared" si="112"/>
        <v>0</v>
      </c>
      <c r="AI164">
        <f t="shared" si="112"/>
        <v>0</v>
      </c>
      <c r="AJ164">
        <f t="shared" si="112"/>
        <v>0</v>
      </c>
      <c r="AK164">
        <f t="shared" si="83"/>
        <v>0.69337524528153571</v>
      </c>
      <c r="AL164">
        <f t="shared" si="83"/>
        <v>0.69337524528153571</v>
      </c>
      <c r="AM164">
        <f t="shared" si="83"/>
        <v>0</v>
      </c>
      <c r="AN164">
        <f t="shared" si="83"/>
        <v>0.69337524528153571</v>
      </c>
      <c r="AO164">
        <f t="shared" si="83"/>
        <v>-0.83205029433784428</v>
      </c>
      <c r="AP164">
        <f t="shared" si="82"/>
        <v>0</v>
      </c>
      <c r="AQ164">
        <f t="shared" si="82"/>
        <v>0</v>
      </c>
      <c r="AR164">
        <f t="shared" si="82"/>
        <v>0.69337524528153571</v>
      </c>
      <c r="AS164">
        <f t="shared" si="82"/>
        <v>-0.83205029433784428</v>
      </c>
      <c r="AT164">
        <f t="shared" si="82"/>
        <v>0.69337524528153571</v>
      </c>
      <c r="AV164">
        <f t="shared" si="90"/>
        <v>0</v>
      </c>
      <c r="AW164">
        <f t="shared" si="92"/>
        <v>0</v>
      </c>
      <c r="AX164">
        <f t="shared" si="93"/>
        <v>-0.83205029433784428</v>
      </c>
      <c r="AY164">
        <f t="shared" si="94"/>
        <v>0</v>
      </c>
      <c r="AZ164">
        <f t="shared" si="95"/>
        <v>0</v>
      </c>
      <c r="BA164">
        <f t="shared" si="96"/>
        <v>0</v>
      </c>
      <c r="BB164">
        <f t="shared" si="97"/>
        <v>0</v>
      </c>
      <c r="BC164">
        <f t="shared" si="98"/>
        <v>0</v>
      </c>
      <c r="BD164">
        <f t="shared" si="99"/>
        <v>0</v>
      </c>
      <c r="BE164">
        <f t="shared" si="100"/>
        <v>0</v>
      </c>
      <c r="BF164">
        <f t="shared" si="101"/>
        <v>0</v>
      </c>
      <c r="BG164">
        <f t="shared" si="102"/>
        <v>0</v>
      </c>
      <c r="BH164">
        <f t="shared" si="103"/>
        <v>0.69337524528153571</v>
      </c>
      <c r="BI164">
        <f t="shared" si="104"/>
        <v>0</v>
      </c>
      <c r="BJ164">
        <f t="shared" si="105"/>
        <v>0</v>
      </c>
      <c r="BK164">
        <f t="shared" si="106"/>
        <v>0</v>
      </c>
      <c r="BL164">
        <f t="shared" si="107"/>
        <v>0</v>
      </c>
      <c r="BM164">
        <f t="shared" si="108"/>
        <v>0</v>
      </c>
      <c r="BN164">
        <f t="shared" si="109"/>
        <v>0</v>
      </c>
      <c r="BO164">
        <f t="shared" si="110"/>
        <v>0</v>
      </c>
      <c r="BP164">
        <f t="shared" si="111"/>
        <v>0</v>
      </c>
      <c r="BR164">
        <f t="shared" si="87"/>
        <v>-0.13867504905630856</v>
      </c>
      <c r="BS164">
        <f t="shared" si="88"/>
        <v>2</v>
      </c>
      <c r="BT164">
        <f t="shared" si="91"/>
        <v>3.3166247903553994</v>
      </c>
      <c r="BU164">
        <f t="shared" si="89"/>
        <v>-2.0906050250177464E-2</v>
      </c>
    </row>
    <row r="165" spans="1:73" hidden="1" x14ac:dyDescent="0.15">
      <c r="A165" s="32" t="s">
        <v>362</v>
      </c>
      <c r="B165" s="31"/>
      <c r="C165" s="31">
        <v>4</v>
      </c>
      <c r="D165" s="31">
        <v>5</v>
      </c>
      <c r="E165" s="31">
        <v>4</v>
      </c>
      <c r="F165" s="31"/>
      <c r="G165" s="31"/>
      <c r="H165" s="31"/>
      <c r="I165" s="31"/>
      <c r="J165" s="31">
        <v>3</v>
      </c>
      <c r="K165" s="31"/>
      <c r="L165" s="31"/>
      <c r="M165" s="31"/>
      <c r="N165" s="31"/>
      <c r="O165" s="31">
        <v>3</v>
      </c>
      <c r="P165" s="31">
        <v>4</v>
      </c>
      <c r="Q165" s="31">
        <v>3</v>
      </c>
      <c r="R165" s="31"/>
      <c r="S165" s="31"/>
      <c r="T165" s="31">
        <v>3</v>
      </c>
      <c r="U165" s="31">
        <v>2</v>
      </c>
      <c r="V165" s="31">
        <v>4</v>
      </c>
      <c r="W165">
        <f t="shared" si="85"/>
        <v>3.5</v>
      </c>
      <c r="X165">
        <f t="shared" si="86"/>
        <v>0.80622577482985502</v>
      </c>
      <c r="Z165">
        <f t="shared" si="113"/>
        <v>0</v>
      </c>
      <c r="AA165">
        <f t="shared" si="113"/>
        <v>0.6201736729460422</v>
      </c>
      <c r="AB165">
        <f t="shared" si="112"/>
        <v>1.8605210188381267</v>
      </c>
      <c r="AC165">
        <f t="shared" si="112"/>
        <v>0.6201736729460422</v>
      </c>
      <c r="AD165">
        <f t="shared" si="112"/>
        <v>0</v>
      </c>
      <c r="AE165">
        <f t="shared" si="112"/>
        <v>0</v>
      </c>
      <c r="AF165">
        <f t="shared" si="112"/>
        <v>0</v>
      </c>
      <c r="AG165">
        <f t="shared" si="112"/>
        <v>0</v>
      </c>
      <c r="AH165">
        <f t="shared" si="112"/>
        <v>-0.6201736729460422</v>
      </c>
      <c r="AI165">
        <f t="shared" si="112"/>
        <v>0</v>
      </c>
      <c r="AJ165">
        <f t="shared" si="112"/>
        <v>0</v>
      </c>
      <c r="AK165">
        <f t="shared" si="83"/>
        <v>0</v>
      </c>
      <c r="AL165">
        <f t="shared" si="83"/>
        <v>0</v>
      </c>
      <c r="AM165">
        <f t="shared" si="83"/>
        <v>-0.6201736729460422</v>
      </c>
      <c r="AN165">
        <f t="shared" si="83"/>
        <v>0.6201736729460422</v>
      </c>
      <c r="AO165">
        <f t="shared" si="83"/>
        <v>-0.6201736729460422</v>
      </c>
      <c r="AP165">
        <f t="shared" si="82"/>
        <v>0</v>
      </c>
      <c r="AQ165">
        <f t="shared" si="82"/>
        <v>0</v>
      </c>
      <c r="AR165">
        <f t="shared" si="82"/>
        <v>-0.6201736729460422</v>
      </c>
      <c r="AS165">
        <f t="shared" si="82"/>
        <v>-1.8605210188381267</v>
      </c>
      <c r="AT165">
        <f t="shared" si="82"/>
        <v>0.6201736729460422</v>
      </c>
      <c r="AV165">
        <f t="shared" si="90"/>
        <v>0</v>
      </c>
      <c r="AW165">
        <f t="shared" si="92"/>
        <v>-0.6201736729460422</v>
      </c>
      <c r="AX165">
        <f t="shared" si="93"/>
        <v>1.8605210188381267</v>
      </c>
      <c r="AY165">
        <f t="shared" si="94"/>
        <v>0</v>
      </c>
      <c r="AZ165">
        <f t="shared" si="95"/>
        <v>0</v>
      </c>
      <c r="BA165">
        <f t="shared" si="96"/>
        <v>0</v>
      </c>
      <c r="BB165">
        <f t="shared" si="97"/>
        <v>0</v>
      </c>
      <c r="BC165">
        <f t="shared" si="98"/>
        <v>0</v>
      </c>
      <c r="BD165">
        <f t="shared" si="99"/>
        <v>0</v>
      </c>
      <c r="BE165">
        <f t="shared" si="100"/>
        <v>0</v>
      </c>
      <c r="BF165">
        <f t="shared" si="101"/>
        <v>0</v>
      </c>
      <c r="BG165">
        <f t="shared" si="102"/>
        <v>0</v>
      </c>
      <c r="BH165">
        <f t="shared" si="103"/>
        <v>0</v>
      </c>
      <c r="BI165">
        <f t="shared" si="104"/>
        <v>0</v>
      </c>
      <c r="BJ165">
        <f t="shared" si="105"/>
        <v>0</v>
      </c>
      <c r="BK165">
        <f t="shared" si="106"/>
        <v>0</v>
      </c>
      <c r="BL165">
        <f t="shared" si="107"/>
        <v>0</v>
      </c>
      <c r="BM165">
        <f t="shared" si="108"/>
        <v>0</v>
      </c>
      <c r="BN165">
        <f t="shared" si="109"/>
        <v>0</v>
      </c>
      <c r="BO165">
        <f t="shared" si="110"/>
        <v>0</v>
      </c>
      <c r="BP165">
        <f t="shared" si="111"/>
        <v>0</v>
      </c>
      <c r="BR165">
        <f t="shared" si="87"/>
        <v>1.2403473458920846</v>
      </c>
      <c r="BS165">
        <f t="shared" si="88"/>
        <v>2</v>
      </c>
      <c r="BT165">
        <f t="shared" si="91"/>
        <v>3.1622776601683786</v>
      </c>
      <c r="BU165">
        <f t="shared" si="89"/>
        <v>0.19611613513818407</v>
      </c>
    </row>
    <row r="166" spans="1:73" hidden="1" x14ac:dyDescent="0.15">
      <c r="A166" s="32" t="s">
        <v>363</v>
      </c>
      <c r="B166" s="31">
        <v>4</v>
      </c>
      <c r="C166" s="31">
        <v>4</v>
      </c>
      <c r="D166" s="31"/>
      <c r="E166" s="31">
        <v>4</v>
      </c>
      <c r="F166" s="31"/>
      <c r="G166" s="31"/>
      <c r="H166" s="31">
        <v>4</v>
      </c>
      <c r="I166" s="31"/>
      <c r="J166" s="31"/>
      <c r="K166" s="31">
        <v>3</v>
      </c>
      <c r="L166" s="31"/>
      <c r="M166" s="31"/>
      <c r="N166" s="31"/>
      <c r="O166" s="31">
        <v>4</v>
      </c>
      <c r="P166" s="31">
        <v>4</v>
      </c>
      <c r="Q166" s="31"/>
      <c r="R166" s="31">
        <v>4</v>
      </c>
      <c r="S166" s="31">
        <v>4</v>
      </c>
      <c r="T166" s="31">
        <v>5</v>
      </c>
      <c r="U166" s="31">
        <v>5</v>
      </c>
      <c r="V166" s="31">
        <v>5</v>
      </c>
      <c r="W166">
        <f t="shared" si="85"/>
        <v>4.166666666666667</v>
      </c>
      <c r="X166">
        <f t="shared" si="86"/>
        <v>0.55277079839256671</v>
      </c>
      <c r="Z166">
        <f t="shared" si="113"/>
        <v>-0.30151134457776413</v>
      </c>
      <c r="AA166">
        <f t="shared" si="113"/>
        <v>-0.30151134457776413</v>
      </c>
      <c r="AB166">
        <f t="shared" si="112"/>
        <v>0</v>
      </c>
      <c r="AC166">
        <f t="shared" si="112"/>
        <v>-0.30151134457776413</v>
      </c>
      <c r="AD166">
        <f t="shared" si="112"/>
        <v>0</v>
      </c>
      <c r="AE166">
        <f t="shared" si="112"/>
        <v>0</v>
      </c>
      <c r="AF166">
        <f t="shared" si="112"/>
        <v>-0.30151134457776413</v>
      </c>
      <c r="AG166">
        <f t="shared" si="112"/>
        <v>0</v>
      </c>
      <c r="AH166">
        <f t="shared" si="112"/>
        <v>0</v>
      </c>
      <c r="AI166">
        <f t="shared" si="112"/>
        <v>-2.1105794120443457</v>
      </c>
      <c r="AJ166">
        <f t="shared" si="112"/>
        <v>0</v>
      </c>
      <c r="AK166">
        <f t="shared" si="83"/>
        <v>0</v>
      </c>
      <c r="AL166">
        <f t="shared" si="83"/>
        <v>0</v>
      </c>
      <c r="AM166">
        <f t="shared" si="83"/>
        <v>-0.30151134457776413</v>
      </c>
      <c r="AN166">
        <f t="shared" si="83"/>
        <v>-0.30151134457776413</v>
      </c>
      <c r="AO166">
        <f t="shared" si="83"/>
        <v>0</v>
      </c>
      <c r="AP166">
        <f t="shared" si="82"/>
        <v>-0.30151134457776413</v>
      </c>
      <c r="AQ166">
        <f t="shared" si="82"/>
        <v>-0.30151134457776413</v>
      </c>
      <c r="AR166">
        <f t="shared" si="82"/>
        <v>1.5075567228888174</v>
      </c>
      <c r="AS166">
        <f t="shared" si="82"/>
        <v>1.5075567228888174</v>
      </c>
      <c r="AT166">
        <f t="shared" si="82"/>
        <v>1.5075567228888174</v>
      </c>
      <c r="AV166">
        <f t="shared" si="90"/>
        <v>0</v>
      </c>
      <c r="AW166">
        <f t="shared" si="92"/>
        <v>0.30151134457776413</v>
      </c>
      <c r="AX166">
        <f t="shared" si="93"/>
        <v>0</v>
      </c>
      <c r="AY166">
        <f t="shared" si="94"/>
        <v>0</v>
      </c>
      <c r="AZ166">
        <f t="shared" si="95"/>
        <v>0</v>
      </c>
      <c r="BA166">
        <f t="shared" si="96"/>
        <v>0</v>
      </c>
      <c r="BB166">
        <f t="shared" si="97"/>
        <v>0</v>
      </c>
      <c r="BC166">
        <f t="shared" si="98"/>
        <v>0</v>
      </c>
      <c r="BD166">
        <f t="shared" si="99"/>
        <v>0</v>
      </c>
      <c r="BE166">
        <f t="shared" si="100"/>
        <v>0</v>
      </c>
      <c r="BF166">
        <f t="shared" si="101"/>
        <v>0</v>
      </c>
      <c r="BG166">
        <f t="shared" si="102"/>
        <v>0</v>
      </c>
      <c r="BH166">
        <f t="shared" si="103"/>
        <v>0</v>
      </c>
      <c r="BI166">
        <f t="shared" si="104"/>
        <v>0</v>
      </c>
      <c r="BJ166">
        <f t="shared" si="105"/>
        <v>0</v>
      </c>
      <c r="BK166">
        <f t="shared" si="106"/>
        <v>0</v>
      </c>
      <c r="BL166">
        <f t="shared" si="107"/>
        <v>0</v>
      </c>
      <c r="BM166">
        <f t="shared" si="108"/>
        <v>0</v>
      </c>
      <c r="BN166">
        <f t="shared" si="109"/>
        <v>0</v>
      </c>
      <c r="BO166">
        <f t="shared" si="110"/>
        <v>0</v>
      </c>
      <c r="BP166">
        <f t="shared" si="111"/>
        <v>0</v>
      </c>
      <c r="BR166">
        <f t="shared" si="87"/>
        <v>0.30151134457776413</v>
      </c>
      <c r="BS166">
        <f t="shared" si="88"/>
        <v>2</v>
      </c>
      <c r="BT166">
        <f t="shared" si="91"/>
        <v>3.4641016151377539</v>
      </c>
      <c r="BU166">
        <f t="shared" si="89"/>
        <v>4.3519413988924539E-2</v>
      </c>
    </row>
    <row r="167" spans="1:73" hidden="1" x14ac:dyDescent="0.15">
      <c r="A167" s="32" t="s">
        <v>364</v>
      </c>
      <c r="B167" s="31">
        <v>5</v>
      </c>
      <c r="C167" s="31">
        <v>5</v>
      </c>
      <c r="D167" s="31">
        <v>5</v>
      </c>
      <c r="E167" s="31">
        <v>4</v>
      </c>
      <c r="F167" s="31"/>
      <c r="G167" s="31"/>
      <c r="H167" s="31"/>
      <c r="I167" s="31">
        <v>2</v>
      </c>
      <c r="J167" s="31"/>
      <c r="K167" s="31"/>
      <c r="L167" s="31">
        <v>5</v>
      </c>
      <c r="M167" s="31"/>
      <c r="N167" s="31">
        <v>5</v>
      </c>
      <c r="O167" s="31"/>
      <c r="P167" s="31"/>
      <c r="Q167" s="31">
        <v>3</v>
      </c>
      <c r="R167" s="31">
        <v>4</v>
      </c>
      <c r="S167" s="31">
        <v>3</v>
      </c>
      <c r="T167" s="31">
        <v>4</v>
      </c>
      <c r="U167" s="31">
        <v>5</v>
      </c>
      <c r="V167" s="31">
        <v>5</v>
      </c>
      <c r="W167">
        <f t="shared" si="85"/>
        <v>4.2307692307692308</v>
      </c>
      <c r="X167">
        <f t="shared" si="86"/>
        <v>0.97300851082103978</v>
      </c>
      <c r="Z167">
        <f t="shared" si="113"/>
        <v>0.79056941504209477</v>
      </c>
      <c r="AA167">
        <f t="shared" si="113"/>
        <v>0.79056941504209477</v>
      </c>
      <c r="AB167">
        <f t="shared" si="112"/>
        <v>0.79056941504209477</v>
      </c>
      <c r="AC167">
        <f t="shared" si="112"/>
        <v>-0.23717082451262853</v>
      </c>
      <c r="AD167">
        <f t="shared" si="112"/>
        <v>0</v>
      </c>
      <c r="AE167">
        <f t="shared" si="112"/>
        <v>0</v>
      </c>
      <c r="AF167">
        <f t="shared" si="112"/>
        <v>0</v>
      </c>
      <c r="AG167">
        <f t="shared" si="112"/>
        <v>-2.2926513036220753</v>
      </c>
      <c r="AH167">
        <f t="shared" si="112"/>
        <v>0</v>
      </c>
      <c r="AI167">
        <f t="shared" si="112"/>
        <v>0</v>
      </c>
      <c r="AJ167">
        <f t="shared" si="112"/>
        <v>0.79056941504209477</v>
      </c>
      <c r="AK167">
        <f t="shared" si="83"/>
        <v>0</v>
      </c>
      <c r="AL167">
        <f t="shared" si="83"/>
        <v>0.79056941504209477</v>
      </c>
      <c r="AM167">
        <f t="shared" si="83"/>
        <v>0</v>
      </c>
      <c r="AN167">
        <f t="shared" si="83"/>
        <v>0</v>
      </c>
      <c r="AO167">
        <f t="shared" si="83"/>
        <v>-1.2649110640673518</v>
      </c>
      <c r="AP167">
        <f t="shared" si="82"/>
        <v>-0.23717082451262853</v>
      </c>
      <c r="AQ167">
        <f t="shared" si="82"/>
        <v>-1.2649110640673518</v>
      </c>
      <c r="AR167">
        <f t="shared" si="82"/>
        <v>-0.23717082451262853</v>
      </c>
      <c r="AS167">
        <f t="shared" si="82"/>
        <v>0.79056941504209477</v>
      </c>
      <c r="AT167">
        <f t="shared" si="82"/>
        <v>0.79056941504209477</v>
      </c>
      <c r="AV167">
        <f t="shared" si="90"/>
        <v>0</v>
      </c>
      <c r="AW167">
        <f t="shared" si="92"/>
        <v>-0.79056941504209477</v>
      </c>
      <c r="AX167">
        <f t="shared" si="93"/>
        <v>0.79056941504209477</v>
      </c>
      <c r="AY167">
        <f t="shared" si="94"/>
        <v>0</v>
      </c>
      <c r="AZ167">
        <f t="shared" si="95"/>
        <v>0</v>
      </c>
      <c r="BA167">
        <f t="shared" si="96"/>
        <v>0</v>
      </c>
      <c r="BB167">
        <f t="shared" si="97"/>
        <v>0</v>
      </c>
      <c r="BC167">
        <f t="shared" si="98"/>
        <v>2.2926513036220753</v>
      </c>
      <c r="BD167">
        <f t="shared" si="99"/>
        <v>0</v>
      </c>
      <c r="BE167">
        <f t="shared" si="100"/>
        <v>0</v>
      </c>
      <c r="BF167">
        <f t="shared" si="101"/>
        <v>0</v>
      </c>
      <c r="BG167">
        <f t="shared" si="102"/>
        <v>0</v>
      </c>
      <c r="BH167">
        <f t="shared" si="103"/>
        <v>0.79056941504209477</v>
      </c>
      <c r="BI167">
        <f t="shared" si="104"/>
        <v>0</v>
      </c>
      <c r="BJ167">
        <f t="shared" si="105"/>
        <v>0</v>
      </c>
      <c r="BK167">
        <f t="shared" si="106"/>
        <v>0</v>
      </c>
      <c r="BL167">
        <f t="shared" si="107"/>
        <v>0</v>
      </c>
      <c r="BM167">
        <f t="shared" si="108"/>
        <v>0</v>
      </c>
      <c r="BN167">
        <f t="shared" si="109"/>
        <v>0</v>
      </c>
      <c r="BO167">
        <f t="shared" si="110"/>
        <v>0</v>
      </c>
      <c r="BP167">
        <f t="shared" si="111"/>
        <v>0</v>
      </c>
      <c r="BR167">
        <f t="shared" si="87"/>
        <v>3.0832207186641698</v>
      </c>
      <c r="BS167">
        <f t="shared" si="88"/>
        <v>2</v>
      </c>
      <c r="BT167">
        <f t="shared" si="91"/>
        <v>3.6055512754639891</v>
      </c>
      <c r="BU167">
        <f t="shared" si="89"/>
        <v>0.42756578441217674</v>
      </c>
    </row>
    <row r="168" spans="1:73" hidden="1" x14ac:dyDescent="0.15">
      <c r="A168" s="32" t="s">
        <v>365</v>
      </c>
      <c r="B168" s="31"/>
      <c r="C168" s="31">
        <v>5</v>
      </c>
      <c r="D168" s="31">
        <v>5</v>
      </c>
      <c r="E168" s="31">
        <v>4</v>
      </c>
      <c r="F168" s="31">
        <v>5</v>
      </c>
      <c r="G168" s="31"/>
      <c r="H168" s="31"/>
      <c r="I168" s="31"/>
      <c r="J168" s="31"/>
      <c r="K168" s="31"/>
      <c r="L168" s="31">
        <v>4</v>
      </c>
      <c r="M168" s="31">
        <v>4</v>
      </c>
      <c r="N168" s="31"/>
      <c r="O168" s="31"/>
      <c r="P168" s="31">
        <v>3</v>
      </c>
      <c r="Q168" s="31">
        <v>5</v>
      </c>
      <c r="R168" s="31">
        <v>5</v>
      </c>
      <c r="S168" s="31"/>
      <c r="T168" s="31">
        <v>4</v>
      </c>
      <c r="U168" s="31"/>
      <c r="V168" s="31">
        <v>5</v>
      </c>
      <c r="W168">
        <f t="shared" si="85"/>
        <v>4.4545454545454541</v>
      </c>
      <c r="X168">
        <f t="shared" si="86"/>
        <v>0.655554777357089</v>
      </c>
      <c r="Z168">
        <f t="shared" si="113"/>
        <v>0</v>
      </c>
      <c r="AA168">
        <f t="shared" si="113"/>
        <v>0.83205029433784428</v>
      </c>
      <c r="AB168">
        <f t="shared" si="112"/>
        <v>0.83205029433784428</v>
      </c>
      <c r="AC168">
        <f t="shared" si="112"/>
        <v>-0.69337524528153571</v>
      </c>
      <c r="AD168">
        <f t="shared" si="112"/>
        <v>0.83205029433784428</v>
      </c>
      <c r="AE168">
        <f t="shared" si="112"/>
        <v>0</v>
      </c>
      <c r="AF168">
        <f t="shared" si="112"/>
        <v>0</v>
      </c>
      <c r="AG168">
        <f t="shared" si="112"/>
        <v>0</v>
      </c>
      <c r="AH168">
        <f t="shared" si="112"/>
        <v>0</v>
      </c>
      <c r="AI168">
        <f t="shared" si="112"/>
        <v>0</v>
      </c>
      <c r="AJ168">
        <f t="shared" si="112"/>
        <v>-0.69337524528153571</v>
      </c>
      <c r="AK168">
        <f t="shared" si="83"/>
        <v>-0.69337524528153571</v>
      </c>
      <c r="AL168">
        <f t="shared" si="83"/>
        <v>0</v>
      </c>
      <c r="AM168">
        <f t="shared" si="83"/>
        <v>0</v>
      </c>
      <c r="AN168">
        <f t="shared" si="83"/>
        <v>-2.2188007849009157</v>
      </c>
      <c r="AO168">
        <f t="shared" si="83"/>
        <v>0.83205029433784428</v>
      </c>
      <c r="AP168">
        <f t="shared" si="82"/>
        <v>0.83205029433784428</v>
      </c>
      <c r="AQ168">
        <f t="shared" si="82"/>
        <v>0</v>
      </c>
      <c r="AR168">
        <f t="shared" si="82"/>
        <v>-0.69337524528153571</v>
      </c>
      <c r="AS168">
        <f t="shared" si="82"/>
        <v>0</v>
      </c>
      <c r="AT168">
        <f t="shared" si="82"/>
        <v>0.83205029433784428</v>
      </c>
      <c r="AV168">
        <f t="shared" si="90"/>
        <v>0</v>
      </c>
      <c r="AW168">
        <f t="shared" si="92"/>
        <v>-0.83205029433784428</v>
      </c>
      <c r="AX168">
        <f t="shared" si="93"/>
        <v>0.83205029433784428</v>
      </c>
      <c r="AY168">
        <f t="shared" si="94"/>
        <v>0</v>
      </c>
      <c r="AZ168">
        <f t="shared" si="95"/>
        <v>0</v>
      </c>
      <c r="BA168">
        <f t="shared" si="96"/>
        <v>0</v>
      </c>
      <c r="BB168">
        <f t="shared" si="97"/>
        <v>0</v>
      </c>
      <c r="BC168">
        <f t="shared" si="98"/>
        <v>0</v>
      </c>
      <c r="BD168">
        <f t="shared" si="99"/>
        <v>0</v>
      </c>
      <c r="BE168">
        <f t="shared" si="100"/>
        <v>0</v>
      </c>
      <c r="BF168">
        <f t="shared" si="101"/>
        <v>0</v>
      </c>
      <c r="BG168">
        <f t="shared" si="102"/>
        <v>0</v>
      </c>
      <c r="BH168">
        <f t="shared" si="103"/>
        <v>0</v>
      </c>
      <c r="BI168">
        <f t="shared" si="104"/>
        <v>0</v>
      </c>
      <c r="BJ168">
        <f t="shared" si="105"/>
        <v>0</v>
      </c>
      <c r="BK168">
        <f t="shared" si="106"/>
        <v>0</v>
      </c>
      <c r="BL168">
        <f t="shared" si="107"/>
        <v>0</v>
      </c>
      <c r="BM168">
        <f t="shared" si="108"/>
        <v>0</v>
      </c>
      <c r="BN168">
        <f t="shared" si="109"/>
        <v>0</v>
      </c>
      <c r="BO168">
        <f t="shared" si="110"/>
        <v>0</v>
      </c>
      <c r="BP168">
        <f t="shared" si="111"/>
        <v>0</v>
      </c>
      <c r="BR168">
        <f t="shared" si="87"/>
        <v>0</v>
      </c>
      <c r="BS168">
        <f t="shared" si="88"/>
        <v>2</v>
      </c>
      <c r="BT168">
        <f t="shared" si="91"/>
        <v>3.3166247903553998</v>
      </c>
      <c r="BU168">
        <f t="shared" si="89"/>
        <v>0</v>
      </c>
    </row>
    <row r="169" spans="1:73" hidden="1" x14ac:dyDescent="0.15">
      <c r="A169" s="32" t="s">
        <v>366</v>
      </c>
      <c r="B169" s="31"/>
      <c r="C169" s="31">
        <v>4</v>
      </c>
      <c r="D169" s="31">
        <v>4</v>
      </c>
      <c r="E169" s="31"/>
      <c r="F169" s="31"/>
      <c r="G169" s="31"/>
      <c r="H169" s="31"/>
      <c r="I169" s="31"/>
      <c r="J169" s="31"/>
      <c r="K169" s="31"/>
      <c r="L169" s="31"/>
      <c r="M169" s="31"/>
      <c r="N169" s="31">
        <v>3</v>
      </c>
      <c r="O169" s="31"/>
      <c r="P169" s="31"/>
      <c r="Q169" s="31"/>
      <c r="R169" s="31"/>
      <c r="S169" s="31">
        <v>5</v>
      </c>
      <c r="T169" s="31"/>
      <c r="U169" s="31"/>
      <c r="V169" s="31"/>
      <c r="W169">
        <f t="shared" si="85"/>
        <v>4</v>
      </c>
      <c r="X169">
        <f t="shared" si="86"/>
        <v>0.70710678118654757</v>
      </c>
      <c r="Z169">
        <f t="shared" si="113"/>
        <v>0</v>
      </c>
      <c r="AA169">
        <f t="shared" si="113"/>
        <v>0</v>
      </c>
      <c r="AB169">
        <f t="shared" si="112"/>
        <v>0</v>
      </c>
      <c r="AC169">
        <f t="shared" si="112"/>
        <v>0</v>
      </c>
      <c r="AD169">
        <f t="shared" si="112"/>
        <v>0</v>
      </c>
      <c r="AE169">
        <f t="shared" si="112"/>
        <v>0</v>
      </c>
      <c r="AF169">
        <f t="shared" si="112"/>
        <v>0</v>
      </c>
      <c r="AG169">
        <f t="shared" si="112"/>
        <v>0</v>
      </c>
      <c r="AH169">
        <f t="shared" si="112"/>
        <v>0</v>
      </c>
      <c r="AI169">
        <f t="shared" si="112"/>
        <v>0</v>
      </c>
      <c r="AJ169">
        <f t="shared" si="112"/>
        <v>0</v>
      </c>
      <c r="AK169">
        <f t="shared" si="83"/>
        <v>0</v>
      </c>
      <c r="AL169">
        <f t="shared" si="83"/>
        <v>-1.4142135623730949</v>
      </c>
      <c r="AM169">
        <f t="shared" si="83"/>
        <v>0</v>
      </c>
      <c r="AN169">
        <f t="shared" si="83"/>
        <v>0</v>
      </c>
      <c r="AO169">
        <f t="shared" si="83"/>
        <v>0</v>
      </c>
      <c r="AP169">
        <f t="shared" si="82"/>
        <v>0</v>
      </c>
      <c r="AQ169">
        <f t="shared" si="82"/>
        <v>1.4142135623730949</v>
      </c>
      <c r="AR169">
        <f t="shared" si="82"/>
        <v>0</v>
      </c>
      <c r="AS169">
        <f t="shared" si="82"/>
        <v>0</v>
      </c>
      <c r="AT169">
        <f t="shared" si="82"/>
        <v>0</v>
      </c>
      <c r="AV169">
        <f t="shared" si="90"/>
        <v>0</v>
      </c>
      <c r="AW169">
        <f t="shared" si="92"/>
        <v>0</v>
      </c>
      <c r="AX169">
        <f t="shared" si="93"/>
        <v>0</v>
      </c>
      <c r="AY169">
        <f t="shared" si="94"/>
        <v>0</v>
      </c>
      <c r="AZ169">
        <f t="shared" si="95"/>
        <v>0</v>
      </c>
      <c r="BA169">
        <f t="shared" si="96"/>
        <v>0</v>
      </c>
      <c r="BB169">
        <f t="shared" si="97"/>
        <v>0</v>
      </c>
      <c r="BC169">
        <f t="shared" si="98"/>
        <v>0</v>
      </c>
      <c r="BD169">
        <f t="shared" si="99"/>
        <v>0</v>
      </c>
      <c r="BE169">
        <f t="shared" si="100"/>
        <v>0</v>
      </c>
      <c r="BF169">
        <f t="shared" si="101"/>
        <v>0</v>
      </c>
      <c r="BG169">
        <f t="shared" si="102"/>
        <v>0</v>
      </c>
      <c r="BH169">
        <f t="shared" si="103"/>
        <v>-1.4142135623730949</v>
      </c>
      <c r="BI169">
        <f t="shared" si="104"/>
        <v>0</v>
      </c>
      <c r="BJ169">
        <f t="shared" si="105"/>
        <v>0</v>
      </c>
      <c r="BK169">
        <f t="shared" si="106"/>
        <v>0</v>
      </c>
      <c r="BL169">
        <f t="shared" si="107"/>
        <v>0</v>
      </c>
      <c r="BM169">
        <f t="shared" si="108"/>
        <v>0</v>
      </c>
      <c r="BN169">
        <f t="shared" si="109"/>
        <v>0</v>
      </c>
      <c r="BO169">
        <f t="shared" si="110"/>
        <v>0</v>
      </c>
      <c r="BP169">
        <f t="shared" si="111"/>
        <v>0</v>
      </c>
      <c r="BR169">
        <f t="shared" si="87"/>
        <v>-1.4142135623730949</v>
      </c>
      <c r="BS169">
        <f t="shared" si="88"/>
        <v>2</v>
      </c>
      <c r="BT169">
        <f t="shared" si="91"/>
        <v>1.9999999999999998</v>
      </c>
      <c r="BU169">
        <f t="shared" si="89"/>
        <v>-0.35355339059327379</v>
      </c>
    </row>
    <row r="170" spans="1:73" hidden="1" x14ac:dyDescent="0.15">
      <c r="A170" s="32" t="s">
        <v>367</v>
      </c>
      <c r="B170" s="31">
        <v>4</v>
      </c>
      <c r="C170" s="31"/>
      <c r="D170" s="31">
        <v>5</v>
      </c>
      <c r="E170" s="31">
        <v>4</v>
      </c>
      <c r="F170" s="31"/>
      <c r="G170" s="31">
        <v>4</v>
      </c>
      <c r="H170" s="31">
        <v>3</v>
      </c>
      <c r="I170" s="31">
        <v>4</v>
      </c>
      <c r="J170" s="31">
        <v>5</v>
      </c>
      <c r="K170" s="31">
        <v>5</v>
      </c>
      <c r="L170" s="31">
        <v>4</v>
      </c>
      <c r="M170" s="31">
        <v>5</v>
      </c>
      <c r="N170" s="31">
        <v>3</v>
      </c>
      <c r="O170" s="31">
        <v>3</v>
      </c>
      <c r="P170" s="31">
        <v>5</v>
      </c>
      <c r="Q170" s="31">
        <v>3</v>
      </c>
      <c r="R170" s="31"/>
      <c r="S170" s="31">
        <v>3</v>
      </c>
      <c r="T170" s="31">
        <v>4</v>
      </c>
      <c r="U170" s="31">
        <v>4</v>
      </c>
      <c r="V170" s="31"/>
      <c r="W170">
        <f t="shared" si="85"/>
        <v>4</v>
      </c>
      <c r="X170">
        <f t="shared" si="86"/>
        <v>0.76696498884737041</v>
      </c>
      <c r="Z170">
        <f t="shared" si="113"/>
        <v>0</v>
      </c>
      <c r="AA170">
        <f t="shared" si="113"/>
        <v>0</v>
      </c>
      <c r="AB170">
        <f t="shared" si="112"/>
        <v>1.3038404810405297</v>
      </c>
      <c r="AC170">
        <f t="shared" si="112"/>
        <v>0</v>
      </c>
      <c r="AD170">
        <f t="shared" si="112"/>
        <v>0</v>
      </c>
      <c r="AE170">
        <f t="shared" si="112"/>
        <v>0</v>
      </c>
      <c r="AF170">
        <f t="shared" si="112"/>
        <v>-1.3038404810405297</v>
      </c>
      <c r="AG170">
        <f t="shared" si="112"/>
        <v>0</v>
      </c>
      <c r="AH170">
        <f t="shared" si="112"/>
        <v>1.3038404810405297</v>
      </c>
      <c r="AI170">
        <f t="shared" si="112"/>
        <v>1.3038404810405297</v>
      </c>
      <c r="AJ170">
        <f t="shared" si="112"/>
        <v>0</v>
      </c>
      <c r="AK170">
        <f t="shared" si="112"/>
        <v>1.3038404810405297</v>
      </c>
      <c r="AL170">
        <f t="shared" si="112"/>
        <v>-1.3038404810405297</v>
      </c>
      <c r="AM170">
        <f t="shared" si="112"/>
        <v>-1.3038404810405297</v>
      </c>
      <c r="AN170">
        <f t="shared" ref="AN170:AT206" si="114">IF(P170&gt;0, (P170-$W170)/$X170,P170)</f>
        <v>1.3038404810405297</v>
      </c>
      <c r="AO170">
        <f t="shared" si="114"/>
        <v>-1.3038404810405297</v>
      </c>
      <c r="AP170">
        <f t="shared" si="114"/>
        <v>0</v>
      </c>
      <c r="AQ170">
        <f t="shared" si="114"/>
        <v>-1.3038404810405297</v>
      </c>
      <c r="AR170">
        <f t="shared" si="114"/>
        <v>0</v>
      </c>
      <c r="AS170">
        <f t="shared" si="114"/>
        <v>0</v>
      </c>
      <c r="AT170">
        <f t="shared" si="114"/>
        <v>0</v>
      </c>
      <c r="AV170">
        <f t="shared" si="90"/>
        <v>0</v>
      </c>
      <c r="AW170">
        <f t="shared" si="92"/>
        <v>0</v>
      </c>
      <c r="AX170">
        <f t="shared" si="93"/>
        <v>1.3038404810405297</v>
      </c>
      <c r="AY170">
        <f t="shared" si="94"/>
        <v>0</v>
      </c>
      <c r="AZ170">
        <f t="shared" si="95"/>
        <v>0</v>
      </c>
      <c r="BA170">
        <f t="shared" si="96"/>
        <v>0</v>
      </c>
      <c r="BB170">
        <f t="shared" si="97"/>
        <v>0</v>
      </c>
      <c r="BC170">
        <f t="shared" si="98"/>
        <v>0</v>
      </c>
      <c r="BD170">
        <f t="shared" si="99"/>
        <v>0</v>
      </c>
      <c r="BE170">
        <f t="shared" si="100"/>
        <v>0</v>
      </c>
      <c r="BF170">
        <f t="shared" si="101"/>
        <v>0</v>
      </c>
      <c r="BG170">
        <f t="shared" si="102"/>
        <v>0</v>
      </c>
      <c r="BH170">
        <f t="shared" si="103"/>
        <v>-1.3038404810405297</v>
      </c>
      <c r="BI170">
        <f t="shared" si="104"/>
        <v>0</v>
      </c>
      <c r="BJ170">
        <f t="shared" si="105"/>
        <v>0</v>
      </c>
      <c r="BK170">
        <f t="shared" si="106"/>
        <v>0</v>
      </c>
      <c r="BL170">
        <f t="shared" si="107"/>
        <v>0</v>
      </c>
      <c r="BM170">
        <f t="shared" si="108"/>
        <v>0</v>
      </c>
      <c r="BN170">
        <f t="shared" si="109"/>
        <v>0</v>
      </c>
      <c r="BO170">
        <f t="shared" si="110"/>
        <v>0</v>
      </c>
      <c r="BP170">
        <f t="shared" si="111"/>
        <v>0</v>
      </c>
      <c r="BR170">
        <f t="shared" si="87"/>
        <v>0</v>
      </c>
      <c r="BS170">
        <f t="shared" si="88"/>
        <v>2</v>
      </c>
      <c r="BT170">
        <f t="shared" si="91"/>
        <v>4.1231056256176597</v>
      </c>
      <c r="BU170">
        <f t="shared" si="89"/>
        <v>0</v>
      </c>
    </row>
    <row r="171" spans="1:73" hidden="1" x14ac:dyDescent="0.15">
      <c r="A171" s="32" t="s">
        <v>368</v>
      </c>
      <c r="B171" s="31">
        <v>5</v>
      </c>
      <c r="C171" s="31">
        <v>5</v>
      </c>
      <c r="D171" s="31">
        <v>5</v>
      </c>
      <c r="E171" s="31">
        <v>5</v>
      </c>
      <c r="F171" s="31"/>
      <c r="G171" s="31"/>
      <c r="H171" s="31"/>
      <c r="I171" s="31">
        <v>2</v>
      </c>
      <c r="J171" s="31">
        <v>4</v>
      </c>
      <c r="K171" s="31">
        <v>4</v>
      </c>
      <c r="L171" s="31">
        <v>4</v>
      </c>
      <c r="M171" s="31">
        <v>4</v>
      </c>
      <c r="N171" s="31"/>
      <c r="O171" s="31">
        <v>5</v>
      </c>
      <c r="P171" s="31">
        <v>4</v>
      </c>
      <c r="Q171" s="31">
        <v>5</v>
      </c>
      <c r="R171" s="31">
        <v>4</v>
      </c>
      <c r="S171" s="31"/>
      <c r="T171" s="31">
        <v>3</v>
      </c>
      <c r="U171" s="31"/>
      <c r="V171" s="31"/>
      <c r="W171">
        <f t="shared" si="85"/>
        <v>4.2142857142857144</v>
      </c>
      <c r="X171">
        <f t="shared" si="86"/>
        <v>0.86011389848516395</v>
      </c>
      <c r="Z171">
        <f t="shared" si="113"/>
        <v>0.91350027839113956</v>
      </c>
      <c r="AA171">
        <f t="shared" si="113"/>
        <v>0.91350027839113956</v>
      </c>
      <c r="AB171">
        <f t="shared" si="113"/>
        <v>0.91350027839113956</v>
      </c>
      <c r="AC171">
        <f t="shared" si="113"/>
        <v>0.91350027839113956</v>
      </c>
      <c r="AD171">
        <f t="shared" si="113"/>
        <v>0</v>
      </c>
      <c r="AE171">
        <f t="shared" si="113"/>
        <v>0</v>
      </c>
      <c r="AF171">
        <f t="shared" si="113"/>
        <v>0</v>
      </c>
      <c r="AG171">
        <f t="shared" si="113"/>
        <v>-2.574409875465939</v>
      </c>
      <c r="AH171">
        <f t="shared" si="113"/>
        <v>-0.24913643956122006</v>
      </c>
      <c r="AI171">
        <f t="shared" si="113"/>
        <v>-0.24913643956122006</v>
      </c>
      <c r="AJ171">
        <f t="shared" si="113"/>
        <v>-0.24913643956122006</v>
      </c>
      <c r="AK171">
        <f t="shared" si="113"/>
        <v>-0.24913643956122006</v>
      </c>
      <c r="AL171">
        <f t="shared" si="113"/>
        <v>0</v>
      </c>
      <c r="AM171">
        <f t="shared" si="113"/>
        <v>0.91350027839113956</v>
      </c>
      <c r="AN171">
        <f t="shared" si="114"/>
        <v>-0.24913643956122006</v>
      </c>
      <c r="AO171">
        <f t="shared" si="114"/>
        <v>0.91350027839113956</v>
      </c>
      <c r="AP171">
        <f t="shared" si="114"/>
        <v>-0.24913643956122006</v>
      </c>
      <c r="AQ171">
        <f t="shared" si="114"/>
        <v>0</v>
      </c>
      <c r="AR171">
        <f t="shared" si="114"/>
        <v>-1.4117731575135797</v>
      </c>
      <c r="AS171">
        <f t="shared" si="114"/>
        <v>0</v>
      </c>
      <c r="AT171">
        <f t="shared" si="114"/>
        <v>0</v>
      </c>
      <c r="AV171">
        <f t="shared" si="90"/>
        <v>0</v>
      </c>
      <c r="AW171">
        <f t="shared" si="92"/>
        <v>-0.91350027839113956</v>
      </c>
      <c r="AX171">
        <f t="shared" si="93"/>
        <v>0.91350027839113956</v>
      </c>
      <c r="AY171">
        <f t="shared" si="94"/>
        <v>0</v>
      </c>
      <c r="AZ171">
        <f t="shared" si="95"/>
        <v>0</v>
      </c>
      <c r="BA171">
        <f t="shared" si="96"/>
        <v>0</v>
      </c>
      <c r="BB171">
        <f t="shared" si="97"/>
        <v>0</v>
      </c>
      <c r="BC171">
        <f t="shared" si="98"/>
        <v>2.574409875465939</v>
      </c>
      <c r="BD171">
        <f t="shared" si="99"/>
        <v>0</v>
      </c>
      <c r="BE171">
        <f t="shared" si="100"/>
        <v>0</v>
      </c>
      <c r="BF171">
        <f t="shared" si="101"/>
        <v>0</v>
      </c>
      <c r="BG171">
        <f t="shared" si="102"/>
        <v>0</v>
      </c>
      <c r="BH171">
        <f t="shared" si="103"/>
        <v>0</v>
      </c>
      <c r="BI171">
        <f t="shared" si="104"/>
        <v>0</v>
      </c>
      <c r="BJ171">
        <f t="shared" si="105"/>
        <v>0</v>
      </c>
      <c r="BK171">
        <f t="shared" si="106"/>
        <v>0</v>
      </c>
      <c r="BL171">
        <f t="shared" si="107"/>
        <v>0</v>
      </c>
      <c r="BM171">
        <f t="shared" si="108"/>
        <v>0</v>
      </c>
      <c r="BN171">
        <f t="shared" si="109"/>
        <v>0</v>
      </c>
      <c r="BO171">
        <f t="shared" si="110"/>
        <v>0</v>
      </c>
      <c r="BP171">
        <f t="shared" si="111"/>
        <v>0</v>
      </c>
      <c r="BR171">
        <f t="shared" si="87"/>
        <v>2.574409875465939</v>
      </c>
      <c r="BS171">
        <f t="shared" si="88"/>
        <v>2</v>
      </c>
      <c r="BT171">
        <f t="shared" si="91"/>
        <v>3.7416573867739413</v>
      </c>
      <c r="BU171">
        <f t="shared" si="89"/>
        <v>0.34401999025431834</v>
      </c>
    </row>
    <row r="172" spans="1:73" hidden="1" x14ac:dyDescent="0.15">
      <c r="A172" s="32" t="s">
        <v>369</v>
      </c>
      <c r="B172" s="31"/>
      <c r="C172" s="31">
        <v>5</v>
      </c>
      <c r="D172" s="31">
        <v>5</v>
      </c>
      <c r="E172" s="31">
        <v>5</v>
      </c>
      <c r="F172" s="31"/>
      <c r="G172" s="31"/>
      <c r="H172" s="31"/>
      <c r="I172" s="31"/>
      <c r="J172" s="31"/>
      <c r="K172" s="31"/>
      <c r="L172" s="31"/>
      <c r="M172" s="31">
        <v>5</v>
      </c>
      <c r="N172" s="31"/>
      <c r="O172" s="31"/>
      <c r="P172" s="31"/>
      <c r="Q172" s="31">
        <v>4</v>
      </c>
      <c r="R172" s="31"/>
      <c r="S172" s="31"/>
      <c r="T172" s="31">
        <v>3</v>
      </c>
      <c r="U172" s="31">
        <v>4</v>
      </c>
      <c r="V172" s="31"/>
      <c r="W172">
        <f t="shared" si="85"/>
        <v>4.4285714285714288</v>
      </c>
      <c r="X172">
        <f t="shared" si="86"/>
        <v>0.72843135908468359</v>
      </c>
      <c r="Z172">
        <f t="shared" si="113"/>
        <v>0</v>
      </c>
      <c r="AA172">
        <f t="shared" si="113"/>
        <v>0.78446454055273573</v>
      </c>
      <c r="AB172">
        <f t="shared" si="113"/>
        <v>0.78446454055273573</v>
      </c>
      <c r="AC172">
        <f t="shared" si="113"/>
        <v>0.78446454055273573</v>
      </c>
      <c r="AD172">
        <f t="shared" si="113"/>
        <v>0</v>
      </c>
      <c r="AE172">
        <f t="shared" si="113"/>
        <v>0</v>
      </c>
      <c r="AF172">
        <f t="shared" si="113"/>
        <v>0</v>
      </c>
      <c r="AG172">
        <f t="shared" si="113"/>
        <v>0</v>
      </c>
      <c r="AH172">
        <f t="shared" si="113"/>
        <v>0</v>
      </c>
      <c r="AI172">
        <f t="shared" si="113"/>
        <v>0</v>
      </c>
      <c r="AJ172">
        <f t="shared" si="113"/>
        <v>0</v>
      </c>
      <c r="AK172">
        <f t="shared" si="113"/>
        <v>0.78446454055273573</v>
      </c>
      <c r="AL172">
        <f t="shared" si="113"/>
        <v>0</v>
      </c>
      <c r="AM172">
        <f t="shared" si="113"/>
        <v>0</v>
      </c>
      <c r="AN172">
        <f t="shared" si="114"/>
        <v>0</v>
      </c>
      <c r="AO172">
        <f t="shared" si="114"/>
        <v>-0.58834840541455236</v>
      </c>
      <c r="AP172">
        <f t="shared" si="114"/>
        <v>0</v>
      </c>
      <c r="AQ172">
        <f t="shared" si="114"/>
        <v>0</v>
      </c>
      <c r="AR172">
        <f t="shared" si="114"/>
        <v>-1.9611613513818404</v>
      </c>
      <c r="AS172">
        <f t="shared" si="114"/>
        <v>-0.58834840541455236</v>
      </c>
      <c r="AT172">
        <f t="shared" si="114"/>
        <v>0</v>
      </c>
      <c r="AV172">
        <f t="shared" si="90"/>
        <v>0</v>
      </c>
      <c r="AW172">
        <f t="shared" si="92"/>
        <v>-0.78446454055273573</v>
      </c>
      <c r="AX172">
        <f t="shared" si="93"/>
        <v>0.78446454055273573</v>
      </c>
      <c r="AY172">
        <f t="shared" si="94"/>
        <v>0</v>
      </c>
      <c r="AZ172">
        <f t="shared" si="95"/>
        <v>0</v>
      </c>
      <c r="BA172">
        <f t="shared" si="96"/>
        <v>0</v>
      </c>
      <c r="BB172">
        <f t="shared" si="97"/>
        <v>0</v>
      </c>
      <c r="BC172">
        <f t="shared" si="98"/>
        <v>0</v>
      </c>
      <c r="BD172">
        <f t="shared" si="99"/>
        <v>0</v>
      </c>
      <c r="BE172">
        <f t="shared" si="100"/>
        <v>0</v>
      </c>
      <c r="BF172">
        <f t="shared" si="101"/>
        <v>0</v>
      </c>
      <c r="BG172">
        <f t="shared" si="102"/>
        <v>0</v>
      </c>
      <c r="BH172">
        <f t="shared" si="103"/>
        <v>0</v>
      </c>
      <c r="BI172">
        <f t="shared" si="104"/>
        <v>0</v>
      </c>
      <c r="BJ172">
        <f t="shared" si="105"/>
        <v>0</v>
      </c>
      <c r="BK172">
        <f t="shared" si="106"/>
        <v>0</v>
      </c>
      <c r="BL172">
        <f t="shared" si="107"/>
        <v>0</v>
      </c>
      <c r="BM172">
        <f t="shared" si="108"/>
        <v>0</v>
      </c>
      <c r="BN172">
        <f t="shared" si="109"/>
        <v>0</v>
      </c>
      <c r="BO172">
        <f t="shared" si="110"/>
        <v>0</v>
      </c>
      <c r="BP172">
        <f t="shared" si="111"/>
        <v>0</v>
      </c>
      <c r="BR172">
        <f t="shared" si="87"/>
        <v>0</v>
      </c>
      <c r="BS172">
        <f t="shared" si="88"/>
        <v>2</v>
      </c>
      <c r="BT172">
        <f t="shared" si="91"/>
        <v>2.6457513110645903</v>
      </c>
      <c r="BU172">
        <f t="shared" si="89"/>
        <v>0</v>
      </c>
    </row>
    <row r="173" spans="1:73" hidden="1" x14ac:dyDescent="0.15">
      <c r="A173" s="32" t="s">
        <v>370</v>
      </c>
      <c r="B173" s="31"/>
      <c r="C173" s="31"/>
      <c r="D173" s="31">
        <v>4</v>
      </c>
      <c r="E173" s="31">
        <v>3</v>
      </c>
      <c r="F173" s="31"/>
      <c r="G173" s="31"/>
      <c r="H173" s="31"/>
      <c r="I173" s="31"/>
      <c r="J173" s="31"/>
      <c r="K173" s="31"/>
      <c r="L173" s="31"/>
      <c r="M173" s="31"/>
      <c r="N173" s="31">
        <v>3</v>
      </c>
      <c r="O173" s="31"/>
      <c r="P173" s="31">
        <v>5</v>
      </c>
      <c r="Q173" s="31"/>
      <c r="R173" s="31"/>
      <c r="S173" s="31"/>
      <c r="T173" s="31"/>
      <c r="U173" s="31">
        <v>3</v>
      </c>
      <c r="V173" s="31"/>
      <c r="W173">
        <f t="shared" si="85"/>
        <v>3.6</v>
      </c>
      <c r="X173">
        <f t="shared" si="86"/>
        <v>0.8</v>
      </c>
      <c r="Z173">
        <f t="shared" si="113"/>
        <v>0</v>
      </c>
      <c r="AA173">
        <f t="shared" si="113"/>
        <v>0</v>
      </c>
      <c r="AB173">
        <f t="shared" si="113"/>
        <v>0.49999999999999989</v>
      </c>
      <c r="AC173">
        <f t="shared" si="113"/>
        <v>-0.75000000000000011</v>
      </c>
      <c r="AD173">
        <f t="shared" si="113"/>
        <v>0</v>
      </c>
      <c r="AE173">
        <f t="shared" si="113"/>
        <v>0</v>
      </c>
      <c r="AF173">
        <f t="shared" si="113"/>
        <v>0</v>
      </c>
      <c r="AG173">
        <f t="shared" si="113"/>
        <v>0</v>
      </c>
      <c r="AH173">
        <f t="shared" si="113"/>
        <v>0</v>
      </c>
      <c r="AI173">
        <f t="shared" si="113"/>
        <v>0</v>
      </c>
      <c r="AJ173">
        <f t="shared" si="113"/>
        <v>0</v>
      </c>
      <c r="AK173">
        <f t="shared" si="113"/>
        <v>0</v>
      </c>
      <c r="AL173">
        <f t="shared" si="113"/>
        <v>-0.75000000000000011</v>
      </c>
      <c r="AM173">
        <f t="shared" si="113"/>
        <v>0</v>
      </c>
      <c r="AN173">
        <f t="shared" si="114"/>
        <v>1.7499999999999998</v>
      </c>
      <c r="AO173">
        <f t="shared" si="114"/>
        <v>0</v>
      </c>
      <c r="AP173">
        <f t="shared" si="114"/>
        <v>0</v>
      </c>
      <c r="AQ173">
        <f t="shared" si="114"/>
        <v>0</v>
      </c>
      <c r="AR173">
        <f t="shared" si="114"/>
        <v>0</v>
      </c>
      <c r="AS173">
        <f t="shared" si="114"/>
        <v>-0.75000000000000011</v>
      </c>
      <c r="AT173">
        <f t="shared" si="114"/>
        <v>0</v>
      </c>
      <c r="AV173">
        <f t="shared" si="90"/>
        <v>0</v>
      </c>
      <c r="AW173">
        <f t="shared" si="92"/>
        <v>0</v>
      </c>
      <c r="AX173">
        <f t="shared" si="93"/>
        <v>0.49999999999999989</v>
      </c>
      <c r="AY173">
        <f t="shared" si="94"/>
        <v>0</v>
      </c>
      <c r="AZ173">
        <f t="shared" si="95"/>
        <v>0</v>
      </c>
      <c r="BA173">
        <f t="shared" si="96"/>
        <v>0</v>
      </c>
      <c r="BB173">
        <f t="shared" si="97"/>
        <v>0</v>
      </c>
      <c r="BC173">
        <f t="shared" si="98"/>
        <v>0</v>
      </c>
      <c r="BD173">
        <f t="shared" si="99"/>
        <v>0</v>
      </c>
      <c r="BE173">
        <f t="shared" si="100"/>
        <v>0</v>
      </c>
      <c r="BF173">
        <f t="shared" si="101"/>
        <v>0</v>
      </c>
      <c r="BG173">
        <f t="shared" si="102"/>
        <v>0</v>
      </c>
      <c r="BH173">
        <f t="shared" si="103"/>
        <v>-0.75000000000000011</v>
      </c>
      <c r="BI173">
        <f t="shared" si="104"/>
        <v>0</v>
      </c>
      <c r="BJ173">
        <f t="shared" si="105"/>
        <v>0</v>
      </c>
      <c r="BK173">
        <f t="shared" si="106"/>
        <v>0</v>
      </c>
      <c r="BL173">
        <f t="shared" si="107"/>
        <v>0</v>
      </c>
      <c r="BM173">
        <f t="shared" si="108"/>
        <v>0</v>
      </c>
      <c r="BN173">
        <f t="shared" si="109"/>
        <v>0</v>
      </c>
      <c r="BO173">
        <f t="shared" si="110"/>
        <v>0</v>
      </c>
      <c r="BP173">
        <f t="shared" si="111"/>
        <v>0</v>
      </c>
      <c r="BR173">
        <f t="shared" si="87"/>
        <v>-0.25000000000000022</v>
      </c>
      <c r="BS173">
        <f t="shared" si="88"/>
        <v>2</v>
      </c>
      <c r="BT173">
        <f t="shared" si="91"/>
        <v>2.2360679774997898</v>
      </c>
      <c r="BU173">
        <f t="shared" si="89"/>
        <v>-5.590169943749479E-2</v>
      </c>
    </row>
    <row r="174" spans="1:73" hidden="1" x14ac:dyDescent="0.15">
      <c r="A174" s="32" t="s">
        <v>371</v>
      </c>
      <c r="B174" s="31">
        <v>5</v>
      </c>
      <c r="C174" s="31">
        <v>3</v>
      </c>
      <c r="D174" s="31">
        <v>5</v>
      </c>
      <c r="E174" s="31">
        <v>4</v>
      </c>
      <c r="F174" s="31">
        <v>4</v>
      </c>
      <c r="G174" s="31"/>
      <c r="H174" s="31">
        <v>4</v>
      </c>
      <c r="I174" s="31">
        <v>4</v>
      </c>
      <c r="J174" s="31"/>
      <c r="K174" s="31">
        <v>1</v>
      </c>
      <c r="L174" s="31"/>
      <c r="M174" s="31"/>
      <c r="N174" s="31">
        <v>5</v>
      </c>
      <c r="O174" s="31">
        <v>5</v>
      </c>
      <c r="P174" s="31">
        <v>5</v>
      </c>
      <c r="Q174" s="31">
        <v>3</v>
      </c>
      <c r="R174" s="31"/>
      <c r="S174" s="31">
        <v>3</v>
      </c>
      <c r="T174" s="31">
        <v>5</v>
      </c>
      <c r="U174" s="31"/>
      <c r="V174" s="31">
        <v>5</v>
      </c>
      <c r="W174">
        <f t="shared" si="85"/>
        <v>4.0666666666666664</v>
      </c>
      <c r="X174">
        <f t="shared" si="86"/>
        <v>1.1234866364235145</v>
      </c>
      <c r="Z174">
        <f t="shared" si="113"/>
        <v>0.83074716073569754</v>
      </c>
      <c r="AA174">
        <f t="shared" si="113"/>
        <v>-0.94942532655508238</v>
      </c>
      <c r="AB174">
        <f t="shared" si="113"/>
        <v>0.83074716073569754</v>
      </c>
      <c r="AC174">
        <f t="shared" si="113"/>
        <v>-5.9339082909692455E-2</v>
      </c>
      <c r="AD174">
        <f t="shared" si="113"/>
        <v>-5.9339082909692455E-2</v>
      </c>
      <c r="AE174">
        <f t="shared" si="113"/>
        <v>0</v>
      </c>
      <c r="AF174">
        <f t="shared" si="113"/>
        <v>-5.9339082909692455E-2</v>
      </c>
      <c r="AG174">
        <f t="shared" si="113"/>
        <v>-5.9339082909692455E-2</v>
      </c>
      <c r="AH174">
        <f t="shared" si="113"/>
        <v>0</v>
      </c>
      <c r="AI174">
        <f t="shared" si="113"/>
        <v>-2.7295978138458623</v>
      </c>
      <c r="AJ174">
        <f t="shared" si="113"/>
        <v>0</v>
      </c>
      <c r="AK174">
        <f t="shared" si="113"/>
        <v>0</v>
      </c>
      <c r="AL174">
        <f t="shared" si="113"/>
        <v>0.83074716073569754</v>
      </c>
      <c r="AM174">
        <f t="shared" si="113"/>
        <v>0.83074716073569754</v>
      </c>
      <c r="AN174">
        <f t="shared" si="114"/>
        <v>0.83074716073569754</v>
      </c>
      <c r="AO174">
        <f t="shared" si="114"/>
        <v>-0.94942532655508238</v>
      </c>
      <c r="AP174">
        <f t="shared" si="114"/>
        <v>0</v>
      </c>
      <c r="AQ174">
        <f t="shared" si="114"/>
        <v>-0.94942532655508238</v>
      </c>
      <c r="AR174">
        <f t="shared" si="114"/>
        <v>0.83074716073569754</v>
      </c>
      <c r="AS174">
        <f t="shared" si="114"/>
        <v>0</v>
      </c>
      <c r="AT174">
        <f t="shared" si="114"/>
        <v>0.83074716073569754</v>
      </c>
      <c r="AV174">
        <f t="shared" si="90"/>
        <v>0</v>
      </c>
      <c r="AW174">
        <f t="shared" si="92"/>
        <v>0.94942532655508238</v>
      </c>
      <c r="AX174">
        <f t="shared" si="93"/>
        <v>0.83074716073569754</v>
      </c>
      <c r="AY174">
        <f t="shared" si="94"/>
        <v>0</v>
      </c>
      <c r="AZ174">
        <f t="shared" si="95"/>
        <v>0</v>
      </c>
      <c r="BA174">
        <f t="shared" si="96"/>
        <v>0</v>
      </c>
      <c r="BB174">
        <f t="shared" si="97"/>
        <v>0</v>
      </c>
      <c r="BC174">
        <f t="shared" si="98"/>
        <v>5.9339082909692455E-2</v>
      </c>
      <c r="BD174">
        <f t="shared" si="99"/>
        <v>0</v>
      </c>
      <c r="BE174">
        <f t="shared" si="100"/>
        <v>0</v>
      </c>
      <c r="BF174">
        <f t="shared" si="101"/>
        <v>0</v>
      </c>
      <c r="BG174">
        <f t="shared" si="102"/>
        <v>0</v>
      </c>
      <c r="BH174">
        <f t="shared" si="103"/>
        <v>0.83074716073569754</v>
      </c>
      <c r="BI174">
        <f t="shared" si="104"/>
        <v>0</v>
      </c>
      <c r="BJ174">
        <f t="shared" si="105"/>
        <v>0</v>
      </c>
      <c r="BK174">
        <f t="shared" si="106"/>
        <v>0</v>
      </c>
      <c r="BL174">
        <f t="shared" si="107"/>
        <v>0</v>
      </c>
      <c r="BM174">
        <f t="shared" si="108"/>
        <v>0</v>
      </c>
      <c r="BN174">
        <f t="shared" si="109"/>
        <v>0</v>
      </c>
      <c r="BO174">
        <f t="shared" si="110"/>
        <v>0</v>
      </c>
      <c r="BP174">
        <f t="shared" si="111"/>
        <v>0</v>
      </c>
      <c r="BR174">
        <f t="shared" si="87"/>
        <v>2.6702587309361698</v>
      </c>
      <c r="BS174">
        <f t="shared" si="88"/>
        <v>2</v>
      </c>
      <c r="BT174">
        <f t="shared" si="91"/>
        <v>3.8729833462074161</v>
      </c>
      <c r="BU174">
        <f t="shared" si="89"/>
        <v>0.34472891983269133</v>
      </c>
    </row>
    <row r="175" spans="1:73" hidden="1" x14ac:dyDescent="0.15">
      <c r="A175" s="32" t="s">
        <v>372</v>
      </c>
      <c r="B175" s="31"/>
      <c r="C175" s="31">
        <v>3</v>
      </c>
      <c r="D175" s="31"/>
      <c r="E175" s="31">
        <v>2</v>
      </c>
      <c r="F175" s="31"/>
      <c r="G175" s="31"/>
      <c r="H175" s="31"/>
      <c r="I175" s="31"/>
      <c r="J175" s="31"/>
      <c r="K175" s="31"/>
      <c r="L175" s="31">
        <v>5</v>
      </c>
      <c r="M175" s="31">
        <v>3</v>
      </c>
      <c r="N175" s="31"/>
      <c r="O175" s="31"/>
      <c r="P175" s="31">
        <v>5</v>
      </c>
      <c r="Q175" s="31"/>
      <c r="R175" s="31"/>
      <c r="S175" s="31"/>
      <c r="T175" s="31"/>
      <c r="U175" s="31"/>
      <c r="V175" s="31"/>
      <c r="W175">
        <f t="shared" si="85"/>
        <v>3.6</v>
      </c>
      <c r="X175">
        <f t="shared" si="86"/>
        <v>1.2</v>
      </c>
      <c r="Z175">
        <f t="shared" si="113"/>
        <v>0</v>
      </c>
      <c r="AA175">
        <f t="shared" si="113"/>
        <v>-0.50000000000000011</v>
      </c>
      <c r="AB175">
        <f t="shared" si="113"/>
        <v>0</v>
      </c>
      <c r="AC175">
        <f t="shared" si="113"/>
        <v>-1.3333333333333335</v>
      </c>
      <c r="AD175">
        <f t="shared" si="113"/>
        <v>0</v>
      </c>
      <c r="AE175">
        <f t="shared" si="113"/>
        <v>0</v>
      </c>
      <c r="AF175">
        <f t="shared" si="113"/>
        <v>0</v>
      </c>
      <c r="AG175">
        <f t="shared" si="113"/>
        <v>0</v>
      </c>
      <c r="AH175">
        <f t="shared" si="113"/>
        <v>0</v>
      </c>
      <c r="AI175">
        <f t="shared" si="113"/>
        <v>0</v>
      </c>
      <c r="AJ175">
        <f t="shared" si="113"/>
        <v>1.1666666666666667</v>
      </c>
      <c r="AK175">
        <f t="shared" si="113"/>
        <v>-0.50000000000000011</v>
      </c>
      <c r="AL175">
        <f t="shared" si="113"/>
        <v>0</v>
      </c>
      <c r="AM175">
        <f t="shared" si="113"/>
        <v>0</v>
      </c>
      <c r="AN175">
        <f t="shared" si="114"/>
        <v>1.1666666666666667</v>
      </c>
      <c r="AO175">
        <f t="shared" si="114"/>
        <v>0</v>
      </c>
      <c r="AP175">
        <f t="shared" si="114"/>
        <v>0</v>
      </c>
      <c r="AQ175">
        <f t="shared" si="114"/>
        <v>0</v>
      </c>
      <c r="AR175">
        <f t="shared" si="114"/>
        <v>0</v>
      </c>
      <c r="AS175">
        <f t="shared" si="114"/>
        <v>0</v>
      </c>
      <c r="AT175">
        <f t="shared" si="114"/>
        <v>0</v>
      </c>
      <c r="AV175">
        <f t="shared" si="90"/>
        <v>0</v>
      </c>
      <c r="AW175">
        <f t="shared" si="92"/>
        <v>0.50000000000000011</v>
      </c>
      <c r="AX175">
        <f t="shared" si="93"/>
        <v>0</v>
      </c>
      <c r="AY175">
        <f t="shared" si="94"/>
        <v>0</v>
      </c>
      <c r="AZ175">
        <f t="shared" si="95"/>
        <v>0</v>
      </c>
      <c r="BA175">
        <f t="shared" si="96"/>
        <v>0</v>
      </c>
      <c r="BB175">
        <f t="shared" si="97"/>
        <v>0</v>
      </c>
      <c r="BC175">
        <f t="shared" si="98"/>
        <v>0</v>
      </c>
      <c r="BD175">
        <f t="shared" si="99"/>
        <v>0</v>
      </c>
      <c r="BE175">
        <f t="shared" si="100"/>
        <v>0</v>
      </c>
      <c r="BF175">
        <f t="shared" si="101"/>
        <v>0</v>
      </c>
      <c r="BG175">
        <f t="shared" si="102"/>
        <v>0</v>
      </c>
      <c r="BH175">
        <f t="shared" si="103"/>
        <v>0</v>
      </c>
      <c r="BI175">
        <f t="shared" si="104"/>
        <v>0</v>
      </c>
      <c r="BJ175">
        <f t="shared" si="105"/>
        <v>0</v>
      </c>
      <c r="BK175">
        <f t="shared" si="106"/>
        <v>0</v>
      </c>
      <c r="BL175">
        <f t="shared" si="107"/>
        <v>0</v>
      </c>
      <c r="BM175">
        <f t="shared" si="108"/>
        <v>0</v>
      </c>
      <c r="BN175">
        <f t="shared" si="109"/>
        <v>0</v>
      </c>
      <c r="BO175">
        <f t="shared" si="110"/>
        <v>0</v>
      </c>
      <c r="BP175">
        <f t="shared" si="111"/>
        <v>0</v>
      </c>
      <c r="BR175">
        <f t="shared" si="87"/>
        <v>0.50000000000000011</v>
      </c>
      <c r="BS175">
        <f t="shared" si="88"/>
        <v>2</v>
      </c>
      <c r="BT175">
        <f t="shared" si="91"/>
        <v>2.2360679774997898</v>
      </c>
      <c r="BU175">
        <f t="shared" si="89"/>
        <v>0.11180339887498951</v>
      </c>
    </row>
    <row r="176" spans="1:73" hidden="1" x14ac:dyDescent="0.15">
      <c r="A176" s="32" t="s">
        <v>373</v>
      </c>
      <c r="B176" s="31"/>
      <c r="C176" s="31"/>
      <c r="D176" s="31">
        <v>5</v>
      </c>
      <c r="E176" s="31">
        <v>4</v>
      </c>
      <c r="F176" s="31">
        <v>4</v>
      </c>
      <c r="G176" s="31"/>
      <c r="H176" s="31"/>
      <c r="I176" s="31"/>
      <c r="J176" s="31"/>
      <c r="K176" s="31">
        <v>4</v>
      </c>
      <c r="L176" s="31"/>
      <c r="M176" s="31"/>
      <c r="N176" s="31">
        <v>4</v>
      </c>
      <c r="O176" s="31"/>
      <c r="P176" s="31">
        <v>5</v>
      </c>
      <c r="Q176" s="31">
        <v>4</v>
      </c>
      <c r="R176" s="31"/>
      <c r="S176" s="31"/>
      <c r="T176" s="31"/>
      <c r="U176" s="31"/>
      <c r="V176" s="31">
        <v>4</v>
      </c>
      <c r="W176">
        <f t="shared" si="85"/>
        <v>4.25</v>
      </c>
      <c r="X176">
        <f t="shared" si="86"/>
        <v>0.4330127018922193</v>
      </c>
      <c r="Z176">
        <f t="shared" si="113"/>
        <v>0</v>
      </c>
      <c r="AA176">
        <f t="shared" si="113"/>
        <v>0</v>
      </c>
      <c r="AB176">
        <f t="shared" si="113"/>
        <v>1.7320508075688774</v>
      </c>
      <c r="AC176">
        <f t="shared" si="113"/>
        <v>-0.57735026918962584</v>
      </c>
      <c r="AD176">
        <f t="shared" si="113"/>
        <v>-0.57735026918962584</v>
      </c>
      <c r="AE176">
        <f t="shared" si="113"/>
        <v>0</v>
      </c>
      <c r="AF176">
        <f t="shared" si="113"/>
        <v>0</v>
      </c>
      <c r="AG176">
        <f t="shared" si="113"/>
        <v>0</v>
      </c>
      <c r="AH176">
        <f t="shared" si="113"/>
        <v>0</v>
      </c>
      <c r="AI176">
        <f t="shared" si="113"/>
        <v>-0.57735026918962584</v>
      </c>
      <c r="AJ176">
        <f t="shared" si="113"/>
        <v>0</v>
      </c>
      <c r="AK176">
        <f t="shared" si="113"/>
        <v>0</v>
      </c>
      <c r="AL176">
        <f t="shared" si="113"/>
        <v>-0.57735026918962584</v>
      </c>
      <c r="AM176">
        <f t="shared" si="113"/>
        <v>0</v>
      </c>
      <c r="AN176">
        <f t="shared" si="114"/>
        <v>1.7320508075688774</v>
      </c>
      <c r="AO176">
        <f t="shared" si="114"/>
        <v>-0.57735026918962584</v>
      </c>
      <c r="AP176">
        <f t="shared" si="114"/>
        <v>0</v>
      </c>
      <c r="AQ176">
        <f t="shared" si="114"/>
        <v>0</v>
      </c>
      <c r="AR176">
        <f t="shared" si="114"/>
        <v>0</v>
      </c>
      <c r="AS176">
        <f t="shared" si="114"/>
        <v>0</v>
      </c>
      <c r="AT176">
        <f t="shared" si="114"/>
        <v>-0.57735026918962584</v>
      </c>
      <c r="AV176">
        <f t="shared" si="90"/>
        <v>0</v>
      </c>
      <c r="AW176">
        <f t="shared" si="92"/>
        <v>0</v>
      </c>
      <c r="AX176">
        <f t="shared" si="93"/>
        <v>1.7320508075688774</v>
      </c>
      <c r="AY176">
        <f t="shared" si="94"/>
        <v>0</v>
      </c>
      <c r="AZ176">
        <f t="shared" si="95"/>
        <v>0</v>
      </c>
      <c r="BA176">
        <f t="shared" si="96"/>
        <v>0</v>
      </c>
      <c r="BB176">
        <f t="shared" si="97"/>
        <v>0</v>
      </c>
      <c r="BC176">
        <f t="shared" si="98"/>
        <v>0</v>
      </c>
      <c r="BD176">
        <f t="shared" si="99"/>
        <v>0</v>
      </c>
      <c r="BE176">
        <f t="shared" si="100"/>
        <v>0</v>
      </c>
      <c r="BF176">
        <f t="shared" si="101"/>
        <v>0</v>
      </c>
      <c r="BG176">
        <f t="shared" si="102"/>
        <v>0</v>
      </c>
      <c r="BH176">
        <f t="shared" si="103"/>
        <v>-0.57735026918962584</v>
      </c>
      <c r="BI176">
        <f t="shared" si="104"/>
        <v>0</v>
      </c>
      <c r="BJ176">
        <f t="shared" si="105"/>
        <v>0</v>
      </c>
      <c r="BK176">
        <f t="shared" si="106"/>
        <v>0</v>
      </c>
      <c r="BL176">
        <f t="shared" si="107"/>
        <v>0</v>
      </c>
      <c r="BM176">
        <f t="shared" si="108"/>
        <v>0</v>
      </c>
      <c r="BN176">
        <f t="shared" si="109"/>
        <v>0</v>
      </c>
      <c r="BO176">
        <f t="shared" si="110"/>
        <v>0</v>
      </c>
      <c r="BP176">
        <f t="shared" si="111"/>
        <v>0</v>
      </c>
      <c r="BR176">
        <f t="shared" si="87"/>
        <v>1.1547005383792515</v>
      </c>
      <c r="BS176">
        <f t="shared" si="88"/>
        <v>2</v>
      </c>
      <c r="BT176">
        <f t="shared" si="91"/>
        <v>2.8284271247461903</v>
      </c>
      <c r="BU176">
        <f t="shared" si="89"/>
        <v>0.20412414523193148</v>
      </c>
    </row>
    <row r="177" spans="1:73" hidden="1" x14ac:dyDescent="0.15">
      <c r="A177" s="32" t="s">
        <v>374</v>
      </c>
      <c r="B177" s="31"/>
      <c r="C177" s="31">
        <v>4</v>
      </c>
      <c r="D177" s="31">
        <v>4</v>
      </c>
      <c r="E177" s="31">
        <v>4</v>
      </c>
      <c r="F177" s="31"/>
      <c r="G177" s="31"/>
      <c r="H177" s="31"/>
      <c r="I177" s="31"/>
      <c r="J177" s="31"/>
      <c r="K177" s="31"/>
      <c r="L177" s="31"/>
      <c r="M177" s="31"/>
      <c r="N177" s="31">
        <v>4</v>
      </c>
      <c r="O177" s="31">
        <v>4</v>
      </c>
      <c r="P177" s="31"/>
      <c r="Q177" s="31">
        <v>5</v>
      </c>
      <c r="R177" s="31"/>
      <c r="S177" s="31"/>
      <c r="T177" s="31"/>
      <c r="U177" s="31">
        <v>5</v>
      </c>
      <c r="V177" s="31">
        <v>4</v>
      </c>
      <c r="W177">
        <f t="shared" si="85"/>
        <v>4.25</v>
      </c>
      <c r="X177">
        <f t="shared" si="86"/>
        <v>0.4330127018922193</v>
      </c>
      <c r="Z177">
        <f t="shared" si="113"/>
        <v>0</v>
      </c>
      <c r="AA177">
        <f t="shared" si="113"/>
        <v>-0.57735026918962584</v>
      </c>
      <c r="AB177">
        <f t="shared" si="113"/>
        <v>-0.57735026918962584</v>
      </c>
      <c r="AC177">
        <f t="shared" si="113"/>
        <v>-0.57735026918962584</v>
      </c>
      <c r="AD177">
        <f t="shared" si="113"/>
        <v>0</v>
      </c>
      <c r="AE177">
        <f t="shared" si="113"/>
        <v>0</v>
      </c>
      <c r="AF177">
        <f t="shared" si="113"/>
        <v>0</v>
      </c>
      <c r="AG177">
        <f t="shared" si="113"/>
        <v>0</v>
      </c>
      <c r="AH177">
        <f t="shared" si="113"/>
        <v>0</v>
      </c>
      <c r="AI177">
        <f t="shared" si="113"/>
        <v>0</v>
      </c>
      <c r="AJ177">
        <f t="shared" si="113"/>
        <v>0</v>
      </c>
      <c r="AK177">
        <f t="shared" si="113"/>
        <v>0</v>
      </c>
      <c r="AL177">
        <f t="shared" si="113"/>
        <v>-0.57735026918962584</v>
      </c>
      <c r="AM177">
        <f t="shared" si="113"/>
        <v>-0.57735026918962584</v>
      </c>
      <c r="AN177">
        <f t="shared" si="114"/>
        <v>0</v>
      </c>
      <c r="AO177">
        <f t="shared" si="114"/>
        <v>1.7320508075688774</v>
      </c>
      <c r="AP177">
        <f t="shared" si="114"/>
        <v>0</v>
      </c>
      <c r="AQ177">
        <f t="shared" si="114"/>
        <v>0</v>
      </c>
      <c r="AR177">
        <f t="shared" si="114"/>
        <v>0</v>
      </c>
      <c r="AS177">
        <f t="shared" si="114"/>
        <v>1.7320508075688774</v>
      </c>
      <c r="AT177">
        <f t="shared" si="114"/>
        <v>-0.57735026918962584</v>
      </c>
      <c r="AV177">
        <f t="shared" si="90"/>
        <v>0</v>
      </c>
      <c r="AW177">
        <f t="shared" si="92"/>
        <v>0.57735026918962584</v>
      </c>
      <c r="AX177">
        <f t="shared" si="93"/>
        <v>-0.57735026918962584</v>
      </c>
      <c r="AY177">
        <f t="shared" si="94"/>
        <v>0</v>
      </c>
      <c r="AZ177">
        <f t="shared" si="95"/>
        <v>0</v>
      </c>
      <c r="BA177">
        <f t="shared" si="96"/>
        <v>0</v>
      </c>
      <c r="BB177">
        <f t="shared" si="97"/>
        <v>0</v>
      </c>
      <c r="BC177">
        <f t="shared" si="98"/>
        <v>0</v>
      </c>
      <c r="BD177">
        <f t="shared" si="99"/>
        <v>0</v>
      </c>
      <c r="BE177">
        <f t="shared" si="100"/>
        <v>0</v>
      </c>
      <c r="BF177">
        <f t="shared" si="101"/>
        <v>0</v>
      </c>
      <c r="BG177">
        <f t="shared" si="102"/>
        <v>0</v>
      </c>
      <c r="BH177">
        <f t="shared" si="103"/>
        <v>-0.57735026918962584</v>
      </c>
      <c r="BI177">
        <f t="shared" si="104"/>
        <v>0</v>
      </c>
      <c r="BJ177">
        <f t="shared" si="105"/>
        <v>0</v>
      </c>
      <c r="BK177">
        <f t="shared" si="106"/>
        <v>0</v>
      </c>
      <c r="BL177">
        <f t="shared" si="107"/>
        <v>0</v>
      </c>
      <c r="BM177">
        <f t="shared" si="108"/>
        <v>0</v>
      </c>
      <c r="BN177">
        <f t="shared" si="109"/>
        <v>0</v>
      </c>
      <c r="BO177">
        <f t="shared" si="110"/>
        <v>0</v>
      </c>
      <c r="BP177">
        <f t="shared" si="111"/>
        <v>0</v>
      </c>
      <c r="BR177">
        <f t="shared" si="87"/>
        <v>-0.57735026918962584</v>
      </c>
      <c r="BS177">
        <f t="shared" si="88"/>
        <v>2</v>
      </c>
      <c r="BT177">
        <f t="shared" si="91"/>
        <v>2.8284271247461903</v>
      </c>
      <c r="BU177">
        <f t="shared" si="89"/>
        <v>-0.10206207261596575</v>
      </c>
    </row>
    <row r="178" spans="1:73" hidden="1" x14ac:dyDescent="0.15">
      <c r="A178" s="32" t="s">
        <v>375</v>
      </c>
      <c r="B178" s="31"/>
      <c r="C178" s="31"/>
      <c r="D178" s="31">
        <v>3</v>
      </c>
      <c r="E178" s="31">
        <v>1</v>
      </c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>
        <v>1</v>
      </c>
      <c r="W178">
        <f t="shared" si="85"/>
        <v>1.6666666666666667</v>
      </c>
      <c r="X178">
        <f t="shared" si="86"/>
        <v>0.94280904158206336</v>
      </c>
      <c r="Z178">
        <f t="shared" si="113"/>
        <v>0</v>
      </c>
      <c r="AA178">
        <f t="shared" si="113"/>
        <v>0</v>
      </c>
      <c r="AB178">
        <f t="shared" si="113"/>
        <v>1.4142135623730949</v>
      </c>
      <c r="AC178">
        <f t="shared" si="113"/>
        <v>-0.70710678118654757</v>
      </c>
      <c r="AD178">
        <f t="shared" si="113"/>
        <v>0</v>
      </c>
      <c r="AE178">
        <f t="shared" si="113"/>
        <v>0</v>
      </c>
      <c r="AF178">
        <f t="shared" si="113"/>
        <v>0</v>
      </c>
      <c r="AG178">
        <f t="shared" si="113"/>
        <v>0</v>
      </c>
      <c r="AH178">
        <f t="shared" si="113"/>
        <v>0</v>
      </c>
      <c r="AI178">
        <f t="shared" si="113"/>
        <v>0</v>
      </c>
      <c r="AJ178">
        <f t="shared" si="113"/>
        <v>0</v>
      </c>
      <c r="AK178">
        <f t="shared" si="113"/>
        <v>0</v>
      </c>
      <c r="AL178">
        <f t="shared" si="113"/>
        <v>0</v>
      </c>
      <c r="AM178">
        <f t="shared" si="113"/>
        <v>0</v>
      </c>
      <c r="AN178">
        <f t="shared" si="114"/>
        <v>0</v>
      </c>
      <c r="AO178">
        <f t="shared" si="114"/>
        <v>0</v>
      </c>
      <c r="AP178">
        <f t="shared" si="114"/>
        <v>0</v>
      </c>
      <c r="AQ178">
        <f t="shared" si="114"/>
        <v>0</v>
      </c>
      <c r="AR178">
        <f t="shared" si="114"/>
        <v>0</v>
      </c>
      <c r="AS178">
        <f t="shared" si="114"/>
        <v>0</v>
      </c>
      <c r="AT178">
        <f t="shared" si="114"/>
        <v>-0.70710678118654757</v>
      </c>
      <c r="AV178">
        <f t="shared" si="90"/>
        <v>0</v>
      </c>
      <c r="AW178">
        <f t="shared" si="92"/>
        <v>0</v>
      </c>
      <c r="AX178">
        <f t="shared" si="93"/>
        <v>1.4142135623730949</v>
      </c>
      <c r="AY178">
        <f t="shared" si="94"/>
        <v>0</v>
      </c>
      <c r="AZ178">
        <f t="shared" si="95"/>
        <v>0</v>
      </c>
      <c r="BA178">
        <f t="shared" si="96"/>
        <v>0</v>
      </c>
      <c r="BB178">
        <f t="shared" si="97"/>
        <v>0</v>
      </c>
      <c r="BC178">
        <f t="shared" si="98"/>
        <v>0</v>
      </c>
      <c r="BD178">
        <f t="shared" si="99"/>
        <v>0</v>
      </c>
      <c r="BE178">
        <f t="shared" si="100"/>
        <v>0</v>
      </c>
      <c r="BF178">
        <f t="shared" si="101"/>
        <v>0</v>
      </c>
      <c r="BG178">
        <f t="shared" si="102"/>
        <v>0</v>
      </c>
      <c r="BH178">
        <f t="shared" si="103"/>
        <v>0</v>
      </c>
      <c r="BI178">
        <f t="shared" si="104"/>
        <v>0</v>
      </c>
      <c r="BJ178">
        <f t="shared" si="105"/>
        <v>0</v>
      </c>
      <c r="BK178">
        <f t="shared" si="106"/>
        <v>0</v>
      </c>
      <c r="BL178">
        <f t="shared" si="107"/>
        <v>0</v>
      </c>
      <c r="BM178">
        <f t="shared" si="108"/>
        <v>0</v>
      </c>
      <c r="BN178">
        <f t="shared" si="109"/>
        <v>0</v>
      </c>
      <c r="BO178">
        <f t="shared" si="110"/>
        <v>0</v>
      </c>
      <c r="BP178">
        <f t="shared" si="111"/>
        <v>0</v>
      </c>
      <c r="BR178">
        <f t="shared" si="87"/>
        <v>1.4142135623730949</v>
      </c>
      <c r="BS178">
        <f t="shared" si="88"/>
        <v>2</v>
      </c>
      <c r="BT178">
        <f t="shared" si="91"/>
        <v>1.7320508075688772</v>
      </c>
      <c r="BU178">
        <f t="shared" si="89"/>
        <v>0.40824829046386302</v>
      </c>
    </row>
    <row r="179" spans="1:73" hidden="1" x14ac:dyDescent="0.15">
      <c r="A179" s="32" t="s">
        <v>376</v>
      </c>
      <c r="B179" s="31"/>
      <c r="C179" s="31">
        <v>4</v>
      </c>
      <c r="D179" s="31">
        <v>3</v>
      </c>
      <c r="E179" s="31">
        <v>3</v>
      </c>
      <c r="F179" s="31"/>
      <c r="G179" s="31"/>
      <c r="H179" s="31"/>
      <c r="I179" s="31"/>
      <c r="J179" s="31"/>
      <c r="K179" s="31"/>
      <c r="L179" s="31"/>
      <c r="M179" s="31"/>
      <c r="N179" s="31"/>
      <c r="O179" s="31">
        <v>3</v>
      </c>
      <c r="P179" s="31"/>
      <c r="Q179" s="31"/>
      <c r="R179" s="31"/>
      <c r="S179" s="31"/>
      <c r="T179" s="31"/>
      <c r="U179" s="31">
        <v>4</v>
      </c>
      <c r="V179" s="31"/>
      <c r="W179">
        <f t="shared" si="85"/>
        <v>3.4</v>
      </c>
      <c r="X179">
        <f t="shared" si="86"/>
        <v>0.4898979485566356</v>
      </c>
      <c r="Z179">
        <f t="shared" si="113"/>
        <v>0</v>
      </c>
      <c r="AA179">
        <f t="shared" si="113"/>
        <v>1.2247448713915894</v>
      </c>
      <c r="AB179">
        <f t="shared" si="113"/>
        <v>-0.81649658092772592</v>
      </c>
      <c r="AC179">
        <f t="shared" si="113"/>
        <v>-0.81649658092772592</v>
      </c>
      <c r="AD179">
        <f t="shared" si="113"/>
        <v>0</v>
      </c>
      <c r="AE179">
        <f t="shared" si="113"/>
        <v>0</v>
      </c>
      <c r="AF179">
        <f t="shared" si="113"/>
        <v>0</v>
      </c>
      <c r="AG179">
        <f t="shared" si="113"/>
        <v>0</v>
      </c>
      <c r="AH179">
        <f t="shared" si="113"/>
        <v>0</v>
      </c>
      <c r="AI179">
        <f t="shared" si="113"/>
        <v>0</v>
      </c>
      <c r="AJ179">
        <f t="shared" si="113"/>
        <v>0</v>
      </c>
      <c r="AK179">
        <f t="shared" si="113"/>
        <v>0</v>
      </c>
      <c r="AL179">
        <f t="shared" si="113"/>
        <v>0</v>
      </c>
      <c r="AM179">
        <f t="shared" si="113"/>
        <v>-0.81649658092772592</v>
      </c>
      <c r="AN179">
        <f t="shared" si="114"/>
        <v>0</v>
      </c>
      <c r="AO179">
        <f t="shared" si="114"/>
        <v>0</v>
      </c>
      <c r="AP179">
        <f t="shared" si="114"/>
        <v>0</v>
      </c>
      <c r="AQ179">
        <f t="shared" si="114"/>
        <v>0</v>
      </c>
      <c r="AR179">
        <f t="shared" si="114"/>
        <v>0</v>
      </c>
      <c r="AS179">
        <f t="shared" si="114"/>
        <v>1.2247448713915894</v>
      </c>
      <c r="AT179">
        <f t="shared" si="114"/>
        <v>0</v>
      </c>
      <c r="AV179">
        <f t="shared" si="90"/>
        <v>0</v>
      </c>
      <c r="AW179">
        <f t="shared" si="92"/>
        <v>-1.2247448713915894</v>
      </c>
      <c r="AX179">
        <f t="shared" si="93"/>
        <v>-0.81649658092772592</v>
      </c>
      <c r="AY179">
        <f t="shared" si="94"/>
        <v>0</v>
      </c>
      <c r="AZ179">
        <f t="shared" si="95"/>
        <v>0</v>
      </c>
      <c r="BA179">
        <f t="shared" si="96"/>
        <v>0</v>
      </c>
      <c r="BB179">
        <f t="shared" si="97"/>
        <v>0</v>
      </c>
      <c r="BC179">
        <f t="shared" si="98"/>
        <v>0</v>
      </c>
      <c r="BD179">
        <f t="shared" si="99"/>
        <v>0</v>
      </c>
      <c r="BE179">
        <f t="shared" si="100"/>
        <v>0</v>
      </c>
      <c r="BF179">
        <f t="shared" si="101"/>
        <v>0</v>
      </c>
      <c r="BG179">
        <f t="shared" si="102"/>
        <v>0</v>
      </c>
      <c r="BH179">
        <f t="shared" si="103"/>
        <v>0</v>
      </c>
      <c r="BI179">
        <f t="shared" si="104"/>
        <v>0</v>
      </c>
      <c r="BJ179">
        <f t="shared" si="105"/>
        <v>0</v>
      </c>
      <c r="BK179">
        <f t="shared" si="106"/>
        <v>0</v>
      </c>
      <c r="BL179">
        <f t="shared" si="107"/>
        <v>0</v>
      </c>
      <c r="BM179">
        <f t="shared" si="108"/>
        <v>0</v>
      </c>
      <c r="BN179">
        <f t="shared" si="109"/>
        <v>0</v>
      </c>
      <c r="BO179">
        <f t="shared" si="110"/>
        <v>0</v>
      </c>
      <c r="BP179">
        <f t="shared" si="111"/>
        <v>0</v>
      </c>
      <c r="BR179">
        <f t="shared" si="87"/>
        <v>-2.0412414523193152</v>
      </c>
      <c r="BS179">
        <f t="shared" si="88"/>
        <v>2</v>
      </c>
      <c r="BT179">
        <f t="shared" si="91"/>
        <v>2.2360679774997902</v>
      </c>
      <c r="BU179">
        <f t="shared" si="89"/>
        <v>-0.45643546458763834</v>
      </c>
    </row>
    <row r="180" spans="1:73" hidden="1" x14ac:dyDescent="0.15">
      <c r="A180" s="32" t="s">
        <v>377</v>
      </c>
      <c r="B180" s="31"/>
      <c r="C180" s="31">
        <v>4</v>
      </c>
      <c r="D180" s="31"/>
      <c r="E180" s="31">
        <v>3</v>
      </c>
      <c r="F180" s="31"/>
      <c r="G180" s="31"/>
      <c r="H180" s="31"/>
      <c r="I180" s="31">
        <v>5</v>
      </c>
      <c r="J180" s="31"/>
      <c r="K180" s="31"/>
      <c r="L180" s="31">
        <v>5</v>
      </c>
      <c r="M180" s="31"/>
      <c r="N180" s="31"/>
      <c r="O180" s="31">
        <v>4</v>
      </c>
      <c r="P180" s="31"/>
      <c r="Q180" s="31">
        <v>3</v>
      </c>
      <c r="R180" s="31">
        <v>5</v>
      </c>
      <c r="S180" s="31">
        <v>4</v>
      </c>
      <c r="T180" s="31">
        <v>5</v>
      </c>
      <c r="U180" s="31"/>
      <c r="V180" s="31">
        <v>4</v>
      </c>
      <c r="W180">
        <f t="shared" si="85"/>
        <v>4.2</v>
      </c>
      <c r="X180">
        <f t="shared" si="86"/>
        <v>0.74833147735478833</v>
      </c>
      <c r="Z180">
        <f t="shared" si="113"/>
        <v>0</v>
      </c>
      <c r="AA180">
        <f t="shared" si="113"/>
        <v>-0.26726124191242462</v>
      </c>
      <c r="AB180">
        <f t="shared" si="113"/>
        <v>0</v>
      </c>
      <c r="AC180">
        <f t="shared" si="113"/>
        <v>-1.6035674514745464</v>
      </c>
      <c r="AD180">
        <f t="shared" si="113"/>
        <v>0</v>
      </c>
      <c r="AE180">
        <f t="shared" si="113"/>
        <v>0</v>
      </c>
      <c r="AF180">
        <f t="shared" si="113"/>
        <v>0</v>
      </c>
      <c r="AG180">
        <f t="shared" si="113"/>
        <v>1.0690449676496971</v>
      </c>
      <c r="AH180">
        <f t="shared" si="113"/>
        <v>0</v>
      </c>
      <c r="AI180">
        <f t="shared" si="113"/>
        <v>0</v>
      </c>
      <c r="AJ180">
        <f t="shared" si="113"/>
        <v>1.0690449676496971</v>
      </c>
      <c r="AK180">
        <f t="shared" si="113"/>
        <v>0</v>
      </c>
      <c r="AL180">
        <f t="shared" si="113"/>
        <v>0</v>
      </c>
      <c r="AM180">
        <f t="shared" si="113"/>
        <v>-0.26726124191242462</v>
      </c>
      <c r="AN180">
        <f t="shared" si="114"/>
        <v>0</v>
      </c>
      <c r="AO180">
        <f t="shared" si="114"/>
        <v>-1.6035674514745464</v>
      </c>
      <c r="AP180">
        <f t="shared" si="114"/>
        <v>1.0690449676496971</v>
      </c>
      <c r="AQ180">
        <f t="shared" si="114"/>
        <v>-0.26726124191242462</v>
      </c>
      <c r="AR180">
        <f t="shared" si="114"/>
        <v>1.0690449676496971</v>
      </c>
      <c r="AS180">
        <f t="shared" si="114"/>
        <v>0</v>
      </c>
      <c r="AT180">
        <f t="shared" si="114"/>
        <v>-0.26726124191242462</v>
      </c>
      <c r="AV180">
        <f t="shared" si="90"/>
        <v>0</v>
      </c>
      <c r="AW180">
        <f t="shared" si="92"/>
        <v>0.26726124191242462</v>
      </c>
      <c r="AX180">
        <f t="shared" si="93"/>
        <v>0</v>
      </c>
      <c r="AY180">
        <f t="shared" si="94"/>
        <v>0</v>
      </c>
      <c r="AZ180">
        <f t="shared" si="95"/>
        <v>0</v>
      </c>
      <c r="BA180">
        <f t="shared" si="96"/>
        <v>0</v>
      </c>
      <c r="BB180">
        <f t="shared" si="97"/>
        <v>0</v>
      </c>
      <c r="BC180">
        <f t="shared" si="98"/>
        <v>-1.0690449676496971</v>
      </c>
      <c r="BD180">
        <f t="shared" si="99"/>
        <v>0</v>
      </c>
      <c r="BE180">
        <f t="shared" si="100"/>
        <v>0</v>
      </c>
      <c r="BF180">
        <f t="shared" si="101"/>
        <v>0</v>
      </c>
      <c r="BG180">
        <f t="shared" si="102"/>
        <v>0</v>
      </c>
      <c r="BH180">
        <f t="shared" si="103"/>
        <v>0</v>
      </c>
      <c r="BI180">
        <f t="shared" si="104"/>
        <v>0</v>
      </c>
      <c r="BJ180">
        <f t="shared" si="105"/>
        <v>0</v>
      </c>
      <c r="BK180">
        <f t="shared" si="106"/>
        <v>0</v>
      </c>
      <c r="BL180">
        <f t="shared" si="107"/>
        <v>0</v>
      </c>
      <c r="BM180">
        <f t="shared" si="108"/>
        <v>0</v>
      </c>
      <c r="BN180">
        <f t="shared" si="109"/>
        <v>0</v>
      </c>
      <c r="BO180">
        <f t="shared" si="110"/>
        <v>0</v>
      </c>
      <c r="BP180">
        <f t="shared" si="111"/>
        <v>0</v>
      </c>
      <c r="BR180">
        <f t="shared" si="87"/>
        <v>-0.80178372573727252</v>
      </c>
      <c r="BS180">
        <f t="shared" si="88"/>
        <v>2</v>
      </c>
      <c r="BT180">
        <f t="shared" si="91"/>
        <v>3.1622776601683786</v>
      </c>
      <c r="BU180">
        <f t="shared" si="89"/>
        <v>-0.12677313820927741</v>
      </c>
    </row>
    <row r="181" spans="1:73" hidden="1" x14ac:dyDescent="0.15">
      <c r="A181" s="32" t="s">
        <v>378</v>
      </c>
      <c r="B181" s="31"/>
      <c r="C181" s="31"/>
      <c r="D181" s="31"/>
      <c r="E181" s="31">
        <v>3</v>
      </c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>
        <f t="shared" si="85"/>
        <v>3</v>
      </c>
      <c r="X181">
        <f t="shared" si="86"/>
        <v>0</v>
      </c>
      <c r="Z181">
        <f t="shared" si="113"/>
        <v>0</v>
      </c>
      <c r="AA181">
        <f t="shared" si="113"/>
        <v>0</v>
      </c>
      <c r="AB181">
        <f t="shared" si="113"/>
        <v>0</v>
      </c>
      <c r="AC181" t="e">
        <f t="shared" si="113"/>
        <v>#DIV/0!</v>
      </c>
      <c r="AD181">
        <f t="shared" si="113"/>
        <v>0</v>
      </c>
      <c r="AE181">
        <f t="shared" si="113"/>
        <v>0</v>
      </c>
      <c r="AF181">
        <f t="shared" si="113"/>
        <v>0</v>
      </c>
      <c r="AG181">
        <f t="shared" si="113"/>
        <v>0</v>
      </c>
      <c r="AH181">
        <f t="shared" si="113"/>
        <v>0</v>
      </c>
      <c r="AI181">
        <f t="shared" si="113"/>
        <v>0</v>
      </c>
      <c r="AJ181">
        <f t="shared" si="113"/>
        <v>0</v>
      </c>
      <c r="AK181">
        <f t="shared" si="113"/>
        <v>0</v>
      </c>
      <c r="AL181">
        <f t="shared" si="113"/>
        <v>0</v>
      </c>
      <c r="AM181">
        <f t="shared" si="113"/>
        <v>0</v>
      </c>
      <c r="AN181">
        <f t="shared" si="114"/>
        <v>0</v>
      </c>
      <c r="AO181">
        <f t="shared" si="114"/>
        <v>0</v>
      </c>
      <c r="AP181">
        <f t="shared" si="114"/>
        <v>0</v>
      </c>
      <c r="AQ181">
        <f t="shared" si="114"/>
        <v>0</v>
      </c>
      <c r="AR181">
        <f t="shared" si="114"/>
        <v>0</v>
      </c>
      <c r="AS181">
        <f t="shared" si="114"/>
        <v>0</v>
      </c>
      <c r="AT181">
        <f t="shared" si="114"/>
        <v>0</v>
      </c>
      <c r="AV181">
        <f t="shared" si="90"/>
        <v>0</v>
      </c>
      <c r="AW181">
        <f t="shared" si="92"/>
        <v>0</v>
      </c>
      <c r="AX181">
        <f t="shared" si="93"/>
        <v>0</v>
      </c>
      <c r="AY181" t="e">
        <f t="shared" si="94"/>
        <v>#DIV/0!</v>
      </c>
      <c r="AZ181">
        <f t="shared" si="95"/>
        <v>0</v>
      </c>
      <c r="BA181">
        <f t="shared" si="96"/>
        <v>0</v>
      </c>
      <c r="BB181">
        <f t="shared" si="97"/>
        <v>0</v>
      </c>
      <c r="BC181">
        <f t="shared" si="98"/>
        <v>0</v>
      </c>
      <c r="BD181">
        <f t="shared" si="99"/>
        <v>0</v>
      </c>
      <c r="BE181">
        <f t="shared" si="100"/>
        <v>0</v>
      </c>
      <c r="BF181">
        <f t="shared" si="101"/>
        <v>0</v>
      </c>
      <c r="BG181">
        <f t="shared" si="102"/>
        <v>0</v>
      </c>
      <c r="BH181">
        <f t="shared" si="103"/>
        <v>0</v>
      </c>
      <c r="BI181">
        <f t="shared" si="104"/>
        <v>0</v>
      </c>
      <c r="BJ181">
        <f t="shared" si="105"/>
        <v>0</v>
      </c>
      <c r="BK181">
        <f t="shared" si="106"/>
        <v>0</v>
      </c>
      <c r="BL181">
        <f t="shared" si="107"/>
        <v>0</v>
      </c>
      <c r="BM181">
        <f t="shared" si="108"/>
        <v>0</v>
      </c>
      <c r="BN181">
        <f t="shared" si="109"/>
        <v>0</v>
      </c>
      <c r="BO181">
        <f t="shared" si="110"/>
        <v>0</v>
      </c>
      <c r="BP181">
        <f t="shared" si="111"/>
        <v>0</v>
      </c>
      <c r="BR181" t="e">
        <f t="shared" si="87"/>
        <v>#DIV/0!</v>
      </c>
      <c r="BS181">
        <f t="shared" si="88"/>
        <v>2</v>
      </c>
      <c r="BT181" t="e">
        <f t="shared" si="91"/>
        <v>#DIV/0!</v>
      </c>
      <c r="BU181" t="e">
        <f t="shared" si="89"/>
        <v>#DIV/0!</v>
      </c>
    </row>
    <row r="182" spans="1:73" hidden="1" x14ac:dyDescent="0.15">
      <c r="A182" s="32" t="s">
        <v>379</v>
      </c>
      <c r="B182" s="31">
        <v>5</v>
      </c>
      <c r="C182" s="31">
        <v>5</v>
      </c>
      <c r="D182" s="31"/>
      <c r="E182" s="31"/>
      <c r="F182" s="31"/>
      <c r="G182" s="31"/>
      <c r="H182" s="31"/>
      <c r="I182" s="31"/>
      <c r="J182" s="31"/>
      <c r="K182" s="31"/>
      <c r="L182" s="31">
        <v>3</v>
      </c>
      <c r="M182" s="31"/>
      <c r="N182" s="31"/>
      <c r="O182" s="31"/>
      <c r="P182" s="31">
        <v>3</v>
      </c>
      <c r="Q182" s="31"/>
      <c r="R182" s="31">
        <v>4</v>
      </c>
      <c r="S182" s="31">
        <v>5</v>
      </c>
      <c r="T182" s="31"/>
      <c r="U182" s="31">
        <v>5</v>
      </c>
      <c r="V182" s="31"/>
      <c r="W182">
        <f t="shared" si="85"/>
        <v>4.2857142857142856</v>
      </c>
      <c r="X182">
        <f t="shared" si="86"/>
        <v>0.88063057185271088</v>
      </c>
      <c r="Z182">
        <f t="shared" si="113"/>
        <v>0.81110710565381283</v>
      </c>
      <c r="AA182">
        <f t="shared" si="113"/>
        <v>0.81110710565381283</v>
      </c>
      <c r="AB182">
        <f t="shared" si="113"/>
        <v>0</v>
      </c>
      <c r="AC182">
        <f t="shared" si="113"/>
        <v>0</v>
      </c>
      <c r="AD182">
        <f t="shared" si="113"/>
        <v>0</v>
      </c>
      <c r="AE182">
        <f t="shared" si="113"/>
        <v>0</v>
      </c>
      <c r="AF182">
        <f t="shared" si="113"/>
        <v>0</v>
      </c>
      <c r="AG182">
        <f t="shared" si="113"/>
        <v>0</v>
      </c>
      <c r="AH182">
        <f t="shared" si="113"/>
        <v>0</v>
      </c>
      <c r="AI182">
        <f t="shared" si="113"/>
        <v>0</v>
      </c>
      <c r="AJ182">
        <f t="shared" si="113"/>
        <v>-1.4599927901768628</v>
      </c>
      <c r="AK182">
        <f t="shared" si="113"/>
        <v>0</v>
      </c>
      <c r="AL182">
        <f t="shared" si="113"/>
        <v>0</v>
      </c>
      <c r="AM182">
        <f t="shared" si="113"/>
        <v>0</v>
      </c>
      <c r="AN182">
        <f t="shared" si="114"/>
        <v>-1.4599927901768628</v>
      </c>
      <c r="AO182">
        <f t="shared" si="114"/>
        <v>0</v>
      </c>
      <c r="AP182">
        <f t="shared" si="114"/>
        <v>-0.32444284226152492</v>
      </c>
      <c r="AQ182">
        <f t="shared" si="114"/>
        <v>0.81110710565381283</v>
      </c>
      <c r="AR182">
        <f t="shared" si="114"/>
        <v>0</v>
      </c>
      <c r="AS182">
        <f t="shared" si="114"/>
        <v>0.81110710565381283</v>
      </c>
      <c r="AT182">
        <f t="shared" si="114"/>
        <v>0</v>
      </c>
      <c r="AV182">
        <f t="shared" si="90"/>
        <v>0</v>
      </c>
      <c r="AW182">
        <f t="shared" si="92"/>
        <v>-0.81110710565381283</v>
      </c>
      <c r="AX182">
        <f t="shared" si="93"/>
        <v>0</v>
      </c>
      <c r="AY182">
        <f t="shared" si="94"/>
        <v>0</v>
      </c>
      <c r="AZ182">
        <f t="shared" si="95"/>
        <v>0</v>
      </c>
      <c r="BA182">
        <f t="shared" si="96"/>
        <v>0</v>
      </c>
      <c r="BB182">
        <f t="shared" si="97"/>
        <v>0</v>
      </c>
      <c r="BC182">
        <f t="shared" si="98"/>
        <v>0</v>
      </c>
      <c r="BD182">
        <f t="shared" si="99"/>
        <v>0</v>
      </c>
      <c r="BE182">
        <f t="shared" si="100"/>
        <v>0</v>
      </c>
      <c r="BF182">
        <f t="shared" si="101"/>
        <v>0</v>
      </c>
      <c r="BG182">
        <f t="shared" si="102"/>
        <v>0</v>
      </c>
      <c r="BH182">
        <f t="shared" si="103"/>
        <v>0</v>
      </c>
      <c r="BI182">
        <f t="shared" si="104"/>
        <v>0</v>
      </c>
      <c r="BJ182">
        <f t="shared" si="105"/>
        <v>0</v>
      </c>
      <c r="BK182">
        <f t="shared" si="106"/>
        <v>0</v>
      </c>
      <c r="BL182">
        <f t="shared" si="107"/>
        <v>0</v>
      </c>
      <c r="BM182">
        <f t="shared" si="108"/>
        <v>0</v>
      </c>
      <c r="BN182">
        <f t="shared" si="109"/>
        <v>0</v>
      </c>
      <c r="BO182">
        <f t="shared" si="110"/>
        <v>0</v>
      </c>
      <c r="BP182">
        <f t="shared" si="111"/>
        <v>0</v>
      </c>
      <c r="BR182">
        <f t="shared" si="87"/>
        <v>-0.81110710565381283</v>
      </c>
      <c r="BS182">
        <f t="shared" si="88"/>
        <v>2</v>
      </c>
      <c r="BT182">
        <f t="shared" si="91"/>
        <v>2.6457513110645907</v>
      </c>
      <c r="BU182">
        <f t="shared" si="89"/>
        <v>-0.15328483487124148</v>
      </c>
    </row>
    <row r="183" spans="1:73" hidden="1" x14ac:dyDescent="0.15">
      <c r="A183" s="32" t="s">
        <v>380</v>
      </c>
      <c r="B183" s="31">
        <v>5</v>
      </c>
      <c r="C183" s="31">
        <v>2</v>
      </c>
      <c r="D183" s="31">
        <v>4</v>
      </c>
      <c r="E183" s="31"/>
      <c r="F183" s="31"/>
      <c r="G183" s="31"/>
      <c r="H183" s="31"/>
      <c r="I183" s="31">
        <v>3</v>
      </c>
      <c r="J183" s="31">
        <v>3</v>
      </c>
      <c r="K183" s="31"/>
      <c r="L183" s="31">
        <v>5</v>
      </c>
      <c r="M183" s="31">
        <v>4</v>
      </c>
      <c r="N183" s="31"/>
      <c r="O183" s="31">
        <v>5</v>
      </c>
      <c r="P183" s="31">
        <v>4</v>
      </c>
      <c r="Q183" s="31"/>
      <c r="R183" s="31">
        <v>5</v>
      </c>
      <c r="S183" s="31">
        <v>5</v>
      </c>
      <c r="T183" s="31">
        <v>5</v>
      </c>
      <c r="U183" s="31"/>
      <c r="V183" s="31">
        <v>5</v>
      </c>
      <c r="W183">
        <f t="shared" si="85"/>
        <v>4.2307692307692308</v>
      </c>
      <c r="X183">
        <f t="shared" si="86"/>
        <v>0.97300851082103978</v>
      </c>
      <c r="Z183">
        <f t="shared" si="113"/>
        <v>0.79056941504209477</v>
      </c>
      <c r="AA183">
        <f t="shared" si="113"/>
        <v>-2.2926513036220753</v>
      </c>
      <c r="AB183">
        <f t="shared" si="113"/>
        <v>-0.23717082451262853</v>
      </c>
      <c r="AC183">
        <f t="shared" si="113"/>
        <v>0</v>
      </c>
      <c r="AD183">
        <f t="shared" si="113"/>
        <v>0</v>
      </c>
      <c r="AE183">
        <f t="shared" si="113"/>
        <v>0</v>
      </c>
      <c r="AF183">
        <f t="shared" si="113"/>
        <v>0</v>
      </c>
      <c r="AG183">
        <f t="shared" si="113"/>
        <v>-1.2649110640673518</v>
      </c>
      <c r="AH183">
        <f t="shared" si="113"/>
        <v>-1.2649110640673518</v>
      </c>
      <c r="AI183">
        <f t="shared" si="113"/>
        <v>0</v>
      </c>
      <c r="AJ183">
        <f t="shared" si="113"/>
        <v>0.79056941504209477</v>
      </c>
      <c r="AK183">
        <f t="shared" si="113"/>
        <v>-0.23717082451262853</v>
      </c>
      <c r="AL183">
        <f t="shared" si="113"/>
        <v>0</v>
      </c>
      <c r="AM183">
        <f t="shared" si="113"/>
        <v>0.79056941504209477</v>
      </c>
      <c r="AN183">
        <f t="shared" si="114"/>
        <v>-0.23717082451262853</v>
      </c>
      <c r="AO183">
        <f t="shared" si="114"/>
        <v>0</v>
      </c>
      <c r="AP183">
        <f t="shared" si="114"/>
        <v>0.79056941504209477</v>
      </c>
      <c r="AQ183">
        <f t="shared" si="114"/>
        <v>0.79056941504209477</v>
      </c>
      <c r="AR183">
        <f t="shared" si="114"/>
        <v>0.79056941504209477</v>
      </c>
      <c r="AS183">
        <f t="shared" si="114"/>
        <v>0</v>
      </c>
      <c r="AT183">
        <f t="shared" si="114"/>
        <v>0.79056941504209477</v>
      </c>
      <c r="AV183">
        <f t="shared" si="90"/>
        <v>0</v>
      </c>
      <c r="AW183">
        <f t="shared" si="92"/>
        <v>2.2926513036220753</v>
      </c>
      <c r="AX183">
        <f t="shared" si="93"/>
        <v>-0.23717082451262853</v>
      </c>
      <c r="AY183">
        <f t="shared" si="94"/>
        <v>0</v>
      </c>
      <c r="AZ183">
        <f t="shared" si="95"/>
        <v>0</v>
      </c>
      <c r="BA183">
        <f t="shared" si="96"/>
        <v>0</v>
      </c>
      <c r="BB183">
        <f t="shared" si="97"/>
        <v>0</v>
      </c>
      <c r="BC183">
        <f t="shared" si="98"/>
        <v>1.2649110640673518</v>
      </c>
      <c r="BD183">
        <f t="shared" si="99"/>
        <v>0</v>
      </c>
      <c r="BE183">
        <f t="shared" si="100"/>
        <v>0</v>
      </c>
      <c r="BF183">
        <f t="shared" si="101"/>
        <v>0</v>
      </c>
      <c r="BG183">
        <f t="shared" si="102"/>
        <v>0</v>
      </c>
      <c r="BH183">
        <f t="shared" si="103"/>
        <v>0</v>
      </c>
      <c r="BI183">
        <f t="shared" si="104"/>
        <v>0</v>
      </c>
      <c r="BJ183">
        <f t="shared" si="105"/>
        <v>0</v>
      </c>
      <c r="BK183">
        <f t="shared" si="106"/>
        <v>0</v>
      </c>
      <c r="BL183">
        <f t="shared" si="107"/>
        <v>0</v>
      </c>
      <c r="BM183">
        <f t="shared" si="108"/>
        <v>0</v>
      </c>
      <c r="BN183">
        <f t="shared" si="109"/>
        <v>0</v>
      </c>
      <c r="BO183">
        <f t="shared" si="110"/>
        <v>0</v>
      </c>
      <c r="BP183">
        <f t="shared" si="111"/>
        <v>0</v>
      </c>
      <c r="BR183">
        <f t="shared" si="87"/>
        <v>3.3203915431767985</v>
      </c>
      <c r="BS183">
        <f t="shared" si="88"/>
        <v>2</v>
      </c>
      <c r="BT183">
        <f t="shared" si="91"/>
        <v>3.6055512754639896</v>
      </c>
      <c r="BU183">
        <f t="shared" si="89"/>
        <v>0.46045546013619032</v>
      </c>
    </row>
    <row r="184" spans="1:73" hidden="1" x14ac:dyDescent="0.15">
      <c r="A184" s="32" t="s">
        <v>381</v>
      </c>
      <c r="B184" s="31">
        <v>3</v>
      </c>
      <c r="C184" s="31">
        <v>4</v>
      </c>
      <c r="D184" s="31">
        <v>5</v>
      </c>
      <c r="E184" s="31">
        <v>3</v>
      </c>
      <c r="F184" s="31"/>
      <c r="G184" s="31"/>
      <c r="H184" s="31"/>
      <c r="I184" s="31"/>
      <c r="J184" s="31"/>
      <c r="K184" s="31"/>
      <c r="L184" s="31">
        <v>4</v>
      </c>
      <c r="M184" s="31"/>
      <c r="N184" s="31"/>
      <c r="O184" s="31"/>
      <c r="P184" s="31">
        <v>3</v>
      </c>
      <c r="Q184" s="31">
        <v>3</v>
      </c>
      <c r="R184" s="31"/>
      <c r="S184" s="31"/>
      <c r="T184" s="31"/>
      <c r="U184" s="31">
        <v>4</v>
      </c>
      <c r="V184" s="31">
        <v>4</v>
      </c>
      <c r="W184">
        <f t="shared" si="85"/>
        <v>3.6666666666666665</v>
      </c>
      <c r="X184">
        <f t="shared" si="86"/>
        <v>0.66666666666666663</v>
      </c>
      <c r="Z184">
        <f t="shared" si="113"/>
        <v>-0.99999999999999978</v>
      </c>
      <c r="AA184">
        <f t="shared" si="113"/>
        <v>0.50000000000000022</v>
      </c>
      <c r="AB184">
        <f t="shared" si="113"/>
        <v>2.0000000000000004</v>
      </c>
      <c r="AC184">
        <f t="shared" si="113"/>
        <v>-0.99999999999999978</v>
      </c>
      <c r="AD184">
        <f t="shared" si="113"/>
        <v>0</v>
      </c>
      <c r="AE184">
        <f t="shared" si="113"/>
        <v>0</v>
      </c>
      <c r="AF184">
        <f t="shared" si="113"/>
        <v>0</v>
      </c>
      <c r="AG184">
        <f t="shared" si="113"/>
        <v>0</v>
      </c>
      <c r="AH184">
        <f t="shared" si="113"/>
        <v>0</v>
      </c>
      <c r="AI184">
        <f t="shared" si="113"/>
        <v>0</v>
      </c>
      <c r="AJ184">
        <f t="shared" si="113"/>
        <v>0.50000000000000022</v>
      </c>
      <c r="AK184">
        <f t="shared" si="113"/>
        <v>0</v>
      </c>
      <c r="AL184">
        <f t="shared" si="113"/>
        <v>0</v>
      </c>
      <c r="AM184">
        <f t="shared" si="113"/>
        <v>0</v>
      </c>
      <c r="AN184">
        <f t="shared" si="114"/>
        <v>-0.99999999999999978</v>
      </c>
      <c r="AO184">
        <f t="shared" si="114"/>
        <v>-0.99999999999999978</v>
      </c>
      <c r="AP184">
        <f t="shared" si="114"/>
        <v>0</v>
      </c>
      <c r="AQ184">
        <f t="shared" si="114"/>
        <v>0</v>
      </c>
      <c r="AR184">
        <f t="shared" si="114"/>
        <v>0</v>
      </c>
      <c r="AS184">
        <f t="shared" si="114"/>
        <v>0.50000000000000022</v>
      </c>
      <c r="AT184">
        <f t="shared" si="114"/>
        <v>0.50000000000000022</v>
      </c>
      <c r="AV184">
        <f t="shared" si="90"/>
        <v>0</v>
      </c>
      <c r="AW184">
        <f t="shared" si="92"/>
        <v>-0.50000000000000022</v>
      </c>
      <c r="AX184">
        <f t="shared" si="93"/>
        <v>2.0000000000000004</v>
      </c>
      <c r="AY184">
        <f t="shared" si="94"/>
        <v>0</v>
      </c>
      <c r="AZ184">
        <f t="shared" si="95"/>
        <v>0</v>
      </c>
      <c r="BA184">
        <f t="shared" si="96"/>
        <v>0</v>
      </c>
      <c r="BB184">
        <f t="shared" si="97"/>
        <v>0</v>
      </c>
      <c r="BC184">
        <f t="shared" si="98"/>
        <v>0</v>
      </c>
      <c r="BD184">
        <f t="shared" si="99"/>
        <v>0</v>
      </c>
      <c r="BE184">
        <f t="shared" si="100"/>
        <v>0</v>
      </c>
      <c r="BF184">
        <f t="shared" si="101"/>
        <v>0</v>
      </c>
      <c r="BG184">
        <f t="shared" si="102"/>
        <v>0</v>
      </c>
      <c r="BH184">
        <f t="shared" si="103"/>
        <v>0</v>
      </c>
      <c r="BI184">
        <f t="shared" si="104"/>
        <v>0</v>
      </c>
      <c r="BJ184">
        <f t="shared" si="105"/>
        <v>0</v>
      </c>
      <c r="BK184">
        <f t="shared" si="106"/>
        <v>0</v>
      </c>
      <c r="BL184">
        <f t="shared" si="107"/>
        <v>0</v>
      </c>
      <c r="BM184">
        <f t="shared" si="108"/>
        <v>0</v>
      </c>
      <c r="BN184">
        <f t="shared" si="109"/>
        <v>0</v>
      </c>
      <c r="BO184">
        <f t="shared" si="110"/>
        <v>0</v>
      </c>
      <c r="BP184">
        <f t="shared" si="111"/>
        <v>0</v>
      </c>
      <c r="BR184">
        <f t="shared" si="87"/>
        <v>1.5000000000000002</v>
      </c>
      <c r="BS184">
        <f t="shared" si="88"/>
        <v>2</v>
      </c>
      <c r="BT184">
        <f t="shared" si="91"/>
        <v>3.0000000000000004</v>
      </c>
      <c r="BU184">
        <f t="shared" si="89"/>
        <v>0.25</v>
      </c>
    </row>
    <row r="185" spans="1:73" hidden="1" x14ac:dyDescent="0.15">
      <c r="A185" s="32" t="s">
        <v>382</v>
      </c>
      <c r="B185" s="31"/>
      <c r="C185" s="31">
        <v>5</v>
      </c>
      <c r="D185" s="31"/>
      <c r="E185" s="31">
        <v>5</v>
      </c>
      <c r="F185" s="31"/>
      <c r="G185" s="31"/>
      <c r="H185" s="31">
        <v>5</v>
      </c>
      <c r="I185" s="31"/>
      <c r="J185" s="31"/>
      <c r="K185" s="31">
        <v>5</v>
      </c>
      <c r="L185" s="31">
        <v>4</v>
      </c>
      <c r="M185" s="31"/>
      <c r="N185" s="31">
        <v>4</v>
      </c>
      <c r="O185" s="31">
        <v>5</v>
      </c>
      <c r="P185" s="31"/>
      <c r="Q185" s="31"/>
      <c r="R185" s="31"/>
      <c r="S185" s="31">
        <v>4</v>
      </c>
      <c r="T185" s="31">
        <v>5</v>
      </c>
      <c r="U185" s="31"/>
      <c r="V185" s="31"/>
      <c r="W185">
        <f t="shared" si="85"/>
        <v>4.666666666666667</v>
      </c>
      <c r="X185">
        <f t="shared" si="86"/>
        <v>0.47140452079103168</v>
      </c>
      <c r="Z185">
        <f t="shared" si="113"/>
        <v>0</v>
      </c>
      <c r="AA185">
        <f t="shared" si="113"/>
        <v>0.70710678118654691</v>
      </c>
      <c r="AB185">
        <f t="shared" si="113"/>
        <v>0</v>
      </c>
      <c r="AC185">
        <f t="shared" si="113"/>
        <v>0.70710678118654691</v>
      </c>
      <c r="AD185">
        <f t="shared" si="113"/>
        <v>0</v>
      </c>
      <c r="AE185">
        <f t="shared" ref="AE185:AP211" si="115">IF(G185&gt;0, (G185-$W185)/$X185,G185)</f>
        <v>0</v>
      </c>
      <c r="AF185">
        <f t="shared" si="115"/>
        <v>0.70710678118654691</v>
      </c>
      <c r="AG185">
        <f t="shared" si="115"/>
        <v>0</v>
      </c>
      <c r="AH185">
        <f t="shared" si="115"/>
        <v>0</v>
      </c>
      <c r="AI185">
        <f t="shared" si="115"/>
        <v>0.70710678118654691</v>
      </c>
      <c r="AJ185">
        <f t="shared" si="115"/>
        <v>-1.4142135623730956</v>
      </c>
      <c r="AK185">
        <f t="shared" si="115"/>
        <v>0</v>
      </c>
      <c r="AL185">
        <f t="shared" si="115"/>
        <v>-1.4142135623730956</v>
      </c>
      <c r="AM185">
        <f t="shared" si="115"/>
        <v>0.70710678118654691</v>
      </c>
      <c r="AN185">
        <f t="shared" si="114"/>
        <v>0</v>
      </c>
      <c r="AO185">
        <f t="shared" si="114"/>
        <v>0</v>
      </c>
      <c r="AP185">
        <f t="shared" si="114"/>
        <v>0</v>
      </c>
      <c r="AQ185">
        <f t="shared" si="114"/>
        <v>-1.4142135623730956</v>
      </c>
      <c r="AR185">
        <f t="shared" si="114"/>
        <v>0.70710678118654691</v>
      </c>
      <c r="AS185">
        <f t="shared" si="114"/>
        <v>0</v>
      </c>
      <c r="AT185">
        <f t="shared" si="114"/>
        <v>0</v>
      </c>
      <c r="AV185">
        <f t="shared" si="90"/>
        <v>0</v>
      </c>
      <c r="AW185">
        <f t="shared" si="92"/>
        <v>-0.70710678118654691</v>
      </c>
      <c r="AX185">
        <f t="shared" si="93"/>
        <v>0</v>
      </c>
      <c r="AY185">
        <f t="shared" si="94"/>
        <v>0</v>
      </c>
      <c r="AZ185">
        <f t="shared" si="95"/>
        <v>0</v>
      </c>
      <c r="BA185">
        <f t="shared" si="96"/>
        <v>0</v>
      </c>
      <c r="BB185">
        <f t="shared" si="97"/>
        <v>0</v>
      </c>
      <c r="BC185">
        <f t="shared" si="98"/>
        <v>0</v>
      </c>
      <c r="BD185">
        <f t="shared" si="99"/>
        <v>0</v>
      </c>
      <c r="BE185">
        <f t="shared" si="100"/>
        <v>0</v>
      </c>
      <c r="BF185">
        <f t="shared" si="101"/>
        <v>0</v>
      </c>
      <c r="BG185">
        <f t="shared" si="102"/>
        <v>0</v>
      </c>
      <c r="BH185">
        <f t="shared" si="103"/>
        <v>-1.4142135623730956</v>
      </c>
      <c r="BI185">
        <f t="shared" si="104"/>
        <v>0</v>
      </c>
      <c r="BJ185">
        <f t="shared" si="105"/>
        <v>0</v>
      </c>
      <c r="BK185">
        <f t="shared" si="106"/>
        <v>0</v>
      </c>
      <c r="BL185">
        <f t="shared" si="107"/>
        <v>0</v>
      </c>
      <c r="BM185">
        <f t="shared" si="108"/>
        <v>0</v>
      </c>
      <c r="BN185">
        <f t="shared" si="109"/>
        <v>0</v>
      </c>
      <c r="BO185">
        <f t="shared" si="110"/>
        <v>0</v>
      </c>
      <c r="BP185">
        <f t="shared" si="111"/>
        <v>0</v>
      </c>
      <c r="BR185">
        <f t="shared" si="87"/>
        <v>-2.1213203435596424</v>
      </c>
      <c r="BS185">
        <f t="shared" si="88"/>
        <v>2</v>
      </c>
      <c r="BT185">
        <f t="shared" si="91"/>
        <v>3</v>
      </c>
      <c r="BU185">
        <f t="shared" si="89"/>
        <v>-0.35355339059327373</v>
      </c>
    </row>
    <row r="186" spans="1:73" hidden="1" x14ac:dyDescent="0.15">
      <c r="A186" s="32" t="s">
        <v>383</v>
      </c>
      <c r="B186" s="31">
        <v>5</v>
      </c>
      <c r="C186" s="31"/>
      <c r="D186" s="31"/>
      <c r="E186" s="31"/>
      <c r="F186" s="31">
        <v>5</v>
      </c>
      <c r="G186" s="31"/>
      <c r="H186" s="31"/>
      <c r="I186" s="31"/>
      <c r="J186" s="31"/>
      <c r="K186" s="31">
        <v>5</v>
      </c>
      <c r="L186" s="31"/>
      <c r="M186" s="31"/>
      <c r="N186" s="31"/>
      <c r="O186" s="31"/>
      <c r="P186" s="31">
        <v>2</v>
      </c>
      <c r="Q186" s="31">
        <v>3</v>
      </c>
      <c r="R186" s="31"/>
      <c r="S186" s="31">
        <v>5</v>
      </c>
      <c r="T186" s="31">
        <v>3</v>
      </c>
      <c r="U186" s="31"/>
      <c r="V186" s="31"/>
      <c r="W186">
        <f t="shared" si="85"/>
        <v>4</v>
      </c>
      <c r="X186">
        <f t="shared" si="86"/>
        <v>1.1952286093343936</v>
      </c>
      <c r="Z186">
        <f t="shared" ref="Z186:AM220" si="116">IF(B186&gt;0, (B186-$W186)/$X186,B186)</f>
        <v>0.83666002653407556</v>
      </c>
      <c r="AA186">
        <f t="shared" si="116"/>
        <v>0</v>
      </c>
      <c r="AB186">
        <f t="shared" si="116"/>
        <v>0</v>
      </c>
      <c r="AC186">
        <f t="shared" si="116"/>
        <v>0</v>
      </c>
      <c r="AD186">
        <f t="shared" si="116"/>
        <v>0.83666002653407556</v>
      </c>
      <c r="AE186">
        <f t="shared" si="115"/>
        <v>0</v>
      </c>
      <c r="AF186">
        <f t="shared" si="115"/>
        <v>0</v>
      </c>
      <c r="AG186">
        <f t="shared" si="115"/>
        <v>0</v>
      </c>
      <c r="AH186">
        <f t="shared" si="115"/>
        <v>0</v>
      </c>
      <c r="AI186">
        <f t="shared" si="115"/>
        <v>0.83666002653407556</v>
      </c>
      <c r="AJ186">
        <f t="shared" si="115"/>
        <v>0</v>
      </c>
      <c r="AK186">
        <f t="shared" si="115"/>
        <v>0</v>
      </c>
      <c r="AL186">
        <f t="shared" si="115"/>
        <v>0</v>
      </c>
      <c r="AM186">
        <f t="shared" si="115"/>
        <v>0</v>
      </c>
      <c r="AN186">
        <f t="shared" si="114"/>
        <v>-1.6733200530681511</v>
      </c>
      <c r="AO186">
        <f t="shared" si="114"/>
        <v>-0.83666002653407556</v>
      </c>
      <c r="AP186">
        <f t="shared" si="114"/>
        <v>0</v>
      </c>
      <c r="AQ186">
        <f t="shared" si="114"/>
        <v>0.83666002653407556</v>
      </c>
      <c r="AR186">
        <f t="shared" si="114"/>
        <v>-0.83666002653407556</v>
      </c>
      <c r="AS186">
        <f t="shared" si="114"/>
        <v>0</v>
      </c>
      <c r="AT186">
        <f t="shared" si="114"/>
        <v>0</v>
      </c>
      <c r="AV186">
        <f t="shared" si="90"/>
        <v>0</v>
      </c>
      <c r="AW186">
        <f t="shared" si="92"/>
        <v>0</v>
      </c>
      <c r="AX186">
        <f t="shared" si="93"/>
        <v>0</v>
      </c>
      <c r="AY186">
        <f t="shared" si="94"/>
        <v>0</v>
      </c>
      <c r="AZ186">
        <f t="shared" si="95"/>
        <v>0</v>
      </c>
      <c r="BA186">
        <f t="shared" si="96"/>
        <v>0</v>
      </c>
      <c r="BB186">
        <f t="shared" si="97"/>
        <v>0</v>
      </c>
      <c r="BC186">
        <f t="shared" si="98"/>
        <v>0</v>
      </c>
      <c r="BD186">
        <f t="shared" si="99"/>
        <v>0</v>
      </c>
      <c r="BE186">
        <f t="shared" si="100"/>
        <v>0</v>
      </c>
      <c r="BF186">
        <f t="shared" si="101"/>
        <v>0</v>
      </c>
      <c r="BG186">
        <f t="shared" si="102"/>
        <v>0</v>
      </c>
      <c r="BH186">
        <f t="shared" si="103"/>
        <v>0</v>
      </c>
      <c r="BI186">
        <f t="shared" si="104"/>
        <v>0</v>
      </c>
      <c r="BJ186">
        <f t="shared" si="105"/>
        <v>0</v>
      </c>
      <c r="BK186">
        <f t="shared" si="106"/>
        <v>0</v>
      </c>
      <c r="BL186">
        <f t="shared" si="107"/>
        <v>0</v>
      </c>
      <c r="BM186">
        <f t="shared" si="108"/>
        <v>0</v>
      </c>
      <c r="BN186">
        <f t="shared" si="109"/>
        <v>0</v>
      </c>
      <c r="BO186">
        <f t="shared" si="110"/>
        <v>0</v>
      </c>
      <c r="BP186">
        <f t="shared" si="111"/>
        <v>0</v>
      </c>
      <c r="BR186">
        <f t="shared" si="87"/>
        <v>0</v>
      </c>
      <c r="BS186">
        <f t="shared" si="88"/>
        <v>2</v>
      </c>
      <c r="BT186">
        <f t="shared" si="91"/>
        <v>2.6457513110645907</v>
      </c>
      <c r="BU186">
        <f t="shared" si="89"/>
        <v>0</v>
      </c>
    </row>
    <row r="187" spans="1:73" hidden="1" x14ac:dyDescent="0.15">
      <c r="A187" s="32" t="s">
        <v>384</v>
      </c>
      <c r="B187" s="31"/>
      <c r="C187" s="31">
        <v>5</v>
      </c>
      <c r="D187" s="31">
        <v>5</v>
      </c>
      <c r="E187" s="31">
        <v>4</v>
      </c>
      <c r="F187" s="31"/>
      <c r="G187" s="31"/>
      <c r="H187" s="31"/>
      <c r="I187" s="31">
        <v>3</v>
      </c>
      <c r="J187" s="31"/>
      <c r="K187" s="31"/>
      <c r="L187" s="31"/>
      <c r="M187" s="31"/>
      <c r="N187" s="31">
        <v>5</v>
      </c>
      <c r="O187" s="31"/>
      <c r="P187" s="31">
        <v>4</v>
      </c>
      <c r="Q187" s="31">
        <v>4</v>
      </c>
      <c r="R187" s="31"/>
      <c r="S187" s="31"/>
      <c r="T187" s="31">
        <v>3</v>
      </c>
      <c r="U187" s="31">
        <v>4</v>
      </c>
      <c r="V187" s="31">
        <v>3</v>
      </c>
      <c r="W187">
        <f t="shared" si="85"/>
        <v>4</v>
      </c>
      <c r="X187">
        <f t="shared" si="86"/>
        <v>0.7745966692414834</v>
      </c>
      <c r="Z187">
        <f t="shared" si="116"/>
        <v>0</v>
      </c>
      <c r="AA187">
        <f t="shared" si="116"/>
        <v>1.2909944487358056</v>
      </c>
      <c r="AB187">
        <f t="shared" si="116"/>
        <v>1.2909944487358056</v>
      </c>
      <c r="AC187">
        <f t="shared" si="116"/>
        <v>0</v>
      </c>
      <c r="AD187">
        <f t="shared" si="116"/>
        <v>0</v>
      </c>
      <c r="AE187">
        <f t="shared" si="115"/>
        <v>0</v>
      </c>
      <c r="AF187">
        <f t="shared" si="115"/>
        <v>0</v>
      </c>
      <c r="AG187">
        <f t="shared" si="115"/>
        <v>-1.2909944487358056</v>
      </c>
      <c r="AH187">
        <f t="shared" si="115"/>
        <v>0</v>
      </c>
      <c r="AI187">
        <f t="shared" si="115"/>
        <v>0</v>
      </c>
      <c r="AJ187">
        <f t="shared" si="115"/>
        <v>0</v>
      </c>
      <c r="AK187">
        <f t="shared" si="115"/>
        <v>0</v>
      </c>
      <c r="AL187">
        <f t="shared" si="115"/>
        <v>1.2909944487358056</v>
      </c>
      <c r="AM187">
        <f t="shared" si="115"/>
        <v>0</v>
      </c>
      <c r="AN187">
        <f t="shared" si="114"/>
        <v>0</v>
      </c>
      <c r="AO187">
        <f t="shared" si="114"/>
        <v>0</v>
      </c>
      <c r="AP187">
        <f t="shared" si="114"/>
        <v>0</v>
      </c>
      <c r="AQ187">
        <f t="shared" si="114"/>
        <v>0</v>
      </c>
      <c r="AR187">
        <f t="shared" si="114"/>
        <v>-1.2909944487358056</v>
      </c>
      <c r="AS187">
        <f t="shared" si="114"/>
        <v>0</v>
      </c>
      <c r="AT187">
        <f t="shared" si="114"/>
        <v>-1.2909944487358056</v>
      </c>
      <c r="AV187">
        <f t="shared" si="90"/>
        <v>0</v>
      </c>
      <c r="AW187">
        <f t="shared" si="92"/>
        <v>-1.2909944487358056</v>
      </c>
      <c r="AX187">
        <f t="shared" si="93"/>
        <v>1.2909944487358056</v>
      </c>
      <c r="AY187">
        <f t="shared" si="94"/>
        <v>0</v>
      </c>
      <c r="AZ187">
        <f t="shared" si="95"/>
        <v>0</v>
      </c>
      <c r="BA187">
        <f t="shared" si="96"/>
        <v>0</v>
      </c>
      <c r="BB187">
        <f t="shared" si="97"/>
        <v>0</v>
      </c>
      <c r="BC187">
        <f t="shared" si="98"/>
        <v>1.2909944487358056</v>
      </c>
      <c r="BD187">
        <f t="shared" si="99"/>
        <v>0</v>
      </c>
      <c r="BE187">
        <f t="shared" si="100"/>
        <v>0</v>
      </c>
      <c r="BF187">
        <f t="shared" si="101"/>
        <v>0</v>
      </c>
      <c r="BG187">
        <f t="shared" si="102"/>
        <v>0</v>
      </c>
      <c r="BH187">
        <f t="shared" si="103"/>
        <v>1.2909944487358056</v>
      </c>
      <c r="BI187">
        <f t="shared" si="104"/>
        <v>0</v>
      </c>
      <c r="BJ187">
        <f t="shared" si="105"/>
        <v>0</v>
      </c>
      <c r="BK187">
        <f t="shared" si="106"/>
        <v>0</v>
      </c>
      <c r="BL187">
        <f t="shared" si="107"/>
        <v>0</v>
      </c>
      <c r="BM187">
        <f t="shared" si="108"/>
        <v>0</v>
      </c>
      <c r="BN187">
        <f t="shared" si="109"/>
        <v>0</v>
      </c>
      <c r="BO187">
        <f t="shared" si="110"/>
        <v>0</v>
      </c>
      <c r="BP187">
        <f t="shared" si="111"/>
        <v>0</v>
      </c>
      <c r="BR187">
        <f t="shared" si="87"/>
        <v>2.5819888974716112</v>
      </c>
      <c r="BS187">
        <f t="shared" si="88"/>
        <v>2</v>
      </c>
      <c r="BT187">
        <f t="shared" si="91"/>
        <v>3.1622776601683791</v>
      </c>
      <c r="BU187">
        <f t="shared" si="89"/>
        <v>0.40824829046386302</v>
      </c>
    </row>
    <row r="188" spans="1:73" hidden="1" x14ac:dyDescent="0.15">
      <c r="A188" s="32" t="s">
        <v>385</v>
      </c>
      <c r="B188" s="31">
        <v>5</v>
      </c>
      <c r="C188" s="31">
        <v>4</v>
      </c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>
        <v>5</v>
      </c>
      <c r="P188" s="31">
        <v>4</v>
      </c>
      <c r="Q188" s="31"/>
      <c r="R188" s="31">
        <v>4</v>
      </c>
      <c r="S188" s="31"/>
      <c r="T188" s="31"/>
      <c r="U188" s="31"/>
      <c r="V188" s="31"/>
      <c r="W188">
        <f t="shared" si="85"/>
        <v>4.4000000000000004</v>
      </c>
      <c r="X188">
        <f t="shared" si="86"/>
        <v>0.4898979485566356</v>
      </c>
      <c r="Z188">
        <f t="shared" si="116"/>
        <v>1.2247448713915883</v>
      </c>
      <c r="AA188">
        <f t="shared" si="116"/>
        <v>-0.81649658092772681</v>
      </c>
      <c r="AB188">
        <f t="shared" si="116"/>
        <v>0</v>
      </c>
      <c r="AC188">
        <f t="shared" si="116"/>
        <v>0</v>
      </c>
      <c r="AD188">
        <f t="shared" si="116"/>
        <v>0</v>
      </c>
      <c r="AE188">
        <f t="shared" si="115"/>
        <v>0</v>
      </c>
      <c r="AF188">
        <f t="shared" si="115"/>
        <v>0</v>
      </c>
      <c r="AG188">
        <f t="shared" si="115"/>
        <v>0</v>
      </c>
      <c r="AH188">
        <f t="shared" si="115"/>
        <v>0</v>
      </c>
      <c r="AI188">
        <f t="shared" si="115"/>
        <v>0</v>
      </c>
      <c r="AJ188">
        <f t="shared" si="115"/>
        <v>0</v>
      </c>
      <c r="AK188">
        <f t="shared" si="115"/>
        <v>0</v>
      </c>
      <c r="AL188">
        <f t="shared" si="115"/>
        <v>0</v>
      </c>
      <c r="AM188">
        <f t="shared" si="115"/>
        <v>1.2247448713915883</v>
      </c>
      <c r="AN188">
        <f t="shared" si="114"/>
        <v>-0.81649658092772681</v>
      </c>
      <c r="AO188">
        <f t="shared" si="114"/>
        <v>0</v>
      </c>
      <c r="AP188">
        <f t="shared" si="114"/>
        <v>-0.81649658092772681</v>
      </c>
      <c r="AQ188">
        <f t="shared" si="114"/>
        <v>0</v>
      </c>
      <c r="AR188">
        <f t="shared" si="114"/>
        <v>0</v>
      </c>
      <c r="AS188">
        <f t="shared" si="114"/>
        <v>0</v>
      </c>
      <c r="AT188">
        <f t="shared" si="114"/>
        <v>0</v>
      </c>
      <c r="AV188">
        <f t="shared" si="90"/>
        <v>0</v>
      </c>
      <c r="AW188">
        <f t="shared" si="92"/>
        <v>0.81649658092772681</v>
      </c>
      <c r="AX188">
        <f t="shared" si="93"/>
        <v>0</v>
      </c>
      <c r="AY188">
        <f t="shared" si="94"/>
        <v>0</v>
      </c>
      <c r="AZ188">
        <f t="shared" si="95"/>
        <v>0</v>
      </c>
      <c r="BA188">
        <f t="shared" si="96"/>
        <v>0</v>
      </c>
      <c r="BB188">
        <f t="shared" si="97"/>
        <v>0</v>
      </c>
      <c r="BC188">
        <f t="shared" si="98"/>
        <v>0</v>
      </c>
      <c r="BD188">
        <f t="shared" si="99"/>
        <v>0</v>
      </c>
      <c r="BE188">
        <f t="shared" si="100"/>
        <v>0</v>
      </c>
      <c r="BF188">
        <f t="shared" si="101"/>
        <v>0</v>
      </c>
      <c r="BG188">
        <f t="shared" si="102"/>
        <v>0</v>
      </c>
      <c r="BH188">
        <f t="shared" si="103"/>
        <v>0</v>
      </c>
      <c r="BI188">
        <f t="shared" si="104"/>
        <v>0</v>
      </c>
      <c r="BJ188">
        <f t="shared" si="105"/>
        <v>0</v>
      </c>
      <c r="BK188">
        <f t="shared" si="106"/>
        <v>0</v>
      </c>
      <c r="BL188">
        <f t="shared" si="107"/>
        <v>0</v>
      </c>
      <c r="BM188">
        <f t="shared" si="108"/>
        <v>0</v>
      </c>
      <c r="BN188">
        <f t="shared" si="109"/>
        <v>0</v>
      </c>
      <c r="BO188">
        <f t="shared" si="110"/>
        <v>0</v>
      </c>
      <c r="BP188">
        <f t="shared" si="111"/>
        <v>0</v>
      </c>
      <c r="BR188">
        <f t="shared" si="87"/>
        <v>0.81649658092772681</v>
      </c>
      <c r="BS188">
        <f t="shared" si="88"/>
        <v>2</v>
      </c>
      <c r="BT188">
        <f t="shared" si="91"/>
        <v>2.2360679774997898</v>
      </c>
      <c r="BU188">
        <f t="shared" si="89"/>
        <v>0.18257418583505552</v>
      </c>
    </row>
    <row r="189" spans="1:73" hidden="1" x14ac:dyDescent="0.15">
      <c r="A189" s="32" t="s">
        <v>386</v>
      </c>
      <c r="B189" s="31">
        <v>5</v>
      </c>
      <c r="C189" s="31">
        <v>3</v>
      </c>
      <c r="D189" s="31">
        <v>5</v>
      </c>
      <c r="E189" s="31">
        <v>5</v>
      </c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>
        <v>3</v>
      </c>
      <c r="Q189" s="31">
        <v>5</v>
      </c>
      <c r="R189" s="31"/>
      <c r="S189" s="31">
        <v>3</v>
      </c>
      <c r="T189" s="31"/>
      <c r="U189" s="31"/>
      <c r="V189" s="31">
        <v>4</v>
      </c>
      <c r="W189">
        <f t="shared" si="85"/>
        <v>4.125</v>
      </c>
      <c r="X189">
        <f t="shared" si="86"/>
        <v>0.92702481088695787</v>
      </c>
      <c r="Z189">
        <f t="shared" si="116"/>
        <v>0.94387980744853894</v>
      </c>
      <c r="AA189">
        <f t="shared" si="116"/>
        <v>-1.2135597524338357</v>
      </c>
      <c r="AB189">
        <f t="shared" si="116"/>
        <v>0.94387980744853894</v>
      </c>
      <c r="AC189">
        <f t="shared" si="116"/>
        <v>0.94387980744853894</v>
      </c>
      <c r="AD189">
        <f t="shared" si="116"/>
        <v>0</v>
      </c>
      <c r="AE189">
        <f t="shared" si="115"/>
        <v>0</v>
      </c>
      <c r="AF189">
        <f t="shared" si="115"/>
        <v>0</v>
      </c>
      <c r="AG189">
        <f t="shared" si="115"/>
        <v>0</v>
      </c>
      <c r="AH189">
        <f t="shared" si="115"/>
        <v>0</v>
      </c>
      <c r="AI189">
        <f t="shared" si="115"/>
        <v>0</v>
      </c>
      <c r="AJ189">
        <f t="shared" si="115"/>
        <v>0</v>
      </c>
      <c r="AK189">
        <f t="shared" si="115"/>
        <v>0</v>
      </c>
      <c r="AL189">
        <f t="shared" si="115"/>
        <v>0</v>
      </c>
      <c r="AM189">
        <f t="shared" si="115"/>
        <v>0</v>
      </c>
      <c r="AN189">
        <f t="shared" si="114"/>
        <v>-1.2135597524338357</v>
      </c>
      <c r="AO189">
        <f t="shared" si="114"/>
        <v>0.94387980744853894</v>
      </c>
      <c r="AP189">
        <f t="shared" si="114"/>
        <v>0</v>
      </c>
      <c r="AQ189">
        <f t="shared" si="114"/>
        <v>-1.2135597524338357</v>
      </c>
      <c r="AR189">
        <f t="shared" si="114"/>
        <v>0</v>
      </c>
      <c r="AS189">
        <f t="shared" si="114"/>
        <v>0</v>
      </c>
      <c r="AT189">
        <f t="shared" si="114"/>
        <v>-0.13483997249264842</v>
      </c>
      <c r="AV189">
        <f t="shared" si="90"/>
        <v>0</v>
      </c>
      <c r="AW189">
        <f t="shared" si="92"/>
        <v>1.2135597524338357</v>
      </c>
      <c r="AX189">
        <f t="shared" si="93"/>
        <v>0.94387980744853894</v>
      </c>
      <c r="AY189">
        <f t="shared" si="94"/>
        <v>0</v>
      </c>
      <c r="AZ189">
        <f t="shared" si="95"/>
        <v>0</v>
      </c>
      <c r="BA189">
        <f t="shared" si="96"/>
        <v>0</v>
      </c>
      <c r="BB189">
        <f t="shared" si="97"/>
        <v>0</v>
      </c>
      <c r="BC189">
        <f t="shared" si="98"/>
        <v>0</v>
      </c>
      <c r="BD189">
        <f t="shared" si="99"/>
        <v>0</v>
      </c>
      <c r="BE189">
        <f t="shared" si="100"/>
        <v>0</v>
      </c>
      <c r="BF189">
        <f t="shared" si="101"/>
        <v>0</v>
      </c>
      <c r="BG189">
        <f t="shared" si="102"/>
        <v>0</v>
      </c>
      <c r="BH189">
        <f t="shared" si="103"/>
        <v>0</v>
      </c>
      <c r="BI189">
        <f t="shared" si="104"/>
        <v>0</v>
      </c>
      <c r="BJ189">
        <f t="shared" si="105"/>
        <v>0</v>
      </c>
      <c r="BK189">
        <f t="shared" si="106"/>
        <v>0</v>
      </c>
      <c r="BL189">
        <f t="shared" si="107"/>
        <v>0</v>
      </c>
      <c r="BM189">
        <f t="shared" si="108"/>
        <v>0</v>
      </c>
      <c r="BN189">
        <f t="shared" si="109"/>
        <v>0</v>
      </c>
      <c r="BO189">
        <f t="shared" si="110"/>
        <v>0</v>
      </c>
      <c r="BP189">
        <f t="shared" si="111"/>
        <v>0</v>
      </c>
      <c r="BR189">
        <f t="shared" si="87"/>
        <v>2.1574395598823748</v>
      </c>
      <c r="BS189">
        <f t="shared" si="88"/>
        <v>2</v>
      </c>
      <c r="BT189">
        <f t="shared" si="91"/>
        <v>2.8284271247461903</v>
      </c>
      <c r="BU189">
        <f t="shared" si="89"/>
        <v>0.3813850356982369</v>
      </c>
    </row>
    <row r="190" spans="1:73" hidden="1" x14ac:dyDescent="0.15">
      <c r="A190" s="32" t="s">
        <v>387</v>
      </c>
      <c r="B190" s="31"/>
      <c r="C190" s="31">
        <v>5</v>
      </c>
      <c r="D190" s="31">
        <v>4</v>
      </c>
      <c r="E190" s="31">
        <v>5</v>
      </c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>
        <v>3</v>
      </c>
      <c r="Q190" s="31">
        <v>4</v>
      </c>
      <c r="R190" s="31">
        <v>3</v>
      </c>
      <c r="S190" s="31">
        <v>4</v>
      </c>
      <c r="T190" s="31">
        <v>4</v>
      </c>
      <c r="U190" s="31">
        <v>4</v>
      </c>
      <c r="V190" s="31">
        <v>4</v>
      </c>
      <c r="W190">
        <f t="shared" si="85"/>
        <v>4</v>
      </c>
      <c r="X190">
        <f t="shared" si="86"/>
        <v>0.63245553203367588</v>
      </c>
      <c r="Z190">
        <f t="shared" si="116"/>
        <v>0</v>
      </c>
      <c r="AA190">
        <f t="shared" si="116"/>
        <v>1.5811388300841895</v>
      </c>
      <c r="AB190">
        <f t="shared" si="116"/>
        <v>0</v>
      </c>
      <c r="AC190">
        <f t="shared" si="116"/>
        <v>1.5811388300841895</v>
      </c>
      <c r="AD190">
        <f t="shared" si="116"/>
        <v>0</v>
      </c>
      <c r="AE190">
        <f t="shared" si="115"/>
        <v>0</v>
      </c>
      <c r="AF190">
        <f t="shared" si="115"/>
        <v>0</v>
      </c>
      <c r="AG190">
        <f t="shared" si="115"/>
        <v>0</v>
      </c>
      <c r="AH190">
        <f t="shared" si="115"/>
        <v>0</v>
      </c>
      <c r="AI190">
        <f t="shared" si="115"/>
        <v>0</v>
      </c>
      <c r="AJ190">
        <f t="shared" si="115"/>
        <v>0</v>
      </c>
      <c r="AK190">
        <f t="shared" si="115"/>
        <v>0</v>
      </c>
      <c r="AL190">
        <f t="shared" si="115"/>
        <v>0</v>
      </c>
      <c r="AM190">
        <f t="shared" si="115"/>
        <v>0</v>
      </c>
      <c r="AN190">
        <f t="shared" si="114"/>
        <v>-1.5811388300841895</v>
      </c>
      <c r="AO190">
        <f t="shared" si="114"/>
        <v>0</v>
      </c>
      <c r="AP190">
        <f t="shared" si="114"/>
        <v>-1.5811388300841895</v>
      </c>
      <c r="AQ190">
        <f t="shared" si="114"/>
        <v>0</v>
      </c>
      <c r="AR190">
        <f t="shared" si="114"/>
        <v>0</v>
      </c>
      <c r="AS190">
        <f t="shared" si="114"/>
        <v>0</v>
      </c>
      <c r="AT190">
        <f t="shared" si="114"/>
        <v>0</v>
      </c>
      <c r="AV190">
        <f t="shared" si="90"/>
        <v>0</v>
      </c>
      <c r="AW190">
        <f t="shared" si="92"/>
        <v>-1.5811388300841895</v>
      </c>
      <c r="AX190">
        <f t="shared" si="93"/>
        <v>0</v>
      </c>
      <c r="AY190">
        <f t="shared" si="94"/>
        <v>0</v>
      </c>
      <c r="AZ190">
        <f t="shared" si="95"/>
        <v>0</v>
      </c>
      <c r="BA190">
        <f t="shared" si="96"/>
        <v>0</v>
      </c>
      <c r="BB190">
        <f t="shared" si="97"/>
        <v>0</v>
      </c>
      <c r="BC190">
        <f t="shared" si="98"/>
        <v>0</v>
      </c>
      <c r="BD190">
        <f t="shared" si="99"/>
        <v>0</v>
      </c>
      <c r="BE190">
        <f t="shared" si="100"/>
        <v>0</v>
      </c>
      <c r="BF190">
        <f t="shared" si="101"/>
        <v>0</v>
      </c>
      <c r="BG190">
        <f t="shared" si="102"/>
        <v>0</v>
      </c>
      <c r="BH190">
        <f t="shared" si="103"/>
        <v>0</v>
      </c>
      <c r="BI190">
        <f t="shared" si="104"/>
        <v>0</v>
      </c>
      <c r="BJ190">
        <f t="shared" si="105"/>
        <v>0</v>
      </c>
      <c r="BK190">
        <f t="shared" si="106"/>
        <v>0</v>
      </c>
      <c r="BL190">
        <f t="shared" si="107"/>
        <v>0</v>
      </c>
      <c r="BM190">
        <f t="shared" si="108"/>
        <v>0</v>
      </c>
      <c r="BN190">
        <f t="shared" si="109"/>
        <v>0</v>
      </c>
      <c r="BO190">
        <f t="shared" si="110"/>
        <v>0</v>
      </c>
      <c r="BP190">
        <f t="shared" si="111"/>
        <v>0</v>
      </c>
      <c r="BR190">
        <f t="shared" si="87"/>
        <v>-1.5811388300841895</v>
      </c>
      <c r="BS190">
        <f t="shared" si="88"/>
        <v>2</v>
      </c>
      <c r="BT190">
        <f t="shared" si="91"/>
        <v>3.1622776601683791</v>
      </c>
      <c r="BU190">
        <f t="shared" si="89"/>
        <v>-0.25</v>
      </c>
    </row>
    <row r="191" spans="1:73" hidden="1" x14ac:dyDescent="0.15">
      <c r="A191" s="32" t="s">
        <v>388</v>
      </c>
      <c r="B191" s="31"/>
      <c r="C191" s="31">
        <v>5</v>
      </c>
      <c r="D191" s="31"/>
      <c r="E191" s="31">
        <v>4</v>
      </c>
      <c r="F191" s="31"/>
      <c r="G191" s="31"/>
      <c r="H191" s="31"/>
      <c r="I191" s="31"/>
      <c r="J191" s="31"/>
      <c r="K191" s="31"/>
      <c r="L191" s="31"/>
      <c r="M191" s="31">
        <v>5</v>
      </c>
      <c r="N191" s="31"/>
      <c r="O191" s="31"/>
      <c r="P191" s="31">
        <v>5</v>
      </c>
      <c r="Q191" s="31">
        <v>5</v>
      </c>
      <c r="R191" s="31">
        <v>4</v>
      </c>
      <c r="S191" s="31">
        <v>5</v>
      </c>
      <c r="T191" s="31"/>
      <c r="U191" s="31"/>
      <c r="V191" s="31"/>
      <c r="W191">
        <f t="shared" si="85"/>
        <v>4.7142857142857144</v>
      </c>
      <c r="X191">
        <f t="shared" si="86"/>
        <v>0.45175395145262565</v>
      </c>
      <c r="Z191">
        <f t="shared" si="116"/>
        <v>0</v>
      </c>
      <c r="AA191">
        <f t="shared" si="116"/>
        <v>0.63245553203367555</v>
      </c>
      <c r="AB191">
        <f t="shared" si="116"/>
        <v>0</v>
      </c>
      <c r="AC191">
        <f t="shared" si="116"/>
        <v>-1.5811388300841898</v>
      </c>
      <c r="AD191">
        <f t="shared" si="116"/>
        <v>0</v>
      </c>
      <c r="AE191">
        <f t="shared" si="115"/>
        <v>0</v>
      </c>
      <c r="AF191">
        <f t="shared" si="115"/>
        <v>0</v>
      </c>
      <c r="AG191">
        <f t="shared" si="115"/>
        <v>0</v>
      </c>
      <c r="AH191">
        <f t="shared" si="115"/>
        <v>0</v>
      </c>
      <c r="AI191">
        <f t="shared" si="115"/>
        <v>0</v>
      </c>
      <c r="AJ191">
        <f t="shared" si="115"/>
        <v>0</v>
      </c>
      <c r="AK191">
        <f t="shared" si="115"/>
        <v>0.63245553203367555</v>
      </c>
      <c r="AL191">
        <f t="shared" si="115"/>
        <v>0</v>
      </c>
      <c r="AM191">
        <f t="shared" si="115"/>
        <v>0</v>
      </c>
      <c r="AN191">
        <f t="shared" si="114"/>
        <v>0.63245553203367555</v>
      </c>
      <c r="AO191">
        <f t="shared" si="114"/>
        <v>0.63245553203367555</v>
      </c>
      <c r="AP191">
        <f t="shared" si="114"/>
        <v>-1.5811388300841898</v>
      </c>
      <c r="AQ191">
        <f t="shared" si="114"/>
        <v>0.63245553203367555</v>
      </c>
      <c r="AR191">
        <f t="shared" si="114"/>
        <v>0</v>
      </c>
      <c r="AS191">
        <f t="shared" si="114"/>
        <v>0</v>
      </c>
      <c r="AT191">
        <f t="shared" si="114"/>
        <v>0</v>
      </c>
      <c r="AV191">
        <f t="shared" si="90"/>
        <v>0</v>
      </c>
      <c r="AW191">
        <f t="shared" si="92"/>
        <v>-0.63245553203367555</v>
      </c>
      <c r="AX191">
        <f t="shared" si="93"/>
        <v>0</v>
      </c>
      <c r="AY191">
        <f t="shared" si="94"/>
        <v>0</v>
      </c>
      <c r="AZ191">
        <f t="shared" si="95"/>
        <v>0</v>
      </c>
      <c r="BA191">
        <f t="shared" si="96"/>
        <v>0</v>
      </c>
      <c r="BB191">
        <f t="shared" si="97"/>
        <v>0</v>
      </c>
      <c r="BC191">
        <f t="shared" si="98"/>
        <v>0</v>
      </c>
      <c r="BD191">
        <f t="shared" si="99"/>
        <v>0</v>
      </c>
      <c r="BE191">
        <f t="shared" si="100"/>
        <v>0</v>
      </c>
      <c r="BF191">
        <f t="shared" si="101"/>
        <v>0</v>
      </c>
      <c r="BG191">
        <f t="shared" si="102"/>
        <v>0</v>
      </c>
      <c r="BH191">
        <f t="shared" si="103"/>
        <v>0</v>
      </c>
      <c r="BI191">
        <f t="shared" si="104"/>
        <v>0</v>
      </c>
      <c r="BJ191">
        <f t="shared" si="105"/>
        <v>0</v>
      </c>
      <c r="BK191">
        <f t="shared" si="106"/>
        <v>0</v>
      </c>
      <c r="BL191">
        <f t="shared" si="107"/>
        <v>0</v>
      </c>
      <c r="BM191">
        <f t="shared" si="108"/>
        <v>0</v>
      </c>
      <c r="BN191">
        <f t="shared" si="109"/>
        <v>0</v>
      </c>
      <c r="BO191">
        <f t="shared" si="110"/>
        <v>0</v>
      </c>
      <c r="BP191">
        <f t="shared" si="111"/>
        <v>0</v>
      </c>
      <c r="BR191">
        <f t="shared" si="87"/>
        <v>-0.63245553203367555</v>
      </c>
      <c r="BS191">
        <f t="shared" si="88"/>
        <v>2</v>
      </c>
      <c r="BT191">
        <f t="shared" si="91"/>
        <v>2.6457513110645903</v>
      </c>
      <c r="BU191">
        <f t="shared" si="89"/>
        <v>-0.11952286093343932</v>
      </c>
    </row>
    <row r="192" spans="1:73" hidden="1" x14ac:dyDescent="0.15">
      <c r="A192" s="32" t="s">
        <v>389</v>
      </c>
      <c r="B192" s="31">
        <v>4</v>
      </c>
      <c r="C192" s="31">
        <v>5</v>
      </c>
      <c r="D192" s="31">
        <v>5</v>
      </c>
      <c r="E192" s="31">
        <v>5</v>
      </c>
      <c r="F192" s="31">
        <v>4</v>
      </c>
      <c r="G192" s="31"/>
      <c r="H192" s="31"/>
      <c r="I192" s="31">
        <v>5</v>
      </c>
      <c r="J192" s="31">
        <v>3</v>
      </c>
      <c r="K192" s="31">
        <v>4</v>
      </c>
      <c r="L192" s="31"/>
      <c r="M192" s="31">
        <v>4</v>
      </c>
      <c r="N192" s="31">
        <v>4</v>
      </c>
      <c r="O192" s="31">
        <v>5</v>
      </c>
      <c r="P192" s="31">
        <v>4</v>
      </c>
      <c r="Q192" s="31">
        <v>3</v>
      </c>
      <c r="R192" s="31"/>
      <c r="S192" s="31">
        <v>3</v>
      </c>
      <c r="T192" s="31"/>
      <c r="U192" s="31">
        <v>3</v>
      </c>
      <c r="V192" s="31"/>
      <c r="W192">
        <f t="shared" si="85"/>
        <v>4.0666666666666664</v>
      </c>
      <c r="X192">
        <f t="shared" si="86"/>
        <v>0.77172246018601498</v>
      </c>
      <c r="Z192">
        <f t="shared" si="116"/>
        <v>-8.638684255813571E-2</v>
      </c>
      <c r="AA192">
        <f t="shared" si="116"/>
        <v>1.2094157958139045</v>
      </c>
      <c r="AB192">
        <f t="shared" si="116"/>
        <v>1.2094157958139045</v>
      </c>
      <c r="AC192">
        <f t="shared" si="116"/>
        <v>1.2094157958139045</v>
      </c>
      <c r="AD192">
        <f t="shared" si="116"/>
        <v>-8.638684255813571E-2</v>
      </c>
      <c r="AE192">
        <f t="shared" si="115"/>
        <v>0</v>
      </c>
      <c r="AF192">
        <f t="shared" si="115"/>
        <v>0</v>
      </c>
      <c r="AG192">
        <f t="shared" si="115"/>
        <v>1.2094157958139045</v>
      </c>
      <c r="AH192">
        <f t="shared" si="115"/>
        <v>-1.382189480930176</v>
      </c>
      <c r="AI192">
        <f t="shared" si="115"/>
        <v>-8.638684255813571E-2</v>
      </c>
      <c r="AJ192">
        <f t="shared" si="115"/>
        <v>0</v>
      </c>
      <c r="AK192">
        <f t="shared" si="115"/>
        <v>-8.638684255813571E-2</v>
      </c>
      <c r="AL192">
        <f t="shared" si="115"/>
        <v>-8.638684255813571E-2</v>
      </c>
      <c r="AM192">
        <f t="shared" si="115"/>
        <v>1.2094157958139045</v>
      </c>
      <c r="AN192">
        <f t="shared" si="114"/>
        <v>-8.638684255813571E-2</v>
      </c>
      <c r="AO192">
        <f t="shared" si="114"/>
        <v>-1.382189480930176</v>
      </c>
      <c r="AP192">
        <f t="shared" si="114"/>
        <v>0</v>
      </c>
      <c r="AQ192">
        <f t="shared" si="114"/>
        <v>-1.382189480930176</v>
      </c>
      <c r="AR192">
        <f t="shared" si="114"/>
        <v>0</v>
      </c>
      <c r="AS192">
        <f t="shared" si="114"/>
        <v>-1.382189480930176</v>
      </c>
      <c r="AT192">
        <f t="shared" si="114"/>
        <v>0</v>
      </c>
      <c r="AV192">
        <f t="shared" si="90"/>
        <v>0</v>
      </c>
      <c r="AW192">
        <f t="shared" si="92"/>
        <v>-1.2094157958139045</v>
      </c>
      <c r="AX192">
        <f t="shared" si="93"/>
        <v>1.2094157958139045</v>
      </c>
      <c r="AY192">
        <f t="shared" si="94"/>
        <v>0</v>
      </c>
      <c r="AZ192">
        <f t="shared" si="95"/>
        <v>0</v>
      </c>
      <c r="BA192">
        <f t="shared" si="96"/>
        <v>0</v>
      </c>
      <c r="BB192">
        <f t="shared" si="97"/>
        <v>0</v>
      </c>
      <c r="BC192">
        <f t="shared" si="98"/>
        <v>-1.2094157958139045</v>
      </c>
      <c r="BD192">
        <f t="shared" si="99"/>
        <v>0</v>
      </c>
      <c r="BE192">
        <f t="shared" si="100"/>
        <v>0</v>
      </c>
      <c r="BF192">
        <f t="shared" si="101"/>
        <v>0</v>
      </c>
      <c r="BG192">
        <f t="shared" si="102"/>
        <v>0</v>
      </c>
      <c r="BH192">
        <f t="shared" si="103"/>
        <v>-8.638684255813571E-2</v>
      </c>
      <c r="BI192">
        <f t="shared" si="104"/>
        <v>0</v>
      </c>
      <c r="BJ192">
        <f t="shared" si="105"/>
        <v>0</v>
      </c>
      <c r="BK192">
        <f t="shared" si="106"/>
        <v>0</v>
      </c>
      <c r="BL192">
        <f t="shared" si="107"/>
        <v>0</v>
      </c>
      <c r="BM192">
        <f t="shared" si="108"/>
        <v>0</v>
      </c>
      <c r="BN192">
        <f t="shared" si="109"/>
        <v>0</v>
      </c>
      <c r="BO192">
        <f t="shared" si="110"/>
        <v>0</v>
      </c>
      <c r="BP192">
        <f t="shared" si="111"/>
        <v>0</v>
      </c>
      <c r="BR192">
        <f t="shared" si="87"/>
        <v>-1.2958026383720402</v>
      </c>
      <c r="BS192">
        <f t="shared" si="88"/>
        <v>2</v>
      </c>
      <c r="BT192">
        <f t="shared" si="91"/>
        <v>3.8729833462074175</v>
      </c>
      <c r="BU192">
        <f t="shared" si="89"/>
        <v>-0.16728740127955144</v>
      </c>
    </row>
    <row r="193" spans="1:73" hidden="1" x14ac:dyDescent="0.15">
      <c r="A193" s="39" t="s">
        <v>390</v>
      </c>
      <c r="B193" s="31"/>
      <c r="C193" s="31">
        <v>3</v>
      </c>
      <c r="D193" s="31">
        <v>5</v>
      </c>
      <c r="E193" s="31">
        <v>4</v>
      </c>
      <c r="F193" s="31">
        <v>5</v>
      </c>
      <c r="G193" s="31"/>
      <c r="H193" s="31"/>
      <c r="I193" s="31">
        <v>4</v>
      </c>
      <c r="J193" s="31"/>
      <c r="K193" s="31"/>
      <c r="L193" s="31"/>
      <c r="M193" s="31"/>
      <c r="N193" s="31"/>
      <c r="O193" s="31"/>
      <c r="P193" s="31">
        <v>5</v>
      </c>
      <c r="Q193" s="31">
        <v>4</v>
      </c>
      <c r="R193" s="31"/>
      <c r="S193" s="31"/>
      <c r="T193" s="31"/>
      <c r="U193" s="31">
        <v>4</v>
      </c>
      <c r="V193" s="31"/>
      <c r="W193">
        <f t="shared" si="85"/>
        <v>4.25</v>
      </c>
      <c r="X193">
        <f t="shared" si="86"/>
        <v>0.66143782776614768</v>
      </c>
      <c r="Z193">
        <f t="shared" si="116"/>
        <v>0</v>
      </c>
      <c r="AA193">
        <f t="shared" si="116"/>
        <v>-1.8898223650461361</v>
      </c>
      <c r="AB193">
        <f t="shared" si="116"/>
        <v>1.1338934190276817</v>
      </c>
      <c r="AC193">
        <f t="shared" si="116"/>
        <v>-0.3779644730092272</v>
      </c>
      <c r="AD193">
        <f t="shared" si="116"/>
        <v>1.1338934190276817</v>
      </c>
      <c r="AE193">
        <f t="shared" si="115"/>
        <v>0</v>
      </c>
      <c r="AF193">
        <f t="shared" si="115"/>
        <v>0</v>
      </c>
      <c r="AG193">
        <f t="shared" si="115"/>
        <v>-0.3779644730092272</v>
      </c>
      <c r="AH193">
        <f t="shared" si="115"/>
        <v>0</v>
      </c>
      <c r="AI193">
        <f t="shared" si="115"/>
        <v>0</v>
      </c>
      <c r="AJ193">
        <f t="shared" si="115"/>
        <v>0</v>
      </c>
      <c r="AK193">
        <f t="shared" si="115"/>
        <v>0</v>
      </c>
      <c r="AL193">
        <f t="shared" si="115"/>
        <v>0</v>
      </c>
      <c r="AM193">
        <f t="shared" si="115"/>
        <v>0</v>
      </c>
      <c r="AN193">
        <f t="shared" si="114"/>
        <v>1.1338934190276817</v>
      </c>
      <c r="AO193">
        <f t="shared" si="114"/>
        <v>-0.3779644730092272</v>
      </c>
      <c r="AP193">
        <f t="shared" si="114"/>
        <v>0</v>
      </c>
      <c r="AQ193">
        <f t="shared" si="114"/>
        <v>0</v>
      </c>
      <c r="AR193">
        <f t="shared" si="114"/>
        <v>0</v>
      </c>
      <c r="AS193">
        <f t="shared" si="114"/>
        <v>-0.3779644730092272</v>
      </c>
      <c r="AT193">
        <f t="shared" si="114"/>
        <v>0</v>
      </c>
      <c r="AV193">
        <f t="shared" si="90"/>
        <v>0</v>
      </c>
      <c r="AW193">
        <f t="shared" si="92"/>
        <v>1.8898223650461361</v>
      </c>
      <c r="AX193">
        <f t="shared" si="93"/>
        <v>1.1338934190276817</v>
      </c>
      <c r="AY193">
        <f t="shared" si="94"/>
        <v>0</v>
      </c>
      <c r="AZ193">
        <f t="shared" si="95"/>
        <v>0</v>
      </c>
      <c r="BA193">
        <f t="shared" si="96"/>
        <v>0</v>
      </c>
      <c r="BB193">
        <f t="shared" si="97"/>
        <v>0</v>
      </c>
      <c r="BC193">
        <f t="shared" si="98"/>
        <v>0.3779644730092272</v>
      </c>
      <c r="BD193">
        <f t="shared" si="99"/>
        <v>0</v>
      </c>
      <c r="BE193">
        <f t="shared" si="100"/>
        <v>0</v>
      </c>
      <c r="BF193">
        <f t="shared" si="101"/>
        <v>0</v>
      </c>
      <c r="BG193">
        <f t="shared" si="102"/>
        <v>0</v>
      </c>
      <c r="BH193">
        <f t="shared" si="103"/>
        <v>0</v>
      </c>
      <c r="BI193">
        <f t="shared" si="104"/>
        <v>0</v>
      </c>
      <c r="BJ193">
        <f t="shared" si="105"/>
        <v>0</v>
      </c>
      <c r="BK193">
        <f t="shared" si="106"/>
        <v>0</v>
      </c>
      <c r="BL193">
        <f t="shared" si="107"/>
        <v>0</v>
      </c>
      <c r="BM193">
        <f t="shared" si="108"/>
        <v>0</v>
      </c>
      <c r="BN193">
        <f t="shared" si="109"/>
        <v>0</v>
      </c>
      <c r="BO193">
        <f t="shared" si="110"/>
        <v>0</v>
      </c>
      <c r="BP193">
        <f t="shared" si="111"/>
        <v>0</v>
      </c>
      <c r="BR193">
        <f t="shared" si="87"/>
        <v>3.4016802570830449</v>
      </c>
      <c r="BS193">
        <f t="shared" si="88"/>
        <v>2</v>
      </c>
      <c r="BT193">
        <f t="shared" si="91"/>
        <v>2.8284271247461903</v>
      </c>
      <c r="BU193">
        <f t="shared" si="89"/>
        <v>0.60133779430295475</v>
      </c>
    </row>
    <row r="194" spans="1:73" hidden="1" x14ac:dyDescent="0.15">
      <c r="A194" s="32" t="s">
        <v>391</v>
      </c>
      <c r="B194" s="31"/>
      <c r="C194" s="31"/>
      <c r="D194" s="31">
        <v>4</v>
      </c>
      <c r="E194" s="31">
        <v>5</v>
      </c>
      <c r="F194" s="31"/>
      <c r="G194" s="31"/>
      <c r="H194" s="31"/>
      <c r="I194" s="31">
        <v>2</v>
      </c>
      <c r="J194" s="31"/>
      <c r="K194" s="31"/>
      <c r="L194" s="31"/>
      <c r="M194" s="31"/>
      <c r="N194" s="31">
        <v>5</v>
      </c>
      <c r="O194" s="31">
        <v>5</v>
      </c>
      <c r="P194" s="31"/>
      <c r="Q194" s="31"/>
      <c r="R194" s="31"/>
      <c r="S194" s="31"/>
      <c r="T194" s="31"/>
      <c r="U194" s="31"/>
      <c r="V194" s="31"/>
      <c r="W194">
        <f t="shared" si="85"/>
        <v>4.2</v>
      </c>
      <c r="X194">
        <f t="shared" si="86"/>
        <v>1.1661903789690602</v>
      </c>
      <c r="Z194">
        <f t="shared" si="116"/>
        <v>0</v>
      </c>
      <c r="AA194">
        <f t="shared" si="116"/>
        <v>0</v>
      </c>
      <c r="AB194">
        <f t="shared" si="116"/>
        <v>-0.17149858514250899</v>
      </c>
      <c r="AC194">
        <f t="shared" si="116"/>
        <v>0.68599434057003517</v>
      </c>
      <c r="AD194">
        <f t="shared" si="116"/>
        <v>0</v>
      </c>
      <c r="AE194">
        <f t="shared" si="115"/>
        <v>0</v>
      </c>
      <c r="AF194">
        <f t="shared" si="115"/>
        <v>0</v>
      </c>
      <c r="AG194">
        <f t="shared" si="115"/>
        <v>-1.8864844365675972</v>
      </c>
      <c r="AH194">
        <f t="shared" si="115"/>
        <v>0</v>
      </c>
      <c r="AI194">
        <f t="shared" si="115"/>
        <v>0</v>
      </c>
      <c r="AJ194">
        <f t="shared" si="115"/>
        <v>0</v>
      </c>
      <c r="AK194">
        <f t="shared" si="115"/>
        <v>0</v>
      </c>
      <c r="AL194">
        <f t="shared" si="115"/>
        <v>0.68599434057003517</v>
      </c>
      <c r="AM194">
        <f t="shared" si="115"/>
        <v>0.68599434057003517</v>
      </c>
      <c r="AN194">
        <f t="shared" si="114"/>
        <v>0</v>
      </c>
      <c r="AO194">
        <f t="shared" si="114"/>
        <v>0</v>
      </c>
      <c r="AP194">
        <f t="shared" si="114"/>
        <v>0</v>
      </c>
      <c r="AQ194">
        <f t="shared" si="114"/>
        <v>0</v>
      </c>
      <c r="AR194">
        <f t="shared" si="114"/>
        <v>0</v>
      </c>
      <c r="AS194">
        <f t="shared" si="114"/>
        <v>0</v>
      </c>
      <c r="AT194">
        <f t="shared" si="114"/>
        <v>0</v>
      </c>
      <c r="AV194">
        <f t="shared" si="90"/>
        <v>0</v>
      </c>
      <c r="AW194">
        <f t="shared" si="92"/>
        <v>0</v>
      </c>
      <c r="AX194">
        <f t="shared" si="93"/>
        <v>-0.17149858514250899</v>
      </c>
      <c r="AY194">
        <f t="shared" si="94"/>
        <v>0</v>
      </c>
      <c r="AZ194">
        <f t="shared" si="95"/>
        <v>0</v>
      </c>
      <c r="BA194">
        <f t="shared" si="96"/>
        <v>0</v>
      </c>
      <c r="BB194">
        <f t="shared" si="97"/>
        <v>0</v>
      </c>
      <c r="BC194">
        <f t="shared" si="98"/>
        <v>1.8864844365675972</v>
      </c>
      <c r="BD194">
        <f t="shared" si="99"/>
        <v>0</v>
      </c>
      <c r="BE194">
        <f t="shared" si="100"/>
        <v>0</v>
      </c>
      <c r="BF194">
        <f t="shared" si="101"/>
        <v>0</v>
      </c>
      <c r="BG194">
        <f t="shared" si="102"/>
        <v>0</v>
      </c>
      <c r="BH194">
        <f t="shared" si="103"/>
        <v>0.68599434057003517</v>
      </c>
      <c r="BI194">
        <f t="shared" si="104"/>
        <v>0</v>
      </c>
      <c r="BJ194">
        <f t="shared" si="105"/>
        <v>0</v>
      </c>
      <c r="BK194">
        <f t="shared" si="106"/>
        <v>0</v>
      </c>
      <c r="BL194">
        <f t="shared" si="107"/>
        <v>0</v>
      </c>
      <c r="BM194">
        <f t="shared" si="108"/>
        <v>0</v>
      </c>
      <c r="BN194">
        <f t="shared" si="109"/>
        <v>0</v>
      </c>
      <c r="BO194">
        <f t="shared" si="110"/>
        <v>0</v>
      </c>
      <c r="BP194">
        <f t="shared" si="111"/>
        <v>0</v>
      </c>
      <c r="BR194">
        <f t="shared" si="87"/>
        <v>2.4009801919951235</v>
      </c>
      <c r="BS194">
        <f t="shared" si="88"/>
        <v>2</v>
      </c>
      <c r="BT194">
        <f t="shared" si="91"/>
        <v>2.2360679774997898</v>
      </c>
      <c r="BU194">
        <f t="shared" si="89"/>
        <v>0.53687549219315922</v>
      </c>
    </row>
    <row r="195" spans="1:73" hidden="1" x14ac:dyDescent="0.15">
      <c r="A195" s="32" t="s">
        <v>392</v>
      </c>
      <c r="B195" s="31"/>
      <c r="C195" s="31"/>
      <c r="D195" s="31">
        <v>5</v>
      </c>
      <c r="E195" s="31">
        <v>5</v>
      </c>
      <c r="F195" s="31"/>
      <c r="G195" s="31"/>
      <c r="H195" s="31">
        <v>5</v>
      </c>
      <c r="I195" s="31">
        <v>4</v>
      </c>
      <c r="J195" s="31">
        <v>1</v>
      </c>
      <c r="K195" s="31">
        <v>2</v>
      </c>
      <c r="L195" s="31">
        <v>4</v>
      </c>
      <c r="M195" s="31">
        <v>4</v>
      </c>
      <c r="N195" s="31">
        <v>1</v>
      </c>
      <c r="O195" s="31">
        <v>5</v>
      </c>
      <c r="P195" s="31">
        <v>5</v>
      </c>
      <c r="Q195" s="31"/>
      <c r="R195" s="31"/>
      <c r="S195" s="31"/>
      <c r="T195" s="31">
        <v>4</v>
      </c>
      <c r="U195" s="31">
        <v>4</v>
      </c>
      <c r="V195" s="31">
        <v>4</v>
      </c>
      <c r="W195">
        <f t="shared" si="85"/>
        <v>3.7857142857142856</v>
      </c>
      <c r="X195">
        <f t="shared" si="86"/>
        <v>1.3720980508784675</v>
      </c>
      <c r="Z195">
        <f t="shared" si="116"/>
        <v>0</v>
      </c>
      <c r="AA195">
        <f t="shared" si="116"/>
        <v>0</v>
      </c>
      <c r="AB195">
        <f t="shared" si="116"/>
        <v>0.88498465070210119</v>
      </c>
      <c r="AC195">
        <f t="shared" si="116"/>
        <v>0.88498465070210119</v>
      </c>
      <c r="AD195">
        <f t="shared" si="116"/>
        <v>0</v>
      </c>
      <c r="AE195">
        <f t="shared" si="115"/>
        <v>0</v>
      </c>
      <c r="AF195">
        <f t="shared" si="115"/>
        <v>0.88498465070210119</v>
      </c>
      <c r="AG195">
        <f t="shared" si="115"/>
        <v>0.15617376188860616</v>
      </c>
      <c r="AH195">
        <f t="shared" si="115"/>
        <v>-2.0302589045518791</v>
      </c>
      <c r="AI195">
        <f t="shared" si="115"/>
        <v>-1.3014480157383839</v>
      </c>
      <c r="AJ195">
        <f t="shared" si="115"/>
        <v>0.15617376188860616</v>
      </c>
      <c r="AK195">
        <f t="shared" si="115"/>
        <v>0.15617376188860616</v>
      </c>
      <c r="AL195">
        <f t="shared" si="115"/>
        <v>-2.0302589045518791</v>
      </c>
      <c r="AM195">
        <f t="shared" si="115"/>
        <v>0.88498465070210119</v>
      </c>
      <c r="AN195">
        <f t="shared" si="114"/>
        <v>0.88498465070210119</v>
      </c>
      <c r="AO195">
        <f t="shared" si="114"/>
        <v>0</v>
      </c>
      <c r="AP195">
        <f t="shared" si="114"/>
        <v>0</v>
      </c>
      <c r="AQ195">
        <f t="shared" si="114"/>
        <v>0</v>
      </c>
      <c r="AR195">
        <f t="shared" si="114"/>
        <v>0.15617376188860616</v>
      </c>
      <c r="AS195">
        <f t="shared" si="114"/>
        <v>0.15617376188860616</v>
      </c>
      <c r="AT195">
        <f t="shared" si="114"/>
        <v>0.15617376188860616</v>
      </c>
      <c r="AV195">
        <f t="shared" si="90"/>
        <v>0</v>
      </c>
      <c r="AW195">
        <f t="shared" si="92"/>
        <v>0</v>
      </c>
      <c r="AX195">
        <f t="shared" si="93"/>
        <v>0.88498465070210119</v>
      </c>
      <c r="AY195">
        <f t="shared" si="94"/>
        <v>0</v>
      </c>
      <c r="AZ195">
        <f t="shared" si="95"/>
        <v>0</v>
      </c>
      <c r="BA195">
        <f t="shared" si="96"/>
        <v>0</v>
      </c>
      <c r="BB195">
        <f t="shared" si="97"/>
        <v>0</v>
      </c>
      <c r="BC195">
        <f t="shared" si="98"/>
        <v>-0.15617376188860616</v>
      </c>
      <c r="BD195">
        <f t="shared" si="99"/>
        <v>0</v>
      </c>
      <c r="BE195">
        <f t="shared" si="100"/>
        <v>0</v>
      </c>
      <c r="BF195">
        <f t="shared" si="101"/>
        <v>0</v>
      </c>
      <c r="BG195">
        <f t="shared" si="102"/>
        <v>0</v>
      </c>
      <c r="BH195">
        <f t="shared" si="103"/>
        <v>-2.0302589045518791</v>
      </c>
      <c r="BI195">
        <f t="shared" si="104"/>
        <v>0</v>
      </c>
      <c r="BJ195">
        <f t="shared" si="105"/>
        <v>0</v>
      </c>
      <c r="BK195">
        <f t="shared" si="106"/>
        <v>0</v>
      </c>
      <c r="BL195">
        <f t="shared" si="107"/>
        <v>0</v>
      </c>
      <c r="BM195">
        <f t="shared" si="108"/>
        <v>0</v>
      </c>
      <c r="BN195">
        <f t="shared" si="109"/>
        <v>0</v>
      </c>
      <c r="BO195">
        <f t="shared" si="110"/>
        <v>0</v>
      </c>
      <c r="BP195">
        <f t="shared" si="111"/>
        <v>0</v>
      </c>
      <c r="BR195">
        <f t="shared" si="87"/>
        <v>-1.3014480157383841</v>
      </c>
      <c r="BS195">
        <f t="shared" si="88"/>
        <v>2</v>
      </c>
      <c r="BT195">
        <f t="shared" si="91"/>
        <v>3.7416573867739427</v>
      </c>
      <c r="BU195">
        <f t="shared" si="89"/>
        <v>-0.17391330648535042</v>
      </c>
    </row>
    <row r="196" spans="1:73" hidden="1" x14ac:dyDescent="0.15">
      <c r="A196" s="32" t="s">
        <v>393</v>
      </c>
      <c r="B196" s="31">
        <v>5</v>
      </c>
      <c r="C196" s="31"/>
      <c r="D196" s="31">
        <v>5</v>
      </c>
      <c r="E196" s="31">
        <v>5</v>
      </c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>
        <v>4</v>
      </c>
      <c r="Q196" s="31"/>
      <c r="R196" s="31"/>
      <c r="S196" s="31">
        <v>5</v>
      </c>
      <c r="T196" s="31"/>
      <c r="U196" s="31"/>
      <c r="V196" s="31">
        <v>5</v>
      </c>
      <c r="W196">
        <f t="shared" si="85"/>
        <v>4.833333333333333</v>
      </c>
      <c r="X196">
        <f t="shared" si="86"/>
        <v>0.37267799624996495</v>
      </c>
      <c r="Z196">
        <f t="shared" si="116"/>
        <v>0.44721359549995876</v>
      </c>
      <c r="AA196">
        <f t="shared" si="116"/>
        <v>0</v>
      </c>
      <c r="AB196">
        <f t="shared" si="116"/>
        <v>0.44721359549995876</v>
      </c>
      <c r="AC196">
        <f t="shared" si="116"/>
        <v>0.44721359549995876</v>
      </c>
      <c r="AD196">
        <f t="shared" si="116"/>
        <v>0</v>
      </c>
      <c r="AE196">
        <f t="shared" si="115"/>
        <v>0</v>
      </c>
      <c r="AF196">
        <f t="shared" si="115"/>
        <v>0</v>
      </c>
      <c r="AG196">
        <f t="shared" si="115"/>
        <v>0</v>
      </c>
      <c r="AH196">
        <f t="shared" si="115"/>
        <v>0</v>
      </c>
      <c r="AI196">
        <f t="shared" si="115"/>
        <v>0</v>
      </c>
      <c r="AJ196">
        <f t="shared" si="115"/>
        <v>0</v>
      </c>
      <c r="AK196">
        <f t="shared" si="115"/>
        <v>0</v>
      </c>
      <c r="AL196">
        <f t="shared" si="115"/>
        <v>0</v>
      </c>
      <c r="AM196">
        <f t="shared" si="115"/>
        <v>0</v>
      </c>
      <c r="AN196">
        <f t="shared" si="114"/>
        <v>-2.2360679774997889</v>
      </c>
      <c r="AO196">
        <f t="shared" si="114"/>
        <v>0</v>
      </c>
      <c r="AP196">
        <f t="shared" si="114"/>
        <v>0</v>
      </c>
      <c r="AQ196">
        <f t="shared" si="114"/>
        <v>0.44721359549995876</v>
      </c>
      <c r="AR196">
        <f t="shared" si="114"/>
        <v>0</v>
      </c>
      <c r="AS196">
        <f t="shared" si="114"/>
        <v>0</v>
      </c>
      <c r="AT196">
        <f t="shared" si="114"/>
        <v>0.44721359549995876</v>
      </c>
      <c r="AV196">
        <f t="shared" si="90"/>
        <v>0</v>
      </c>
      <c r="AW196">
        <f t="shared" si="92"/>
        <v>0</v>
      </c>
      <c r="AX196">
        <f t="shared" si="93"/>
        <v>0.44721359549995876</v>
      </c>
      <c r="AY196">
        <f t="shared" si="94"/>
        <v>0</v>
      </c>
      <c r="AZ196">
        <f t="shared" si="95"/>
        <v>0</v>
      </c>
      <c r="BA196">
        <f t="shared" si="96"/>
        <v>0</v>
      </c>
      <c r="BB196">
        <f t="shared" si="97"/>
        <v>0</v>
      </c>
      <c r="BC196">
        <f t="shared" si="98"/>
        <v>0</v>
      </c>
      <c r="BD196">
        <f t="shared" si="99"/>
        <v>0</v>
      </c>
      <c r="BE196">
        <f t="shared" si="100"/>
        <v>0</v>
      </c>
      <c r="BF196">
        <f t="shared" si="101"/>
        <v>0</v>
      </c>
      <c r="BG196">
        <f t="shared" si="102"/>
        <v>0</v>
      </c>
      <c r="BH196">
        <f t="shared" si="103"/>
        <v>0</v>
      </c>
      <c r="BI196">
        <f t="shared" si="104"/>
        <v>0</v>
      </c>
      <c r="BJ196">
        <f t="shared" si="105"/>
        <v>0</v>
      </c>
      <c r="BK196">
        <f t="shared" si="106"/>
        <v>0</v>
      </c>
      <c r="BL196">
        <f t="shared" si="107"/>
        <v>0</v>
      </c>
      <c r="BM196">
        <f t="shared" si="108"/>
        <v>0</v>
      </c>
      <c r="BN196">
        <f t="shared" si="109"/>
        <v>0</v>
      </c>
      <c r="BO196">
        <f t="shared" si="110"/>
        <v>0</v>
      </c>
      <c r="BP196">
        <f t="shared" si="111"/>
        <v>0</v>
      </c>
      <c r="BR196">
        <f t="shared" si="87"/>
        <v>0.44721359549995876</v>
      </c>
      <c r="BS196">
        <f t="shared" si="88"/>
        <v>2</v>
      </c>
      <c r="BT196">
        <f t="shared" si="91"/>
        <v>2.4494897427831783</v>
      </c>
      <c r="BU196">
        <f t="shared" si="89"/>
        <v>9.1287092917527846E-2</v>
      </c>
    </row>
    <row r="197" spans="1:73" hidden="1" x14ac:dyDescent="0.15">
      <c r="A197" s="32" t="s">
        <v>394</v>
      </c>
      <c r="B197" s="31">
        <v>2</v>
      </c>
      <c r="C197" s="31"/>
      <c r="D197" s="31">
        <v>2</v>
      </c>
      <c r="E197" s="31">
        <v>5</v>
      </c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>
        <v>3</v>
      </c>
      <c r="R197" s="31"/>
      <c r="S197" s="31"/>
      <c r="T197" s="31"/>
      <c r="U197" s="31"/>
      <c r="V197" s="31"/>
      <c r="W197">
        <f t="shared" si="85"/>
        <v>3</v>
      </c>
      <c r="X197">
        <f t="shared" si="86"/>
        <v>1.2247448713915889</v>
      </c>
      <c r="Z197">
        <f t="shared" si="116"/>
        <v>-0.81649658092772615</v>
      </c>
      <c r="AA197">
        <f t="shared" si="116"/>
        <v>0</v>
      </c>
      <c r="AB197">
        <f t="shared" si="116"/>
        <v>-0.81649658092772615</v>
      </c>
      <c r="AC197">
        <f t="shared" si="116"/>
        <v>1.6329931618554523</v>
      </c>
      <c r="AD197">
        <f t="shared" si="116"/>
        <v>0</v>
      </c>
      <c r="AE197">
        <f t="shared" si="115"/>
        <v>0</v>
      </c>
      <c r="AF197">
        <f t="shared" si="115"/>
        <v>0</v>
      </c>
      <c r="AG197">
        <f t="shared" si="115"/>
        <v>0</v>
      </c>
      <c r="AH197">
        <f t="shared" si="115"/>
        <v>0</v>
      </c>
      <c r="AI197">
        <f t="shared" si="115"/>
        <v>0</v>
      </c>
      <c r="AJ197">
        <f t="shared" si="115"/>
        <v>0</v>
      </c>
      <c r="AK197">
        <f t="shared" si="115"/>
        <v>0</v>
      </c>
      <c r="AL197">
        <f t="shared" si="115"/>
        <v>0</v>
      </c>
      <c r="AM197">
        <f t="shared" si="115"/>
        <v>0</v>
      </c>
      <c r="AN197">
        <f t="shared" si="114"/>
        <v>0</v>
      </c>
      <c r="AO197">
        <f t="shared" si="114"/>
        <v>0</v>
      </c>
      <c r="AP197">
        <f t="shared" si="114"/>
        <v>0</v>
      </c>
      <c r="AQ197">
        <f t="shared" si="114"/>
        <v>0</v>
      </c>
      <c r="AR197">
        <f t="shared" si="114"/>
        <v>0</v>
      </c>
      <c r="AS197">
        <f t="shared" si="114"/>
        <v>0</v>
      </c>
      <c r="AT197">
        <f t="shared" si="114"/>
        <v>0</v>
      </c>
      <c r="AV197">
        <f t="shared" si="90"/>
        <v>0</v>
      </c>
      <c r="AW197">
        <f t="shared" si="92"/>
        <v>0</v>
      </c>
      <c r="AX197">
        <f t="shared" si="93"/>
        <v>-0.81649658092772615</v>
      </c>
      <c r="AY197">
        <f t="shared" si="94"/>
        <v>0</v>
      </c>
      <c r="AZ197">
        <f t="shared" si="95"/>
        <v>0</v>
      </c>
      <c r="BA197">
        <f t="shared" si="96"/>
        <v>0</v>
      </c>
      <c r="BB197">
        <f t="shared" si="97"/>
        <v>0</v>
      </c>
      <c r="BC197">
        <f t="shared" si="98"/>
        <v>0</v>
      </c>
      <c r="BD197">
        <f t="shared" si="99"/>
        <v>0</v>
      </c>
      <c r="BE197">
        <f t="shared" si="100"/>
        <v>0</v>
      </c>
      <c r="BF197">
        <f t="shared" si="101"/>
        <v>0</v>
      </c>
      <c r="BG197">
        <f t="shared" si="102"/>
        <v>0</v>
      </c>
      <c r="BH197">
        <f t="shared" si="103"/>
        <v>0</v>
      </c>
      <c r="BI197">
        <f t="shared" si="104"/>
        <v>0</v>
      </c>
      <c r="BJ197">
        <f t="shared" si="105"/>
        <v>0</v>
      </c>
      <c r="BK197">
        <f t="shared" si="106"/>
        <v>0</v>
      </c>
      <c r="BL197">
        <f t="shared" si="107"/>
        <v>0</v>
      </c>
      <c r="BM197">
        <f t="shared" si="108"/>
        <v>0</v>
      </c>
      <c r="BN197">
        <f t="shared" si="109"/>
        <v>0</v>
      </c>
      <c r="BO197">
        <f t="shared" si="110"/>
        <v>0</v>
      </c>
      <c r="BP197">
        <f t="shared" si="111"/>
        <v>0</v>
      </c>
      <c r="BR197">
        <f t="shared" si="87"/>
        <v>-0.81649658092772615</v>
      </c>
      <c r="BS197">
        <f t="shared" si="88"/>
        <v>2</v>
      </c>
      <c r="BT197">
        <f t="shared" si="91"/>
        <v>2</v>
      </c>
      <c r="BU197">
        <f t="shared" si="89"/>
        <v>-0.20412414523193154</v>
      </c>
    </row>
    <row r="198" spans="1:73" hidden="1" x14ac:dyDescent="0.15">
      <c r="A198" s="32" t="s">
        <v>395</v>
      </c>
      <c r="B198" s="31">
        <v>5</v>
      </c>
      <c r="C198" s="31">
        <v>5</v>
      </c>
      <c r="D198" s="31">
        <v>5</v>
      </c>
      <c r="E198" s="31">
        <v>2</v>
      </c>
      <c r="F198" s="31">
        <v>3</v>
      </c>
      <c r="G198" s="31"/>
      <c r="H198" s="31"/>
      <c r="I198" s="31"/>
      <c r="J198" s="31">
        <v>4</v>
      </c>
      <c r="K198" s="31">
        <v>3</v>
      </c>
      <c r="L198" s="31">
        <v>5</v>
      </c>
      <c r="M198" s="31"/>
      <c r="N198" s="31"/>
      <c r="O198" s="31"/>
      <c r="P198" s="31">
        <v>3</v>
      </c>
      <c r="Q198" s="31">
        <v>5</v>
      </c>
      <c r="R198" s="31"/>
      <c r="S198" s="31">
        <v>5</v>
      </c>
      <c r="T198" s="31">
        <v>5</v>
      </c>
      <c r="U198" s="31"/>
      <c r="V198" s="31"/>
      <c r="W198">
        <f t="shared" ref="W198:W261" si="117">AVERAGE(B198:V198)</f>
        <v>4.166666666666667</v>
      </c>
      <c r="X198">
        <f t="shared" ref="X198:X261" si="118">STDEVP(B198:V198)</f>
        <v>1.0671873729054748</v>
      </c>
      <c r="Z198">
        <f t="shared" si="116"/>
        <v>0.78086880944303005</v>
      </c>
      <c r="AA198">
        <f t="shared" si="116"/>
        <v>0.78086880944303005</v>
      </c>
      <c r="AB198">
        <f t="shared" si="116"/>
        <v>0.78086880944303005</v>
      </c>
      <c r="AC198">
        <f t="shared" si="116"/>
        <v>-2.0302589045518791</v>
      </c>
      <c r="AD198">
        <f t="shared" si="116"/>
        <v>-1.0932163332202427</v>
      </c>
      <c r="AE198">
        <f t="shared" si="115"/>
        <v>0</v>
      </c>
      <c r="AF198">
        <f t="shared" si="115"/>
        <v>0</v>
      </c>
      <c r="AG198">
        <f t="shared" si="115"/>
        <v>0</v>
      </c>
      <c r="AH198">
        <f t="shared" si="115"/>
        <v>-0.15617376188860635</v>
      </c>
      <c r="AI198">
        <f t="shared" si="115"/>
        <v>-1.0932163332202427</v>
      </c>
      <c r="AJ198">
        <f t="shared" si="115"/>
        <v>0.78086880944303005</v>
      </c>
      <c r="AK198">
        <f t="shared" si="115"/>
        <v>0</v>
      </c>
      <c r="AL198">
        <f t="shared" si="115"/>
        <v>0</v>
      </c>
      <c r="AM198">
        <f t="shared" si="115"/>
        <v>0</v>
      </c>
      <c r="AN198">
        <f t="shared" si="114"/>
        <v>-1.0932163332202427</v>
      </c>
      <c r="AO198">
        <f t="shared" si="114"/>
        <v>0.78086880944303005</v>
      </c>
      <c r="AP198">
        <f t="shared" si="114"/>
        <v>0</v>
      </c>
      <c r="AQ198">
        <f t="shared" si="114"/>
        <v>0.78086880944303005</v>
      </c>
      <c r="AR198">
        <f t="shared" si="114"/>
        <v>0.78086880944303005</v>
      </c>
      <c r="AS198">
        <f t="shared" si="114"/>
        <v>0</v>
      </c>
      <c r="AT198">
        <f t="shared" si="114"/>
        <v>0</v>
      </c>
      <c r="AV198">
        <f t="shared" si="90"/>
        <v>0</v>
      </c>
      <c r="AW198">
        <f t="shared" si="92"/>
        <v>-0.78086880944303005</v>
      </c>
      <c r="AX198">
        <f t="shared" si="93"/>
        <v>0.78086880944303005</v>
      </c>
      <c r="AY198">
        <f t="shared" si="94"/>
        <v>0</v>
      </c>
      <c r="AZ198">
        <f t="shared" si="95"/>
        <v>0</v>
      </c>
      <c r="BA198">
        <f t="shared" si="96"/>
        <v>0</v>
      </c>
      <c r="BB198">
        <f t="shared" si="97"/>
        <v>0</v>
      </c>
      <c r="BC198">
        <f t="shared" si="98"/>
        <v>0</v>
      </c>
      <c r="BD198">
        <f t="shared" si="99"/>
        <v>0</v>
      </c>
      <c r="BE198">
        <f t="shared" si="100"/>
        <v>0</v>
      </c>
      <c r="BF198">
        <f t="shared" si="101"/>
        <v>0</v>
      </c>
      <c r="BG198">
        <f t="shared" si="102"/>
        <v>0</v>
      </c>
      <c r="BH198">
        <f t="shared" si="103"/>
        <v>0</v>
      </c>
      <c r="BI198">
        <f t="shared" si="104"/>
        <v>0</v>
      </c>
      <c r="BJ198">
        <f t="shared" si="105"/>
        <v>0</v>
      </c>
      <c r="BK198">
        <f t="shared" si="106"/>
        <v>0</v>
      </c>
      <c r="BL198">
        <f t="shared" si="107"/>
        <v>0</v>
      </c>
      <c r="BM198">
        <f t="shared" si="108"/>
        <v>0</v>
      </c>
      <c r="BN198">
        <f t="shared" si="109"/>
        <v>0</v>
      </c>
      <c r="BO198">
        <f t="shared" si="110"/>
        <v>0</v>
      </c>
      <c r="BP198">
        <f t="shared" si="111"/>
        <v>0</v>
      </c>
      <c r="BR198">
        <f t="shared" ref="BR198:BR261" si="119">SUM(AV198:BP198)</f>
        <v>0</v>
      </c>
      <c r="BS198">
        <f t="shared" ref="BS198:BS261" si="120">SQRT(SUMSQ($Z$7:$AT$7))</f>
        <v>2</v>
      </c>
      <c r="BT198">
        <f t="shared" si="91"/>
        <v>3.4641016151377544</v>
      </c>
      <c r="BU198">
        <f t="shared" ref="BU198:BU261" si="121">BR198/(BS198*BT198)</f>
        <v>0</v>
      </c>
    </row>
    <row r="199" spans="1:73" hidden="1" x14ac:dyDescent="0.15">
      <c r="A199" s="32" t="s">
        <v>396</v>
      </c>
      <c r="B199" s="31"/>
      <c r="C199" s="31">
        <v>2</v>
      </c>
      <c r="D199" s="31">
        <v>3</v>
      </c>
      <c r="E199" s="31">
        <v>5</v>
      </c>
      <c r="F199" s="31"/>
      <c r="G199" s="31"/>
      <c r="H199" s="31"/>
      <c r="I199" s="31"/>
      <c r="J199" s="31"/>
      <c r="K199" s="31"/>
      <c r="L199" s="31"/>
      <c r="M199" s="31"/>
      <c r="N199" s="31"/>
      <c r="O199" s="31">
        <v>4</v>
      </c>
      <c r="P199" s="31"/>
      <c r="Q199" s="31">
        <v>5</v>
      </c>
      <c r="R199" s="31"/>
      <c r="S199" s="31"/>
      <c r="T199" s="31">
        <v>2</v>
      </c>
      <c r="U199" s="31"/>
      <c r="V199" s="31"/>
      <c r="W199">
        <f t="shared" si="117"/>
        <v>3.5</v>
      </c>
      <c r="X199">
        <f t="shared" si="118"/>
        <v>1.2583057392117916</v>
      </c>
      <c r="Z199">
        <f t="shared" si="116"/>
        <v>0</v>
      </c>
      <c r="AA199">
        <f t="shared" si="116"/>
        <v>-1.1920791213585396</v>
      </c>
      <c r="AB199">
        <f t="shared" si="116"/>
        <v>-0.39735970711951318</v>
      </c>
      <c r="AC199">
        <f t="shared" si="116"/>
        <v>1.1920791213585396</v>
      </c>
      <c r="AD199">
        <f t="shared" si="116"/>
        <v>0</v>
      </c>
      <c r="AE199">
        <f t="shared" si="115"/>
        <v>0</v>
      </c>
      <c r="AF199">
        <f t="shared" si="115"/>
        <v>0</v>
      </c>
      <c r="AG199">
        <f t="shared" si="115"/>
        <v>0</v>
      </c>
      <c r="AH199">
        <f t="shared" si="115"/>
        <v>0</v>
      </c>
      <c r="AI199">
        <f t="shared" si="115"/>
        <v>0</v>
      </c>
      <c r="AJ199">
        <f t="shared" si="115"/>
        <v>0</v>
      </c>
      <c r="AK199">
        <f t="shared" si="115"/>
        <v>0</v>
      </c>
      <c r="AL199">
        <f t="shared" si="115"/>
        <v>0</v>
      </c>
      <c r="AM199">
        <f t="shared" si="115"/>
        <v>0.39735970711951318</v>
      </c>
      <c r="AN199">
        <f t="shared" si="114"/>
        <v>0</v>
      </c>
      <c r="AO199">
        <f t="shared" si="114"/>
        <v>1.1920791213585396</v>
      </c>
      <c r="AP199">
        <f t="shared" si="114"/>
        <v>0</v>
      </c>
      <c r="AQ199">
        <f t="shared" si="114"/>
        <v>0</v>
      </c>
      <c r="AR199">
        <f t="shared" si="114"/>
        <v>-1.1920791213585396</v>
      </c>
      <c r="AS199">
        <f t="shared" si="114"/>
        <v>0</v>
      </c>
      <c r="AT199">
        <f t="shared" si="114"/>
        <v>0</v>
      </c>
      <c r="AV199">
        <f t="shared" si="90"/>
        <v>0</v>
      </c>
      <c r="AW199">
        <f t="shared" si="92"/>
        <v>1.1920791213585396</v>
      </c>
      <c r="AX199">
        <f t="shared" si="93"/>
        <v>-0.39735970711951318</v>
      </c>
      <c r="AY199">
        <f t="shared" si="94"/>
        <v>0</v>
      </c>
      <c r="AZ199">
        <f t="shared" si="95"/>
        <v>0</v>
      </c>
      <c r="BA199">
        <f t="shared" si="96"/>
        <v>0</v>
      </c>
      <c r="BB199">
        <f t="shared" si="97"/>
        <v>0</v>
      </c>
      <c r="BC199">
        <f t="shared" si="98"/>
        <v>0</v>
      </c>
      <c r="BD199">
        <f t="shared" si="99"/>
        <v>0</v>
      </c>
      <c r="BE199">
        <f t="shared" si="100"/>
        <v>0</v>
      </c>
      <c r="BF199">
        <f t="shared" si="101"/>
        <v>0</v>
      </c>
      <c r="BG199">
        <f t="shared" si="102"/>
        <v>0</v>
      </c>
      <c r="BH199">
        <f t="shared" si="103"/>
        <v>0</v>
      </c>
      <c r="BI199">
        <f t="shared" si="104"/>
        <v>0</v>
      </c>
      <c r="BJ199">
        <f t="shared" si="105"/>
        <v>0</v>
      </c>
      <c r="BK199">
        <f t="shared" si="106"/>
        <v>0</v>
      </c>
      <c r="BL199">
        <f t="shared" si="107"/>
        <v>0</v>
      </c>
      <c r="BM199">
        <f t="shared" si="108"/>
        <v>0</v>
      </c>
      <c r="BN199">
        <f t="shared" si="109"/>
        <v>0</v>
      </c>
      <c r="BO199">
        <f t="shared" si="110"/>
        <v>0</v>
      </c>
      <c r="BP199">
        <f t="shared" si="111"/>
        <v>0</v>
      </c>
      <c r="BR199">
        <f t="shared" si="119"/>
        <v>0.79471941423902637</v>
      </c>
      <c r="BS199">
        <f t="shared" si="120"/>
        <v>2</v>
      </c>
      <c r="BT199">
        <f t="shared" si="91"/>
        <v>2.4494897427831783</v>
      </c>
      <c r="BU199">
        <f t="shared" si="121"/>
        <v>0.16222142113076254</v>
      </c>
    </row>
    <row r="200" spans="1:73" hidden="1" x14ac:dyDescent="0.15">
      <c r="A200" s="32" t="s">
        <v>397</v>
      </c>
      <c r="B200" s="31">
        <v>4</v>
      </c>
      <c r="C200" s="31">
        <v>4</v>
      </c>
      <c r="D200" s="31">
        <v>5</v>
      </c>
      <c r="E200" s="31">
        <v>5</v>
      </c>
      <c r="F200" s="31"/>
      <c r="G200" s="31"/>
      <c r="H200" s="31"/>
      <c r="I200" s="31">
        <v>5</v>
      </c>
      <c r="J200" s="31">
        <v>5</v>
      </c>
      <c r="K200" s="31"/>
      <c r="L200" s="31"/>
      <c r="M200" s="31">
        <v>5</v>
      </c>
      <c r="N200" s="31"/>
      <c r="O200" s="31">
        <v>4</v>
      </c>
      <c r="P200" s="31">
        <v>5</v>
      </c>
      <c r="Q200" s="31">
        <v>5</v>
      </c>
      <c r="R200" s="31">
        <v>5</v>
      </c>
      <c r="S200" s="31">
        <v>5</v>
      </c>
      <c r="T200" s="31">
        <v>5</v>
      </c>
      <c r="U200" s="31"/>
      <c r="V200" s="31"/>
      <c r="W200">
        <f t="shared" si="117"/>
        <v>4.7692307692307692</v>
      </c>
      <c r="X200">
        <f t="shared" si="118"/>
        <v>0.42132504423474321</v>
      </c>
      <c r="Z200">
        <f t="shared" si="116"/>
        <v>-1.8257418583505534</v>
      </c>
      <c r="AA200">
        <f t="shared" si="116"/>
        <v>-1.8257418583505534</v>
      </c>
      <c r="AB200">
        <f t="shared" si="116"/>
        <v>0.54772255750516619</v>
      </c>
      <c r="AC200">
        <f t="shared" si="116"/>
        <v>0.54772255750516619</v>
      </c>
      <c r="AD200">
        <f t="shared" si="116"/>
        <v>0</v>
      </c>
      <c r="AE200">
        <f t="shared" si="115"/>
        <v>0</v>
      </c>
      <c r="AF200">
        <f t="shared" si="115"/>
        <v>0</v>
      </c>
      <c r="AG200">
        <f t="shared" si="115"/>
        <v>0.54772255750516619</v>
      </c>
      <c r="AH200">
        <f t="shared" si="115"/>
        <v>0.54772255750516619</v>
      </c>
      <c r="AI200">
        <f t="shared" si="115"/>
        <v>0</v>
      </c>
      <c r="AJ200">
        <f t="shared" si="115"/>
        <v>0</v>
      </c>
      <c r="AK200">
        <f t="shared" si="115"/>
        <v>0.54772255750516619</v>
      </c>
      <c r="AL200">
        <f t="shared" si="115"/>
        <v>0</v>
      </c>
      <c r="AM200">
        <f t="shared" si="115"/>
        <v>-1.8257418583505534</v>
      </c>
      <c r="AN200">
        <f t="shared" si="114"/>
        <v>0.54772255750516619</v>
      </c>
      <c r="AO200">
        <f t="shared" si="114"/>
        <v>0.54772255750516619</v>
      </c>
      <c r="AP200">
        <f t="shared" si="114"/>
        <v>0.54772255750516619</v>
      </c>
      <c r="AQ200">
        <f t="shared" si="114"/>
        <v>0.54772255750516619</v>
      </c>
      <c r="AR200">
        <f t="shared" si="114"/>
        <v>0.54772255750516619</v>
      </c>
      <c r="AS200">
        <f t="shared" si="114"/>
        <v>0</v>
      </c>
      <c r="AT200">
        <f t="shared" si="114"/>
        <v>0</v>
      </c>
      <c r="AV200">
        <f t="shared" ref="AV200:AV263" si="122">Z$7*Z201</f>
        <v>0</v>
      </c>
      <c r="AW200">
        <f t="shared" si="92"/>
        <v>1.8257418583505534</v>
      </c>
      <c r="AX200">
        <f t="shared" si="93"/>
        <v>0.54772255750516619</v>
      </c>
      <c r="AY200">
        <f t="shared" si="94"/>
        <v>0</v>
      </c>
      <c r="AZ200">
        <f t="shared" si="95"/>
        <v>0</v>
      </c>
      <c r="BA200">
        <f t="shared" si="96"/>
        <v>0</v>
      </c>
      <c r="BB200">
        <f t="shared" si="97"/>
        <v>0</v>
      </c>
      <c r="BC200">
        <f t="shared" si="98"/>
        <v>-0.54772255750516619</v>
      </c>
      <c r="BD200">
        <f t="shared" si="99"/>
        <v>0</v>
      </c>
      <c r="BE200">
        <f t="shared" si="100"/>
        <v>0</v>
      </c>
      <c r="BF200">
        <f t="shared" si="101"/>
        <v>0</v>
      </c>
      <c r="BG200">
        <f t="shared" si="102"/>
        <v>0</v>
      </c>
      <c r="BH200">
        <f t="shared" si="103"/>
        <v>0</v>
      </c>
      <c r="BI200">
        <f t="shared" si="104"/>
        <v>0</v>
      </c>
      <c r="BJ200">
        <f t="shared" si="105"/>
        <v>0</v>
      </c>
      <c r="BK200">
        <f t="shared" si="106"/>
        <v>0</v>
      </c>
      <c r="BL200">
        <f t="shared" si="107"/>
        <v>0</v>
      </c>
      <c r="BM200">
        <f t="shared" si="108"/>
        <v>0</v>
      </c>
      <c r="BN200">
        <f t="shared" si="109"/>
        <v>0</v>
      </c>
      <c r="BO200">
        <f t="shared" si="110"/>
        <v>0</v>
      </c>
      <c r="BP200">
        <f t="shared" si="111"/>
        <v>0</v>
      </c>
      <c r="BR200">
        <f t="shared" si="119"/>
        <v>1.8257418583505531</v>
      </c>
      <c r="BS200">
        <f t="shared" si="120"/>
        <v>2</v>
      </c>
      <c r="BT200">
        <f t="shared" ref="BT200:BT263" si="123">SQRT(SUMSQ($Z200:$AT200))</f>
        <v>3.6055512754639891</v>
      </c>
      <c r="BU200">
        <f t="shared" si="121"/>
        <v>0.2531848417709166</v>
      </c>
    </row>
    <row r="201" spans="1:73" hidden="1" x14ac:dyDescent="0.15">
      <c r="A201" s="32" t="s">
        <v>398</v>
      </c>
      <c r="B201" s="31"/>
      <c r="C201" s="31">
        <v>4</v>
      </c>
      <c r="D201" s="31">
        <v>5</v>
      </c>
      <c r="E201" s="31">
        <v>5</v>
      </c>
      <c r="F201" s="31"/>
      <c r="G201" s="31"/>
      <c r="H201" s="31">
        <v>4</v>
      </c>
      <c r="I201" s="31">
        <v>4</v>
      </c>
      <c r="J201" s="31"/>
      <c r="K201" s="31">
        <v>5</v>
      </c>
      <c r="L201" s="31">
        <v>5</v>
      </c>
      <c r="M201" s="31">
        <v>5</v>
      </c>
      <c r="N201" s="31">
        <v>4</v>
      </c>
      <c r="O201" s="31">
        <v>5</v>
      </c>
      <c r="P201" s="31">
        <v>4</v>
      </c>
      <c r="Q201" s="31">
        <v>4</v>
      </c>
      <c r="R201" s="31"/>
      <c r="S201" s="31">
        <v>5</v>
      </c>
      <c r="T201" s="31">
        <v>4</v>
      </c>
      <c r="U201" s="31"/>
      <c r="V201" s="31">
        <v>4</v>
      </c>
      <c r="W201">
        <f t="shared" si="117"/>
        <v>4.4666666666666668</v>
      </c>
      <c r="X201">
        <f t="shared" si="118"/>
        <v>0.49888765156985887</v>
      </c>
      <c r="Z201">
        <f t="shared" si="116"/>
        <v>0</v>
      </c>
      <c r="AA201">
        <f t="shared" si="116"/>
        <v>-0.93541434669348555</v>
      </c>
      <c r="AB201">
        <f t="shared" si="116"/>
        <v>1.0690449676496974</v>
      </c>
      <c r="AC201">
        <f t="shared" si="116"/>
        <v>1.0690449676496974</v>
      </c>
      <c r="AD201">
        <f t="shared" si="116"/>
        <v>0</v>
      </c>
      <c r="AE201">
        <f t="shared" si="115"/>
        <v>0</v>
      </c>
      <c r="AF201">
        <f t="shared" si="115"/>
        <v>-0.93541434669348555</v>
      </c>
      <c r="AG201">
        <f t="shared" si="115"/>
        <v>-0.93541434669348555</v>
      </c>
      <c r="AH201">
        <f t="shared" si="115"/>
        <v>0</v>
      </c>
      <c r="AI201">
        <f t="shared" si="115"/>
        <v>1.0690449676496974</v>
      </c>
      <c r="AJ201">
        <f t="shared" si="115"/>
        <v>1.0690449676496974</v>
      </c>
      <c r="AK201">
        <f t="shared" si="115"/>
        <v>1.0690449676496974</v>
      </c>
      <c r="AL201">
        <f t="shared" si="115"/>
        <v>-0.93541434669348555</v>
      </c>
      <c r="AM201">
        <f t="shared" si="115"/>
        <v>1.0690449676496974</v>
      </c>
      <c r="AN201">
        <f t="shared" si="114"/>
        <v>-0.93541434669348555</v>
      </c>
      <c r="AO201">
        <f t="shared" si="114"/>
        <v>-0.93541434669348555</v>
      </c>
      <c r="AP201">
        <f t="shared" si="114"/>
        <v>0</v>
      </c>
      <c r="AQ201">
        <f t="shared" si="114"/>
        <v>1.0690449676496974</v>
      </c>
      <c r="AR201">
        <f t="shared" si="114"/>
        <v>-0.93541434669348555</v>
      </c>
      <c r="AS201">
        <f t="shared" si="114"/>
        <v>0</v>
      </c>
      <c r="AT201">
        <f t="shared" si="114"/>
        <v>-0.93541434669348555</v>
      </c>
      <c r="AV201">
        <f t="shared" si="122"/>
        <v>0</v>
      </c>
      <c r="AW201">
        <f t="shared" ref="AW201:AW264" si="124">AA$7*AA201</f>
        <v>0.93541434669348555</v>
      </c>
      <c r="AX201">
        <f t="shared" ref="AX201:AX264" si="125">AB$7*AB201</f>
        <v>1.0690449676496974</v>
      </c>
      <c r="AY201">
        <f t="shared" ref="AY201:AY264" si="126">AC$7*AC201</f>
        <v>0</v>
      </c>
      <c r="AZ201">
        <f t="shared" ref="AZ201:AZ264" si="127">AD$7*AD201</f>
        <v>0</v>
      </c>
      <c r="BA201">
        <f t="shared" ref="BA201:BA264" si="128">AE$7*AE201</f>
        <v>0</v>
      </c>
      <c r="BB201">
        <f t="shared" ref="BB201:BB264" si="129">AF$7*AF201</f>
        <v>0</v>
      </c>
      <c r="BC201">
        <f t="shared" ref="BC201:BC264" si="130">AG$7*AG201</f>
        <v>0.93541434669348555</v>
      </c>
      <c r="BD201">
        <f t="shared" ref="BD201:BD264" si="131">AH$7*AH201</f>
        <v>0</v>
      </c>
      <c r="BE201">
        <f t="shared" ref="BE201:BE264" si="132">AI$7*AI201</f>
        <v>0</v>
      </c>
      <c r="BF201">
        <f t="shared" ref="BF201:BF264" si="133">AJ$7*AJ201</f>
        <v>0</v>
      </c>
      <c r="BG201">
        <f t="shared" ref="BG201:BG264" si="134">AK$7*AK201</f>
        <v>0</v>
      </c>
      <c r="BH201">
        <f t="shared" ref="BH201:BH264" si="135">AL$7*AL201</f>
        <v>-0.93541434669348555</v>
      </c>
      <c r="BI201">
        <f t="shared" ref="BI201:BI264" si="136">AM$7*AM201</f>
        <v>0</v>
      </c>
      <c r="BJ201">
        <f t="shared" ref="BJ201:BJ264" si="137">AN$7*AN201</f>
        <v>0</v>
      </c>
      <c r="BK201">
        <f t="shared" ref="BK201:BK264" si="138">AO$7*AO201</f>
        <v>0</v>
      </c>
      <c r="BL201">
        <f t="shared" ref="BL201:BL264" si="139">AP$7*AP201</f>
        <v>0</v>
      </c>
      <c r="BM201">
        <f t="shared" ref="BM201:BM264" si="140">AQ$7*AQ201</f>
        <v>0</v>
      </c>
      <c r="BN201">
        <f t="shared" ref="BN201:BN264" si="141">AR$7*AR201</f>
        <v>0</v>
      </c>
      <c r="BO201">
        <f t="shared" ref="BO201:BO264" si="142">AS$7*AS201</f>
        <v>0</v>
      </c>
      <c r="BP201">
        <f t="shared" ref="BP201:BP264" si="143">AT$7*AT201</f>
        <v>0</v>
      </c>
      <c r="BR201">
        <f t="shared" si="119"/>
        <v>2.0044593143431828</v>
      </c>
      <c r="BS201">
        <f t="shared" si="120"/>
        <v>2</v>
      </c>
      <c r="BT201">
        <f t="shared" si="123"/>
        <v>3.8729833462074166</v>
      </c>
      <c r="BU201">
        <f t="shared" si="121"/>
        <v>0.25877458475338283</v>
      </c>
    </row>
    <row r="202" spans="1:73" hidden="1" x14ac:dyDescent="0.15">
      <c r="A202" s="32" t="s">
        <v>399</v>
      </c>
      <c r="B202" s="31"/>
      <c r="C202" s="31">
        <v>4</v>
      </c>
      <c r="D202" s="31">
        <v>5</v>
      </c>
      <c r="E202" s="31">
        <v>3</v>
      </c>
      <c r="F202" s="31"/>
      <c r="G202" s="31"/>
      <c r="H202" s="31"/>
      <c r="I202" s="31"/>
      <c r="J202" s="31"/>
      <c r="K202" s="31"/>
      <c r="L202" s="31">
        <v>4</v>
      </c>
      <c r="M202" s="31">
        <v>3</v>
      </c>
      <c r="N202" s="31"/>
      <c r="O202" s="31">
        <v>4</v>
      </c>
      <c r="P202" s="31"/>
      <c r="Q202" s="31">
        <v>4</v>
      </c>
      <c r="R202" s="31"/>
      <c r="S202" s="31"/>
      <c r="T202" s="31"/>
      <c r="U202" s="31">
        <v>3</v>
      </c>
      <c r="V202" s="31"/>
      <c r="W202">
        <f t="shared" si="117"/>
        <v>3.75</v>
      </c>
      <c r="X202">
        <f t="shared" si="118"/>
        <v>0.66143782776614768</v>
      </c>
      <c r="Z202">
        <f t="shared" si="116"/>
        <v>0</v>
      </c>
      <c r="AA202">
        <f t="shared" si="116"/>
        <v>0.3779644730092272</v>
      </c>
      <c r="AB202">
        <f t="shared" si="116"/>
        <v>1.8898223650461361</v>
      </c>
      <c r="AC202">
        <f t="shared" si="116"/>
        <v>-1.1338934190276817</v>
      </c>
      <c r="AD202">
        <f t="shared" si="116"/>
        <v>0</v>
      </c>
      <c r="AE202">
        <f t="shared" si="115"/>
        <v>0</v>
      </c>
      <c r="AF202">
        <f t="shared" si="115"/>
        <v>0</v>
      </c>
      <c r="AG202">
        <f t="shared" si="115"/>
        <v>0</v>
      </c>
      <c r="AH202">
        <f t="shared" si="115"/>
        <v>0</v>
      </c>
      <c r="AI202">
        <f t="shared" si="115"/>
        <v>0</v>
      </c>
      <c r="AJ202">
        <f t="shared" si="115"/>
        <v>0.3779644730092272</v>
      </c>
      <c r="AK202">
        <f t="shared" si="115"/>
        <v>-1.1338934190276817</v>
      </c>
      <c r="AL202">
        <f t="shared" si="115"/>
        <v>0</v>
      </c>
      <c r="AM202">
        <f t="shared" si="115"/>
        <v>0.3779644730092272</v>
      </c>
      <c r="AN202">
        <f t="shared" si="114"/>
        <v>0</v>
      </c>
      <c r="AO202">
        <f t="shared" si="114"/>
        <v>0.3779644730092272</v>
      </c>
      <c r="AP202">
        <f t="shared" si="114"/>
        <v>0</v>
      </c>
      <c r="AQ202">
        <f t="shared" si="114"/>
        <v>0</v>
      </c>
      <c r="AR202">
        <f t="shared" si="114"/>
        <v>0</v>
      </c>
      <c r="AS202">
        <f t="shared" si="114"/>
        <v>-1.1338934190276817</v>
      </c>
      <c r="AT202">
        <f t="shared" si="114"/>
        <v>0</v>
      </c>
      <c r="AV202">
        <f t="shared" si="122"/>
        <v>0</v>
      </c>
      <c r="AW202">
        <f t="shared" si="124"/>
        <v>-0.3779644730092272</v>
      </c>
      <c r="AX202">
        <f t="shared" si="125"/>
        <v>1.8898223650461361</v>
      </c>
      <c r="AY202">
        <f t="shared" si="126"/>
        <v>0</v>
      </c>
      <c r="AZ202">
        <f t="shared" si="127"/>
        <v>0</v>
      </c>
      <c r="BA202">
        <f t="shared" si="128"/>
        <v>0</v>
      </c>
      <c r="BB202">
        <f t="shared" si="129"/>
        <v>0</v>
      </c>
      <c r="BC202">
        <f t="shared" si="130"/>
        <v>0</v>
      </c>
      <c r="BD202">
        <f t="shared" si="131"/>
        <v>0</v>
      </c>
      <c r="BE202">
        <f t="shared" si="132"/>
        <v>0</v>
      </c>
      <c r="BF202">
        <f t="shared" si="133"/>
        <v>0</v>
      </c>
      <c r="BG202">
        <f t="shared" si="134"/>
        <v>0</v>
      </c>
      <c r="BH202">
        <f t="shared" si="135"/>
        <v>0</v>
      </c>
      <c r="BI202">
        <f t="shared" si="136"/>
        <v>0</v>
      </c>
      <c r="BJ202">
        <f t="shared" si="137"/>
        <v>0</v>
      </c>
      <c r="BK202">
        <f t="shared" si="138"/>
        <v>0</v>
      </c>
      <c r="BL202">
        <f t="shared" si="139"/>
        <v>0</v>
      </c>
      <c r="BM202">
        <f t="shared" si="140"/>
        <v>0</v>
      </c>
      <c r="BN202">
        <f t="shared" si="141"/>
        <v>0</v>
      </c>
      <c r="BO202">
        <f t="shared" si="142"/>
        <v>0</v>
      </c>
      <c r="BP202">
        <f t="shared" si="143"/>
        <v>0</v>
      </c>
      <c r="BR202">
        <f t="shared" si="119"/>
        <v>1.5118578920369088</v>
      </c>
      <c r="BS202">
        <f t="shared" si="120"/>
        <v>2</v>
      </c>
      <c r="BT202">
        <f t="shared" si="123"/>
        <v>2.8284271247461903</v>
      </c>
      <c r="BU202">
        <f t="shared" si="121"/>
        <v>0.26726124191242434</v>
      </c>
    </row>
    <row r="203" spans="1:73" hidden="1" x14ac:dyDescent="0.15">
      <c r="A203" s="32" t="s">
        <v>400</v>
      </c>
      <c r="B203" s="31"/>
      <c r="C203" s="31">
        <v>5</v>
      </c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>
        <v>5</v>
      </c>
      <c r="Q203" s="31">
        <v>4</v>
      </c>
      <c r="R203" s="31">
        <v>4</v>
      </c>
      <c r="S203" s="31"/>
      <c r="T203" s="31"/>
      <c r="U203" s="31"/>
      <c r="V203" s="31"/>
      <c r="W203">
        <f t="shared" si="117"/>
        <v>4.5</v>
      </c>
      <c r="X203">
        <f t="shared" si="118"/>
        <v>0.5</v>
      </c>
      <c r="Z203">
        <f t="shared" si="116"/>
        <v>0</v>
      </c>
      <c r="AA203">
        <f t="shared" si="116"/>
        <v>1</v>
      </c>
      <c r="AB203">
        <f t="shared" si="116"/>
        <v>0</v>
      </c>
      <c r="AC203">
        <f t="shared" si="116"/>
        <v>0</v>
      </c>
      <c r="AD203">
        <f t="shared" si="116"/>
        <v>0</v>
      </c>
      <c r="AE203">
        <f t="shared" si="115"/>
        <v>0</v>
      </c>
      <c r="AF203">
        <f t="shared" si="115"/>
        <v>0</v>
      </c>
      <c r="AG203">
        <f t="shared" si="115"/>
        <v>0</v>
      </c>
      <c r="AH203">
        <f t="shared" si="115"/>
        <v>0</v>
      </c>
      <c r="AI203">
        <f t="shared" si="115"/>
        <v>0</v>
      </c>
      <c r="AJ203">
        <f t="shared" si="115"/>
        <v>0</v>
      </c>
      <c r="AK203">
        <f t="shared" si="115"/>
        <v>0</v>
      </c>
      <c r="AL203">
        <f t="shared" si="115"/>
        <v>0</v>
      </c>
      <c r="AM203">
        <f t="shared" si="115"/>
        <v>0</v>
      </c>
      <c r="AN203">
        <f t="shared" si="114"/>
        <v>1</v>
      </c>
      <c r="AO203">
        <f t="shared" si="114"/>
        <v>-1</v>
      </c>
      <c r="AP203">
        <f t="shared" si="114"/>
        <v>-1</v>
      </c>
      <c r="AQ203">
        <f t="shared" si="114"/>
        <v>0</v>
      </c>
      <c r="AR203">
        <f t="shared" si="114"/>
        <v>0</v>
      </c>
      <c r="AS203">
        <f t="shared" si="114"/>
        <v>0</v>
      </c>
      <c r="AT203">
        <f t="shared" si="114"/>
        <v>0</v>
      </c>
      <c r="AV203">
        <f t="shared" si="122"/>
        <v>0</v>
      </c>
      <c r="AW203">
        <f t="shared" si="124"/>
        <v>-1</v>
      </c>
      <c r="AX203">
        <f t="shared" si="125"/>
        <v>0</v>
      </c>
      <c r="AY203">
        <f t="shared" si="126"/>
        <v>0</v>
      </c>
      <c r="AZ203">
        <f t="shared" si="127"/>
        <v>0</v>
      </c>
      <c r="BA203">
        <f t="shared" si="128"/>
        <v>0</v>
      </c>
      <c r="BB203">
        <f t="shared" si="129"/>
        <v>0</v>
      </c>
      <c r="BC203">
        <f t="shared" si="130"/>
        <v>0</v>
      </c>
      <c r="BD203">
        <f t="shared" si="131"/>
        <v>0</v>
      </c>
      <c r="BE203">
        <f t="shared" si="132"/>
        <v>0</v>
      </c>
      <c r="BF203">
        <f t="shared" si="133"/>
        <v>0</v>
      </c>
      <c r="BG203">
        <f t="shared" si="134"/>
        <v>0</v>
      </c>
      <c r="BH203">
        <f t="shared" si="135"/>
        <v>0</v>
      </c>
      <c r="BI203">
        <f t="shared" si="136"/>
        <v>0</v>
      </c>
      <c r="BJ203">
        <f t="shared" si="137"/>
        <v>0</v>
      </c>
      <c r="BK203">
        <f t="shared" si="138"/>
        <v>0</v>
      </c>
      <c r="BL203">
        <f t="shared" si="139"/>
        <v>0</v>
      </c>
      <c r="BM203">
        <f t="shared" si="140"/>
        <v>0</v>
      </c>
      <c r="BN203">
        <f t="shared" si="141"/>
        <v>0</v>
      </c>
      <c r="BO203">
        <f t="shared" si="142"/>
        <v>0</v>
      </c>
      <c r="BP203">
        <f t="shared" si="143"/>
        <v>0</v>
      </c>
      <c r="BR203">
        <f t="shared" si="119"/>
        <v>-1</v>
      </c>
      <c r="BS203">
        <f t="shared" si="120"/>
        <v>2</v>
      </c>
      <c r="BT203">
        <f t="shared" si="123"/>
        <v>2</v>
      </c>
      <c r="BU203">
        <f t="shared" si="121"/>
        <v>-0.25</v>
      </c>
    </row>
    <row r="204" spans="1:73" hidden="1" x14ac:dyDescent="0.15">
      <c r="A204" s="32" t="s">
        <v>401</v>
      </c>
      <c r="B204" s="31">
        <v>5</v>
      </c>
      <c r="C204" s="31"/>
      <c r="D204" s="31">
        <v>5</v>
      </c>
      <c r="E204" s="31">
        <v>5</v>
      </c>
      <c r="F204" s="31"/>
      <c r="G204" s="31"/>
      <c r="H204" s="31"/>
      <c r="I204" s="31">
        <v>5</v>
      </c>
      <c r="J204" s="31"/>
      <c r="K204" s="31"/>
      <c r="L204" s="31"/>
      <c r="M204" s="31">
        <v>5</v>
      </c>
      <c r="N204" s="31"/>
      <c r="O204" s="31">
        <v>4</v>
      </c>
      <c r="P204" s="31">
        <v>4</v>
      </c>
      <c r="Q204" s="31">
        <v>3</v>
      </c>
      <c r="R204" s="31"/>
      <c r="S204" s="31">
        <v>4</v>
      </c>
      <c r="T204" s="31"/>
      <c r="U204" s="31"/>
      <c r="V204" s="31"/>
      <c r="W204">
        <f t="shared" si="117"/>
        <v>4.4444444444444446</v>
      </c>
      <c r="X204">
        <f t="shared" si="118"/>
        <v>0.6849348892187751</v>
      </c>
      <c r="Z204">
        <f t="shared" si="116"/>
        <v>0.8111071056538125</v>
      </c>
      <c r="AA204">
        <f t="shared" si="116"/>
        <v>0</v>
      </c>
      <c r="AB204">
        <f t="shared" si="116"/>
        <v>0.8111071056538125</v>
      </c>
      <c r="AC204">
        <f t="shared" si="116"/>
        <v>0.8111071056538125</v>
      </c>
      <c r="AD204">
        <f t="shared" si="116"/>
        <v>0</v>
      </c>
      <c r="AE204">
        <f t="shared" si="115"/>
        <v>0</v>
      </c>
      <c r="AF204">
        <f t="shared" si="115"/>
        <v>0</v>
      </c>
      <c r="AG204">
        <f t="shared" si="115"/>
        <v>0.8111071056538125</v>
      </c>
      <c r="AH204">
        <f t="shared" si="115"/>
        <v>0</v>
      </c>
      <c r="AI204">
        <f t="shared" si="115"/>
        <v>0</v>
      </c>
      <c r="AJ204">
        <f t="shared" si="115"/>
        <v>0</v>
      </c>
      <c r="AK204">
        <f t="shared" si="115"/>
        <v>0.8111071056538125</v>
      </c>
      <c r="AL204">
        <f t="shared" si="115"/>
        <v>0</v>
      </c>
      <c r="AM204">
        <f t="shared" si="115"/>
        <v>-0.64888568452305051</v>
      </c>
      <c r="AN204">
        <f t="shared" si="114"/>
        <v>-0.64888568452305051</v>
      </c>
      <c r="AO204">
        <f t="shared" si="114"/>
        <v>-2.1088784746999134</v>
      </c>
      <c r="AP204">
        <f t="shared" si="114"/>
        <v>0</v>
      </c>
      <c r="AQ204">
        <f t="shared" si="114"/>
        <v>-0.64888568452305051</v>
      </c>
      <c r="AR204">
        <f t="shared" si="114"/>
        <v>0</v>
      </c>
      <c r="AS204">
        <f t="shared" si="114"/>
        <v>0</v>
      </c>
      <c r="AT204">
        <f t="shared" si="114"/>
        <v>0</v>
      </c>
      <c r="AV204">
        <f t="shared" si="122"/>
        <v>0</v>
      </c>
      <c r="AW204">
        <f t="shared" si="124"/>
        <v>0</v>
      </c>
      <c r="AX204">
        <f t="shared" si="125"/>
        <v>0.8111071056538125</v>
      </c>
      <c r="AY204">
        <f t="shared" si="126"/>
        <v>0</v>
      </c>
      <c r="AZ204">
        <f t="shared" si="127"/>
        <v>0</v>
      </c>
      <c r="BA204">
        <f t="shared" si="128"/>
        <v>0</v>
      </c>
      <c r="BB204">
        <f t="shared" si="129"/>
        <v>0</v>
      </c>
      <c r="BC204">
        <f t="shared" si="130"/>
        <v>-0.8111071056538125</v>
      </c>
      <c r="BD204">
        <f t="shared" si="131"/>
        <v>0</v>
      </c>
      <c r="BE204">
        <f t="shared" si="132"/>
        <v>0</v>
      </c>
      <c r="BF204">
        <f t="shared" si="133"/>
        <v>0</v>
      </c>
      <c r="BG204">
        <f t="shared" si="134"/>
        <v>0</v>
      </c>
      <c r="BH204">
        <f t="shared" si="135"/>
        <v>0</v>
      </c>
      <c r="BI204">
        <f t="shared" si="136"/>
        <v>0</v>
      </c>
      <c r="BJ204">
        <f t="shared" si="137"/>
        <v>0</v>
      </c>
      <c r="BK204">
        <f t="shared" si="138"/>
        <v>0</v>
      </c>
      <c r="BL204">
        <f t="shared" si="139"/>
        <v>0</v>
      </c>
      <c r="BM204">
        <f t="shared" si="140"/>
        <v>0</v>
      </c>
      <c r="BN204">
        <f t="shared" si="141"/>
        <v>0</v>
      </c>
      <c r="BO204">
        <f t="shared" si="142"/>
        <v>0</v>
      </c>
      <c r="BP204">
        <f t="shared" si="143"/>
        <v>0</v>
      </c>
      <c r="BR204">
        <f t="shared" si="119"/>
        <v>0</v>
      </c>
      <c r="BS204">
        <f t="shared" si="120"/>
        <v>2</v>
      </c>
      <c r="BT204">
        <f t="shared" si="123"/>
        <v>3.0000000000000004</v>
      </c>
      <c r="BU204">
        <f t="shared" si="121"/>
        <v>0</v>
      </c>
    </row>
    <row r="205" spans="1:73" hidden="1" x14ac:dyDescent="0.15">
      <c r="A205" s="32" t="s">
        <v>402</v>
      </c>
      <c r="B205" s="31">
        <v>4</v>
      </c>
      <c r="C205" s="31"/>
      <c r="D205" s="31">
        <v>5</v>
      </c>
      <c r="E205" s="31">
        <v>1</v>
      </c>
      <c r="F205" s="31"/>
      <c r="G205" s="31"/>
      <c r="H205" s="31"/>
      <c r="I205" s="31"/>
      <c r="J205" s="31">
        <v>5</v>
      </c>
      <c r="K205" s="31"/>
      <c r="L205" s="31"/>
      <c r="M205" s="31"/>
      <c r="N205" s="31"/>
      <c r="O205" s="31">
        <v>3</v>
      </c>
      <c r="P205" s="31">
        <v>2</v>
      </c>
      <c r="Q205" s="31">
        <v>5</v>
      </c>
      <c r="R205" s="31">
        <v>5</v>
      </c>
      <c r="S205" s="31"/>
      <c r="T205" s="31"/>
      <c r="U205" s="31">
        <v>5</v>
      </c>
      <c r="V205" s="31"/>
      <c r="W205">
        <f t="shared" si="117"/>
        <v>3.8888888888888888</v>
      </c>
      <c r="X205">
        <f t="shared" si="118"/>
        <v>1.4487116456005886</v>
      </c>
      <c r="Z205">
        <f t="shared" si="116"/>
        <v>7.6696498884737077E-2</v>
      </c>
      <c r="AA205">
        <f t="shared" si="116"/>
        <v>0</v>
      </c>
      <c r="AB205">
        <f t="shared" si="116"/>
        <v>0.76696498884737041</v>
      </c>
      <c r="AC205">
        <f t="shared" si="116"/>
        <v>-1.994108971003163</v>
      </c>
      <c r="AD205">
        <f t="shared" si="116"/>
        <v>0</v>
      </c>
      <c r="AE205">
        <f t="shared" si="115"/>
        <v>0</v>
      </c>
      <c r="AF205">
        <f t="shared" si="115"/>
        <v>0</v>
      </c>
      <c r="AG205">
        <f t="shared" si="115"/>
        <v>0</v>
      </c>
      <c r="AH205">
        <f t="shared" si="115"/>
        <v>0.76696498884737041</v>
      </c>
      <c r="AI205">
        <f t="shared" si="115"/>
        <v>0</v>
      </c>
      <c r="AJ205">
        <f t="shared" si="115"/>
        <v>0</v>
      </c>
      <c r="AK205">
        <f t="shared" si="115"/>
        <v>0</v>
      </c>
      <c r="AL205">
        <f t="shared" si="115"/>
        <v>0</v>
      </c>
      <c r="AM205">
        <f t="shared" si="115"/>
        <v>-0.61357199107789628</v>
      </c>
      <c r="AN205">
        <f t="shared" si="114"/>
        <v>-1.3038404810405297</v>
      </c>
      <c r="AO205">
        <f t="shared" si="114"/>
        <v>0.76696498884737041</v>
      </c>
      <c r="AP205">
        <f t="shared" si="114"/>
        <v>0.76696498884737041</v>
      </c>
      <c r="AQ205">
        <f t="shared" si="114"/>
        <v>0</v>
      </c>
      <c r="AR205">
        <f t="shared" si="114"/>
        <v>0</v>
      </c>
      <c r="AS205">
        <f t="shared" si="114"/>
        <v>0.76696498884737041</v>
      </c>
      <c r="AT205">
        <f t="shared" si="114"/>
        <v>0</v>
      </c>
      <c r="AV205">
        <f t="shared" si="122"/>
        <v>0</v>
      </c>
      <c r="AW205">
        <f t="shared" si="124"/>
        <v>0</v>
      </c>
      <c r="AX205">
        <f t="shared" si="125"/>
        <v>0.76696498884737041</v>
      </c>
      <c r="AY205">
        <f t="shared" si="126"/>
        <v>0</v>
      </c>
      <c r="AZ205">
        <f t="shared" si="127"/>
        <v>0</v>
      </c>
      <c r="BA205">
        <f t="shared" si="128"/>
        <v>0</v>
      </c>
      <c r="BB205">
        <f t="shared" si="129"/>
        <v>0</v>
      </c>
      <c r="BC205">
        <f t="shared" si="130"/>
        <v>0</v>
      </c>
      <c r="BD205">
        <f t="shared" si="131"/>
        <v>0</v>
      </c>
      <c r="BE205">
        <f t="shared" si="132"/>
        <v>0</v>
      </c>
      <c r="BF205">
        <f t="shared" si="133"/>
        <v>0</v>
      </c>
      <c r="BG205">
        <f t="shared" si="134"/>
        <v>0</v>
      </c>
      <c r="BH205">
        <f t="shared" si="135"/>
        <v>0</v>
      </c>
      <c r="BI205">
        <f t="shared" si="136"/>
        <v>0</v>
      </c>
      <c r="BJ205">
        <f t="shared" si="137"/>
        <v>0</v>
      </c>
      <c r="BK205">
        <f t="shared" si="138"/>
        <v>0</v>
      </c>
      <c r="BL205">
        <f t="shared" si="139"/>
        <v>0</v>
      </c>
      <c r="BM205">
        <f t="shared" si="140"/>
        <v>0</v>
      </c>
      <c r="BN205">
        <f t="shared" si="141"/>
        <v>0</v>
      </c>
      <c r="BO205">
        <f t="shared" si="142"/>
        <v>0</v>
      </c>
      <c r="BP205">
        <f t="shared" si="143"/>
        <v>0</v>
      </c>
      <c r="BR205">
        <f t="shared" si="119"/>
        <v>0.76696498884737041</v>
      </c>
      <c r="BS205">
        <f t="shared" si="120"/>
        <v>2</v>
      </c>
      <c r="BT205">
        <f t="shared" si="123"/>
        <v>2.9999999999999996</v>
      </c>
      <c r="BU205">
        <f t="shared" si="121"/>
        <v>0.12782749814122843</v>
      </c>
    </row>
    <row r="206" spans="1:73" hidden="1" x14ac:dyDescent="0.15">
      <c r="A206" s="32" t="s">
        <v>403</v>
      </c>
      <c r="B206" s="31">
        <v>3</v>
      </c>
      <c r="C206" s="31">
        <v>3</v>
      </c>
      <c r="D206" s="31">
        <v>5</v>
      </c>
      <c r="E206" s="31">
        <v>4</v>
      </c>
      <c r="F206" s="31"/>
      <c r="G206" s="31"/>
      <c r="H206" s="31"/>
      <c r="I206" s="31">
        <v>4</v>
      </c>
      <c r="J206" s="31"/>
      <c r="K206" s="31">
        <v>4</v>
      </c>
      <c r="L206" s="31"/>
      <c r="M206" s="31"/>
      <c r="N206" s="31">
        <v>4</v>
      </c>
      <c r="O206" s="31">
        <v>5</v>
      </c>
      <c r="P206" s="31">
        <v>4</v>
      </c>
      <c r="Q206" s="31">
        <v>5</v>
      </c>
      <c r="R206" s="31"/>
      <c r="S206" s="31"/>
      <c r="T206" s="31"/>
      <c r="U206" s="31"/>
      <c r="V206" s="31"/>
      <c r="W206">
        <f t="shared" si="117"/>
        <v>4.0999999999999996</v>
      </c>
      <c r="X206">
        <f t="shared" si="118"/>
        <v>0.7</v>
      </c>
      <c r="Z206">
        <f t="shared" si="116"/>
        <v>-1.571428571428571</v>
      </c>
      <c r="AA206">
        <f t="shared" si="116"/>
        <v>-1.571428571428571</v>
      </c>
      <c r="AB206">
        <f t="shared" si="116"/>
        <v>1.2857142857142863</v>
      </c>
      <c r="AC206">
        <f t="shared" si="116"/>
        <v>-0.14285714285714235</v>
      </c>
      <c r="AD206">
        <f t="shared" si="116"/>
        <v>0</v>
      </c>
      <c r="AE206">
        <f t="shared" si="115"/>
        <v>0</v>
      </c>
      <c r="AF206">
        <f t="shared" si="115"/>
        <v>0</v>
      </c>
      <c r="AG206">
        <f t="shared" si="115"/>
        <v>-0.14285714285714235</v>
      </c>
      <c r="AH206">
        <f t="shared" si="115"/>
        <v>0</v>
      </c>
      <c r="AI206">
        <f t="shared" si="115"/>
        <v>-0.14285714285714235</v>
      </c>
      <c r="AJ206">
        <f t="shared" si="115"/>
        <v>0</v>
      </c>
      <c r="AK206">
        <f t="shared" si="115"/>
        <v>0</v>
      </c>
      <c r="AL206">
        <f t="shared" si="115"/>
        <v>-0.14285714285714235</v>
      </c>
      <c r="AM206">
        <f t="shared" si="115"/>
        <v>1.2857142857142863</v>
      </c>
      <c r="AN206">
        <f t="shared" si="114"/>
        <v>-0.14285714285714235</v>
      </c>
      <c r="AO206">
        <f t="shared" si="114"/>
        <v>1.2857142857142863</v>
      </c>
      <c r="AP206">
        <f t="shared" si="114"/>
        <v>0</v>
      </c>
      <c r="AQ206">
        <f t="shared" ref="AQ206:AT269" si="144">IF(S206&gt;0, (S206-$W206)/$X206,S206)</f>
        <v>0</v>
      </c>
      <c r="AR206">
        <f t="shared" si="144"/>
        <v>0</v>
      </c>
      <c r="AS206">
        <f t="shared" si="144"/>
        <v>0</v>
      </c>
      <c r="AT206">
        <f t="shared" si="144"/>
        <v>0</v>
      </c>
      <c r="AV206">
        <f t="shared" si="122"/>
        <v>0</v>
      </c>
      <c r="AW206">
        <f t="shared" si="124"/>
        <v>1.571428571428571</v>
      </c>
      <c r="AX206">
        <f t="shared" si="125"/>
        <v>1.2857142857142863</v>
      </c>
      <c r="AY206">
        <f t="shared" si="126"/>
        <v>0</v>
      </c>
      <c r="AZ206">
        <f t="shared" si="127"/>
        <v>0</v>
      </c>
      <c r="BA206">
        <f t="shared" si="128"/>
        <v>0</v>
      </c>
      <c r="BB206">
        <f t="shared" si="129"/>
        <v>0</v>
      </c>
      <c r="BC206">
        <f t="shared" si="130"/>
        <v>0.14285714285714235</v>
      </c>
      <c r="BD206">
        <f t="shared" si="131"/>
        <v>0</v>
      </c>
      <c r="BE206">
        <f t="shared" si="132"/>
        <v>0</v>
      </c>
      <c r="BF206">
        <f t="shared" si="133"/>
        <v>0</v>
      </c>
      <c r="BG206">
        <f t="shared" si="134"/>
        <v>0</v>
      </c>
      <c r="BH206">
        <f t="shared" si="135"/>
        <v>-0.14285714285714235</v>
      </c>
      <c r="BI206">
        <f t="shared" si="136"/>
        <v>0</v>
      </c>
      <c r="BJ206">
        <f t="shared" si="137"/>
        <v>0</v>
      </c>
      <c r="BK206">
        <f t="shared" si="138"/>
        <v>0</v>
      </c>
      <c r="BL206">
        <f t="shared" si="139"/>
        <v>0</v>
      </c>
      <c r="BM206">
        <f t="shared" si="140"/>
        <v>0</v>
      </c>
      <c r="BN206">
        <f t="shared" si="141"/>
        <v>0</v>
      </c>
      <c r="BO206">
        <f t="shared" si="142"/>
        <v>0</v>
      </c>
      <c r="BP206">
        <f t="shared" si="143"/>
        <v>0</v>
      </c>
      <c r="BR206">
        <f t="shared" si="119"/>
        <v>2.8571428571428572</v>
      </c>
      <c r="BS206">
        <f t="shared" si="120"/>
        <v>2</v>
      </c>
      <c r="BT206">
        <f t="shared" si="123"/>
        <v>3.1622776601683795</v>
      </c>
      <c r="BU206">
        <f t="shared" si="121"/>
        <v>0.45175395145262559</v>
      </c>
    </row>
    <row r="207" spans="1:73" hidden="1" x14ac:dyDescent="0.15">
      <c r="A207" s="39" t="s">
        <v>404</v>
      </c>
      <c r="B207" s="31">
        <v>5</v>
      </c>
      <c r="C207" s="31">
        <v>4</v>
      </c>
      <c r="D207" s="31">
        <v>5</v>
      </c>
      <c r="E207" s="31">
        <v>5</v>
      </c>
      <c r="F207" s="31"/>
      <c r="G207" s="31"/>
      <c r="H207" s="31"/>
      <c r="I207" s="31"/>
      <c r="J207" s="31"/>
      <c r="K207" s="31"/>
      <c r="L207" s="31"/>
      <c r="M207" s="31"/>
      <c r="N207" s="31">
        <v>5</v>
      </c>
      <c r="O207" s="31"/>
      <c r="P207" s="31"/>
      <c r="Q207" s="31">
        <v>5</v>
      </c>
      <c r="R207" s="31"/>
      <c r="S207" s="31"/>
      <c r="T207" s="31"/>
      <c r="U207" s="31">
        <v>5</v>
      </c>
      <c r="V207" s="31"/>
      <c r="W207">
        <f t="shared" si="117"/>
        <v>4.8571428571428568</v>
      </c>
      <c r="X207">
        <f t="shared" si="118"/>
        <v>0.3499271061118826</v>
      </c>
      <c r="Z207">
        <f t="shared" si="116"/>
        <v>0.40824829046386407</v>
      </c>
      <c r="AA207">
        <f t="shared" si="116"/>
        <v>-2.449489742783177</v>
      </c>
      <c r="AB207">
        <f t="shared" si="116"/>
        <v>0.40824829046386407</v>
      </c>
      <c r="AC207">
        <f t="shared" si="116"/>
        <v>0.40824829046386407</v>
      </c>
      <c r="AD207">
        <f t="shared" si="116"/>
        <v>0</v>
      </c>
      <c r="AE207">
        <f t="shared" si="115"/>
        <v>0</v>
      </c>
      <c r="AF207">
        <f t="shared" si="115"/>
        <v>0</v>
      </c>
      <c r="AG207">
        <f t="shared" si="115"/>
        <v>0</v>
      </c>
      <c r="AH207">
        <f t="shared" si="115"/>
        <v>0</v>
      </c>
      <c r="AI207">
        <f t="shared" si="115"/>
        <v>0</v>
      </c>
      <c r="AJ207">
        <f t="shared" si="115"/>
        <v>0</v>
      </c>
      <c r="AK207">
        <f t="shared" si="115"/>
        <v>0</v>
      </c>
      <c r="AL207">
        <f t="shared" si="115"/>
        <v>0.40824829046386407</v>
      </c>
      <c r="AM207">
        <f t="shared" si="115"/>
        <v>0</v>
      </c>
      <c r="AN207">
        <f t="shared" si="115"/>
        <v>0</v>
      </c>
      <c r="AO207">
        <f t="shared" si="115"/>
        <v>0.40824829046386407</v>
      </c>
      <c r="AP207">
        <f t="shared" si="115"/>
        <v>0</v>
      </c>
      <c r="AQ207">
        <f t="shared" si="144"/>
        <v>0</v>
      </c>
      <c r="AR207">
        <f t="shared" si="144"/>
        <v>0</v>
      </c>
      <c r="AS207">
        <f t="shared" si="144"/>
        <v>0.40824829046386407</v>
      </c>
      <c r="AT207">
        <f t="shared" si="144"/>
        <v>0</v>
      </c>
      <c r="AV207">
        <f t="shared" si="122"/>
        <v>0</v>
      </c>
      <c r="AW207">
        <f t="shared" si="124"/>
        <v>2.449489742783177</v>
      </c>
      <c r="AX207">
        <f t="shared" si="125"/>
        <v>0.40824829046386407</v>
      </c>
      <c r="AY207">
        <f t="shared" si="126"/>
        <v>0</v>
      </c>
      <c r="AZ207">
        <f t="shared" si="127"/>
        <v>0</v>
      </c>
      <c r="BA207">
        <f t="shared" si="128"/>
        <v>0</v>
      </c>
      <c r="BB207">
        <f t="shared" si="129"/>
        <v>0</v>
      </c>
      <c r="BC207">
        <f t="shared" si="130"/>
        <v>0</v>
      </c>
      <c r="BD207">
        <f t="shared" si="131"/>
        <v>0</v>
      </c>
      <c r="BE207">
        <f t="shared" si="132"/>
        <v>0</v>
      </c>
      <c r="BF207">
        <f t="shared" si="133"/>
        <v>0</v>
      </c>
      <c r="BG207">
        <f t="shared" si="134"/>
        <v>0</v>
      </c>
      <c r="BH207">
        <f t="shared" si="135"/>
        <v>0.40824829046386407</v>
      </c>
      <c r="BI207">
        <f t="shared" si="136"/>
        <v>0</v>
      </c>
      <c r="BJ207">
        <f t="shared" si="137"/>
        <v>0</v>
      </c>
      <c r="BK207">
        <f t="shared" si="138"/>
        <v>0</v>
      </c>
      <c r="BL207">
        <f t="shared" si="139"/>
        <v>0</v>
      </c>
      <c r="BM207">
        <f t="shared" si="140"/>
        <v>0</v>
      </c>
      <c r="BN207">
        <f t="shared" si="141"/>
        <v>0</v>
      </c>
      <c r="BO207">
        <f t="shared" si="142"/>
        <v>0</v>
      </c>
      <c r="BP207">
        <f t="shared" si="143"/>
        <v>0</v>
      </c>
      <c r="BR207">
        <f t="shared" si="119"/>
        <v>3.265986323710905</v>
      </c>
      <c r="BS207">
        <f t="shared" si="120"/>
        <v>2</v>
      </c>
      <c r="BT207">
        <f t="shared" si="123"/>
        <v>2.6457513110645907</v>
      </c>
      <c r="BU207">
        <f t="shared" si="121"/>
        <v>0.61721339984836776</v>
      </c>
    </row>
    <row r="208" spans="1:73" hidden="1" x14ac:dyDescent="0.15">
      <c r="A208" s="32" t="s">
        <v>405</v>
      </c>
      <c r="B208" s="31"/>
      <c r="C208" s="31">
        <v>5</v>
      </c>
      <c r="D208" s="31">
        <v>5</v>
      </c>
      <c r="E208" s="31">
        <v>5</v>
      </c>
      <c r="F208" s="31"/>
      <c r="G208" s="31"/>
      <c r="H208" s="31"/>
      <c r="I208" s="31">
        <v>4</v>
      </c>
      <c r="J208" s="31"/>
      <c r="K208" s="31"/>
      <c r="L208" s="31"/>
      <c r="M208" s="31"/>
      <c r="N208" s="31"/>
      <c r="O208" s="31">
        <v>5</v>
      </c>
      <c r="P208" s="31"/>
      <c r="Q208" s="31"/>
      <c r="R208" s="31"/>
      <c r="S208" s="31">
        <v>5</v>
      </c>
      <c r="T208" s="31"/>
      <c r="U208" s="31">
        <v>5</v>
      </c>
      <c r="V208" s="31"/>
      <c r="W208">
        <f t="shared" si="117"/>
        <v>4.8571428571428568</v>
      </c>
      <c r="X208">
        <f t="shared" si="118"/>
        <v>0.3499271061118826</v>
      </c>
      <c r="Z208">
        <f t="shared" si="116"/>
        <v>0</v>
      </c>
      <c r="AA208">
        <f t="shared" si="116"/>
        <v>0.40824829046386407</v>
      </c>
      <c r="AB208">
        <f t="shared" si="116"/>
        <v>0.40824829046386407</v>
      </c>
      <c r="AC208">
        <f t="shared" si="116"/>
        <v>0.40824829046386407</v>
      </c>
      <c r="AD208">
        <f t="shared" si="116"/>
        <v>0</v>
      </c>
      <c r="AE208">
        <f t="shared" si="115"/>
        <v>0</v>
      </c>
      <c r="AF208">
        <f t="shared" si="115"/>
        <v>0</v>
      </c>
      <c r="AG208">
        <f t="shared" si="115"/>
        <v>-2.449489742783177</v>
      </c>
      <c r="AH208">
        <f t="shared" si="115"/>
        <v>0</v>
      </c>
      <c r="AI208">
        <f t="shared" si="115"/>
        <v>0</v>
      </c>
      <c r="AJ208">
        <f t="shared" si="115"/>
        <v>0</v>
      </c>
      <c r="AK208">
        <f t="shared" si="115"/>
        <v>0</v>
      </c>
      <c r="AL208">
        <f t="shared" si="115"/>
        <v>0</v>
      </c>
      <c r="AM208">
        <f t="shared" si="115"/>
        <v>0.40824829046386407</v>
      </c>
      <c r="AN208">
        <f t="shared" si="115"/>
        <v>0</v>
      </c>
      <c r="AO208">
        <f t="shared" si="115"/>
        <v>0</v>
      </c>
      <c r="AP208">
        <f t="shared" si="115"/>
        <v>0</v>
      </c>
      <c r="AQ208">
        <f t="shared" si="144"/>
        <v>0.40824829046386407</v>
      </c>
      <c r="AR208">
        <f t="shared" si="144"/>
        <v>0</v>
      </c>
      <c r="AS208">
        <f t="shared" si="144"/>
        <v>0.40824829046386407</v>
      </c>
      <c r="AT208">
        <f t="shared" si="144"/>
        <v>0</v>
      </c>
      <c r="AV208">
        <f t="shared" si="122"/>
        <v>0</v>
      </c>
      <c r="AW208">
        <f t="shared" si="124"/>
        <v>-0.40824829046386407</v>
      </c>
      <c r="AX208">
        <f t="shared" si="125"/>
        <v>0.40824829046386407</v>
      </c>
      <c r="AY208">
        <f t="shared" si="126"/>
        <v>0</v>
      </c>
      <c r="AZ208">
        <f t="shared" si="127"/>
        <v>0</v>
      </c>
      <c r="BA208">
        <f t="shared" si="128"/>
        <v>0</v>
      </c>
      <c r="BB208">
        <f t="shared" si="129"/>
        <v>0</v>
      </c>
      <c r="BC208">
        <f t="shared" si="130"/>
        <v>2.449489742783177</v>
      </c>
      <c r="BD208">
        <f t="shared" si="131"/>
        <v>0</v>
      </c>
      <c r="BE208">
        <f t="shared" si="132"/>
        <v>0</v>
      </c>
      <c r="BF208">
        <f t="shared" si="133"/>
        <v>0</v>
      </c>
      <c r="BG208">
        <f t="shared" si="134"/>
        <v>0</v>
      </c>
      <c r="BH208">
        <f t="shared" si="135"/>
        <v>0</v>
      </c>
      <c r="BI208">
        <f t="shared" si="136"/>
        <v>0</v>
      </c>
      <c r="BJ208">
        <f t="shared" si="137"/>
        <v>0</v>
      </c>
      <c r="BK208">
        <f t="shared" si="138"/>
        <v>0</v>
      </c>
      <c r="BL208">
        <f t="shared" si="139"/>
        <v>0</v>
      </c>
      <c r="BM208">
        <f t="shared" si="140"/>
        <v>0</v>
      </c>
      <c r="BN208">
        <f t="shared" si="141"/>
        <v>0</v>
      </c>
      <c r="BO208">
        <f t="shared" si="142"/>
        <v>0</v>
      </c>
      <c r="BP208">
        <f t="shared" si="143"/>
        <v>0</v>
      </c>
      <c r="BR208">
        <f t="shared" si="119"/>
        <v>2.449489742783177</v>
      </c>
      <c r="BS208">
        <f t="shared" si="120"/>
        <v>2</v>
      </c>
      <c r="BT208">
        <f t="shared" si="123"/>
        <v>2.6457513110645907</v>
      </c>
      <c r="BU208">
        <f t="shared" si="121"/>
        <v>0.46291004988627549</v>
      </c>
    </row>
    <row r="209" spans="1:73" hidden="1" x14ac:dyDescent="0.15">
      <c r="A209" s="32" t="s">
        <v>406</v>
      </c>
      <c r="B209" s="31"/>
      <c r="C209" s="31">
        <v>1</v>
      </c>
      <c r="D209" s="31">
        <v>1</v>
      </c>
      <c r="E209" s="31">
        <v>1</v>
      </c>
      <c r="F209" s="31">
        <v>1</v>
      </c>
      <c r="G209" s="31"/>
      <c r="H209" s="31"/>
      <c r="I209" s="31">
        <v>1</v>
      </c>
      <c r="J209" s="31">
        <v>1</v>
      </c>
      <c r="K209" s="31"/>
      <c r="L209" s="31"/>
      <c r="M209" s="31"/>
      <c r="N209" s="31"/>
      <c r="O209" s="31">
        <v>1</v>
      </c>
      <c r="P209" s="31">
        <v>1</v>
      </c>
      <c r="Q209" s="31">
        <v>1</v>
      </c>
      <c r="R209" s="31"/>
      <c r="S209" s="31"/>
      <c r="T209" s="31"/>
      <c r="U209" s="31">
        <v>1</v>
      </c>
      <c r="V209" s="31"/>
      <c r="W209">
        <f t="shared" si="117"/>
        <v>1</v>
      </c>
      <c r="X209">
        <f t="shared" si="118"/>
        <v>0</v>
      </c>
      <c r="Z209">
        <f t="shared" si="116"/>
        <v>0</v>
      </c>
      <c r="AA209" t="e">
        <f t="shared" si="116"/>
        <v>#DIV/0!</v>
      </c>
      <c r="AB209" t="e">
        <f t="shared" si="116"/>
        <v>#DIV/0!</v>
      </c>
      <c r="AC209" t="e">
        <f t="shared" si="116"/>
        <v>#DIV/0!</v>
      </c>
      <c r="AD209" t="e">
        <f t="shared" si="116"/>
        <v>#DIV/0!</v>
      </c>
      <c r="AE209">
        <f t="shared" si="115"/>
        <v>0</v>
      </c>
      <c r="AF209">
        <f t="shared" si="115"/>
        <v>0</v>
      </c>
      <c r="AG209" t="e">
        <f t="shared" si="115"/>
        <v>#DIV/0!</v>
      </c>
      <c r="AH209" t="e">
        <f t="shared" si="115"/>
        <v>#DIV/0!</v>
      </c>
      <c r="AI209">
        <f t="shared" si="115"/>
        <v>0</v>
      </c>
      <c r="AJ209">
        <f t="shared" si="115"/>
        <v>0</v>
      </c>
      <c r="AK209">
        <f t="shared" si="115"/>
        <v>0</v>
      </c>
      <c r="AL209">
        <f t="shared" si="115"/>
        <v>0</v>
      </c>
      <c r="AM209" t="e">
        <f t="shared" si="115"/>
        <v>#DIV/0!</v>
      </c>
      <c r="AN209" t="e">
        <f t="shared" si="115"/>
        <v>#DIV/0!</v>
      </c>
      <c r="AO209" t="e">
        <f t="shared" si="115"/>
        <v>#DIV/0!</v>
      </c>
      <c r="AP209">
        <f t="shared" si="115"/>
        <v>0</v>
      </c>
      <c r="AQ209">
        <f t="shared" si="144"/>
        <v>0</v>
      </c>
      <c r="AR209">
        <f t="shared" si="144"/>
        <v>0</v>
      </c>
      <c r="AS209" t="e">
        <f t="shared" si="144"/>
        <v>#DIV/0!</v>
      </c>
      <c r="AT209">
        <f t="shared" si="144"/>
        <v>0</v>
      </c>
      <c r="AV209">
        <f t="shared" si="122"/>
        <v>0</v>
      </c>
      <c r="AW209" t="e">
        <f t="shared" si="124"/>
        <v>#DIV/0!</v>
      </c>
      <c r="AX209" t="e">
        <f t="shared" si="125"/>
        <v>#DIV/0!</v>
      </c>
      <c r="AY209" t="e">
        <f t="shared" si="126"/>
        <v>#DIV/0!</v>
      </c>
      <c r="AZ209" t="e">
        <f t="shared" si="127"/>
        <v>#DIV/0!</v>
      </c>
      <c r="BA209">
        <f t="shared" si="128"/>
        <v>0</v>
      </c>
      <c r="BB209">
        <f t="shared" si="129"/>
        <v>0</v>
      </c>
      <c r="BC209" t="e">
        <f t="shared" si="130"/>
        <v>#DIV/0!</v>
      </c>
      <c r="BD209" t="e">
        <f t="shared" si="131"/>
        <v>#DIV/0!</v>
      </c>
      <c r="BE209">
        <f t="shared" si="132"/>
        <v>0</v>
      </c>
      <c r="BF209">
        <f t="shared" si="133"/>
        <v>0</v>
      </c>
      <c r="BG209">
        <f t="shared" si="134"/>
        <v>0</v>
      </c>
      <c r="BH209">
        <f t="shared" si="135"/>
        <v>0</v>
      </c>
      <c r="BI209" t="e">
        <f t="shared" si="136"/>
        <v>#DIV/0!</v>
      </c>
      <c r="BJ209" t="e">
        <f t="shared" si="137"/>
        <v>#DIV/0!</v>
      </c>
      <c r="BK209" t="e">
        <f t="shared" si="138"/>
        <v>#DIV/0!</v>
      </c>
      <c r="BL209">
        <f t="shared" si="139"/>
        <v>0</v>
      </c>
      <c r="BM209">
        <f t="shared" si="140"/>
        <v>0</v>
      </c>
      <c r="BN209">
        <f t="shared" si="141"/>
        <v>0</v>
      </c>
      <c r="BO209" t="e">
        <f t="shared" si="142"/>
        <v>#DIV/0!</v>
      </c>
      <c r="BP209">
        <f t="shared" si="143"/>
        <v>0</v>
      </c>
      <c r="BR209" t="e">
        <f t="shared" si="119"/>
        <v>#DIV/0!</v>
      </c>
      <c r="BS209">
        <f t="shared" si="120"/>
        <v>2</v>
      </c>
      <c r="BT209" t="e">
        <f t="shared" si="123"/>
        <v>#DIV/0!</v>
      </c>
      <c r="BU209" t="e">
        <f t="shared" si="121"/>
        <v>#DIV/0!</v>
      </c>
    </row>
    <row r="210" spans="1:73" hidden="1" x14ac:dyDescent="0.15">
      <c r="A210" s="32" t="s">
        <v>407</v>
      </c>
      <c r="B210" s="31">
        <v>3</v>
      </c>
      <c r="C210" s="31">
        <v>5</v>
      </c>
      <c r="D210" s="31"/>
      <c r="E210" s="31">
        <v>4</v>
      </c>
      <c r="F210" s="31"/>
      <c r="G210" s="31"/>
      <c r="H210" s="31"/>
      <c r="I210" s="31"/>
      <c r="J210" s="31"/>
      <c r="K210" s="31"/>
      <c r="L210" s="31">
        <v>4</v>
      </c>
      <c r="M210" s="31">
        <v>5</v>
      </c>
      <c r="N210" s="31"/>
      <c r="O210" s="31">
        <v>5</v>
      </c>
      <c r="P210" s="31">
        <v>5</v>
      </c>
      <c r="Q210" s="31">
        <v>5</v>
      </c>
      <c r="R210" s="31">
        <v>4</v>
      </c>
      <c r="S210" s="31">
        <v>3</v>
      </c>
      <c r="T210" s="31">
        <v>3</v>
      </c>
      <c r="U210" s="31">
        <v>5</v>
      </c>
      <c r="V210" s="31">
        <v>4</v>
      </c>
      <c r="W210">
        <f t="shared" si="117"/>
        <v>4.2307692307692308</v>
      </c>
      <c r="X210">
        <f t="shared" si="118"/>
        <v>0.79940806503178952</v>
      </c>
      <c r="Z210">
        <f t="shared" si="116"/>
        <v>-1.5396007178390021</v>
      </c>
      <c r="AA210">
        <f t="shared" si="116"/>
        <v>0.96225044864937614</v>
      </c>
      <c r="AB210">
        <f t="shared" si="116"/>
        <v>0</v>
      </c>
      <c r="AC210">
        <f t="shared" si="116"/>
        <v>-0.28867513459481298</v>
      </c>
      <c r="AD210">
        <f t="shared" si="116"/>
        <v>0</v>
      </c>
      <c r="AE210">
        <f t="shared" si="115"/>
        <v>0</v>
      </c>
      <c r="AF210">
        <f t="shared" si="115"/>
        <v>0</v>
      </c>
      <c r="AG210">
        <f t="shared" si="115"/>
        <v>0</v>
      </c>
      <c r="AH210">
        <f t="shared" si="115"/>
        <v>0</v>
      </c>
      <c r="AI210">
        <f t="shared" si="115"/>
        <v>0</v>
      </c>
      <c r="AJ210">
        <f t="shared" si="115"/>
        <v>-0.28867513459481298</v>
      </c>
      <c r="AK210">
        <f t="shared" si="115"/>
        <v>0.96225044864937614</v>
      </c>
      <c r="AL210">
        <f t="shared" si="115"/>
        <v>0</v>
      </c>
      <c r="AM210">
        <f t="shared" si="115"/>
        <v>0.96225044864937614</v>
      </c>
      <c r="AN210">
        <f t="shared" si="115"/>
        <v>0.96225044864937614</v>
      </c>
      <c r="AO210">
        <f t="shared" si="115"/>
        <v>0.96225044864937614</v>
      </c>
      <c r="AP210">
        <f t="shared" si="115"/>
        <v>-0.28867513459481298</v>
      </c>
      <c r="AQ210">
        <f t="shared" si="144"/>
        <v>-1.5396007178390021</v>
      </c>
      <c r="AR210">
        <f t="shared" si="144"/>
        <v>-1.5396007178390021</v>
      </c>
      <c r="AS210">
        <f t="shared" si="144"/>
        <v>0.96225044864937614</v>
      </c>
      <c r="AT210">
        <f t="shared" si="144"/>
        <v>-0.28867513459481298</v>
      </c>
      <c r="AV210">
        <f t="shared" si="122"/>
        <v>0</v>
      </c>
      <c r="AW210">
        <f t="shared" si="124"/>
        <v>-0.96225044864937614</v>
      </c>
      <c r="AX210">
        <f t="shared" si="125"/>
        <v>0</v>
      </c>
      <c r="AY210">
        <f t="shared" si="126"/>
        <v>0</v>
      </c>
      <c r="AZ210">
        <f t="shared" si="127"/>
        <v>0</v>
      </c>
      <c r="BA210">
        <f t="shared" si="128"/>
        <v>0</v>
      </c>
      <c r="BB210">
        <f t="shared" si="129"/>
        <v>0</v>
      </c>
      <c r="BC210">
        <f t="shared" si="130"/>
        <v>0</v>
      </c>
      <c r="BD210">
        <f t="shared" si="131"/>
        <v>0</v>
      </c>
      <c r="BE210">
        <f t="shared" si="132"/>
        <v>0</v>
      </c>
      <c r="BF210">
        <f t="shared" si="133"/>
        <v>0</v>
      </c>
      <c r="BG210">
        <f t="shared" si="134"/>
        <v>0</v>
      </c>
      <c r="BH210">
        <f t="shared" si="135"/>
        <v>0</v>
      </c>
      <c r="BI210">
        <f t="shared" si="136"/>
        <v>0</v>
      </c>
      <c r="BJ210">
        <f t="shared" si="137"/>
        <v>0</v>
      </c>
      <c r="BK210">
        <f t="shared" si="138"/>
        <v>0</v>
      </c>
      <c r="BL210">
        <f t="shared" si="139"/>
        <v>0</v>
      </c>
      <c r="BM210">
        <f t="shared" si="140"/>
        <v>0</v>
      </c>
      <c r="BN210">
        <f t="shared" si="141"/>
        <v>0</v>
      </c>
      <c r="BO210">
        <f t="shared" si="142"/>
        <v>0</v>
      </c>
      <c r="BP210">
        <f t="shared" si="143"/>
        <v>0</v>
      </c>
      <c r="BR210">
        <f t="shared" si="119"/>
        <v>-0.96225044864937614</v>
      </c>
      <c r="BS210">
        <f t="shared" si="120"/>
        <v>2</v>
      </c>
      <c r="BT210">
        <f t="shared" si="123"/>
        <v>3.6055512754639891</v>
      </c>
      <c r="BU210">
        <f t="shared" si="121"/>
        <v>-0.13344012817090592</v>
      </c>
    </row>
    <row r="211" spans="1:73" hidden="1" x14ac:dyDescent="0.15">
      <c r="A211" s="32" t="s">
        <v>408</v>
      </c>
      <c r="B211" s="31"/>
      <c r="C211" s="31"/>
      <c r="D211" s="31"/>
      <c r="E211" s="31">
        <v>1</v>
      </c>
      <c r="F211" s="31"/>
      <c r="G211" s="31"/>
      <c r="H211" s="31"/>
      <c r="I211" s="31"/>
      <c r="J211" s="31"/>
      <c r="K211" s="31"/>
      <c r="L211" s="31"/>
      <c r="M211" s="31"/>
      <c r="N211" s="31">
        <v>1</v>
      </c>
      <c r="O211" s="31">
        <v>1</v>
      </c>
      <c r="P211" s="31"/>
      <c r="Q211" s="31"/>
      <c r="R211" s="31">
        <v>1</v>
      </c>
      <c r="S211" s="31">
        <v>2</v>
      </c>
      <c r="T211" s="31">
        <v>1</v>
      </c>
      <c r="U211" s="31">
        <v>2</v>
      </c>
      <c r="V211" s="31">
        <v>2</v>
      </c>
      <c r="W211">
        <f t="shared" si="117"/>
        <v>1.375</v>
      </c>
      <c r="X211">
        <f t="shared" si="118"/>
        <v>0.48412291827592713</v>
      </c>
      <c r="Z211">
        <f t="shared" si="116"/>
        <v>0</v>
      </c>
      <c r="AA211">
        <f t="shared" si="116"/>
        <v>0</v>
      </c>
      <c r="AB211">
        <f t="shared" si="116"/>
        <v>0</v>
      </c>
      <c r="AC211">
        <f t="shared" si="116"/>
        <v>-0.7745966692414834</v>
      </c>
      <c r="AD211">
        <f t="shared" si="116"/>
        <v>0</v>
      </c>
      <c r="AE211">
        <f t="shared" si="115"/>
        <v>0</v>
      </c>
      <c r="AF211">
        <f t="shared" si="115"/>
        <v>0</v>
      </c>
      <c r="AG211">
        <f t="shared" si="115"/>
        <v>0</v>
      </c>
      <c r="AH211">
        <f t="shared" si="115"/>
        <v>0</v>
      </c>
      <c r="AI211">
        <f t="shared" si="115"/>
        <v>0</v>
      </c>
      <c r="AJ211">
        <f t="shared" si="115"/>
        <v>0</v>
      </c>
      <c r="AK211">
        <f t="shared" si="115"/>
        <v>0</v>
      </c>
      <c r="AL211">
        <f t="shared" si="115"/>
        <v>-0.7745966692414834</v>
      </c>
      <c r="AM211">
        <f t="shared" si="115"/>
        <v>-0.7745966692414834</v>
      </c>
      <c r="AN211">
        <f t="shared" ref="AN211:AS274" si="145">IF(P211&gt;0, (P211-$W211)/$X211,P211)</f>
        <v>0</v>
      </c>
      <c r="AO211">
        <f t="shared" si="145"/>
        <v>0</v>
      </c>
      <c r="AP211">
        <f t="shared" si="145"/>
        <v>-0.7745966692414834</v>
      </c>
      <c r="AQ211">
        <f t="shared" si="144"/>
        <v>1.2909944487358056</v>
      </c>
      <c r="AR211">
        <f t="shared" si="144"/>
        <v>-0.7745966692414834</v>
      </c>
      <c r="AS211">
        <f t="shared" si="144"/>
        <v>1.2909944487358056</v>
      </c>
      <c r="AT211">
        <f t="shared" si="144"/>
        <v>1.2909944487358056</v>
      </c>
      <c r="AV211">
        <f t="shared" si="122"/>
        <v>0</v>
      </c>
      <c r="AW211">
        <f t="shared" si="124"/>
        <v>0</v>
      </c>
      <c r="AX211">
        <f t="shared" si="125"/>
        <v>0</v>
      </c>
      <c r="AY211">
        <f t="shared" si="126"/>
        <v>0</v>
      </c>
      <c r="AZ211">
        <f t="shared" si="127"/>
        <v>0</v>
      </c>
      <c r="BA211">
        <f t="shared" si="128"/>
        <v>0</v>
      </c>
      <c r="BB211">
        <f t="shared" si="129"/>
        <v>0</v>
      </c>
      <c r="BC211">
        <f t="shared" si="130"/>
        <v>0</v>
      </c>
      <c r="BD211">
        <f t="shared" si="131"/>
        <v>0</v>
      </c>
      <c r="BE211">
        <f t="shared" si="132"/>
        <v>0</v>
      </c>
      <c r="BF211">
        <f t="shared" si="133"/>
        <v>0</v>
      </c>
      <c r="BG211">
        <f t="shared" si="134"/>
        <v>0</v>
      </c>
      <c r="BH211">
        <f t="shared" si="135"/>
        <v>-0.7745966692414834</v>
      </c>
      <c r="BI211">
        <f t="shared" si="136"/>
        <v>0</v>
      </c>
      <c r="BJ211">
        <f t="shared" si="137"/>
        <v>0</v>
      </c>
      <c r="BK211">
        <f t="shared" si="138"/>
        <v>0</v>
      </c>
      <c r="BL211">
        <f t="shared" si="139"/>
        <v>0</v>
      </c>
      <c r="BM211">
        <f t="shared" si="140"/>
        <v>0</v>
      </c>
      <c r="BN211">
        <f t="shared" si="141"/>
        <v>0</v>
      </c>
      <c r="BO211">
        <f t="shared" si="142"/>
        <v>0</v>
      </c>
      <c r="BP211">
        <f t="shared" si="143"/>
        <v>0</v>
      </c>
      <c r="BR211">
        <f t="shared" si="119"/>
        <v>-0.7745966692414834</v>
      </c>
      <c r="BS211">
        <f t="shared" si="120"/>
        <v>2</v>
      </c>
      <c r="BT211">
        <f t="shared" si="123"/>
        <v>2.8284271247461898</v>
      </c>
      <c r="BU211">
        <f t="shared" si="121"/>
        <v>-0.13693063937629155</v>
      </c>
    </row>
    <row r="212" spans="1:73" hidden="1" x14ac:dyDescent="0.15">
      <c r="A212" s="32" t="s">
        <v>409</v>
      </c>
      <c r="B212" s="31">
        <v>5</v>
      </c>
      <c r="C212" s="31">
        <v>3</v>
      </c>
      <c r="D212" s="31">
        <v>2</v>
      </c>
      <c r="E212" s="31">
        <v>3</v>
      </c>
      <c r="F212" s="31">
        <v>5</v>
      </c>
      <c r="G212" s="31"/>
      <c r="H212" s="31"/>
      <c r="I212" s="31">
        <v>3</v>
      </c>
      <c r="J212" s="31">
        <v>5</v>
      </c>
      <c r="K212" s="31"/>
      <c r="L212" s="31"/>
      <c r="M212" s="31">
        <v>5</v>
      </c>
      <c r="N212" s="31"/>
      <c r="O212" s="31">
        <v>2</v>
      </c>
      <c r="P212" s="31">
        <v>5</v>
      </c>
      <c r="Q212" s="31"/>
      <c r="R212" s="31"/>
      <c r="S212" s="31">
        <v>4</v>
      </c>
      <c r="T212" s="31"/>
      <c r="U212" s="31">
        <v>5</v>
      </c>
      <c r="V212" s="31">
        <v>5</v>
      </c>
      <c r="W212">
        <f t="shared" si="117"/>
        <v>4</v>
      </c>
      <c r="X212">
        <f t="shared" si="118"/>
        <v>1.1766968108291043</v>
      </c>
      <c r="Z212">
        <f t="shared" si="116"/>
        <v>0.84983658559879738</v>
      </c>
      <c r="AA212">
        <f t="shared" si="116"/>
        <v>-0.84983658559879738</v>
      </c>
      <c r="AB212">
        <f t="shared" si="116"/>
        <v>-1.6996731711975948</v>
      </c>
      <c r="AC212">
        <f t="shared" si="116"/>
        <v>-0.84983658559879738</v>
      </c>
      <c r="AD212">
        <f t="shared" si="116"/>
        <v>0.84983658559879738</v>
      </c>
      <c r="AE212">
        <f t="shared" si="116"/>
        <v>0</v>
      </c>
      <c r="AF212">
        <f t="shared" si="116"/>
        <v>0</v>
      </c>
      <c r="AG212">
        <f t="shared" si="116"/>
        <v>-0.84983658559879738</v>
      </c>
      <c r="AH212">
        <f t="shared" si="116"/>
        <v>0.84983658559879738</v>
      </c>
      <c r="AI212">
        <f t="shared" si="116"/>
        <v>0</v>
      </c>
      <c r="AJ212">
        <f t="shared" si="116"/>
        <v>0</v>
      </c>
      <c r="AK212">
        <f t="shared" si="116"/>
        <v>0.84983658559879738</v>
      </c>
      <c r="AL212">
        <f t="shared" si="116"/>
        <v>0</v>
      </c>
      <c r="AM212">
        <f t="shared" si="116"/>
        <v>-1.6996731711975948</v>
      </c>
      <c r="AN212">
        <f t="shared" si="145"/>
        <v>0.84983658559879738</v>
      </c>
      <c r="AO212">
        <f t="shared" si="145"/>
        <v>0</v>
      </c>
      <c r="AP212">
        <f t="shared" si="145"/>
        <v>0</v>
      </c>
      <c r="AQ212">
        <f t="shared" si="144"/>
        <v>0</v>
      </c>
      <c r="AR212">
        <f t="shared" si="144"/>
        <v>0</v>
      </c>
      <c r="AS212">
        <f t="shared" si="144"/>
        <v>0.84983658559879738</v>
      </c>
      <c r="AT212">
        <f t="shared" si="144"/>
        <v>0.84983658559879738</v>
      </c>
      <c r="AV212">
        <f t="shared" si="122"/>
        <v>0</v>
      </c>
      <c r="AW212">
        <f t="shared" si="124"/>
        <v>0.84983658559879738</v>
      </c>
      <c r="AX212">
        <f t="shared" si="125"/>
        <v>-1.6996731711975948</v>
      </c>
      <c r="AY212">
        <f t="shared" si="126"/>
        <v>0</v>
      </c>
      <c r="AZ212">
        <f t="shared" si="127"/>
        <v>0</v>
      </c>
      <c r="BA212">
        <f t="shared" si="128"/>
        <v>0</v>
      </c>
      <c r="BB212">
        <f t="shared" si="129"/>
        <v>0</v>
      </c>
      <c r="BC212">
        <f t="shared" si="130"/>
        <v>0.84983658559879738</v>
      </c>
      <c r="BD212">
        <f t="shared" si="131"/>
        <v>0</v>
      </c>
      <c r="BE212">
        <f t="shared" si="132"/>
        <v>0</v>
      </c>
      <c r="BF212">
        <f t="shared" si="133"/>
        <v>0</v>
      </c>
      <c r="BG212">
        <f t="shared" si="134"/>
        <v>0</v>
      </c>
      <c r="BH212">
        <f t="shared" si="135"/>
        <v>0</v>
      </c>
      <c r="BI212">
        <f t="shared" si="136"/>
        <v>0</v>
      </c>
      <c r="BJ212">
        <f t="shared" si="137"/>
        <v>0</v>
      </c>
      <c r="BK212">
        <f t="shared" si="138"/>
        <v>0</v>
      </c>
      <c r="BL212">
        <f t="shared" si="139"/>
        <v>0</v>
      </c>
      <c r="BM212">
        <f t="shared" si="140"/>
        <v>0</v>
      </c>
      <c r="BN212">
        <f t="shared" si="141"/>
        <v>0</v>
      </c>
      <c r="BO212">
        <f t="shared" si="142"/>
        <v>0</v>
      </c>
      <c r="BP212">
        <f t="shared" si="143"/>
        <v>0</v>
      </c>
      <c r="BR212">
        <f t="shared" si="119"/>
        <v>0</v>
      </c>
      <c r="BS212">
        <f t="shared" si="120"/>
        <v>2</v>
      </c>
      <c r="BT212">
        <f t="shared" si="123"/>
        <v>3.6055512754639887</v>
      </c>
      <c r="BU212">
        <f t="shared" si="121"/>
        <v>0</v>
      </c>
    </row>
    <row r="213" spans="1:73" hidden="1" x14ac:dyDescent="0.15">
      <c r="A213" s="32" t="s">
        <v>410</v>
      </c>
      <c r="B213" s="31">
        <v>5</v>
      </c>
      <c r="C213" s="31">
        <v>5</v>
      </c>
      <c r="D213" s="31">
        <v>5</v>
      </c>
      <c r="E213" s="31">
        <v>5</v>
      </c>
      <c r="F213" s="31"/>
      <c r="G213" s="31"/>
      <c r="H213" s="31"/>
      <c r="I213" s="31"/>
      <c r="J213" s="31"/>
      <c r="K213" s="31"/>
      <c r="L213" s="31"/>
      <c r="M213" s="31"/>
      <c r="N213" s="31"/>
      <c r="O213" s="31">
        <v>4</v>
      </c>
      <c r="P213" s="31"/>
      <c r="Q213" s="31">
        <v>3</v>
      </c>
      <c r="R213" s="31"/>
      <c r="S213" s="31">
        <v>5</v>
      </c>
      <c r="T213" s="31">
        <v>4</v>
      </c>
      <c r="U213" s="31"/>
      <c r="V213" s="31">
        <v>5</v>
      </c>
      <c r="W213">
        <f t="shared" si="117"/>
        <v>4.5555555555555554</v>
      </c>
      <c r="X213">
        <f t="shared" si="118"/>
        <v>0.6849348892187751</v>
      </c>
      <c r="Z213">
        <f t="shared" si="116"/>
        <v>0.64888568452305051</v>
      </c>
      <c r="AA213">
        <f t="shared" si="116"/>
        <v>0.64888568452305051</v>
      </c>
      <c r="AB213">
        <f t="shared" si="116"/>
        <v>0.64888568452305051</v>
      </c>
      <c r="AC213">
        <f t="shared" si="116"/>
        <v>0.64888568452305051</v>
      </c>
      <c r="AD213">
        <f t="shared" si="116"/>
        <v>0</v>
      </c>
      <c r="AE213">
        <f t="shared" si="116"/>
        <v>0</v>
      </c>
      <c r="AF213">
        <f t="shared" si="116"/>
        <v>0</v>
      </c>
      <c r="AG213">
        <f t="shared" si="116"/>
        <v>0</v>
      </c>
      <c r="AH213">
        <f t="shared" si="116"/>
        <v>0</v>
      </c>
      <c r="AI213">
        <f t="shared" si="116"/>
        <v>0</v>
      </c>
      <c r="AJ213">
        <f t="shared" si="116"/>
        <v>0</v>
      </c>
      <c r="AK213">
        <f t="shared" si="116"/>
        <v>0</v>
      </c>
      <c r="AL213">
        <f t="shared" si="116"/>
        <v>0</v>
      </c>
      <c r="AM213">
        <f t="shared" si="116"/>
        <v>-0.8111071056538125</v>
      </c>
      <c r="AN213">
        <f t="shared" si="145"/>
        <v>0</v>
      </c>
      <c r="AO213">
        <f t="shared" si="145"/>
        <v>-2.2710998958306754</v>
      </c>
      <c r="AP213">
        <f t="shared" si="145"/>
        <v>0</v>
      </c>
      <c r="AQ213">
        <f t="shared" si="144"/>
        <v>0.64888568452305051</v>
      </c>
      <c r="AR213">
        <f t="shared" si="144"/>
        <v>-0.8111071056538125</v>
      </c>
      <c r="AS213">
        <f t="shared" si="144"/>
        <v>0</v>
      </c>
      <c r="AT213">
        <f t="shared" si="144"/>
        <v>0.64888568452305051</v>
      </c>
      <c r="AV213">
        <f t="shared" si="122"/>
        <v>0</v>
      </c>
      <c r="AW213">
        <f t="shared" si="124"/>
        <v>-0.64888568452305051</v>
      </c>
      <c r="AX213">
        <f t="shared" si="125"/>
        <v>0.64888568452305051</v>
      </c>
      <c r="AY213">
        <f t="shared" si="126"/>
        <v>0</v>
      </c>
      <c r="AZ213">
        <f t="shared" si="127"/>
        <v>0</v>
      </c>
      <c r="BA213">
        <f t="shared" si="128"/>
        <v>0</v>
      </c>
      <c r="BB213">
        <f t="shared" si="129"/>
        <v>0</v>
      </c>
      <c r="BC213">
        <f t="shared" si="130"/>
        <v>0</v>
      </c>
      <c r="BD213">
        <f t="shared" si="131"/>
        <v>0</v>
      </c>
      <c r="BE213">
        <f t="shared" si="132"/>
        <v>0</v>
      </c>
      <c r="BF213">
        <f t="shared" si="133"/>
        <v>0</v>
      </c>
      <c r="BG213">
        <f t="shared" si="134"/>
        <v>0</v>
      </c>
      <c r="BH213">
        <f t="shared" si="135"/>
        <v>0</v>
      </c>
      <c r="BI213">
        <f t="shared" si="136"/>
        <v>0</v>
      </c>
      <c r="BJ213">
        <f t="shared" si="137"/>
        <v>0</v>
      </c>
      <c r="BK213">
        <f t="shared" si="138"/>
        <v>0</v>
      </c>
      <c r="BL213">
        <f t="shared" si="139"/>
        <v>0</v>
      </c>
      <c r="BM213">
        <f t="shared" si="140"/>
        <v>0</v>
      </c>
      <c r="BN213">
        <f t="shared" si="141"/>
        <v>0</v>
      </c>
      <c r="BO213">
        <f t="shared" si="142"/>
        <v>0</v>
      </c>
      <c r="BP213">
        <f t="shared" si="143"/>
        <v>0</v>
      </c>
      <c r="BR213">
        <f t="shared" si="119"/>
        <v>0</v>
      </c>
      <c r="BS213">
        <f t="shared" si="120"/>
        <v>2</v>
      </c>
      <c r="BT213">
        <f t="shared" si="123"/>
        <v>3.0000000000000004</v>
      </c>
      <c r="BU213">
        <f t="shared" si="121"/>
        <v>0</v>
      </c>
    </row>
    <row r="214" spans="1:73" hidden="1" x14ac:dyDescent="0.15">
      <c r="A214" s="32" t="s">
        <v>411</v>
      </c>
      <c r="B214" s="31"/>
      <c r="C214" s="31">
        <v>5</v>
      </c>
      <c r="D214" s="31">
        <v>4</v>
      </c>
      <c r="E214" s="31">
        <v>4</v>
      </c>
      <c r="F214" s="31"/>
      <c r="G214" s="31"/>
      <c r="H214" s="31">
        <v>5</v>
      </c>
      <c r="I214" s="31"/>
      <c r="J214" s="31"/>
      <c r="K214" s="31"/>
      <c r="L214" s="31"/>
      <c r="M214" s="31"/>
      <c r="N214" s="31">
        <v>3</v>
      </c>
      <c r="O214" s="31">
        <v>3</v>
      </c>
      <c r="P214" s="31">
        <v>2</v>
      </c>
      <c r="Q214" s="31"/>
      <c r="R214" s="31"/>
      <c r="S214" s="31">
        <v>4</v>
      </c>
      <c r="T214" s="31">
        <v>3</v>
      </c>
      <c r="U214" s="31">
        <v>5</v>
      </c>
      <c r="V214" s="31">
        <v>5</v>
      </c>
      <c r="W214">
        <f t="shared" si="117"/>
        <v>3.9090909090909092</v>
      </c>
      <c r="X214">
        <f t="shared" si="118"/>
        <v>0.99585919546393842</v>
      </c>
      <c r="Z214">
        <f t="shared" si="116"/>
        <v>0</v>
      </c>
      <c r="AA214">
        <f t="shared" si="116"/>
        <v>1.0954451150103321</v>
      </c>
      <c r="AB214">
        <f t="shared" si="116"/>
        <v>9.1287092917527596E-2</v>
      </c>
      <c r="AC214">
        <f t="shared" si="116"/>
        <v>9.1287092917527596E-2</v>
      </c>
      <c r="AD214">
        <f t="shared" si="116"/>
        <v>0</v>
      </c>
      <c r="AE214">
        <f t="shared" si="116"/>
        <v>0</v>
      </c>
      <c r="AF214">
        <f t="shared" si="116"/>
        <v>1.0954451150103321</v>
      </c>
      <c r="AG214">
        <f t="shared" si="116"/>
        <v>0</v>
      </c>
      <c r="AH214">
        <f t="shared" si="116"/>
        <v>0</v>
      </c>
      <c r="AI214">
        <f t="shared" si="116"/>
        <v>0</v>
      </c>
      <c r="AJ214">
        <f t="shared" si="116"/>
        <v>0</v>
      </c>
      <c r="AK214">
        <f t="shared" si="116"/>
        <v>0</v>
      </c>
      <c r="AL214">
        <f t="shared" si="116"/>
        <v>-0.9128709291752769</v>
      </c>
      <c r="AM214">
        <f t="shared" si="116"/>
        <v>-0.9128709291752769</v>
      </c>
      <c r="AN214">
        <f t="shared" si="145"/>
        <v>-1.9170289512680814</v>
      </c>
      <c r="AO214">
        <f t="shared" si="145"/>
        <v>0</v>
      </c>
      <c r="AP214">
        <f t="shared" si="145"/>
        <v>0</v>
      </c>
      <c r="AQ214">
        <f t="shared" si="144"/>
        <v>9.1287092917527596E-2</v>
      </c>
      <c r="AR214">
        <f t="shared" si="144"/>
        <v>-0.9128709291752769</v>
      </c>
      <c r="AS214">
        <f t="shared" si="144"/>
        <v>1.0954451150103321</v>
      </c>
      <c r="AT214">
        <f t="shared" si="144"/>
        <v>1.0954451150103321</v>
      </c>
      <c r="AV214">
        <f t="shared" si="122"/>
        <v>0</v>
      </c>
      <c r="AW214">
        <f t="shared" si="124"/>
        <v>-1.0954451150103321</v>
      </c>
      <c r="AX214">
        <f t="shared" si="125"/>
        <v>9.1287092917527596E-2</v>
      </c>
      <c r="AY214">
        <f t="shared" si="126"/>
        <v>0</v>
      </c>
      <c r="AZ214">
        <f t="shared" si="127"/>
        <v>0</v>
      </c>
      <c r="BA214">
        <f t="shared" si="128"/>
        <v>0</v>
      </c>
      <c r="BB214">
        <f t="shared" si="129"/>
        <v>0</v>
      </c>
      <c r="BC214">
        <f t="shared" si="130"/>
        <v>0</v>
      </c>
      <c r="BD214">
        <f t="shared" si="131"/>
        <v>0</v>
      </c>
      <c r="BE214">
        <f t="shared" si="132"/>
        <v>0</v>
      </c>
      <c r="BF214">
        <f t="shared" si="133"/>
        <v>0</v>
      </c>
      <c r="BG214">
        <f t="shared" si="134"/>
        <v>0</v>
      </c>
      <c r="BH214">
        <f t="shared" si="135"/>
        <v>-0.9128709291752769</v>
      </c>
      <c r="BI214">
        <f t="shared" si="136"/>
        <v>0</v>
      </c>
      <c r="BJ214">
        <f t="shared" si="137"/>
        <v>0</v>
      </c>
      <c r="BK214">
        <f t="shared" si="138"/>
        <v>0</v>
      </c>
      <c r="BL214">
        <f t="shared" si="139"/>
        <v>0</v>
      </c>
      <c r="BM214">
        <f t="shared" si="140"/>
        <v>0</v>
      </c>
      <c r="BN214">
        <f t="shared" si="141"/>
        <v>0</v>
      </c>
      <c r="BO214">
        <f t="shared" si="142"/>
        <v>0</v>
      </c>
      <c r="BP214">
        <f t="shared" si="143"/>
        <v>0</v>
      </c>
      <c r="BR214">
        <f t="shared" si="119"/>
        <v>-1.9170289512680814</v>
      </c>
      <c r="BS214">
        <f t="shared" si="120"/>
        <v>2</v>
      </c>
      <c r="BT214">
        <f t="shared" si="123"/>
        <v>3.3166247903553994</v>
      </c>
      <c r="BU214">
        <f t="shared" si="121"/>
        <v>-0.28900298834566968</v>
      </c>
    </row>
    <row r="215" spans="1:73" hidden="1" x14ac:dyDescent="0.15">
      <c r="A215" s="32" t="s">
        <v>412</v>
      </c>
      <c r="B215" s="31"/>
      <c r="C215" s="31"/>
      <c r="D215" s="31">
        <v>5</v>
      </c>
      <c r="E215" s="31"/>
      <c r="F215" s="31"/>
      <c r="G215" s="31"/>
      <c r="H215" s="31"/>
      <c r="I215" s="31"/>
      <c r="J215" s="31"/>
      <c r="K215" s="31"/>
      <c r="L215" s="31"/>
      <c r="M215" s="31"/>
      <c r="N215" s="31">
        <v>4</v>
      </c>
      <c r="O215" s="31"/>
      <c r="P215" s="31">
        <v>5</v>
      </c>
      <c r="Q215" s="31">
        <v>4</v>
      </c>
      <c r="R215" s="31"/>
      <c r="S215" s="31"/>
      <c r="T215" s="31">
        <v>4</v>
      </c>
      <c r="U215" s="31"/>
      <c r="V215" s="31">
        <v>4</v>
      </c>
      <c r="W215">
        <f t="shared" si="117"/>
        <v>4.333333333333333</v>
      </c>
      <c r="X215">
        <f t="shared" si="118"/>
        <v>0.47140452079103168</v>
      </c>
      <c r="Z215">
        <f t="shared" si="116"/>
        <v>0</v>
      </c>
      <c r="AA215">
        <f t="shared" si="116"/>
        <v>0</v>
      </c>
      <c r="AB215">
        <f t="shared" si="116"/>
        <v>1.4142135623730956</v>
      </c>
      <c r="AC215">
        <f t="shared" si="116"/>
        <v>0</v>
      </c>
      <c r="AD215">
        <f t="shared" si="116"/>
        <v>0</v>
      </c>
      <c r="AE215">
        <f t="shared" si="116"/>
        <v>0</v>
      </c>
      <c r="AF215">
        <f t="shared" si="116"/>
        <v>0</v>
      </c>
      <c r="AG215">
        <f t="shared" si="116"/>
        <v>0</v>
      </c>
      <c r="AH215">
        <f t="shared" si="116"/>
        <v>0</v>
      </c>
      <c r="AI215">
        <f t="shared" si="116"/>
        <v>0</v>
      </c>
      <c r="AJ215">
        <f t="shared" si="116"/>
        <v>0</v>
      </c>
      <c r="AK215">
        <f t="shared" si="116"/>
        <v>0</v>
      </c>
      <c r="AL215">
        <f t="shared" si="116"/>
        <v>-0.70710678118654691</v>
      </c>
      <c r="AM215">
        <f t="shared" si="116"/>
        <v>0</v>
      </c>
      <c r="AN215">
        <f t="shared" si="145"/>
        <v>1.4142135623730956</v>
      </c>
      <c r="AO215">
        <f t="shared" si="145"/>
        <v>-0.70710678118654691</v>
      </c>
      <c r="AP215">
        <f t="shared" si="145"/>
        <v>0</v>
      </c>
      <c r="AQ215">
        <f t="shared" si="144"/>
        <v>0</v>
      </c>
      <c r="AR215">
        <f t="shared" si="144"/>
        <v>-0.70710678118654691</v>
      </c>
      <c r="AS215">
        <f t="shared" si="144"/>
        <v>0</v>
      </c>
      <c r="AT215">
        <f t="shared" si="144"/>
        <v>-0.70710678118654691</v>
      </c>
      <c r="AV215">
        <f t="shared" si="122"/>
        <v>0</v>
      </c>
      <c r="AW215">
        <f t="shared" si="124"/>
        <v>0</v>
      </c>
      <c r="AX215">
        <f t="shared" si="125"/>
        <v>1.4142135623730956</v>
      </c>
      <c r="AY215">
        <f t="shared" si="126"/>
        <v>0</v>
      </c>
      <c r="AZ215">
        <f t="shared" si="127"/>
        <v>0</v>
      </c>
      <c r="BA215">
        <f t="shared" si="128"/>
        <v>0</v>
      </c>
      <c r="BB215">
        <f t="shared" si="129"/>
        <v>0</v>
      </c>
      <c r="BC215">
        <f t="shared" si="130"/>
        <v>0</v>
      </c>
      <c r="BD215">
        <f t="shared" si="131"/>
        <v>0</v>
      </c>
      <c r="BE215">
        <f t="shared" si="132"/>
        <v>0</v>
      </c>
      <c r="BF215">
        <f t="shared" si="133"/>
        <v>0</v>
      </c>
      <c r="BG215">
        <f t="shared" si="134"/>
        <v>0</v>
      </c>
      <c r="BH215">
        <f t="shared" si="135"/>
        <v>-0.70710678118654691</v>
      </c>
      <c r="BI215">
        <f t="shared" si="136"/>
        <v>0</v>
      </c>
      <c r="BJ215">
        <f t="shared" si="137"/>
        <v>0</v>
      </c>
      <c r="BK215">
        <f t="shared" si="138"/>
        <v>0</v>
      </c>
      <c r="BL215">
        <f t="shared" si="139"/>
        <v>0</v>
      </c>
      <c r="BM215">
        <f t="shared" si="140"/>
        <v>0</v>
      </c>
      <c r="BN215">
        <f t="shared" si="141"/>
        <v>0</v>
      </c>
      <c r="BO215">
        <f t="shared" si="142"/>
        <v>0</v>
      </c>
      <c r="BP215">
        <f t="shared" si="143"/>
        <v>0</v>
      </c>
      <c r="BR215">
        <f t="shared" si="119"/>
        <v>0.70710678118654868</v>
      </c>
      <c r="BS215">
        <f t="shared" si="120"/>
        <v>2</v>
      </c>
      <c r="BT215">
        <f t="shared" si="123"/>
        <v>2.4494897427831779</v>
      </c>
      <c r="BU215">
        <f t="shared" si="121"/>
        <v>0.14433756729740668</v>
      </c>
    </row>
    <row r="216" spans="1:73" hidden="1" x14ac:dyDescent="0.15">
      <c r="A216" s="32" t="s">
        <v>413</v>
      </c>
      <c r="B216" s="31">
        <v>4</v>
      </c>
      <c r="C216" s="31">
        <v>5</v>
      </c>
      <c r="D216" s="31">
        <v>5</v>
      </c>
      <c r="E216" s="31"/>
      <c r="F216" s="31"/>
      <c r="G216" s="31"/>
      <c r="H216" s="31"/>
      <c r="I216" s="31">
        <v>1</v>
      </c>
      <c r="J216" s="31"/>
      <c r="K216" s="31"/>
      <c r="L216" s="31"/>
      <c r="M216" s="31"/>
      <c r="N216" s="31">
        <v>2</v>
      </c>
      <c r="O216" s="31">
        <v>3</v>
      </c>
      <c r="P216" s="31">
        <v>3</v>
      </c>
      <c r="Q216" s="31">
        <v>5</v>
      </c>
      <c r="R216" s="31"/>
      <c r="S216" s="31"/>
      <c r="T216" s="31"/>
      <c r="U216" s="31">
        <v>4</v>
      </c>
      <c r="V216" s="31"/>
      <c r="W216">
        <f t="shared" si="117"/>
        <v>3.5555555555555554</v>
      </c>
      <c r="X216">
        <f t="shared" si="118"/>
        <v>1.3425606637327303</v>
      </c>
      <c r="Z216">
        <f t="shared" si="116"/>
        <v>0.33104235544094729</v>
      </c>
      <c r="AA216">
        <f t="shared" si="116"/>
        <v>1.0758876551830785</v>
      </c>
      <c r="AB216">
        <f t="shared" si="116"/>
        <v>1.0758876551830785</v>
      </c>
      <c r="AC216">
        <f t="shared" si="116"/>
        <v>0</v>
      </c>
      <c r="AD216">
        <f t="shared" si="116"/>
        <v>0</v>
      </c>
      <c r="AE216">
        <f t="shared" si="116"/>
        <v>0</v>
      </c>
      <c r="AF216">
        <f t="shared" si="116"/>
        <v>0</v>
      </c>
      <c r="AG216">
        <f t="shared" si="116"/>
        <v>-1.9034935437854461</v>
      </c>
      <c r="AH216">
        <f t="shared" si="116"/>
        <v>0</v>
      </c>
      <c r="AI216">
        <f t="shared" si="116"/>
        <v>0</v>
      </c>
      <c r="AJ216">
        <f t="shared" si="116"/>
        <v>0</v>
      </c>
      <c r="AK216">
        <f t="shared" si="116"/>
        <v>0</v>
      </c>
      <c r="AL216">
        <f t="shared" si="116"/>
        <v>-1.158648244043315</v>
      </c>
      <c r="AM216">
        <f t="shared" si="116"/>
        <v>-0.41380294430118381</v>
      </c>
      <c r="AN216">
        <f t="shared" si="145"/>
        <v>-0.41380294430118381</v>
      </c>
      <c r="AO216">
        <f t="shared" si="145"/>
        <v>1.0758876551830785</v>
      </c>
      <c r="AP216">
        <f t="shared" si="145"/>
        <v>0</v>
      </c>
      <c r="AQ216">
        <f t="shared" si="144"/>
        <v>0</v>
      </c>
      <c r="AR216">
        <f t="shared" si="144"/>
        <v>0</v>
      </c>
      <c r="AS216">
        <f t="shared" si="144"/>
        <v>0.33104235544094729</v>
      </c>
      <c r="AT216">
        <f t="shared" si="144"/>
        <v>0</v>
      </c>
      <c r="AV216">
        <f t="shared" si="122"/>
        <v>0</v>
      </c>
      <c r="AW216">
        <f t="shared" si="124"/>
        <v>-1.0758876551830785</v>
      </c>
      <c r="AX216">
        <f t="shared" si="125"/>
        <v>1.0758876551830785</v>
      </c>
      <c r="AY216">
        <f t="shared" si="126"/>
        <v>0</v>
      </c>
      <c r="AZ216">
        <f t="shared" si="127"/>
        <v>0</v>
      </c>
      <c r="BA216">
        <f t="shared" si="128"/>
        <v>0</v>
      </c>
      <c r="BB216">
        <f t="shared" si="129"/>
        <v>0</v>
      </c>
      <c r="BC216">
        <f t="shared" si="130"/>
        <v>1.9034935437854461</v>
      </c>
      <c r="BD216">
        <f t="shared" si="131"/>
        <v>0</v>
      </c>
      <c r="BE216">
        <f t="shared" si="132"/>
        <v>0</v>
      </c>
      <c r="BF216">
        <f t="shared" si="133"/>
        <v>0</v>
      </c>
      <c r="BG216">
        <f t="shared" si="134"/>
        <v>0</v>
      </c>
      <c r="BH216">
        <f t="shared" si="135"/>
        <v>-1.158648244043315</v>
      </c>
      <c r="BI216">
        <f t="shared" si="136"/>
        <v>0</v>
      </c>
      <c r="BJ216">
        <f t="shared" si="137"/>
        <v>0</v>
      </c>
      <c r="BK216">
        <f t="shared" si="138"/>
        <v>0</v>
      </c>
      <c r="BL216">
        <f t="shared" si="139"/>
        <v>0</v>
      </c>
      <c r="BM216">
        <f t="shared" si="140"/>
        <v>0</v>
      </c>
      <c r="BN216">
        <f t="shared" si="141"/>
        <v>0</v>
      </c>
      <c r="BO216">
        <f t="shared" si="142"/>
        <v>0</v>
      </c>
      <c r="BP216">
        <f t="shared" si="143"/>
        <v>0</v>
      </c>
      <c r="BR216">
        <f t="shared" si="119"/>
        <v>0.7448452997421311</v>
      </c>
      <c r="BS216">
        <f t="shared" si="120"/>
        <v>2</v>
      </c>
      <c r="BT216">
        <f t="shared" si="123"/>
        <v>3</v>
      </c>
      <c r="BU216">
        <f t="shared" si="121"/>
        <v>0.12414088329035518</v>
      </c>
    </row>
    <row r="217" spans="1:73" hidden="1" x14ac:dyDescent="0.15">
      <c r="A217" s="32" t="s">
        <v>414</v>
      </c>
      <c r="B217" s="31"/>
      <c r="C217" s="31"/>
      <c r="D217" s="31">
        <v>3</v>
      </c>
      <c r="E217" s="31">
        <v>2</v>
      </c>
      <c r="F217" s="31"/>
      <c r="G217" s="31"/>
      <c r="H217" s="31"/>
      <c r="I217" s="31">
        <v>5</v>
      </c>
      <c r="J217" s="31">
        <v>2</v>
      </c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>
        <v>5</v>
      </c>
      <c r="V217" s="31"/>
      <c r="W217">
        <f t="shared" si="117"/>
        <v>3.4</v>
      </c>
      <c r="X217">
        <f t="shared" si="118"/>
        <v>1.3564659966250536</v>
      </c>
      <c r="Z217">
        <f t="shared" si="116"/>
        <v>0</v>
      </c>
      <c r="AA217">
        <f t="shared" si="116"/>
        <v>0</v>
      </c>
      <c r="AB217">
        <f t="shared" si="116"/>
        <v>-0.29488391230979422</v>
      </c>
      <c r="AC217">
        <f t="shared" si="116"/>
        <v>-1.0320936930842799</v>
      </c>
      <c r="AD217">
        <f t="shared" si="116"/>
        <v>0</v>
      </c>
      <c r="AE217">
        <f t="shared" si="116"/>
        <v>0</v>
      </c>
      <c r="AF217">
        <f t="shared" si="116"/>
        <v>0</v>
      </c>
      <c r="AG217">
        <f t="shared" si="116"/>
        <v>1.1795356492391771</v>
      </c>
      <c r="AH217">
        <f t="shared" si="116"/>
        <v>-1.0320936930842799</v>
      </c>
      <c r="AI217">
        <f t="shared" si="116"/>
        <v>0</v>
      </c>
      <c r="AJ217">
        <f t="shared" si="116"/>
        <v>0</v>
      </c>
      <c r="AK217">
        <f t="shared" si="116"/>
        <v>0</v>
      </c>
      <c r="AL217">
        <f t="shared" si="116"/>
        <v>0</v>
      </c>
      <c r="AM217">
        <f t="shared" si="116"/>
        <v>0</v>
      </c>
      <c r="AN217">
        <f t="shared" si="145"/>
        <v>0</v>
      </c>
      <c r="AO217">
        <f t="shared" si="145"/>
        <v>0</v>
      </c>
      <c r="AP217">
        <f t="shared" si="145"/>
        <v>0</v>
      </c>
      <c r="AQ217">
        <f t="shared" si="144"/>
        <v>0</v>
      </c>
      <c r="AR217">
        <f t="shared" si="144"/>
        <v>0</v>
      </c>
      <c r="AS217">
        <f t="shared" si="144"/>
        <v>1.1795356492391771</v>
      </c>
      <c r="AT217">
        <f t="shared" si="144"/>
        <v>0</v>
      </c>
      <c r="AV217">
        <f t="shared" si="122"/>
        <v>0</v>
      </c>
      <c r="AW217">
        <f t="shared" si="124"/>
        <v>0</v>
      </c>
      <c r="AX217">
        <f t="shared" si="125"/>
        <v>-0.29488391230979422</v>
      </c>
      <c r="AY217">
        <f t="shared" si="126"/>
        <v>0</v>
      </c>
      <c r="AZ217">
        <f t="shared" si="127"/>
        <v>0</v>
      </c>
      <c r="BA217">
        <f t="shared" si="128"/>
        <v>0</v>
      </c>
      <c r="BB217">
        <f t="shared" si="129"/>
        <v>0</v>
      </c>
      <c r="BC217">
        <f t="shared" si="130"/>
        <v>-1.1795356492391771</v>
      </c>
      <c r="BD217">
        <f t="shared" si="131"/>
        <v>0</v>
      </c>
      <c r="BE217">
        <f t="shared" si="132"/>
        <v>0</v>
      </c>
      <c r="BF217">
        <f t="shared" si="133"/>
        <v>0</v>
      </c>
      <c r="BG217">
        <f t="shared" si="134"/>
        <v>0</v>
      </c>
      <c r="BH217">
        <f t="shared" si="135"/>
        <v>0</v>
      </c>
      <c r="BI217">
        <f t="shared" si="136"/>
        <v>0</v>
      </c>
      <c r="BJ217">
        <f t="shared" si="137"/>
        <v>0</v>
      </c>
      <c r="BK217">
        <f t="shared" si="138"/>
        <v>0</v>
      </c>
      <c r="BL217">
        <f t="shared" si="139"/>
        <v>0</v>
      </c>
      <c r="BM217">
        <f t="shared" si="140"/>
        <v>0</v>
      </c>
      <c r="BN217">
        <f t="shared" si="141"/>
        <v>0</v>
      </c>
      <c r="BO217">
        <f t="shared" si="142"/>
        <v>0</v>
      </c>
      <c r="BP217">
        <f t="shared" si="143"/>
        <v>0</v>
      </c>
      <c r="BR217">
        <f t="shared" si="119"/>
        <v>-1.4744195615489712</v>
      </c>
      <c r="BS217">
        <f t="shared" si="120"/>
        <v>2</v>
      </c>
      <c r="BT217">
        <f t="shared" si="123"/>
        <v>2.2360679774997898</v>
      </c>
      <c r="BU217">
        <f t="shared" si="121"/>
        <v>-0.32969023669789349</v>
      </c>
    </row>
    <row r="218" spans="1:73" hidden="1" x14ac:dyDescent="0.15">
      <c r="A218" s="32" t="s">
        <v>415</v>
      </c>
      <c r="B218" s="31"/>
      <c r="C218" s="31">
        <v>4</v>
      </c>
      <c r="D218" s="31">
        <v>4</v>
      </c>
      <c r="E218" s="31">
        <v>4</v>
      </c>
      <c r="F218" s="31"/>
      <c r="G218" s="31"/>
      <c r="H218" s="31"/>
      <c r="I218" s="31">
        <v>5</v>
      </c>
      <c r="J218" s="31"/>
      <c r="K218" s="31"/>
      <c r="L218" s="31"/>
      <c r="M218" s="31"/>
      <c r="N218" s="31">
        <v>4</v>
      </c>
      <c r="O218" s="31"/>
      <c r="P218" s="31">
        <v>4</v>
      </c>
      <c r="Q218" s="31">
        <v>5</v>
      </c>
      <c r="R218" s="31"/>
      <c r="S218" s="31"/>
      <c r="T218" s="31"/>
      <c r="U218" s="31"/>
      <c r="V218" s="31">
        <v>5</v>
      </c>
      <c r="W218">
        <f t="shared" si="117"/>
        <v>4.375</v>
      </c>
      <c r="X218">
        <f t="shared" si="118"/>
        <v>0.48412291827592713</v>
      </c>
      <c r="Z218">
        <f t="shared" si="116"/>
        <v>0</v>
      </c>
      <c r="AA218">
        <f t="shared" si="116"/>
        <v>-0.7745966692414834</v>
      </c>
      <c r="AB218">
        <f t="shared" si="116"/>
        <v>-0.7745966692414834</v>
      </c>
      <c r="AC218">
        <f t="shared" si="116"/>
        <v>-0.7745966692414834</v>
      </c>
      <c r="AD218">
        <f t="shared" si="116"/>
        <v>0</v>
      </c>
      <c r="AE218">
        <f t="shared" si="116"/>
        <v>0</v>
      </c>
      <c r="AF218">
        <f t="shared" si="116"/>
        <v>0</v>
      </c>
      <c r="AG218">
        <f t="shared" si="116"/>
        <v>1.2909944487358056</v>
      </c>
      <c r="AH218">
        <f t="shared" si="116"/>
        <v>0</v>
      </c>
      <c r="AI218">
        <f t="shared" si="116"/>
        <v>0</v>
      </c>
      <c r="AJ218">
        <f t="shared" si="116"/>
        <v>0</v>
      </c>
      <c r="AK218">
        <f t="shared" si="116"/>
        <v>0</v>
      </c>
      <c r="AL218">
        <f t="shared" si="116"/>
        <v>-0.7745966692414834</v>
      </c>
      <c r="AM218">
        <f t="shared" si="116"/>
        <v>0</v>
      </c>
      <c r="AN218">
        <f t="shared" si="145"/>
        <v>-0.7745966692414834</v>
      </c>
      <c r="AO218">
        <f t="shared" si="145"/>
        <v>1.2909944487358056</v>
      </c>
      <c r="AP218">
        <f t="shared" si="145"/>
        <v>0</v>
      </c>
      <c r="AQ218">
        <f t="shared" si="144"/>
        <v>0</v>
      </c>
      <c r="AR218">
        <f t="shared" si="144"/>
        <v>0</v>
      </c>
      <c r="AS218">
        <f t="shared" si="144"/>
        <v>0</v>
      </c>
      <c r="AT218">
        <f t="shared" si="144"/>
        <v>1.2909944487358056</v>
      </c>
      <c r="AV218">
        <f t="shared" si="122"/>
        <v>0</v>
      </c>
      <c r="AW218">
        <f t="shared" si="124"/>
        <v>0.7745966692414834</v>
      </c>
      <c r="AX218">
        <f t="shared" si="125"/>
        <v>-0.7745966692414834</v>
      </c>
      <c r="AY218">
        <f t="shared" si="126"/>
        <v>0</v>
      </c>
      <c r="AZ218">
        <f t="shared" si="127"/>
        <v>0</v>
      </c>
      <c r="BA218">
        <f t="shared" si="128"/>
        <v>0</v>
      </c>
      <c r="BB218">
        <f t="shared" si="129"/>
        <v>0</v>
      </c>
      <c r="BC218">
        <f t="shared" si="130"/>
        <v>-1.2909944487358056</v>
      </c>
      <c r="BD218">
        <f t="shared" si="131"/>
        <v>0</v>
      </c>
      <c r="BE218">
        <f t="shared" si="132"/>
        <v>0</v>
      </c>
      <c r="BF218">
        <f t="shared" si="133"/>
        <v>0</v>
      </c>
      <c r="BG218">
        <f t="shared" si="134"/>
        <v>0</v>
      </c>
      <c r="BH218">
        <f t="shared" si="135"/>
        <v>-0.7745966692414834</v>
      </c>
      <c r="BI218">
        <f t="shared" si="136"/>
        <v>0</v>
      </c>
      <c r="BJ218">
        <f t="shared" si="137"/>
        <v>0</v>
      </c>
      <c r="BK218">
        <f t="shared" si="138"/>
        <v>0</v>
      </c>
      <c r="BL218">
        <f t="shared" si="139"/>
        <v>0</v>
      </c>
      <c r="BM218">
        <f t="shared" si="140"/>
        <v>0</v>
      </c>
      <c r="BN218">
        <f t="shared" si="141"/>
        <v>0</v>
      </c>
      <c r="BO218">
        <f t="shared" si="142"/>
        <v>0</v>
      </c>
      <c r="BP218">
        <f t="shared" si="143"/>
        <v>0</v>
      </c>
      <c r="BR218">
        <f t="shared" si="119"/>
        <v>-2.0655911179772888</v>
      </c>
      <c r="BS218">
        <f t="shared" si="120"/>
        <v>2</v>
      </c>
      <c r="BT218">
        <f t="shared" si="123"/>
        <v>2.8284271247461898</v>
      </c>
      <c r="BU218">
        <f t="shared" si="121"/>
        <v>-0.36514837167011072</v>
      </c>
    </row>
    <row r="219" spans="1:73" hidden="1" x14ac:dyDescent="0.15">
      <c r="A219" s="32" t="s">
        <v>416</v>
      </c>
      <c r="B219" s="31">
        <v>5</v>
      </c>
      <c r="C219" s="31"/>
      <c r="D219" s="31">
        <v>5</v>
      </c>
      <c r="E219" s="31">
        <v>5</v>
      </c>
      <c r="F219" s="31"/>
      <c r="G219" s="31"/>
      <c r="H219" s="31">
        <v>3</v>
      </c>
      <c r="I219" s="31"/>
      <c r="J219" s="31"/>
      <c r="K219" s="31"/>
      <c r="L219" s="31"/>
      <c r="M219" s="31"/>
      <c r="N219" s="31"/>
      <c r="O219" s="31">
        <v>3</v>
      </c>
      <c r="P219" s="31"/>
      <c r="Q219" s="31">
        <v>5</v>
      </c>
      <c r="R219" s="31"/>
      <c r="S219" s="31">
        <v>4</v>
      </c>
      <c r="T219" s="31"/>
      <c r="U219" s="31"/>
      <c r="V219" s="31">
        <v>3</v>
      </c>
      <c r="W219">
        <f t="shared" si="117"/>
        <v>4.125</v>
      </c>
      <c r="X219">
        <f t="shared" si="118"/>
        <v>0.92702481088695787</v>
      </c>
      <c r="Z219">
        <f t="shared" si="116"/>
        <v>0.94387980744853894</v>
      </c>
      <c r="AA219">
        <f t="shared" si="116"/>
        <v>0</v>
      </c>
      <c r="AB219">
        <f t="shared" si="116"/>
        <v>0.94387980744853894</v>
      </c>
      <c r="AC219">
        <f t="shared" si="116"/>
        <v>0.94387980744853894</v>
      </c>
      <c r="AD219">
        <f t="shared" si="116"/>
        <v>0</v>
      </c>
      <c r="AE219">
        <f t="shared" si="116"/>
        <v>0</v>
      </c>
      <c r="AF219">
        <f t="shared" si="116"/>
        <v>-1.2135597524338357</v>
      </c>
      <c r="AG219">
        <f t="shared" si="116"/>
        <v>0</v>
      </c>
      <c r="AH219">
        <f t="shared" si="116"/>
        <v>0</v>
      </c>
      <c r="AI219">
        <f t="shared" si="116"/>
        <v>0</v>
      </c>
      <c r="AJ219">
        <f t="shared" si="116"/>
        <v>0</v>
      </c>
      <c r="AK219">
        <f t="shared" si="116"/>
        <v>0</v>
      </c>
      <c r="AL219">
        <f t="shared" si="116"/>
        <v>0</v>
      </c>
      <c r="AM219">
        <f t="shared" si="116"/>
        <v>-1.2135597524338357</v>
      </c>
      <c r="AN219">
        <f t="shared" si="145"/>
        <v>0</v>
      </c>
      <c r="AO219">
        <f t="shared" si="145"/>
        <v>0.94387980744853894</v>
      </c>
      <c r="AP219">
        <f t="shared" si="145"/>
        <v>0</v>
      </c>
      <c r="AQ219">
        <f t="shared" si="144"/>
        <v>-0.13483997249264842</v>
      </c>
      <c r="AR219">
        <f t="shared" si="144"/>
        <v>0</v>
      </c>
      <c r="AS219">
        <f t="shared" si="144"/>
        <v>0</v>
      </c>
      <c r="AT219">
        <f t="shared" si="144"/>
        <v>-1.2135597524338357</v>
      </c>
      <c r="AV219">
        <f t="shared" si="122"/>
        <v>0</v>
      </c>
      <c r="AW219">
        <f t="shared" si="124"/>
        <v>0</v>
      </c>
      <c r="AX219">
        <f t="shared" si="125"/>
        <v>0.94387980744853894</v>
      </c>
      <c r="AY219">
        <f t="shared" si="126"/>
        <v>0</v>
      </c>
      <c r="AZ219">
        <f t="shared" si="127"/>
        <v>0</v>
      </c>
      <c r="BA219">
        <f t="shared" si="128"/>
        <v>0</v>
      </c>
      <c r="BB219">
        <f t="shared" si="129"/>
        <v>0</v>
      </c>
      <c r="BC219">
        <f t="shared" si="130"/>
        <v>0</v>
      </c>
      <c r="BD219">
        <f t="shared" si="131"/>
        <v>0</v>
      </c>
      <c r="BE219">
        <f t="shared" si="132"/>
        <v>0</v>
      </c>
      <c r="BF219">
        <f t="shared" si="133"/>
        <v>0</v>
      </c>
      <c r="BG219">
        <f t="shared" si="134"/>
        <v>0</v>
      </c>
      <c r="BH219">
        <f t="shared" si="135"/>
        <v>0</v>
      </c>
      <c r="BI219">
        <f t="shared" si="136"/>
        <v>0</v>
      </c>
      <c r="BJ219">
        <f t="shared" si="137"/>
        <v>0</v>
      </c>
      <c r="BK219">
        <f t="shared" si="138"/>
        <v>0</v>
      </c>
      <c r="BL219">
        <f t="shared" si="139"/>
        <v>0</v>
      </c>
      <c r="BM219">
        <f t="shared" si="140"/>
        <v>0</v>
      </c>
      <c r="BN219">
        <f t="shared" si="141"/>
        <v>0</v>
      </c>
      <c r="BO219">
        <f t="shared" si="142"/>
        <v>0</v>
      </c>
      <c r="BP219">
        <f t="shared" si="143"/>
        <v>0</v>
      </c>
      <c r="BR219">
        <f t="shared" si="119"/>
        <v>0.94387980744853894</v>
      </c>
      <c r="BS219">
        <f t="shared" si="120"/>
        <v>2</v>
      </c>
      <c r="BT219">
        <f t="shared" si="123"/>
        <v>2.8284271247461903</v>
      </c>
      <c r="BU219">
        <f t="shared" si="121"/>
        <v>0.16685595311797866</v>
      </c>
    </row>
    <row r="220" spans="1:73" hidden="1" x14ac:dyDescent="0.15">
      <c r="A220" s="32" t="s">
        <v>417</v>
      </c>
      <c r="B220" s="31">
        <v>5</v>
      </c>
      <c r="C220" s="31">
        <v>5</v>
      </c>
      <c r="D220" s="31">
        <v>5</v>
      </c>
      <c r="E220" s="31">
        <v>4</v>
      </c>
      <c r="F220" s="31">
        <v>4</v>
      </c>
      <c r="G220" s="31"/>
      <c r="H220" s="31">
        <v>5</v>
      </c>
      <c r="I220" s="31">
        <v>5</v>
      </c>
      <c r="J220" s="31"/>
      <c r="K220" s="31">
        <v>5</v>
      </c>
      <c r="L220" s="31">
        <v>3</v>
      </c>
      <c r="M220" s="31"/>
      <c r="N220" s="31"/>
      <c r="O220" s="31">
        <v>5</v>
      </c>
      <c r="P220" s="31">
        <v>4</v>
      </c>
      <c r="Q220" s="31">
        <v>5</v>
      </c>
      <c r="R220" s="31">
        <v>4</v>
      </c>
      <c r="S220" s="31">
        <v>5</v>
      </c>
      <c r="T220" s="31">
        <v>5</v>
      </c>
      <c r="U220" s="31"/>
      <c r="V220" s="31"/>
      <c r="W220">
        <f t="shared" si="117"/>
        <v>4.5999999999999996</v>
      </c>
      <c r="X220">
        <f t="shared" si="118"/>
        <v>0.61101009266077866</v>
      </c>
      <c r="Z220">
        <f t="shared" si="116"/>
        <v>0.65465367070797775</v>
      </c>
      <c r="AA220">
        <f t="shared" si="116"/>
        <v>0.65465367070797775</v>
      </c>
      <c r="AB220">
        <f t="shared" si="116"/>
        <v>0.65465367070797775</v>
      </c>
      <c r="AC220">
        <f t="shared" si="116"/>
        <v>-0.98198050606196519</v>
      </c>
      <c r="AD220">
        <f t="shared" si="116"/>
        <v>-0.98198050606196519</v>
      </c>
      <c r="AE220">
        <f t="shared" si="116"/>
        <v>0</v>
      </c>
      <c r="AF220">
        <f t="shared" si="116"/>
        <v>0.65465367070797775</v>
      </c>
      <c r="AG220">
        <f t="shared" si="116"/>
        <v>0.65465367070797775</v>
      </c>
      <c r="AH220">
        <f t="shared" si="116"/>
        <v>0</v>
      </c>
      <c r="AI220">
        <f t="shared" si="116"/>
        <v>0.65465367070797775</v>
      </c>
      <c r="AJ220">
        <f t="shared" si="116"/>
        <v>-2.6186146828319079</v>
      </c>
      <c r="AK220">
        <f t="shared" si="116"/>
        <v>0</v>
      </c>
      <c r="AL220">
        <f t="shared" si="116"/>
        <v>0</v>
      </c>
      <c r="AM220">
        <f t="shared" ref="AM220:AS283" si="146">IF(O220&gt;0, (O220-$W220)/$X220,O220)</f>
        <v>0.65465367070797775</v>
      </c>
      <c r="AN220">
        <f t="shared" si="145"/>
        <v>-0.98198050606196519</v>
      </c>
      <c r="AO220">
        <f t="shared" si="145"/>
        <v>0.65465367070797775</v>
      </c>
      <c r="AP220">
        <f t="shared" si="145"/>
        <v>-0.98198050606196519</v>
      </c>
      <c r="AQ220">
        <f t="shared" si="144"/>
        <v>0.65465367070797775</v>
      </c>
      <c r="AR220">
        <f t="shared" si="144"/>
        <v>0.65465367070797775</v>
      </c>
      <c r="AS220">
        <f t="shared" si="144"/>
        <v>0</v>
      </c>
      <c r="AT220">
        <f t="shared" si="144"/>
        <v>0</v>
      </c>
      <c r="AV220">
        <f t="shared" si="122"/>
        <v>0</v>
      </c>
      <c r="AW220">
        <f t="shared" si="124"/>
        <v>-0.65465367070797775</v>
      </c>
      <c r="AX220">
        <f t="shared" si="125"/>
        <v>0.65465367070797775</v>
      </c>
      <c r="AY220">
        <f t="shared" si="126"/>
        <v>0</v>
      </c>
      <c r="AZ220">
        <f t="shared" si="127"/>
        <v>0</v>
      </c>
      <c r="BA220">
        <f t="shared" si="128"/>
        <v>0</v>
      </c>
      <c r="BB220">
        <f t="shared" si="129"/>
        <v>0</v>
      </c>
      <c r="BC220">
        <f t="shared" si="130"/>
        <v>-0.65465367070797775</v>
      </c>
      <c r="BD220">
        <f t="shared" si="131"/>
        <v>0</v>
      </c>
      <c r="BE220">
        <f t="shared" si="132"/>
        <v>0</v>
      </c>
      <c r="BF220">
        <f t="shared" si="133"/>
        <v>0</v>
      </c>
      <c r="BG220">
        <f t="shared" si="134"/>
        <v>0</v>
      </c>
      <c r="BH220">
        <f t="shared" si="135"/>
        <v>0</v>
      </c>
      <c r="BI220">
        <f t="shared" si="136"/>
        <v>0</v>
      </c>
      <c r="BJ220">
        <f t="shared" si="137"/>
        <v>0</v>
      </c>
      <c r="BK220">
        <f t="shared" si="138"/>
        <v>0</v>
      </c>
      <c r="BL220">
        <f t="shared" si="139"/>
        <v>0</v>
      </c>
      <c r="BM220">
        <f t="shared" si="140"/>
        <v>0</v>
      </c>
      <c r="BN220">
        <f t="shared" si="141"/>
        <v>0</v>
      </c>
      <c r="BO220">
        <f t="shared" si="142"/>
        <v>0</v>
      </c>
      <c r="BP220">
        <f t="shared" si="143"/>
        <v>0</v>
      </c>
      <c r="BR220">
        <f t="shared" si="119"/>
        <v>-0.65465367070797775</v>
      </c>
      <c r="BS220">
        <f t="shared" si="120"/>
        <v>2</v>
      </c>
      <c r="BT220">
        <f t="shared" si="123"/>
        <v>3.8729833462074166</v>
      </c>
      <c r="BU220">
        <f t="shared" si="121"/>
        <v>-8.4515425472851749E-2</v>
      </c>
    </row>
    <row r="221" spans="1:73" hidden="1" x14ac:dyDescent="0.15">
      <c r="A221" s="32" t="s">
        <v>418</v>
      </c>
      <c r="B221" s="31">
        <v>3</v>
      </c>
      <c r="C221" s="31">
        <v>2</v>
      </c>
      <c r="D221" s="31">
        <v>3</v>
      </c>
      <c r="E221" s="31">
        <v>3</v>
      </c>
      <c r="F221" s="31">
        <v>3</v>
      </c>
      <c r="G221" s="31">
        <v>1</v>
      </c>
      <c r="H221" s="31">
        <v>3</v>
      </c>
      <c r="I221" s="31">
        <v>3</v>
      </c>
      <c r="J221" s="31">
        <v>3</v>
      </c>
      <c r="K221" s="31">
        <v>2</v>
      </c>
      <c r="L221" s="31">
        <v>2</v>
      </c>
      <c r="M221" s="31">
        <v>2</v>
      </c>
      <c r="N221" s="31">
        <v>2</v>
      </c>
      <c r="O221" s="31">
        <v>3</v>
      </c>
      <c r="P221" s="31">
        <v>2</v>
      </c>
      <c r="Q221" s="31">
        <v>3</v>
      </c>
      <c r="R221" s="31">
        <v>3</v>
      </c>
      <c r="S221" s="31">
        <v>3</v>
      </c>
      <c r="T221" s="31">
        <v>3</v>
      </c>
      <c r="U221" s="31">
        <v>3</v>
      </c>
      <c r="V221" s="31">
        <v>3</v>
      </c>
      <c r="W221">
        <f t="shared" si="117"/>
        <v>2.6190476190476191</v>
      </c>
      <c r="X221">
        <f t="shared" si="118"/>
        <v>0.57538314159974158</v>
      </c>
      <c r="Z221">
        <f t="shared" ref="Z221:AL240" si="147">IF(B221&gt;0, (B221-$W221)/$X221,B221)</f>
        <v>0.66208471088189425</v>
      </c>
      <c r="AA221">
        <f t="shared" si="147"/>
        <v>-1.0758876551830783</v>
      </c>
      <c r="AB221">
        <f t="shared" si="147"/>
        <v>0.66208471088189425</v>
      </c>
      <c r="AC221">
        <f t="shared" si="147"/>
        <v>0.66208471088189425</v>
      </c>
      <c r="AD221">
        <f t="shared" si="147"/>
        <v>0.66208471088189425</v>
      </c>
      <c r="AE221">
        <f t="shared" si="147"/>
        <v>-2.8138600212480509</v>
      </c>
      <c r="AF221">
        <f t="shared" si="147"/>
        <v>0.66208471088189425</v>
      </c>
      <c r="AG221">
        <f t="shared" si="147"/>
        <v>0.66208471088189425</v>
      </c>
      <c r="AH221">
        <f t="shared" si="147"/>
        <v>0.66208471088189425</v>
      </c>
      <c r="AI221">
        <f t="shared" si="147"/>
        <v>-1.0758876551830783</v>
      </c>
      <c r="AJ221">
        <f t="shared" si="147"/>
        <v>-1.0758876551830783</v>
      </c>
      <c r="AK221">
        <f t="shared" si="147"/>
        <v>-1.0758876551830783</v>
      </c>
      <c r="AL221">
        <f t="shared" si="147"/>
        <v>-1.0758876551830783</v>
      </c>
      <c r="AM221">
        <f t="shared" si="146"/>
        <v>0.66208471088189425</v>
      </c>
      <c r="AN221">
        <f t="shared" si="145"/>
        <v>-1.0758876551830783</v>
      </c>
      <c r="AO221">
        <f t="shared" si="145"/>
        <v>0.66208471088189425</v>
      </c>
      <c r="AP221">
        <f t="shared" si="145"/>
        <v>0.66208471088189425</v>
      </c>
      <c r="AQ221">
        <f t="shared" si="144"/>
        <v>0.66208471088189425</v>
      </c>
      <c r="AR221">
        <f t="shared" si="144"/>
        <v>0.66208471088189425</v>
      </c>
      <c r="AS221">
        <f t="shared" si="144"/>
        <v>0.66208471088189425</v>
      </c>
      <c r="AT221">
        <f t="shared" si="144"/>
        <v>0.66208471088189425</v>
      </c>
      <c r="AV221">
        <f t="shared" si="122"/>
        <v>0</v>
      </c>
      <c r="AW221">
        <f t="shared" si="124"/>
        <v>1.0758876551830783</v>
      </c>
      <c r="AX221">
        <f t="shared" si="125"/>
        <v>0.66208471088189425</v>
      </c>
      <c r="AY221">
        <f t="shared" si="126"/>
        <v>0</v>
      </c>
      <c r="AZ221">
        <f t="shared" si="127"/>
        <v>0</v>
      </c>
      <c r="BA221">
        <f t="shared" si="128"/>
        <v>0</v>
      </c>
      <c r="BB221">
        <f t="shared" si="129"/>
        <v>0</v>
      </c>
      <c r="BC221">
        <f t="shared" si="130"/>
        <v>-0.66208471088189425</v>
      </c>
      <c r="BD221">
        <f t="shared" si="131"/>
        <v>0</v>
      </c>
      <c r="BE221">
        <f t="shared" si="132"/>
        <v>0</v>
      </c>
      <c r="BF221">
        <f t="shared" si="133"/>
        <v>0</v>
      </c>
      <c r="BG221">
        <f t="shared" si="134"/>
        <v>0</v>
      </c>
      <c r="BH221">
        <f t="shared" si="135"/>
        <v>-1.0758876551830783</v>
      </c>
      <c r="BI221">
        <f t="shared" si="136"/>
        <v>0</v>
      </c>
      <c r="BJ221">
        <f t="shared" si="137"/>
        <v>0</v>
      </c>
      <c r="BK221">
        <f t="shared" si="138"/>
        <v>0</v>
      </c>
      <c r="BL221">
        <f t="shared" si="139"/>
        <v>0</v>
      </c>
      <c r="BM221">
        <f t="shared" si="140"/>
        <v>0</v>
      </c>
      <c r="BN221">
        <f t="shared" si="141"/>
        <v>0</v>
      </c>
      <c r="BO221">
        <f t="shared" si="142"/>
        <v>0</v>
      </c>
      <c r="BP221">
        <f t="shared" si="143"/>
        <v>0</v>
      </c>
      <c r="BR221">
        <f t="shared" si="119"/>
        <v>0</v>
      </c>
      <c r="BS221">
        <f t="shared" si="120"/>
        <v>2</v>
      </c>
      <c r="BT221">
        <f t="shared" si="123"/>
        <v>4.5825756949558381</v>
      </c>
      <c r="BU221">
        <f t="shared" si="121"/>
        <v>0</v>
      </c>
    </row>
    <row r="222" spans="1:73" hidden="1" x14ac:dyDescent="0.15">
      <c r="A222" s="39" t="s">
        <v>419</v>
      </c>
      <c r="B222" s="31"/>
      <c r="C222" s="31">
        <v>4</v>
      </c>
      <c r="D222" s="31">
        <v>5</v>
      </c>
      <c r="E222" s="31">
        <v>5</v>
      </c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>
        <f t="shared" si="117"/>
        <v>4.666666666666667</v>
      </c>
      <c r="X222">
        <f t="shared" si="118"/>
        <v>0.47140452079103168</v>
      </c>
      <c r="Z222">
        <f t="shared" si="147"/>
        <v>0</v>
      </c>
      <c r="AA222">
        <f t="shared" si="147"/>
        <v>-1.4142135623730956</v>
      </c>
      <c r="AB222">
        <f t="shared" si="147"/>
        <v>0.70710678118654691</v>
      </c>
      <c r="AC222">
        <f t="shared" si="147"/>
        <v>0.70710678118654691</v>
      </c>
      <c r="AD222">
        <f t="shared" si="147"/>
        <v>0</v>
      </c>
      <c r="AE222">
        <f t="shared" si="147"/>
        <v>0</v>
      </c>
      <c r="AF222">
        <f t="shared" si="147"/>
        <v>0</v>
      </c>
      <c r="AG222">
        <f t="shared" si="147"/>
        <v>0</v>
      </c>
      <c r="AH222">
        <f t="shared" si="147"/>
        <v>0</v>
      </c>
      <c r="AI222">
        <f t="shared" si="147"/>
        <v>0</v>
      </c>
      <c r="AJ222">
        <f t="shared" si="147"/>
        <v>0</v>
      </c>
      <c r="AK222">
        <f t="shared" si="147"/>
        <v>0</v>
      </c>
      <c r="AL222">
        <f t="shared" si="147"/>
        <v>0</v>
      </c>
      <c r="AM222">
        <f t="shared" si="146"/>
        <v>0</v>
      </c>
      <c r="AN222">
        <f t="shared" si="145"/>
        <v>0</v>
      </c>
      <c r="AO222">
        <f t="shared" si="145"/>
        <v>0</v>
      </c>
      <c r="AP222">
        <f t="shared" si="145"/>
        <v>0</v>
      </c>
      <c r="AQ222">
        <f t="shared" si="144"/>
        <v>0</v>
      </c>
      <c r="AR222">
        <f t="shared" si="144"/>
        <v>0</v>
      </c>
      <c r="AS222">
        <f t="shared" si="144"/>
        <v>0</v>
      </c>
      <c r="AT222">
        <f t="shared" si="144"/>
        <v>0</v>
      </c>
      <c r="AV222">
        <f t="shared" si="122"/>
        <v>0</v>
      </c>
      <c r="AW222">
        <f t="shared" si="124"/>
        <v>1.4142135623730956</v>
      </c>
      <c r="AX222">
        <f t="shared" si="125"/>
        <v>0.70710678118654691</v>
      </c>
      <c r="AY222">
        <f t="shared" si="126"/>
        <v>0</v>
      </c>
      <c r="AZ222">
        <f t="shared" si="127"/>
        <v>0</v>
      </c>
      <c r="BA222">
        <f t="shared" si="128"/>
        <v>0</v>
      </c>
      <c r="BB222">
        <f t="shared" si="129"/>
        <v>0</v>
      </c>
      <c r="BC222">
        <f t="shared" si="130"/>
        <v>0</v>
      </c>
      <c r="BD222">
        <f t="shared" si="131"/>
        <v>0</v>
      </c>
      <c r="BE222">
        <f t="shared" si="132"/>
        <v>0</v>
      </c>
      <c r="BF222">
        <f t="shared" si="133"/>
        <v>0</v>
      </c>
      <c r="BG222">
        <f t="shared" si="134"/>
        <v>0</v>
      </c>
      <c r="BH222">
        <f t="shared" si="135"/>
        <v>0</v>
      </c>
      <c r="BI222">
        <f t="shared" si="136"/>
        <v>0</v>
      </c>
      <c r="BJ222">
        <f t="shared" si="137"/>
        <v>0</v>
      </c>
      <c r="BK222">
        <f t="shared" si="138"/>
        <v>0</v>
      </c>
      <c r="BL222">
        <f t="shared" si="139"/>
        <v>0</v>
      </c>
      <c r="BM222">
        <f t="shared" si="140"/>
        <v>0</v>
      </c>
      <c r="BN222">
        <f t="shared" si="141"/>
        <v>0</v>
      </c>
      <c r="BO222">
        <f t="shared" si="142"/>
        <v>0</v>
      </c>
      <c r="BP222">
        <f t="shared" si="143"/>
        <v>0</v>
      </c>
      <c r="BR222">
        <f t="shared" si="119"/>
        <v>2.1213203435596424</v>
      </c>
      <c r="BS222">
        <f t="shared" si="120"/>
        <v>2</v>
      </c>
      <c r="BT222">
        <f t="shared" si="123"/>
        <v>1.7320508075688772</v>
      </c>
      <c r="BU222">
        <f t="shared" si="121"/>
        <v>0.61237243569579447</v>
      </c>
    </row>
    <row r="223" spans="1:73" hidden="1" x14ac:dyDescent="0.15">
      <c r="A223" s="32" t="s">
        <v>420</v>
      </c>
      <c r="B223" s="31">
        <v>4</v>
      </c>
      <c r="C223" s="31"/>
      <c r="D223" s="31">
        <v>5</v>
      </c>
      <c r="E223" s="31">
        <v>4</v>
      </c>
      <c r="F223" s="31"/>
      <c r="G223" s="31"/>
      <c r="H223" s="31"/>
      <c r="I223" s="31">
        <v>4</v>
      </c>
      <c r="J223" s="31"/>
      <c r="K223" s="31">
        <v>3</v>
      </c>
      <c r="L223" s="31"/>
      <c r="M223" s="31"/>
      <c r="N223" s="31"/>
      <c r="O223" s="31"/>
      <c r="P223" s="31">
        <v>4</v>
      </c>
      <c r="Q223" s="31">
        <v>4</v>
      </c>
      <c r="R223" s="31"/>
      <c r="S223" s="31">
        <v>3</v>
      </c>
      <c r="T223" s="31">
        <v>3</v>
      </c>
      <c r="U223" s="31">
        <v>3</v>
      </c>
      <c r="V223" s="31">
        <v>4</v>
      </c>
      <c r="W223">
        <f t="shared" si="117"/>
        <v>3.7272727272727271</v>
      </c>
      <c r="X223">
        <f t="shared" si="118"/>
        <v>0.61657545301138805</v>
      </c>
      <c r="Z223">
        <f t="shared" si="147"/>
        <v>0.44232586846469168</v>
      </c>
      <c r="AA223">
        <f t="shared" si="147"/>
        <v>0</v>
      </c>
      <c r="AB223">
        <f t="shared" si="147"/>
        <v>2.0641873861685602</v>
      </c>
      <c r="AC223">
        <f t="shared" si="147"/>
        <v>0.44232586846469168</v>
      </c>
      <c r="AD223">
        <f t="shared" si="147"/>
        <v>0</v>
      </c>
      <c r="AE223">
        <f t="shared" si="147"/>
        <v>0</v>
      </c>
      <c r="AF223">
        <f t="shared" si="147"/>
        <v>0</v>
      </c>
      <c r="AG223">
        <f t="shared" si="147"/>
        <v>0.44232586846469168</v>
      </c>
      <c r="AH223">
        <f t="shared" si="147"/>
        <v>0</v>
      </c>
      <c r="AI223">
        <f t="shared" si="147"/>
        <v>-1.1795356492391766</v>
      </c>
      <c r="AJ223">
        <f t="shared" si="147"/>
        <v>0</v>
      </c>
      <c r="AK223">
        <f t="shared" si="147"/>
        <v>0</v>
      </c>
      <c r="AL223">
        <f t="shared" si="147"/>
        <v>0</v>
      </c>
      <c r="AM223">
        <f t="shared" si="146"/>
        <v>0</v>
      </c>
      <c r="AN223">
        <f t="shared" si="145"/>
        <v>0.44232586846469168</v>
      </c>
      <c r="AO223">
        <f t="shared" si="145"/>
        <v>0.44232586846469168</v>
      </c>
      <c r="AP223">
        <f t="shared" si="145"/>
        <v>0</v>
      </c>
      <c r="AQ223">
        <f t="shared" si="144"/>
        <v>-1.1795356492391766</v>
      </c>
      <c r="AR223">
        <f t="shared" si="144"/>
        <v>-1.1795356492391766</v>
      </c>
      <c r="AS223">
        <f t="shared" si="144"/>
        <v>-1.1795356492391766</v>
      </c>
      <c r="AT223">
        <f t="shared" si="144"/>
        <v>0.44232586846469168</v>
      </c>
      <c r="AV223">
        <f t="shared" si="122"/>
        <v>0</v>
      </c>
      <c r="AW223">
        <f t="shared" si="124"/>
        <v>0</v>
      </c>
      <c r="AX223">
        <f t="shared" si="125"/>
        <v>2.0641873861685602</v>
      </c>
      <c r="AY223">
        <f t="shared" si="126"/>
        <v>0</v>
      </c>
      <c r="AZ223">
        <f t="shared" si="127"/>
        <v>0</v>
      </c>
      <c r="BA223">
        <f t="shared" si="128"/>
        <v>0</v>
      </c>
      <c r="BB223">
        <f t="shared" si="129"/>
        <v>0</v>
      </c>
      <c r="BC223">
        <f t="shared" si="130"/>
        <v>-0.44232586846469168</v>
      </c>
      <c r="BD223">
        <f t="shared" si="131"/>
        <v>0</v>
      </c>
      <c r="BE223">
        <f t="shared" si="132"/>
        <v>0</v>
      </c>
      <c r="BF223">
        <f t="shared" si="133"/>
        <v>0</v>
      </c>
      <c r="BG223">
        <f t="shared" si="134"/>
        <v>0</v>
      </c>
      <c r="BH223">
        <f t="shared" si="135"/>
        <v>0</v>
      </c>
      <c r="BI223">
        <f t="shared" si="136"/>
        <v>0</v>
      </c>
      <c r="BJ223">
        <f t="shared" si="137"/>
        <v>0</v>
      </c>
      <c r="BK223">
        <f t="shared" si="138"/>
        <v>0</v>
      </c>
      <c r="BL223">
        <f t="shared" si="139"/>
        <v>0</v>
      </c>
      <c r="BM223">
        <f t="shared" si="140"/>
        <v>0</v>
      </c>
      <c r="BN223">
        <f t="shared" si="141"/>
        <v>0</v>
      </c>
      <c r="BO223">
        <f t="shared" si="142"/>
        <v>0</v>
      </c>
      <c r="BP223">
        <f t="shared" si="143"/>
        <v>0</v>
      </c>
      <c r="BR223">
        <f t="shared" si="119"/>
        <v>1.6218615177038687</v>
      </c>
      <c r="BS223">
        <f t="shared" si="120"/>
        <v>2</v>
      </c>
      <c r="BT223">
        <f t="shared" si="123"/>
        <v>3.3166247903553998</v>
      </c>
      <c r="BU223">
        <f t="shared" si="121"/>
        <v>0.2445048234609129</v>
      </c>
    </row>
    <row r="224" spans="1:73" hidden="1" x14ac:dyDescent="0.15">
      <c r="A224" s="32" t="s">
        <v>421</v>
      </c>
      <c r="B224" s="31">
        <v>3</v>
      </c>
      <c r="C224" s="31">
        <v>3</v>
      </c>
      <c r="D224" s="31">
        <v>5</v>
      </c>
      <c r="E224" s="31">
        <v>4</v>
      </c>
      <c r="F224" s="31"/>
      <c r="G224" s="31"/>
      <c r="H224" s="31">
        <v>5</v>
      </c>
      <c r="I224" s="31">
        <v>5</v>
      </c>
      <c r="J224" s="31"/>
      <c r="K224" s="31">
        <v>4</v>
      </c>
      <c r="L224" s="31"/>
      <c r="M224" s="31">
        <v>3</v>
      </c>
      <c r="N224" s="31"/>
      <c r="O224" s="31"/>
      <c r="P224" s="31"/>
      <c r="Q224" s="31">
        <v>4</v>
      </c>
      <c r="R224" s="31"/>
      <c r="S224" s="31"/>
      <c r="T224" s="31"/>
      <c r="U224" s="31"/>
      <c r="V224" s="31">
        <v>5</v>
      </c>
      <c r="W224">
        <f t="shared" si="117"/>
        <v>4.0999999999999996</v>
      </c>
      <c r="X224">
        <f t="shared" si="118"/>
        <v>0.83066238629180744</v>
      </c>
      <c r="Z224">
        <f t="shared" si="147"/>
        <v>-1.3242443839434608</v>
      </c>
      <c r="AA224">
        <f t="shared" si="147"/>
        <v>-1.3242443839434608</v>
      </c>
      <c r="AB224">
        <f t="shared" si="147"/>
        <v>1.0834726777719232</v>
      </c>
      <c r="AC224">
        <f t="shared" si="147"/>
        <v>-0.12038585308576878</v>
      </c>
      <c r="AD224">
        <f t="shared" si="147"/>
        <v>0</v>
      </c>
      <c r="AE224">
        <f t="shared" si="147"/>
        <v>0</v>
      </c>
      <c r="AF224">
        <f t="shared" si="147"/>
        <v>1.0834726777719232</v>
      </c>
      <c r="AG224">
        <f t="shared" si="147"/>
        <v>1.0834726777719232</v>
      </c>
      <c r="AH224">
        <f t="shared" si="147"/>
        <v>0</v>
      </c>
      <c r="AI224">
        <f t="shared" si="147"/>
        <v>-0.12038585308576878</v>
      </c>
      <c r="AJ224">
        <f t="shared" si="147"/>
        <v>0</v>
      </c>
      <c r="AK224">
        <f t="shared" si="147"/>
        <v>-1.3242443839434608</v>
      </c>
      <c r="AL224">
        <f t="shared" si="147"/>
        <v>0</v>
      </c>
      <c r="AM224">
        <f t="shared" si="146"/>
        <v>0</v>
      </c>
      <c r="AN224">
        <f t="shared" si="145"/>
        <v>0</v>
      </c>
      <c r="AO224">
        <f t="shared" si="145"/>
        <v>-0.12038585308576878</v>
      </c>
      <c r="AP224">
        <f t="shared" si="145"/>
        <v>0</v>
      </c>
      <c r="AQ224">
        <f t="shared" si="144"/>
        <v>0</v>
      </c>
      <c r="AR224">
        <f t="shared" si="144"/>
        <v>0</v>
      </c>
      <c r="AS224">
        <f t="shared" si="144"/>
        <v>0</v>
      </c>
      <c r="AT224">
        <f t="shared" si="144"/>
        <v>1.0834726777719232</v>
      </c>
      <c r="AV224">
        <f t="shared" si="122"/>
        <v>0</v>
      </c>
      <c r="AW224">
        <f t="shared" si="124"/>
        <v>1.3242443839434608</v>
      </c>
      <c r="AX224">
        <f t="shared" si="125"/>
        <v>1.0834726777719232</v>
      </c>
      <c r="AY224">
        <f t="shared" si="126"/>
        <v>0</v>
      </c>
      <c r="AZ224">
        <f t="shared" si="127"/>
        <v>0</v>
      </c>
      <c r="BA224">
        <f t="shared" si="128"/>
        <v>0</v>
      </c>
      <c r="BB224">
        <f t="shared" si="129"/>
        <v>0</v>
      </c>
      <c r="BC224">
        <f t="shared" si="130"/>
        <v>-1.0834726777719232</v>
      </c>
      <c r="BD224">
        <f t="shared" si="131"/>
        <v>0</v>
      </c>
      <c r="BE224">
        <f t="shared" si="132"/>
        <v>0</v>
      </c>
      <c r="BF224">
        <f t="shared" si="133"/>
        <v>0</v>
      </c>
      <c r="BG224">
        <f t="shared" si="134"/>
        <v>0</v>
      </c>
      <c r="BH224">
        <f t="shared" si="135"/>
        <v>0</v>
      </c>
      <c r="BI224">
        <f t="shared" si="136"/>
        <v>0</v>
      </c>
      <c r="BJ224">
        <f t="shared" si="137"/>
        <v>0</v>
      </c>
      <c r="BK224">
        <f t="shared" si="138"/>
        <v>0</v>
      </c>
      <c r="BL224">
        <f t="shared" si="139"/>
        <v>0</v>
      </c>
      <c r="BM224">
        <f t="shared" si="140"/>
        <v>0</v>
      </c>
      <c r="BN224">
        <f t="shared" si="141"/>
        <v>0</v>
      </c>
      <c r="BO224">
        <f t="shared" si="142"/>
        <v>0</v>
      </c>
      <c r="BP224">
        <f t="shared" si="143"/>
        <v>0</v>
      </c>
      <c r="BR224">
        <f t="shared" si="119"/>
        <v>1.3242443839434606</v>
      </c>
      <c r="BS224">
        <f t="shared" si="120"/>
        <v>2</v>
      </c>
      <c r="BT224">
        <f t="shared" si="123"/>
        <v>3.1622776601683795</v>
      </c>
      <c r="BU224">
        <f t="shared" si="121"/>
        <v>0.20938142159739215</v>
      </c>
    </row>
    <row r="225" spans="1:73" hidden="1" x14ac:dyDescent="0.15">
      <c r="A225" s="32" t="s">
        <v>422</v>
      </c>
      <c r="B225" s="31"/>
      <c r="C225" s="31"/>
      <c r="D225" s="31">
        <v>4</v>
      </c>
      <c r="E225" s="31">
        <v>3</v>
      </c>
      <c r="F225" s="31">
        <v>4</v>
      </c>
      <c r="G225" s="31"/>
      <c r="H225" s="31">
        <v>5</v>
      </c>
      <c r="I225" s="31">
        <v>4</v>
      </c>
      <c r="J225" s="31">
        <v>4</v>
      </c>
      <c r="K225" s="31">
        <v>4</v>
      </c>
      <c r="L225" s="31"/>
      <c r="M225" s="31"/>
      <c r="N225" s="31"/>
      <c r="O225" s="31">
        <v>5</v>
      </c>
      <c r="P225" s="31">
        <v>4</v>
      </c>
      <c r="Q225" s="31">
        <v>3</v>
      </c>
      <c r="R225" s="31"/>
      <c r="S225" s="31">
        <v>5</v>
      </c>
      <c r="T225" s="31"/>
      <c r="U225" s="31">
        <v>4</v>
      </c>
      <c r="V225" s="31"/>
      <c r="W225">
        <f t="shared" si="117"/>
        <v>4.083333333333333</v>
      </c>
      <c r="X225">
        <f t="shared" si="118"/>
        <v>0.64009547898905073</v>
      </c>
      <c r="Z225">
        <f t="shared" si="147"/>
        <v>0</v>
      </c>
      <c r="AA225">
        <f t="shared" si="147"/>
        <v>0</v>
      </c>
      <c r="AB225">
        <f t="shared" si="147"/>
        <v>-0.13018891098082339</v>
      </c>
      <c r="AC225">
        <f t="shared" si="147"/>
        <v>-1.6924558427507097</v>
      </c>
      <c r="AD225">
        <f t="shared" si="147"/>
        <v>-0.13018891098082339</v>
      </c>
      <c r="AE225">
        <f t="shared" si="147"/>
        <v>0</v>
      </c>
      <c r="AF225">
        <f t="shared" si="147"/>
        <v>1.4320780207890629</v>
      </c>
      <c r="AG225">
        <f t="shared" si="147"/>
        <v>-0.13018891098082339</v>
      </c>
      <c r="AH225">
        <f t="shared" si="147"/>
        <v>-0.13018891098082339</v>
      </c>
      <c r="AI225">
        <f t="shared" si="147"/>
        <v>-0.13018891098082339</v>
      </c>
      <c r="AJ225">
        <f t="shared" si="147"/>
        <v>0</v>
      </c>
      <c r="AK225">
        <f t="shared" si="147"/>
        <v>0</v>
      </c>
      <c r="AL225">
        <f t="shared" si="147"/>
        <v>0</v>
      </c>
      <c r="AM225">
        <f t="shared" si="146"/>
        <v>1.4320780207890629</v>
      </c>
      <c r="AN225">
        <f t="shared" si="145"/>
        <v>-0.13018891098082339</v>
      </c>
      <c r="AO225">
        <f t="shared" si="145"/>
        <v>-1.6924558427507097</v>
      </c>
      <c r="AP225">
        <f t="shared" si="145"/>
        <v>0</v>
      </c>
      <c r="AQ225">
        <f t="shared" si="144"/>
        <v>1.4320780207890629</v>
      </c>
      <c r="AR225">
        <f t="shared" si="144"/>
        <v>0</v>
      </c>
      <c r="AS225">
        <f t="shared" si="144"/>
        <v>-0.13018891098082339</v>
      </c>
      <c r="AT225">
        <f t="shared" si="144"/>
        <v>0</v>
      </c>
      <c r="AV225">
        <f t="shared" si="122"/>
        <v>0</v>
      </c>
      <c r="AW225">
        <f t="shared" si="124"/>
        <v>0</v>
      </c>
      <c r="AX225">
        <f t="shared" si="125"/>
        <v>-0.13018891098082339</v>
      </c>
      <c r="AY225">
        <f t="shared" si="126"/>
        <v>0</v>
      </c>
      <c r="AZ225">
        <f t="shared" si="127"/>
        <v>0</v>
      </c>
      <c r="BA225">
        <f t="shared" si="128"/>
        <v>0</v>
      </c>
      <c r="BB225">
        <f t="shared" si="129"/>
        <v>0</v>
      </c>
      <c r="BC225">
        <f t="shared" si="130"/>
        <v>0.13018891098082339</v>
      </c>
      <c r="BD225">
        <f t="shared" si="131"/>
        <v>0</v>
      </c>
      <c r="BE225">
        <f t="shared" si="132"/>
        <v>0</v>
      </c>
      <c r="BF225">
        <f t="shared" si="133"/>
        <v>0</v>
      </c>
      <c r="BG225">
        <f t="shared" si="134"/>
        <v>0</v>
      </c>
      <c r="BH225">
        <f t="shared" si="135"/>
        <v>0</v>
      </c>
      <c r="BI225">
        <f t="shared" si="136"/>
        <v>0</v>
      </c>
      <c r="BJ225">
        <f t="shared" si="137"/>
        <v>0</v>
      </c>
      <c r="BK225">
        <f t="shared" si="138"/>
        <v>0</v>
      </c>
      <c r="BL225">
        <f t="shared" si="139"/>
        <v>0</v>
      </c>
      <c r="BM225">
        <f t="shared" si="140"/>
        <v>0</v>
      </c>
      <c r="BN225">
        <f t="shared" si="141"/>
        <v>0</v>
      </c>
      <c r="BO225">
        <f t="shared" si="142"/>
        <v>0</v>
      </c>
      <c r="BP225">
        <f t="shared" si="143"/>
        <v>0</v>
      </c>
      <c r="BR225">
        <f t="shared" si="119"/>
        <v>0</v>
      </c>
      <c r="BS225">
        <f t="shared" si="120"/>
        <v>2</v>
      </c>
      <c r="BT225">
        <f t="shared" si="123"/>
        <v>3.4641016151377544</v>
      </c>
      <c r="BU225">
        <f t="shared" si="121"/>
        <v>0</v>
      </c>
    </row>
    <row r="226" spans="1:73" hidden="1" x14ac:dyDescent="0.15">
      <c r="A226" s="32" t="s">
        <v>423</v>
      </c>
      <c r="B226" s="31">
        <v>4</v>
      </c>
      <c r="C226" s="31">
        <v>4</v>
      </c>
      <c r="D226" s="31">
        <v>3</v>
      </c>
      <c r="E226" s="31">
        <v>5</v>
      </c>
      <c r="F226" s="31">
        <v>4</v>
      </c>
      <c r="G226" s="31"/>
      <c r="H226" s="31"/>
      <c r="I226" s="31"/>
      <c r="J226" s="31">
        <v>3</v>
      </c>
      <c r="K226" s="31">
        <v>4</v>
      </c>
      <c r="L226" s="31"/>
      <c r="M226" s="31"/>
      <c r="N226" s="31"/>
      <c r="O226" s="31">
        <v>5</v>
      </c>
      <c r="P226" s="31">
        <v>5</v>
      </c>
      <c r="Q226" s="31">
        <v>5</v>
      </c>
      <c r="R226" s="31"/>
      <c r="S226" s="31">
        <v>5</v>
      </c>
      <c r="T226" s="31">
        <v>4</v>
      </c>
      <c r="U226" s="31">
        <v>4</v>
      </c>
      <c r="V226" s="31">
        <v>4</v>
      </c>
      <c r="W226">
        <f t="shared" si="117"/>
        <v>4.2142857142857144</v>
      </c>
      <c r="X226">
        <f t="shared" si="118"/>
        <v>0.6738557951469003</v>
      </c>
      <c r="Z226">
        <f t="shared" si="147"/>
        <v>-0.31799936400190815</v>
      </c>
      <c r="AA226">
        <f t="shared" si="147"/>
        <v>-0.31799936400190815</v>
      </c>
      <c r="AB226">
        <f t="shared" si="147"/>
        <v>-1.8019963960108121</v>
      </c>
      <c r="AC226">
        <f t="shared" si="147"/>
        <v>1.1659976680069957</v>
      </c>
      <c r="AD226">
        <f t="shared" si="147"/>
        <v>-0.31799936400190815</v>
      </c>
      <c r="AE226">
        <f t="shared" si="147"/>
        <v>0</v>
      </c>
      <c r="AF226">
        <f t="shared" si="147"/>
        <v>0</v>
      </c>
      <c r="AG226">
        <f t="shared" si="147"/>
        <v>0</v>
      </c>
      <c r="AH226">
        <f t="shared" si="147"/>
        <v>-1.8019963960108121</v>
      </c>
      <c r="AI226">
        <f t="shared" si="147"/>
        <v>-0.31799936400190815</v>
      </c>
      <c r="AJ226">
        <f t="shared" si="147"/>
        <v>0</v>
      </c>
      <c r="AK226">
        <f t="shared" si="147"/>
        <v>0</v>
      </c>
      <c r="AL226">
        <f t="shared" si="147"/>
        <v>0</v>
      </c>
      <c r="AM226">
        <f t="shared" si="146"/>
        <v>1.1659976680069957</v>
      </c>
      <c r="AN226">
        <f t="shared" si="145"/>
        <v>1.1659976680069957</v>
      </c>
      <c r="AO226">
        <f t="shared" si="145"/>
        <v>1.1659976680069957</v>
      </c>
      <c r="AP226">
        <f t="shared" si="145"/>
        <v>0</v>
      </c>
      <c r="AQ226">
        <f t="shared" si="144"/>
        <v>1.1659976680069957</v>
      </c>
      <c r="AR226">
        <f t="shared" si="144"/>
        <v>-0.31799936400190815</v>
      </c>
      <c r="AS226">
        <f t="shared" si="144"/>
        <v>-0.31799936400190815</v>
      </c>
      <c r="AT226">
        <f t="shared" si="144"/>
        <v>-0.31799936400190815</v>
      </c>
      <c r="AV226">
        <f t="shared" si="122"/>
        <v>0</v>
      </c>
      <c r="AW226">
        <f t="shared" si="124"/>
        <v>0.31799936400190815</v>
      </c>
      <c r="AX226">
        <f t="shared" si="125"/>
        <v>-1.8019963960108121</v>
      </c>
      <c r="AY226">
        <f t="shared" si="126"/>
        <v>0</v>
      </c>
      <c r="AZ226">
        <f t="shared" si="127"/>
        <v>0</v>
      </c>
      <c r="BA226">
        <f t="shared" si="128"/>
        <v>0</v>
      </c>
      <c r="BB226">
        <f t="shared" si="129"/>
        <v>0</v>
      </c>
      <c r="BC226">
        <f t="shared" si="130"/>
        <v>0</v>
      </c>
      <c r="BD226">
        <f t="shared" si="131"/>
        <v>0</v>
      </c>
      <c r="BE226">
        <f t="shared" si="132"/>
        <v>0</v>
      </c>
      <c r="BF226">
        <f t="shared" si="133"/>
        <v>0</v>
      </c>
      <c r="BG226">
        <f t="shared" si="134"/>
        <v>0</v>
      </c>
      <c r="BH226">
        <f t="shared" si="135"/>
        <v>0</v>
      </c>
      <c r="BI226">
        <f t="shared" si="136"/>
        <v>0</v>
      </c>
      <c r="BJ226">
        <f t="shared" si="137"/>
        <v>0</v>
      </c>
      <c r="BK226">
        <f t="shared" si="138"/>
        <v>0</v>
      </c>
      <c r="BL226">
        <f t="shared" si="139"/>
        <v>0</v>
      </c>
      <c r="BM226">
        <f t="shared" si="140"/>
        <v>0</v>
      </c>
      <c r="BN226">
        <f t="shared" si="141"/>
        <v>0</v>
      </c>
      <c r="BO226">
        <f t="shared" si="142"/>
        <v>0</v>
      </c>
      <c r="BP226">
        <f t="shared" si="143"/>
        <v>0</v>
      </c>
      <c r="BR226">
        <f t="shared" si="119"/>
        <v>-1.483997032008904</v>
      </c>
      <c r="BS226">
        <f t="shared" si="120"/>
        <v>2</v>
      </c>
      <c r="BT226">
        <f t="shared" si="123"/>
        <v>3.7416573867739409</v>
      </c>
      <c r="BU226">
        <f t="shared" si="121"/>
        <v>-0.19830744488452576</v>
      </c>
    </row>
    <row r="227" spans="1:73" hidden="1" x14ac:dyDescent="0.15">
      <c r="A227" s="32" t="s">
        <v>424</v>
      </c>
      <c r="B227" s="31">
        <v>4</v>
      </c>
      <c r="C227" s="31">
        <v>5</v>
      </c>
      <c r="D227" s="31"/>
      <c r="E227" s="31">
        <v>5</v>
      </c>
      <c r="F227" s="31"/>
      <c r="G227" s="31"/>
      <c r="H227" s="31"/>
      <c r="I227" s="31"/>
      <c r="J227" s="31"/>
      <c r="K227" s="31">
        <v>4</v>
      </c>
      <c r="L227" s="31"/>
      <c r="M227" s="31"/>
      <c r="N227" s="31">
        <v>5</v>
      </c>
      <c r="O227" s="31">
        <v>4</v>
      </c>
      <c r="P227" s="31">
        <v>4</v>
      </c>
      <c r="Q227" s="31"/>
      <c r="R227" s="31"/>
      <c r="S227" s="31"/>
      <c r="T227" s="31"/>
      <c r="U227" s="31">
        <v>4</v>
      </c>
      <c r="V227" s="31"/>
      <c r="W227">
        <f t="shared" si="117"/>
        <v>4.375</v>
      </c>
      <c r="X227">
        <f t="shared" si="118"/>
        <v>0.48412291827592713</v>
      </c>
      <c r="Z227">
        <f t="shared" si="147"/>
        <v>-0.7745966692414834</v>
      </c>
      <c r="AA227">
        <f t="shared" si="147"/>
        <v>1.2909944487358056</v>
      </c>
      <c r="AB227">
        <f t="shared" si="147"/>
        <v>0</v>
      </c>
      <c r="AC227">
        <f t="shared" si="147"/>
        <v>1.2909944487358056</v>
      </c>
      <c r="AD227">
        <f t="shared" si="147"/>
        <v>0</v>
      </c>
      <c r="AE227">
        <f t="shared" si="147"/>
        <v>0</v>
      </c>
      <c r="AF227">
        <f t="shared" si="147"/>
        <v>0</v>
      </c>
      <c r="AG227">
        <f t="shared" si="147"/>
        <v>0</v>
      </c>
      <c r="AH227">
        <f t="shared" si="147"/>
        <v>0</v>
      </c>
      <c r="AI227">
        <f t="shared" si="147"/>
        <v>-0.7745966692414834</v>
      </c>
      <c r="AJ227">
        <f t="shared" si="147"/>
        <v>0</v>
      </c>
      <c r="AK227">
        <f t="shared" si="147"/>
        <v>0</v>
      </c>
      <c r="AL227">
        <f t="shared" si="147"/>
        <v>1.2909944487358056</v>
      </c>
      <c r="AM227">
        <f t="shared" si="146"/>
        <v>-0.7745966692414834</v>
      </c>
      <c r="AN227">
        <f t="shared" si="145"/>
        <v>-0.7745966692414834</v>
      </c>
      <c r="AO227">
        <f t="shared" si="145"/>
        <v>0</v>
      </c>
      <c r="AP227">
        <f t="shared" si="145"/>
        <v>0</v>
      </c>
      <c r="AQ227">
        <f t="shared" si="144"/>
        <v>0</v>
      </c>
      <c r="AR227">
        <f t="shared" si="144"/>
        <v>0</v>
      </c>
      <c r="AS227">
        <f t="shared" si="144"/>
        <v>-0.7745966692414834</v>
      </c>
      <c r="AT227">
        <f t="shared" si="144"/>
        <v>0</v>
      </c>
      <c r="AV227">
        <f t="shared" si="122"/>
        <v>0</v>
      </c>
      <c r="AW227">
        <f t="shared" si="124"/>
        <v>-1.2909944487358056</v>
      </c>
      <c r="AX227">
        <f t="shared" si="125"/>
        <v>0</v>
      </c>
      <c r="AY227">
        <f t="shared" si="126"/>
        <v>0</v>
      </c>
      <c r="AZ227">
        <f t="shared" si="127"/>
        <v>0</v>
      </c>
      <c r="BA227">
        <f t="shared" si="128"/>
        <v>0</v>
      </c>
      <c r="BB227">
        <f t="shared" si="129"/>
        <v>0</v>
      </c>
      <c r="BC227">
        <f t="shared" si="130"/>
        <v>0</v>
      </c>
      <c r="BD227">
        <f t="shared" si="131"/>
        <v>0</v>
      </c>
      <c r="BE227">
        <f t="shared" si="132"/>
        <v>0</v>
      </c>
      <c r="BF227">
        <f t="shared" si="133"/>
        <v>0</v>
      </c>
      <c r="BG227">
        <f t="shared" si="134"/>
        <v>0</v>
      </c>
      <c r="BH227">
        <f t="shared" si="135"/>
        <v>1.2909944487358056</v>
      </c>
      <c r="BI227">
        <f t="shared" si="136"/>
        <v>0</v>
      </c>
      <c r="BJ227">
        <f t="shared" si="137"/>
        <v>0</v>
      </c>
      <c r="BK227">
        <f t="shared" si="138"/>
        <v>0</v>
      </c>
      <c r="BL227">
        <f t="shared" si="139"/>
        <v>0</v>
      </c>
      <c r="BM227">
        <f t="shared" si="140"/>
        <v>0</v>
      </c>
      <c r="BN227">
        <f t="shared" si="141"/>
        <v>0</v>
      </c>
      <c r="BO227">
        <f t="shared" si="142"/>
        <v>0</v>
      </c>
      <c r="BP227">
        <f t="shared" si="143"/>
        <v>0</v>
      </c>
      <c r="BR227">
        <f t="shared" si="119"/>
        <v>0</v>
      </c>
      <c r="BS227">
        <f t="shared" si="120"/>
        <v>2</v>
      </c>
      <c r="BT227">
        <f t="shared" si="123"/>
        <v>2.8284271247461898</v>
      </c>
      <c r="BU227">
        <f t="shared" si="121"/>
        <v>0</v>
      </c>
    </row>
    <row r="228" spans="1:73" hidden="1" x14ac:dyDescent="0.15">
      <c r="A228" s="32" t="s">
        <v>425</v>
      </c>
      <c r="B228" s="31">
        <v>5</v>
      </c>
      <c r="C228" s="31">
        <v>4</v>
      </c>
      <c r="D228" s="31">
        <v>4</v>
      </c>
      <c r="E228" s="31">
        <v>4</v>
      </c>
      <c r="F228" s="31">
        <v>5</v>
      </c>
      <c r="G228" s="31">
        <v>3</v>
      </c>
      <c r="H228" s="31"/>
      <c r="I228" s="31">
        <v>3</v>
      </c>
      <c r="J228" s="31"/>
      <c r="K228" s="31">
        <v>4</v>
      </c>
      <c r="L228" s="31"/>
      <c r="M228" s="31">
        <v>4</v>
      </c>
      <c r="N228" s="31">
        <v>4</v>
      </c>
      <c r="O228" s="31">
        <v>4</v>
      </c>
      <c r="P228" s="31">
        <v>4</v>
      </c>
      <c r="Q228" s="31">
        <v>4</v>
      </c>
      <c r="R228" s="31"/>
      <c r="S228" s="31">
        <v>5</v>
      </c>
      <c r="T228" s="31">
        <v>4</v>
      </c>
      <c r="U228" s="31">
        <v>4</v>
      </c>
      <c r="V228" s="31">
        <v>4</v>
      </c>
      <c r="W228">
        <f t="shared" si="117"/>
        <v>4.0588235294117645</v>
      </c>
      <c r="X228">
        <f t="shared" si="118"/>
        <v>0.53912655234774587</v>
      </c>
      <c r="Z228">
        <f t="shared" si="147"/>
        <v>1.7457431218879396</v>
      </c>
      <c r="AA228">
        <f t="shared" si="147"/>
        <v>-0.10910894511799581</v>
      </c>
      <c r="AB228">
        <f t="shared" si="147"/>
        <v>-0.10910894511799581</v>
      </c>
      <c r="AC228">
        <f t="shared" si="147"/>
        <v>-0.10910894511799581</v>
      </c>
      <c r="AD228">
        <f t="shared" si="147"/>
        <v>1.7457431218879396</v>
      </c>
      <c r="AE228">
        <f t="shared" si="147"/>
        <v>-1.963961012123931</v>
      </c>
      <c r="AF228">
        <f t="shared" si="147"/>
        <v>0</v>
      </c>
      <c r="AG228">
        <f t="shared" si="147"/>
        <v>-1.963961012123931</v>
      </c>
      <c r="AH228">
        <f t="shared" si="147"/>
        <v>0</v>
      </c>
      <c r="AI228">
        <f t="shared" si="147"/>
        <v>-0.10910894511799581</v>
      </c>
      <c r="AJ228">
        <f t="shared" si="147"/>
        <v>0</v>
      </c>
      <c r="AK228">
        <f t="shared" si="147"/>
        <v>-0.10910894511799581</v>
      </c>
      <c r="AL228">
        <f t="shared" si="147"/>
        <v>-0.10910894511799581</v>
      </c>
      <c r="AM228">
        <f t="shared" si="146"/>
        <v>-0.10910894511799581</v>
      </c>
      <c r="AN228">
        <f t="shared" si="145"/>
        <v>-0.10910894511799581</v>
      </c>
      <c r="AO228">
        <f t="shared" si="145"/>
        <v>-0.10910894511799581</v>
      </c>
      <c r="AP228">
        <f t="shared" si="145"/>
        <v>0</v>
      </c>
      <c r="AQ228">
        <f t="shared" si="144"/>
        <v>1.7457431218879396</v>
      </c>
      <c r="AR228">
        <f t="shared" si="144"/>
        <v>-0.10910894511799581</v>
      </c>
      <c r="AS228">
        <f t="shared" si="144"/>
        <v>-0.10910894511799581</v>
      </c>
      <c r="AT228">
        <f t="shared" si="144"/>
        <v>-0.10910894511799581</v>
      </c>
      <c r="AV228">
        <f t="shared" si="122"/>
        <v>0</v>
      </c>
      <c r="AW228">
        <f t="shared" si="124"/>
        <v>0.10910894511799581</v>
      </c>
      <c r="AX228">
        <f t="shared" si="125"/>
        <v>-0.10910894511799581</v>
      </c>
      <c r="AY228">
        <f t="shared" si="126"/>
        <v>0</v>
      </c>
      <c r="AZ228">
        <f t="shared" si="127"/>
        <v>0</v>
      </c>
      <c r="BA228">
        <f t="shared" si="128"/>
        <v>0</v>
      </c>
      <c r="BB228">
        <f t="shared" si="129"/>
        <v>0</v>
      </c>
      <c r="BC228">
        <f t="shared" si="130"/>
        <v>1.963961012123931</v>
      </c>
      <c r="BD228">
        <f t="shared" si="131"/>
        <v>0</v>
      </c>
      <c r="BE228">
        <f t="shared" si="132"/>
        <v>0</v>
      </c>
      <c r="BF228">
        <f t="shared" si="133"/>
        <v>0</v>
      </c>
      <c r="BG228">
        <f t="shared" si="134"/>
        <v>0</v>
      </c>
      <c r="BH228">
        <f t="shared" si="135"/>
        <v>-0.10910894511799581</v>
      </c>
      <c r="BI228">
        <f t="shared" si="136"/>
        <v>0</v>
      </c>
      <c r="BJ228">
        <f t="shared" si="137"/>
        <v>0</v>
      </c>
      <c r="BK228">
        <f t="shared" si="138"/>
        <v>0</v>
      </c>
      <c r="BL228">
        <f t="shared" si="139"/>
        <v>0</v>
      </c>
      <c r="BM228">
        <f t="shared" si="140"/>
        <v>0</v>
      </c>
      <c r="BN228">
        <f t="shared" si="141"/>
        <v>0</v>
      </c>
      <c r="BO228">
        <f t="shared" si="142"/>
        <v>0</v>
      </c>
      <c r="BP228">
        <f t="shared" si="143"/>
        <v>0</v>
      </c>
      <c r="BR228">
        <f t="shared" si="119"/>
        <v>1.8548520670059352</v>
      </c>
      <c r="BS228">
        <f t="shared" si="120"/>
        <v>2</v>
      </c>
      <c r="BT228">
        <f t="shared" si="123"/>
        <v>4.1231056256176597</v>
      </c>
      <c r="BU228">
        <f t="shared" si="121"/>
        <v>0.22493385271060937</v>
      </c>
    </row>
    <row r="229" spans="1:73" hidden="1" x14ac:dyDescent="0.15">
      <c r="A229" s="32" t="s">
        <v>426</v>
      </c>
      <c r="B229" s="31"/>
      <c r="C229" s="31"/>
      <c r="D229" s="31"/>
      <c r="E229" s="31">
        <v>5</v>
      </c>
      <c r="F229" s="31"/>
      <c r="G229" s="31"/>
      <c r="H229" s="31"/>
      <c r="I229" s="31">
        <v>3</v>
      </c>
      <c r="J229" s="31"/>
      <c r="K229" s="31"/>
      <c r="L229" s="31"/>
      <c r="M229" s="31"/>
      <c r="N229" s="31"/>
      <c r="O229" s="31"/>
      <c r="P229" s="31">
        <v>2</v>
      </c>
      <c r="Q229" s="31"/>
      <c r="R229" s="31"/>
      <c r="S229" s="31"/>
      <c r="T229" s="31"/>
      <c r="U229" s="31">
        <v>5</v>
      </c>
      <c r="V229" s="31"/>
      <c r="W229">
        <f t="shared" si="117"/>
        <v>3.75</v>
      </c>
      <c r="X229">
        <f t="shared" si="118"/>
        <v>1.299038105676658</v>
      </c>
      <c r="Z229">
        <f t="shared" si="147"/>
        <v>0</v>
      </c>
      <c r="AA229">
        <f t="shared" si="147"/>
        <v>0</v>
      </c>
      <c r="AB229">
        <f t="shared" si="147"/>
        <v>0</v>
      </c>
      <c r="AC229">
        <f t="shared" si="147"/>
        <v>0.96225044864937626</v>
      </c>
      <c r="AD229">
        <f t="shared" si="147"/>
        <v>0</v>
      </c>
      <c r="AE229">
        <f t="shared" si="147"/>
        <v>0</v>
      </c>
      <c r="AF229">
        <f t="shared" si="147"/>
        <v>0</v>
      </c>
      <c r="AG229">
        <f t="shared" si="147"/>
        <v>-0.57735026918962573</v>
      </c>
      <c r="AH229">
        <f t="shared" si="147"/>
        <v>0</v>
      </c>
      <c r="AI229">
        <f t="shared" si="147"/>
        <v>0</v>
      </c>
      <c r="AJ229">
        <f t="shared" si="147"/>
        <v>0</v>
      </c>
      <c r="AK229">
        <f t="shared" si="147"/>
        <v>0</v>
      </c>
      <c r="AL229">
        <f t="shared" si="147"/>
        <v>0</v>
      </c>
      <c r="AM229">
        <f t="shared" si="146"/>
        <v>0</v>
      </c>
      <c r="AN229">
        <f t="shared" si="145"/>
        <v>-1.3471506281091268</v>
      </c>
      <c r="AO229">
        <f t="shared" si="145"/>
        <v>0</v>
      </c>
      <c r="AP229">
        <f t="shared" si="145"/>
        <v>0</v>
      </c>
      <c r="AQ229">
        <f t="shared" si="144"/>
        <v>0</v>
      </c>
      <c r="AR229">
        <f t="shared" si="144"/>
        <v>0</v>
      </c>
      <c r="AS229">
        <f t="shared" si="144"/>
        <v>0.96225044864937626</v>
      </c>
      <c r="AT229">
        <f t="shared" si="144"/>
        <v>0</v>
      </c>
      <c r="AV229">
        <f t="shared" si="122"/>
        <v>0</v>
      </c>
      <c r="AW229">
        <f t="shared" si="124"/>
        <v>0</v>
      </c>
      <c r="AX229">
        <f t="shared" si="125"/>
        <v>0</v>
      </c>
      <c r="AY229">
        <f t="shared" si="126"/>
        <v>0</v>
      </c>
      <c r="AZ229">
        <f t="shared" si="127"/>
        <v>0</v>
      </c>
      <c r="BA229">
        <f t="shared" si="128"/>
        <v>0</v>
      </c>
      <c r="BB229">
        <f t="shared" si="129"/>
        <v>0</v>
      </c>
      <c r="BC229">
        <f t="shared" si="130"/>
        <v>0.57735026918962573</v>
      </c>
      <c r="BD229">
        <f t="shared" si="131"/>
        <v>0</v>
      </c>
      <c r="BE229">
        <f t="shared" si="132"/>
        <v>0</v>
      </c>
      <c r="BF229">
        <f t="shared" si="133"/>
        <v>0</v>
      </c>
      <c r="BG229">
        <f t="shared" si="134"/>
        <v>0</v>
      </c>
      <c r="BH229">
        <f t="shared" si="135"/>
        <v>0</v>
      </c>
      <c r="BI229">
        <f t="shared" si="136"/>
        <v>0</v>
      </c>
      <c r="BJ229">
        <f t="shared" si="137"/>
        <v>0</v>
      </c>
      <c r="BK229">
        <f t="shared" si="138"/>
        <v>0</v>
      </c>
      <c r="BL229">
        <f t="shared" si="139"/>
        <v>0</v>
      </c>
      <c r="BM229">
        <f t="shared" si="140"/>
        <v>0</v>
      </c>
      <c r="BN229">
        <f t="shared" si="141"/>
        <v>0</v>
      </c>
      <c r="BO229">
        <f t="shared" si="142"/>
        <v>0</v>
      </c>
      <c r="BP229">
        <f t="shared" si="143"/>
        <v>0</v>
      </c>
      <c r="BR229">
        <f t="shared" si="119"/>
        <v>0.57735026918962573</v>
      </c>
      <c r="BS229">
        <f t="shared" si="120"/>
        <v>2</v>
      </c>
      <c r="BT229">
        <f t="shared" si="123"/>
        <v>2</v>
      </c>
      <c r="BU229">
        <f t="shared" si="121"/>
        <v>0.14433756729740643</v>
      </c>
    </row>
    <row r="230" spans="1:73" hidden="1" x14ac:dyDescent="0.15">
      <c r="A230" s="32" t="s">
        <v>427</v>
      </c>
      <c r="B230" s="31">
        <v>3</v>
      </c>
      <c r="C230" s="31">
        <v>3</v>
      </c>
      <c r="D230" s="31"/>
      <c r="E230" s="31"/>
      <c r="F230" s="31"/>
      <c r="G230" s="31"/>
      <c r="H230" s="31">
        <v>4</v>
      </c>
      <c r="I230" s="31"/>
      <c r="J230" s="31"/>
      <c r="K230" s="31">
        <v>3</v>
      </c>
      <c r="L230" s="31">
        <v>4</v>
      </c>
      <c r="M230" s="31">
        <v>2</v>
      </c>
      <c r="N230" s="31">
        <v>4</v>
      </c>
      <c r="O230" s="31">
        <v>4</v>
      </c>
      <c r="P230" s="31">
        <v>3</v>
      </c>
      <c r="Q230" s="31">
        <v>3</v>
      </c>
      <c r="R230" s="31">
        <v>3</v>
      </c>
      <c r="S230" s="31">
        <v>4</v>
      </c>
      <c r="T230" s="31">
        <v>3</v>
      </c>
      <c r="U230" s="31">
        <v>2</v>
      </c>
      <c r="V230" s="31">
        <v>4</v>
      </c>
      <c r="W230">
        <f t="shared" si="117"/>
        <v>3.2666666666666666</v>
      </c>
      <c r="X230">
        <f t="shared" si="118"/>
        <v>0.67986926847903795</v>
      </c>
      <c r="Z230">
        <f t="shared" si="147"/>
        <v>-0.39223227027636798</v>
      </c>
      <c r="AA230">
        <f t="shared" si="147"/>
        <v>-0.39223227027636798</v>
      </c>
      <c r="AB230">
        <f t="shared" si="147"/>
        <v>0</v>
      </c>
      <c r="AC230">
        <f t="shared" si="147"/>
        <v>0</v>
      </c>
      <c r="AD230">
        <f t="shared" si="147"/>
        <v>0</v>
      </c>
      <c r="AE230">
        <f t="shared" si="147"/>
        <v>0</v>
      </c>
      <c r="AF230">
        <f t="shared" si="147"/>
        <v>1.0786387432600124</v>
      </c>
      <c r="AG230">
        <f t="shared" si="147"/>
        <v>0</v>
      </c>
      <c r="AH230">
        <f t="shared" si="147"/>
        <v>0</v>
      </c>
      <c r="AI230">
        <f t="shared" si="147"/>
        <v>-0.39223227027636798</v>
      </c>
      <c r="AJ230">
        <f t="shared" si="147"/>
        <v>1.0786387432600124</v>
      </c>
      <c r="AK230">
        <f t="shared" si="147"/>
        <v>-1.8631032838127484</v>
      </c>
      <c r="AL230">
        <f t="shared" si="147"/>
        <v>1.0786387432600124</v>
      </c>
      <c r="AM230">
        <f t="shared" si="146"/>
        <v>1.0786387432600124</v>
      </c>
      <c r="AN230">
        <f t="shared" si="145"/>
        <v>-0.39223227027636798</v>
      </c>
      <c r="AO230">
        <f t="shared" si="145"/>
        <v>-0.39223227027636798</v>
      </c>
      <c r="AP230">
        <f t="shared" si="145"/>
        <v>-0.39223227027636798</v>
      </c>
      <c r="AQ230">
        <f t="shared" si="144"/>
        <v>1.0786387432600124</v>
      </c>
      <c r="AR230">
        <f t="shared" si="144"/>
        <v>-0.39223227027636798</v>
      </c>
      <c r="AS230">
        <f t="shared" si="144"/>
        <v>-1.8631032838127484</v>
      </c>
      <c r="AT230">
        <f t="shared" si="144"/>
        <v>1.0786387432600124</v>
      </c>
      <c r="AV230">
        <f t="shared" si="122"/>
        <v>0</v>
      </c>
      <c r="AW230">
        <f t="shared" si="124"/>
        <v>0.39223227027636798</v>
      </c>
      <c r="AX230">
        <f t="shared" si="125"/>
        <v>0</v>
      </c>
      <c r="AY230">
        <f t="shared" si="126"/>
        <v>0</v>
      </c>
      <c r="AZ230">
        <f t="shared" si="127"/>
        <v>0</v>
      </c>
      <c r="BA230">
        <f t="shared" si="128"/>
        <v>0</v>
      </c>
      <c r="BB230">
        <f t="shared" si="129"/>
        <v>0</v>
      </c>
      <c r="BC230">
        <f t="shared" si="130"/>
        <v>0</v>
      </c>
      <c r="BD230">
        <f t="shared" si="131"/>
        <v>0</v>
      </c>
      <c r="BE230">
        <f t="shared" si="132"/>
        <v>0</v>
      </c>
      <c r="BF230">
        <f t="shared" si="133"/>
        <v>0</v>
      </c>
      <c r="BG230">
        <f t="shared" si="134"/>
        <v>0</v>
      </c>
      <c r="BH230">
        <f t="shared" si="135"/>
        <v>1.0786387432600124</v>
      </c>
      <c r="BI230">
        <f t="shared" si="136"/>
        <v>0</v>
      </c>
      <c r="BJ230">
        <f t="shared" si="137"/>
        <v>0</v>
      </c>
      <c r="BK230">
        <f t="shared" si="138"/>
        <v>0</v>
      </c>
      <c r="BL230">
        <f t="shared" si="139"/>
        <v>0</v>
      </c>
      <c r="BM230">
        <f t="shared" si="140"/>
        <v>0</v>
      </c>
      <c r="BN230">
        <f t="shared" si="141"/>
        <v>0</v>
      </c>
      <c r="BO230">
        <f t="shared" si="142"/>
        <v>0</v>
      </c>
      <c r="BP230">
        <f t="shared" si="143"/>
        <v>0</v>
      </c>
      <c r="BR230">
        <f t="shared" si="119"/>
        <v>1.4708710135363803</v>
      </c>
      <c r="BS230">
        <f t="shared" si="120"/>
        <v>2</v>
      </c>
      <c r="BT230">
        <f t="shared" si="123"/>
        <v>3.872983346207417</v>
      </c>
      <c r="BU230">
        <f t="shared" si="121"/>
        <v>0.18988863132818748</v>
      </c>
    </row>
    <row r="231" spans="1:73" hidden="1" x14ac:dyDescent="0.15">
      <c r="A231" s="32" t="s">
        <v>428</v>
      </c>
      <c r="B231" s="31">
        <v>4</v>
      </c>
      <c r="C231" s="31">
        <v>5</v>
      </c>
      <c r="D231" s="31">
        <v>5</v>
      </c>
      <c r="E231" s="31">
        <v>5</v>
      </c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>
        <v>5</v>
      </c>
      <c r="Q231" s="31"/>
      <c r="R231" s="31"/>
      <c r="S231" s="31"/>
      <c r="T231" s="31">
        <v>5</v>
      </c>
      <c r="U231" s="31"/>
      <c r="V231" s="31"/>
      <c r="W231">
        <f t="shared" si="117"/>
        <v>4.833333333333333</v>
      </c>
      <c r="X231">
        <f t="shared" si="118"/>
        <v>0.372677996249965</v>
      </c>
      <c r="Z231">
        <f t="shared" si="147"/>
        <v>-2.2360679774997885</v>
      </c>
      <c r="AA231">
        <f t="shared" si="147"/>
        <v>0.44721359549995865</v>
      </c>
      <c r="AB231">
        <f t="shared" si="147"/>
        <v>0.44721359549995865</v>
      </c>
      <c r="AC231">
        <f t="shared" si="147"/>
        <v>0.44721359549995865</v>
      </c>
      <c r="AD231">
        <f t="shared" si="147"/>
        <v>0</v>
      </c>
      <c r="AE231">
        <f t="shared" si="147"/>
        <v>0</v>
      </c>
      <c r="AF231">
        <f t="shared" si="147"/>
        <v>0</v>
      </c>
      <c r="AG231">
        <f t="shared" si="147"/>
        <v>0</v>
      </c>
      <c r="AH231">
        <f t="shared" si="147"/>
        <v>0</v>
      </c>
      <c r="AI231">
        <f t="shared" si="147"/>
        <v>0</v>
      </c>
      <c r="AJ231">
        <f t="shared" si="147"/>
        <v>0</v>
      </c>
      <c r="AK231">
        <f t="shared" si="147"/>
        <v>0</v>
      </c>
      <c r="AL231">
        <f t="shared" si="147"/>
        <v>0</v>
      </c>
      <c r="AM231">
        <f t="shared" si="146"/>
        <v>0</v>
      </c>
      <c r="AN231">
        <f t="shared" si="145"/>
        <v>0.44721359549995865</v>
      </c>
      <c r="AO231">
        <f t="shared" si="145"/>
        <v>0</v>
      </c>
      <c r="AP231">
        <f t="shared" si="145"/>
        <v>0</v>
      </c>
      <c r="AQ231">
        <f t="shared" si="144"/>
        <v>0</v>
      </c>
      <c r="AR231">
        <f t="shared" si="144"/>
        <v>0.44721359549995865</v>
      </c>
      <c r="AS231">
        <f t="shared" si="144"/>
        <v>0</v>
      </c>
      <c r="AT231">
        <f t="shared" si="144"/>
        <v>0</v>
      </c>
      <c r="AV231">
        <f t="shared" si="122"/>
        <v>0</v>
      </c>
      <c r="AW231">
        <f t="shared" si="124"/>
        <v>-0.44721359549995865</v>
      </c>
      <c r="AX231">
        <f t="shared" si="125"/>
        <v>0.44721359549995865</v>
      </c>
      <c r="AY231">
        <f t="shared" si="126"/>
        <v>0</v>
      </c>
      <c r="AZ231">
        <f t="shared" si="127"/>
        <v>0</v>
      </c>
      <c r="BA231">
        <f t="shared" si="128"/>
        <v>0</v>
      </c>
      <c r="BB231">
        <f t="shared" si="129"/>
        <v>0</v>
      </c>
      <c r="BC231">
        <f t="shared" si="130"/>
        <v>0</v>
      </c>
      <c r="BD231">
        <f t="shared" si="131"/>
        <v>0</v>
      </c>
      <c r="BE231">
        <f t="shared" si="132"/>
        <v>0</v>
      </c>
      <c r="BF231">
        <f t="shared" si="133"/>
        <v>0</v>
      </c>
      <c r="BG231">
        <f t="shared" si="134"/>
        <v>0</v>
      </c>
      <c r="BH231">
        <f t="shared" si="135"/>
        <v>0</v>
      </c>
      <c r="BI231">
        <f t="shared" si="136"/>
        <v>0</v>
      </c>
      <c r="BJ231">
        <f t="shared" si="137"/>
        <v>0</v>
      </c>
      <c r="BK231">
        <f t="shared" si="138"/>
        <v>0</v>
      </c>
      <c r="BL231">
        <f t="shared" si="139"/>
        <v>0</v>
      </c>
      <c r="BM231">
        <f t="shared" si="140"/>
        <v>0</v>
      </c>
      <c r="BN231">
        <f t="shared" si="141"/>
        <v>0</v>
      </c>
      <c r="BO231">
        <f t="shared" si="142"/>
        <v>0</v>
      </c>
      <c r="BP231">
        <f t="shared" si="143"/>
        <v>0</v>
      </c>
      <c r="BR231">
        <f t="shared" si="119"/>
        <v>0</v>
      </c>
      <c r="BS231">
        <f t="shared" si="120"/>
        <v>2</v>
      </c>
      <c r="BT231">
        <f t="shared" si="123"/>
        <v>2.4494897427831779</v>
      </c>
      <c r="BU231">
        <f t="shared" si="121"/>
        <v>0</v>
      </c>
    </row>
    <row r="232" spans="1:73" hidden="1" x14ac:dyDescent="0.15">
      <c r="A232" s="32" t="s">
        <v>429</v>
      </c>
      <c r="B232" s="31">
        <v>4</v>
      </c>
      <c r="C232" s="31"/>
      <c r="D232" s="31">
        <v>5</v>
      </c>
      <c r="E232" s="31">
        <v>4</v>
      </c>
      <c r="F232" s="31"/>
      <c r="G232" s="31"/>
      <c r="H232" s="31">
        <v>5</v>
      </c>
      <c r="I232" s="31">
        <v>5</v>
      </c>
      <c r="J232" s="31"/>
      <c r="K232" s="31">
        <v>4</v>
      </c>
      <c r="L232" s="31"/>
      <c r="M232" s="31">
        <v>4</v>
      </c>
      <c r="N232" s="31">
        <v>5</v>
      </c>
      <c r="O232" s="31"/>
      <c r="P232" s="31">
        <v>5</v>
      </c>
      <c r="Q232" s="31">
        <v>5</v>
      </c>
      <c r="R232" s="31"/>
      <c r="S232" s="31">
        <v>5</v>
      </c>
      <c r="T232" s="31">
        <v>5</v>
      </c>
      <c r="U232" s="31">
        <v>4</v>
      </c>
      <c r="V232" s="31">
        <v>4</v>
      </c>
      <c r="W232">
        <f t="shared" si="117"/>
        <v>4.5714285714285712</v>
      </c>
      <c r="X232">
        <f t="shared" si="118"/>
        <v>0.49487165930539351</v>
      </c>
      <c r="Z232">
        <f t="shared" si="147"/>
        <v>-1.154700538379251</v>
      </c>
      <c r="AA232">
        <f t="shared" si="147"/>
        <v>0</v>
      </c>
      <c r="AB232">
        <f t="shared" si="147"/>
        <v>0.86602540378443915</v>
      </c>
      <c r="AC232">
        <f t="shared" si="147"/>
        <v>-1.154700538379251</v>
      </c>
      <c r="AD232">
        <f t="shared" si="147"/>
        <v>0</v>
      </c>
      <c r="AE232">
        <f t="shared" si="147"/>
        <v>0</v>
      </c>
      <c r="AF232">
        <f t="shared" si="147"/>
        <v>0.86602540378443915</v>
      </c>
      <c r="AG232">
        <f t="shared" si="147"/>
        <v>0.86602540378443915</v>
      </c>
      <c r="AH232">
        <f t="shared" si="147"/>
        <v>0</v>
      </c>
      <c r="AI232">
        <f t="shared" si="147"/>
        <v>-1.154700538379251</v>
      </c>
      <c r="AJ232">
        <f t="shared" si="147"/>
        <v>0</v>
      </c>
      <c r="AK232">
        <f t="shared" si="147"/>
        <v>-1.154700538379251</v>
      </c>
      <c r="AL232">
        <f t="shared" si="147"/>
        <v>0.86602540378443915</v>
      </c>
      <c r="AM232">
        <f t="shared" si="146"/>
        <v>0</v>
      </c>
      <c r="AN232">
        <f t="shared" si="145"/>
        <v>0.86602540378443915</v>
      </c>
      <c r="AO232">
        <f t="shared" si="145"/>
        <v>0.86602540378443915</v>
      </c>
      <c r="AP232">
        <f t="shared" si="145"/>
        <v>0</v>
      </c>
      <c r="AQ232">
        <f t="shared" si="144"/>
        <v>0.86602540378443915</v>
      </c>
      <c r="AR232">
        <f t="shared" si="144"/>
        <v>0.86602540378443915</v>
      </c>
      <c r="AS232">
        <f t="shared" si="144"/>
        <v>-1.154700538379251</v>
      </c>
      <c r="AT232">
        <f t="shared" si="144"/>
        <v>-1.154700538379251</v>
      </c>
      <c r="AV232">
        <f t="shared" si="122"/>
        <v>0</v>
      </c>
      <c r="AW232">
        <f t="shared" si="124"/>
        <v>0</v>
      </c>
      <c r="AX232">
        <f t="shared" si="125"/>
        <v>0.86602540378443915</v>
      </c>
      <c r="AY232">
        <f t="shared" si="126"/>
        <v>0</v>
      </c>
      <c r="AZ232">
        <f t="shared" si="127"/>
        <v>0</v>
      </c>
      <c r="BA232">
        <f t="shared" si="128"/>
        <v>0</v>
      </c>
      <c r="BB232">
        <f t="shared" si="129"/>
        <v>0</v>
      </c>
      <c r="BC232">
        <f t="shared" si="130"/>
        <v>-0.86602540378443915</v>
      </c>
      <c r="BD232">
        <f t="shared" si="131"/>
        <v>0</v>
      </c>
      <c r="BE232">
        <f t="shared" si="132"/>
        <v>0</v>
      </c>
      <c r="BF232">
        <f t="shared" si="133"/>
        <v>0</v>
      </c>
      <c r="BG232">
        <f t="shared" si="134"/>
        <v>0</v>
      </c>
      <c r="BH232">
        <f t="shared" si="135"/>
        <v>0.86602540378443915</v>
      </c>
      <c r="BI232">
        <f t="shared" si="136"/>
        <v>0</v>
      </c>
      <c r="BJ232">
        <f t="shared" si="137"/>
        <v>0</v>
      </c>
      <c r="BK232">
        <f t="shared" si="138"/>
        <v>0</v>
      </c>
      <c r="BL232">
        <f t="shared" si="139"/>
        <v>0</v>
      </c>
      <c r="BM232">
        <f t="shared" si="140"/>
        <v>0</v>
      </c>
      <c r="BN232">
        <f t="shared" si="141"/>
        <v>0</v>
      </c>
      <c r="BO232">
        <f t="shared" si="142"/>
        <v>0</v>
      </c>
      <c r="BP232">
        <f t="shared" si="143"/>
        <v>0</v>
      </c>
      <c r="BR232">
        <f t="shared" si="119"/>
        <v>0.86602540378443915</v>
      </c>
      <c r="BS232">
        <f t="shared" si="120"/>
        <v>2</v>
      </c>
      <c r="BT232">
        <f t="shared" si="123"/>
        <v>3.7416573867739409</v>
      </c>
      <c r="BU232">
        <f t="shared" si="121"/>
        <v>0.11572751247156901</v>
      </c>
    </row>
    <row r="233" spans="1:73" hidden="1" x14ac:dyDescent="0.15">
      <c r="A233" s="32" t="s">
        <v>430</v>
      </c>
      <c r="B233" s="31">
        <v>5</v>
      </c>
      <c r="C233" s="31">
        <v>4</v>
      </c>
      <c r="D233" s="31">
        <v>4</v>
      </c>
      <c r="E233" s="31">
        <v>4</v>
      </c>
      <c r="F233" s="31"/>
      <c r="G233" s="31"/>
      <c r="H233" s="31"/>
      <c r="I233" s="31">
        <v>3</v>
      </c>
      <c r="J233" s="31"/>
      <c r="K233" s="31"/>
      <c r="L233" s="31"/>
      <c r="M233" s="31"/>
      <c r="N233" s="31"/>
      <c r="O233" s="31">
        <v>5</v>
      </c>
      <c r="P233" s="31"/>
      <c r="Q233" s="31">
        <v>4</v>
      </c>
      <c r="R233" s="31">
        <v>4</v>
      </c>
      <c r="S233" s="31">
        <v>5</v>
      </c>
      <c r="T233" s="31">
        <v>4</v>
      </c>
      <c r="U233" s="31"/>
      <c r="V233" s="31"/>
      <c r="W233">
        <f t="shared" si="117"/>
        <v>4.2</v>
      </c>
      <c r="X233">
        <f t="shared" si="118"/>
        <v>0.6</v>
      </c>
      <c r="Z233">
        <f t="shared" si="147"/>
        <v>1.333333333333333</v>
      </c>
      <c r="AA233">
        <f t="shared" si="147"/>
        <v>-0.33333333333333365</v>
      </c>
      <c r="AB233">
        <f t="shared" si="147"/>
        <v>-0.33333333333333365</v>
      </c>
      <c r="AC233">
        <f t="shared" si="147"/>
        <v>-0.33333333333333365</v>
      </c>
      <c r="AD233">
        <f t="shared" si="147"/>
        <v>0</v>
      </c>
      <c r="AE233">
        <f t="shared" si="147"/>
        <v>0</v>
      </c>
      <c r="AF233">
        <f t="shared" si="147"/>
        <v>0</v>
      </c>
      <c r="AG233">
        <f t="shared" si="147"/>
        <v>-2.0000000000000004</v>
      </c>
      <c r="AH233">
        <f t="shared" si="147"/>
        <v>0</v>
      </c>
      <c r="AI233">
        <f t="shared" si="147"/>
        <v>0</v>
      </c>
      <c r="AJ233">
        <f t="shared" si="147"/>
        <v>0</v>
      </c>
      <c r="AK233">
        <f t="shared" si="147"/>
        <v>0</v>
      </c>
      <c r="AL233">
        <f t="shared" si="147"/>
        <v>0</v>
      </c>
      <c r="AM233">
        <f t="shared" si="146"/>
        <v>1.333333333333333</v>
      </c>
      <c r="AN233">
        <f t="shared" si="145"/>
        <v>0</v>
      </c>
      <c r="AO233">
        <f t="shared" si="145"/>
        <v>-0.33333333333333365</v>
      </c>
      <c r="AP233">
        <f t="shared" si="145"/>
        <v>-0.33333333333333365</v>
      </c>
      <c r="AQ233">
        <f t="shared" si="144"/>
        <v>1.333333333333333</v>
      </c>
      <c r="AR233">
        <f t="shared" si="144"/>
        <v>-0.33333333333333365</v>
      </c>
      <c r="AS233">
        <f t="shared" si="144"/>
        <v>0</v>
      </c>
      <c r="AT233">
        <f t="shared" si="144"/>
        <v>0</v>
      </c>
      <c r="AV233">
        <f t="shared" si="122"/>
        <v>0</v>
      </c>
      <c r="AW233">
        <f t="shared" si="124"/>
        <v>0.33333333333333365</v>
      </c>
      <c r="AX233">
        <f t="shared" si="125"/>
        <v>-0.33333333333333365</v>
      </c>
      <c r="AY233">
        <f t="shared" si="126"/>
        <v>0</v>
      </c>
      <c r="AZ233">
        <f t="shared" si="127"/>
        <v>0</v>
      </c>
      <c r="BA233">
        <f t="shared" si="128"/>
        <v>0</v>
      </c>
      <c r="BB233">
        <f t="shared" si="129"/>
        <v>0</v>
      </c>
      <c r="BC233">
        <f t="shared" si="130"/>
        <v>2.0000000000000004</v>
      </c>
      <c r="BD233">
        <f t="shared" si="131"/>
        <v>0</v>
      </c>
      <c r="BE233">
        <f t="shared" si="132"/>
        <v>0</v>
      </c>
      <c r="BF233">
        <f t="shared" si="133"/>
        <v>0</v>
      </c>
      <c r="BG233">
        <f t="shared" si="134"/>
        <v>0</v>
      </c>
      <c r="BH233">
        <f t="shared" si="135"/>
        <v>0</v>
      </c>
      <c r="BI233">
        <f t="shared" si="136"/>
        <v>0</v>
      </c>
      <c r="BJ233">
        <f t="shared" si="137"/>
        <v>0</v>
      </c>
      <c r="BK233">
        <f t="shared" si="138"/>
        <v>0</v>
      </c>
      <c r="BL233">
        <f t="shared" si="139"/>
        <v>0</v>
      </c>
      <c r="BM233">
        <f t="shared" si="140"/>
        <v>0</v>
      </c>
      <c r="BN233">
        <f t="shared" si="141"/>
        <v>0</v>
      </c>
      <c r="BO233">
        <f t="shared" si="142"/>
        <v>0</v>
      </c>
      <c r="BP233">
        <f t="shared" si="143"/>
        <v>0</v>
      </c>
      <c r="BR233">
        <f t="shared" si="119"/>
        <v>2.0000000000000004</v>
      </c>
      <c r="BS233">
        <f t="shared" si="120"/>
        <v>2</v>
      </c>
      <c r="BT233">
        <f t="shared" si="123"/>
        <v>3.1622776601683791</v>
      </c>
      <c r="BU233">
        <f t="shared" si="121"/>
        <v>0.31622776601683805</v>
      </c>
    </row>
    <row r="234" spans="1:73" hidden="1" x14ac:dyDescent="0.15">
      <c r="A234" s="32" t="s">
        <v>431</v>
      </c>
      <c r="B234" s="31"/>
      <c r="C234" s="31"/>
      <c r="D234" s="31">
        <v>5</v>
      </c>
      <c r="E234" s="31">
        <v>5</v>
      </c>
      <c r="F234" s="31"/>
      <c r="G234" s="31"/>
      <c r="H234" s="31"/>
      <c r="I234" s="31">
        <v>4</v>
      </c>
      <c r="J234" s="31"/>
      <c r="K234" s="31">
        <v>5</v>
      </c>
      <c r="L234" s="31"/>
      <c r="M234" s="31"/>
      <c r="N234" s="31">
        <v>4</v>
      </c>
      <c r="O234" s="31">
        <v>4</v>
      </c>
      <c r="P234" s="31"/>
      <c r="Q234" s="31"/>
      <c r="R234" s="31"/>
      <c r="S234" s="31"/>
      <c r="T234" s="31"/>
      <c r="U234" s="31"/>
      <c r="V234" s="31">
        <v>4</v>
      </c>
      <c r="W234">
        <f t="shared" si="117"/>
        <v>4.4285714285714288</v>
      </c>
      <c r="X234">
        <f t="shared" si="118"/>
        <v>0.49487165930539351</v>
      </c>
      <c r="Z234">
        <f t="shared" si="147"/>
        <v>0</v>
      </c>
      <c r="AA234">
        <f t="shared" si="147"/>
        <v>0</v>
      </c>
      <c r="AB234">
        <f t="shared" si="147"/>
        <v>1.154700538379251</v>
      </c>
      <c r="AC234">
        <f t="shared" si="147"/>
        <v>1.154700538379251</v>
      </c>
      <c r="AD234">
        <f t="shared" si="147"/>
        <v>0</v>
      </c>
      <c r="AE234">
        <f t="shared" si="147"/>
        <v>0</v>
      </c>
      <c r="AF234">
        <f t="shared" si="147"/>
        <v>0</v>
      </c>
      <c r="AG234">
        <f t="shared" si="147"/>
        <v>-0.86602540378443915</v>
      </c>
      <c r="AH234">
        <f t="shared" si="147"/>
        <v>0</v>
      </c>
      <c r="AI234">
        <f t="shared" si="147"/>
        <v>1.154700538379251</v>
      </c>
      <c r="AJ234">
        <f t="shared" si="147"/>
        <v>0</v>
      </c>
      <c r="AK234">
        <f t="shared" si="147"/>
        <v>0</v>
      </c>
      <c r="AL234">
        <f t="shared" si="147"/>
        <v>-0.86602540378443915</v>
      </c>
      <c r="AM234">
        <f t="shared" si="146"/>
        <v>-0.86602540378443915</v>
      </c>
      <c r="AN234">
        <f t="shared" si="145"/>
        <v>0</v>
      </c>
      <c r="AO234">
        <f t="shared" si="145"/>
        <v>0</v>
      </c>
      <c r="AP234">
        <f t="shared" si="145"/>
        <v>0</v>
      </c>
      <c r="AQ234">
        <f t="shared" si="144"/>
        <v>0</v>
      </c>
      <c r="AR234">
        <f t="shared" si="144"/>
        <v>0</v>
      </c>
      <c r="AS234">
        <f t="shared" si="144"/>
        <v>0</v>
      </c>
      <c r="AT234">
        <f t="shared" si="144"/>
        <v>-0.86602540378443915</v>
      </c>
      <c r="AV234">
        <f t="shared" si="122"/>
        <v>0</v>
      </c>
      <c r="AW234">
        <f t="shared" si="124"/>
        <v>0</v>
      </c>
      <c r="AX234">
        <f t="shared" si="125"/>
        <v>1.154700538379251</v>
      </c>
      <c r="AY234">
        <f t="shared" si="126"/>
        <v>0</v>
      </c>
      <c r="AZ234">
        <f t="shared" si="127"/>
        <v>0</v>
      </c>
      <c r="BA234">
        <f t="shared" si="128"/>
        <v>0</v>
      </c>
      <c r="BB234">
        <f t="shared" si="129"/>
        <v>0</v>
      </c>
      <c r="BC234">
        <f t="shared" si="130"/>
        <v>0.86602540378443915</v>
      </c>
      <c r="BD234">
        <f t="shared" si="131"/>
        <v>0</v>
      </c>
      <c r="BE234">
        <f t="shared" si="132"/>
        <v>0</v>
      </c>
      <c r="BF234">
        <f t="shared" si="133"/>
        <v>0</v>
      </c>
      <c r="BG234">
        <f t="shared" si="134"/>
        <v>0</v>
      </c>
      <c r="BH234">
        <f t="shared" si="135"/>
        <v>-0.86602540378443915</v>
      </c>
      <c r="BI234">
        <f t="shared" si="136"/>
        <v>0</v>
      </c>
      <c r="BJ234">
        <f t="shared" si="137"/>
        <v>0</v>
      </c>
      <c r="BK234">
        <f t="shared" si="138"/>
        <v>0</v>
      </c>
      <c r="BL234">
        <f t="shared" si="139"/>
        <v>0</v>
      </c>
      <c r="BM234">
        <f t="shared" si="140"/>
        <v>0</v>
      </c>
      <c r="BN234">
        <f t="shared" si="141"/>
        <v>0</v>
      </c>
      <c r="BO234">
        <f t="shared" si="142"/>
        <v>0</v>
      </c>
      <c r="BP234">
        <f t="shared" si="143"/>
        <v>0</v>
      </c>
      <c r="BR234">
        <f t="shared" si="119"/>
        <v>1.154700538379251</v>
      </c>
      <c r="BS234">
        <f t="shared" si="120"/>
        <v>2</v>
      </c>
      <c r="BT234">
        <f t="shared" si="123"/>
        <v>2.6457513110645907</v>
      </c>
      <c r="BU234">
        <f t="shared" si="121"/>
        <v>0.21821789023599228</v>
      </c>
    </row>
    <row r="235" spans="1:73" hidden="1" x14ac:dyDescent="0.15">
      <c r="A235" s="32" t="s">
        <v>432</v>
      </c>
      <c r="B235" s="31">
        <v>4</v>
      </c>
      <c r="C235" s="31">
        <v>4</v>
      </c>
      <c r="D235" s="31">
        <v>5</v>
      </c>
      <c r="E235" s="31">
        <v>3</v>
      </c>
      <c r="F235" s="31">
        <v>5</v>
      </c>
      <c r="G235" s="31"/>
      <c r="H235" s="31">
        <v>4</v>
      </c>
      <c r="I235" s="31">
        <v>4</v>
      </c>
      <c r="J235" s="31">
        <v>4</v>
      </c>
      <c r="K235" s="31"/>
      <c r="L235" s="31"/>
      <c r="M235" s="31"/>
      <c r="N235" s="31">
        <v>4</v>
      </c>
      <c r="O235" s="31">
        <v>2</v>
      </c>
      <c r="P235" s="31">
        <v>5</v>
      </c>
      <c r="Q235" s="31">
        <v>2</v>
      </c>
      <c r="R235" s="31"/>
      <c r="S235" s="31">
        <v>5</v>
      </c>
      <c r="T235" s="31">
        <v>4</v>
      </c>
      <c r="U235" s="31">
        <v>4</v>
      </c>
      <c r="V235" s="31">
        <v>4</v>
      </c>
      <c r="W235">
        <f t="shared" si="117"/>
        <v>3.9375</v>
      </c>
      <c r="X235">
        <f t="shared" si="118"/>
        <v>0.89921841062113494</v>
      </c>
      <c r="Z235">
        <f t="shared" si="147"/>
        <v>6.950480468569159E-2</v>
      </c>
      <c r="AA235">
        <f t="shared" si="147"/>
        <v>6.950480468569159E-2</v>
      </c>
      <c r="AB235">
        <f t="shared" si="147"/>
        <v>1.1815816796567569</v>
      </c>
      <c r="AC235">
        <f t="shared" si="147"/>
        <v>-1.0425720702853738</v>
      </c>
      <c r="AD235">
        <f t="shared" si="147"/>
        <v>1.1815816796567569</v>
      </c>
      <c r="AE235">
        <f t="shared" si="147"/>
        <v>0</v>
      </c>
      <c r="AF235">
        <f t="shared" si="147"/>
        <v>6.950480468569159E-2</v>
      </c>
      <c r="AG235">
        <f t="shared" si="147"/>
        <v>6.950480468569159E-2</v>
      </c>
      <c r="AH235">
        <f t="shared" si="147"/>
        <v>6.950480468569159E-2</v>
      </c>
      <c r="AI235">
        <f t="shared" si="147"/>
        <v>0</v>
      </c>
      <c r="AJ235">
        <f t="shared" si="147"/>
        <v>0</v>
      </c>
      <c r="AK235">
        <f t="shared" si="147"/>
        <v>0</v>
      </c>
      <c r="AL235">
        <f t="shared" si="147"/>
        <v>6.950480468569159E-2</v>
      </c>
      <c r="AM235">
        <f t="shared" si="146"/>
        <v>-2.1546489452564392</v>
      </c>
      <c r="AN235">
        <f t="shared" si="145"/>
        <v>1.1815816796567569</v>
      </c>
      <c r="AO235">
        <f t="shared" si="145"/>
        <v>-2.1546489452564392</v>
      </c>
      <c r="AP235">
        <f t="shared" si="145"/>
        <v>0</v>
      </c>
      <c r="AQ235">
        <f t="shared" si="144"/>
        <v>1.1815816796567569</v>
      </c>
      <c r="AR235">
        <f t="shared" si="144"/>
        <v>6.950480468569159E-2</v>
      </c>
      <c r="AS235">
        <f t="shared" si="144"/>
        <v>6.950480468569159E-2</v>
      </c>
      <c r="AT235">
        <f t="shared" si="144"/>
        <v>6.950480468569159E-2</v>
      </c>
      <c r="AV235">
        <f t="shared" si="122"/>
        <v>0</v>
      </c>
      <c r="AW235">
        <f t="shared" si="124"/>
        <v>-6.950480468569159E-2</v>
      </c>
      <c r="AX235">
        <f t="shared" si="125"/>
        <v>1.1815816796567569</v>
      </c>
      <c r="AY235">
        <f t="shared" si="126"/>
        <v>0</v>
      </c>
      <c r="AZ235">
        <f t="shared" si="127"/>
        <v>0</v>
      </c>
      <c r="BA235">
        <f t="shared" si="128"/>
        <v>0</v>
      </c>
      <c r="BB235">
        <f t="shared" si="129"/>
        <v>0</v>
      </c>
      <c r="BC235">
        <f t="shared" si="130"/>
        <v>-6.950480468569159E-2</v>
      </c>
      <c r="BD235">
        <f t="shared" si="131"/>
        <v>0</v>
      </c>
      <c r="BE235">
        <f t="shared" si="132"/>
        <v>0</v>
      </c>
      <c r="BF235">
        <f t="shared" si="133"/>
        <v>0</v>
      </c>
      <c r="BG235">
        <f t="shared" si="134"/>
        <v>0</v>
      </c>
      <c r="BH235">
        <f t="shared" si="135"/>
        <v>6.950480468569159E-2</v>
      </c>
      <c r="BI235">
        <f t="shared" si="136"/>
        <v>0</v>
      </c>
      <c r="BJ235">
        <f t="shared" si="137"/>
        <v>0</v>
      </c>
      <c r="BK235">
        <f t="shared" si="138"/>
        <v>0</v>
      </c>
      <c r="BL235">
        <f t="shared" si="139"/>
        <v>0</v>
      </c>
      <c r="BM235">
        <f t="shared" si="140"/>
        <v>0</v>
      </c>
      <c r="BN235">
        <f t="shared" si="141"/>
        <v>0</v>
      </c>
      <c r="BO235">
        <f t="shared" si="142"/>
        <v>0</v>
      </c>
      <c r="BP235">
        <f t="shared" si="143"/>
        <v>0</v>
      </c>
      <c r="BR235">
        <f t="shared" si="119"/>
        <v>1.1120768749710652</v>
      </c>
      <c r="BS235">
        <f t="shared" si="120"/>
        <v>2</v>
      </c>
      <c r="BT235">
        <f t="shared" si="123"/>
        <v>3.9999999999999996</v>
      </c>
      <c r="BU235">
        <f t="shared" si="121"/>
        <v>0.13900960937138318</v>
      </c>
    </row>
    <row r="236" spans="1:73" hidden="1" x14ac:dyDescent="0.15">
      <c r="A236" s="32" t="s">
        <v>433</v>
      </c>
      <c r="B236" s="31">
        <v>5</v>
      </c>
      <c r="C236" s="31">
        <v>5</v>
      </c>
      <c r="D236" s="31">
        <v>5</v>
      </c>
      <c r="E236" s="31">
        <v>4</v>
      </c>
      <c r="F236" s="31"/>
      <c r="G236" s="31"/>
      <c r="H236" s="31"/>
      <c r="I236" s="31"/>
      <c r="J236" s="31"/>
      <c r="K236" s="31"/>
      <c r="L236" s="31"/>
      <c r="M236" s="31"/>
      <c r="N236" s="31">
        <v>5</v>
      </c>
      <c r="O236" s="31"/>
      <c r="P236" s="31">
        <v>3</v>
      </c>
      <c r="Q236" s="31">
        <v>4</v>
      </c>
      <c r="R236" s="31"/>
      <c r="S236" s="31"/>
      <c r="T236" s="31">
        <v>4</v>
      </c>
      <c r="U236" s="31">
        <v>4</v>
      </c>
      <c r="V236" s="31">
        <v>5</v>
      </c>
      <c r="W236">
        <f t="shared" si="117"/>
        <v>4.4000000000000004</v>
      </c>
      <c r="X236">
        <f t="shared" si="118"/>
        <v>0.66332495807107994</v>
      </c>
      <c r="Z236">
        <f t="shared" si="147"/>
        <v>0.90453403373329033</v>
      </c>
      <c r="AA236">
        <f t="shared" si="147"/>
        <v>0.90453403373329033</v>
      </c>
      <c r="AB236">
        <f t="shared" si="147"/>
        <v>0.90453403373329033</v>
      </c>
      <c r="AC236">
        <f t="shared" si="147"/>
        <v>-0.60302268915552781</v>
      </c>
      <c r="AD236">
        <f t="shared" si="147"/>
        <v>0</v>
      </c>
      <c r="AE236">
        <f t="shared" si="147"/>
        <v>0</v>
      </c>
      <c r="AF236">
        <f t="shared" si="147"/>
        <v>0</v>
      </c>
      <c r="AG236">
        <f t="shared" si="147"/>
        <v>0</v>
      </c>
      <c r="AH236">
        <f t="shared" si="147"/>
        <v>0</v>
      </c>
      <c r="AI236">
        <f t="shared" si="147"/>
        <v>0</v>
      </c>
      <c r="AJ236">
        <f t="shared" si="147"/>
        <v>0</v>
      </c>
      <c r="AK236">
        <f t="shared" si="147"/>
        <v>0</v>
      </c>
      <c r="AL236">
        <f t="shared" si="147"/>
        <v>0.90453403373329033</v>
      </c>
      <c r="AM236">
        <f t="shared" si="146"/>
        <v>0</v>
      </c>
      <c r="AN236">
        <f t="shared" si="145"/>
        <v>-2.1105794120443462</v>
      </c>
      <c r="AO236">
        <f t="shared" si="145"/>
        <v>-0.60302268915552781</v>
      </c>
      <c r="AP236">
        <f t="shared" si="145"/>
        <v>0</v>
      </c>
      <c r="AQ236">
        <f t="shared" si="144"/>
        <v>0</v>
      </c>
      <c r="AR236">
        <f t="shared" si="144"/>
        <v>-0.60302268915552781</v>
      </c>
      <c r="AS236">
        <f t="shared" si="144"/>
        <v>-0.60302268915552781</v>
      </c>
      <c r="AT236">
        <f t="shared" si="144"/>
        <v>0.90453403373329033</v>
      </c>
      <c r="AV236">
        <f t="shared" si="122"/>
        <v>0</v>
      </c>
      <c r="AW236">
        <f t="shared" si="124"/>
        <v>-0.90453403373329033</v>
      </c>
      <c r="AX236">
        <f t="shared" si="125"/>
        <v>0.90453403373329033</v>
      </c>
      <c r="AY236">
        <f t="shared" si="126"/>
        <v>0</v>
      </c>
      <c r="AZ236">
        <f t="shared" si="127"/>
        <v>0</v>
      </c>
      <c r="BA236">
        <f t="shared" si="128"/>
        <v>0</v>
      </c>
      <c r="BB236">
        <f t="shared" si="129"/>
        <v>0</v>
      </c>
      <c r="BC236">
        <f t="shared" si="130"/>
        <v>0</v>
      </c>
      <c r="BD236">
        <f t="shared" si="131"/>
        <v>0</v>
      </c>
      <c r="BE236">
        <f t="shared" si="132"/>
        <v>0</v>
      </c>
      <c r="BF236">
        <f t="shared" si="133"/>
        <v>0</v>
      </c>
      <c r="BG236">
        <f t="shared" si="134"/>
        <v>0</v>
      </c>
      <c r="BH236">
        <f t="shared" si="135"/>
        <v>0.90453403373329033</v>
      </c>
      <c r="BI236">
        <f t="shared" si="136"/>
        <v>0</v>
      </c>
      <c r="BJ236">
        <f t="shared" si="137"/>
        <v>0</v>
      </c>
      <c r="BK236">
        <f t="shared" si="138"/>
        <v>0</v>
      </c>
      <c r="BL236">
        <f t="shared" si="139"/>
        <v>0</v>
      </c>
      <c r="BM236">
        <f t="shared" si="140"/>
        <v>0</v>
      </c>
      <c r="BN236">
        <f t="shared" si="141"/>
        <v>0</v>
      </c>
      <c r="BO236">
        <f t="shared" si="142"/>
        <v>0</v>
      </c>
      <c r="BP236">
        <f t="shared" si="143"/>
        <v>0</v>
      </c>
      <c r="BR236">
        <f t="shared" si="119"/>
        <v>0.90453403373329033</v>
      </c>
      <c r="BS236">
        <f t="shared" si="120"/>
        <v>2</v>
      </c>
      <c r="BT236">
        <f t="shared" si="123"/>
        <v>3.1622776601683795</v>
      </c>
      <c r="BU236">
        <f t="shared" si="121"/>
        <v>0.14301938838683875</v>
      </c>
    </row>
    <row r="237" spans="1:73" hidden="1" x14ac:dyDescent="0.15">
      <c r="A237" s="32" t="s">
        <v>434</v>
      </c>
      <c r="B237" s="31">
        <v>4</v>
      </c>
      <c r="C237" s="31"/>
      <c r="D237" s="31">
        <v>5</v>
      </c>
      <c r="E237" s="31">
        <v>5</v>
      </c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>
        <v>5</v>
      </c>
      <c r="W237">
        <f t="shared" si="117"/>
        <v>4.75</v>
      </c>
      <c r="X237">
        <f t="shared" si="118"/>
        <v>0.4330127018922193</v>
      </c>
      <c r="Z237">
        <f t="shared" si="147"/>
        <v>-1.7320508075688774</v>
      </c>
      <c r="AA237">
        <f t="shared" si="147"/>
        <v>0</v>
      </c>
      <c r="AB237">
        <f t="shared" si="147"/>
        <v>0.57735026918962584</v>
      </c>
      <c r="AC237">
        <f t="shared" si="147"/>
        <v>0.57735026918962584</v>
      </c>
      <c r="AD237">
        <f t="shared" si="147"/>
        <v>0</v>
      </c>
      <c r="AE237">
        <f t="shared" si="147"/>
        <v>0</v>
      </c>
      <c r="AF237">
        <f t="shared" si="147"/>
        <v>0</v>
      </c>
      <c r="AG237">
        <f t="shared" si="147"/>
        <v>0</v>
      </c>
      <c r="AH237">
        <f t="shared" si="147"/>
        <v>0</v>
      </c>
      <c r="AI237">
        <f t="shared" si="147"/>
        <v>0</v>
      </c>
      <c r="AJ237">
        <f t="shared" si="147"/>
        <v>0</v>
      </c>
      <c r="AK237">
        <f t="shared" si="147"/>
        <v>0</v>
      </c>
      <c r="AL237">
        <f t="shared" si="147"/>
        <v>0</v>
      </c>
      <c r="AM237">
        <f t="shared" si="146"/>
        <v>0</v>
      </c>
      <c r="AN237">
        <f t="shared" si="145"/>
        <v>0</v>
      </c>
      <c r="AO237">
        <f t="shared" si="145"/>
        <v>0</v>
      </c>
      <c r="AP237">
        <f t="shared" si="145"/>
        <v>0</v>
      </c>
      <c r="AQ237">
        <f t="shared" si="144"/>
        <v>0</v>
      </c>
      <c r="AR237">
        <f t="shared" si="144"/>
        <v>0</v>
      </c>
      <c r="AS237">
        <f t="shared" si="144"/>
        <v>0</v>
      </c>
      <c r="AT237">
        <f t="shared" si="144"/>
        <v>0.57735026918962584</v>
      </c>
      <c r="AV237">
        <f t="shared" si="122"/>
        <v>0</v>
      </c>
      <c r="AW237">
        <f t="shared" si="124"/>
        <v>0</v>
      </c>
      <c r="AX237">
        <f t="shared" si="125"/>
        <v>0.57735026918962584</v>
      </c>
      <c r="AY237">
        <f t="shared" si="126"/>
        <v>0</v>
      </c>
      <c r="AZ237">
        <f t="shared" si="127"/>
        <v>0</v>
      </c>
      <c r="BA237">
        <f t="shared" si="128"/>
        <v>0</v>
      </c>
      <c r="BB237">
        <f t="shared" si="129"/>
        <v>0</v>
      </c>
      <c r="BC237">
        <f t="shared" si="130"/>
        <v>0</v>
      </c>
      <c r="BD237">
        <f t="shared" si="131"/>
        <v>0</v>
      </c>
      <c r="BE237">
        <f t="shared" si="132"/>
        <v>0</v>
      </c>
      <c r="BF237">
        <f t="shared" si="133"/>
        <v>0</v>
      </c>
      <c r="BG237">
        <f t="shared" si="134"/>
        <v>0</v>
      </c>
      <c r="BH237">
        <f t="shared" si="135"/>
        <v>0</v>
      </c>
      <c r="BI237">
        <f t="shared" si="136"/>
        <v>0</v>
      </c>
      <c r="BJ237">
        <f t="shared" si="137"/>
        <v>0</v>
      </c>
      <c r="BK237">
        <f t="shared" si="138"/>
        <v>0</v>
      </c>
      <c r="BL237">
        <f t="shared" si="139"/>
        <v>0</v>
      </c>
      <c r="BM237">
        <f t="shared" si="140"/>
        <v>0</v>
      </c>
      <c r="BN237">
        <f t="shared" si="141"/>
        <v>0</v>
      </c>
      <c r="BO237">
        <f t="shared" si="142"/>
        <v>0</v>
      </c>
      <c r="BP237">
        <f t="shared" si="143"/>
        <v>0</v>
      </c>
      <c r="BR237">
        <f t="shared" si="119"/>
        <v>0.57735026918962584</v>
      </c>
      <c r="BS237">
        <f t="shared" si="120"/>
        <v>2</v>
      </c>
      <c r="BT237">
        <f t="shared" si="123"/>
        <v>2</v>
      </c>
      <c r="BU237">
        <f t="shared" si="121"/>
        <v>0.14433756729740646</v>
      </c>
    </row>
    <row r="238" spans="1:73" hidden="1" x14ac:dyDescent="0.15">
      <c r="A238" s="32" t="s">
        <v>435</v>
      </c>
      <c r="B238" s="31">
        <v>4</v>
      </c>
      <c r="C238" s="31">
        <v>3</v>
      </c>
      <c r="D238" s="31">
        <v>4</v>
      </c>
      <c r="E238" s="31">
        <v>3</v>
      </c>
      <c r="F238" s="31">
        <v>5</v>
      </c>
      <c r="G238" s="31"/>
      <c r="H238" s="31">
        <v>4</v>
      </c>
      <c r="I238" s="31">
        <v>2</v>
      </c>
      <c r="J238" s="31">
        <v>4</v>
      </c>
      <c r="K238" s="31">
        <v>3</v>
      </c>
      <c r="L238" s="31">
        <v>5</v>
      </c>
      <c r="M238" s="31">
        <v>5</v>
      </c>
      <c r="N238" s="31">
        <v>4</v>
      </c>
      <c r="O238" s="31">
        <v>5</v>
      </c>
      <c r="P238" s="31">
        <v>4</v>
      </c>
      <c r="Q238" s="31">
        <v>2</v>
      </c>
      <c r="R238" s="31"/>
      <c r="S238" s="31">
        <v>5</v>
      </c>
      <c r="T238" s="31">
        <v>4</v>
      </c>
      <c r="U238" s="31"/>
      <c r="V238" s="31">
        <v>5</v>
      </c>
      <c r="W238">
        <f t="shared" si="117"/>
        <v>3.9444444444444446</v>
      </c>
      <c r="X238">
        <f t="shared" si="118"/>
        <v>0.97023606647627669</v>
      </c>
      <c r="Z238">
        <f t="shared" si="147"/>
        <v>5.7259833431386617E-2</v>
      </c>
      <c r="AA238">
        <f t="shared" si="147"/>
        <v>-0.97341716833357617</v>
      </c>
      <c r="AB238">
        <f t="shared" si="147"/>
        <v>5.7259833431386617E-2</v>
      </c>
      <c r="AC238">
        <f t="shared" si="147"/>
        <v>-0.97341716833357617</v>
      </c>
      <c r="AD238">
        <f t="shared" si="147"/>
        <v>1.0879368351963494</v>
      </c>
      <c r="AE238">
        <f t="shared" si="147"/>
        <v>0</v>
      </c>
      <c r="AF238">
        <f t="shared" si="147"/>
        <v>5.7259833431386617E-2</v>
      </c>
      <c r="AG238">
        <f t="shared" si="147"/>
        <v>-2.0040941700985391</v>
      </c>
      <c r="AH238">
        <f t="shared" si="147"/>
        <v>5.7259833431386617E-2</v>
      </c>
      <c r="AI238">
        <f t="shared" si="147"/>
        <v>-0.97341716833357617</v>
      </c>
      <c r="AJ238">
        <f t="shared" si="147"/>
        <v>1.0879368351963494</v>
      </c>
      <c r="AK238">
        <f t="shared" si="147"/>
        <v>1.0879368351963494</v>
      </c>
      <c r="AL238">
        <f t="shared" si="147"/>
        <v>5.7259833431386617E-2</v>
      </c>
      <c r="AM238">
        <f t="shared" si="146"/>
        <v>1.0879368351963494</v>
      </c>
      <c r="AN238">
        <f t="shared" si="145"/>
        <v>5.7259833431386617E-2</v>
      </c>
      <c r="AO238">
        <f t="shared" si="145"/>
        <v>-2.0040941700985391</v>
      </c>
      <c r="AP238">
        <f t="shared" si="145"/>
        <v>0</v>
      </c>
      <c r="AQ238">
        <f t="shared" si="144"/>
        <v>1.0879368351963494</v>
      </c>
      <c r="AR238">
        <f t="shared" si="144"/>
        <v>5.7259833431386617E-2</v>
      </c>
      <c r="AS238">
        <f t="shared" si="144"/>
        <v>0</v>
      </c>
      <c r="AT238">
        <f t="shared" si="144"/>
        <v>1.0879368351963494</v>
      </c>
      <c r="AV238">
        <f t="shared" si="122"/>
        <v>0</v>
      </c>
      <c r="AW238">
        <f t="shared" si="124"/>
        <v>0.97341716833357617</v>
      </c>
      <c r="AX238">
        <f t="shared" si="125"/>
        <v>5.7259833431386617E-2</v>
      </c>
      <c r="AY238">
        <f t="shared" si="126"/>
        <v>0</v>
      </c>
      <c r="AZ238">
        <f t="shared" si="127"/>
        <v>0</v>
      </c>
      <c r="BA238">
        <f t="shared" si="128"/>
        <v>0</v>
      </c>
      <c r="BB238">
        <f t="shared" si="129"/>
        <v>0</v>
      </c>
      <c r="BC238">
        <f t="shared" si="130"/>
        <v>2.0040941700985391</v>
      </c>
      <c r="BD238">
        <f t="shared" si="131"/>
        <v>0</v>
      </c>
      <c r="BE238">
        <f t="shared" si="132"/>
        <v>0</v>
      </c>
      <c r="BF238">
        <f t="shared" si="133"/>
        <v>0</v>
      </c>
      <c r="BG238">
        <f t="shared" si="134"/>
        <v>0</v>
      </c>
      <c r="BH238">
        <f t="shared" si="135"/>
        <v>5.7259833431386617E-2</v>
      </c>
      <c r="BI238">
        <f t="shared" si="136"/>
        <v>0</v>
      </c>
      <c r="BJ238">
        <f t="shared" si="137"/>
        <v>0</v>
      </c>
      <c r="BK238">
        <f t="shared" si="138"/>
        <v>0</v>
      </c>
      <c r="BL238">
        <f t="shared" si="139"/>
        <v>0</v>
      </c>
      <c r="BM238">
        <f t="shared" si="140"/>
        <v>0</v>
      </c>
      <c r="BN238">
        <f t="shared" si="141"/>
        <v>0</v>
      </c>
      <c r="BO238">
        <f t="shared" si="142"/>
        <v>0</v>
      </c>
      <c r="BP238">
        <f t="shared" si="143"/>
        <v>0</v>
      </c>
      <c r="BR238">
        <f t="shared" si="119"/>
        <v>3.0920310052948885</v>
      </c>
      <c r="BS238">
        <f t="shared" si="120"/>
        <v>2</v>
      </c>
      <c r="BT238">
        <f t="shared" si="123"/>
        <v>4.2426406871192857</v>
      </c>
      <c r="BU238">
        <f t="shared" si="121"/>
        <v>0.36439934858051215</v>
      </c>
    </row>
    <row r="239" spans="1:73" hidden="1" x14ac:dyDescent="0.15">
      <c r="A239" s="32" t="s">
        <v>436</v>
      </c>
      <c r="B239" s="31">
        <v>3</v>
      </c>
      <c r="C239" s="31">
        <v>3</v>
      </c>
      <c r="D239" s="31">
        <v>4</v>
      </c>
      <c r="E239" s="31">
        <v>3</v>
      </c>
      <c r="F239" s="31"/>
      <c r="G239" s="31"/>
      <c r="H239" s="31">
        <v>5</v>
      </c>
      <c r="I239" s="31">
        <v>1</v>
      </c>
      <c r="J239" s="31">
        <v>2</v>
      </c>
      <c r="K239" s="31">
        <v>3</v>
      </c>
      <c r="L239" s="31">
        <v>3</v>
      </c>
      <c r="M239" s="31"/>
      <c r="N239" s="31"/>
      <c r="O239" s="31">
        <v>3</v>
      </c>
      <c r="P239" s="31">
        <v>5</v>
      </c>
      <c r="Q239" s="31">
        <v>2</v>
      </c>
      <c r="R239" s="31"/>
      <c r="S239" s="31">
        <v>4</v>
      </c>
      <c r="T239" s="31">
        <v>3</v>
      </c>
      <c r="U239" s="31">
        <v>3</v>
      </c>
      <c r="V239" s="31">
        <v>5</v>
      </c>
      <c r="W239">
        <f t="shared" si="117"/>
        <v>3.25</v>
      </c>
      <c r="X239">
        <f t="shared" si="118"/>
        <v>1.0897247358851685</v>
      </c>
      <c r="Z239">
        <f t="shared" si="147"/>
        <v>-0.22941573387056174</v>
      </c>
      <c r="AA239">
        <f t="shared" si="147"/>
        <v>-0.22941573387056174</v>
      </c>
      <c r="AB239">
        <f t="shared" si="147"/>
        <v>0.68824720161168518</v>
      </c>
      <c r="AC239">
        <f t="shared" si="147"/>
        <v>-0.22941573387056174</v>
      </c>
      <c r="AD239">
        <f t="shared" si="147"/>
        <v>0</v>
      </c>
      <c r="AE239">
        <f t="shared" si="147"/>
        <v>0</v>
      </c>
      <c r="AF239">
        <f t="shared" si="147"/>
        <v>1.6059101370939322</v>
      </c>
      <c r="AG239">
        <f t="shared" si="147"/>
        <v>-2.0647416048350555</v>
      </c>
      <c r="AH239">
        <f t="shared" si="147"/>
        <v>-1.1470786693528088</v>
      </c>
      <c r="AI239">
        <f t="shared" si="147"/>
        <v>-0.22941573387056174</v>
      </c>
      <c r="AJ239">
        <f t="shared" si="147"/>
        <v>-0.22941573387056174</v>
      </c>
      <c r="AK239">
        <f t="shared" si="147"/>
        <v>0</v>
      </c>
      <c r="AL239">
        <f t="shared" si="147"/>
        <v>0</v>
      </c>
      <c r="AM239">
        <f t="shared" si="146"/>
        <v>-0.22941573387056174</v>
      </c>
      <c r="AN239">
        <f t="shared" si="145"/>
        <v>1.6059101370939322</v>
      </c>
      <c r="AO239">
        <f t="shared" si="145"/>
        <v>-1.1470786693528088</v>
      </c>
      <c r="AP239">
        <f t="shared" si="145"/>
        <v>0</v>
      </c>
      <c r="AQ239">
        <f t="shared" si="144"/>
        <v>0.68824720161168518</v>
      </c>
      <c r="AR239">
        <f t="shared" si="144"/>
        <v>-0.22941573387056174</v>
      </c>
      <c r="AS239">
        <f t="shared" si="144"/>
        <v>-0.22941573387056174</v>
      </c>
      <c r="AT239">
        <f t="shared" si="144"/>
        <v>1.6059101370939322</v>
      </c>
      <c r="AV239">
        <f t="shared" si="122"/>
        <v>0</v>
      </c>
      <c r="AW239">
        <f t="shared" si="124"/>
        <v>0.22941573387056174</v>
      </c>
      <c r="AX239">
        <f t="shared" si="125"/>
        <v>0.68824720161168518</v>
      </c>
      <c r="AY239">
        <f t="shared" si="126"/>
        <v>0</v>
      </c>
      <c r="AZ239">
        <f t="shared" si="127"/>
        <v>0</v>
      </c>
      <c r="BA239">
        <f t="shared" si="128"/>
        <v>0</v>
      </c>
      <c r="BB239">
        <f t="shared" si="129"/>
        <v>0</v>
      </c>
      <c r="BC239">
        <f t="shared" si="130"/>
        <v>2.0647416048350555</v>
      </c>
      <c r="BD239">
        <f t="shared" si="131"/>
        <v>0</v>
      </c>
      <c r="BE239">
        <f t="shared" si="132"/>
        <v>0</v>
      </c>
      <c r="BF239">
        <f t="shared" si="133"/>
        <v>0</v>
      </c>
      <c r="BG239">
        <f t="shared" si="134"/>
        <v>0</v>
      </c>
      <c r="BH239">
        <f t="shared" si="135"/>
        <v>0</v>
      </c>
      <c r="BI239">
        <f t="shared" si="136"/>
        <v>0</v>
      </c>
      <c r="BJ239">
        <f t="shared" si="137"/>
        <v>0</v>
      </c>
      <c r="BK239">
        <f t="shared" si="138"/>
        <v>0</v>
      </c>
      <c r="BL239">
        <f t="shared" si="139"/>
        <v>0</v>
      </c>
      <c r="BM239">
        <f t="shared" si="140"/>
        <v>0</v>
      </c>
      <c r="BN239">
        <f t="shared" si="141"/>
        <v>0</v>
      </c>
      <c r="BO239">
        <f t="shared" si="142"/>
        <v>0</v>
      </c>
      <c r="BP239">
        <f t="shared" si="143"/>
        <v>0</v>
      </c>
      <c r="BR239">
        <f t="shared" si="119"/>
        <v>2.9824045403173027</v>
      </c>
      <c r="BS239">
        <f t="shared" si="120"/>
        <v>2</v>
      </c>
      <c r="BT239">
        <f t="shared" si="123"/>
        <v>3.9999999999999991</v>
      </c>
      <c r="BU239">
        <f t="shared" si="121"/>
        <v>0.3728005675396629</v>
      </c>
    </row>
    <row r="240" spans="1:73" hidden="1" x14ac:dyDescent="0.15">
      <c r="A240" s="32" t="s">
        <v>437</v>
      </c>
      <c r="B240" s="31"/>
      <c r="C240" s="31">
        <v>5</v>
      </c>
      <c r="D240" s="31">
        <v>5</v>
      </c>
      <c r="E240" s="31">
        <v>4</v>
      </c>
      <c r="F240" s="31">
        <v>4</v>
      </c>
      <c r="G240" s="31"/>
      <c r="H240" s="31"/>
      <c r="I240" s="31">
        <v>5</v>
      </c>
      <c r="J240" s="31"/>
      <c r="K240" s="31"/>
      <c r="L240" s="31"/>
      <c r="M240" s="31"/>
      <c r="N240" s="31">
        <v>5</v>
      </c>
      <c r="O240" s="31"/>
      <c r="P240" s="31">
        <v>5</v>
      </c>
      <c r="Q240" s="31">
        <v>5</v>
      </c>
      <c r="R240" s="31">
        <v>5</v>
      </c>
      <c r="S240" s="31">
        <v>5</v>
      </c>
      <c r="T240" s="31">
        <v>5</v>
      </c>
      <c r="U240" s="31">
        <v>5</v>
      </c>
      <c r="V240" s="31">
        <v>5</v>
      </c>
      <c r="W240">
        <f t="shared" si="117"/>
        <v>4.8461538461538458</v>
      </c>
      <c r="X240">
        <f t="shared" si="118"/>
        <v>0.36080121229411</v>
      </c>
      <c r="Z240">
        <f t="shared" si="147"/>
        <v>0</v>
      </c>
      <c r="AA240">
        <f t="shared" si="147"/>
        <v>0.42640143271122177</v>
      </c>
      <c r="AB240">
        <f t="shared" si="147"/>
        <v>0.42640143271122177</v>
      </c>
      <c r="AC240">
        <f t="shared" si="147"/>
        <v>-2.3452078799117135</v>
      </c>
      <c r="AD240">
        <f t="shared" si="147"/>
        <v>-2.3452078799117135</v>
      </c>
      <c r="AE240">
        <f t="shared" si="147"/>
        <v>0</v>
      </c>
      <c r="AF240">
        <f t="shared" si="147"/>
        <v>0</v>
      </c>
      <c r="AG240">
        <f t="shared" si="147"/>
        <v>0.42640143271122177</v>
      </c>
      <c r="AH240">
        <f t="shared" ref="AH240:AS286" si="148">IF(J240&gt;0, (J240-$W240)/$X240,J240)</f>
        <v>0</v>
      </c>
      <c r="AI240">
        <f t="shared" si="148"/>
        <v>0</v>
      </c>
      <c r="AJ240">
        <f t="shared" si="148"/>
        <v>0</v>
      </c>
      <c r="AK240">
        <f t="shared" si="148"/>
        <v>0</v>
      </c>
      <c r="AL240">
        <f t="shared" si="148"/>
        <v>0.42640143271122177</v>
      </c>
      <c r="AM240">
        <f t="shared" si="146"/>
        <v>0</v>
      </c>
      <c r="AN240">
        <f t="shared" si="145"/>
        <v>0.42640143271122177</v>
      </c>
      <c r="AO240">
        <f t="shared" si="145"/>
        <v>0.42640143271122177</v>
      </c>
      <c r="AP240">
        <f t="shared" si="145"/>
        <v>0.42640143271122177</v>
      </c>
      <c r="AQ240">
        <f t="shared" si="144"/>
        <v>0.42640143271122177</v>
      </c>
      <c r="AR240">
        <f t="shared" si="144"/>
        <v>0.42640143271122177</v>
      </c>
      <c r="AS240">
        <f t="shared" si="144"/>
        <v>0.42640143271122177</v>
      </c>
      <c r="AT240">
        <f t="shared" si="144"/>
        <v>0.42640143271122177</v>
      </c>
      <c r="AV240">
        <f t="shared" si="122"/>
        <v>0</v>
      </c>
      <c r="AW240">
        <f t="shared" si="124"/>
        <v>-0.42640143271122177</v>
      </c>
      <c r="AX240">
        <f t="shared" si="125"/>
        <v>0.42640143271122177</v>
      </c>
      <c r="AY240">
        <f t="shared" si="126"/>
        <v>0</v>
      </c>
      <c r="AZ240">
        <f t="shared" si="127"/>
        <v>0</v>
      </c>
      <c r="BA240">
        <f t="shared" si="128"/>
        <v>0</v>
      </c>
      <c r="BB240">
        <f t="shared" si="129"/>
        <v>0</v>
      </c>
      <c r="BC240">
        <f t="shared" si="130"/>
        <v>-0.42640143271122177</v>
      </c>
      <c r="BD240">
        <f t="shared" si="131"/>
        <v>0</v>
      </c>
      <c r="BE240">
        <f t="shared" si="132"/>
        <v>0</v>
      </c>
      <c r="BF240">
        <f t="shared" si="133"/>
        <v>0</v>
      </c>
      <c r="BG240">
        <f t="shared" si="134"/>
        <v>0</v>
      </c>
      <c r="BH240">
        <f t="shared" si="135"/>
        <v>0.42640143271122177</v>
      </c>
      <c r="BI240">
        <f t="shared" si="136"/>
        <v>0</v>
      </c>
      <c r="BJ240">
        <f t="shared" si="137"/>
        <v>0</v>
      </c>
      <c r="BK240">
        <f t="shared" si="138"/>
        <v>0</v>
      </c>
      <c r="BL240">
        <f t="shared" si="139"/>
        <v>0</v>
      </c>
      <c r="BM240">
        <f t="shared" si="140"/>
        <v>0</v>
      </c>
      <c r="BN240">
        <f t="shared" si="141"/>
        <v>0</v>
      </c>
      <c r="BO240">
        <f t="shared" si="142"/>
        <v>0</v>
      </c>
      <c r="BP240">
        <f t="shared" si="143"/>
        <v>0</v>
      </c>
      <c r="BR240">
        <f t="shared" si="119"/>
        <v>0</v>
      </c>
      <c r="BS240">
        <f t="shared" si="120"/>
        <v>2</v>
      </c>
      <c r="BT240">
        <f t="shared" si="123"/>
        <v>3.6055512754639896</v>
      </c>
      <c r="BU240">
        <f t="shared" si="121"/>
        <v>0</v>
      </c>
    </row>
    <row r="241" spans="1:73" hidden="1" x14ac:dyDescent="0.15">
      <c r="A241" s="32" t="s">
        <v>438</v>
      </c>
      <c r="B241" s="31">
        <v>4</v>
      </c>
      <c r="C241" s="31">
        <v>4</v>
      </c>
      <c r="D241" s="31">
        <v>5</v>
      </c>
      <c r="E241" s="31">
        <v>3</v>
      </c>
      <c r="F241" s="31"/>
      <c r="G241" s="31"/>
      <c r="H241" s="31"/>
      <c r="I241" s="31">
        <v>4</v>
      </c>
      <c r="J241" s="31">
        <v>5</v>
      </c>
      <c r="K241" s="31">
        <v>3</v>
      </c>
      <c r="L241" s="31"/>
      <c r="M241" s="31">
        <v>3</v>
      </c>
      <c r="N241" s="31">
        <v>5</v>
      </c>
      <c r="O241" s="31"/>
      <c r="P241" s="31">
        <v>2</v>
      </c>
      <c r="Q241" s="31">
        <v>3</v>
      </c>
      <c r="R241" s="31"/>
      <c r="S241" s="31">
        <v>5</v>
      </c>
      <c r="T241" s="31">
        <v>4</v>
      </c>
      <c r="U241" s="31">
        <v>5</v>
      </c>
      <c r="V241" s="31">
        <v>3</v>
      </c>
      <c r="W241">
        <f t="shared" si="117"/>
        <v>3.8666666666666667</v>
      </c>
      <c r="X241">
        <f t="shared" si="118"/>
        <v>0.95684667296048831</v>
      </c>
      <c r="Z241">
        <f t="shared" ref="Z241:AG272" si="149">IF(B241&gt;0, (B241-$W241)/$X241,B241)</f>
        <v>0.13934660285832348</v>
      </c>
      <c r="AA241">
        <f t="shared" si="149"/>
        <v>0.13934660285832348</v>
      </c>
      <c r="AB241">
        <f t="shared" si="149"/>
        <v>1.1844461242957498</v>
      </c>
      <c r="AC241">
        <f t="shared" si="149"/>
        <v>-0.90575291857910289</v>
      </c>
      <c r="AD241">
        <f t="shared" si="149"/>
        <v>0</v>
      </c>
      <c r="AE241">
        <f t="shared" si="149"/>
        <v>0</v>
      </c>
      <c r="AF241">
        <f t="shared" si="149"/>
        <v>0</v>
      </c>
      <c r="AG241">
        <f t="shared" si="149"/>
        <v>0.13934660285832348</v>
      </c>
      <c r="AH241">
        <f t="shared" si="148"/>
        <v>1.1844461242957498</v>
      </c>
      <c r="AI241">
        <f t="shared" si="148"/>
        <v>-0.90575291857910289</v>
      </c>
      <c r="AJ241">
        <f t="shared" si="148"/>
        <v>0</v>
      </c>
      <c r="AK241">
        <f t="shared" si="148"/>
        <v>-0.90575291857910289</v>
      </c>
      <c r="AL241">
        <f t="shared" si="148"/>
        <v>1.1844461242957498</v>
      </c>
      <c r="AM241">
        <f t="shared" si="146"/>
        <v>0</v>
      </c>
      <c r="AN241">
        <f t="shared" si="145"/>
        <v>-1.9508524400165292</v>
      </c>
      <c r="AO241">
        <f t="shared" si="145"/>
        <v>-0.90575291857910289</v>
      </c>
      <c r="AP241">
        <f t="shared" si="145"/>
        <v>0</v>
      </c>
      <c r="AQ241">
        <f t="shared" si="144"/>
        <v>1.1844461242957498</v>
      </c>
      <c r="AR241">
        <f t="shared" si="144"/>
        <v>0.13934660285832348</v>
      </c>
      <c r="AS241">
        <f t="shared" si="144"/>
        <v>1.1844461242957498</v>
      </c>
      <c r="AT241">
        <f t="shared" si="144"/>
        <v>-0.90575291857910289</v>
      </c>
      <c r="AV241">
        <f t="shared" si="122"/>
        <v>0</v>
      </c>
      <c r="AW241">
        <f t="shared" si="124"/>
        <v>-0.13934660285832348</v>
      </c>
      <c r="AX241">
        <f t="shared" si="125"/>
        <v>1.1844461242957498</v>
      </c>
      <c r="AY241">
        <f t="shared" si="126"/>
        <v>0</v>
      </c>
      <c r="AZ241">
        <f t="shared" si="127"/>
        <v>0</v>
      </c>
      <c r="BA241">
        <f t="shared" si="128"/>
        <v>0</v>
      </c>
      <c r="BB241">
        <f t="shared" si="129"/>
        <v>0</v>
      </c>
      <c r="BC241">
        <f t="shared" si="130"/>
        <v>-0.13934660285832348</v>
      </c>
      <c r="BD241">
        <f t="shared" si="131"/>
        <v>0</v>
      </c>
      <c r="BE241">
        <f t="shared" si="132"/>
        <v>0</v>
      </c>
      <c r="BF241">
        <f t="shared" si="133"/>
        <v>0</v>
      </c>
      <c r="BG241">
        <f t="shared" si="134"/>
        <v>0</v>
      </c>
      <c r="BH241">
        <f t="shared" si="135"/>
        <v>1.1844461242957498</v>
      </c>
      <c r="BI241">
        <f t="shared" si="136"/>
        <v>0</v>
      </c>
      <c r="BJ241">
        <f t="shared" si="137"/>
        <v>0</v>
      </c>
      <c r="BK241">
        <f t="shared" si="138"/>
        <v>0</v>
      </c>
      <c r="BL241">
        <f t="shared" si="139"/>
        <v>0</v>
      </c>
      <c r="BM241">
        <f t="shared" si="140"/>
        <v>0</v>
      </c>
      <c r="BN241">
        <f t="shared" si="141"/>
        <v>0</v>
      </c>
      <c r="BO241">
        <f t="shared" si="142"/>
        <v>0</v>
      </c>
      <c r="BP241">
        <f t="shared" si="143"/>
        <v>0</v>
      </c>
      <c r="BR241">
        <f t="shared" si="119"/>
        <v>2.0901990428748527</v>
      </c>
      <c r="BS241">
        <f t="shared" si="120"/>
        <v>2</v>
      </c>
      <c r="BT241">
        <f t="shared" si="123"/>
        <v>3.8729833462074161</v>
      </c>
      <c r="BU241">
        <f t="shared" si="121"/>
        <v>0.26984353611043294</v>
      </c>
    </row>
    <row r="242" spans="1:73" hidden="1" x14ac:dyDescent="0.15">
      <c r="A242" s="35" t="s">
        <v>439</v>
      </c>
      <c r="B242" s="35">
        <v>4</v>
      </c>
      <c r="C242" s="35">
        <v>4</v>
      </c>
      <c r="D242" s="35">
        <v>5</v>
      </c>
      <c r="E242" s="35">
        <v>3</v>
      </c>
      <c r="F242" s="35">
        <v>3</v>
      </c>
      <c r="G242" s="35"/>
      <c r="H242" s="35"/>
      <c r="I242" s="35">
        <v>2</v>
      </c>
      <c r="J242" s="35"/>
      <c r="K242" s="35">
        <v>4</v>
      </c>
      <c r="L242" s="35"/>
      <c r="M242" s="35"/>
      <c r="N242" s="35">
        <v>4</v>
      </c>
      <c r="O242" s="35"/>
      <c r="P242" s="35">
        <v>5</v>
      </c>
      <c r="Q242" s="35">
        <v>4</v>
      </c>
      <c r="R242" s="35"/>
      <c r="S242" s="35">
        <v>5</v>
      </c>
      <c r="T242" s="35"/>
      <c r="U242" s="35"/>
      <c r="V242" s="35">
        <v>3</v>
      </c>
      <c r="W242">
        <f t="shared" si="117"/>
        <v>3.8333333333333335</v>
      </c>
      <c r="X242">
        <f t="shared" si="118"/>
        <v>0.89752746785575066</v>
      </c>
      <c r="Z242">
        <f t="shared" si="149"/>
        <v>0.18569533817705169</v>
      </c>
      <c r="AA242">
        <f t="shared" si="149"/>
        <v>0.18569533817705169</v>
      </c>
      <c r="AB242">
        <f t="shared" si="149"/>
        <v>1.2998673672393628</v>
      </c>
      <c r="AC242">
        <f t="shared" si="149"/>
        <v>-0.92847669088525953</v>
      </c>
      <c r="AD242">
        <f t="shared" si="149"/>
        <v>-0.92847669088525953</v>
      </c>
      <c r="AE242">
        <f t="shared" si="149"/>
        <v>0</v>
      </c>
      <c r="AF242">
        <f t="shared" si="149"/>
        <v>0</v>
      </c>
      <c r="AG242">
        <f t="shared" si="149"/>
        <v>-2.0426487199475707</v>
      </c>
      <c r="AH242">
        <f t="shared" si="148"/>
        <v>0</v>
      </c>
      <c r="AI242">
        <f t="shared" si="148"/>
        <v>0.18569533817705169</v>
      </c>
      <c r="AJ242">
        <f t="shared" si="148"/>
        <v>0</v>
      </c>
      <c r="AK242">
        <f t="shared" si="148"/>
        <v>0</v>
      </c>
      <c r="AL242">
        <f t="shared" si="148"/>
        <v>0.18569533817705169</v>
      </c>
      <c r="AM242">
        <f t="shared" si="146"/>
        <v>0</v>
      </c>
      <c r="AN242">
        <f t="shared" si="145"/>
        <v>1.2998673672393628</v>
      </c>
      <c r="AO242">
        <f t="shared" si="145"/>
        <v>0.18569533817705169</v>
      </c>
      <c r="AP242">
        <f t="shared" si="145"/>
        <v>0</v>
      </c>
      <c r="AQ242">
        <f t="shared" si="144"/>
        <v>1.2998673672393628</v>
      </c>
      <c r="AR242">
        <f t="shared" si="144"/>
        <v>0</v>
      </c>
      <c r="AS242">
        <f t="shared" si="144"/>
        <v>0</v>
      </c>
      <c r="AT242">
        <f t="shared" si="144"/>
        <v>-0.92847669088525953</v>
      </c>
      <c r="AV242">
        <f t="shared" si="122"/>
        <v>0</v>
      </c>
      <c r="AW242">
        <f t="shared" si="124"/>
        <v>-0.18569533817705169</v>
      </c>
      <c r="AX242">
        <f t="shared" si="125"/>
        <v>1.2998673672393628</v>
      </c>
      <c r="AY242">
        <f t="shared" si="126"/>
        <v>0</v>
      </c>
      <c r="AZ242">
        <f t="shared" si="127"/>
        <v>0</v>
      </c>
      <c r="BA242">
        <f t="shared" si="128"/>
        <v>0</v>
      </c>
      <c r="BB242">
        <f t="shared" si="129"/>
        <v>0</v>
      </c>
      <c r="BC242">
        <f t="shared" si="130"/>
        <v>2.0426487199475707</v>
      </c>
      <c r="BD242">
        <f t="shared" si="131"/>
        <v>0</v>
      </c>
      <c r="BE242">
        <f t="shared" si="132"/>
        <v>0</v>
      </c>
      <c r="BF242">
        <f t="shared" si="133"/>
        <v>0</v>
      </c>
      <c r="BG242">
        <f t="shared" si="134"/>
        <v>0</v>
      </c>
      <c r="BH242">
        <f t="shared" si="135"/>
        <v>0.18569533817705169</v>
      </c>
      <c r="BI242">
        <f t="shared" si="136"/>
        <v>0</v>
      </c>
      <c r="BJ242">
        <f t="shared" si="137"/>
        <v>0</v>
      </c>
      <c r="BK242">
        <f t="shared" si="138"/>
        <v>0</v>
      </c>
      <c r="BL242">
        <f t="shared" si="139"/>
        <v>0</v>
      </c>
      <c r="BM242">
        <f t="shared" si="140"/>
        <v>0</v>
      </c>
      <c r="BN242">
        <f t="shared" si="141"/>
        <v>0</v>
      </c>
      <c r="BO242">
        <f t="shared" si="142"/>
        <v>0</v>
      </c>
      <c r="BP242">
        <f t="shared" si="143"/>
        <v>0</v>
      </c>
      <c r="BR242">
        <f t="shared" si="119"/>
        <v>3.3425160871869335</v>
      </c>
      <c r="BS242">
        <f t="shared" si="120"/>
        <v>2</v>
      </c>
      <c r="BT242">
        <f t="shared" si="123"/>
        <v>3.4641016151377544</v>
      </c>
      <c r="BU242">
        <f t="shared" si="121"/>
        <v>0.48245064067700771</v>
      </c>
    </row>
    <row r="243" spans="1:73" hidden="1" x14ac:dyDescent="0.15">
      <c r="A243" s="35" t="s">
        <v>440</v>
      </c>
      <c r="B243" s="35"/>
      <c r="C243" s="35"/>
      <c r="D243" s="35">
        <v>5</v>
      </c>
      <c r="E243" s="35">
        <v>5</v>
      </c>
      <c r="F243" s="35"/>
      <c r="G243" s="35"/>
      <c r="H243" s="35"/>
      <c r="I243" s="35"/>
      <c r="J243" s="35"/>
      <c r="K243" s="35"/>
      <c r="L243" s="35"/>
      <c r="M243" s="35"/>
      <c r="N243" s="35">
        <v>4</v>
      </c>
      <c r="O243" s="35"/>
      <c r="P243" s="35">
        <v>5</v>
      </c>
      <c r="Q243" s="35">
        <v>4</v>
      </c>
      <c r="R243" s="35">
        <v>5</v>
      </c>
      <c r="S243" s="35"/>
      <c r="T243" s="35"/>
      <c r="U243" s="35">
        <v>3</v>
      </c>
      <c r="V243" s="35">
        <v>5</v>
      </c>
      <c r="W243">
        <f t="shared" si="117"/>
        <v>4.5</v>
      </c>
      <c r="X243">
        <f t="shared" si="118"/>
        <v>0.70710678118654757</v>
      </c>
      <c r="Z243">
        <f t="shared" si="149"/>
        <v>0</v>
      </c>
      <c r="AA243">
        <f t="shared" si="149"/>
        <v>0</v>
      </c>
      <c r="AB243">
        <f t="shared" si="149"/>
        <v>0.70710678118654746</v>
      </c>
      <c r="AC243">
        <f t="shared" si="149"/>
        <v>0.70710678118654746</v>
      </c>
      <c r="AD243">
        <f t="shared" si="149"/>
        <v>0</v>
      </c>
      <c r="AE243">
        <f t="shared" si="149"/>
        <v>0</v>
      </c>
      <c r="AF243">
        <f t="shared" si="149"/>
        <v>0</v>
      </c>
      <c r="AG243">
        <f t="shared" si="149"/>
        <v>0</v>
      </c>
      <c r="AH243">
        <f t="shared" si="148"/>
        <v>0</v>
      </c>
      <c r="AI243">
        <f t="shared" si="148"/>
        <v>0</v>
      </c>
      <c r="AJ243">
        <f t="shared" si="148"/>
        <v>0</v>
      </c>
      <c r="AK243">
        <f t="shared" si="148"/>
        <v>0</v>
      </c>
      <c r="AL243">
        <f t="shared" si="148"/>
        <v>-0.70710678118654746</v>
      </c>
      <c r="AM243">
        <f t="shared" si="146"/>
        <v>0</v>
      </c>
      <c r="AN243">
        <f t="shared" si="145"/>
        <v>0.70710678118654746</v>
      </c>
      <c r="AO243">
        <f t="shared" si="145"/>
        <v>-0.70710678118654746</v>
      </c>
      <c r="AP243">
        <f t="shared" si="145"/>
        <v>0.70710678118654746</v>
      </c>
      <c r="AQ243">
        <f t="shared" si="144"/>
        <v>0</v>
      </c>
      <c r="AR243">
        <f t="shared" si="144"/>
        <v>0</v>
      </c>
      <c r="AS243">
        <f t="shared" si="144"/>
        <v>-2.1213203435596424</v>
      </c>
      <c r="AT243">
        <f t="shared" si="144"/>
        <v>0.70710678118654746</v>
      </c>
      <c r="AV243">
        <f t="shared" si="122"/>
        <v>0</v>
      </c>
      <c r="AW243">
        <f t="shared" si="124"/>
        <v>0</v>
      </c>
      <c r="AX243">
        <f t="shared" si="125"/>
        <v>0.70710678118654746</v>
      </c>
      <c r="AY243">
        <f t="shared" si="126"/>
        <v>0</v>
      </c>
      <c r="AZ243">
        <f t="shared" si="127"/>
        <v>0</v>
      </c>
      <c r="BA243">
        <f t="shared" si="128"/>
        <v>0</v>
      </c>
      <c r="BB243">
        <f t="shared" si="129"/>
        <v>0</v>
      </c>
      <c r="BC243">
        <f t="shared" si="130"/>
        <v>0</v>
      </c>
      <c r="BD243">
        <f t="shared" si="131"/>
        <v>0</v>
      </c>
      <c r="BE243">
        <f t="shared" si="132"/>
        <v>0</v>
      </c>
      <c r="BF243">
        <f t="shared" si="133"/>
        <v>0</v>
      </c>
      <c r="BG243">
        <f t="shared" si="134"/>
        <v>0</v>
      </c>
      <c r="BH243">
        <f t="shared" si="135"/>
        <v>-0.70710678118654746</v>
      </c>
      <c r="BI243">
        <f t="shared" si="136"/>
        <v>0</v>
      </c>
      <c r="BJ243">
        <f t="shared" si="137"/>
        <v>0</v>
      </c>
      <c r="BK243">
        <f t="shared" si="138"/>
        <v>0</v>
      </c>
      <c r="BL243">
        <f t="shared" si="139"/>
        <v>0</v>
      </c>
      <c r="BM243">
        <f t="shared" si="140"/>
        <v>0</v>
      </c>
      <c r="BN243">
        <f t="shared" si="141"/>
        <v>0</v>
      </c>
      <c r="BO243">
        <f t="shared" si="142"/>
        <v>0</v>
      </c>
      <c r="BP243">
        <f t="shared" si="143"/>
        <v>0</v>
      </c>
      <c r="BR243">
        <f t="shared" si="119"/>
        <v>0</v>
      </c>
      <c r="BS243">
        <f t="shared" si="120"/>
        <v>2</v>
      </c>
      <c r="BT243">
        <f t="shared" si="123"/>
        <v>2.8284271247461898</v>
      </c>
      <c r="BU243">
        <f t="shared" si="121"/>
        <v>0</v>
      </c>
    </row>
    <row r="244" spans="1:73" hidden="1" x14ac:dyDescent="0.15">
      <c r="A244" s="35" t="s">
        <v>441</v>
      </c>
      <c r="B244" s="35"/>
      <c r="C244" s="35"/>
      <c r="D244" s="35">
        <v>3</v>
      </c>
      <c r="E244" s="35">
        <v>3</v>
      </c>
      <c r="F244" s="35"/>
      <c r="G244" s="35"/>
      <c r="H244" s="35"/>
      <c r="I244" s="35">
        <v>3</v>
      </c>
      <c r="J244" s="35"/>
      <c r="K244" s="35"/>
      <c r="L244" s="35"/>
      <c r="M244" s="35"/>
      <c r="N244" s="35"/>
      <c r="O244" s="35"/>
      <c r="P244" s="35">
        <v>4</v>
      </c>
      <c r="Q244" s="35">
        <v>3</v>
      </c>
      <c r="R244" s="35"/>
      <c r="S244" s="35"/>
      <c r="T244" s="35"/>
      <c r="U244" s="35">
        <v>4</v>
      </c>
      <c r="V244" s="35"/>
      <c r="W244">
        <f t="shared" si="117"/>
        <v>3.3333333333333335</v>
      </c>
      <c r="X244">
        <f t="shared" si="118"/>
        <v>0.47140452079103168</v>
      </c>
      <c r="Z244">
        <f t="shared" si="149"/>
        <v>0</v>
      </c>
      <c r="AA244">
        <f t="shared" si="149"/>
        <v>0</v>
      </c>
      <c r="AB244">
        <f t="shared" si="149"/>
        <v>-0.70710678118654779</v>
      </c>
      <c r="AC244">
        <f t="shared" si="149"/>
        <v>-0.70710678118654779</v>
      </c>
      <c r="AD244">
        <f t="shared" si="149"/>
        <v>0</v>
      </c>
      <c r="AE244">
        <f t="shared" si="149"/>
        <v>0</v>
      </c>
      <c r="AF244">
        <f t="shared" si="149"/>
        <v>0</v>
      </c>
      <c r="AG244">
        <f t="shared" si="149"/>
        <v>-0.70710678118654779</v>
      </c>
      <c r="AH244">
        <f t="shared" si="148"/>
        <v>0</v>
      </c>
      <c r="AI244">
        <f t="shared" si="148"/>
        <v>0</v>
      </c>
      <c r="AJ244">
        <f t="shared" si="148"/>
        <v>0</v>
      </c>
      <c r="AK244">
        <f t="shared" si="148"/>
        <v>0</v>
      </c>
      <c r="AL244">
        <f t="shared" si="148"/>
        <v>0</v>
      </c>
      <c r="AM244">
        <f t="shared" si="146"/>
        <v>0</v>
      </c>
      <c r="AN244">
        <f t="shared" si="145"/>
        <v>1.4142135623730947</v>
      </c>
      <c r="AO244">
        <f t="shared" si="145"/>
        <v>-0.70710678118654779</v>
      </c>
      <c r="AP244">
        <f t="shared" si="145"/>
        <v>0</v>
      </c>
      <c r="AQ244">
        <f t="shared" si="144"/>
        <v>0</v>
      </c>
      <c r="AR244">
        <f t="shared" si="144"/>
        <v>0</v>
      </c>
      <c r="AS244">
        <f t="shared" si="144"/>
        <v>1.4142135623730947</v>
      </c>
      <c r="AT244">
        <f t="shared" si="144"/>
        <v>0</v>
      </c>
      <c r="AV244">
        <f t="shared" si="122"/>
        <v>0</v>
      </c>
      <c r="AW244">
        <f t="shared" si="124"/>
        <v>0</v>
      </c>
      <c r="AX244">
        <f t="shared" si="125"/>
        <v>-0.70710678118654779</v>
      </c>
      <c r="AY244">
        <f t="shared" si="126"/>
        <v>0</v>
      </c>
      <c r="AZ244">
        <f t="shared" si="127"/>
        <v>0</v>
      </c>
      <c r="BA244">
        <f t="shared" si="128"/>
        <v>0</v>
      </c>
      <c r="BB244">
        <f t="shared" si="129"/>
        <v>0</v>
      </c>
      <c r="BC244">
        <f t="shared" si="130"/>
        <v>0.70710678118654779</v>
      </c>
      <c r="BD244">
        <f t="shared" si="131"/>
        <v>0</v>
      </c>
      <c r="BE244">
        <f t="shared" si="132"/>
        <v>0</v>
      </c>
      <c r="BF244">
        <f t="shared" si="133"/>
        <v>0</v>
      </c>
      <c r="BG244">
        <f t="shared" si="134"/>
        <v>0</v>
      </c>
      <c r="BH244">
        <f t="shared" si="135"/>
        <v>0</v>
      </c>
      <c r="BI244">
        <f t="shared" si="136"/>
        <v>0</v>
      </c>
      <c r="BJ244">
        <f t="shared" si="137"/>
        <v>0</v>
      </c>
      <c r="BK244">
        <f t="shared" si="138"/>
        <v>0</v>
      </c>
      <c r="BL244">
        <f t="shared" si="139"/>
        <v>0</v>
      </c>
      <c r="BM244">
        <f t="shared" si="140"/>
        <v>0</v>
      </c>
      <c r="BN244">
        <f t="shared" si="141"/>
        <v>0</v>
      </c>
      <c r="BO244">
        <f t="shared" si="142"/>
        <v>0</v>
      </c>
      <c r="BP244">
        <f t="shared" si="143"/>
        <v>0</v>
      </c>
      <c r="BR244">
        <f t="shared" si="119"/>
        <v>0</v>
      </c>
      <c r="BS244">
        <f t="shared" si="120"/>
        <v>2</v>
      </c>
      <c r="BT244">
        <f t="shared" si="123"/>
        <v>2.4494897427831779</v>
      </c>
      <c r="BU244">
        <f t="shared" si="121"/>
        <v>0</v>
      </c>
    </row>
    <row r="245" spans="1:73" hidden="1" x14ac:dyDescent="0.15">
      <c r="A245" s="35" t="s">
        <v>442</v>
      </c>
      <c r="B245" s="35">
        <v>5</v>
      </c>
      <c r="C245" s="35"/>
      <c r="D245" s="35">
        <v>5</v>
      </c>
      <c r="E245" s="35">
        <v>3</v>
      </c>
      <c r="F245" s="35"/>
      <c r="G245" s="35"/>
      <c r="H245" s="35"/>
      <c r="I245" s="35"/>
      <c r="J245" s="35"/>
      <c r="K245" s="35"/>
      <c r="L245" s="35"/>
      <c r="M245" s="35"/>
      <c r="N245" s="35">
        <v>4</v>
      </c>
      <c r="O245" s="35"/>
      <c r="P245" s="35">
        <v>4</v>
      </c>
      <c r="Q245" s="35"/>
      <c r="R245" s="35"/>
      <c r="S245" s="35"/>
      <c r="T245" s="35"/>
      <c r="U245" s="35"/>
      <c r="V245" s="35"/>
      <c r="W245">
        <f t="shared" si="117"/>
        <v>4.2</v>
      </c>
      <c r="X245">
        <f t="shared" si="118"/>
        <v>0.74833147735478833</v>
      </c>
      <c r="Z245">
        <f t="shared" si="149"/>
        <v>1.0690449676496971</v>
      </c>
      <c r="AA245">
        <f t="shared" si="149"/>
        <v>0</v>
      </c>
      <c r="AB245">
        <f t="shared" si="149"/>
        <v>1.0690449676496971</v>
      </c>
      <c r="AC245">
        <f t="shared" si="149"/>
        <v>-1.6035674514745464</v>
      </c>
      <c r="AD245">
        <f t="shared" si="149"/>
        <v>0</v>
      </c>
      <c r="AE245">
        <f t="shared" si="149"/>
        <v>0</v>
      </c>
      <c r="AF245">
        <f t="shared" si="149"/>
        <v>0</v>
      </c>
      <c r="AG245">
        <f t="shared" si="149"/>
        <v>0</v>
      </c>
      <c r="AH245">
        <f t="shared" si="148"/>
        <v>0</v>
      </c>
      <c r="AI245">
        <f t="shared" si="148"/>
        <v>0</v>
      </c>
      <c r="AJ245">
        <f t="shared" si="148"/>
        <v>0</v>
      </c>
      <c r="AK245">
        <f t="shared" si="148"/>
        <v>0</v>
      </c>
      <c r="AL245">
        <f t="shared" si="148"/>
        <v>-0.26726124191242462</v>
      </c>
      <c r="AM245">
        <f t="shared" si="146"/>
        <v>0</v>
      </c>
      <c r="AN245">
        <f t="shared" si="145"/>
        <v>-0.26726124191242462</v>
      </c>
      <c r="AO245">
        <f t="shared" si="145"/>
        <v>0</v>
      </c>
      <c r="AP245">
        <f t="shared" si="145"/>
        <v>0</v>
      </c>
      <c r="AQ245">
        <f t="shared" si="144"/>
        <v>0</v>
      </c>
      <c r="AR245">
        <f t="shared" si="144"/>
        <v>0</v>
      </c>
      <c r="AS245">
        <f t="shared" si="144"/>
        <v>0</v>
      </c>
      <c r="AT245">
        <f t="shared" si="144"/>
        <v>0</v>
      </c>
      <c r="AV245">
        <f t="shared" si="122"/>
        <v>0</v>
      </c>
      <c r="AW245">
        <f t="shared" si="124"/>
        <v>0</v>
      </c>
      <c r="AX245">
        <f t="shared" si="125"/>
        <v>1.0690449676496971</v>
      </c>
      <c r="AY245">
        <f t="shared" si="126"/>
        <v>0</v>
      </c>
      <c r="AZ245">
        <f t="shared" si="127"/>
        <v>0</v>
      </c>
      <c r="BA245">
        <f t="shared" si="128"/>
        <v>0</v>
      </c>
      <c r="BB245">
        <f t="shared" si="129"/>
        <v>0</v>
      </c>
      <c r="BC245">
        <f t="shared" si="130"/>
        <v>0</v>
      </c>
      <c r="BD245">
        <f t="shared" si="131"/>
        <v>0</v>
      </c>
      <c r="BE245">
        <f t="shared" si="132"/>
        <v>0</v>
      </c>
      <c r="BF245">
        <f t="shared" si="133"/>
        <v>0</v>
      </c>
      <c r="BG245">
        <f t="shared" si="134"/>
        <v>0</v>
      </c>
      <c r="BH245">
        <f t="shared" si="135"/>
        <v>-0.26726124191242462</v>
      </c>
      <c r="BI245">
        <f t="shared" si="136"/>
        <v>0</v>
      </c>
      <c r="BJ245">
        <f t="shared" si="137"/>
        <v>0</v>
      </c>
      <c r="BK245">
        <f t="shared" si="138"/>
        <v>0</v>
      </c>
      <c r="BL245">
        <f t="shared" si="139"/>
        <v>0</v>
      </c>
      <c r="BM245">
        <f t="shared" si="140"/>
        <v>0</v>
      </c>
      <c r="BN245">
        <f t="shared" si="141"/>
        <v>0</v>
      </c>
      <c r="BO245">
        <f t="shared" si="142"/>
        <v>0</v>
      </c>
      <c r="BP245">
        <f t="shared" si="143"/>
        <v>0</v>
      </c>
      <c r="BR245">
        <f t="shared" si="119"/>
        <v>0.80178372573727252</v>
      </c>
      <c r="BS245">
        <f t="shared" si="120"/>
        <v>2</v>
      </c>
      <c r="BT245">
        <f t="shared" si="123"/>
        <v>2.2360679774997894</v>
      </c>
      <c r="BU245">
        <f t="shared" si="121"/>
        <v>0.17928429140015892</v>
      </c>
    </row>
    <row r="246" spans="1:73" hidden="1" x14ac:dyDescent="0.15">
      <c r="A246" s="35" t="s">
        <v>443</v>
      </c>
      <c r="B246" s="35">
        <v>3</v>
      </c>
      <c r="C246" s="35">
        <v>4</v>
      </c>
      <c r="D246" s="35">
        <v>5</v>
      </c>
      <c r="E246" s="35">
        <v>3</v>
      </c>
      <c r="F246" s="35">
        <v>3</v>
      </c>
      <c r="G246" s="35"/>
      <c r="H246" s="35"/>
      <c r="I246" s="35"/>
      <c r="J246" s="35"/>
      <c r="K246" s="35"/>
      <c r="L246" s="35">
        <v>5</v>
      </c>
      <c r="M246" s="35"/>
      <c r="N246" s="35">
        <v>5</v>
      </c>
      <c r="O246" s="35"/>
      <c r="P246" s="35"/>
      <c r="Q246" s="35">
        <v>5</v>
      </c>
      <c r="R246" s="35">
        <v>3</v>
      </c>
      <c r="S246" s="35">
        <v>5</v>
      </c>
      <c r="T246" s="35"/>
      <c r="U246" s="35">
        <v>3</v>
      </c>
      <c r="V246" s="35"/>
      <c r="W246">
        <f t="shared" si="117"/>
        <v>4</v>
      </c>
      <c r="X246">
        <f t="shared" si="118"/>
        <v>0.95346258924559235</v>
      </c>
      <c r="Z246">
        <f t="shared" si="149"/>
        <v>-1.0488088481701514</v>
      </c>
      <c r="AA246">
        <f t="shared" si="149"/>
        <v>0</v>
      </c>
      <c r="AB246">
        <f t="shared" si="149"/>
        <v>1.0488088481701514</v>
      </c>
      <c r="AC246">
        <f t="shared" si="149"/>
        <v>-1.0488088481701514</v>
      </c>
      <c r="AD246">
        <f t="shared" si="149"/>
        <v>-1.0488088481701514</v>
      </c>
      <c r="AE246">
        <f t="shared" si="149"/>
        <v>0</v>
      </c>
      <c r="AF246">
        <f t="shared" si="149"/>
        <v>0</v>
      </c>
      <c r="AG246">
        <f t="shared" si="149"/>
        <v>0</v>
      </c>
      <c r="AH246">
        <f t="shared" si="148"/>
        <v>0</v>
      </c>
      <c r="AI246">
        <f t="shared" si="148"/>
        <v>0</v>
      </c>
      <c r="AJ246">
        <f t="shared" si="148"/>
        <v>1.0488088481701514</v>
      </c>
      <c r="AK246">
        <f t="shared" si="148"/>
        <v>0</v>
      </c>
      <c r="AL246">
        <f t="shared" si="148"/>
        <v>1.0488088481701514</v>
      </c>
      <c r="AM246">
        <f t="shared" si="146"/>
        <v>0</v>
      </c>
      <c r="AN246">
        <f t="shared" si="145"/>
        <v>0</v>
      </c>
      <c r="AO246">
        <f t="shared" si="145"/>
        <v>1.0488088481701514</v>
      </c>
      <c r="AP246">
        <f t="shared" si="145"/>
        <v>-1.0488088481701514</v>
      </c>
      <c r="AQ246">
        <f t="shared" si="144"/>
        <v>1.0488088481701514</v>
      </c>
      <c r="AR246">
        <f t="shared" si="144"/>
        <v>0</v>
      </c>
      <c r="AS246">
        <f t="shared" si="144"/>
        <v>-1.0488088481701514</v>
      </c>
      <c r="AT246">
        <f t="shared" si="144"/>
        <v>0</v>
      </c>
      <c r="AV246">
        <f t="shared" si="122"/>
        <v>0</v>
      </c>
      <c r="AW246">
        <f t="shared" si="124"/>
        <v>0</v>
      </c>
      <c r="AX246">
        <f t="shared" si="125"/>
        <v>1.0488088481701514</v>
      </c>
      <c r="AY246">
        <f t="shared" si="126"/>
        <v>0</v>
      </c>
      <c r="AZ246">
        <f t="shared" si="127"/>
        <v>0</v>
      </c>
      <c r="BA246">
        <f t="shared" si="128"/>
        <v>0</v>
      </c>
      <c r="BB246">
        <f t="shared" si="129"/>
        <v>0</v>
      </c>
      <c r="BC246">
        <f t="shared" si="130"/>
        <v>0</v>
      </c>
      <c r="BD246">
        <f t="shared" si="131"/>
        <v>0</v>
      </c>
      <c r="BE246">
        <f t="shared" si="132"/>
        <v>0</v>
      </c>
      <c r="BF246">
        <f t="shared" si="133"/>
        <v>0</v>
      </c>
      <c r="BG246">
        <f t="shared" si="134"/>
        <v>0</v>
      </c>
      <c r="BH246">
        <f t="shared" si="135"/>
        <v>1.0488088481701514</v>
      </c>
      <c r="BI246">
        <f t="shared" si="136"/>
        <v>0</v>
      </c>
      <c r="BJ246">
        <f t="shared" si="137"/>
        <v>0</v>
      </c>
      <c r="BK246">
        <f t="shared" si="138"/>
        <v>0</v>
      </c>
      <c r="BL246">
        <f t="shared" si="139"/>
        <v>0</v>
      </c>
      <c r="BM246">
        <f t="shared" si="140"/>
        <v>0</v>
      </c>
      <c r="BN246">
        <f t="shared" si="141"/>
        <v>0</v>
      </c>
      <c r="BO246">
        <f t="shared" si="142"/>
        <v>0</v>
      </c>
      <c r="BP246">
        <f t="shared" si="143"/>
        <v>0</v>
      </c>
      <c r="BR246">
        <f t="shared" si="119"/>
        <v>2.0976176963403028</v>
      </c>
      <c r="BS246">
        <f t="shared" si="120"/>
        <v>2</v>
      </c>
      <c r="BT246">
        <f t="shared" si="123"/>
        <v>3.3166247903553994</v>
      </c>
      <c r="BU246">
        <f t="shared" si="121"/>
        <v>0.31622776601683794</v>
      </c>
    </row>
    <row r="247" spans="1:73" hidden="1" x14ac:dyDescent="0.15">
      <c r="A247" s="35" t="s">
        <v>444</v>
      </c>
      <c r="B247" s="35"/>
      <c r="C247" s="35"/>
      <c r="D247" s="35">
        <v>5</v>
      </c>
      <c r="E247" s="35">
        <v>5</v>
      </c>
      <c r="F247" s="31"/>
      <c r="G247" s="35"/>
      <c r="H247" s="35"/>
      <c r="I247" s="35">
        <v>2</v>
      </c>
      <c r="J247" s="35"/>
      <c r="K247" s="35">
        <v>4</v>
      </c>
      <c r="L247" s="35">
        <v>3</v>
      </c>
      <c r="M247" s="35"/>
      <c r="N247" s="35">
        <v>5</v>
      </c>
      <c r="O247" s="35">
        <v>5</v>
      </c>
      <c r="P247" s="35">
        <v>5</v>
      </c>
      <c r="Q247" s="35">
        <v>1</v>
      </c>
      <c r="R247" s="35"/>
      <c r="S247" s="35"/>
      <c r="T247" s="35">
        <v>5</v>
      </c>
      <c r="U247" s="35">
        <v>3</v>
      </c>
      <c r="V247" s="35">
        <v>5</v>
      </c>
      <c r="W247">
        <f t="shared" si="117"/>
        <v>4</v>
      </c>
      <c r="X247">
        <f t="shared" si="118"/>
        <v>1.35400640077266</v>
      </c>
      <c r="Z247">
        <f t="shared" si="149"/>
        <v>0</v>
      </c>
      <c r="AA247">
        <f t="shared" si="149"/>
        <v>0</v>
      </c>
      <c r="AB247">
        <f t="shared" si="149"/>
        <v>0.7385489458759964</v>
      </c>
      <c r="AC247">
        <f t="shared" si="149"/>
        <v>0.7385489458759964</v>
      </c>
      <c r="AD247">
        <f t="shared" si="149"/>
        <v>0</v>
      </c>
      <c r="AE247">
        <f t="shared" si="149"/>
        <v>0</v>
      </c>
      <c r="AF247">
        <f t="shared" si="149"/>
        <v>0</v>
      </c>
      <c r="AG247">
        <f t="shared" si="149"/>
        <v>-1.4770978917519928</v>
      </c>
      <c r="AH247">
        <f t="shared" si="148"/>
        <v>0</v>
      </c>
      <c r="AI247">
        <f t="shared" si="148"/>
        <v>0</v>
      </c>
      <c r="AJ247">
        <f t="shared" si="148"/>
        <v>-0.7385489458759964</v>
      </c>
      <c r="AK247">
        <f t="shared" si="148"/>
        <v>0</v>
      </c>
      <c r="AL247">
        <f t="shared" si="148"/>
        <v>0.7385489458759964</v>
      </c>
      <c r="AM247">
        <f t="shared" si="146"/>
        <v>0.7385489458759964</v>
      </c>
      <c r="AN247">
        <f t="shared" si="145"/>
        <v>0.7385489458759964</v>
      </c>
      <c r="AO247">
        <f t="shared" si="145"/>
        <v>-2.2156468376279892</v>
      </c>
      <c r="AP247">
        <f t="shared" si="145"/>
        <v>0</v>
      </c>
      <c r="AQ247">
        <f t="shared" si="144"/>
        <v>0</v>
      </c>
      <c r="AR247">
        <f t="shared" si="144"/>
        <v>0.7385489458759964</v>
      </c>
      <c r="AS247">
        <f t="shared" si="144"/>
        <v>-0.7385489458759964</v>
      </c>
      <c r="AT247">
        <f t="shared" si="144"/>
        <v>0.7385489458759964</v>
      </c>
      <c r="AV247">
        <f t="shared" si="122"/>
        <v>0</v>
      </c>
      <c r="AW247">
        <f t="shared" si="124"/>
        <v>0</v>
      </c>
      <c r="AX247">
        <f t="shared" si="125"/>
        <v>0.7385489458759964</v>
      </c>
      <c r="AY247">
        <f t="shared" si="126"/>
        <v>0</v>
      </c>
      <c r="AZ247">
        <f t="shared" si="127"/>
        <v>0</v>
      </c>
      <c r="BA247">
        <f t="shared" si="128"/>
        <v>0</v>
      </c>
      <c r="BB247">
        <f t="shared" si="129"/>
        <v>0</v>
      </c>
      <c r="BC247">
        <f t="shared" si="130"/>
        <v>1.4770978917519928</v>
      </c>
      <c r="BD247">
        <f t="shared" si="131"/>
        <v>0</v>
      </c>
      <c r="BE247">
        <f t="shared" si="132"/>
        <v>0</v>
      </c>
      <c r="BF247">
        <f t="shared" si="133"/>
        <v>0</v>
      </c>
      <c r="BG247">
        <f t="shared" si="134"/>
        <v>0</v>
      </c>
      <c r="BH247">
        <f t="shared" si="135"/>
        <v>0.7385489458759964</v>
      </c>
      <c r="BI247">
        <f t="shared" si="136"/>
        <v>0</v>
      </c>
      <c r="BJ247">
        <f t="shared" si="137"/>
        <v>0</v>
      </c>
      <c r="BK247">
        <f t="shared" si="138"/>
        <v>0</v>
      </c>
      <c r="BL247">
        <f t="shared" si="139"/>
        <v>0</v>
      </c>
      <c r="BM247">
        <f t="shared" si="140"/>
        <v>0</v>
      </c>
      <c r="BN247">
        <f t="shared" si="141"/>
        <v>0</v>
      </c>
      <c r="BO247">
        <f t="shared" si="142"/>
        <v>0</v>
      </c>
      <c r="BP247">
        <f t="shared" si="143"/>
        <v>0</v>
      </c>
      <c r="BR247">
        <f t="shared" si="119"/>
        <v>2.9541957835039856</v>
      </c>
      <c r="BS247">
        <f t="shared" si="120"/>
        <v>2</v>
      </c>
      <c r="BT247">
        <f t="shared" si="123"/>
        <v>3.4641016151377544</v>
      </c>
      <c r="BU247">
        <f t="shared" si="121"/>
        <v>0.42640143271122088</v>
      </c>
    </row>
    <row r="248" spans="1:73" hidden="1" x14ac:dyDescent="0.15">
      <c r="A248" s="35" t="s">
        <v>445</v>
      </c>
      <c r="B248" s="35">
        <v>3</v>
      </c>
      <c r="C248" s="35">
        <v>2</v>
      </c>
      <c r="D248" s="35">
        <v>5</v>
      </c>
      <c r="E248" s="35">
        <v>2</v>
      </c>
      <c r="F248" s="35">
        <v>4</v>
      </c>
      <c r="G248" s="35"/>
      <c r="H248" s="35">
        <v>5</v>
      </c>
      <c r="I248" s="35"/>
      <c r="J248" s="35"/>
      <c r="K248" s="35"/>
      <c r="L248" s="35"/>
      <c r="M248" s="35">
        <v>4</v>
      </c>
      <c r="N248" s="35">
        <v>4</v>
      </c>
      <c r="O248" s="35">
        <v>4</v>
      </c>
      <c r="P248" s="35">
        <v>5</v>
      </c>
      <c r="Q248" s="35"/>
      <c r="R248" s="35"/>
      <c r="S248" s="35"/>
      <c r="T248" s="35">
        <v>5</v>
      </c>
      <c r="U248" s="35"/>
      <c r="V248" s="35">
        <v>4</v>
      </c>
      <c r="W248">
        <f t="shared" si="117"/>
        <v>3.9166666666666665</v>
      </c>
      <c r="X248">
        <f t="shared" si="118"/>
        <v>1.0374916331657276</v>
      </c>
      <c r="Z248">
        <f t="shared" si="149"/>
        <v>-0.88354126179274872</v>
      </c>
      <c r="AA248">
        <f t="shared" si="149"/>
        <v>-1.8474044564757475</v>
      </c>
      <c r="AB248">
        <f t="shared" si="149"/>
        <v>1.0441851275732488</v>
      </c>
      <c r="AC248">
        <f t="shared" si="149"/>
        <v>-1.8474044564757475</v>
      </c>
      <c r="AD248">
        <f t="shared" si="149"/>
        <v>8.0321932890250039E-2</v>
      </c>
      <c r="AE248">
        <f t="shared" si="149"/>
        <v>0</v>
      </c>
      <c r="AF248">
        <f t="shared" si="149"/>
        <v>1.0441851275732488</v>
      </c>
      <c r="AG248">
        <f t="shared" si="149"/>
        <v>0</v>
      </c>
      <c r="AH248">
        <f t="shared" si="148"/>
        <v>0</v>
      </c>
      <c r="AI248">
        <f t="shared" si="148"/>
        <v>0</v>
      </c>
      <c r="AJ248">
        <f t="shared" si="148"/>
        <v>0</v>
      </c>
      <c r="AK248">
        <f t="shared" si="148"/>
        <v>8.0321932890250039E-2</v>
      </c>
      <c r="AL248">
        <f t="shared" si="148"/>
        <v>8.0321932890250039E-2</v>
      </c>
      <c r="AM248">
        <f t="shared" si="146"/>
        <v>8.0321932890250039E-2</v>
      </c>
      <c r="AN248">
        <f t="shared" si="145"/>
        <v>1.0441851275732488</v>
      </c>
      <c r="AO248">
        <f t="shared" si="145"/>
        <v>0</v>
      </c>
      <c r="AP248">
        <f t="shared" si="145"/>
        <v>0</v>
      </c>
      <c r="AQ248">
        <f t="shared" si="144"/>
        <v>0</v>
      </c>
      <c r="AR248">
        <f t="shared" si="144"/>
        <v>1.0441851275732488</v>
      </c>
      <c r="AS248">
        <f t="shared" si="144"/>
        <v>0</v>
      </c>
      <c r="AT248">
        <f t="shared" si="144"/>
        <v>8.0321932890250039E-2</v>
      </c>
      <c r="AV248">
        <f t="shared" si="122"/>
        <v>0</v>
      </c>
      <c r="AW248">
        <f t="shared" si="124"/>
        <v>1.8474044564757475</v>
      </c>
      <c r="AX248">
        <f t="shared" si="125"/>
        <v>1.0441851275732488</v>
      </c>
      <c r="AY248">
        <f t="shared" si="126"/>
        <v>0</v>
      </c>
      <c r="AZ248">
        <f t="shared" si="127"/>
        <v>0</v>
      </c>
      <c r="BA248">
        <f t="shared" si="128"/>
        <v>0</v>
      </c>
      <c r="BB248">
        <f t="shared" si="129"/>
        <v>0</v>
      </c>
      <c r="BC248">
        <f t="shared" si="130"/>
        <v>0</v>
      </c>
      <c r="BD248">
        <f t="shared" si="131"/>
        <v>0</v>
      </c>
      <c r="BE248">
        <f t="shared" si="132"/>
        <v>0</v>
      </c>
      <c r="BF248">
        <f t="shared" si="133"/>
        <v>0</v>
      </c>
      <c r="BG248">
        <f t="shared" si="134"/>
        <v>0</v>
      </c>
      <c r="BH248">
        <f t="shared" si="135"/>
        <v>8.0321932890250039E-2</v>
      </c>
      <c r="BI248">
        <f t="shared" si="136"/>
        <v>0</v>
      </c>
      <c r="BJ248">
        <f t="shared" si="137"/>
        <v>0</v>
      </c>
      <c r="BK248">
        <f t="shared" si="138"/>
        <v>0</v>
      </c>
      <c r="BL248">
        <f t="shared" si="139"/>
        <v>0</v>
      </c>
      <c r="BM248">
        <f t="shared" si="140"/>
        <v>0</v>
      </c>
      <c r="BN248">
        <f t="shared" si="141"/>
        <v>0</v>
      </c>
      <c r="BO248">
        <f t="shared" si="142"/>
        <v>0</v>
      </c>
      <c r="BP248">
        <f t="shared" si="143"/>
        <v>0</v>
      </c>
      <c r="BR248">
        <f t="shared" si="119"/>
        <v>2.9719115169392465</v>
      </c>
      <c r="BS248">
        <f t="shared" si="120"/>
        <v>2</v>
      </c>
      <c r="BT248">
        <f t="shared" si="123"/>
        <v>3.4641016151377544</v>
      </c>
      <c r="BU248">
        <f t="shared" si="121"/>
        <v>0.42895847857815578</v>
      </c>
    </row>
    <row r="249" spans="1:73" hidden="1" x14ac:dyDescent="0.15">
      <c r="A249" s="35" t="s">
        <v>446</v>
      </c>
      <c r="B249" s="31"/>
      <c r="C249" s="35">
        <v>1</v>
      </c>
      <c r="D249" s="35">
        <v>2</v>
      </c>
      <c r="E249" s="35">
        <v>3</v>
      </c>
      <c r="F249" s="35">
        <v>5</v>
      </c>
      <c r="G249" s="35"/>
      <c r="H249" s="35"/>
      <c r="I249" s="35"/>
      <c r="J249" s="35"/>
      <c r="K249" s="35"/>
      <c r="L249" s="35"/>
      <c r="M249" s="35">
        <v>4</v>
      </c>
      <c r="N249" s="35"/>
      <c r="O249" s="35"/>
      <c r="P249" s="35">
        <v>3</v>
      </c>
      <c r="Q249" s="35">
        <v>2</v>
      </c>
      <c r="R249" s="35"/>
      <c r="S249" s="35"/>
      <c r="T249" s="35"/>
      <c r="U249" s="35">
        <v>3</v>
      </c>
      <c r="V249" s="35"/>
      <c r="W249">
        <f t="shared" si="117"/>
        <v>2.875</v>
      </c>
      <c r="X249">
        <f t="shared" si="118"/>
        <v>1.165922381636102</v>
      </c>
      <c r="Z249">
        <f t="shared" si="149"/>
        <v>0</v>
      </c>
      <c r="AA249">
        <f t="shared" si="149"/>
        <v>-1.6081688022566922</v>
      </c>
      <c r="AB249">
        <f t="shared" si="149"/>
        <v>-0.75047877438645638</v>
      </c>
      <c r="AC249">
        <f t="shared" si="149"/>
        <v>0.10721125348377948</v>
      </c>
      <c r="AD249">
        <f t="shared" si="149"/>
        <v>1.8225913092242512</v>
      </c>
      <c r="AE249">
        <f t="shared" si="149"/>
        <v>0</v>
      </c>
      <c r="AF249">
        <f t="shared" si="149"/>
        <v>0</v>
      </c>
      <c r="AG249">
        <f t="shared" si="149"/>
        <v>0</v>
      </c>
      <c r="AH249">
        <f t="shared" si="148"/>
        <v>0</v>
      </c>
      <c r="AI249">
        <f t="shared" si="148"/>
        <v>0</v>
      </c>
      <c r="AJ249">
        <f t="shared" si="148"/>
        <v>0</v>
      </c>
      <c r="AK249">
        <f t="shared" si="148"/>
        <v>0.96490128135401532</v>
      </c>
      <c r="AL249">
        <f t="shared" si="148"/>
        <v>0</v>
      </c>
      <c r="AM249">
        <f t="shared" si="146"/>
        <v>0</v>
      </c>
      <c r="AN249">
        <f t="shared" si="145"/>
        <v>0.10721125348377948</v>
      </c>
      <c r="AO249">
        <f t="shared" si="145"/>
        <v>-0.75047877438645638</v>
      </c>
      <c r="AP249">
        <f t="shared" si="145"/>
        <v>0</v>
      </c>
      <c r="AQ249">
        <f t="shared" si="144"/>
        <v>0</v>
      </c>
      <c r="AR249">
        <f t="shared" si="144"/>
        <v>0</v>
      </c>
      <c r="AS249">
        <f t="shared" si="144"/>
        <v>0.10721125348377948</v>
      </c>
      <c r="AT249">
        <f t="shared" si="144"/>
        <v>0</v>
      </c>
      <c r="AV249">
        <f t="shared" si="122"/>
        <v>0</v>
      </c>
      <c r="AW249">
        <f t="shared" si="124"/>
        <v>1.6081688022566922</v>
      </c>
      <c r="AX249">
        <f t="shared" si="125"/>
        <v>-0.75047877438645638</v>
      </c>
      <c r="AY249">
        <f t="shared" si="126"/>
        <v>0</v>
      </c>
      <c r="AZ249">
        <f t="shared" si="127"/>
        <v>0</v>
      </c>
      <c r="BA249">
        <f t="shared" si="128"/>
        <v>0</v>
      </c>
      <c r="BB249">
        <f t="shared" si="129"/>
        <v>0</v>
      </c>
      <c r="BC249">
        <f t="shared" si="130"/>
        <v>0</v>
      </c>
      <c r="BD249">
        <f t="shared" si="131"/>
        <v>0</v>
      </c>
      <c r="BE249">
        <f t="shared" si="132"/>
        <v>0</v>
      </c>
      <c r="BF249">
        <f t="shared" si="133"/>
        <v>0</v>
      </c>
      <c r="BG249">
        <f t="shared" si="134"/>
        <v>0</v>
      </c>
      <c r="BH249">
        <f t="shared" si="135"/>
        <v>0</v>
      </c>
      <c r="BI249">
        <f t="shared" si="136"/>
        <v>0</v>
      </c>
      <c r="BJ249">
        <f t="shared" si="137"/>
        <v>0</v>
      </c>
      <c r="BK249">
        <f t="shared" si="138"/>
        <v>0</v>
      </c>
      <c r="BL249">
        <f t="shared" si="139"/>
        <v>0</v>
      </c>
      <c r="BM249">
        <f t="shared" si="140"/>
        <v>0</v>
      </c>
      <c r="BN249">
        <f t="shared" si="141"/>
        <v>0</v>
      </c>
      <c r="BO249">
        <f t="shared" si="142"/>
        <v>0</v>
      </c>
      <c r="BP249">
        <f t="shared" si="143"/>
        <v>0</v>
      </c>
      <c r="BR249">
        <f t="shared" si="119"/>
        <v>0.85769002787023585</v>
      </c>
      <c r="BS249">
        <f t="shared" si="120"/>
        <v>2</v>
      </c>
      <c r="BT249">
        <f t="shared" si="123"/>
        <v>2.8284271247461898</v>
      </c>
      <c r="BU249">
        <f t="shared" si="121"/>
        <v>0.1516196087157807</v>
      </c>
    </row>
    <row r="250" spans="1:73" hidden="1" x14ac:dyDescent="0.15">
      <c r="A250" s="35" t="s">
        <v>447</v>
      </c>
      <c r="B250" s="35"/>
      <c r="C250" s="35"/>
      <c r="D250" s="35">
        <v>5</v>
      </c>
      <c r="E250" s="35">
        <v>4</v>
      </c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>
        <v>5</v>
      </c>
      <c r="V250" s="35"/>
      <c r="W250">
        <f t="shared" si="117"/>
        <v>4.666666666666667</v>
      </c>
      <c r="X250">
        <f t="shared" si="118"/>
        <v>0.47140452079103168</v>
      </c>
      <c r="Z250">
        <f t="shared" si="149"/>
        <v>0</v>
      </c>
      <c r="AA250">
        <f t="shared" si="149"/>
        <v>0</v>
      </c>
      <c r="AB250">
        <f t="shared" si="149"/>
        <v>0.70710678118654691</v>
      </c>
      <c r="AC250">
        <f t="shared" si="149"/>
        <v>-1.4142135623730956</v>
      </c>
      <c r="AD250">
        <f t="shared" si="149"/>
        <v>0</v>
      </c>
      <c r="AE250">
        <f t="shared" si="149"/>
        <v>0</v>
      </c>
      <c r="AF250">
        <f t="shared" si="149"/>
        <v>0</v>
      </c>
      <c r="AG250">
        <f t="shared" si="149"/>
        <v>0</v>
      </c>
      <c r="AH250">
        <f t="shared" si="148"/>
        <v>0</v>
      </c>
      <c r="AI250">
        <f t="shared" si="148"/>
        <v>0</v>
      </c>
      <c r="AJ250">
        <f t="shared" si="148"/>
        <v>0</v>
      </c>
      <c r="AK250">
        <f t="shared" si="148"/>
        <v>0</v>
      </c>
      <c r="AL250">
        <f t="shared" si="148"/>
        <v>0</v>
      </c>
      <c r="AM250">
        <f t="shared" si="146"/>
        <v>0</v>
      </c>
      <c r="AN250">
        <f t="shared" si="145"/>
        <v>0</v>
      </c>
      <c r="AO250">
        <f t="shared" si="145"/>
        <v>0</v>
      </c>
      <c r="AP250">
        <f t="shared" si="145"/>
        <v>0</v>
      </c>
      <c r="AQ250">
        <f t="shared" si="144"/>
        <v>0</v>
      </c>
      <c r="AR250">
        <f t="shared" si="144"/>
        <v>0</v>
      </c>
      <c r="AS250">
        <f t="shared" si="144"/>
        <v>0.70710678118654691</v>
      </c>
      <c r="AT250">
        <f t="shared" si="144"/>
        <v>0</v>
      </c>
      <c r="AV250">
        <f t="shared" si="122"/>
        <v>0</v>
      </c>
      <c r="AW250">
        <f t="shared" si="124"/>
        <v>0</v>
      </c>
      <c r="AX250">
        <f t="shared" si="125"/>
        <v>0.70710678118654691</v>
      </c>
      <c r="AY250">
        <f t="shared" si="126"/>
        <v>0</v>
      </c>
      <c r="AZ250">
        <f t="shared" si="127"/>
        <v>0</v>
      </c>
      <c r="BA250">
        <f t="shared" si="128"/>
        <v>0</v>
      </c>
      <c r="BB250">
        <f t="shared" si="129"/>
        <v>0</v>
      </c>
      <c r="BC250">
        <f t="shared" si="130"/>
        <v>0</v>
      </c>
      <c r="BD250">
        <f t="shared" si="131"/>
        <v>0</v>
      </c>
      <c r="BE250">
        <f t="shared" si="132"/>
        <v>0</v>
      </c>
      <c r="BF250">
        <f t="shared" si="133"/>
        <v>0</v>
      </c>
      <c r="BG250">
        <f t="shared" si="134"/>
        <v>0</v>
      </c>
      <c r="BH250">
        <f t="shared" si="135"/>
        <v>0</v>
      </c>
      <c r="BI250">
        <f t="shared" si="136"/>
        <v>0</v>
      </c>
      <c r="BJ250">
        <f t="shared" si="137"/>
        <v>0</v>
      </c>
      <c r="BK250">
        <f t="shared" si="138"/>
        <v>0</v>
      </c>
      <c r="BL250">
        <f t="shared" si="139"/>
        <v>0</v>
      </c>
      <c r="BM250">
        <f t="shared" si="140"/>
        <v>0</v>
      </c>
      <c r="BN250">
        <f t="shared" si="141"/>
        <v>0</v>
      </c>
      <c r="BO250">
        <f t="shared" si="142"/>
        <v>0</v>
      </c>
      <c r="BP250">
        <f t="shared" si="143"/>
        <v>0</v>
      </c>
      <c r="BR250">
        <f t="shared" si="119"/>
        <v>0.70710678118654691</v>
      </c>
      <c r="BS250">
        <f t="shared" si="120"/>
        <v>2</v>
      </c>
      <c r="BT250">
        <f t="shared" si="123"/>
        <v>1.7320508075688772</v>
      </c>
      <c r="BU250">
        <f t="shared" si="121"/>
        <v>0.20412414523193134</v>
      </c>
    </row>
    <row r="251" spans="1:73" hidden="1" x14ac:dyDescent="0.15">
      <c r="A251" s="35" t="s">
        <v>448</v>
      </c>
      <c r="B251" s="35"/>
      <c r="C251" s="35">
        <v>5</v>
      </c>
      <c r="D251" s="35">
        <v>5</v>
      </c>
      <c r="E251" s="35">
        <v>3</v>
      </c>
      <c r="F251" s="35"/>
      <c r="G251" s="35"/>
      <c r="H251" s="35"/>
      <c r="I251" s="35">
        <v>2</v>
      </c>
      <c r="J251" s="35"/>
      <c r="K251" s="35"/>
      <c r="L251" s="35"/>
      <c r="M251" s="35"/>
      <c r="N251" s="35"/>
      <c r="O251" s="35"/>
      <c r="P251" s="35">
        <v>3</v>
      </c>
      <c r="Q251" s="35">
        <v>4</v>
      </c>
      <c r="R251" s="35"/>
      <c r="S251" s="35"/>
      <c r="T251" s="35"/>
      <c r="U251" s="35">
        <v>4</v>
      </c>
      <c r="V251" s="35">
        <v>3</v>
      </c>
      <c r="W251">
        <f t="shared" si="117"/>
        <v>3.625</v>
      </c>
      <c r="X251">
        <f t="shared" si="118"/>
        <v>0.99215674164922152</v>
      </c>
      <c r="Z251">
        <f t="shared" si="149"/>
        <v>0</v>
      </c>
      <c r="AA251">
        <f t="shared" si="149"/>
        <v>1.3858697343671664</v>
      </c>
      <c r="AB251">
        <f t="shared" si="149"/>
        <v>1.3858697343671664</v>
      </c>
      <c r="AC251">
        <f t="shared" si="149"/>
        <v>-0.62994078834871203</v>
      </c>
      <c r="AD251">
        <f t="shared" si="149"/>
        <v>0</v>
      </c>
      <c r="AE251">
        <f t="shared" si="149"/>
        <v>0</v>
      </c>
      <c r="AF251">
        <f t="shared" si="149"/>
        <v>0</v>
      </c>
      <c r="AG251">
        <f t="shared" si="149"/>
        <v>-1.6378460497066512</v>
      </c>
      <c r="AH251">
        <f t="shared" si="148"/>
        <v>0</v>
      </c>
      <c r="AI251">
        <f t="shared" si="148"/>
        <v>0</v>
      </c>
      <c r="AJ251">
        <f t="shared" si="148"/>
        <v>0</v>
      </c>
      <c r="AK251">
        <f t="shared" si="148"/>
        <v>0</v>
      </c>
      <c r="AL251">
        <f t="shared" si="148"/>
        <v>0</v>
      </c>
      <c r="AM251">
        <f t="shared" si="146"/>
        <v>0</v>
      </c>
      <c r="AN251">
        <f t="shared" si="145"/>
        <v>-0.62994078834871203</v>
      </c>
      <c r="AO251">
        <f t="shared" si="145"/>
        <v>0.3779644730092272</v>
      </c>
      <c r="AP251">
        <f t="shared" si="145"/>
        <v>0</v>
      </c>
      <c r="AQ251">
        <f t="shared" si="144"/>
        <v>0</v>
      </c>
      <c r="AR251">
        <f t="shared" si="144"/>
        <v>0</v>
      </c>
      <c r="AS251">
        <f t="shared" si="144"/>
        <v>0.3779644730092272</v>
      </c>
      <c r="AT251">
        <f t="shared" si="144"/>
        <v>-0.62994078834871203</v>
      </c>
      <c r="AV251">
        <f t="shared" si="122"/>
        <v>0</v>
      </c>
      <c r="AW251">
        <f t="shared" si="124"/>
        <v>-1.3858697343671664</v>
      </c>
      <c r="AX251">
        <f t="shared" si="125"/>
        <v>1.3858697343671664</v>
      </c>
      <c r="AY251">
        <f t="shared" si="126"/>
        <v>0</v>
      </c>
      <c r="AZ251">
        <f t="shared" si="127"/>
        <v>0</v>
      </c>
      <c r="BA251">
        <f t="shared" si="128"/>
        <v>0</v>
      </c>
      <c r="BB251">
        <f t="shared" si="129"/>
        <v>0</v>
      </c>
      <c r="BC251">
        <f t="shared" si="130"/>
        <v>1.6378460497066512</v>
      </c>
      <c r="BD251">
        <f t="shared" si="131"/>
        <v>0</v>
      </c>
      <c r="BE251">
        <f t="shared" si="132"/>
        <v>0</v>
      </c>
      <c r="BF251">
        <f t="shared" si="133"/>
        <v>0</v>
      </c>
      <c r="BG251">
        <f t="shared" si="134"/>
        <v>0</v>
      </c>
      <c r="BH251">
        <f t="shared" si="135"/>
        <v>0</v>
      </c>
      <c r="BI251">
        <f t="shared" si="136"/>
        <v>0</v>
      </c>
      <c r="BJ251">
        <f t="shared" si="137"/>
        <v>0</v>
      </c>
      <c r="BK251">
        <f t="shared" si="138"/>
        <v>0</v>
      </c>
      <c r="BL251">
        <f t="shared" si="139"/>
        <v>0</v>
      </c>
      <c r="BM251">
        <f t="shared" si="140"/>
        <v>0</v>
      </c>
      <c r="BN251">
        <f t="shared" si="141"/>
        <v>0</v>
      </c>
      <c r="BO251">
        <f t="shared" si="142"/>
        <v>0</v>
      </c>
      <c r="BP251">
        <f t="shared" si="143"/>
        <v>0</v>
      </c>
      <c r="BR251">
        <f t="shared" si="119"/>
        <v>1.6378460497066512</v>
      </c>
      <c r="BS251">
        <f t="shared" si="120"/>
        <v>2</v>
      </c>
      <c r="BT251">
        <f t="shared" si="123"/>
        <v>2.8284271247461903</v>
      </c>
      <c r="BU251">
        <f t="shared" si="121"/>
        <v>0.28953301207179305</v>
      </c>
    </row>
    <row r="252" spans="1:73" hidden="1" x14ac:dyDescent="0.15">
      <c r="A252" s="35" t="s">
        <v>449</v>
      </c>
      <c r="B252" s="35"/>
      <c r="C252" s="35"/>
      <c r="D252" s="35">
        <v>3</v>
      </c>
      <c r="E252" s="35">
        <v>2</v>
      </c>
      <c r="F252" s="35"/>
      <c r="G252" s="35"/>
      <c r="H252" s="35"/>
      <c r="I252" s="35">
        <v>2</v>
      </c>
      <c r="J252" s="35"/>
      <c r="K252" s="35"/>
      <c r="L252" s="35"/>
      <c r="M252" s="35"/>
      <c r="N252" s="35"/>
      <c r="O252" s="35"/>
      <c r="P252" s="35">
        <v>3</v>
      </c>
      <c r="Q252" s="35"/>
      <c r="R252" s="35"/>
      <c r="S252" s="35">
        <v>4</v>
      </c>
      <c r="T252" s="35"/>
      <c r="U252" s="35"/>
      <c r="V252" s="35"/>
      <c r="W252">
        <f t="shared" si="117"/>
        <v>2.8</v>
      </c>
      <c r="X252">
        <f t="shared" si="118"/>
        <v>0.74833147735478833</v>
      </c>
      <c r="Z252">
        <f t="shared" si="149"/>
        <v>0</v>
      </c>
      <c r="AA252">
        <f t="shared" si="149"/>
        <v>0</v>
      </c>
      <c r="AB252">
        <f t="shared" si="149"/>
        <v>0.26726124191242462</v>
      </c>
      <c r="AC252">
        <f t="shared" si="149"/>
        <v>-1.0690449676496971</v>
      </c>
      <c r="AD252">
        <f t="shared" si="149"/>
        <v>0</v>
      </c>
      <c r="AE252">
        <f t="shared" si="149"/>
        <v>0</v>
      </c>
      <c r="AF252">
        <f t="shared" si="149"/>
        <v>0</v>
      </c>
      <c r="AG252">
        <f t="shared" si="149"/>
        <v>-1.0690449676496971</v>
      </c>
      <c r="AH252">
        <f t="shared" si="148"/>
        <v>0</v>
      </c>
      <c r="AI252">
        <f t="shared" si="148"/>
        <v>0</v>
      </c>
      <c r="AJ252">
        <f t="shared" si="148"/>
        <v>0</v>
      </c>
      <c r="AK252">
        <f t="shared" si="148"/>
        <v>0</v>
      </c>
      <c r="AL252">
        <f t="shared" si="148"/>
        <v>0</v>
      </c>
      <c r="AM252">
        <f t="shared" si="146"/>
        <v>0</v>
      </c>
      <c r="AN252">
        <f t="shared" si="145"/>
        <v>0.26726124191242462</v>
      </c>
      <c r="AO252">
        <f t="shared" si="145"/>
        <v>0</v>
      </c>
      <c r="AP252">
        <f t="shared" si="145"/>
        <v>0</v>
      </c>
      <c r="AQ252">
        <f t="shared" si="144"/>
        <v>1.6035674514745464</v>
      </c>
      <c r="AR252">
        <f t="shared" si="144"/>
        <v>0</v>
      </c>
      <c r="AS252">
        <f t="shared" si="144"/>
        <v>0</v>
      </c>
      <c r="AT252">
        <f t="shared" si="144"/>
        <v>0</v>
      </c>
      <c r="AV252">
        <f t="shared" si="122"/>
        <v>0</v>
      </c>
      <c r="AW252">
        <f t="shared" si="124"/>
        <v>0</v>
      </c>
      <c r="AX252">
        <f t="shared" si="125"/>
        <v>0.26726124191242462</v>
      </c>
      <c r="AY252">
        <f t="shared" si="126"/>
        <v>0</v>
      </c>
      <c r="AZ252">
        <f t="shared" si="127"/>
        <v>0</v>
      </c>
      <c r="BA252">
        <f t="shared" si="128"/>
        <v>0</v>
      </c>
      <c r="BB252">
        <f t="shared" si="129"/>
        <v>0</v>
      </c>
      <c r="BC252">
        <f t="shared" si="130"/>
        <v>1.0690449676496971</v>
      </c>
      <c r="BD252">
        <f t="shared" si="131"/>
        <v>0</v>
      </c>
      <c r="BE252">
        <f t="shared" si="132"/>
        <v>0</v>
      </c>
      <c r="BF252">
        <f t="shared" si="133"/>
        <v>0</v>
      </c>
      <c r="BG252">
        <f t="shared" si="134"/>
        <v>0</v>
      </c>
      <c r="BH252">
        <f t="shared" si="135"/>
        <v>0</v>
      </c>
      <c r="BI252">
        <f t="shared" si="136"/>
        <v>0</v>
      </c>
      <c r="BJ252">
        <f t="shared" si="137"/>
        <v>0</v>
      </c>
      <c r="BK252">
        <f t="shared" si="138"/>
        <v>0</v>
      </c>
      <c r="BL252">
        <f t="shared" si="139"/>
        <v>0</v>
      </c>
      <c r="BM252">
        <f t="shared" si="140"/>
        <v>0</v>
      </c>
      <c r="BN252">
        <f t="shared" si="141"/>
        <v>0</v>
      </c>
      <c r="BO252">
        <f t="shared" si="142"/>
        <v>0</v>
      </c>
      <c r="BP252">
        <f t="shared" si="143"/>
        <v>0</v>
      </c>
      <c r="BR252">
        <f t="shared" si="119"/>
        <v>1.3363062095621219</v>
      </c>
      <c r="BS252">
        <f t="shared" si="120"/>
        <v>2</v>
      </c>
      <c r="BT252">
        <f t="shared" si="123"/>
        <v>2.2360679774997894</v>
      </c>
      <c r="BU252">
        <f t="shared" si="121"/>
        <v>0.29880715233359845</v>
      </c>
    </row>
    <row r="253" spans="1:73" hidden="1" x14ac:dyDescent="0.15">
      <c r="A253" s="35" t="s">
        <v>450</v>
      </c>
      <c r="B253" s="35">
        <v>5</v>
      </c>
      <c r="C253" s="35"/>
      <c r="D253" s="35">
        <v>4</v>
      </c>
      <c r="E253" s="35">
        <v>5</v>
      </c>
      <c r="F253" s="35">
        <v>5</v>
      </c>
      <c r="G253" s="35"/>
      <c r="H253" s="35">
        <v>5</v>
      </c>
      <c r="I253" s="35"/>
      <c r="J253" s="35"/>
      <c r="K253" s="35">
        <v>3</v>
      </c>
      <c r="L253" s="35"/>
      <c r="M253" s="35">
        <v>5</v>
      </c>
      <c r="N253" s="35">
        <v>5</v>
      </c>
      <c r="O253" s="35"/>
      <c r="P253" s="35">
        <v>4</v>
      </c>
      <c r="Q253" s="35">
        <v>5</v>
      </c>
      <c r="R253" s="35"/>
      <c r="S253" s="35"/>
      <c r="T253" s="35"/>
      <c r="U253" s="35">
        <v>4</v>
      </c>
      <c r="V253" s="35"/>
      <c r="W253">
        <f t="shared" si="117"/>
        <v>4.5454545454545459</v>
      </c>
      <c r="X253">
        <f t="shared" si="118"/>
        <v>0.655554777357089</v>
      </c>
      <c r="Z253">
        <f t="shared" si="149"/>
        <v>0.69337524528153571</v>
      </c>
      <c r="AA253">
        <f t="shared" si="149"/>
        <v>0</v>
      </c>
      <c r="AB253">
        <f t="shared" si="149"/>
        <v>-0.83205029433784428</v>
      </c>
      <c r="AC253">
        <f t="shared" si="149"/>
        <v>0.69337524528153571</v>
      </c>
      <c r="AD253">
        <f t="shared" si="149"/>
        <v>0.69337524528153571</v>
      </c>
      <c r="AE253">
        <f t="shared" si="149"/>
        <v>0</v>
      </c>
      <c r="AF253">
        <f t="shared" si="149"/>
        <v>0.69337524528153571</v>
      </c>
      <c r="AG253">
        <f t="shared" si="149"/>
        <v>0</v>
      </c>
      <c r="AH253">
        <f t="shared" si="148"/>
        <v>0</v>
      </c>
      <c r="AI253">
        <f t="shared" si="148"/>
        <v>-2.3574758339572242</v>
      </c>
      <c r="AJ253">
        <f t="shared" si="148"/>
        <v>0</v>
      </c>
      <c r="AK253">
        <f t="shared" si="148"/>
        <v>0.69337524528153571</v>
      </c>
      <c r="AL253">
        <f t="shared" si="148"/>
        <v>0.69337524528153571</v>
      </c>
      <c r="AM253">
        <f t="shared" si="146"/>
        <v>0</v>
      </c>
      <c r="AN253">
        <f t="shared" si="145"/>
        <v>-0.83205029433784428</v>
      </c>
      <c r="AO253">
        <f t="shared" si="145"/>
        <v>0.69337524528153571</v>
      </c>
      <c r="AP253">
        <f t="shared" si="145"/>
        <v>0</v>
      </c>
      <c r="AQ253">
        <f t="shared" si="144"/>
        <v>0</v>
      </c>
      <c r="AR253">
        <f t="shared" si="144"/>
        <v>0</v>
      </c>
      <c r="AS253">
        <f t="shared" si="144"/>
        <v>-0.83205029433784428</v>
      </c>
      <c r="AT253">
        <f t="shared" si="144"/>
        <v>0</v>
      </c>
      <c r="AV253">
        <f t="shared" si="122"/>
        <v>0</v>
      </c>
      <c r="AW253">
        <f t="shared" si="124"/>
        <v>0</v>
      </c>
      <c r="AX253">
        <f t="shared" si="125"/>
        <v>-0.83205029433784428</v>
      </c>
      <c r="AY253">
        <f t="shared" si="126"/>
        <v>0</v>
      </c>
      <c r="AZ253">
        <f t="shared" si="127"/>
        <v>0</v>
      </c>
      <c r="BA253">
        <f t="shared" si="128"/>
        <v>0</v>
      </c>
      <c r="BB253">
        <f t="shared" si="129"/>
        <v>0</v>
      </c>
      <c r="BC253">
        <f t="shared" si="130"/>
        <v>0</v>
      </c>
      <c r="BD253">
        <f t="shared" si="131"/>
        <v>0</v>
      </c>
      <c r="BE253">
        <f t="shared" si="132"/>
        <v>0</v>
      </c>
      <c r="BF253">
        <f t="shared" si="133"/>
        <v>0</v>
      </c>
      <c r="BG253">
        <f t="shared" si="134"/>
        <v>0</v>
      </c>
      <c r="BH253">
        <f t="shared" si="135"/>
        <v>0.69337524528153571</v>
      </c>
      <c r="BI253">
        <f t="shared" si="136"/>
        <v>0</v>
      </c>
      <c r="BJ253">
        <f t="shared" si="137"/>
        <v>0</v>
      </c>
      <c r="BK253">
        <f t="shared" si="138"/>
        <v>0</v>
      </c>
      <c r="BL253">
        <f t="shared" si="139"/>
        <v>0</v>
      </c>
      <c r="BM253">
        <f t="shared" si="140"/>
        <v>0</v>
      </c>
      <c r="BN253">
        <f t="shared" si="141"/>
        <v>0</v>
      </c>
      <c r="BO253">
        <f t="shared" si="142"/>
        <v>0</v>
      </c>
      <c r="BP253">
        <f t="shared" si="143"/>
        <v>0</v>
      </c>
      <c r="BR253">
        <f t="shared" si="119"/>
        <v>-0.13867504905630856</v>
      </c>
      <c r="BS253">
        <f t="shared" si="120"/>
        <v>2</v>
      </c>
      <c r="BT253">
        <f t="shared" si="123"/>
        <v>3.3166247903553994</v>
      </c>
      <c r="BU253">
        <f t="shared" si="121"/>
        <v>-2.0906050250177464E-2</v>
      </c>
    </row>
    <row r="254" spans="1:73" hidden="1" x14ac:dyDescent="0.15">
      <c r="A254" s="35" t="s">
        <v>451</v>
      </c>
      <c r="B254" s="35">
        <v>4</v>
      </c>
      <c r="C254" s="35">
        <v>4</v>
      </c>
      <c r="D254" s="35">
        <v>5</v>
      </c>
      <c r="E254" s="35">
        <v>5</v>
      </c>
      <c r="F254" s="35"/>
      <c r="G254" s="35"/>
      <c r="H254" s="35"/>
      <c r="I254" s="35"/>
      <c r="J254" s="35"/>
      <c r="K254" s="35">
        <v>3</v>
      </c>
      <c r="L254" s="35"/>
      <c r="M254" s="35"/>
      <c r="N254" s="35">
        <v>4</v>
      </c>
      <c r="O254" s="35"/>
      <c r="P254" s="35">
        <v>4</v>
      </c>
      <c r="Q254" s="35">
        <v>5</v>
      </c>
      <c r="R254" s="35"/>
      <c r="S254" s="35">
        <v>4</v>
      </c>
      <c r="T254" s="35"/>
      <c r="U254" s="35"/>
      <c r="V254" s="35">
        <v>5</v>
      </c>
      <c r="W254">
        <f t="shared" si="117"/>
        <v>4.3</v>
      </c>
      <c r="X254">
        <f t="shared" si="118"/>
        <v>0.6403124237432849</v>
      </c>
      <c r="Z254">
        <f t="shared" si="149"/>
        <v>-0.46852128566581791</v>
      </c>
      <c r="AA254">
        <f t="shared" si="149"/>
        <v>-0.46852128566581791</v>
      </c>
      <c r="AB254">
        <f t="shared" si="149"/>
        <v>1.0932163332202427</v>
      </c>
      <c r="AC254">
        <f t="shared" si="149"/>
        <v>1.0932163332202427</v>
      </c>
      <c r="AD254">
        <f t="shared" si="149"/>
        <v>0</v>
      </c>
      <c r="AE254">
        <f t="shared" si="149"/>
        <v>0</v>
      </c>
      <c r="AF254">
        <f t="shared" si="149"/>
        <v>0</v>
      </c>
      <c r="AG254">
        <f t="shared" si="149"/>
        <v>0</v>
      </c>
      <c r="AH254">
        <f t="shared" si="148"/>
        <v>0</v>
      </c>
      <c r="AI254">
        <f t="shared" si="148"/>
        <v>-2.0302589045518786</v>
      </c>
      <c r="AJ254">
        <f t="shared" si="148"/>
        <v>0</v>
      </c>
      <c r="AK254">
        <f t="shared" si="148"/>
        <v>0</v>
      </c>
      <c r="AL254">
        <f t="shared" si="148"/>
        <v>-0.46852128566581791</v>
      </c>
      <c r="AM254">
        <f t="shared" si="146"/>
        <v>0</v>
      </c>
      <c r="AN254">
        <f t="shared" si="145"/>
        <v>-0.46852128566581791</v>
      </c>
      <c r="AO254">
        <f t="shared" si="145"/>
        <v>1.0932163332202427</v>
      </c>
      <c r="AP254">
        <f t="shared" si="145"/>
        <v>0</v>
      </c>
      <c r="AQ254">
        <f t="shared" si="144"/>
        <v>-0.46852128566581791</v>
      </c>
      <c r="AR254">
        <f t="shared" si="144"/>
        <v>0</v>
      </c>
      <c r="AS254">
        <f t="shared" si="144"/>
        <v>0</v>
      </c>
      <c r="AT254">
        <f t="shared" si="144"/>
        <v>1.0932163332202427</v>
      </c>
      <c r="AV254">
        <f t="shared" si="122"/>
        <v>0</v>
      </c>
      <c r="AW254">
        <f t="shared" si="124"/>
        <v>0.46852128566581791</v>
      </c>
      <c r="AX254">
        <f t="shared" si="125"/>
        <v>1.0932163332202427</v>
      </c>
      <c r="AY254">
        <f t="shared" si="126"/>
        <v>0</v>
      </c>
      <c r="AZ254">
        <f t="shared" si="127"/>
        <v>0</v>
      </c>
      <c r="BA254">
        <f t="shared" si="128"/>
        <v>0</v>
      </c>
      <c r="BB254">
        <f t="shared" si="129"/>
        <v>0</v>
      </c>
      <c r="BC254">
        <f t="shared" si="130"/>
        <v>0</v>
      </c>
      <c r="BD254">
        <f t="shared" si="131"/>
        <v>0</v>
      </c>
      <c r="BE254">
        <f t="shared" si="132"/>
        <v>0</v>
      </c>
      <c r="BF254">
        <f t="shared" si="133"/>
        <v>0</v>
      </c>
      <c r="BG254">
        <f t="shared" si="134"/>
        <v>0</v>
      </c>
      <c r="BH254">
        <f t="shared" si="135"/>
        <v>-0.46852128566581791</v>
      </c>
      <c r="BI254">
        <f t="shared" si="136"/>
        <v>0</v>
      </c>
      <c r="BJ254">
        <f t="shared" si="137"/>
        <v>0</v>
      </c>
      <c r="BK254">
        <f t="shared" si="138"/>
        <v>0</v>
      </c>
      <c r="BL254">
        <f t="shared" si="139"/>
        <v>0</v>
      </c>
      <c r="BM254">
        <f t="shared" si="140"/>
        <v>0</v>
      </c>
      <c r="BN254">
        <f t="shared" si="141"/>
        <v>0</v>
      </c>
      <c r="BO254">
        <f t="shared" si="142"/>
        <v>0</v>
      </c>
      <c r="BP254">
        <f t="shared" si="143"/>
        <v>0</v>
      </c>
      <c r="BR254">
        <f t="shared" si="119"/>
        <v>1.0932163332202427</v>
      </c>
      <c r="BS254">
        <f t="shared" si="120"/>
        <v>2</v>
      </c>
      <c r="BT254">
        <f t="shared" si="123"/>
        <v>3.1622776601683791</v>
      </c>
      <c r="BU254">
        <f t="shared" si="121"/>
        <v>0.17285267941367824</v>
      </c>
    </row>
    <row r="255" spans="1:73" hidden="1" x14ac:dyDescent="0.15">
      <c r="A255" s="35" t="s">
        <v>452</v>
      </c>
      <c r="B255" s="35"/>
      <c r="C255" s="35">
        <v>3</v>
      </c>
      <c r="D255" s="35">
        <v>4</v>
      </c>
      <c r="E255" s="35">
        <v>4</v>
      </c>
      <c r="F255" s="35"/>
      <c r="G255" s="35"/>
      <c r="H255" s="31"/>
      <c r="I255" s="31"/>
      <c r="J255" s="31"/>
      <c r="K255" s="31"/>
      <c r="L255" s="31"/>
      <c r="M255" s="31"/>
      <c r="N255" s="35">
        <v>5</v>
      </c>
      <c r="O255" s="35">
        <v>3</v>
      </c>
      <c r="P255" s="35">
        <v>5</v>
      </c>
      <c r="Q255" s="35">
        <v>3</v>
      </c>
      <c r="R255" s="31"/>
      <c r="S255" s="31"/>
      <c r="T255" s="31"/>
      <c r="U255" s="35">
        <v>2</v>
      </c>
      <c r="V255" s="35">
        <v>4</v>
      </c>
      <c r="W255">
        <f t="shared" si="117"/>
        <v>3.6666666666666665</v>
      </c>
      <c r="X255">
        <f t="shared" si="118"/>
        <v>0.94280904158206336</v>
      </c>
      <c r="Z255">
        <f t="shared" si="149"/>
        <v>0</v>
      </c>
      <c r="AA255">
        <f t="shared" si="149"/>
        <v>-0.70710678118654735</v>
      </c>
      <c r="AB255">
        <f t="shared" si="149"/>
        <v>0.3535533905932739</v>
      </c>
      <c r="AC255">
        <f t="shared" si="149"/>
        <v>0.3535533905932739</v>
      </c>
      <c r="AD255">
        <f t="shared" si="149"/>
        <v>0</v>
      </c>
      <c r="AE255">
        <f t="shared" si="149"/>
        <v>0</v>
      </c>
      <c r="AF255">
        <f t="shared" si="149"/>
        <v>0</v>
      </c>
      <c r="AG255">
        <f t="shared" si="149"/>
        <v>0</v>
      </c>
      <c r="AH255">
        <f t="shared" si="148"/>
        <v>0</v>
      </c>
      <c r="AI255">
        <f t="shared" si="148"/>
        <v>0</v>
      </c>
      <c r="AJ255">
        <f t="shared" si="148"/>
        <v>0</v>
      </c>
      <c r="AK255">
        <f t="shared" si="148"/>
        <v>0</v>
      </c>
      <c r="AL255">
        <f t="shared" si="148"/>
        <v>1.4142135623730951</v>
      </c>
      <c r="AM255">
        <f t="shared" si="146"/>
        <v>-0.70710678118654735</v>
      </c>
      <c r="AN255">
        <f t="shared" si="145"/>
        <v>1.4142135623730951</v>
      </c>
      <c r="AO255">
        <f t="shared" si="145"/>
        <v>-0.70710678118654735</v>
      </c>
      <c r="AP255">
        <f t="shared" si="145"/>
        <v>0</v>
      </c>
      <c r="AQ255">
        <f t="shared" si="144"/>
        <v>0</v>
      </c>
      <c r="AR255">
        <f t="shared" si="144"/>
        <v>0</v>
      </c>
      <c r="AS255">
        <f t="shared" si="144"/>
        <v>-1.7677669529663687</v>
      </c>
      <c r="AT255">
        <f t="shared" si="144"/>
        <v>0.3535533905932739</v>
      </c>
      <c r="AV255">
        <f t="shared" si="122"/>
        <v>0</v>
      </c>
      <c r="AW255">
        <f t="shared" si="124"/>
        <v>0.70710678118654735</v>
      </c>
      <c r="AX255">
        <f t="shared" si="125"/>
        <v>0.3535533905932739</v>
      </c>
      <c r="AY255">
        <f t="shared" si="126"/>
        <v>0</v>
      </c>
      <c r="AZ255">
        <f t="shared" si="127"/>
        <v>0</v>
      </c>
      <c r="BA255">
        <f t="shared" si="128"/>
        <v>0</v>
      </c>
      <c r="BB255">
        <f t="shared" si="129"/>
        <v>0</v>
      </c>
      <c r="BC255">
        <f t="shared" si="130"/>
        <v>0</v>
      </c>
      <c r="BD255">
        <f t="shared" si="131"/>
        <v>0</v>
      </c>
      <c r="BE255">
        <f t="shared" si="132"/>
        <v>0</v>
      </c>
      <c r="BF255">
        <f t="shared" si="133"/>
        <v>0</v>
      </c>
      <c r="BG255">
        <f t="shared" si="134"/>
        <v>0</v>
      </c>
      <c r="BH255">
        <f t="shared" si="135"/>
        <v>1.4142135623730951</v>
      </c>
      <c r="BI255">
        <f t="shared" si="136"/>
        <v>0</v>
      </c>
      <c r="BJ255">
        <f t="shared" si="137"/>
        <v>0</v>
      </c>
      <c r="BK255">
        <f t="shared" si="138"/>
        <v>0</v>
      </c>
      <c r="BL255">
        <f t="shared" si="139"/>
        <v>0</v>
      </c>
      <c r="BM255">
        <f t="shared" si="140"/>
        <v>0</v>
      </c>
      <c r="BN255">
        <f t="shared" si="141"/>
        <v>0</v>
      </c>
      <c r="BO255">
        <f t="shared" si="142"/>
        <v>0</v>
      </c>
      <c r="BP255">
        <f t="shared" si="143"/>
        <v>0</v>
      </c>
      <c r="BR255">
        <f t="shared" si="119"/>
        <v>2.4748737341529163</v>
      </c>
      <c r="BS255">
        <f t="shared" si="120"/>
        <v>2</v>
      </c>
      <c r="BT255">
        <f t="shared" si="123"/>
        <v>3</v>
      </c>
      <c r="BU255">
        <f t="shared" si="121"/>
        <v>0.4124789556921527</v>
      </c>
    </row>
    <row r="256" spans="1:73" hidden="1" x14ac:dyDescent="0.15">
      <c r="A256" s="35" t="s">
        <v>453</v>
      </c>
      <c r="B256" s="35"/>
      <c r="C256" s="35"/>
      <c r="D256" s="35"/>
      <c r="E256" s="35">
        <v>4</v>
      </c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>
        <v>4</v>
      </c>
      <c r="Q256" s="35">
        <v>5</v>
      </c>
      <c r="R256" s="35"/>
      <c r="S256" s="35"/>
      <c r="T256" s="35"/>
      <c r="U256" s="35"/>
      <c r="V256" s="35"/>
      <c r="W256">
        <f t="shared" si="117"/>
        <v>4.333333333333333</v>
      </c>
      <c r="X256">
        <f t="shared" si="118"/>
        <v>0.47140452079103168</v>
      </c>
      <c r="Z256">
        <f t="shared" si="149"/>
        <v>0</v>
      </c>
      <c r="AA256">
        <f t="shared" si="149"/>
        <v>0</v>
      </c>
      <c r="AB256">
        <f t="shared" si="149"/>
        <v>0</v>
      </c>
      <c r="AC256">
        <f t="shared" si="149"/>
        <v>-0.70710678118654691</v>
      </c>
      <c r="AD256">
        <f t="shared" si="149"/>
        <v>0</v>
      </c>
      <c r="AE256">
        <f t="shared" si="149"/>
        <v>0</v>
      </c>
      <c r="AF256">
        <f t="shared" si="149"/>
        <v>0</v>
      </c>
      <c r="AG256">
        <f t="shared" si="149"/>
        <v>0</v>
      </c>
      <c r="AH256">
        <f t="shared" si="148"/>
        <v>0</v>
      </c>
      <c r="AI256">
        <f t="shared" si="148"/>
        <v>0</v>
      </c>
      <c r="AJ256">
        <f t="shared" si="148"/>
        <v>0</v>
      </c>
      <c r="AK256">
        <f t="shared" si="148"/>
        <v>0</v>
      </c>
      <c r="AL256">
        <f t="shared" si="148"/>
        <v>0</v>
      </c>
      <c r="AM256">
        <f t="shared" si="146"/>
        <v>0</v>
      </c>
      <c r="AN256">
        <f t="shared" si="145"/>
        <v>-0.70710678118654691</v>
      </c>
      <c r="AO256">
        <f t="shared" si="145"/>
        <v>1.4142135623730956</v>
      </c>
      <c r="AP256">
        <f t="shared" si="145"/>
        <v>0</v>
      </c>
      <c r="AQ256">
        <f t="shared" si="144"/>
        <v>0</v>
      </c>
      <c r="AR256">
        <f t="shared" si="144"/>
        <v>0</v>
      </c>
      <c r="AS256">
        <f t="shared" si="144"/>
        <v>0</v>
      </c>
      <c r="AT256">
        <f t="shared" si="144"/>
        <v>0</v>
      </c>
      <c r="AV256">
        <f t="shared" si="122"/>
        <v>0</v>
      </c>
      <c r="AW256">
        <f t="shared" si="124"/>
        <v>0</v>
      </c>
      <c r="AX256">
        <f t="shared" si="125"/>
        <v>0</v>
      </c>
      <c r="AY256">
        <f t="shared" si="126"/>
        <v>0</v>
      </c>
      <c r="AZ256">
        <f t="shared" si="127"/>
        <v>0</v>
      </c>
      <c r="BA256">
        <f t="shared" si="128"/>
        <v>0</v>
      </c>
      <c r="BB256">
        <f t="shared" si="129"/>
        <v>0</v>
      </c>
      <c r="BC256">
        <f t="shared" si="130"/>
        <v>0</v>
      </c>
      <c r="BD256">
        <f t="shared" si="131"/>
        <v>0</v>
      </c>
      <c r="BE256">
        <f t="shared" si="132"/>
        <v>0</v>
      </c>
      <c r="BF256">
        <f t="shared" si="133"/>
        <v>0</v>
      </c>
      <c r="BG256">
        <f t="shared" si="134"/>
        <v>0</v>
      </c>
      <c r="BH256">
        <f t="shared" si="135"/>
        <v>0</v>
      </c>
      <c r="BI256">
        <f t="shared" si="136"/>
        <v>0</v>
      </c>
      <c r="BJ256">
        <f t="shared" si="137"/>
        <v>0</v>
      </c>
      <c r="BK256">
        <f t="shared" si="138"/>
        <v>0</v>
      </c>
      <c r="BL256">
        <f t="shared" si="139"/>
        <v>0</v>
      </c>
      <c r="BM256">
        <f t="shared" si="140"/>
        <v>0</v>
      </c>
      <c r="BN256">
        <f t="shared" si="141"/>
        <v>0</v>
      </c>
      <c r="BO256">
        <f t="shared" si="142"/>
        <v>0</v>
      </c>
      <c r="BP256">
        <f t="shared" si="143"/>
        <v>0</v>
      </c>
      <c r="BR256">
        <f t="shared" si="119"/>
        <v>0</v>
      </c>
      <c r="BS256">
        <f t="shared" si="120"/>
        <v>2</v>
      </c>
      <c r="BT256">
        <f t="shared" si="123"/>
        <v>1.7320508075688772</v>
      </c>
      <c r="BU256">
        <f t="shared" si="121"/>
        <v>0</v>
      </c>
    </row>
    <row r="257" spans="1:73" hidden="1" x14ac:dyDescent="0.15">
      <c r="A257" s="35" t="s">
        <v>454</v>
      </c>
      <c r="B257" s="35">
        <v>5</v>
      </c>
      <c r="C257" s="35">
        <v>5</v>
      </c>
      <c r="D257" s="35">
        <v>5</v>
      </c>
      <c r="E257" s="35">
        <v>5</v>
      </c>
      <c r="F257" s="31"/>
      <c r="G257" s="31"/>
      <c r="H257" s="35">
        <v>2</v>
      </c>
      <c r="I257" s="31"/>
      <c r="J257" s="31"/>
      <c r="K257" s="31"/>
      <c r="L257" s="35">
        <v>3</v>
      </c>
      <c r="M257" s="35">
        <v>3</v>
      </c>
      <c r="N257" s="35">
        <v>4</v>
      </c>
      <c r="O257" s="35">
        <v>5</v>
      </c>
      <c r="P257" s="35">
        <v>5</v>
      </c>
      <c r="Q257" s="35">
        <v>3</v>
      </c>
      <c r="R257" s="31"/>
      <c r="S257" s="31"/>
      <c r="T257" s="31"/>
      <c r="U257" s="35">
        <v>2</v>
      </c>
      <c r="V257" s="35">
        <v>5</v>
      </c>
      <c r="W257">
        <f t="shared" si="117"/>
        <v>4</v>
      </c>
      <c r="X257">
        <f t="shared" si="118"/>
        <v>1.1766968108291043</v>
      </c>
      <c r="Z257">
        <f t="shared" si="149"/>
        <v>0.84983658559879738</v>
      </c>
      <c r="AA257">
        <f t="shared" si="149"/>
        <v>0.84983658559879738</v>
      </c>
      <c r="AB257">
        <f t="shared" si="149"/>
        <v>0.84983658559879738</v>
      </c>
      <c r="AC257">
        <f t="shared" si="149"/>
        <v>0.84983658559879738</v>
      </c>
      <c r="AD257">
        <f t="shared" si="149"/>
        <v>0</v>
      </c>
      <c r="AE257">
        <f t="shared" si="149"/>
        <v>0</v>
      </c>
      <c r="AF257">
        <f t="shared" si="149"/>
        <v>-1.6996731711975948</v>
      </c>
      <c r="AG257">
        <f t="shared" si="149"/>
        <v>0</v>
      </c>
      <c r="AH257">
        <f t="shared" si="148"/>
        <v>0</v>
      </c>
      <c r="AI257">
        <f t="shared" si="148"/>
        <v>0</v>
      </c>
      <c r="AJ257">
        <f t="shared" si="148"/>
        <v>-0.84983658559879738</v>
      </c>
      <c r="AK257">
        <f t="shared" si="148"/>
        <v>-0.84983658559879738</v>
      </c>
      <c r="AL257">
        <f t="shared" si="148"/>
        <v>0</v>
      </c>
      <c r="AM257">
        <f t="shared" si="146"/>
        <v>0.84983658559879738</v>
      </c>
      <c r="AN257">
        <f t="shared" si="145"/>
        <v>0.84983658559879738</v>
      </c>
      <c r="AO257">
        <f t="shared" si="145"/>
        <v>-0.84983658559879738</v>
      </c>
      <c r="AP257">
        <f t="shared" si="145"/>
        <v>0</v>
      </c>
      <c r="AQ257">
        <f t="shared" si="144"/>
        <v>0</v>
      </c>
      <c r="AR257">
        <f t="shared" si="144"/>
        <v>0</v>
      </c>
      <c r="AS257">
        <f t="shared" si="144"/>
        <v>-1.6996731711975948</v>
      </c>
      <c r="AT257">
        <f t="shared" si="144"/>
        <v>0.84983658559879738</v>
      </c>
      <c r="AV257">
        <f t="shared" si="122"/>
        <v>0</v>
      </c>
      <c r="AW257">
        <f t="shared" si="124"/>
        <v>-0.84983658559879738</v>
      </c>
      <c r="AX257">
        <f t="shared" si="125"/>
        <v>0.84983658559879738</v>
      </c>
      <c r="AY257">
        <f t="shared" si="126"/>
        <v>0</v>
      </c>
      <c r="AZ257">
        <f t="shared" si="127"/>
        <v>0</v>
      </c>
      <c r="BA257">
        <f t="shared" si="128"/>
        <v>0</v>
      </c>
      <c r="BB257">
        <f t="shared" si="129"/>
        <v>0</v>
      </c>
      <c r="BC257">
        <f t="shared" si="130"/>
        <v>0</v>
      </c>
      <c r="BD257">
        <f t="shared" si="131"/>
        <v>0</v>
      </c>
      <c r="BE257">
        <f t="shared" si="132"/>
        <v>0</v>
      </c>
      <c r="BF257">
        <f t="shared" si="133"/>
        <v>0</v>
      </c>
      <c r="BG257">
        <f t="shared" si="134"/>
        <v>0</v>
      </c>
      <c r="BH257">
        <f t="shared" si="135"/>
        <v>0</v>
      </c>
      <c r="BI257">
        <f t="shared" si="136"/>
        <v>0</v>
      </c>
      <c r="BJ257">
        <f t="shared" si="137"/>
        <v>0</v>
      </c>
      <c r="BK257">
        <f t="shared" si="138"/>
        <v>0</v>
      </c>
      <c r="BL257">
        <f t="shared" si="139"/>
        <v>0</v>
      </c>
      <c r="BM257">
        <f t="shared" si="140"/>
        <v>0</v>
      </c>
      <c r="BN257">
        <f t="shared" si="141"/>
        <v>0</v>
      </c>
      <c r="BO257">
        <f t="shared" si="142"/>
        <v>0</v>
      </c>
      <c r="BP257">
        <f t="shared" si="143"/>
        <v>0</v>
      </c>
      <c r="BR257">
        <f t="shared" si="119"/>
        <v>0</v>
      </c>
      <c r="BS257">
        <f t="shared" si="120"/>
        <v>2</v>
      </c>
      <c r="BT257">
        <f t="shared" si="123"/>
        <v>3.6055512754639887</v>
      </c>
      <c r="BU257">
        <f t="shared" si="121"/>
        <v>0</v>
      </c>
    </row>
    <row r="258" spans="1:73" hidden="1" x14ac:dyDescent="0.15">
      <c r="A258" s="35" t="s">
        <v>455</v>
      </c>
      <c r="B258" s="35">
        <v>5</v>
      </c>
      <c r="C258" s="35">
        <v>5</v>
      </c>
      <c r="D258" s="35"/>
      <c r="E258" s="35"/>
      <c r="F258" s="35"/>
      <c r="G258" s="35"/>
      <c r="H258" s="35"/>
      <c r="I258" s="35">
        <v>5</v>
      </c>
      <c r="J258" s="35"/>
      <c r="K258" s="35"/>
      <c r="L258" s="35">
        <v>5</v>
      </c>
      <c r="M258" s="35">
        <v>5</v>
      </c>
      <c r="N258" s="35"/>
      <c r="O258" s="35">
        <v>5</v>
      </c>
      <c r="P258" s="35">
        <v>3</v>
      </c>
      <c r="Q258" s="35">
        <v>3</v>
      </c>
      <c r="R258" s="35">
        <v>4</v>
      </c>
      <c r="S258" s="35"/>
      <c r="T258" s="35"/>
      <c r="U258" s="35">
        <v>5</v>
      </c>
      <c r="V258" s="35"/>
      <c r="W258">
        <f t="shared" si="117"/>
        <v>4.5</v>
      </c>
      <c r="X258">
        <f t="shared" si="118"/>
        <v>0.80622577482985502</v>
      </c>
      <c r="Z258">
        <f t="shared" si="149"/>
        <v>0.6201736729460422</v>
      </c>
      <c r="AA258">
        <f t="shared" si="149"/>
        <v>0.6201736729460422</v>
      </c>
      <c r="AB258">
        <f t="shared" si="149"/>
        <v>0</v>
      </c>
      <c r="AC258">
        <f t="shared" si="149"/>
        <v>0</v>
      </c>
      <c r="AD258">
        <f t="shared" si="149"/>
        <v>0</v>
      </c>
      <c r="AE258">
        <f t="shared" si="149"/>
        <v>0</v>
      </c>
      <c r="AF258">
        <f t="shared" si="149"/>
        <v>0</v>
      </c>
      <c r="AG258">
        <f t="shared" si="149"/>
        <v>0.6201736729460422</v>
      </c>
      <c r="AH258">
        <f t="shared" si="148"/>
        <v>0</v>
      </c>
      <c r="AI258">
        <f t="shared" si="148"/>
        <v>0</v>
      </c>
      <c r="AJ258">
        <f t="shared" si="148"/>
        <v>0.6201736729460422</v>
      </c>
      <c r="AK258">
        <f t="shared" si="148"/>
        <v>0.6201736729460422</v>
      </c>
      <c r="AL258">
        <f t="shared" si="148"/>
        <v>0</v>
      </c>
      <c r="AM258">
        <f t="shared" si="146"/>
        <v>0.6201736729460422</v>
      </c>
      <c r="AN258">
        <f t="shared" si="145"/>
        <v>-1.8605210188381267</v>
      </c>
      <c r="AO258">
        <f t="shared" si="145"/>
        <v>-1.8605210188381267</v>
      </c>
      <c r="AP258">
        <f t="shared" si="145"/>
        <v>-0.6201736729460422</v>
      </c>
      <c r="AQ258">
        <f t="shared" si="144"/>
        <v>0</v>
      </c>
      <c r="AR258">
        <f t="shared" si="144"/>
        <v>0</v>
      </c>
      <c r="AS258">
        <f t="shared" si="144"/>
        <v>0.6201736729460422</v>
      </c>
      <c r="AT258">
        <f t="shared" si="144"/>
        <v>0</v>
      </c>
      <c r="AV258">
        <f t="shared" si="122"/>
        <v>0</v>
      </c>
      <c r="AW258">
        <f t="shared" si="124"/>
        <v>-0.6201736729460422</v>
      </c>
      <c r="AX258">
        <f t="shared" si="125"/>
        <v>0</v>
      </c>
      <c r="AY258">
        <f t="shared" si="126"/>
        <v>0</v>
      </c>
      <c r="AZ258">
        <f t="shared" si="127"/>
        <v>0</v>
      </c>
      <c r="BA258">
        <f t="shared" si="128"/>
        <v>0</v>
      </c>
      <c r="BB258">
        <f t="shared" si="129"/>
        <v>0</v>
      </c>
      <c r="BC258">
        <f t="shared" si="130"/>
        <v>-0.6201736729460422</v>
      </c>
      <c r="BD258">
        <f t="shared" si="131"/>
        <v>0</v>
      </c>
      <c r="BE258">
        <f t="shared" si="132"/>
        <v>0</v>
      </c>
      <c r="BF258">
        <f t="shared" si="133"/>
        <v>0</v>
      </c>
      <c r="BG258">
        <f t="shared" si="134"/>
        <v>0</v>
      </c>
      <c r="BH258">
        <f t="shared" si="135"/>
        <v>0</v>
      </c>
      <c r="BI258">
        <f t="shared" si="136"/>
        <v>0</v>
      </c>
      <c r="BJ258">
        <f t="shared" si="137"/>
        <v>0</v>
      </c>
      <c r="BK258">
        <f t="shared" si="138"/>
        <v>0</v>
      </c>
      <c r="BL258">
        <f t="shared" si="139"/>
        <v>0</v>
      </c>
      <c r="BM258">
        <f t="shared" si="140"/>
        <v>0</v>
      </c>
      <c r="BN258">
        <f t="shared" si="141"/>
        <v>0</v>
      </c>
      <c r="BO258">
        <f t="shared" si="142"/>
        <v>0</v>
      </c>
      <c r="BP258">
        <f t="shared" si="143"/>
        <v>0</v>
      </c>
      <c r="BR258">
        <f t="shared" si="119"/>
        <v>-1.2403473458920844</v>
      </c>
      <c r="BS258">
        <f t="shared" si="120"/>
        <v>2</v>
      </c>
      <c r="BT258">
        <f t="shared" si="123"/>
        <v>3.1622776601683795</v>
      </c>
      <c r="BU258">
        <f t="shared" si="121"/>
        <v>-0.19611613513818399</v>
      </c>
    </row>
    <row r="259" spans="1:73" hidden="1" x14ac:dyDescent="0.15">
      <c r="A259" s="35" t="s">
        <v>456</v>
      </c>
      <c r="B259" s="35">
        <v>4</v>
      </c>
      <c r="C259" s="35"/>
      <c r="D259" s="35">
        <v>5</v>
      </c>
      <c r="E259" s="35">
        <v>5</v>
      </c>
      <c r="F259" s="35">
        <v>4</v>
      </c>
      <c r="G259" s="35"/>
      <c r="H259" s="35"/>
      <c r="I259" s="35"/>
      <c r="J259" s="35"/>
      <c r="K259" s="35"/>
      <c r="L259" s="35"/>
      <c r="M259" s="35"/>
      <c r="N259" s="35"/>
      <c r="O259" s="35"/>
      <c r="P259" s="35">
        <v>5</v>
      </c>
      <c r="Q259" s="35">
        <v>5</v>
      </c>
      <c r="R259" s="35">
        <v>4</v>
      </c>
      <c r="S259" s="35"/>
      <c r="T259" s="35"/>
      <c r="U259" s="35"/>
      <c r="V259" s="35"/>
      <c r="W259">
        <f t="shared" si="117"/>
        <v>4.5714285714285712</v>
      </c>
      <c r="X259">
        <f t="shared" si="118"/>
        <v>0.49487165930539351</v>
      </c>
      <c r="Z259">
        <f t="shared" si="149"/>
        <v>-1.154700538379251</v>
      </c>
      <c r="AA259">
        <f t="shared" si="149"/>
        <v>0</v>
      </c>
      <c r="AB259">
        <f t="shared" si="149"/>
        <v>0.86602540378443915</v>
      </c>
      <c r="AC259">
        <f t="shared" si="149"/>
        <v>0.86602540378443915</v>
      </c>
      <c r="AD259">
        <f t="shared" si="149"/>
        <v>-1.154700538379251</v>
      </c>
      <c r="AE259">
        <f t="shared" si="149"/>
        <v>0</v>
      </c>
      <c r="AF259">
        <f t="shared" si="149"/>
        <v>0</v>
      </c>
      <c r="AG259">
        <f t="shared" si="149"/>
        <v>0</v>
      </c>
      <c r="AH259">
        <f t="shared" si="148"/>
        <v>0</v>
      </c>
      <c r="AI259">
        <f t="shared" si="148"/>
        <v>0</v>
      </c>
      <c r="AJ259">
        <f t="shared" si="148"/>
        <v>0</v>
      </c>
      <c r="AK259">
        <f t="shared" si="148"/>
        <v>0</v>
      </c>
      <c r="AL259">
        <f t="shared" si="148"/>
        <v>0</v>
      </c>
      <c r="AM259">
        <f t="shared" si="146"/>
        <v>0</v>
      </c>
      <c r="AN259">
        <f t="shared" si="145"/>
        <v>0.86602540378443915</v>
      </c>
      <c r="AO259">
        <f t="shared" si="145"/>
        <v>0.86602540378443915</v>
      </c>
      <c r="AP259">
        <f t="shared" si="145"/>
        <v>-1.154700538379251</v>
      </c>
      <c r="AQ259">
        <f t="shared" si="144"/>
        <v>0</v>
      </c>
      <c r="AR259">
        <f t="shared" si="144"/>
        <v>0</v>
      </c>
      <c r="AS259">
        <f t="shared" si="144"/>
        <v>0</v>
      </c>
      <c r="AT259">
        <f t="shared" si="144"/>
        <v>0</v>
      </c>
      <c r="AV259">
        <f t="shared" si="122"/>
        <v>0</v>
      </c>
      <c r="AW259">
        <f t="shared" si="124"/>
        <v>0</v>
      </c>
      <c r="AX259">
        <f t="shared" si="125"/>
        <v>0.86602540378443915</v>
      </c>
      <c r="AY259">
        <f t="shared" si="126"/>
        <v>0</v>
      </c>
      <c r="AZ259">
        <f t="shared" si="127"/>
        <v>0</v>
      </c>
      <c r="BA259">
        <f t="shared" si="128"/>
        <v>0</v>
      </c>
      <c r="BB259">
        <f t="shared" si="129"/>
        <v>0</v>
      </c>
      <c r="BC259">
        <f t="shared" si="130"/>
        <v>0</v>
      </c>
      <c r="BD259">
        <f t="shared" si="131"/>
        <v>0</v>
      </c>
      <c r="BE259">
        <f t="shared" si="132"/>
        <v>0</v>
      </c>
      <c r="BF259">
        <f t="shared" si="133"/>
        <v>0</v>
      </c>
      <c r="BG259">
        <f t="shared" si="134"/>
        <v>0</v>
      </c>
      <c r="BH259">
        <f t="shared" si="135"/>
        <v>0</v>
      </c>
      <c r="BI259">
        <f t="shared" si="136"/>
        <v>0</v>
      </c>
      <c r="BJ259">
        <f t="shared" si="137"/>
        <v>0</v>
      </c>
      <c r="BK259">
        <f t="shared" si="138"/>
        <v>0</v>
      </c>
      <c r="BL259">
        <f t="shared" si="139"/>
        <v>0</v>
      </c>
      <c r="BM259">
        <f t="shared" si="140"/>
        <v>0</v>
      </c>
      <c r="BN259">
        <f t="shared" si="141"/>
        <v>0</v>
      </c>
      <c r="BO259">
        <f t="shared" si="142"/>
        <v>0</v>
      </c>
      <c r="BP259">
        <f t="shared" si="143"/>
        <v>0</v>
      </c>
      <c r="BR259">
        <f t="shared" si="119"/>
        <v>0.86602540378443915</v>
      </c>
      <c r="BS259">
        <f t="shared" si="120"/>
        <v>2</v>
      </c>
      <c r="BT259">
        <f t="shared" si="123"/>
        <v>2.6457513110645907</v>
      </c>
      <c r="BU259">
        <f t="shared" si="121"/>
        <v>0.16366341767699438</v>
      </c>
    </row>
    <row r="260" spans="1:73" hidden="1" x14ac:dyDescent="0.15">
      <c r="A260" s="35" t="s">
        <v>457</v>
      </c>
      <c r="B260" s="35">
        <v>4</v>
      </c>
      <c r="C260" s="35">
        <v>4</v>
      </c>
      <c r="D260" s="35">
        <v>5</v>
      </c>
      <c r="E260" s="35">
        <v>5</v>
      </c>
      <c r="F260" s="35">
        <v>5</v>
      </c>
      <c r="G260" s="35"/>
      <c r="H260" s="35">
        <v>5</v>
      </c>
      <c r="I260" s="35">
        <v>3</v>
      </c>
      <c r="J260" s="35">
        <v>4</v>
      </c>
      <c r="K260" s="35">
        <v>5</v>
      </c>
      <c r="L260" s="35">
        <v>4</v>
      </c>
      <c r="M260" s="35">
        <v>4</v>
      </c>
      <c r="N260" s="35">
        <v>4</v>
      </c>
      <c r="O260" s="35">
        <v>5</v>
      </c>
      <c r="P260" s="35">
        <v>5</v>
      </c>
      <c r="Q260" s="35">
        <v>4</v>
      </c>
      <c r="R260" s="35"/>
      <c r="S260" s="35">
        <v>5</v>
      </c>
      <c r="T260" s="35">
        <v>4</v>
      </c>
      <c r="U260" s="35">
        <v>4</v>
      </c>
      <c r="V260" s="35">
        <v>4</v>
      </c>
      <c r="W260">
        <f t="shared" si="117"/>
        <v>4.3684210526315788</v>
      </c>
      <c r="X260">
        <f t="shared" si="118"/>
        <v>0.58133479037827684</v>
      </c>
      <c r="Z260">
        <f t="shared" si="149"/>
        <v>-0.63375022229762945</v>
      </c>
      <c r="AA260">
        <f t="shared" si="149"/>
        <v>-0.63375022229762945</v>
      </c>
      <c r="AB260">
        <f t="shared" si="149"/>
        <v>1.0864289525102229</v>
      </c>
      <c r="AC260">
        <f t="shared" si="149"/>
        <v>1.0864289525102229</v>
      </c>
      <c r="AD260">
        <f t="shared" si="149"/>
        <v>1.0864289525102229</v>
      </c>
      <c r="AE260">
        <f t="shared" si="149"/>
        <v>0</v>
      </c>
      <c r="AF260">
        <f t="shared" si="149"/>
        <v>1.0864289525102229</v>
      </c>
      <c r="AG260">
        <f t="shared" si="149"/>
        <v>-2.3539293971054818</v>
      </c>
      <c r="AH260">
        <f t="shared" si="148"/>
        <v>-0.63375022229762945</v>
      </c>
      <c r="AI260">
        <f t="shared" si="148"/>
        <v>1.0864289525102229</v>
      </c>
      <c r="AJ260">
        <f t="shared" si="148"/>
        <v>-0.63375022229762945</v>
      </c>
      <c r="AK260">
        <f t="shared" si="148"/>
        <v>-0.63375022229762945</v>
      </c>
      <c r="AL260">
        <f t="shared" si="148"/>
        <v>-0.63375022229762945</v>
      </c>
      <c r="AM260">
        <f t="shared" si="146"/>
        <v>1.0864289525102229</v>
      </c>
      <c r="AN260">
        <f t="shared" si="145"/>
        <v>1.0864289525102229</v>
      </c>
      <c r="AO260">
        <f t="shared" si="145"/>
        <v>-0.63375022229762945</v>
      </c>
      <c r="AP260">
        <f t="shared" si="145"/>
        <v>0</v>
      </c>
      <c r="AQ260">
        <f t="shared" si="144"/>
        <v>1.0864289525102229</v>
      </c>
      <c r="AR260">
        <f t="shared" si="144"/>
        <v>-0.63375022229762945</v>
      </c>
      <c r="AS260">
        <f t="shared" si="144"/>
        <v>-0.63375022229762945</v>
      </c>
      <c r="AT260">
        <f t="shared" si="144"/>
        <v>-0.63375022229762945</v>
      </c>
      <c r="AV260">
        <f t="shared" si="122"/>
        <v>0</v>
      </c>
      <c r="AW260">
        <f t="shared" si="124"/>
        <v>0.63375022229762945</v>
      </c>
      <c r="AX260">
        <f t="shared" si="125"/>
        <v>1.0864289525102229</v>
      </c>
      <c r="AY260">
        <f t="shared" si="126"/>
        <v>0</v>
      </c>
      <c r="AZ260">
        <f t="shared" si="127"/>
        <v>0</v>
      </c>
      <c r="BA260">
        <f t="shared" si="128"/>
        <v>0</v>
      </c>
      <c r="BB260">
        <f t="shared" si="129"/>
        <v>0</v>
      </c>
      <c r="BC260">
        <f t="shared" si="130"/>
        <v>2.3539293971054818</v>
      </c>
      <c r="BD260">
        <f t="shared" si="131"/>
        <v>0</v>
      </c>
      <c r="BE260">
        <f t="shared" si="132"/>
        <v>0</v>
      </c>
      <c r="BF260">
        <f t="shared" si="133"/>
        <v>0</v>
      </c>
      <c r="BG260">
        <f t="shared" si="134"/>
        <v>0</v>
      </c>
      <c r="BH260">
        <f t="shared" si="135"/>
        <v>-0.63375022229762945</v>
      </c>
      <c r="BI260">
        <f t="shared" si="136"/>
        <v>0</v>
      </c>
      <c r="BJ260">
        <f t="shared" si="137"/>
        <v>0</v>
      </c>
      <c r="BK260">
        <f t="shared" si="138"/>
        <v>0</v>
      </c>
      <c r="BL260">
        <f t="shared" si="139"/>
        <v>0</v>
      </c>
      <c r="BM260">
        <f t="shared" si="140"/>
        <v>0</v>
      </c>
      <c r="BN260">
        <f t="shared" si="141"/>
        <v>0</v>
      </c>
      <c r="BO260">
        <f t="shared" si="142"/>
        <v>0</v>
      </c>
      <c r="BP260">
        <f t="shared" si="143"/>
        <v>0</v>
      </c>
      <c r="BR260">
        <f t="shared" si="119"/>
        <v>3.4403583496157051</v>
      </c>
      <c r="BS260">
        <f t="shared" si="120"/>
        <v>2</v>
      </c>
      <c r="BT260">
        <f t="shared" si="123"/>
        <v>4.358898943540674</v>
      </c>
      <c r="BU260">
        <f t="shared" si="121"/>
        <v>0.39463616777740079</v>
      </c>
    </row>
    <row r="261" spans="1:73" hidden="1" x14ac:dyDescent="0.15">
      <c r="A261" s="35" t="s">
        <v>458</v>
      </c>
      <c r="B261" s="35">
        <v>4</v>
      </c>
      <c r="C261" s="35">
        <v>5</v>
      </c>
      <c r="D261" s="35">
        <v>5</v>
      </c>
      <c r="E261" s="35">
        <v>2</v>
      </c>
      <c r="F261" s="35"/>
      <c r="G261" s="35"/>
      <c r="H261" s="35"/>
      <c r="I261" s="35">
        <v>4</v>
      </c>
      <c r="J261" s="35"/>
      <c r="K261" s="35"/>
      <c r="L261" s="35"/>
      <c r="M261" s="35"/>
      <c r="N261" s="35">
        <v>5</v>
      </c>
      <c r="O261" s="35">
        <v>4</v>
      </c>
      <c r="P261" s="35">
        <v>3</v>
      </c>
      <c r="Q261" s="35">
        <v>5</v>
      </c>
      <c r="R261" s="35">
        <v>4</v>
      </c>
      <c r="S261" s="35">
        <v>4</v>
      </c>
      <c r="T261" s="35"/>
      <c r="U261" s="35"/>
      <c r="V261" s="35">
        <v>5</v>
      </c>
      <c r="W261">
        <f t="shared" si="117"/>
        <v>4.166666666666667</v>
      </c>
      <c r="X261">
        <f t="shared" si="118"/>
        <v>0.89752746785575066</v>
      </c>
      <c r="Z261">
        <f t="shared" si="149"/>
        <v>-0.18569533817705219</v>
      </c>
      <c r="AA261">
        <f t="shared" si="149"/>
        <v>0.92847669088525897</v>
      </c>
      <c r="AB261">
        <f t="shared" si="149"/>
        <v>0.92847669088525897</v>
      </c>
      <c r="AC261">
        <f t="shared" si="149"/>
        <v>-2.4140393963016744</v>
      </c>
      <c r="AD261">
        <f t="shared" si="149"/>
        <v>0</v>
      </c>
      <c r="AE261">
        <f t="shared" si="149"/>
        <v>0</v>
      </c>
      <c r="AF261">
        <f t="shared" si="149"/>
        <v>0</v>
      </c>
      <c r="AG261">
        <f t="shared" si="149"/>
        <v>-0.18569533817705219</v>
      </c>
      <c r="AH261">
        <f t="shared" si="148"/>
        <v>0</v>
      </c>
      <c r="AI261">
        <f t="shared" si="148"/>
        <v>0</v>
      </c>
      <c r="AJ261">
        <f t="shared" si="148"/>
        <v>0</v>
      </c>
      <c r="AK261">
        <f t="shared" si="148"/>
        <v>0</v>
      </c>
      <c r="AL261">
        <f t="shared" si="148"/>
        <v>0.92847669088525897</v>
      </c>
      <c r="AM261">
        <f t="shared" si="146"/>
        <v>-0.18569533817705219</v>
      </c>
      <c r="AN261">
        <f t="shared" si="145"/>
        <v>-1.2998673672393635</v>
      </c>
      <c r="AO261">
        <f t="shared" si="145"/>
        <v>0.92847669088525897</v>
      </c>
      <c r="AP261">
        <f t="shared" si="145"/>
        <v>-0.18569533817705219</v>
      </c>
      <c r="AQ261">
        <f t="shared" si="144"/>
        <v>-0.18569533817705219</v>
      </c>
      <c r="AR261">
        <f t="shared" si="144"/>
        <v>0</v>
      </c>
      <c r="AS261">
        <f t="shared" si="144"/>
        <v>0</v>
      </c>
      <c r="AT261">
        <f t="shared" si="144"/>
        <v>0.92847669088525897</v>
      </c>
      <c r="AV261">
        <f t="shared" si="122"/>
        <v>0</v>
      </c>
      <c r="AW261">
        <f t="shared" si="124"/>
        <v>-0.92847669088525897</v>
      </c>
      <c r="AX261">
        <f t="shared" si="125"/>
        <v>0.92847669088525897</v>
      </c>
      <c r="AY261">
        <f t="shared" si="126"/>
        <v>0</v>
      </c>
      <c r="AZ261">
        <f t="shared" si="127"/>
        <v>0</v>
      </c>
      <c r="BA261">
        <f t="shared" si="128"/>
        <v>0</v>
      </c>
      <c r="BB261">
        <f t="shared" si="129"/>
        <v>0</v>
      </c>
      <c r="BC261">
        <f t="shared" si="130"/>
        <v>0.18569533817705219</v>
      </c>
      <c r="BD261">
        <f t="shared" si="131"/>
        <v>0</v>
      </c>
      <c r="BE261">
        <f t="shared" si="132"/>
        <v>0</v>
      </c>
      <c r="BF261">
        <f t="shared" si="133"/>
        <v>0</v>
      </c>
      <c r="BG261">
        <f t="shared" si="134"/>
        <v>0</v>
      </c>
      <c r="BH261">
        <f t="shared" si="135"/>
        <v>0.92847669088525897</v>
      </c>
      <c r="BI261">
        <f t="shared" si="136"/>
        <v>0</v>
      </c>
      <c r="BJ261">
        <f t="shared" si="137"/>
        <v>0</v>
      </c>
      <c r="BK261">
        <f t="shared" si="138"/>
        <v>0</v>
      </c>
      <c r="BL261">
        <f t="shared" si="139"/>
        <v>0</v>
      </c>
      <c r="BM261">
        <f t="shared" si="140"/>
        <v>0</v>
      </c>
      <c r="BN261">
        <f t="shared" si="141"/>
        <v>0</v>
      </c>
      <c r="BO261">
        <f t="shared" si="142"/>
        <v>0</v>
      </c>
      <c r="BP261">
        <f t="shared" si="143"/>
        <v>0</v>
      </c>
      <c r="BR261">
        <f t="shared" si="119"/>
        <v>1.1141720290623112</v>
      </c>
      <c r="BS261">
        <f t="shared" si="120"/>
        <v>2</v>
      </c>
      <c r="BT261">
        <f t="shared" si="123"/>
        <v>3.4641016151377544</v>
      </c>
      <c r="BU261">
        <f t="shared" si="121"/>
        <v>0.16081688022566923</v>
      </c>
    </row>
    <row r="262" spans="1:73" hidden="1" x14ac:dyDescent="0.15">
      <c r="A262" s="35" t="s">
        <v>459</v>
      </c>
      <c r="B262" s="35"/>
      <c r="C262" s="35">
        <v>5</v>
      </c>
      <c r="D262" s="35"/>
      <c r="E262" s="35">
        <v>5</v>
      </c>
      <c r="F262" s="35"/>
      <c r="G262" s="35"/>
      <c r="H262" s="35"/>
      <c r="I262" s="35">
        <v>2</v>
      </c>
      <c r="J262" s="35"/>
      <c r="K262" s="35"/>
      <c r="L262" s="35"/>
      <c r="M262" s="35"/>
      <c r="N262" s="35"/>
      <c r="O262" s="35">
        <v>5</v>
      </c>
      <c r="P262" s="35">
        <v>3</v>
      </c>
      <c r="Q262" s="35">
        <v>5</v>
      </c>
      <c r="R262" s="35"/>
      <c r="S262" s="35"/>
      <c r="T262" s="35"/>
      <c r="U262" s="35"/>
      <c r="V262" s="35"/>
      <c r="W262">
        <f t="shared" ref="W262:W325" si="150">AVERAGE(B262:V262)</f>
        <v>4.166666666666667</v>
      </c>
      <c r="X262">
        <f t="shared" ref="X262:X325" si="151">STDEVP(B262:V262)</f>
        <v>1.2133516482134197</v>
      </c>
      <c r="Z262">
        <f t="shared" si="149"/>
        <v>0</v>
      </c>
      <c r="AA262">
        <f t="shared" si="149"/>
        <v>0.68680281974344493</v>
      </c>
      <c r="AB262">
        <f t="shared" si="149"/>
        <v>0</v>
      </c>
      <c r="AC262">
        <f t="shared" si="149"/>
        <v>0.68680281974344493</v>
      </c>
      <c r="AD262">
        <f t="shared" si="149"/>
        <v>0</v>
      </c>
      <c r="AE262">
        <f t="shared" si="149"/>
        <v>0</v>
      </c>
      <c r="AF262">
        <f t="shared" si="149"/>
        <v>0</v>
      </c>
      <c r="AG262">
        <f t="shared" si="149"/>
        <v>-1.7856873313329575</v>
      </c>
      <c r="AH262">
        <f t="shared" si="148"/>
        <v>0</v>
      </c>
      <c r="AI262">
        <f t="shared" si="148"/>
        <v>0</v>
      </c>
      <c r="AJ262">
        <f t="shared" si="148"/>
        <v>0</v>
      </c>
      <c r="AK262">
        <f t="shared" si="148"/>
        <v>0</v>
      </c>
      <c r="AL262">
        <f t="shared" si="148"/>
        <v>0</v>
      </c>
      <c r="AM262">
        <f t="shared" si="146"/>
        <v>0.68680281974344493</v>
      </c>
      <c r="AN262">
        <f t="shared" si="145"/>
        <v>-0.9615239476408235</v>
      </c>
      <c r="AO262">
        <f t="shared" si="145"/>
        <v>0.68680281974344493</v>
      </c>
      <c r="AP262">
        <f t="shared" si="145"/>
        <v>0</v>
      </c>
      <c r="AQ262">
        <f t="shared" si="144"/>
        <v>0</v>
      </c>
      <c r="AR262">
        <f t="shared" si="144"/>
        <v>0</v>
      </c>
      <c r="AS262">
        <f t="shared" si="144"/>
        <v>0</v>
      </c>
      <c r="AT262">
        <f t="shared" si="144"/>
        <v>0</v>
      </c>
      <c r="AV262">
        <f t="shared" si="122"/>
        <v>0</v>
      </c>
      <c r="AW262">
        <f t="shared" si="124"/>
        <v>-0.68680281974344493</v>
      </c>
      <c r="AX262">
        <f t="shared" si="125"/>
        <v>0</v>
      </c>
      <c r="AY262">
        <f t="shared" si="126"/>
        <v>0</v>
      </c>
      <c r="AZ262">
        <f t="shared" si="127"/>
        <v>0</v>
      </c>
      <c r="BA262">
        <f t="shared" si="128"/>
        <v>0</v>
      </c>
      <c r="BB262">
        <f t="shared" si="129"/>
        <v>0</v>
      </c>
      <c r="BC262">
        <f t="shared" si="130"/>
        <v>1.7856873313329575</v>
      </c>
      <c r="BD262">
        <f t="shared" si="131"/>
        <v>0</v>
      </c>
      <c r="BE262">
        <f t="shared" si="132"/>
        <v>0</v>
      </c>
      <c r="BF262">
        <f t="shared" si="133"/>
        <v>0</v>
      </c>
      <c r="BG262">
        <f t="shared" si="134"/>
        <v>0</v>
      </c>
      <c r="BH262">
        <f t="shared" si="135"/>
        <v>0</v>
      </c>
      <c r="BI262">
        <f t="shared" si="136"/>
        <v>0</v>
      </c>
      <c r="BJ262">
        <f t="shared" si="137"/>
        <v>0</v>
      </c>
      <c r="BK262">
        <f t="shared" si="138"/>
        <v>0</v>
      </c>
      <c r="BL262">
        <f t="shared" si="139"/>
        <v>0</v>
      </c>
      <c r="BM262">
        <f t="shared" si="140"/>
        <v>0</v>
      </c>
      <c r="BN262">
        <f t="shared" si="141"/>
        <v>0</v>
      </c>
      <c r="BO262">
        <f t="shared" si="142"/>
        <v>0</v>
      </c>
      <c r="BP262">
        <f t="shared" si="143"/>
        <v>0</v>
      </c>
      <c r="BR262">
        <f t="shared" ref="BR262:BR325" si="152">SUM(AV262:BP262)</f>
        <v>1.0988845115895125</v>
      </c>
      <c r="BS262">
        <f t="shared" ref="BS262:BS325" si="153">SQRT(SUMSQ($Z$7:$AT$7))</f>
        <v>2</v>
      </c>
      <c r="BT262">
        <f t="shared" si="123"/>
        <v>2.4494897427831783</v>
      </c>
      <c r="BU262">
        <f t="shared" ref="BU262:BU325" si="154">BR262/(BS262*BT262)</f>
        <v>0.22430886163681776</v>
      </c>
    </row>
    <row r="263" spans="1:73" hidden="1" x14ac:dyDescent="0.15">
      <c r="A263" s="35" t="s">
        <v>460</v>
      </c>
      <c r="B263" s="31"/>
      <c r="C263" s="35">
        <v>5</v>
      </c>
      <c r="D263" s="35">
        <v>3</v>
      </c>
      <c r="E263" s="35">
        <v>4</v>
      </c>
      <c r="F263" s="31"/>
      <c r="G263" s="31"/>
      <c r="H263" s="31"/>
      <c r="I263" s="35">
        <v>3</v>
      </c>
      <c r="J263" s="31"/>
      <c r="K263" s="31"/>
      <c r="L263" s="35">
        <v>1</v>
      </c>
      <c r="M263" s="31"/>
      <c r="N263" s="31"/>
      <c r="O263" s="35">
        <v>4</v>
      </c>
      <c r="P263" s="35">
        <v>3</v>
      </c>
      <c r="Q263" s="35">
        <v>2</v>
      </c>
      <c r="R263" s="31"/>
      <c r="S263" s="31"/>
      <c r="T263" s="35">
        <v>3</v>
      </c>
      <c r="U263" s="35">
        <v>3</v>
      </c>
      <c r="V263" s="31"/>
      <c r="W263">
        <f t="shared" si="150"/>
        <v>3.1</v>
      </c>
      <c r="X263">
        <f t="shared" si="151"/>
        <v>1.0440306508910551</v>
      </c>
      <c r="Z263">
        <f t="shared" si="149"/>
        <v>0</v>
      </c>
      <c r="AA263">
        <f t="shared" si="149"/>
        <v>1.8198699419201876</v>
      </c>
      <c r="AB263">
        <f t="shared" si="149"/>
        <v>-9.5782628522115221E-2</v>
      </c>
      <c r="AC263">
        <f t="shared" si="149"/>
        <v>0.86204365669903615</v>
      </c>
      <c r="AD263">
        <f t="shared" si="149"/>
        <v>0</v>
      </c>
      <c r="AE263">
        <f t="shared" si="149"/>
        <v>0</v>
      </c>
      <c r="AF263">
        <f t="shared" si="149"/>
        <v>0</v>
      </c>
      <c r="AG263">
        <f t="shared" si="149"/>
        <v>-9.5782628522115221E-2</v>
      </c>
      <c r="AH263">
        <f t="shared" si="148"/>
        <v>0</v>
      </c>
      <c r="AI263">
        <f t="shared" si="148"/>
        <v>0</v>
      </c>
      <c r="AJ263">
        <f t="shared" si="148"/>
        <v>-2.0114351989644179</v>
      </c>
      <c r="AK263">
        <f t="shared" si="148"/>
        <v>0</v>
      </c>
      <c r="AL263">
        <f t="shared" si="148"/>
        <v>0</v>
      </c>
      <c r="AM263">
        <f t="shared" si="146"/>
        <v>0.86204365669903615</v>
      </c>
      <c r="AN263">
        <f t="shared" si="145"/>
        <v>-9.5782628522115221E-2</v>
      </c>
      <c r="AO263">
        <f t="shared" si="145"/>
        <v>-1.0536089137432665</v>
      </c>
      <c r="AP263">
        <f t="shared" si="145"/>
        <v>0</v>
      </c>
      <c r="AQ263">
        <f t="shared" si="144"/>
        <v>0</v>
      </c>
      <c r="AR263">
        <f t="shared" si="144"/>
        <v>-9.5782628522115221E-2</v>
      </c>
      <c r="AS263">
        <f t="shared" si="144"/>
        <v>-9.5782628522115221E-2</v>
      </c>
      <c r="AT263">
        <f t="shared" si="144"/>
        <v>0</v>
      </c>
      <c r="AV263">
        <f t="shared" si="122"/>
        <v>0</v>
      </c>
      <c r="AW263">
        <f t="shared" si="124"/>
        <v>-1.8198699419201876</v>
      </c>
      <c r="AX263">
        <f t="shared" si="125"/>
        <v>-9.5782628522115221E-2</v>
      </c>
      <c r="AY263">
        <f t="shared" si="126"/>
        <v>0</v>
      </c>
      <c r="AZ263">
        <f t="shared" si="127"/>
        <v>0</v>
      </c>
      <c r="BA263">
        <f t="shared" si="128"/>
        <v>0</v>
      </c>
      <c r="BB263">
        <f t="shared" si="129"/>
        <v>0</v>
      </c>
      <c r="BC263">
        <f t="shared" si="130"/>
        <v>9.5782628522115221E-2</v>
      </c>
      <c r="BD263">
        <f t="shared" si="131"/>
        <v>0</v>
      </c>
      <c r="BE263">
        <f t="shared" si="132"/>
        <v>0</v>
      </c>
      <c r="BF263">
        <f t="shared" si="133"/>
        <v>0</v>
      </c>
      <c r="BG263">
        <f t="shared" si="134"/>
        <v>0</v>
      </c>
      <c r="BH263">
        <f t="shared" si="135"/>
        <v>0</v>
      </c>
      <c r="BI263">
        <f t="shared" si="136"/>
        <v>0</v>
      </c>
      <c r="BJ263">
        <f t="shared" si="137"/>
        <v>0</v>
      </c>
      <c r="BK263">
        <f t="shared" si="138"/>
        <v>0</v>
      </c>
      <c r="BL263">
        <f t="shared" si="139"/>
        <v>0</v>
      </c>
      <c r="BM263">
        <f t="shared" si="140"/>
        <v>0</v>
      </c>
      <c r="BN263">
        <f t="shared" si="141"/>
        <v>0</v>
      </c>
      <c r="BO263">
        <f t="shared" si="142"/>
        <v>0</v>
      </c>
      <c r="BP263">
        <f t="shared" si="143"/>
        <v>0</v>
      </c>
      <c r="BR263">
        <f t="shared" si="152"/>
        <v>-1.8198699419201876</v>
      </c>
      <c r="BS263">
        <f t="shared" si="153"/>
        <v>2</v>
      </c>
      <c r="BT263">
        <f t="shared" si="123"/>
        <v>3.1622776601683795</v>
      </c>
      <c r="BU263">
        <f t="shared" si="154"/>
        <v>-0.28774670308730677</v>
      </c>
    </row>
    <row r="264" spans="1:73" hidden="1" x14ac:dyDescent="0.15">
      <c r="A264" s="35" t="s">
        <v>461</v>
      </c>
      <c r="B264" s="35">
        <v>3</v>
      </c>
      <c r="C264" s="35"/>
      <c r="D264" s="35">
        <v>3</v>
      </c>
      <c r="E264" s="35">
        <v>2</v>
      </c>
      <c r="F264" s="35">
        <v>4</v>
      </c>
      <c r="G264" s="35"/>
      <c r="H264" s="35">
        <v>3</v>
      </c>
      <c r="I264" s="35">
        <v>3</v>
      </c>
      <c r="J264" s="35"/>
      <c r="K264" s="35">
        <v>4</v>
      </c>
      <c r="L264" s="35">
        <v>4</v>
      </c>
      <c r="M264" s="35"/>
      <c r="N264" s="35">
        <v>2</v>
      </c>
      <c r="O264" s="35">
        <v>4</v>
      </c>
      <c r="P264" s="35">
        <v>4</v>
      </c>
      <c r="Q264" s="35">
        <v>3</v>
      </c>
      <c r="R264" s="35"/>
      <c r="S264" s="35">
        <v>4</v>
      </c>
      <c r="T264" s="35"/>
      <c r="U264" s="35">
        <v>5</v>
      </c>
      <c r="V264" s="35"/>
      <c r="W264">
        <f t="shared" si="150"/>
        <v>3.4285714285714284</v>
      </c>
      <c r="X264">
        <f t="shared" si="151"/>
        <v>0.82065180664828974</v>
      </c>
      <c r="Z264">
        <f t="shared" si="149"/>
        <v>-0.52223296786709328</v>
      </c>
      <c r="AA264">
        <f t="shared" si="149"/>
        <v>0</v>
      </c>
      <c r="AB264">
        <f t="shared" si="149"/>
        <v>-0.52223296786709328</v>
      </c>
      <c r="AC264">
        <f t="shared" si="149"/>
        <v>-1.7407765595569782</v>
      </c>
      <c r="AD264">
        <f t="shared" si="149"/>
        <v>0.69631062382279163</v>
      </c>
      <c r="AE264">
        <f t="shared" si="149"/>
        <v>0</v>
      </c>
      <c r="AF264">
        <f t="shared" si="149"/>
        <v>-0.52223296786709328</v>
      </c>
      <c r="AG264">
        <f t="shared" si="149"/>
        <v>-0.52223296786709328</v>
      </c>
      <c r="AH264">
        <f t="shared" si="148"/>
        <v>0</v>
      </c>
      <c r="AI264">
        <f t="shared" si="148"/>
        <v>0.69631062382279163</v>
      </c>
      <c r="AJ264">
        <f t="shared" si="148"/>
        <v>0.69631062382279163</v>
      </c>
      <c r="AK264">
        <f t="shared" si="148"/>
        <v>0</v>
      </c>
      <c r="AL264">
        <f t="shared" si="148"/>
        <v>-1.7407765595569782</v>
      </c>
      <c r="AM264">
        <f t="shared" si="146"/>
        <v>0.69631062382279163</v>
      </c>
      <c r="AN264">
        <f t="shared" si="145"/>
        <v>0.69631062382279163</v>
      </c>
      <c r="AO264">
        <f t="shared" si="145"/>
        <v>-0.52223296786709328</v>
      </c>
      <c r="AP264">
        <f t="shared" si="145"/>
        <v>0</v>
      </c>
      <c r="AQ264">
        <f t="shared" si="144"/>
        <v>0.69631062382279163</v>
      </c>
      <c r="AR264">
        <f t="shared" si="144"/>
        <v>0</v>
      </c>
      <c r="AS264">
        <f t="shared" si="144"/>
        <v>1.9148542155126766</v>
      </c>
      <c r="AT264">
        <f t="shared" si="144"/>
        <v>0</v>
      </c>
      <c r="AV264">
        <f t="shared" ref="AV264:AV327" si="155">Z$7*Z265</f>
        <v>0</v>
      </c>
      <c r="AW264">
        <f t="shared" si="124"/>
        <v>0</v>
      </c>
      <c r="AX264">
        <f t="shared" si="125"/>
        <v>-0.52223296786709328</v>
      </c>
      <c r="AY264">
        <f t="shared" si="126"/>
        <v>0</v>
      </c>
      <c r="AZ264">
        <f t="shared" si="127"/>
        <v>0</v>
      </c>
      <c r="BA264">
        <f t="shared" si="128"/>
        <v>0</v>
      </c>
      <c r="BB264">
        <f t="shared" si="129"/>
        <v>0</v>
      </c>
      <c r="BC264">
        <f t="shared" si="130"/>
        <v>0.52223296786709328</v>
      </c>
      <c r="BD264">
        <f t="shared" si="131"/>
        <v>0</v>
      </c>
      <c r="BE264">
        <f t="shared" si="132"/>
        <v>0</v>
      </c>
      <c r="BF264">
        <f t="shared" si="133"/>
        <v>0</v>
      </c>
      <c r="BG264">
        <f t="shared" si="134"/>
        <v>0</v>
      </c>
      <c r="BH264">
        <f t="shared" si="135"/>
        <v>-1.7407765595569782</v>
      </c>
      <c r="BI264">
        <f t="shared" si="136"/>
        <v>0</v>
      </c>
      <c r="BJ264">
        <f t="shared" si="137"/>
        <v>0</v>
      </c>
      <c r="BK264">
        <f t="shared" si="138"/>
        <v>0</v>
      </c>
      <c r="BL264">
        <f t="shared" si="139"/>
        <v>0</v>
      </c>
      <c r="BM264">
        <f t="shared" si="140"/>
        <v>0</v>
      </c>
      <c r="BN264">
        <f t="shared" si="141"/>
        <v>0</v>
      </c>
      <c r="BO264">
        <f t="shared" si="142"/>
        <v>0</v>
      </c>
      <c r="BP264">
        <f t="shared" si="143"/>
        <v>0</v>
      </c>
      <c r="BR264">
        <f t="shared" si="152"/>
        <v>-1.7407765595569782</v>
      </c>
      <c r="BS264">
        <f t="shared" si="153"/>
        <v>2</v>
      </c>
      <c r="BT264">
        <f t="shared" ref="BT264:BT327" si="156">SQRT(SUMSQ($Z264:$AT264))</f>
        <v>3.7416573867739413</v>
      </c>
      <c r="BU264">
        <f t="shared" si="154"/>
        <v>-0.23262105259961768</v>
      </c>
    </row>
    <row r="265" spans="1:73" hidden="1" x14ac:dyDescent="0.15">
      <c r="A265" s="35" t="s">
        <v>462</v>
      </c>
      <c r="B265" s="35"/>
      <c r="C265" s="35"/>
      <c r="D265" s="35">
        <v>4</v>
      </c>
      <c r="E265" s="35">
        <v>3</v>
      </c>
      <c r="F265" s="35"/>
      <c r="G265" s="35"/>
      <c r="H265" s="35"/>
      <c r="I265" s="35">
        <v>4</v>
      </c>
      <c r="J265" s="35"/>
      <c r="K265" s="35"/>
      <c r="L265" s="35"/>
      <c r="M265" s="35"/>
      <c r="N265" s="35">
        <v>1</v>
      </c>
      <c r="O265" s="35"/>
      <c r="P265" s="35">
        <v>5</v>
      </c>
      <c r="Q265" s="35">
        <v>2</v>
      </c>
      <c r="R265" s="35"/>
      <c r="S265" s="35"/>
      <c r="T265" s="35"/>
      <c r="U265" s="35">
        <v>3</v>
      </c>
      <c r="V265" s="35">
        <v>2</v>
      </c>
      <c r="W265">
        <f t="shared" si="150"/>
        <v>3</v>
      </c>
      <c r="X265">
        <f t="shared" si="151"/>
        <v>1.2247448713915889</v>
      </c>
      <c r="Z265">
        <f t="shared" si="149"/>
        <v>0</v>
      </c>
      <c r="AA265">
        <f t="shared" si="149"/>
        <v>0</v>
      </c>
      <c r="AB265">
        <f t="shared" si="149"/>
        <v>0.81649658092772615</v>
      </c>
      <c r="AC265">
        <f t="shared" si="149"/>
        <v>0</v>
      </c>
      <c r="AD265">
        <f t="shared" si="149"/>
        <v>0</v>
      </c>
      <c r="AE265">
        <f t="shared" si="149"/>
        <v>0</v>
      </c>
      <c r="AF265">
        <f t="shared" si="149"/>
        <v>0</v>
      </c>
      <c r="AG265">
        <f t="shared" si="149"/>
        <v>0.81649658092772615</v>
      </c>
      <c r="AH265">
        <f t="shared" si="148"/>
        <v>0</v>
      </c>
      <c r="AI265">
        <f t="shared" si="148"/>
        <v>0</v>
      </c>
      <c r="AJ265">
        <f t="shared" si="148"/>
        <v>0</v>
      </c>
      <c r="AK265">
        <f t="shared" si="148"/>
        <v>0</v>
      </c>
      <c r="AL265">
        <f t="shared" si="148"/>
        <v>-1.6329931618554523</v>
      </c>
      <c r="AM265">
        <f t="shared" si="146"/>
        <v>0</v>
      </c>
      <c r="AN265">
        <f t="shared" si="145"/>
        <v>1.6329931618554523</v>
      </c>
      <c r="AO265">
        <f t="shared" si="145"/>
        <v>-0.81649658092772615</v>
      </c>
      <c r="AP265">
        <f t="shared" si="145"/>
        <v>0</v>
      </c>
      <c r="AQ265">
        <f t="shared" si="144"/>
        <v>0</v>
      </c>
      <c r="AR265">
        <f t="shared" si="144"/>
        <v>0</v>
      </c>
      <c r="AS265">
        <f t="shared" si="144"/>
        <v>0</v>
      </c>
      <c r="AT265">
        <f t="shared" si="144"/>
        <v>-0.81649658092772615</v>
      </c>
      <c r="AV265" t="e">
        <f t="shared" si="155"/>
        <v>#DIV/0!</v>
      </c>
      <c r="AW265">
        <f t="shared" ref="AW265:AW328" si="157">AA$7*AA265</f>
        <v>0</v>
      </c>
      <c r="AX265">
        <f t="shared" ref="AX265:AX328" si="158">AB$7*AB265</f>
        <v>0.81649658092772615</v>
      </c>
      <c r="AY265">
        <f t="shared" ref="AY265:AY328" si="159">AC$7*AC265</f>
        <v>0</v>
      </c>
      <c r="AZ265">
        <f t="shared" ref="AZ265:AZ328" si="160">AD$7*AD265</f>
        <v>0</v>
      </c>
      <c r="BA265">
        <f t="shared" ref="BA265:BA328" si="161">AE$7*AE265</f>
        <v>0</v>
      </c>
      <c r="BB265">
        <f t="shared" ref="BB265:BB328" si="162">AF$7*AF265</f>
        <v>0</v>
      </c>
      <c r="BC265">
        <f t="shared" ref="BC265:BC328" si="163">AG$7*AG265</f>
        <v>-0.81649658092772615</v>
      </c>
      <c r="BD265">
        <f t="shared" ref="BD265:BD328" si="164">AH$7*AH265</f>
        <v>0</v>
      </c>
      <c r="BE265">
        <f t="shared" ref="BE265:BE328" si="165">AI$7*AI265</f>
        <v>0</v>
      </c>
      <c r="BF265">
        <f t="shared" ref="BF265:BF328" si="166">AJ$7*AJ265</f>
        <v>0</v>
      </c>
      <c r="BG265">
        <f t="shared" ref="BG265:BG328" si="167">AK$7*AK265</f>
        <v>0</v>
      </c>
      <c r="BH265">
        <f t="shared" ref="BH265:BH328" si="168">AL$7*AL265</f>
        <v>-1.6329931618554523</v>
      </c>
      <c r="BI265">
        <f t="shared" ref="BI265:BI328" si="169">AM$7*AM265</f>
        <v>0</v>
      </c>
      <c r="BJ265">
        <f t="shared" ref="BJ265:BJ328" si="170">AN$7*AN265</f>
        <v>0</v>
      </c>
      <c r="BK265">
        <f t="shared" ref="BK265:BK328" si="171">AO$7*AO265</f>
        <v>0</v>
      </c>
      <c r="BL265">
        <f t="shared" ref="BL265:BL328" si="172">AP$7*AP265</f>
        <v>0</v>
      </c>
      <c r="BM265">
        <f t="shared" ref="BM265:BM328" si="173">AQ$7*AQ265</f>
        <v>0</v>
      </c>
      <c r="BN265">
        <f t="shared" ref="BN265:BN328" si="174">AR$7*AR265</f>
        <v>0</v>
      </c>
      <c r="BO265">
        <f t="shared" ref="BO265:BO328" si="175">AS$7*AS265</f>
        <v>0</v>
      </c>
      <c r="BP265">
        <f t="shared" ref="BP265:BP328" si="176">AT$7*AT265</f>
        <v>0</v>
      </c>
      <c r="BR265" t="e">
        <f t="shared" si="152"/>
        <v>#DIV/0!</v>
      </c>
      <c r="BS265">
        <f t="shared" si="153"/>
        <v>2</v>
      </c>
      <c r="BT265">
        <f t="shared" si="156"/>
        <v>2.8284271247461903</v>
      </c>
      <c r="BU265" t="e">
        <f t="shared" si="154"/>
        <v>#DIV/0!</v>
      </c>
    </row>
    <row r="266" spans="1:73" hidden="1" x14ac:dyDescent="0.15">
      <c r="A266" s="35" t="s">
        <v>463</v>
      </c>
      <c r="B266" s="35">
        <v>5</v>
      </c>
      <c r="C266" s="35">
        <v>5</v>
      </c>
      <c r="D266" s="35">
        <v>5</v>
      </c>
      <c r="E266" s="35">
        <v>5</v>
      </c>
      <c r="F266" s="35">
        <v>5</v>
      </c>
      <c r="G266" s="31"/>
      <c r="H266" s="35">
        <v>5</v>
      </c>
      <c r="I266" s="31"/>
      <c r="J266" s="35">
        <v>5</v>
      </c>
      <c r="K266" s="35">
        <v>5</v>
      </c>
      <c r="L266" s="31"/>
      <c r="M266" s="31"/>
      <c r="N266" s="31"/>
      <c r="O266" s="35"/>
      <c r="P266" s="35"/>
      <c r="Q266" s="35"/>
      <c r="R266" s="35"/>
      <c r="S266" s="35"/>
      <c r="T266" s="35"/>
      <c r="U266" s="35">
        <v>5</v>
      </c>
      <c r="V266" s="35"/>
      <c r="W266">
        <f t="shared" si="150"/>
        <v>5</v>
      </c>
      <c r="X266">
        <f t="shared" si="151"/>
        <v>0</v>
      </c>
      <c r="Z266" t="e">
        <f t="shared" si="149"/>
        <v>#DIV/0!</v>
      </c>
      <c r="AA266" t="e">
        <f t="shared" si="149"/>
        <v>#DIV/0!</v>
      </c>
      <c r="AB266" t="e">
        <f t="shared" si="149"/>
        <v>#DIV/0!</v>
      </c>
      <c r="AC266" t="e">
        <f t="shared" si="149"/>
        <v>#DIV/0!</v>
      </c>
      <c r="AD266" t="e">
        <f t="shared" si="149"/>
        <v>#DIV/0!</v>
      </c>
      <c r="AE266">
        <f t="shared" si="149"/>
        <v>0</v>
      </c>
      <c r="AF266" t="e">
        <f t="shared" si="149"/>
        <v>#DIV/0!</v>
      </c>
      <c r="AG266">
        <f t="shared" si="149"/>
        <v>0</v>
      </c>
      <c r="AH266" t="e">
        <f t="shared" si="148"/>
        <v>#DIV/0!</v>
      </c>
      <c r="AI266" t="e">
        <f t="shared" si="148"/>
        <v>#DIV/0!</v>
      </c>
      <c r="AJ266">
        <f t="shared" si="148"/>
        <v>0</v>
      </c>
      <c r="AK266">
        <f t="shared" si="148"/>
        <v>0</v>
      </c>
      <c r="AL266">
        <f t="shared" si="148"/>
        <v>0</v>
      </c>
      <c r="AM266">
        <f t="shared" si="146"/>
        <v>0</v>
      </c>
      <c r="AN266">
        <f t="shared" si="145"/>
        <v>0</v>
      </c>
      <c r="AO266">
        <f t="shared" si="145"/>
        <v>0</v>
      </c>
      <c r="AP266">
        <f t="shared" si="145"/>
        <v>0</v>
      </c>
      <c r="AQ266">
        <f t="shared" si="144"/>
        <v>0</v>
      </c>
      <c r="AR266">
        <f t="shared" si="144"/>
        <v>0</v>
      </c>
      <c r="AS266" t="e">
        <f t="shared" si="144"/>
        <v>#DIV/0!</v>
      </c>
      <c r="AT266">
        <f t="shared" si="144"/>
        <v>0</v>
      </c>
      <c r="AV266">
        <f t="shared" si="155"/>
        <v>0</v>
      </c>
      <c r="AW266" t="e">
        <f t="shared" si="157"/>
        <v>#DIV/0!</v>
      </c>
      <c r="AX266" t="e">
        <f t="shared" si="158"/>
        <v>#DIV/0!</v>
      </c>
      <c r="AY266" t="e">
        <f t="shared" si="159"/>
        <v>#DIV/0!</v>
      </c>
      <c r="AZ266" t="e">
        <f t="shared" si="160"/>
        <v>#DIV/0!</v>
      </c>
      <c r="BA266">
        <f t="shared" si="161"/>
        <v>0</v>
      </c>
      <c r="BB266" t="e">
        <f t="shared" si="162"/>
        <v>#DIV/0!</v>
      </c>
      <c r="BC266">
        <f t="shared" si="163"/>
        <v>0</v>
      </c>
      <c r="BD266" t="e">
        <f t="shared" si="164"/>
        <v>#DIV/0!</v>
      </c>
      <c r="BE266" t="e">
        <f t="shared" si="165"/>
        <v>#DIV/0!</v>
      </c>
      <c r="BF266">
        <f t="shared" si="166"/>
        <v>0</v>
      </c>
      <c r="BG266">
        <f t="shared" si="167"/>
        <v>0</v>
      </c>
      <c r="BH266">
        <f t="shared" si="168"/>
        <v>0</v>
      </c>
      <c r="BI266">
        <f t="shared" si="169"/>
        <v>0</v>
      </c>
      <c r="BJ266">
        <f t="shared" si="170"/>
        <v>0</v>
      </c>
      <c r="BK266">
        <f t="shared" si="171"/>
        <v>0</v>
      </c>
      <c r="BL266">
        <f t="shared" si="172"/>
        <v>0</v>
      </c>
      <c r="BM266">
        <f t="shared" si="173"/>
        <v>0</v>
      </c>
      <c r="BN266">
        <f t="shared" si="174"/>
        <v>0</v>
      </c>
      <c r="BO266" t="e">
        <f t="shared" si="175"/>
        <v>#DIV/0!</v>
      </c>
      <c r="BP266">
        <f t="shared" si="176"/>
        <v>0</v>
      </c>
      <c r="BR266" t="e">
        <f t="shared" si="152"/>
        <v>#DIV/0!</v>
      </c>
      <c r="BS266">
        <f t="shared" si="153"/>
        <v>2</v>
      </c>
      <c r="BT266" t="e">
        <f t="shared" si="156"/>
        <v>#DIV/0!</v>
      </c>
      <c r="BU266" t="e">
        <f t="shared" si="154"/>
        <v>#DIV/0!</v>
      </c>
    </row>
    <row r="267" spans="1:73" hidden="1" x14ac:dyDescent="0.15">
      <c r="A267" s="35" t="s">
        <v>464</v>
      </c>
      <c r="B267" s="31"/>
      <c r="C267" s="31"/>
      <c r="D267" s="35">
        <v>5</v>
      </c>
      <c r="E267" s="35">
        <v>4</v>
      </c>
      <c r="F267" s="31"/>
      <c r="G267" s="31"/>
      <c r="H267" s="31"/>
      <c r="I267" s="31"/>
      <c r="J267" s="31"/>
      <c r="K267" s="31"/>
      <c r="L267" s="31"/>
      <c r="M267" s="31"/>
      <c r="N267" s="35">
        <v>4</v>
      </c>
      <c r="O267" s="35">
        <v>2</v>
      </c>
      <c r="P267" s="35">
        <v>5</v>
      </c>
      <c r="Q267" s="31"/>
      <c r="R267" s="31"/>
      <c r="S267" s="31"/>
      <c r="T267" s="31"/>
      <c r="U267" s="35">
        <v>3</v>
      </c>
      <c r="V267" s="35">
        <v>5</v>
      </c>
      <c r="W267">
        <f t="shared" si="150"/>
        <v>4</v>
      </c>
      <c r="X267">
        <f t="shared" si="151"/>
        <v>1.0690449676496976</v>
      </c>
      <c r="Z267">
        <f t="shared" si="149"/>
        <v>0</v>
      </c>
      <c r="AA267">
        <f t="shared" si="149"/>
        <v>0</v>
      </c>
      <c r="AB267">
        <f t="shared" si="149"/>
        <v>0.93541434669348533</v>
      </c>
      <c r="AC267">
        <f t="shared" si="149"/>
        <v>0</v>
      </c>
      <c r="AD267">
        <f t="shared" si="149"/>
        <v>0</v>
      </c>
      <c r="AE267">
        <f t="shared" si="149"/>
        <v>0</v>
      </c>
      <c r="AF267">
        <f t="shared" si="149"/>
        <v>0</v>
      </c>
      <c r="AG267">
        <f t="shared" si="149"/>
        <v>0</v>
      </c>
      <c r="AH267">
        <f t="shared" si="148"/>
        <v>0</v>
      </c>
      <c r="AI267">
        <f t="shared" si="148"/>
        <v>0</v>
      </c>
      <c r="AJ267">
        <f t="shared" si="148"/>
        <v>0</v>
      </c>
      <c r="AK267">
        <f t="shared" si="148"/>
        <v>0</v>
      </c>
      <c r="AL267">
        <f t="shared" si="148"/>
        <v>0</v>
      </c>
      <c r="AM267">
        <f t="shared" si="146"/>
        <v>-1.8708286933869707</v>
      </c>
      <c r="AN267">
        <f t="shared" si="145"/>
        <v>0.93541434669348533</v>
      </c>
      <c r="AO267">
        <f t="shared" si="145"/>
        <v>0</v>
      </c>
      <c r="AP267">
        <f t="shared" si="145"/>
        <v>0</v>
      </c>
      <c r="AQ267">
        <f t="shared" si="144"/>
        <v>0</v>
      </c>
      <c r="AR267">
        <f t="shared" si="144"/>
        <v>0</v>
      </c>
      <c r="AS267">
        <f t="shared" si="144"/>
        <v>-0.93541434669348533</v>
      </c>
      <c r="AT267">
        <f t="shared" si="144"/>
        <v>0.93541434669348533</v>
      </c>
      <c r="AV267">
        <f t="shared" si="155"/>
        <v>0</v>
      </c>
      <c r="AW267">
        <f t="shared" si="157"/>
        <v>0</v>
      </c>
      <c r="AX267">
        <f t="shared" si="158"/>
        <v>0.93541434669348533</v>
      </c>
      <c r="AY267">
        <f t="shared" si="159"/>
        <v>0</v>
      </c>
      <c r="AZ267">
        <f t="shared" si="160"/>
        <v>0</v>
      </c>
      <c r="BA267">
        <f t="shared" si="161"/>
        <v>0</v>
      </c>
      <c r="BB267">
        <f t="shared" si="162"/>
        <v>0</v>
      </c>
      <c r="BC267">
        <f t="shared" si="163"/>
        <v>0</v>
      </c>
      <c r="BD267">
        <f t="shared" si="164"/>
        <v>0</v>
      </c>
      <c r="BE267">
        <f t="shared" si="165"/>
        <v>0</v>
      </c>
      <c r="BF267">
        <f t="shared" si="166"/>
        <v>0</v>
      </c>
      <c r="BG267">
        <f t="shared" si="167"/>
        <v>0</v>
      </c>
      <c r="BH267">
        <f t="shared" si="168"/>
        <v>0</v>
      </c>
      <c r="BI267">
        <f t="shared" si="169"/>
        <v>0</v>
      </c>
      <c r="BJ267">
        <f t="shared" si="170"/>
        <v>0</v>
      </c>
      <c r="BK267">
        <f t="shared" si="171"/>
        <v>0</v>
      </c>
      <c r="BL267">
        <f t="shared" si="172"/>
        <v>0</v>
      </c>
      <c r="BM267">
        <f t="shared" si="173"/>
        <v>0</v>
      </c>
      <c r="BN267">
        <f t="shared" si="174"/>
        <v>0</v>
      </c>
      <c r="BO267">
        <f t="shared" si="175"/>
        <v>0</v>
      </c>
      <c r="BP267">
        <f t="shared" si="176"/>
        <v>0</v>
      </c>
      <c r="BR267">
        <f t="shared" si="152"/>
        <v>0.93541434669348533</v>
      </c>
      <c r="BS267">
        <f t="shared" si="153"/>
        <v>2</v>
      </c>
      <c r="BT267">
        <f t="shared" si="156"/>
        <v>2.6457513110645907</v>
      </c>
      <c r="BU267">
        <f t="shared" si="154"/>
        <v>0.17677669529663687</v>
      </c>
    </row>
    <row r="268" spans="1:73" hidden="1" x14ac:dyDescent="0.15">
      <c r="A268" s="35" t="s">
        <v>465</v>
      </c>
      <c r="B268" s="31"/>
      <c r="C268" s="31"/>
      <c r="D268" s="35">
        <v>5</v>
      </c>
      <c r="E268" s="31"/>
      <c r="F268" s="31"/>
      <c r="G268" s="31"/>
      <c r="H268" s="31"/>
      <c r="I268" s="35">
        <v>3</v>
      </c>
      <c r="J268" s="31"/>
      <c r="K268" s="35">
        <v>4</v>
      </c>
      <c r="L268" s="31"/>
      <c r="M268" s="31"/>
      <c r="N268" s="31"/>
      <c r="O268" s="31"/>
      <c r="P268" s="35">
        <v>4</v>
      </c>
      <c r="Q268" s="35">
        <v>4</v>
      </c>
      <c r="R268" s="31"/>
      <c r="S268" s="35">
        <v>5</v>
      </c>
      <c r="T268" s="31"/>
      <c r="U268" s="31"/>
      <c r="V268" s="35">
        <v>4</v>
      </c>
      <c r="W268">
        <f t="shared" si="150"/>
        <v>4.1428571428571432</v>
      </c>
      <c r="X268">
        <f t="shared" si="151"/>
        <v>0.63887656499993994</v>
      </c>
      <c r="Z268">
        <f t="shared" si="149"/>
        <v>0</v>
      </c>
      <c r="AA268">
        <f t="shared" si="149"/>
        <v>0</v>
      </c>
      <c r="AB268">
        <f t="shared" si="149"/>
        <v>1.3416407864998732</v>
      </c>
      <c r="AC268">
        <f t="shared" si="149"/>
        <v>0</v>
      </c>
      <c r="AD268">
        <f t="shared" si="149"/>
        <v>0</v>
      </c>
      <c r="AE268">
        <f t="shared" si="149"/>
        <v>0</v>
      </c>
      <c r="AF268">
        <f t="shared" si="149"/>
        <v>0</v>
      </c>
      <c r="AG268">
        <f t="shared" si="149"/>
        <v>-1.7888543819998324</v>
      </c>
      <c r="AH268">
        <f t="shared" si="148"/>
        <v>0</v>
      </c>
      <c r="AI268">
        <f t="shared" si="148"/>
        <v>-0.22360679774997955</v>
      </c>
      <c r="AJ268">
        <f t="shared" si="148"/>
        <v>0</v>
      </c>
      <c r="AK268">
        <f t="shared" si="148"/>
        <v>0</v>
      </c>
      <c r="AL268">
        <f t="shared" si="148"/>
        <v>0</v>
      </c>
      <c r="AM268">
        <f t="shared" si="146"/>
        <v>0</v>
      </c>
      <c r="AN268">
        <f t="shared" si="145"/>
        <v>-0.22360679774997955</v>
      </c>
      <c r="AO268">
        <f t="shared" si="145"/>
        <v>-0.22360679774997955</v>
      </c>
      <c r="AP268">
        <f t="shared" si="145"/>
        <v>0</v>
      </c>
      <c r="AQ268">
        <f t="shared" si="144"/>
        <v>1.3416407864998732</v>
      </c>
      <c r="AR268">
        <f t="shared" si="144"/>
        <v>0</v>
      </c>
      <c r="AS268">
        <f t="shared" si="144"/>
        <v>0</v>
      </c>
      <c r="AT268">
        <f t="shared" si="144"/>
        <v>-0.22360679774997955</v>
      </c>
      <c r="AV268">
        <f t="shared" si="155"/>
        <v>0</v>
      </c>
      <c r="AW268">
        <f t="shared" si="157"/>
        <v>0</v>
      </c>
      <c r="AX268">
        <f t="shared" si="158"/>
        <v>1.3416407864998732</v>
      </c>
      <c r="AY268">
        <f t="shared" si="159"/>
        <v>0</v>
      </c>
      <c r="AZ268">
        <f t="shared" si="160"/>
        <v>0</v>
      </c>
      <c r="BA268">
        <f t="shared" si="161"/>
        <v>0</v>
      </c>
      <c r="BB268">
        <f t="shared" si="162"/>
        <v>0</v>
      </c>
      <c r="BC268">
        <f t="shared" si="163"/>
        <v>1.7888543819998324</v>
      </c>
      <c r="BD268">
        <f t="shared" si="164"/>
        <v>0</v>
      </c>
      <c r="BE268">
        <f t="shared" si="165"/>
        <v>0</v>
      </c>
      <c r="BF268">
        <f t="shared" si="166"/>
        <v>0</v>
      </c>
      <c r="BG268">
        <f t="shared" si="167"/>
        <v>0</v>
      </c>
      <c r="BH268">
        <f t="shared" si="168"/>
        <v>0</v>
      </c>
      <c r="BI268">
        <f t="shared" si="169"/>
        <v>0</v>
      </c>
      <c r="BJ268">
        <f t="shared" si="170"/>
        <v>0</v>
      </c>
      <c r="BK268">
        <f t="shared" si="171"/>
        <v>0</v>
      </c>
      <c r="BL268">
        <f t="shared" si="172"/>
        <v>0</v>
      </c>
      <c r="BM268">
        <f t="shared" si="173"/>
        <v>0</v>
      </c>
      <c r="BN268">
        <f t="shared" si="174"/>
        <v>0</v>
      </c>
      <c r="BO268">
        <f t="shared" si="175"/>
        <v>0</v>
      </c>
      <c r="BP268">
        <f t="shared" si="176"/>
        <v>0</v>
      </c>
      <c r="BR268">
        <f t="shared" si="152"/>
        <v>3.1304951684997055</v>
      </c>
      <c r="BS268">
        <f t="shared" si="153"/>
        <v>2</v>
      </c>
      <c r="BT268">
        <f t="shared" si="156"/>
        <v>2.6457513110645903</v>
      </c>
      <c r="BU268">
        <f t="shared" si="154"/>
        <v>0.5916079783099617</v>
      </c>
    </row>
    <row r="269" spans="1:73" hidden="1" x14ac:dyDescent="0.15">
      <c r="A269" s="35" t="s">
        <v>466</v>
      </c>
      <c r="B269" s="35">
        <v>4</v>
      </c>
      <c r="C269" s="35">
        <v>3</v>
      </c>
      <c r="D269" s="35">
        <v>4</v>
      </c>
      <c r="E269" s="35">
        <v>5</v>
      </c>
      <c r="F269" s="31"/>
      <c r="G269" s="31"/>
      <c r="H269" s="31"/>
      <c r="I269" s="31"/>
      <c r="J269" s="31"/>
      <c r="K269" s="31"/>
      <c r="L269" s="31"/>
      <c r="M269" s="31"/>
      <c r="N269" s="35">
        <v>3</v>
      </c>
      <c r="O269" s="31"/>
      <c r="P269" s="35">
        <v>4</v>
      </c>
      <c r="Q269" s="35">
        <v>5</v>
      </c>
      <c r="R269" s="31"/>
      <c r="S269" s="31"/>
      <c r="T269" s="35">
        <v>4</v>
      </c>
      <c r="U269" s="31"/>
      <c r="V269" s="31"/>
      <c r="W269">
        <f t="shared" si="150"/>
        <v>4</v>
      </c>
      <c r="X269">
        <f t="shared" si="151"/>
        <v>0.70710678118654757</v>
      </c>
      <c r="Z269">
        <f t="shared" si="149"/>
        <v>0</v>
      </c>
      <c r="AA269">
        <f t="shared" si="149"/>
        <v>-1.4142135623730949</v>
      </c>
      <c r="AB269">
        <f t="shared" si="149"/>
        <v>0</v>
      </c>
      <c r="AC269">
        <f t="shared" si="149"/>
        <v>1.4142135623730949</v>
      </c>
      <c r="AD269">
        <f t="shared" si="149"/>
        <v>0</v>
      </c>
      <c r="AE269">
        <f t="shared" si="149"/>
        <v>0</v>
      </c>
      <c r="AF269">
        <f t="shared" si="149"/>
        <v>0</v>
      </c>
      <c r="AG269">
        <f t="shared" si="149"/>
        <v>0</v>
      </c>
      <c r="AH269">
        <f t="shared" si="148"/>
        <v>0</v>
      </c>
      <c r="AI269">
        <f t="shared" si="148"/>
        <v>0</v>
      </c>
      <c r="AJ269">
        <f t="shared" si="148"/>
        <v>0</v>
      </c>
      <c r="AK269">
        <f t="shared" si="148"/>
        <v>0</v>
      </c>
      <c r="AL269">
        <f t="shared" si="148"/>
        <v>-1.4142135623730949</v>
      </c>
      <c r="AM269">
        <f t="shared" si="146"/>
        <v>0</v>
      </c>
      <c r="AN269">
        <f t="shared" si="145"/>
        <v>0</v>
      </c>
      <c r="AO269">
        <f t="shared" si="145"/>
        <v>1.4142135623730949</v>
      </c>
      <c r="AP269">
        <f t="shared" si="145"/>
        <v>0</v>
      </c>
      <c r="AQ269">
        <f t="shared" si="144"/>
        <v>0</v>
      </c>
      <c r="AR269">
        <f t="shared" si="144"/>
        <v>0</v>
      </c>
      <c r="AS269">
        <f t="shared" si="144"/>
        <v>0</v>
      </c>
      <c r="AT269">
        <f t="shared" ref="AT269:AT332" si="177">IF(V269&gt;0, (V269-$W269)/$X269,V269)</f>
        <v>0</v>
      </c>
      <c r="AV269">
        <f t="shared" si="155"/>
        <v>0</v>
      </c>
      <c r="AW269">
        <f t="shared" si="157"/>
        <v>1.4142135623730949</v>
      </c>
      <c r="AX269">
        <f t="shared" si="158"/>
        <v>0</v>
      </c>
      <c r="AY269">
        <f t="shared" si="159"/>
        <v>0</v>
      </c>
      <c r="AZ269">
        <f t="shared" si="160"/>
        <v>0</v>
      </c>
      <c r="BA269">
        <f t="shared" si="161"/>
        <v>0</v>
      </c>
      <c r="BB269">
        <f t="shared" si="162"/>
        <v>0</v>
      </c>
      <c r="BC269">
        <f t="shared" si="163"/>
        <v>0</v>
      </c>
      <c r="BD269">
        <f t="shared" si="164"/>
        <v>0</v>
      </c>
      <c r="BE269">
        <f t="shared" si="165"/>
        <v>0</v>
      </c>
      <c r="BF269">
        <f t="shared" si="166"/>
        <v>0</v>
      </c>
      <c r="BG269">
        <f t="shared" si="167"/>
        <v>0</v>
      </c>
      <c r="BH269">
        <f t="shared" si="168"/>
        <v>-1.4142135623730949</v>
      </c>
      <c r="BI269">
        <f t="shared" si="169"/>
        <v>0</v>
      </c>
      <c r="BJ269">
        <f t="shared" si="170"/>
        <v>0</v>
      </c>
      <c r="BK269">
        <f t="shared" si="171"/>
        <v>0</v>
      </c>
      <c r="BL269">
        <f t="shared" si="172"/>
        <v>0</v>
      </c>
      <c r="BM269">
        <f t="shared" si="173"/>
        <v>0</v>
      </c>
      <c r="BN269">
        <f t="shared" si="174"/>
        <v>0</v>
      </c>
      <c r="BO269">
        <f t="shared" si="175"/>
        <v>0</v>
      </c>
      <c r="BP269">
        <f t="shared" si="176"/>
        <v>0</v>
      </c>
      <c r="BR269">
        <f t="shared" si="152"/>
        <v>0</v>
      </c>
      <c r="BS269">
        <f t="shared" si="153"/>
        <v>2</v>
      </c>
      <c r="BT269">
        <f t="shared" si="156"/>
        <v>2.8284271247461898</v>
      </c>
      <c r="BU269">
        <f t="shared" si="154"/>
        <v>0</v>
      </c>
    </row>
    <row r="270" spans="1:73" hidden="1" x14ac:dyDescent="0.15">
      <c r="A270" s="35" t="s">
        <v>467</v>
      </c>
      <c r="B270" s="35">
        <v>3</v>
      </c>
      <c r="C270" s="35">
        <v>3</v>
      </c>
      <c r="D270" s="35">
        <v>5</v>
      </c>
      <c r="E270" s="35">
        <v>5</v>
      </c>
      <c r="F270" s="35">
        <v>5</v>
      </c>
      <c r="G270" s="35"/>
      <c r="H270" s="35">
        <v>4</v>
      </c>
      <c r="I270" s="35">
        <v>5</v>
      </c>
      <c r="J270" s="35"/>
      <c r="K270" s="35"/>
      <c r="L270" s="35"/>
      <c r="M270" s="35"/>
      <c r="N270" s="35">
        <v>4</v>
      </c>
      <c r="O270" s="35"/>
      <c r="P270" s="35">
        <v>5</v>
      </c>
      <c r="Q270" s="35">
        <v>5</v>
      </c>
      <c r="R270" s="35"/>
      <c r="S270" s="35">
        <v>4</v>
      </c>
      <c r="T270" s="35"/>
      <c r="U270" s="35">
        <v>3</v>
      </c>
      <c r="V270" s="35">
        <v>5</v>
      </c>
      <c r="W270">
        <f t="shared" si="150"/>
        <v>4.3076923076923075</v>
      </c>
      <c r="X270">
        <f t="shared" si="151"/>
        <v>0.82131371169471623</v>
      </c>
      <c r="Z270">
        <f t="shared" si="149"/>
        <v>-1.5921958796888795</v>
      </c>
      <c r="AA270">
        <f t="shared" si="149"/>
        <v>-1.5921958796888795</v>
      </c>
      <c r="AB270">
        <f t="shared" si="149"/>
        <v>0.8429272304235248</v>
      </c>
      <c r="AC270">
        <f t="shared" si="149"/>
        <v>0.8429272304235248</v>
      </c>
      <c r="AD270">
        <f t="shared" si="149"/>
        <v>0.8429272304235248</v>
      </c>
      <c r="AE270">
        <f t="shared" si="149"/>
        <v>0</v>
      </c>
      <c r="AF270">
        <f t="shared" si="149"/>
        <v>-0.37463432463267732</v>
      </c>
      <c r="AG270">
        <f t="shared" si="149"/>
        <v>0.8429272304235248</v>
      </c>
      <c r="AH270">
        <f t="shared" si="148"/>
        <v>0</v>
      </c>
      <c r="AI270">
        <f t="shared" si="148"/>
        <v>0</v>
      </c>
      <c r="AJ270">
        <f t="shared" si="148"/>
        <v>0</v>
      </c>
      <c r="AK270">
        <f t="shared" si="148"/>
        <v>0</v>
      </c>
      <c r="AL270">
        <f t="shared" si="148"/>
        <v>-0.37463432463267732</v>
      </c>
      <c r="AM270">
        <f t="shared" si="146"/>
        <v>0</v>
      </c>
      <c r="AN270">
        <f t="shared" si="145"/>
        <v>0.8429272304235248</v>
      </c>
      <c r="AO270">
        <f t="shared" si="145"/>
        <v>0.8429272304235248</v>
      </c>
      <c r="AP270">
        <f t="shared" si="145"/>
        <v>0</v>
      </c>
      <c r="AQ270">
        <f t="shared" si="145"/>
        <v>-0.37463432463267732</v>
      </c>
      <c r="AR270">
        <f t="shared" si="145"/>
        <v>0</v>
      </c>
      <c r="AS270">
        <f t="shared" si="145"/>
        <v>-1.5921958796888795</v>
      </c>
      <c r="AT270">
        <f t="shared" si="177"/>
        <v>0.8429272304235248</v>
      </c>
      <c r="AV270">
        <f t="shared" si="155"/>
        <v>0</v>
      </c>
      <c r="AW270">
        <f t="shared" si="157"/>
        <v>1.5921958796888795</v>
      </c>
      <c r="AX270">
        <f t="shared" si="158"/>
        <v>0.8429272304235248</v>
      </c>
      <c r="AY270">
        <f t="shared" si="159"/>
        <v>0</v>
      </c>
      <c r="AZ270">
        <f t="shared" si="160"/>
        <v>0</v>
      </c>
      <c r="BA270">
        <f t="shared" si="161"/>
        <v>0</v>
      </c>
      <c r="BB270">
        <f t="shared" si="162"/>
        <v>0</v>
      </c>
      <c r="BC270">
        <f t="shared" si="163"/>
        <v>-0.8429272304235248</v>
      </c>
      <c r="BD270">
        <f t="shared" si="164"/>
        <v>0</v>
      </c>
      <c r="BE270">
        <f t="shared" si="165"/>
        <v>0</v>
      </c>
      <c r="BF270">
        <f t="shared" si="166"/>
        <v>0</v>
      </c>
      <c r="BG270">
        <f t="shared" si="167"/>
        <v>0</v>
      </c>
      <c r="BH270">
        <f t="shared" si="168"/>
        <v>-0.37463432463267732</v>
      </c>
      <c r="BI270">
        <f t="shared" si="169"/>
        <v>0</v>
      </c>
      <c r="BJ270">
        <f t="shared" si="170"/>
        <v>0</v>
      </c>
      <c r="BK270">
        <f t="shared" si="171"/>
        <v>0</v>
      </c>
      <c r="BL270">
        <f t="shared" si="172"/>
        <v>0</v>
      </c>
      <c r="BM270">
        <f t="shared" si="173"/>
        <v>0</v>
      </c>
      <c r="BN270">
        <f t="shared" si="174"/>
        <v>0</v>
      </c>
      <c r="BO270">
        <f t="shared" si="175"/>
        <v>0</v>
      </c>
      <c r="BP270">
        <f t="shared" si="176"/>
        <v>0</v>
      </c>
      <c r="BR270">
        <f t="shared" si="152"/>
        <v>1.2175615550562024</v>
      </c>
      <c r="BS270">
        <f t="shared" si="153"/>
        <v>2</v>
      </c>
      <c r="BT270">
        <f t="shared" si="156"/>
        <v>3.6055512754639896</v>
      </c>
      <c r="BU270">
        <f t="shared" si="154"/>
        <v>0.16884540837649264</v>
      </c>
    </row>
    <row r="271" spans="1:73" hidden="1" x14ac:dyDescent="0.15">
      <c r="A271" s="35" t="s">
        <v>468</v>
      </c>
      <c r="B271" s="35"/>
      <c r="C271" s="35"/>
      <c r="D271" s="35">
        <v>3</v>
      </c>
      <c r="E271" s="35">
        <v>4</v>
      </c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>
        <v>4</v>
      </c>
      <c r="Q271" s="35">
        <v>2</v>
      </c>
      <c r="R271" s="35"/>
      <c r="S271" s="35"/>
      <c r="T271" s="35"/>
      <c r="U271" s="35"/>
      <c r="V271" s="35">
        <v>3</v>
      </c>
      <c r="W271">
        <f t="shared" si="150"/>
        <v>3.2</v>
      </c>
      <c r="X271">
        <f t="shared" si="151"/>
        <v>0.74833147735478833</v>
      </c>
      <c r="Z271">
        <f t="shared" si="149"/>
        <v>0</v>
      </c>
      <c r="AA271">
        <f t="shared" si="149"/>
        <v>0</v>
      </c>
      <c r="AB271">
        <f t="shared" si="149"/>
        <v>-0.26726124191242462</v>
      </c>
      <c r="AC271">
        <f t="shared" si="149"/>
        <v>1.0690449676496971</v>
      </c>
      <c r="AD271">
        <f t="shared" si="149"/>
        <v>0</v>
      </c>
      <c r="AE271">
        <f t="shared" si="149"/>
        <v>0</v>
      </c>
      <c r="AF271">
        <f t="shared" si="149"/>
        <v>0</v>
      </c>
      <c r="AG271">
        <f t="shared" si="149"/>
        <v>0</v>
      </c>
      <c r="AH271">
        <f t="shared" si="148"/>
        <v>0</v>
      </c>
      <c r="AI271">
        <f t="shared" si="148"/>
        <v>0</v>
      </c>
      <c r="AJ271">
        <f t="shared" si="148"/>
        <v>0</v>
      </c>
      <c r="AK271">
        <f t="shared" si="148"/>
        <v>0</v>
      </c>
      <c r="AL271">
        <f t="shared" si="148"/>
        <v>0</v>
      </c>
      <c r="AM271">
        <f t="shared" si="146"/>
        <v>0</v>
      </c>
      <c r="AN271">
        <f t="shared" si="145"/>
        <v>1.0690449676496971</v>
      </c>
      <c r="AO271">
        <f t="shared" si="145"/>
        <v>-1.6035674514745464</v>
      </c>
      <c r="AP271">
        <f t="shared" si="145"/>
        <v>0</v>
      </c>
      <c r="AQ271">
        <f t="shared" si="145"/>
        <v>0</v>
      </c>
      <c r="AR271">
        <f t="shared" si="145"/>
        <v>0</v>
      </c>
      <c r="AS271">
        <f t="shared" si="145"/>
        <v>0</v>
      </c>
      <c r="AT271">
        <f t="shared" si="177"/>
        <v>-0.26726124191242462</v>
      </c>
      <c r="AV271">
        <f t="shared" si="155"/>
        <v>0</v>
      </c>
      <c r="AW271">
        <f t="shared" si="157"/>
        <v>0</v>
      </c>
      <c r="AX271">
        <f t="shared" si="158"/>
        <v>-0.26726124191242462</v>
      </c>
      <c r="AY271">
        <f t="shared" si="159"/>
        <v>0</v>
      </c>
      <c r="AZ271">
        <f t="shared" si="160"/>
        <v>0</v>
      </c>
      <c r="BA271">
        <f t="shared" si="161"/>
        <v>0</v>
      </c>
      <c r="BB271">
        <f t="shared" si="162"/>
        <v>0</v>
      </c>
      <c r="BC271">
        <f t="shared" si="163"/>
        <v>0</v>
      </c>
      <c r="BD271">
        <f t="shared" si="164"/>
        <v>0</v>
      </c>
      <c r="BE271">
        <f t="shared" si="165"/>
        <v>0</v>
      </c>
      <c r="BF271">
        <f t="shared" si="166"/>
        <v>0</v>
      </c>
      <c r="BG271">
        <f t="shared" si="167"/>
        <v>0</v>
      </c>
      <c r="BH271">
        <f t="shared" si="168"/>
        <v>0</v>
      </c>
      <c r="BI271">
        <f t="shared" si="169"/>
        <v>0</v>
      </c>
      <c r="BJ271">
        <f t="shared" si="170"/>
        <v>0</v>
      </c>
      <c r="BK271">
        <f t="shared" si="171"/>
        <v>0</v>
      </c>
      <c r="BL271">
        <f t="shared" si="172"/>
        <v>0</v>
      </c>
      <c r="BM271">
        <f t="shared" si="173"/>
        <v>0</v>
      </c>
      <c r="BN271">
        <f t="shared" si="174"/>
        <v>0</v>
      </c>
      <c r="BO271">
        <f t="shared" si="175"/>
        <v>0</v>
      </c>
      <c r="BP271">
        <f t="shared" si="176"/>
        <v>0</v>
      </c>
      <c r="BR271">
        <f t="shared" si="152"/>
        <v>-0.26726124191242462</v>
      </c>
      <c r="BS271">
        <f t="shared" si="153"/>
        <v>2</v>
      </c>
      <c r="BT271">
        <f t="shared" si="156"/>
        <v>2.2360679774997894</v>
      </c>
      <c r="BU271">
        <f t="shared" si="154"/>
        <v>-5.9761430466719744E-2</v>
      </c>
    </row>
    <row r="272" spans="1:73" hidden="1" x14ac:dyDescent="0.15">
      <c r="A272" s="35" t="s">
        <v>469</v>
      </c>
      <c r="B272" s="31"/>
      <c r="C272" s="35">
        <v>3</v>
      </c>
      <c r="D272" s="35">
        <v>5</v>
      </c>
      <c r="E272" s="35">
        <v>4</v>
      </c>
      <c r="F272" s="31"/>
      <c r="G272" s="31"/>
      <c r="H272" s="31"/>
      <c r="I272" s="35">
        <v>4</v>
      </c>
      <c r="J272" s="35">
        <v>5</v>
      </c>
      <c r="K272" s="35">
        <v>3</v>
      </c>
      <c r="L272" s="31"/>
      <c r="M272" s="35">
        <v>5</v>
      </c>
      <c r="N272" s="31"/>
      <c r="O272" s="35">
        <v>3</v>
      </c>
      <c r="P272" s="35">
        <v>5</v>
      </c>
      <c r="Q272" s="35">
        <v>3</v>
      </c>
      <c r="R272" s="31"/>
      <c r="S272" s="35">
        <v>3</v>
      </c>
      <c r="T272" s="31"/>
      <c r="U272" s="35">
        <v>4</v>
      </c>
      <c r="V272" s="35">
        <v>5</v>
      </c>
      <c r="W272">
        <f t="shared" si="150"/>
        <v>4</v>
      </c>
      <c r="X272">
        <f t="shared" si="151"/>
        <v>0.8770580193070292</v>
      </c>
      <c r="Z272">
        <f t="shared" si="149"/>
        <v>0</v>
      </c>
      <c r="AA272">
        <f t="shared" si="149"/>
        <v>-1.1401754250991381</v>
      </c>
      <c r="AB272">
        <f t="shared" si="149"/>
        <v>1.1401754250991381</v>
      </c>
      <c r="AC272">
        <f t="shared" si="149"/>
        <v>0</v>
      </c>
      <c r="AD272">
        <f t="shared" si="149"/>
        <v>0</v>
      </c>
      <c r="AE272">
        <f t="shared" si="149"/>
        <v>0</v>
      </c>
      <c r="AF272">
        <f t="shared" si="149"/>
        <v>0</v>
      </c>
      <c r="AG272">
        <f t="shared" ref="AG272:AR306" si="178">IF(I272&gt;0, (I272-$W272)/$X272,I272)</f>
        <v>0</v>
      </c>
      <c r="AH272">
        <f t="shared" si="148"/>
        <v>1.1401754250991381</v>
      </c>
      <c r="AI272">
        <f t="shared" si="148"/>
        <v>-1.1401754250991381</v>
      </c>
      <c r="AJ272">
        <f t="shared" si="148"/>
        <v>0</v>
      </c>
      <c r="AK272">
        <f t="shared" si="148"/>
        <v>1.1401754250991381</v>
      </c>
      <c r="AL272">
        <f t="shared" si="148"/>
        <v>0</v>
      </c>
      <c r="AM272">
        <f t="shared" si="146"/>
        <v>-1.1401754250991381</v>
      </c>
      <c r="AN272">
        <f t="shared" si="145"/>
        <v>1.1401754250991381</v>
      </c>
      <c r="AO272">
        <f t="shared" si="145"/>
        <v>-1.1401754250991381</v>
      </c>
      <c r="AP272">
        <f t="shared" si="145"/>
        <v>0</v>
      </c>
      <c r="AQ272">
        <f t="shared" si="145"/>
        <v>-1.1401754250991381</v>
      </c>
      <c r="AR272">
        <f t="shared" si="145"/>
        <v>0</v>
      </c>
      <c r="AS272">
        <f t="shared" si="145"/>
        <v>0</v>
      </c>
      <c r="AT272">
        <f t="shared" si="177"/>
        <v>1.1401754250991381</v>
      </c>
      <c r="AV272">
        <f t="shared" si="155"/>
        <v>0</v>
      </c>
      <c r="AW272">
        <f t="shared" si="157"/>
        <v>1.1401754250991381</v>
      </c>
      <c r="AX272">
        <f t="shared" si="158"/>
        <v>1.1401754250991381</v>
      </c>
      <c r="AY272">
        <f t="shared" si="159"/>
        <v>0</v>
      </c>
      <c r="AZ272">
        <f t="shared" si="160"/>
        <v>0</v>
      </c>
      <c r="BA272">
        <f t="shared" si="161"/>
        <v>0</v>
      </c>
      <c r="BB272">
        <f t="shared" si="162"/>
        <v>0</v>
      </c>
      <c r="BC272">
        <f t="shared" si="163"/>
        <v>0</v>
      </c>
      <c r="BD272">
        <f t="shared" si="164"/>
        <v>0</v>
      </c>
      <c r="BE272">
        <f t="shared" si="165"/>
        <v>0</v>
      </c>
      <c r="BF272">
        <f t="shared" si="166"/>
        <v>0</v>
      </c>
      <c r="BG272">
        <f t="shared" si="167"/>
        <v>0</v>
      </c>
      <c r="BH272">
        <f t="shared" si="168"/>
        <v>0</v>
      </c>
      <c r="BI272">
        <f t="shared" si="169"/>
        <v>0</v>
      </c>
      <c r="BJ272">
        <f t="shared" si="170"/>
        <v>0</v>
      </c>
      <c r="BK272">
        <f t="shared" si="171"/>
        <v>0</v>
      </c>
      <c r="BL272">
        <f t="shared" si="172"/>
        <v>0</v>
      </c>
      <c r="BM272">
        <f t="shared" si="173"/>
        <v>0</v>
      </c>
      <c r="BN272">
        <f t="shared" si="174"/>
        <v>0</v>
      </c>
      <c r="BO272">
        <f t="shared" si="175"/>
        <v>0</v>
      </c>
      <c r="BP272">
        <f t="shared" si="176"/>
        <v>0</v>
      </c>
      <c r="BR272">
        <f t="shared" si="152"/>
        <v>2.2803508501982761</v>
      </c>
      <c r="BS272">
        <f t="shared" si="153"/>
        <v>2</v>
      </c>
      <c r="BT272">
        <f t="shared" si="156"/>
        <v>3.60555127546399</v>
      </c>
      <c r="BU272">
        <f t="shared" si="154"/>
        <v>0.31622776601683789</v>
      </c>
    </row>
    <row r="273" spans="1:73" hidden="1" x14ac:dyDescent="0.15">
      <c r="A273" s="35" t="s">
        <v>470</v>
      </c>
      <c r="B273" s="35">
        <v>5</v>
      </c>
      <c r="C273" s="35">
        <v>3</v>
      </c>
      <c r="D273" s="35">
        <v>3</v>
      </c>
      <c r="E273" s="35">
        <v>4</v>
      </c>
      <c r="F273" s="31"/>
      <c r="G273" s="31"/>
      <c r="H273" s="35">
        <v>3</v>
      </c>
      <c r="I273" s="35">
        <v>2</v>
      </c>
      <c r="J273" s="31"/>
      <c r="K273" s="31"/>
      <c r="L273" s="31"/>
      <c r="M273" s="31"/>
      <c r="N273" s="35">
        <v>2</v>
      </c>
      <c r="O273" s="35">
        <v>3</v>
      </c>
      <c r="P273" s="35">
        <v>4</v>
      </c>
      <c r="Q273" s="35">
        <v>4</v>
      </c>
      <c r="R273" s="31"/>
      <c r="S273" s="31"/>
      <c r="T273" s="31"/>
      <c r="U273" s="35">
        <v>4</v>
      </c>
      <c r="V273" s="35">
        <v>4</v>
      </c>
      <c r="W273">
        <f t="shared" si="150"/>
        <v>3.4166666666666665</v>
      </c>
      <c r="X273">
        <f t="shared" si="151"/>
        <v>0.86200670273238333</v>
      </c>
      <c r="Z273">
        <f t="shared" ref="Z273:AO308" si="179">IF(B273&gt;0, (B273-$W273)/$X273,B273)</f>
        <v>1.836799329186761</v>
      </c>
      <c r="AA273">
        <f t="shared" si="179"/>
        <v>-0.48336824452283167</v>
      </c>
      <c r="AB273">
        <f t="shared" si="179"/>
        <v>-0.48336824452283167</v>
      </c>
      <c r="AC273">
        <f t="shared" si="179"/>
        <v>0.67671554233196474</v>
      </c>
      <c r="AD273">
        <f t="shared" si="179"/>
        <v>0</v>
      </c>
      <c r="AE273">
        <f t="shared" si="179"/>
        <v>0</v>
      </c>
      <c r="AF273">
        <f t="shared" si="179"/>
        <v>-0.48336824452283167</v>
      </c>
      <c r="AG273">
        <f t="shared" si="178"/>
        <v>-1.643452031377628</v>
      </c>
      <c r="AH273">
        <f t="shared" si="148"/>
        <v>0</v>
      </c>
      <c r="AI273">
        <f t="shared" si="148"/>
        <v>0</v>
      </c>
      <c r="AJ273">
        <f t="shared" si="148"/>
        <v>0</v>
      </c>
      <c r="AK273">
        <f t="shared" si="148"/>
        <v>0</v>
      </c>
      <c r="AL273">
        <f t="shared" si="148"/>
        <v>-1.643452031377628</v>
      </c>
      <c r="AM273">
        <f t="shared" si="146"/>
        <v>-0.48336824452283167</v>
      </c>
      <c r="AN273">
        <f t="shared" si="145"/>
        <v>0.67671554233196474</v>
      </c>
      <c r="AO273">
        <f t="shared" si="145"/>
        <v>0.67671554233196474</v>
      </c>
      <c r="AP273">
        <f t="shared" si="145"/>
        <v>0</v>
      </c>
      <c r="AQ273">
        <f t="shared" si="145"/>
        <v>0</v>
      </c>
      <c r="AR273">
        <f t="shared" si="145"/>
        <v>0</v>
      </c>
      <c r="AS273">
        <f t="shared" si="145"/>
        <v>0.67671554233196474</v>
      </c>
      <c r="AT273">
        <f t="shared" si="177"/>
        <v>0.67671554233196474</v>
      </c>
      <c r="AV273">
        <f t="shared" si="155"/>
        <v>0</v>
      </c>
      <c r="AW273">
        <f t="shared" si="157"/>
        <v>0.48336824452283167</v>
      </c>
      <c r="AX273">
        <f t="shared" si="158"/>
        <v>-0.48336824452283167</v>
      </c>
      <c r="AY273">
        <f t="shared" si="159"/>
        <v>0</v>
      </c>
      <c r="AZ273">
        <f t="shared" si="160"/>
        <v>0</v>
      </c>
      <c r="BA273">
        <f t="shared" si="161"/>
        <v>0</v>
      </c>
      <c r="BB273">
        <f t="shared" si="162"/>
        <v>0</v>
      </c>
      <c r="BC273">
        <f t="shared" si="163"/>
        <v>1.643452031377628</v>
      </c>
      <c r="BD273">
        <f t="shared" si="164"/>
        <v>0</v>
      </c>
      <c r="BE273">
        <f t="shared" si="165"/>
        <v>0</v>
      </c>
      <c r="BF273">
        <f t="shared" si="166"/>
        <v>0</v>
      </c>
      <c r="BG273">
        <f t="shared" si="167"/>
        <v>0</v>
      </c>
      <c r="BH273">
        <f t="shared" si="168"/>
        <v>-1.643452031377628</v>
      </c>
      <c r="BI273">
        <f t="shared" si="169"/>
        <v>0</v>
      </c>
      <c r="BJ273">
        <f t="shared" si="170"/>
        <v>0</v>
      </c>
      <c r="BK273">
        <f t="shared" si="171"/>
        <v>0</v>
      </c>
      <c r="BL273">
        <f t="shared" si="172"/>
        <v>0</v>
      </c>
      <c r="BM273">
        <f t="shared" si="173"/>
        <v>0</v>
      </c>
      <c r="BN273">
        <f t="shared" si="174"/>
        <v>0</v>
      </c>
      <c r="BO273">
        <f t="shared" si="175"/>
        <v>0</v>
      </c>
      <c r="BP273">
        <f t="shared" si="176"/>
        <v>0</v>
      </c>
      <c r="BR273">
        <f t="shared" si="152"/>
        <v>0</v>
      </c>
      <c r="BS273">
        <f t="shared" si="153"/>
        <v>2</v>
      </c>
      <c r="BT273">
        <f t="shared" si="156"/>
        <v>3.4641016151377544</v>
      </c>
      <c r="BU273">
        <f t="shared" si="154"/>
        <v>0</v>
      </c>
    </row>
    <row r="274" spans="1:73" x14ac:dyDescent="0.15">
      <c r="A274" s="40" t="s">
        <v>471</v>
      </c>
      <c r="B274" s="35"/>
      <c r="C274" s="35">
        <v>2</v>
      </c>
      <c r="D274" s="35">
        <v>5</v>
      </c>
      <c r="E274" s="35">
        <v>4</v>
      </c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>
        <v>3</v>
      </c>
      <c r="V274" s="35"/>
      <c r="W274">
        <f t="shared" si="150"/>
        <v>3.5</v>
      </c>
      <c r="X274">
        <f t="shared" si="151"/>
        <v>1.1180339887498949</v>
      </c>
      <c r="Z274">
        <f t="shared" si="179"/>
        <v>0</v>
      </c>
      <c r="AA274">
        <f t="shared" si="179"/>
        <v>-1.3416407864998738</v>
      </c>
      <c r="AB274">
        <f t="shared" si="179"/>
        <v>1.3416407864998738</v>
      </c>
      <c r="AC274">
        <f t="shared" si="179"/>
        <v>0.44721359549995793</v>
      </c>
      <c r="AD274">
        <f t="shared" si="179"/>
        <v>0</v>
      </c>
      <c r="AE274">
        <f t="shared" si="179"/>
        <v>0</v>
      </c>
      <c r="AF274">
        <f t="shared" si="179"/>
        <v>0</v>
      </c>
      <c r="AG274">
        <f t="shared" si="178"/>
        <v>0</v>
      </c>
      <c r="AH274">
        <f t="shared" si="148"/>
        <v>0</v>
      </c>
      <c r="AI274">
        <f t="shared" si="148"/>
        <v>0</v>
      </c>
      <c r="AJ274">
        <f t="shared" si="148"/>
        <v>0</v>
      </c>
      <c r="AK274">
        <f t="shared" si="148"/>
        <v>0</v>
      </c>
      <c r="AL274">
        <f t="shared" si="148"/>
        <v>0</v>
      </c>
      <c r="AM274">
        <f t="shared" si="146"/>
        <v>0</v>
      </c>
      <c r="AN274">
        <f t="shared" si="145"/>
        <v>0</v>
      </c>
      <c r="AO274">
        <f t="shared" si="145"/>
        <v>0</v>
      </c>
      <c r="AP274">
        <f t="shared" si="145"/>
        <v>0</v>
      </c>
      <c r="AQ274">
        <f t="shared" si="145"/>
        <v>0</v>
      </c>
      <c r="AR274">
        <f t="shared" si="145"/>
        <v>0</v>
      </c>
      <c r="AS274">
        <f t="shared" si="145"/>
        <v>-0.44721359549995793</v>
      </c>
      <c r="AT274">
        <f t="shared" si="177"/>
        <v>0</v>
      </c>
      <c r="AV274">
        <f t="shared" si="155"/>
        <v>0</v>
      </c>
      <c r="AW274">
        <f t="shared" si="157"/>
        <v>1.3416407864998738</v>
      </c>
      <c r="AX274">
        <f t="shared" si="158"/>
        <v>1.3416407864998738</v>
      </c>
      <c r="AY274">
        <f t="shared" si="159"/>
        <v>0</v>
      </c>
      <c r="AZ274">
        <f t="shared" si="160"/>
        <v>0</v>
      </c>
      <c r="BA274">
        <f t="shared" si="161"/>
        <v>0</v>
      </c>
      <c r="BB274">
        <f t="shared" si="162"/>
        <v>0</v>
      </c>
      <c r="BC274">
        <f t="shared" si="163"/>
        <v>0</v>
      </c>
      <c r="BD274">
        <f t="shared" si="164"/>
        <v>0</v>
      </c>
      <c r="BE274">
        <f t="shared" si="165"/>
        <v>0</v>
      </c>
      <c r="BF274">
        <f t="shared" si="166"/>
        <v>0</v>
      </c>
      <c r="BG274">
        <f t="shared" si="167"/>
        <v>0</v>
      </c>
      <c r="BH274">
        <f t="shared" si="168"/>
        <v>0</v>
      </c>
      <c r="BI274">
        <f t="shared" si="169"/>
        <v>0</v>
      </c>
      <c r="BJ274">
        <f t="shared" si="170"/>
        <v>0</v>
      </c>
      <c r="BK274">
        <f t="shared" si="171"/>
        <v>0</v>
      </c>
      <c r="BL274">
        <f t="shared" si="172"/>
        <v>0</v>
      </c>
      <c r="BM274">
        <f t="shared" si="173"/>
        <v>0</v>
      </c>
      <c r="BN274">
        <f t="shared" si="174"/>
        <v>0</v>
      </c>
      <c r="BO274">
        <f t="shared" si="175"/>
        <v>0</v>
      </c>
      <c r="BP274">
        <f t="shared" si="176"/>
        <v>0</v>
      </c>
      <c r="BR274">
        <f t="shared" si="152"/>
        <v>2.6832815729997477</v>
      </c>
      <c r="BS274">
        <f t="shared" si="153"/>
        <v>2</v>
      </c>
      <c r="BT274">
        <f t="shared" si="156"/>
        <v>2</v>
      </c>
      <c r="BU274">
        <f t="shared" si="154"/>
        <v>0.67082039324993692</v>
      </c>
    </row>
    <row r="275" spans="1:73" hidden="1" x14ac:dyDescent="0.15">
      <c r="A275" s="35" t="s">
        <v>472</v>
      </c>
      <c r="B275" s="35"/>
      <c r="C275" s="35"/>
      <c r="D275" s="35">
        <v>5</v>
      </c>
      <c r="E275" s="35">
        <v>4</v>
      </c>
      <c r="F275" s="35">
        <v>5</v>
      </c>
      <c r="G275" s="35"/>
      <c r="H275" s="35"/>
      <c r="I275" s="35">
        <v>4</v>
      </c>
      <c r="J275" s="35"/>
      <c r="K275" s="35"/>
      <c r="L275" s="35"/>
      <c r="M275" s="35">
        <v>4</v>
      </c>
      <c r="N275" s="35">
        <v>3</v>
      </c>
      <c r="O275" s="35"/>
      <c r="P275" s="35">
        <v>3</v>
      </c>
      <c r="Q275" s="31"/>
      <c r="R275" s="35"/>
      <c r="S275" s="35"/>
      <c r="T275" s="35">
        <v>4</v>
      </c>
      <c r="U275" s="35">
        <v>5</v>
      </c>
      <c r="V275" s="35">
        <v>3</v>
      </c>
      <c r="W275">
        <f t="shared" si="150"/>
        <v>4</v>
      </c>
      <c r="X275">
        <f t="shared" si="151"/>
        <v>0.7745966692414834</v>
      </c>
      <c r="Z275">
        <f t="shared" si="179"/>
        <v>0</v>
      </c>
      <c r="AA275">
        <f t="shared" si="179"/>
        <v>0</v>
      </c>
      <c r="AB275">
        <f t="shared" si="179"/>
        <v>1.2909944487358056</v>
      </c>
      <c r="AC275">
        <f t="shared" si="179"/>
        <v>0</v>
      </c>
      <c r="AD275">
        <f t="shared" si="179"/>
        <v>1.2909944487358056</v>
      </c>
      <c r="AE275">
        <f t="shared" si="179"/>
        <v>0</v>
      </c>
      <c r="AF275">
        <f t="shared" si="179"/>
        <v>0</v>
      </c>
      <c r="AG275">
        <f t="shared" si="178"/>
        <v>0</v>
      </c>
      <c r="AH275">
        <f t="shared" si="148"/>
        <v>0</v>
      </c>
      <c r="AI275">
        <f t="shared" si="148"/>
        <v>0</v>
      </c>
      <c r="AJ275">
        <f t="shared" si="148"/>
        <v>0</v>
      </c>
      <c r="AK275">
        <f t="shared" si="148"/>
        <v>0</v>
      </c>
      <c r="AL275">
        <f t="shared" si="148"/>
        <v>-1.2909944487358056</v>
      </c>
      <c r="AM275">
        <f t="shared" si="146"/>
        <v>0</v>
      </c>
      <c r="AN275">
        <f t="shared" si="146"/>
        <v>-1.2909944487358056</v>
      </c>
      <c r="AO275">
        <f t="shared" si="146"/>
        <v>0</v>
      </c>
      <c r="AP275">
        <f t="shared" si="146"/>
        <v>0</v>
      </c>
      <c r="AQ275">
        <f t="shared" si="146"/>
        <v>0</v>
      </c>
      <c r="AR275">
        <f t="shared" si="146"/>
        <v>0</v>
      </c>
      <c r="AS275">
        <f t="shared" si="146"/>
        <v>1.2909944487358056</v>
      </c>
      <c r="AT275">
        <f t="shared" si="177"/>
        <v>-1.2909944487358056</v>
      </c>
      <c r="AV275">
        <f t="shared" si="155"/>
        <v>0</v>
      </c>
      <c r="AW275">
        <f t="shared" si="157"/>
        <v>0</v>
      </c>
      <c r="AX275">
        <f t="shared" si="158"/>
        <v>1.2909944487358056</v>
      </c>
      <c r="AY275">
        <f t="shared" si="159"/>
        <v>0</v>
      </c>
      <c r="AZ275">
        <f t="shared" si="160"/>
        <v>0</v>
      </c>
      <c r="BA275">
        <f t="shared" si="161"/>
        <v>0</v>
      </c>
      <c r="BB275">
        <f t="shared" si="162"/>
        <v>0</v>
      </c>
      <c r="BC275">
        <f t="shared" si="163"/>
        <v>0</v>
      </c>
      <c r="BD275">
        <f t="shared" si="164"/>
        <v>0</v>
      </c>
      <c r="BE275">
        <f t="shared" si="165"/>
        <v>0</v>
      </c>
      <c r="BF275">
        <f t="shared" si="166"/>
        <v>0</v>
      </c>
      <c r="BG275">
        <f t="shared" si="167"/>
        <v>0</v>
      </c>
      <c r="BH275">
        <f t="shared" si="168"/>
        <v>-1.2909944487358056</v>
      </c>
      <c r="BI275">
        <f t="shared" si="169"/>
        <v>0</v>
      </c>
      <c r="BJ275">
        <f t="shared" si="170"/>
        <v>0</v>
      </c>
      <c r="BK275">
        <f t="shared" si="171"/>
        <v>0</v>
      </c>
      <c r="BL275">
        <f t="shared" si="172"/>
        <v>0</v>
      </c>
      <c r="BM275">
        <f t="shared" si="173"/>
        <v>0</v>
      </c>
      <c r="BN275">
        <f t="shared" si="174"/>
        <v>0</v>
      </c>
      <c r="BO275">
        <f t="shared" si="175"/>
        <v>0</v>
      </c>
      <c r="BP275">
        <f t="shared" si="176"/>
        <v>0</v>
      </c>
      <c r="BR275">
        <f t="shared" si="152"/>
        <v>0</v>
      </c>
      <c r="BS275">
        <f t="shared" si="153"/>
        <v>2</v>
      </c>
      <c r="BT275">
        <f t="shared" si="156"/>
        <v>3.1622776601683791</v>
      </c>
      <c r="BU275">
        <f t="shared" si="154"/>
        <v>0</v>
      </c>
    </row>
    <row r="276" spans="1:73" hidden="1" x14ac:dyDescent="0.15">
      <c r="A276" s="35" t="s">
        <v>473</v>
      </c>
      <c r="B276" s="35"/>
      <c r="C276" s="35">
        <v>5</v>
      </c>
      <c r="D276" s="35"/>
      <c r="E276" s="35">
        <v>3</v>
      </c>
      <c r="F276" s="35"/>
      <c r="G276" s="35"/>
      <c r="H276" s="35"/>
      <c r="I276" s="35"/>
      <c r="J276" s="35"/>
      <c r="K276" s="35"/>
      <c r="L276" s="35"/>
      <c r="M276" s="35"/>
      <c r="N276" s="35"/>
      <c r="O276" s="35">
        <v>3</v>
      </c>
      <c r="P276" s="35">
        <v>3</v>
      </c>
      <c r="Q276" s="35">
        <v>4</v>
      </c>
      <c r="R276" s="35"/>
      <c r="S276" s="35">
        <v>5</v>
      </c>
      <c r="T276" s="35">
        <v>5</v>
      </c>
      <c r="U276" s="35"/>
      <c r="V276" s="35">
        <v>5</v>
      </c>
      <c r="W276">
        <f t="shared" si="150"/>
        <v>4.125</v>
      </c>
      <c r="X276">
        <f t="shared" si="151"/>
        <v>0.92702481088695787</v>
      </c>
      <c r="Z276">
        <f t="shared" si="179"/>
        <v>0</v>
      </c>
      <c r="AA276">
        <f t="shared" si="179"/>
        <v>0.94387980744853894</v>
      </c>
      <c r="AB276">
        <f t="shared" si="179"/>
        <v>0</v>
      </c>
      <c r="AC276">
        <f t="shared" si="179"/>
        <v>-1.2135597524338357</v>
      </c>
      <c r="AD276">
        <f t="shared" si="179"/>
        <v>0</v>
      </c>
      <c r="AE276">
        <f t="shared" si="179"/>
        <v>0</v>
      </c>
      <c r="AF276">
        <f t="shared" si="179"/>
        <v>0</v>
      </c>
      <c r="AG276">
        <f t="shared" si="178"/>
        <v>0</v>
      </c>
      <c r="AH276">
        <f t="shared" si="148"/>
        <v>0</v>
      </c>
      <c r="AI276">
        <f t="shared" si="148"/>
        <v>0</v>
      </c>
      <c r="AJ276">
        <f t="shared" si="148"/>
        <v>0</v>
      </c>
      <c r="AK276">
        <f t="shared" si="148"/>
        <v>0</v>
      </c>
      <c r="AL276">
        <f t="shared" si="148"/>
        <v>0</v>
      </c>
      <c r="AM276">
        <f t="shared" si="146"/>
        <v>-1.2135597524338357</v>
      </c>
      <c r="AN276">
        <f t="shared" si="146"/>
        <v>-1.2135597524338357</v>
      </c>
      <c r="AO276">
        <f t="shared" si="146"/>
        <v>-0.13483997249264842</v>
      </c>
      <c r="AP276">
        <f t="shared" si="146"/>
        <v>0</v>
      </c>
      <c r="AQ276">
        <f t="shared" si="146"/>
        <v>0.94387980744853894</v>
      </c>
      <c r="AR276">
        <f t="shared" si="146"/>
        <v>0.94387980744853894</v>
      </c>
      <c r="AS276">
        <f t="shared" si="146"/>
        <v>0</v>
      </c>
      <c r="AT276">
        <f t="shared" si="177"/>
        <v>0.94387980744853894</v>
      </c>
      <c r="AV276">
        <f t="shared" si="155"/>
        <v>0</v>
      </c>
      <c r="AW276">
        <f t="shared" si="157"/>
        <v>-0.94387980744853894</v>
      </c>
      <c r="AX276">
        <f t="shared" si="158"/>
        <v>0</v>
      </c>
      <c r="AY276">
        <f t="shared" si="159"/>
        <v>0</v>
      </c>
      <c r="AZ276">
        <f t="shared" si="160"/>
        <v>0</v>
      </c>
      <c r="BA276">
        <f t="shared" si="161"/>
        <v>0</v>
      </c>
      <c r="BB276">
        <f t="shared" si="162"/>
        <v>0</v>
      </c>
      <c r="BC276">
        <f t="shared" si="163"/>
        <v>0</v>
      </c>
      <c r="BD276">
        <f t="shared" si="164"/>
        <v>0</v>
      </c>
      <c r="BE276">
        <f t="shared" si="165"/>
        <v>0</v>
      </c>
      <c r="BF276">
        <f t="shared" si="166"/>
        <v>0</v>
      </c>
      <c r="BG276">
        <f t="shared" si="167"/>
        <v>0</v>
      </c>
      <c r="BH276">
        <f t="shared" si="168"/>
        <v>0</v>
      </c>
      <c r="BI276">
        <f t="shared" si="169"/>
        <v>0</v>
      </c>
      <c r="BJ276">
        <f t="shared" si="170"/>
        <v>0</v>
      </c>
      <c r="BK276">
        <f t="shared" si="171"/>
        <v>0</v>
      </c>
      <c r="BL276">
        <f t="shared" si="172"/>
        <v>0</v>
      </c>
      <c r="BM276">
        <f t="shared" si="173"/>
        <v>0</v>
      </c>
      <c r="BN276">
        <f t="shared" si="174"/>
        <v>0</v>
      </c>
      <c r="BO276">
        <f t="shared" si="175"/>
        <v>0</v>
      </c>
      <c r="BP276">
        <f t="shared" si="176"/>
        <v>0</v>
      </c>
      <c r="BR276">
        <f t="shared" si="152"/>
        <v>-0.94387980744853894</v>
      </c>
      <c r="BS276">
        <f t="shared" si="153"/>
        <v>2</v>
      </c>
      <c r="BT276">
        <f t="shared" si="156"/>
        <v>2.8284271247461898</v>
      </c>
      <c r="BU276">
        <f t="shared" si="154"/>
        <v>-0.16685595311797868</v>
      </c>
    </row>
    <row r="277" spans="1:73" hidden="1" x14ac:dyDescent="0.15">
      <c r="A277" s="35" t="s">
        <v>474</v>
      </c>
      <c r="B277" s="35">
        <v>4</v>
      </c>
      <c r="C277" s="35"/>
      <c r="D277" s="35">
        <v>5</v>
      </c>
      <c r="E277" s="35"/>
      <c r="F277" s="35"/>
      <c r="G277" s="35"/>
      <c r="H277" s="35"/>
      <c r="I277" s="35">
        <v>3</v>
      </c>
      <c r="J277" s="35"/>
      <c r="K277" s="35"/>
      <c r="L277" s="35"/>
      <c r="M277" s="35"/>
      <c r="N277" s="35"/>
      <c r="O277" s="35"/>
      <c r="P277" s="35">
        <v>4</v>
      </c>
      <c r="Q277" s="35">
        <v>3</v>
      </c>
      <c r="R277" s="35"/>
      <c r="S277" s="35"/>
      <c r="T277" s="35"/>
      <c r="U277" s="35">
        <v>4</v>
      </c>
      <c r="V277" s="35"/>
      <c r="W277">
        <f t="shared" si="150"/>
        <v>3.8333333333333335</v>
      </c>
      <c r="X277">
        <f t="shared" si="151"/>
        <v>0.68718427093627676</v>
      </c>
      <c r="Z277">
        <f t="shared" si="179"/>
        <v>0.24253562503633275</v>
      </c>
      <c r="AA277">
        <f t="shared" si="179"/>
        <v>0</v>
      </c>
      <c r="AB277">
        <f t="shared" si="179"/>
        <v>1.6977493752543307</v>
      </c>
      <c r="AC277">
        <f t="shared" si="179"/>
        <v>0</v>
      </c>
      <c r="AD277">
        <f t="shared" si="179"/>
        <v>0</v>
      </c>
      <c r="AE277">
        <f t="shared" si="179"/>
        <v>0</v>
      </c>
      <c r="AF277">
        <f t="shared" si="179"/>
        <v>0</v>
      </c>
      <c r="AG277">
        <f t="shared" si="178"/>
        <v>-1.2126781251816652</v>
      </c>
      <c r="AH277">
        <f t="shared" si="148"/>
        <v>0</v>
      </c>
      <c r="AI277">
        <f t="shared" si="148"/>
        <v>0</v>
      </c>
      <c r="AJ277">
        <f t="shared" si="148"/>
        <v>0</v>
      </c>
      <c r="AK277">
        <f t="shared" si="148"/>
        <v>0</v>
      </c>
      <c r="AL277">
        <f t="shared" si="148"/>
        <v>0</v>
      </c>
      <c r="AM277">
        <f t="shared" si="146"/>
        <v>0</v>
      </c>
      <c r="AN277">
        <f t="shared" si="146"/>
        <v>0.24253562503633275</v>
      </c>
      <c r="AO277">
        <f t="shared" si="146"/>
        <v>-1.2126781251816652</v>
      </c>
      <c r="AP277">
        <f t="shared" si="146"/>
        <v>0</v>
      </c>
      <c r="AQ277">
        <f t="shared" si="146"/>
        <v>0</v>
      </c>
      <c r="AR277">
        <f t="shared" si="146"/>
        <v>0</v>
      </c>
      <c r="AS277">
        <f t="shared" si="146"/>
        <v>0.24253562503633275</v>
      </c>
      <c r="AT277">
        <f t="shared" si="177"/>
        <v>0</v>
      </c>
      <c r="AV277">
        <f t="shared" si="155"/>
        <v>0</v>
      </c>
      <c r="AW277">
        <f t="shared" si="157"/>
        <v>0</v>
      </c>
      <c r="AX277">
        <f t="shared" si="158"/>
        <v>1.6977493752543307</v>
      </c>
      <c r="AY277">
        <f t="shared" si="159"/>
        <v>0</v>
      </c>
      <c r="AZ277">
        <f t="shared" si="160"/>
        <v>0</v>
      </c>
      <c r="BA277">
        <f t="shared" si="161"/>
        <v>0</v>
      </c>
      <c r="BB277">
        <f t="shared" si="162"/>
        <v>0</v>
      </c>
      <c r="BC277">
        <f t="shared" si="163"/>
        <v>1.2126781251816652</v>
      </c>
      <c r="BD277">
        <f t="shared" si="164"/>
        <v>0</v>
      </c>
      <c r="BE277">
        <f t="shared" si="165"/>
        <v>0</v>
      </c>
      <c r="BF277">
        <f t="shared" si="166"/>
        <v>0</v>
      </c>
      <c r="BG277">
        <f t="shared" si="167"/>
        <v>0</v>
      </c>
      <c r="BH277">
        <f t="shared" si="168"/>
        <v>0</v>
      </c>
      <c r="BI277">
        <f t="shared" si="169"/>
        <v>0</v>
      </c>
      <c r="BJ277">
        <f t="shared" si="170"/>
        <v>0</v>
      </c>
      <c r="BK277">
        <f t="shared" si="171"/>
        <v>0</v>
      </c>
      <c r="BL277">
        <f t="shared" si="172"/>
        <v>0</v>
      </c>
      <c r="BM277">
        <f t="shared" si="173"/>
        <v>0</v>
      </c>
      <c r="BN277">
        <f t="shared" si="174"/>
        <v>0</v>
      </c>
      <c r="BO277">
        <f t="shared" si="175"/>
        <v>0</v>
      </c>
      <c r="BP277">
        <f t="shared" si="176"/>
        <v>0</v>
      </c>
      <c r="BR277">
        <f t="shared" si="152"/>
        <v>2.9104275004359961</v>
      </c>
      <c r="BS277">
        <f t="shared" si="153"/>
        <v>2</v>
      </c>
      <c r="BT277">
        <f t="shared" si="156"/>
        <v>2.4494897427831783</v>
      </c>
      <c r="BU277">
        <f t="shared" si="154"/>
        <v>0.59408852578600457</v>
      </c>
    </row>
    <row r="278" spans="1:73" hidden="1" x14ac:dyDescent="0.15">
      <c r="A278" s="35" t="s">
        <v>475</v>
      </c>
      <c r="B278" s="35">
        <v>4</v>
      </c>
      <c r="C278" s="35">
        <v>5</v>
      </c>
      <c r="D278" s="35">
        <v>5</v>
      </c>
      <c r="E278" s="35">
        <v>4</v>
      </c>
      <c r="F278" s="35">
        <v>5</v>
      </c>
      <c r="G278" s="35"/>
      <c r="H278" s="35"/>
      <c r="I278" s="35">
        <v>5</v>
      </c>
      <c r="J278" s="35"/>
      <c r="K278" s="35">
        <v>5</v>
      </c>
      <c r="L278" s="35">
        <v>3</v>
      </c>
      <c r="M278" s="35"/>
      <c r="N278" s="35">
        <v>4</v>
      </c>
      <c r="O278" s="35"/>
      <c r="P278" s="35">
        <v>4</v>
      </c>
      <c r="Q278" s="35">
        <v>5</v>
      </c>
      <c r="R278" s="35">
        <v>5</v>
      </c>
      <c r="S278" s="35">
        <v>5</v>
      </c>
      <c r="T278" s="35">
        <v>5</v>
      </c>
      <c r="U278" s="35"/>
      <c r="V278" s="35">
        <v>4</v>
      </c>
      <c r="W278">
        <f t="shared" si="150"/>
        <v>4.5333333333333332</v>
      </c>
      <c r="X278">
        <f t="shared" si="151"/>
        <v>0.6182412330330469</v>
      </c>
      <c r="Z278">
        <f t="shared" si="179"/>
        <v>-0.86266218562750718</v>
      </c>
      <c r="AA278">
        <f t="shared" si="179"/>
        <v>0.75482941242406909</v>
      </c>
      <c r="AB278">
        <f t="shared" si="179"/>
        <v>0.75482941242406909</v>
      </c>
      <c r="AC278">
        <f t="shared" si="179"/>
        <v>-0.86266218562750718</v>
      </c>
      <c r="AD278">
        <f t="shared" si="179"/>
        <v>0.75482941242406909</v>
      </c>
      <c r="AE278">
        <f t="shared" si="179"/>
        <v>0</v>
      </c>
      <c r="AF278">
        <f t="shared" si="179"/>
        <v>0</v>
      </c>
      <c r="AG278">
        <f t="shared" si="178"/>
        <v>0.75482941242406909</v>
      </c>
      <c r="AH278">
        <f t="shared" si="148"/>
        <v>0</v>
      </c>
      <c r="AI278">
        <f t="shared" si="148"/>
        <v>0.75482941242406909</v>
      </c>
      <c r="AJ278">
        <f t="shared" si="148"/>
        <v>-2.4801537836790835</v>
      </c>
      <c r="AK278">
        <f t="shared" si="148"/>
        <v>0</v>
      </c>
      <c r="AL278">
        <f t="shared" si="148"/>
        <v>-0.86266218562750718</v>
      </c>
      <c r="AM278">
        <f t="shared" si="146"/>
        <v>0</v>
      </c>
      <c r="AN278">
        <f t="shared" si="146"/>
        <v>-0.86266218562750718</v>
      </c>
      <c r="AO278">
        <f t="shared" si="146"/>
        <v>0.75482941242406909</v>
      </c>
      <c r="AP278">
        <f t="shared" si="146"/>
        <v>0.75482941242406909</v>
      </c>
      <c r="AQ278">
        <f t="shared" si="146"/>
        <v>0.75482941242406909</v>
      </c>
      <c r="AR278">
        <f t="shared" si="146"/>
        <v>0.75482941242406909</v>
      </c>
      <c r="AS278">
        <f t="shared" si="146"/>
        <v>0</v>
      </c>
      <c r="AT278">
        <f t="shared" si="177"/>
        <v>-0.86266218562750718</v>
      </c>
      <c r="AV278">
        <f t="shared" si="155"/>
        <v>0</v>
      </c>
      <c r="AW278">
        <f t="shared" si="157"/>
        <v>-0.75482941242406909</v>
      </c>
      <c r="AX278">
        <f t="shared" si="158"/>
        <v>0.75482941242406909</v>
      </c>
      <c r="AY278">
        <f t="shared" si="159"/>
        <v>0</v>
      </c>
      <c r="AZ278">
        <f t="shared" si="160"/>
        <v>0</v>
      </c>
      <c r="BA278">
        <f t="shared" si="161"/>
        <v>0</v>
      </c>
      <c r="BB278">
        <f t="shared" si="162"/>
        <v>0</v>
      </c>
      <c r="BC278">
        <f t="shared" si="163"/>
        <v>-0.75482941242406909</v>
      </c>
      <c r="BD278">
        <f t="shared" si="164"/>
        <v>0</v>
      </c>
      <c r="BE278">
        <f t="shared" si="165"/>
        <v>0</v>
      </c>
      <c r="BF278">
        <f t="shared" si="166"/>
        <v>0</v>
      </c>
      <c r="BG278">
        <f t="shared" si="167"/>
        <v>0</v>
      </c>
      <c r="BH278">
        <f t="shared" si="168"/>
        <v>-0.86266218562750718</v>
      </c>
      <c r="BI278">
        <f t="shared" si="169"/>
        <v>0</v>
      </c>
      <c r="BJ278">
        <f t="shared" si="170"/>
        <v>0</v>
      </c>
      <c r="BK278">
        <f t="shared" si="171"/>
        <v>0</v>
      </c>
      <c r="BL278">
        <f t="shared" si="172"/>
        <v>0</v>
      </c>
      <c r="BM278">
        <f t="shared" si="173"/>
        <v>0</v>
      </c>
      <c r="BN278">
        <f t="shared" si="174"/>
        <v>0</v>
      </c>
      <c r="BO278">
        <f t="shared" si="175"/>
        <v>0</v>
      </c>
      <c r="BP278">
        <f t="shared" si="176"/>
        <v>0</v>
      </c>
      <c r="BR278">
        <f t="shared" si="152"/>
        <v>-1.6174915980515763</v>
      </c>
      <c r="BS278">
        <f t="shared" si="153"/>
        <v>2</v>
      </c>
      <c r="BT278">
        <f t="shared" si="156"/>
        <v>3.8729833462074166</v>
      </c>
      <c r="BU278">
        <f t="shared" si="154"/>
        <v>-0.20881726739613921</v>
      </c>
    </row>
    <row r="279" spans="1:73" hidden="1" x14ac:dyDescent="0.15">
      <c r="A279" s="35" t="s">
        <v>476</v>
      </c>
      <c r="B279" s="35"/>
      <c r="C279" s="35">
        <v>4</v>
      </c>
      <c r="D279" s="35">
        <v>5</v>
      </c>
      <c r="E279" s="35">
        <v>4</v>
      </c>
      <c r="F279" s="35">
        <v>4</v>
      </c>
      <c r="G279" s="35">
        <v>4</v>
      </c>
      <c r="H279" s="35"/>
      <c r="I279" s="35"/>
      <c r="J279" s="35">
        <v>4</v>
      </c>
      <c r="K279" s="35"/>
      <c r="L279" s="35">
        <v>3</v>
      </c>
      <c r="M279" s="35"/>
      <c r="N279" s="35">
        <v>4</v>
      </c>
      <c r="O279" s="35"/>
      <c r="P279" s="35"/>
      <c r="Q279" s="35">
        <v>5</v>
      </c>
      <c r="R279" s="35"/>
      <c r="S279" s="35"/>
      <c r="T279" s="35"/>
      <c r="U279" s="35">
        <v>5</v>
      </c>
      <c r="V279" s="35"/>
      <c r="W279">
        <f t="shared" si="150"/>
        <v>4.2</v>
      </c>
      <c r="X279">
        <f t="shared" si="151"/>
        <v>0.6</v>
      </c>
      <c r="Z279">
        <f t="shared" si="179"/>
        <v>0</v>
      </c>
      <c r="AA279">
        <f t="shared" si="179"/>
        <v>-0.33333333333333365</v>
      </c>
      <c r="AB279">
        <f t="shared" si="179"/>
        <v>1.333333333333333</v>
      </c>
      <c r="AC279">
        <f t="shared" si="179"/>
        <v>-0.33333333333333365</v>
      </c>
      <c r="AD279">
        <f t="shared" si="179"/>
        <v>-0.33333333333333365</v>
      </c>
      <c r="AE279">
        <f t="shared" si="179"/>
        <v>-0.33333333333333365</v>
      </c>
      <c r="AF279">
        <f t="shared" si="179"/>
        <v>0</v>
      </c>
      <c r="AG279">
        <f t="shared" si="178"/>
        <v>0</v>
      </c>
      <c r="AH279">
        <f t="shared" si="148"/>
        <v>-0.33333333333333365</v>
      </c>
      <c r="AI279">
        <f t="shared" si="148"/>
        <v>0</v>
      </c>
      <c r="AJ279">
        <f t="shared" si="148"/>
        <v>-2.0000000000000004</v>
      </c>
      <c r="AK279">
        <f t="shared" si="148"/>
        <v>0</v>
      </c>
      <c r="AL279">
        <f t="shared" si="148"/>
        <v>-0.33333333333333365</v>
      </c>
      <c r="AM279">
        <f t="shared" si="146"/>
        <v>0</v>
      </c>
      <c r="AN279">
        <f t="shared" si="146"/>
        <v>0</v>
      </c>
      <c r="AO279">
        <f t="shared" si="146"/>
        <v>1.333333333333333</v>
      </c>
      <c r="AP279">
        <f t="shared" si="146"/>
        <v>0</v>
      </c>
      <c r="AQ279">
        <f t="shared" si="146"/>
        <v>0</v>
      </c>
      <c r="AR279">
        <f t="shared" si="146"/>
        <v>0</v>
      </c>
      <c r="AS279">
        <f t="shared" si="146"/>
        <v>1.333333333333333</v>
      </c>
      <c r="AT279">
        <f t="shared" si="177"/>
        <v>0</v>
      </c>
      <c r="AV279">
        <f t="shared" si="155"/>
        <v>0</v>
      </c>
      <c r="AW279">
        <f t="shared" si="157"/>
        <v>0.33333333333333365</v>
      </c>
      <c r="AX279">
        <f t="shared" si="158"/>
        <v>1.333333333333333</v>
      </c>
      <c r="AY279">
        <f t="shared" si="159"/>
        <v>0</v>
      </c>
      <c r="AZ279">
        <f t="shared" si="160"/>
        <v>0</v>
      </c>
      <c r="BA279">
        <f t="shared" si="161"/>
        <v>0</v>
      </c>
      <c r="BB279">
        <f t="shared" si="162"/>
        <v>0</v>
      </c>
      <c r="BC279">
        <f t="shared" si="163"/>
        <v>0</v>
      </c>
      <c r="BD279">
        <f t="shared" si="164"/>
        <v>0</v>
      </c>
      <c r="BE279">
        <f t="shared" si="165"/>
        <v>0</v>
      </c>
      <c r="BF279">
        <f t="shared" si="166"/>
        <v>0</v>
      </c>
      <c r="BG279">
        <f t="shared" si="167"/>
        <v>0</v>
      </c>
      <c r="BH279">
        <f t="shared" si="168"/>
        <v>-0.33333333333333365</v>
      </c>
      <c r="BI279">
        <f t="shared" si="169"/>
        <v>0</v>
      </c>
      <c r="BJ279">
        <f t="shared" si="170"/>
        <v>0</v>
      </c>
      <c r="BK279">
        <f t="shared" si="171"/>
        <v>0</v>
      </c>
      <c r="BL279">
        <f t="shared" si="172"/>
        <v>0</v>
      </c>
      <c r="BM279">
        <f t="shared" si="173"/>
        <v>0</v>
      </c>
      <c r="BN279">
        <f t="shared" si="174"/>
        <v>0</v>
      </c>
      <c r="BO279">
        <f t="shared" si="175"/>
        <v>0</v>
      </c>
      <c r="BP279">
        <f t="shared" si="176"/>
        <v>0</v>
      </c>
      <c r="BR279">
        <f t="shared" si="152"/>
        <v>1.333333333333333</v>
      </c>
      <c r="BS279">
        <f t="shared" si="153"/>
        <v>2</v>
      </c>
      <c r="BT279">
        <f t="shared" si="156"/>
        <v>3.1622776601683795</v>
      </c>
      <c r="BU279">
        <f t="shared" si="154"/>
        <v>0.2108185106778919</v>
      </c>
    </row>
    <row r="280" spans="1:73" hidden="1" x14ac:dyDescent="0.15">
      <c r="A280" s="35" t="s">
        <v>477</v>
      </c>
      <c r="B280" s="35">
        <v>3</v>
      </c>
      <c r="C280" s="35">
        <v>5</v>
      </c>
      <c r="D280" s="35">
        <v>5</v>
      </c>
      <c r="E280" s="35">
        <v>5</v>
      </c>
      <c r="F280" s="35"/>
      <c r="G280" s="35"/>
      <c r="H280" s="35">
        <v>2</v>
      </c>
      <c r="I280" s="35">
        <v>3</v>
      </c>
      <c r="J280" s="35"/>
      <c r="K280" s="35"/>
      <c r="L280" s="35"/>
      <c r="M280" s="35"/>
      <c r="N280" s="35">
        <v>5</v>
      </c>
      <c r="O280" s="35">
        <v>4</v>
      </c>
      <c r="P280" s="35">
        <v>2</v>
      </c>
      <c r="Q280" s="35">
        <v>4</v>
      </c>
      <c r="R280" s="35"/>
      <c r="S280" s="35">
        <v>4</v>
      </c>
      <c r="T280" s="35">
        <v>3</v>
      </c>
      <c r="U280" s="35">
        <v>5</v>
      </c>
      <c r="V280" s="35">
        <v>5</v>
      </c>
      <c r="W280">
        <f t="shared" si="150"/>
        <v>3.9285714285714284</v>
      </c>
      <c r="X280">
        <f t="shared" si="151"/>
        <v>1.0996288798814751</v>
      </c>
      <c r="Z280">
        <f t="shared" si="179"/>
        <v>-0.84444074320012008</v>
      </c>
      <c r="AA280">
        <f t="shared" si="179"/>
        <v>0.97435470369244659</v>
      </c>
      <c r="AB280">
        <f t="shared" si="179"/>
        <v>0.97435470369244659</v>
      </c>
      <c r="AC280">
        <f t="shared" si="179"/>
        <v>0.97435470369244659</v>
      </c>
      <c r="AD280">
        <f t="shared" si="179"/>
        <v>0</v>
      </c>
      <c r="AE280">
        <f t="shared" si="179"/>
        <v>0</v>
      </c>
      <c r="AF280">
        <f t="shared" si="179"/>
        <v>-1.7538384666464035</v>
      </c>
      <c r="AG280">
        <f t="shared" si="178"/>
        <v>-0.84444074320012008</v>
      </c>
      <c r="AH280">
        <f t="shared" si="148"/>
        <v>0</v>
      </c>
      <c r="AI280">
        <f t="shared" si="148"/>
        <v>0</v>
      </c>
      <c r="AJ280">
        <f t="shared" si="148"/>
        <v>0</v>
      </c>
      <c r="AK280">
        <f t="shared" si="148"/>
        <v>0</v>
      </c>
      <c r="AL280">
        <f t="shared" si="148"/>
        <v>0.97435470369244659</v>
      </c>
      <c r="AM280">
        <f t="shared" si="146"/>
        <v>6.4956980246163268E-2</v>
      </c>
      <c r="AN280">
        <f t="shared" si="146"/>
        <v>-1.7538384666464035</v>
      </c>
      <c r="AO280">
        <f t="shared" si="146"/>
        <v>6.4956980246163268E-2</v>
      </c>
      <c r="AP280">
        <f t="shared" si="146"/>
        <v>0</v>
      </c>
      <c r="AQ280">
        <f t="shared" si="146"/>
        <v>6.4956980246163268E-2</v>
      </c>
      <c r="AR280">
        <f t="shared" si="146"/>
        <v>-0.84444074320012008</v>
      </c>
      <c r="AS280">
        <f t="shared" si="146"/>
        <v>0.97435470369244659</v>
      </c>
      <c r="AT280">
        <f t="shared" si="177"/>
        <v>0.97435470369244659</v>
      </c>
      <c r="AV280">
        <f t="shared" si="155"/>
        <v>0</v>
      </c>
      <c r="AW280">
        <f t="shared" si="157"/>
        <v>-0.97435470369244659</v>
      </c>
      <c r="AX280">
        <f t="shared" si="158"/>
        <v>0.97435470369244659</v>
      </c>
      <c r="AY280">
        <f t="shared" si="159"/>
        <v>0</v>
      </c>
      <c r="AZ280">
        <f t="shared" si="160"/>
        <v>0</v>
      </c>
      <c r="BA280">
        <f t="shared" si="161"/>
        <v>0</v>
      </c>
      <c r="BB280">
        <f t="shared" si="162"/>
        <v>0</v>
      </c>
      <c r="BC280">
        <f t="shared" si="163"/>
        <v>0.84444074320012008</v>
      </c>
      <c r="BD280">
        <f t="shared" si="164"/>
        <v>0</v>
      </c>
      <c r="BE280">
        <f t="shared" si="165"/>
        <v>0</v>
      </c>
      <c r="BF280">
        <f t="shared" si="166"/>
        <v>0</v>
      </c>
      <c r="BG280">
        <f t="shared" si="167"/>
        <v>0</v>
      </c>
      <c r="BH280">
        <f t="shared" si="168"/>
        <v>0.97435470369244659</v>
      </c>
      <c r="BI280">
        <f t="shared" si="169"/>
        <v>0</v>
      </c>
      <c r="BJ280">
        <f t="shared" si="170"/>
        <v>0</v>
      </c>
      <c r="BK280">
        <f t="shared" si="171"/>
        <v>0</v>
      </c>
      <c r="BL280">
        <f t="shared" si="172"/>
        <v>0</v>
      </c>
      <c r="BM280">
        <f t="shared" si="173"/>
        <v>0</v>
      </c>
      <c r="BN280">
        <f t="shared" si="174"/>
        <v>0</v>
      </c>
      <c r="BO280">
        <f t="shared" si="175"/>
        <v>0</v>
      </c>
      <c r="BP280">
        <f t="shared" si="176"/>
        <v>0</v>
      </c>
      <c r="BR280">
        <f t="shared" si="152"/>
        <v>1.8187954468925667</v>
      </c>
      <c r="BS280">
        <f t="shared" si="153"/>
        <v>2</v>
      </c>
      <c r="BT280">
        <f t="shared" si="156"/>
        <v>3.7416573867739418</v>
      </c>
      <c r="BU280">
        <f t="shared" si="154"/>
        <v>0.24304676496058511</v>
      </c>
    </row>
    <row r="281" spans="1:73" hidden="1" x14ac:dyDescent="0.15">
      <c r="A281" s="35" t="s">
        <v>478</v>
      </c>
      <c r="B281" s="35"/>
      <c r="C281" s="35">
        <v>5</v>
      </c>
      <c r="D281" s="35"/>
      <c r="E281" s="35">
        <v>5</v>
      </c>
      <c r="F281" s="35"/>
      <c r="G281" s="35"/>
      <c r="H281" s="35"/>
      <c r="I281" s="35">
        <v>4</v>
      </c>
      <c r="J281" s="35"/>
      <c r="K281" s="35"/>
      <c r="L281" s="35"/>
      <c r="M281" s="35"/>
      <c r="N281" s="35">
        <v>5</v>
      </c>
      <c r="O281" s="35"/>
      <c r="P281" s="35">
        <v>5</v>
      </c>
      <c r="Q281" s="35">
        <v>5</v>
      </c>
      <c r="R281" s="35"/>
      <c r="S281" s="35"/>
      <c r="T281" s="35">
        <v>5</v>
      </c>
      <c r="U281" s="35">
        <v>5</v>
      </c>
      <c r="V281" s="35">
        <v>5</v>
      </c>
      <c r="W281">
        <f t="shared" si="150"/>
        <v>4.8888888888888893</v>
      </c>
      <c r="X281">
        <f t="shared" si="151"/>
        <v>0.31426968052735449</v>
      </c>
      <c r="Z281">
        <f t="shared" si="179"/>
        <v>0</v>
      </c>
      <c r="AA281">
        <f t="shared" si="179"/>
        <v>0.35355339059327245</v>
      </c>
      <c r="AB281">
        <f t="shared" si="179"/>
        <v>0</v>
      </c>
      <c r="AC281">
        <f t="shared" si="179"/>
        <v>0.35355339059327245</v>
      </c>
      <c r="AD281">
        <f t="shared" si="179"/>
        <v>0</v>
      </c>
      <c r="AE281">
        <f t="shared" si="179"/>
        <v>0</v>
      </c>
      <c r="AF281">
        <f t="shared" si="179"/>
        <v>0</v>
      </c>
      <c r="AG281">
        <f t="shared" si="178"/>
        <v>-2.8284271247461912</v>
      </c>
      <c r="AH281">
        <f t="shared" si="148"/>
        <v>0</v>
      </c>
      <c r="AI281">
        <f t="shared" si="148"/>
        <v>0</v>
      </c>
      <c r="AJ281">
        <f t="shared" si="148"/>
        <v>0</v>
      </c>
      <c r="AK281">
        <f t="shared" si="148"/>
        <v>0</v>
      </c>
      <c r="AL281">
        <f t="shared" si="148"/>
        <v>0.35355339059327245</v>
      </c>
      <c r="AM281">
        <f t="shared" si="146"/>
        <v>0</v>
      </c>
      <c r="AN281">
        <f t="shared" si="146"/>
        <v>0.35355339059327245</v>
      </c>
      <c r="AO281">
        <f t="shared" si="146"/>
        <v>0.35355339059327245</v>
      </c>
      <c r="AP281">
        <f t="shared" si="146"/>
        <v>0</v>
      </c>
      <c r="AQ281">
        <f t="shared" si="146"/>
        <v>0</v>
      </c>
      <c r="AR281">
        <f t="shared" si="146"/>
        <v>0.35355339059327245</v>
      </c>
      <c r="AS281">
        <f t="shared" si="146"/>
        <v>0.35355339059327245</v>
      </c>
      <c r="AT281">
        <f t="shared" si="177"/>
        <v>0.35355339059327245</v>
      </c>
      <c r="AV281">
        <f t="shared" si="155"/>
        <v>0</v>
      </c>
      <c r="AW281">
        <f t="shared" si="157"/>
        <v>-0.35355339059327245</v>
      </c>
      <c r="AX281">
        <f t="shared" si="158"/>
        <v>0</v>
      </c>
      <c r="AY281">
        <f t="shared" si="159"/>
        <v>0</v>
      </c>
      <c r="AZ281">
        <f t="shared" si="160"/>
        <v>0</v>
      </c>
      <c r="BA281">
        <f t="shared" si="161"/>
        <v>0</v>
      </c>
      <c r="BB281">
        <f t="shared" si="162"/>
        <v>0</v>
      </c>
      <c r="BC281">
        <f t="shared" si="163"/>
        <v>2.8284271247461912</v>
      </c>
      <c r="BD281">
        <f t="shared" si="164"/>
        <v>0</v>
      </c>
      <c r="BE281">
        <f t="shared" si="165"/>
        <v>0</v>
      </c>
      <c r="BF281">
        <f t="shared" si="166"/>
        <v>0</v>
      </c>
      <c r="BG281">
        <f t="shared" si="167"/>
        <v>0</v>
      </c>
      <c r="BH281">
        <f t="shared" si="168"/>
        <v>0.35355339059327245</v>
      </c>
      <c r="BI281">
        <f t="shared" si="169"/>
        <v>0</v>
      </c>
      <c r="BJ281">
        <f t="shared" si="170"/>
        <v>0</v>
      </c>
      <c r="BK281">
        <f t="shared" si="171"/>
        <v>0</v>
      </c>
      <c r="BL281">
        <f t="shared" si="172"/>
        <v>0</v>
      </c>
      <c r="BM281">
        <f t="shared" si="173"/>
        <v>0</v>
      </c>
      <c r="BN281">
        <f t="shared" si="174"/>
        <v>0</v>
      </c>
      <c r="BO281">
        <f t="shared" si="175"/>
        <v>0</v>
      </c>
      <c r="BP281">
        <f t="shared" si="176"/>
        <v>0</v>
      </c>
      <c r="BR281">
        <f t="shared" si="152"/>
        <v>2.8284271247461912</v>
      </c>
      <c r="BS281">
        <f t="shared" si="153"/>
        <v>2</v>
      </c>
      <c r="BT281">
        <f t="shared" si="156"/>
        <v>2.9999999999999987</v>
      </c>
      <c r="BU281">
        <f t="shared" si="154"/>
        <v>0.47140452079103207</v>
      </c>
    </row>
    <row r="282" spans="1:73" hidden="1" x14ac:dyDescent="0.15">
      <c r="A282" s="35" t="s">
        <v>479</v>
      </c>
      <c r="B282" s="35">
        <v>5</v>
      </c>
      <c r="C282" s="35">
        <v>5</v>
      </c>
      <c r="D282" s="35"/>
      <c r="E282" s="35">
        <v>5</v>
      </c>
      <c r="F282" s="35">
        <v>5</v>
      </c>
      <c r="G282" s="35"/>
      <c r="H282" s="35">
        <v>5</v>
      </c>
      <c r="I282" s="35">
        <v>5</v>
      </c>
      <c r="J282" s="35"/>
      <c r="K282" s="35"/>
      <c r="L282" s="35"/>
      <c r="M282" s="35">
        <v>5</v>
      </c>
      <c r="N282" s="35"/>
      <c r="O282" s="31"/>
      <c r="P282" s="35">
        <v>4</v>
      </c>
      <c r="Q282" s="35">
        <v>5</v>
      </c>
      <c r="R282" s="35"/>
      <c r="S282" s="35"/>
      <c r="T282" s="35">
        <v>5</v>
      </c>
      <c r="U282" s="35">
        <v>3</v>
      </c>
      <c r="V282" s="35">
        <v>5</v>
      </c>
      <c r="W282">
        <f t="shared" si="150"/>
        <v>4.75</v>
      </c>
      <c r="X282">
        <f t="shared" si="151"/>
        <v>0.59511903571190417</v>
      </c>
      <c r="Z282">
        <f t="shared" si="179"/>
        <v>0.42008402520840293</v>
      </c>
      <c r="AA282">
        <f t="shared" si="179"/>
        <v>0.42008402520840293</v>
      </c>
      <c r="AB282">
        <f t="shared" si="179"/>
        <v>0</v>
      </c>
      <c r="AC282">
        <f t="shared" si="179"/>
        <v>0.42008402520840293</v>
      </c>
      <c r="AD282">
        <f t="shared" si="179"/>
        <v>0.42008402520840293</v>
      </c>
      <c r="AE282">
        <f t="shared" si="179"/>
        <v>0</v>
      </c>
      <c r="AF282">
        <f t="shared" si="179"/>
        <v>0.42008402520840293</v>
      </c>
      <c r="AG282">
        <f t="shared" si="178"/>
        <v>0.42008402520840293</v>
      </c>
      <c r="AH282">
        <f t="shared" si="148"/>
        <v>0</v>
      </c>
      <c r="AI282">
        <f t="shared" si="148"/>
        <v>0</v>
      </c>
      <c r="AJ282">
        <f t="shared" si="148"/>
        <v>0</v>
      </c>
      <c r="AK282">
        <f t="shared" si="148"/>
        <v>0.42008402520840293</v>
      </c>
      <c r="AL282">
        <f t="shared" si="148"/>
        <v>0</v>
      </c>
      <c r="AM282">
        <f t="shared" si="146"/>
        <v>0</v>
      </c>
      <c r="AN282">
        <f t="shared" si="146"/>
        <v>-1.2602520756252089</v>
      </c>
      <c r="AO282">
        <f t="shared" si="146"/>
        <v>0.42008402520840293</v>
      </c>
      <c r="AP282">
        <f t="shared" si="146"/>
        <v>0</v>
      </c>
      <c r="AQ282">
        <f t="shared" si="146"/>
        <v>0</v>
      </c>
      <c r="AR282">
        <f t="shared" si="146"/>
        <v>0.42008402520840293</v>
      </c>
      <c r="AS282">
        <f t="shared" si="146"/>
        <v>-2.9405881764588204</v>
      </c>
      <c r="AT282">
        <f t="shared" si="177"/>
        <v>0.42008402520840293</v>
      </c>
      <c r="AV282">
        <f t="shared" si="155"/>
        <v>0</v>
      </c>
      <c r="AW282">
        <f t="shared" si="157"/>
        <v>-0.42008402520840293</v>
      </c>
      <c r="AX282">
        <f t="shared" si="158"/>
        <v>0</v>
      </c>
      <c r="AY282">
        <f t="shared" si="159"/>
        <v>0</v>
      </c>
      <c r="AZ282">
        <f t="shared" si="160"/>
        <v>0</v>
      </c>
      <c r="BA282">
        <f t="shared" si="161"/>
        <v>0</v>
      </c>
      <c r="BB282">
        <f t="shared" si="162"/>
        <v>0</v>
      </c>
      <c r="BC282">
        <f t="shared" si="163"/>
        <v>-0.42008402520840293</v>
      </c>
      <c r="BD282">
        <f t="shared" si="164"/>
        <v>0</v>
      </c>
      <c r="BE282">
        <f t="shared" si="165"/>
        <v>0</v>
      </c>
      <c r="BF282">
        <f t="shared" si="166"/>
        <v>0</v>
      </c>
      <c r="BG282">
        <f t="shared" si="167"/>
        <v>0</v>
      </c>
      <c r="BH282">
        <f t="shared" si="168"/>
        <v>0</v>
      </c>
      <c r="BI282">
        <f t="shared" si="169"/>
        <v>0</v>
      </c>
      <c r="BJ282">
        <f t="shared" si="170"/>
        <v>0</v>
      </c>
      <c r="BK282">
        <f t="shared" si="171"/>
        <v>0</v>
      </c>
      <c r="BL282">
        <f t="shared" si="172"/>
        <v>0</v>
      </c>
      <c r="BM282">
        <f t="shared" si="173"/>
        <v>0</v>
      </c>
      <c r="BN282">
        <f t="shared" si="174"/>
        <v>0</v>
      </c>
      <c r="BO282">
        <f t="shared" si="175"/>
        <v>0</v>
      </c>
      <c r="BP282">
        <f t="shared" si="176"/>
        <v>0</v>
      </c>
      <c r="BR282">
        <f t="shared" si="152"/>
        <v>-0.84016805041680587</v>
      </c>
      <c r="BS282">
        <f t="shared" si="153"/>
        <v>2</v>
      </c>
      <c r="BT282">
        <f t="shared" si="156"/>
        <v>3.4641016151377544</v>
      </c>
      <c r="BU282">
        <f t="shared" si="154"/>
        <v>-0.1212678125181665</v>
      </c>
    </row>
    <row r="283" spans="1:73" hidden="1" x14ac:dyDescent="0.15">
      <c r="A283" s="35" t="s">
        <v>480</v>
      </c>
      <c r="B283" s="35"/>
      <c r="C283" s="35">
        <v>5</v>
      </c>
      <c r="D283" s="35"/>
      <c r="E283" s="35">
        <v>5</v>
      </c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>
        <v>3</v>
      </c>
      <c r="U283" s="35">
        <v>5</v>
      </c>
      <c r="V283" s="35"/>
      <c r="W283">
        <f t="shared" si="150"/>
        <v>4.5</v>
      </c>
      <c r="X283">
        <f t="shared" si="151"/>
        <v>0.8660254037844386</v>
      </c>
      <c r="Z283">
        <f t="shared" si="179"/>
        <v>0</v>
      </c>
      <c r="AA283">
        <f t="shared" si="179"/>
        <v>0.57735026918962584</v>
      </c>
      <c r="AB283">
        <f t="shared" si="179"/>
        <v>0</v>
      </c>
      <c r="AC283">
        <f t="shared" si="179"/>
        <v>0.57735026918962584</v>
      </c>
      <c r="AD283">
        <f t="shared" si="179"/>
        <v>0</v>
      </c>
      <c r="AE283">
        <f t="shared" si="179"/>
        <v>0</v>
      </c>
      <c r="AF283">
        <f t="shared" si="179"/>
        <v>0</v>
      </c>
      <c r="AG283">
        <f t="shared" si="178"/>
        <v>0</v>
      </c>
      <c r="AH283">
        <f t="shared" si="148"/>
        <v>0</v>
      </c>
      <c r="AI283">
        <f t="shared" si="148"/>
        <v>0</v>
      </c>
      <c r="AJ283">
        <f t="shared" si="148"/>
        <v>0</v>
      </c>
      <c r="AK283">
        <f t="shared" si="148"/>
        <v>0</v>
      </c>
      <c r="AL283">
        <f t="shared" si="148"/>
        <v>0</v>
      </c>
      <c r="AM283">
        <f t="shared" si="146"/>
        <v>0</v>
      </c>
      <c r="AN283">
        <f t="shared" si="146"/>
        <v>0</v>
      </c>
      <c r="AO283">
        <f t="shared" si="146"/>
        <v>0</v>
      </c>
      <c r="AP283">
        <f t="shared" si="146"/>
        <v>0</v>
      </c>
      <c r="AQ283">
        <f t="shared" si="146"/>
        <v>0</v>
      </c>
      <c r="AR283">
        <f t="shared" si="146"/>
        <v>-1.7320508075688774</v>
      </c>
      <c r="AS283">
        <f t="shared" si="146"/>
        <v>0.57735026918962584</v>
      </c>
      <c r="AT283">
        <f t="shared" si="177"/>
        <v>0</v>
      </c>
      <c r="AV283">
        <f t="shared" si="155"/>
        <v>0</v>
      </c>
      <c r="AW283">
        <f t="shared" si="157"/>
        <v>-0.57735026918962584</v>
      </c>
      <c r="AX283">
        <f t="shared" si="158"/>
        <v>0</v>
      </c>
      <c r="AY283">
        <f t="shared" si="159"/>
        <v>0</v>
      </c>
      <c r="AZ283">
        <f t="shared" si="160"/>
        <v>0</v>
      </c>
      <c r="BA283">
        <f t="shared" si="161"/>
        <v>0</v>
      </c>
      <c r="BB283">
        <f t="shared" si="162"/>
        <v>0</v>
      </c>
      <c r="BC283">
        <f t="shared" si="163"/>
        <v>0</v>
      </c>
      <c r="BD283">
        <f t="shared" si="164"/>
        <v>0</v>
      </c>
      <c r="BE283">
        <f t="shared" si="165"/>
        <v>0</v>
      </c>
      <c r="BF283">
        <f t="shared" si="166"/>
        <v>0</v>
      </c>
      <c r="BG283">
        <f t="shared" si="167"/>
        <v>0</v>
      </c>
      <c r="BH283">
        <f t="shared" si="168"/>
        <v>0</v>
      </c>
      <c r="BI283">
        <f t="shared" si="169"/>
        <v>0</v>
      </c>
      <c r="BJ283">
        <f t="shared" si="170"/>
        <v>0</v>
      </c>
      <c r="BK283">
        <f t="shared" si="171"/>
        <v>0</v>
      </c>
      <c r="BL283">
        <f t="shared" si="172"/>
        <v>0</v>
      </c>
      <c r="BM283">
        <f t="shared" si="173"/>
        <v>0</v>
      </c>
      <c r="BN283">
        <f t="shared" si="174"/>
        <v>0</v>
      </c>
      <c r="BO283">
        <f t="shared" si="175"/>
        <v>0</v>
      </c>
      <c r="BP283">
        <f t="shared" si="176"/>
        <v>0</v>
      </c>
      <c r="BR283">
        <f t="shared" si="152"/>
        <v>-0.57735026918962584</v>
      </c>
      <c r="BS283">
        <f t="shared" si="153"/>
        <v>2</v>
      </c>
      <c r="BT283">
        <f t="shared" si="156"/>
        <v>2</v>
      </c>
      <c r="BU283">
        <f t="shared" si="154"/>
        <v>-0.14433756729740646</v>
      </c>
    </row>
    <row r="284" spans="1:73" hidden="1" x14ac:dyDescent="0.15">
      <c r="A284" s="35" t="s">
        <v>481</v>
      </c>
      <c r="B284" s="35">
        <v>5</v>
      </c>
      <c r="C284" s="35">
        <v>4</v>
      </c>
      <c r="D284" s="35">
        <v>5</v>
      </c>
      <c r="E284" s="35">
        <v>4</v>
      </c>
      <c r="F284" s="35"/>
      <c r="G284" s="35"/>
      <c r="H284" s="35">
        <v>4</v>
      </c>
      <c r="I284" s="35">
        <v>4</v>
      </c>
      <c r="J284" s="35"/>
      <c r="K284" s="35"/>
      <c r="L284" s="35"/>
      <c r="M284" s="35"/>
      <c r="N284" s="35">
        <v>5</v>
      </c>
      <c r="O284" s="35">
        <v>4</v>
      </c>
      <c r="P284" s="35">
        <v>5</v>
      </c>
      <c r="Q284" s="35">
        <v>3</v>
      </c>
      <c r="R284" s="35"/>
      <c r="S284" s="35">
        <v>4</v>
      </c>
      <c r="T284" s="35">
        <v>4</v>
      </c>
      <c r="U284" s="35">
        <v>4</v>
      </c>
      <c r="V284" s="35">
        <v>5</v>
      </c>
      <c r="W284">
        <f t="shared" si="150"/>
        <v>4.2857142857142856</v>
      </c>
      <c r="X284">
        <f t="shared" si="151"/>
        <v>0.58901508937395153</v>
      </c>
      <c r="Z284">
        <f t="shared" si="179"/>
        <v>1.212678125181665</v>
      </c>
      <c r="AA284">
        <f t="shared" si="179"/>
        <v>-0.48507125007266572</v>
      </c>
      <c r="AB284">
        <f t="shared" si="179"/>
        <v>1.212678125181665</v>
      </c>
      <c r="AC284">
        <f t="shared" si="179"/>
        <v>-0.48507125007266572</v>
      </c>
      <c r="AD284">
        <f t="shared" si="179"/>
        <v>0</v>
      </c>
      <c r="AE284">
        <f t="shared" si="179"/>
        <v>0</v>
      </c>
      <c r="AF284">
        <f t="shared" si="179"/>
        <v>-0.48507125007266572</v>
      </c>
      <c r="AG284">
        <f t="shared" si="178"/>
        <v>-0.48507125007266572</v>
      </c>
      <c r="AH284">
        <f t="shared" si="148"/>
        <v>0</v>
      </c>
      <c r="AI284">
        <f t="shared" si="148"/>
        <v>0</v>
      </c>
      <c r="AJ284">
        <f t="shared" si="148"/>
        <v>0</v>
      </c>
      <c r="AK284">
        <f t="shared" si="148"/>
        <v>0</v>
      </c>
      <c r="AL284">
        <f t="shared" si="148"/>
        <v>1.212678125181665</v>
      </c>
      <c r="AM284">
        <f t="shared" si="148"/>
        <v>-0.48507125007266572</v>
      </c>
      <c r="AN284">
        <f t="shared" si="148"/>
        <v>1.212678125181665</v>
      </c>
      <c r="AO284">
        <f t="shared" si="148"/>
        <v>-2.1828206253269964</v>
      </c>
      <c r="AP284">
        <f t="shared" si="148"/>
        <v>0</v>
      </c>
      <c r="AQ284">
        <f t="shared" si="148"/>
        <v>-0.48507125007266572</v>
      </c>
      <c r="AR284">
        <f t="shared" si="148"/>
        <v>-0.48507125007266572</v>
      </c>
      <c r="AS284">
        <f t="shared" si="148"/>
        <v>-0.48507125007266572</v>
      </c>
      <c r="AT284">
        <f t="shared" si="177"/>
        <v>1.212678125181665</v>
      </c>
      <c r="AV284">
        <f t="shared" si="155"/>
        <v>0</v>
      </c>
      <c r="AW284">
        <f t="shared" si="157"/>
        <v>0.48507125007266572</v>
      </c>
      <c r="AX284">
        <f t="shared" si="158"/>
        <v>1.212678125181665</v>
      </c>
      <c r="AY284">
        <f t="shared" si="159"/>
        <v>0</v>
      </c>
      <c r="AZ284">
        <f t="shared" si="160"/>
        <v>0</v>
      </c>
      <c r="BA284">
        <f t="shared" si="161"/>
        <v>0</v>
      </c>
      <c r="BB284">
        <f t="shared" si="162"/>
        <v>0</v>
      </c>
      <c r="BC284">
        <f t="shared" si="163"/>
        <v>0.48507125007266572</v>
      </c>
      <c r="BD284">
        <f t="shared" si="164"/>
        <v>0</v>
      </c>
      <c r="BE284">
        <f t="shared" si="165"/>
        <v>0</v>
      </c>
      <c r="BF284">
        <f t="shared" si="166"/>
        <v>0</v>
      </c>
      <c r="BG284">
        <f t="shared" si="167"/>
        <v>0</v>
      </c>
      <c r="BH284">
        <f t="shared" si="168"/>
        <v>1.212678125181665</v>
      </c>
      <c r="BI284">
        <f t="shared" si="169"/>
        <v>0</v>
      </c>
      <c r="BJ284">
        <f t="shared" si="170"/>
        <v>0</v>
      </c>
      <c r="BK284">
        <f t="shared" si="171"/>
        <v>0</v>
      </c>
      <c r="BL284">
        <f t="shared" si="172"/>
        <v>0</v>
      </c>
      <c r="BM284">
        <f t="shared" si="173"/>
        <v>0</v>
      </c>
      <c r="BN284">
        <f t="shared" si="174"/>
        <v>0</v>
      </c>
      <c r="BO284">
        <f t="shared" si="175"/>
        <v>0</v>
      </c>
      <c r="BP284">
        <f t="shared" si="176"/>
        <v>0</v>
      </c>
      <c r="BR284">
        <f t="shared" si="152"/>
        <v>3.3954987505086613</v>
      </c>
      <c r="BS284">
        <f t="shared" si="153"/>
        <v>2</v>
      </c>
      <c r="BT284">
        <f t="shared" si="156"/>
        <v>3.7416573867739409</v>
      </c>
      <c r="BU284">
        <f t="shared" si="154"/>
        <v>0.4537426064865151</v>
      </c>
    </row>
    <row r="285" spans="1:73" hidden="1" x14ac:dyDescent="0.15">
      <c r="A285" s="35" t="s">
        <v>482</v>
      </c>
      <c r="B285" s="35">
        <v>5</v>
      </c>
      <c r="C285" s="35">
        <v>5</v>
      </c>
      <c r="D285" s="35">
        <v>5</v>
      </c>
      <c r="E285" s="35">
        <v>4</v>
      </c>
      <c r="F285" s="35">
        <v>3</v>
      </c>
      <c r="G285" s="35"/>
      <c r="H285" s="35">
        <v>4</v>
      </c>
      <c r="I285" s="35">
        <v>2</v>
      </c>
      <c r="J285" s="35">
        <v>4</v>
      </c>
      <c r="K285" s="35">
        <v>3</v>
      </c>
      <c r="L285" s="35">
        <v>4</v>
      </c>
      <c r="M285" s="35">
        <v>3</v>
      </c>
      <c r="N285" s="35">
        <v>4</v>
      </c>
      <c r="O285" s="35">
        <v>5</v>
      </c>
      <c r="P285" s="35">
        <v>3</v>
      </c>
      <c r="Q285" s="35">
        <v>4</v>
      </c>
      <c r="R285" s="35">
        <v>3</v>
      </c>
      <c r="S285" s="35">
        <v>4</v>
      </c>
      <c r="T285" s="35">
        <v>3</v>
      </c>
      <c r="U285" s="35">
        <v>4</v>
      </c>
      <c r="V285" s="35">
        <v>4</v>
      </c>
      <c r="W285">
        <f t="shared" si="150"/>
        <v>3.8</v>
      </c>
      <c r="X285">
        <f t="shared" si="151"/>
        <v>0.81240384046359604</v>
      </c>
      <c r="Z285">
        <f t="shared" si="179"/>
        <v>1.477097891751993</v>
      </c>
      <c r="AA285">
        <f t="shared" si="179"/>
        <v>1.477097891751993</v>
      </c>
      <c r="AB285">
        <f t="shared" si="179"/>
        <v>1.477097891751993</v>
      </c>
      <c r="AC285">
        <f t="shared" si="179"/>
        <v>0.24618298195866567</v>
      </c>
      <c r="AD285">
        <f t="shared" si="179"/>
        <v>-0.98473192783466168</v>
      </c>
      <c r="AE285">
        <f t="shared" si="179"/>
        <v>0</v>
      </c>
      <c r="AF285">
        <f t="shared" si="179"/>
        <v>0.24618298195866567</v>
      </c>
      <c r="AG285">
        <f t="shared" si="178"/>
        <v>-2.2156468376279888</v>
      </c>
      <c r="AH285">
        <f t="shared" si="148"/>
        <v>0.24618298195866567</v>
      </c>
      <c r="AI285">
        <f t="shared" si="148"/>
        <v>-0.98473192783466168</v>
      </c>
      <c r="AJ285">
        <f t="shared" si="148"/>
        <v>0.24618298195866567</v>
      </c>
      <c r="AK285">
        <f t="shared" si="148"/>
        <v>-0.98473192783466168</v>
      </c>
      <c r="AL285">
        <f t="shared" si="148"/>
        <v>0.24618298195866567</v>
      </c>
      <c r="AM285">
        <f t="shared" si="148"/>
        <v>1.477097891751993</v>
      </c>
      <c r="AN285">
        <f t="shared" si="148"/>
        <v>-0.98473192783466168</v>
      </c>
      <c r="AO285">
        <f t="shared" si="148"/>
        <v>0.24618298195866567</v>
      </c>
      <c r="AP285">
        <f t="shared" si="148"/>
        <v>-0.98473192783466168</v>
      </c>
      <c r="AQ285">
        <f t="shared" si="148"/>
        <v>0.24618298195866567</v>
      </c>
      <c r="AR285">
        <f t="shared" si="148"/>
        <v>-0.98473192783466168</v>
      </c>
      <c r="AS285">
        <f t="shared" si="148"/>
        <v>0.24618298195866567</v>
      </c>
      <c r="AT285">
        <f t="shared" si="177"/>
        <v>0.24618298195866567</v>
      </c>
      <c r="AV285">
        <f t="shared" si="155"/>
        <v>0</v>
      </c>
      <c r="AW285">
        <f t="shared" si="157"/>
        <v>-1.477097891751993</v>
      </c>
      <c r="AX285">
        <f t="shared" si="158"/>
        <v>1.477097891751993</v>
      </c>
      <c r="AY285">
        <f t="shared" si="159"/>
        <v>0</v>
      </c>
      <c r="AZ285">
        <f t="shared" si="160"/>
        <v>0</v>
      </c>
      <c r="BA285">
        <f t="shared" si="161"/>
        <v>0</v>
      </c>
      <c r="BB285">
        <f t="shared" si="162"/>
        <v>0</v>
      </c>
      <c r="BC285">
        <f t="shared" si="163"/>
        <v>2.2156468376279888</v>
      </c>
      <c r="BD285">
        <f t="shared" si="164"/>
        <v>0</v>
      </c>
      <c r="BE285">
        <f t="shared" si="165"/>
        <v>0</v>
      </c>
      <c r="BF285">
        <f t="shared" si="166"/>
        <v>0</v>
      </c>
      <c r="BG285">
        <f t="shared" si="167"/>
        <v>0</v>
      </c>
      <c r="BH285">
        <f t="shared" si="168"/>
        <v>0.24618298195866567</v>
      </c>
      <c r="BI285">
        <f t="shared" si="169"/>
        <v>0</v>
      </c>
      <c r="BJ285">
        <f t="shared" si="170"/>
        <v>0</v>
      </c>
      <c r="BK285">
        <f t="shared" si="171"/>
        <v>0</v>
      </c>
      <c r="BL285">
        <f t="shared" si="172"/>
        <v>0</v>
      </c>
      <c r="BM285">
        <f t="shared" si="173"/>
        <v>0</v>
      </c>
      <c r="BN285">
        <f t="shared" si="174"/>
        <v>0</v>
      </c>
      <c r="BO285">
        <f t="shared" si="175"/>
        <v>0</v>
      </c>
      <c r="BP285">
        <f t="shared" si="176"/>
        <v>0</v>
      </c>
      <c r="BR285">
        <f t="shared" si="152"/>
        <v>2.4618298195866544</v>
      </c>
      <c r="BS285">
        <f t="shared" si="153"/>
        <v>2</v>
      </c>
      <c r="BT285">
        <f t="shared" si="156"/>
        <v>4.4721359549995796</v>
      </c>
      <c r="BU285">
        <f t="shared" si="154"/>
        <v>0.2752409412815901</v>
      </c>
    </row>
    <row r="286" spans="1:73" hidden="1" x14ac:dyDescent="0.15">
      <c r="A286" s="35" t="s">
        <v>483</v>
      </c>
      <c r="B286" s="35">
        <v>4</v>
      </c>
      <c r="C286" s="35">
        <v>4</v>
      </c>
      <c r="D286" s="35">
        <v>5</v>
      </c>
      <c r="E286" s="35">
        <v>4</v>
      </c>
      <c r="F286" s="35"/>
      <c r="G286" s="35"/>
      <c r="H286" s="35">
        <v>4</v>
      </c>
      <c r="I286" s="35">
        <v>4</v>
      </c>
      <c r="J286" s="35"/>
      <c r="K286" s="35">
        <v>4</v>
      </c>
      <c r="L286" s="35">
        <v>5</v>
      </c>
      <c r="M286" s="35"/>
      <c r="N286" s="35">
        <v>5</v>
      </c>
      <c r="O286" s="35">
        <v>5</v>
      </c>
      <c r="P286" s="35">
        <v>5</v>
      </c>
      <c r="Q286" s="35">
        <v>5</v>
      </c>
      <c r="R286" s="35"/>
      <c r="S286" s="35"/>
      <c r="T286" s="35">
        <v>4</v>
      </c>
      <c r="U286" s="35">
        <v>5</v>
      </c>
      <c r="V286" s="35"/>
      <c r="W286">
        <f t="shared" si="150"/>
        <v>4.5</v>
      </c>
      <c r="X286">
        <f t="shared" si="151"/>
        <v>0.5</v>
      </c>
      <c r="Z286">
        <f t="shared" si="179"/>
        <v>-1</v>
      </c>
      <c r="AA286">
        <f t="shared" si="179"/>
        <v>-1</v>
      </c>
      <c r="AB286">
        <f t="shared" si="179"/>
        <v>1</v>
      </c>
      <c r="AC286">
        <f t="shared" si="179"/>
        <v>-1</v>
      </c>
      <c r="AD286">
        <f t="shared" si="179"/>
        <v>0</v>
      </c>
      <c r="AE286">
        <f t="shared" si="179"/>
        <v>0</v>
      </c>
      <c r="AF286">
        <f t="shared" si="179"/>
        <v>-1</v>
      </c>
      <c r="AG286">
        <f t="shared" si="178"/>
        <v>-1</v>
      </c>
      <c r="AH286">
        <f t="shared" si="148"/>
        <v>0</v>
      </c>
      <c r="AI286">
        <f t="shared" si="148"/>
        <v>-1</v>
      </c>
      <c r="AJ286">
        <f t="shared" si="148"/>
        <v>1</v>
      </c>
      <c r="AK286">
        <f t="shared" si="148"/>
        <v>0</v>
      </c>
      <c r="AL286">
        <f t="shared" si="148"/>
        <v>1</v>
      </c>
      <c r="AM286">
        <f t="shared" si="148"/>
        <v>1</v>
      </c>
      <c r="AN286">
        <f t="shared" si="148"/>
        <v>1</v>
      </c>
      <c r="AO286">
        <f t="shared" si="148"/>
        <v>1</v>
      </c>
      <c r="AP286">
        <f t="shared" si="148"/>
        <v>0</v>
      </c>
      <c r="AQ286">
        <f t="shared" si="148"/>
        <v>0</v>
      </c>
      <c r="AR286">
        <f t="shared" si="148"/>
        <v>-1</v>
      </c>
      <c r="AS286">
        <f t="shared" ref="AS286:AT349" si="180">IF(U286&gt;0, (U286-$W286)/$X286,U286)</f>
        <v>1</v>
      </c>
      <c r="AT286">
        <f t="shared" si="177"/>
        <v>0</v>
      </c>
      <c r="AV286">
        <f t="shared" si="155"/>
        <v>0</v>
      </c>
      <c r="AW286">
        <f t="shared" si="157"/>
        <v>1</v>
      </c>
      <c r="AX286">
        <f t="shared" si="158"/>
        <v>1</v>
      </c>
      <c r="AY286">
        <f t="shared" si="159"/>
        <v>0</v>
      </c>
      <c r="AZ286">
        <f t="shared" si="160"/>
        <v>0</v>
      </c>
      <c r="BA286">
        <f t="shared" si="161"/>
        <v>0</v>
      </c>
      <c r="BB286">
        <f t="shared" si="162"/>
        <v>0</v>
      </c>
      <c r="BC286">
        <f t="shared" si="163"/>
        <v>1</v>
      </c>
      <c r="BD286">
        <f t="shared" si="164"/>
        <v>0</v>
      </c>
      <c r="BE286">
        <f t="shared" si="165"/>
        <v>0</v>
      </c>
      <c r="BF286">
        <f t="shared" si="166"/>
        <v>0</v>
      </c>
      <c r="BG286">
        <f t="shared" si="167"/>
        <v>0</v>
      </c>
      <c r="BH286">
        <f t="shared" si="168"/>
        <v>1</v>
      </c>
      <c r="BI286">
        <f t="shared" si="169"/>
        <v>0</v>
      </c>
      <c r="BJ286">
        <f t="shared" si="170"/>
        <v>0</v>
      </c>
      <c r="BK286">
        <f t="shared" si="171"/>
        <v>0</v>
      </c>
      <c r="BL286">
        <f t="shared" si="172"/>
        <v>0</v>
      </c>
      <c r="BM286">
        <f t="shared" si="173"/>
        <v>0</v>
      </c>
      <c r="BN286">
        <f t="shared" si="174"/>
        <v>0</v>
      </c>
      <c r="BO286">
        <f t="shared" si="175"/>
        <v>0</v>
      </c>
      <c r="BP286">
        <f t="shared" si="176"/>
        <v>0</v>
      </c>
      <c r="BR286">
        <f t="shared" si="152"/>
        <v>4</v>
      </c>
      <c r="BS286">
        <f t="shared" si="153"/>
        <v>2</v>
      </c>
      <c r="BT286">
        <f t="shared" si="156"/>
        <v>3.7416573867739413</v>
      </c>
      <c r="BU286">
        <f t="shared" si="154"/>
        <v>0.53452248382484879</v>
      </c>
    </row>
    <row r="287" spans="1:73" hidden="1" x14ac:dyDescent="0.15">
      <c r="A287" s="35" t="s">
        <v>484</v>
      </c>
      <c r="B287" s="35"/>
      <c r="C287" s="35"/>
      <c r="D287" s="35">
        <v>5</v>
      </c>
      <c r="E287" s="35"/>
      <c r="F287" s="35"/>
      <c r="G287" s="35"/>
      <c r="H287" s="35"/>
      <c r="I287" s="35">
        <v>4</v>
      </c>
      <c r="J287" s="35"/>
      <c r="K287" s="35"/>
      <c r="L287" s="35"/>
      <c r="M287" s="35"/>
      <c r="N287" s="35">
        <v>4</v>
      </c>
      <c r="O287" s="35">
        <v>4</v>
      </c>
      <c r="P287" s="35">
        <v>4</v>
      </c>
      <c r="Q287" s="35">
        <v>4</v>
      </c>
      <c r="R287" s="35"/>
      <c r="S287" s="35"/>
      <c r="T287" s="35">
        <v>5</v>
      </c>
      <c r="U287" s="35"/>
      <c r="V287" s="35">
        <v>4</v>
      </c>
      <c r="W287">
        <f t="shared" si="150"/>
        <v>4.25</v>
      </c>
      <c r="X287">
        <f t="shared" si="151"/>
        <v>0.4330127018922193</v>
      </c>
      <c r="Z287">
        <f t="shared" si="179"/>
        <v>0</v>
      </c>
      <c r="AA287">
        <f t="shared" si="179"/>
        <v>0</v>
      </c>
      <c r="AB287">
        <f t="shared" si="179"/>
        <v>1.7320508075688774</v>
      </c>
      <c r="AC287">
        <f t="shared" si="179"/>
        <v>0</v>
      </c>
      <c r="AD287">
        <f t="shared" si="179"/>
        <v>0</v>
      </c>
      <c r="AE287">
        <f t="shared" si="179"/>
        <v>0</v>
      </c>
      <c r="AF287">
        <f t="shared" si="179"/>
        <v>0</v>
      </c>
      <c r="AG287">
        <f t="shared" si="178"/>
        <v>-0.57735026918962584</v>
      </c>
      <c r="AH287">
        <f t="shared" si="178"/>
        <v>0</v>
      </c>
      <c r="AI287">
        <f t="shared" si="178"/>
        <v>0</v>
      </c>
      <c r="AJ287">
        <f t="shared" si="178"/>
        <v>0</v>
      </c>
      <c r="AK287">
        <f t="shared" si="178"/>
        <v>0</v>
      </c>
      <c r="AL287">
        <f t="shared" si="178"/>
        <v>-0.57735026918962584</v>
      </c>
      <c r="AM287">
        <f t="shared" si="178"/>
        <v>-0.57735026918962584</v>
      </c>
      <c r="AN287">
        <f t="shared" si="178"/>
        <v>-0.57735026918962584</v>
      </c>
      <c r="AO287">
        <f t="shared" si="178"/>
        <v>-0.57735026918962584</v>
      </c>
      <c r="AP287">
        <f t="shared" si="178"/>
        <v>0</v>
      </c>
      <c r="AQ287">
        <f t="shared" si="178"/>
        <v>0</v>
      </c>
      <c r="AR287">
        <f t="shared" si="178"/>
        <v>1.7320508075688774</v>
      </c>
      <c r="AS287">
        <f t="shared" si="180"/>
        <v>0</v>
      </c>
      <c r="AT287">
        <f t="shared" si="177"/>
        <v>-0.57735026918962584</v>
      </c>
      <c r="AV287">
        <f t="shared" si="155"/>
        <v>0</v>
      </c>
      <c r="AW287">
        <f t="shared" si="157"/>
        <v>0</v>
      </c>
      <c r="AX287">
        <f t="shared" si="158"/>
        <v>1.7320508075688774</v>
      </c>
      <c r="AY287">
        <f t="shared" si="159"/>
        <v>0</v>
      </c>
      <c r="AZ287">
        <f t="shared" si="160"/>
        <v>0</v>
      </c>
      <c r="BA287">
        <f t="shared" si="161"/>
        <v>0</v>
      </c>
      <c r="BB287">
        <f t="shared" si="162"/>
        <v>0</v>
      </c>
      <c r="BC287">
        <f t="shared" si="163"/>
        <v>0.57735026918962584</v>
      </c>
      <c r="BD287">
        <f t="shared" si="164"/>
        <v>0</v>
      </c>
      <c r="BE287">
        <f t="shared" si="165"/>
        <v>0</v>
      </c>
      <c r="BF287">
        <f t="shared" si="166"/>
        <v>0</v>
      </c>
      <c r="BG287">
        <f t="shared" si="167"/>
        <v>0</v>
      </c>
      <c r="BH287">
        <f t="shared" si="168"/>
        <v>-0.57735026918962584</v>
      </c>
      <c r="BI287">
        <f t="shared" si="169"/>
        <v>0</v>
      </c>
      <c r="BJ287">
        <f t="shared" si="170"/>
        <v>0</v>
      </c>
      <c r="BK287">
        <f t="shared" si="171"/>
        <v>0</v>
      </c>
      <c r="BL287">
        <f t="shared" si="172"/>
        <v>0</v>
      </c>
      <c r="BM287">
        <f t="shared" si="173"/>
        <v>0</v>
      </c>
      <c r="BN287">
        <f t="shared" si="174"/>
        <v>0</v>
      </c>
      <c r="BO287">
        <f t="shared" si="175"/>
        <v>0</v>
      </c>
      <c r="BP287">
        <f t="shared" si="176"/>
        <v>0</v>
      </c>
      <c r="BR287">
        <f t="shared" si="152"/>
        <v>1.7320508075688776</v>
      </c>
      <c r="BS287">
        <f t="shared" si="153"/>
        <v>2</v>
      </c>
      <c r="BT287">
        <f t="shared" si="156"/>
        <v>2.8284271247461903</v>
      </c>
      <c r="BU287">
        <f t="shared" si="154"/>
        <v>0.30618621784789729</v>
      </c>
    </row>
    <row r="288" spans="1:73" hidden="1" x14ac:dyDescent="0.15">
      <c r="A288" s="35" t="s">
        <v>485</v>
      </c>
      <c r="B288" s="35">
        <v>5</v>
      </c>
      <c r="C288" s="35"/>
      <c r="D288" s="35">
        <v>4</v>
      </c>
      <c r="E288" s="35">
        <v>4</v>
      </c>
      <c r="F288" s="35"/>
      <c r="G288" s="35"/>
      <c r="H288" s="35"/>
      <c r="I288" s="35">
        <v>4</v>
      </c>
      <c r="J288" s="35">
        <v>4</v>
      </c>
      <c r="K288" s="35"/>
      <c r="L288" s="35"/>
      <c r="M288" s="35"/>
      <c r="N288" s="35">
        <v>5</v>
      </c>
      <c r="O288" s="35">
        <v>5</v>
      </c>
      <c r="P288" s="35">
        <v>5</v>
      </c>
      <c r="Q288" s="35">
        <v>3</v>
      </c>
      <c r="R288" s="35">
        <v>3</v>
      </c>
      <c r="S288" s="35"/>
      <c r="T288" s="35">
        <v>3</v>
      </c>
      <c r="U288" s="35"/>
      <c r="V288" s="35">
        <v>4</v>
      </c>
      <c r="W288">
        <f t="shared" si="150"/>
        <v>4.083333333333333</v>
      </c>
      <c r="X288">
        <f t="shared" si="151"/>
        <v>0.75920279826202486</v>
      </c>
      <c r="Z288">
        <f t="shared" si="179"/>
        <v>1.2074068598865944</v>
      </c>
      <c r="AA288">
        <f t="shared" si="179"/>
        <v>0</v>
      </c>
      <c r="AB288">
        <f t="shared" si="179"/>
        <v>-0.10976425998968997</v>
      </c>
      <c r="AC288">
        <f t="shared" si="179"/>
        <v>-0.10976425998968997</v>
      </c>
      <c r="AD288">
        <f t="shared" si="179"/>
        <v>0</v>
      </c>
      <c r="AE288">
        <f t="shared" si="179"/>
        <v>0</v>
      </c>
      <c r="AF288">
        <f t="shared" si="179"/>
        <v>0</v>
      </c>
      <c r="AG288">
        <f t="shared" si="178"/>
        <v>-0.10976425998968997</v>
      </c>
      <c r="AH288">
        <f t="shared" si="178"/>
        <v>-0.10976425998968997</v>
      </c>
      <c r="AI288">
        <f t="shared" si="178"/>
        <v>0</v>
      </c>
      <c r="AJ288">
        <f t="shared" si="178"/>
        <v>0</v>
      </c>
      <c r="AK288">
        <f t="shared" si="178"/>
        <v>0</v>
      </c>
      <c r="AL288">
        <f t="shared" si="178"/>
        <v>1.2074068598865944</v>
      </c>
      <c r="AM288">
        <f t="shared" si="178"/>
        <v>1.2074068598865944</v>
      </c>
      <c r="AN288">
        <f t="shared" si="178"/>
        <v>1.2074068598865944</v>
      </c>
      <c r="AO288">
        <f t="shared" si="178"/>
        <v>-1.4269353798659743</v>
      </c>
      <c r="AP288">
        <f t="shared" si="178"/>
        <v>-1.4269353798659743</v>
      </c>
      <c r="AQ288">
        <f t="shared" si="178"/>
        <v>0</v>
      </c>
      <c r="AR288">
        <f t="shared" si="178"/>
        <v>-1.4269353798659743</v>
      </c>
      <c r="AS288">
        <f t="shared" si="180"/>
        <v>0</v>
      </c>
      <c r="AT288">
        <f t="shared" si="177"/>
        <v>-0.10976425998968997</v>
      </c>
      <c r="AV288">
        <f t="shared" si="155"/>
        <v>0</v>
      </c>
      <c r="AW288">
        <f t="shared" si="157"/>
        <v>0</v>
      </c>
      <c r="AX288">
        <f t="shared" si="158"/>
        <v>-0.10976425998968997</v>
      </c>
      <c r="AY288">
        <f t="shared" si="159"/>
        <v>0</v>
      </c>
      <c r="AZ288">
        <f t="shared" si="160"/>
        <v>0</v>
      </c>
      <c r="BA288">
        <f t="shared" si="161"/>
        <v>0</v>
      </c>
      <c r="BB288">
        <f t="shared" si="162"/>
        <v>0</v>
      </c>
      <c r="BC288">
        <f t="shared" si="163"/>
        <v>0.10976425998968997</v>
      </c>
      <c r="BD288">
        <f t="shared" si="164"/>
        <v>0</v>
      </c>
      <c r="BE288">
        <f t="shared" si="165"/>
        <v>0</v>
      </c>
      <c r="BF288">
        <f t="shared" si="166"/>
        <v>0</v>
      </c>
      <c r="BG288">
        <f t="shared" si="167"/>
        <v>0</v>
      </c>
      <c r="BH288">
        <f t="shared" si="168"/>
        <v>1.2074068598865944</v>
      </c>
      <c r="BI288">
        <f t="shared" si="169"/>
        <v>0</v>
      </c>
      <c r="BJ288">
        <f t="shared" si="170"/>
        <v>0</v>
      </c>
      <c r="BK288">
        <f t="shared" si="171"/>
        <v>0</v>
      </c>
      <c r="BL288">
        <f t="shared" si="172"/>
        <v>0</v>
      </c>
      <c r="BM288">
        <f t="shared" si="173"/>
        <v>0</v>
      </c>
      <c r="BN288">
        <f t="shared" si="174"/>
        <v>0</v>
      </c>
      <c r="BO288">
        <f t="shared" si="175"/>
        <v>0</v>
      </c>
      <c r="BP288">
        <f t="shared" si="176"/>
        <v>0</v>
      </c>
      <c r="BR288">
        <f t="shared" si="152"/>
        <v>1.2074068598865944</v>
      </c>
      <c r="BS288">
        <f t="shared" si="153"/>
        <v>2</v>
      </c>
      <c r="BT288">
        <f t="shared" si="156"/>
        <v>3.4641016151377548</v>
      </c>
      <c r="BU288">
        <f t="shared" si="154"/>
        <v>0.1742741688942315</v>
      </c>
    </row>
    <row r="289" spans="1:73" hidden="1" x14ac:dyDescent="0.15">
      <c r="A289" s="35" t="s">
        <v>486</v>
      </c>
      <c r="B289" s="35">
        <v>3</v>
      </c>
      <c r="C289" s="35">
        <v>3</v>
      </c>
      <c r="D289" s="35">
        <v>3</v>
      </c>
      <c r="E289" s="35">
        <v>4</v>
      </c>
      <c r="F289" s="35"/>
      <c r="G289" s="35"/>
      <c r="H289" s="35"/>
      <c r="I289" s="35"/>
      <c r="J289" s="35"/>
      <c r="K289" s="35"/>
      <c r="L289" s="35"/>
      <c r="M289" s="35">
        <v>4</v>
      </c>
      <c r="N289" s="35"/>
      <c r="O289" s="35"/>
      <c r="P289" s="35"/>
      <c r="Q289" s="35">
        <v>5</v>
      </c>
      <c r="R289" s="35">
        <v>4</v>
      </c>
      <c r="S289" s="35">
        <v>4</v>
      </c>
      <c r="T289" s="35"/>
      <c r="U289" s="35"/>
      <c r="V289" s="35"/>
      <c r="W289">
        <f t="shared" si="150"/>
        <v>3.75</v>
      </c>
      <c r="X289">
        <f t="shared" si="151"/>
        <v>0.66143782776614768</v>
      </c>
      <c r="Z289">
        <f t="shared" si="179"/>
        <v>-1.1338934190276817</v>
      </c>
      <c r="AA289">
        <f t="shared" si="179"/>
        <v>-1.1338934190276817</v>
      </c>
      <c r="AB289">
        <f t="shared" si="179"/>
        <v>-1.1338934190276817</v>
      </c>
      <c r="AC289">
        <f t="shared" si="179"/>
        <v>0.3779644730092272</v>
      </c>
      <c r="AD289">
        <f t="shared" si="179"/>
        <v>0</v>
      </c>
      <c r="AE289">
        <f t="shared" si="179"/>
        <v>0</v>
      </c>
      <c r="AF289">
        <f t="shared" si="179"/>
        <v>0</v>
      </c>
      <c r="AG289">
        <f t="shared" si="178"/>
        <v>0</v>
      </c>
      <c r="AH289">
        <f t="shared" si="178"/>
        <v>0</v>
      </c>
      <c r="AI289">
        <f t="shared" si="178"/>
        <v>0</v>
      </c>
      <c r="AJ289">
        <f t="shared" si="178"/>
        <v>0</v>
      </c>
      <c r="AK289">
        <f t="shared" si="178"/>
        <v>0.3779644730092272</v>
      </c>
      <c r="AL289">
        <f t="shared" si="178"/>
        <v>0</v>
      </c>
      <c r="AM289">
        <f t="shared" si="178"/>
        <v>0</v>
      </c>
      <c r="AN289">
        <f t="shared" si="178"/>
        <v>0</v>
      </c>
      <c r="AO289">
        <f t="shared" si="178"/>
        <v>1.8898223650461361</v>
      </c>
      <c r="AP289">
        <f t="shared" si="178"/>
        <v>0.3779644730092272</v>
      </c>
      <c r="AQ289">
        <f t="shared" si="178"/>
        <v>0.3779644730092272</v>
      </c>
      <c r="AR289">
        <f t="shared" si="178"/>
        <v>0</v>
      </c>
      <c r="AS289">
        <f t="shared" si="180"/>
        <v>0</v>
      </c>
      <c r="AT289">
        <f t="shared" si="177"/>
        <v>0</v>
      </c>
      <c r="AV289">
        <f t="shared" si="155"/>
        <v>0</v>
      </c>
      <c r="AW289">
        <f t="shared" si="157"/>
        <v>1.1338934190276817</v>
      </c>
      <c r="AX289">
        <f t="shared" si="158"/>
        <v>-1.1338934190276817</v>
      </c>
      <c r="AY289">
        <f t="shared" si="159"/>
        <v>0</v>
      </c>
      <c r="AZ289">
        <f t="shared" si="160"/>
        <v>0</v>
      </c>
      <c r="BA289">
        <f t="shared" si="161"/>
        <v>0</v>
      </c>
      <c r="BB289">
        <f t="shared" si="162"/>
        <v>0</v>
      </c>
      <c r="BC289">
        <f t="shared" si="163"/>
        <v>0</v>
      </c>
      <c r="BD289">
        <f t="shared" si="164"/>
        <v>0</v>
      </c>
      <c r="BE289">
        <f t="shared" si="165"/>
        <v>0</v>
      </c>
      <c r="BF289">
        <f t="shared" si="166"/>
        <v>0</v>
      </c>
      <c r="BG289">
        <f t="shared" si="167"/>
        <v>0</v>
      </c>
      <c r="BH289">
        <f t="shared" si="168"/>
        <v>0</v>
      </c>
      <c r="BI289">
        <f t="shared" si="169"/>
        <v>0</v>
      </c>
      <c r="BJ289">
        <f t="shared" si="170"/>
        <v>0</v>
      </c>
      <c r="BK289">
        <f t="shared" si="171"/>
        <v>0</v>
      </c>
      <c r="BL289">
        <f t="shared" si="172"/>
        <v>0</v>
      </c>
      <c r="BM289">
        <f t="shared" si="173"/>
        <v>0</v>
      </c>
      <c r="BN289">
        <f t="shared" si="174"/>
        <v>0</v>
      </c>
      <c r="BO289">
        <f t="shared" si="175"/>
        <v>0</v>
      </c>
      <c r="BP289">
        <f t="shared" si="176"/>
        <v>0</v>
      </c>
      <c r="BR289">
        <f t="shared" si="152"/>
        <v>0</v>
      </c>
      <c r="BS289">
        <f t="shared" si="153"/>
        <v>2</v>
      </c>
      <c r="BT289">
        <f t="shared" si="156"/>
        <v>2.8284271247461903</v>
      </c>
      <c r="BU289">
        <f t="shared" si="154"/>
        <v>0</v>
      </c>
    </row>
    <row r="290" spans="1:73" hidden="1" x14ac:dyDescent="0.15">
      <c r="A290" s="35" t="s">
        <v>487</v>
      </c>
      <c r="B290" s="35"/>
      <c r="C290" s="35">
        <v>5</v>
      </c>
      <c r="D290" s="35"/>
      <c r="E290" s="35">
        <v>5</v>
      </c>
      <c r="F290" s="35">
        <v>4</v>
      </c>
      <c r="G290" s="35"/>
      <c r="H290" s="35"/>
      <c r="I290" s="35">
        <v>5</v>
      </c>
      <c r="J290" s="35">
        <v>5</v>
      </c>
      <c r="K290" s="35"/>
      <c r="L290" s="35"/>
      <c r="M290" s="35"/>
      <c r="N290" s="35">
        <v>5</v>
      </c>
      <c r="O290" s="35"/>
      <c r="P290" s="35">
        <v>5</v>
      </c>
      <c r="Q290" s="35">
        <v>5</v>
      </c>
      <c r="R290" s="35">
        <v>5</v>
      </c>
      <c r="S290" s="35">
        <v>5</v>
      </c>
      <c r="T290" s="35"/>
      <c r="U290" s="35">
        <v>5</v>
      </c>
      <c r="V290" s="35">
        <v>5</v>
      </c>
      <c r="W290">
        <f t="shared" si="150"/>
        <v>4.916666666666667</v>
      </c>
      <c r="X290">
        <f t="shared" si="151"/>
        <v>0.27638539919628335</v>
      </c>
      <c r="Z290">
        <f t="shared" si="179"/>
        <v>0</v>
      </c>
      <c r="AA290">
        <f t="shared" si="179"/>
        <v>0.30151134457776252</v>
      </c>
      <c r="AB290">
        <f t="shared" si="179"/>
        <v>0</v>
      </c>
      <c r="AC290">
        <f t="shared" si="179"/>
        <v>0.30151134457776252</v>
      </c>
      <c r="AD290">
        <f t="shared" si="179"/>
        <v>-3.3166247903554007</v>
      </c>
      <c r="AE290">
        <f t="shared" si="179"/>
        <v>0</v>
      </c>
      <c r="AF290">
        <f t="shared" si="179"/>
        <v>0</v>
      </c>
      <c r="AG290">
        <f t="shared" si="178"/>
        <v>0.30151134457776252</v>
      </c>
      <c r="AH290">
        <f t="shared" si="178"/>
        <v>0.30151134457776252</v>
      </c>
      <c r="AI290">
        <f t="shared" si="178"/>
        <v>0</v>
      </c>
      <c r="AJ290">
        <f t="shared" si="178"/>
        <v>0</v>
      </c>
      <c r="AK290">
        <f t="shared" si="178"/>
        <v>0</v>
      </c>
      <c r="AL290">
        <f t="shared" si="178"/>
        <v>0.30151134457776252</v>
      </c>
      <c r="AM290">
        <f t="shared" si="178"/>
        <v>0</v>
      </c>
      <c r="AN290">
        <f t="shared" si="178"/>
        <v>0.30151134457776252</v>
      </c>
      <c r="AO290">
        <f t="shared" si="178"/>
        <v>0.30151134457776252</v>
      </c>
      <c r="AP290">
        <f t="shared" si="178"/>
        <v>0.30151134457776252</v>
      </c>
      <c r="AQ290">
        <f t="shared" si="178"/>
        <v>0.30151134457776252</v>
      </c>
      <c r="AR290">
        <f t="shared" si="178"/>
        <v>0</v>
      </c>
      <c r="AS290">
        <f t="shared" si="180"/>
        <v>0.30151134457776252</v>
      </c>
      <c r="AT290">
        <f t="shared" si="177"/>
        <v>0.30151134457776252</v>
      </c>
      <c r="AV290">
        <f t="shared" si="155"/>
        <v>0</v>
      </c>
      <c r="AW290">
        <f t="shared" si="157"/>
        <v>-0.30151134457776252</v>
      </c>
      <c r="AX290">
        <f t="shared" si="158"/>
        <v>0</v>
      </c>
      <c r="AY290">
        <f t="shared" si="159"/>
        <v>0</v>
      </c>
      <c r="AZ290">
        <f t="shared" si="160"/>
        <v>0</v>
      </c>
      <c r="BA290">
        <f t="shared" si="161"/>
        <v>0</v>
      </c>
      <c r="BB290">
        <f t="shared" si="162"/>
        <v>0</v>
      </c>
      <c r="BC290">
        <f t="shared" si="163"/>
        <v>-0.30151134457776252</v>
      </c>
      <c r="BD290">
        <f t="shared" si="164"/>
        <v>0</v>
      </c>
      <c r="BE290">
        <f t="shared" si="165"/>
        <v>0</v>
      </c>
      <c r="BF290">
        <f t="shared" si="166"/>
        <v>0</v>
      </c>
      <c r="BG290">
        <f t="shared" si="167"/>
        <v>0</v>
      </c>
      <c r="BH290">
        <f t="shared" si="168"/>
        <v>0.30151134457776252</v>
      </c>
      <c r="BI290">
        <f t="shared" si="169"/>
        <v>0</v>
      </c>
      <c r="BJ290">
        <f t="shared" si="170"/>
        <v>0</v>
      </c>
      <c r="BK290">
        <f t="shared" si="171"/>
        <v>0</v>
      </c>
      <c r="BL290">
        <f t="shared" si="172"/>
        <v>0</v>
      </c>
      <c r="BM290">
        <f t="shared" si="173"/>
        <v>0</v>
      </c>
      <c r="BN290">
        <f t="shared" si="174"/>
        <v>0</v>
      </c>
      <c r="BO290">
        <f t="shared" si="175"/>
        <v>0</v>
      </c>
      <c r="BP290">
        <f t="shared" si="176"/>
        <v>0</v>
      </c>
      <c r="BR290">
        <f t="shared" si="152"/>
        <v>-0.30151134457776252</v>
      </c>
      <c r="BS290">
        <f t="shared" si="153"/>
        <v>2</v>
      </c>
      <c r="BT290">
        <f t="shared" si="156"/>
        <v>3.4641016151377539</v>
      </c>
      <c r="BU290">
        <f t="shared" si="154"/>
        <v>-4.351941398892431E-2</v>
      </c>
    </row>
    <row r="291" spans="1:73" hidden="1" x14ac:dyDescent="0.15">
      <c r="A291" s="35" t="s">
        <v>488</v>
      </c>
      <c r="B291" s="31"/>
      <c r="C291" s="31"/>
      <c r="D291" s="35">
        <v>4</v>
      </c>
      <c r="E291" s="35">
        <v>3</v>
      </c>
      <c r="F291" s="31"/>
      <c r="G291" s="31"/>
      <c r="H291" s="31"/>
      <c r="I291" s="31"/>
      <c r="J291" s="31"/>
      <c r="K291" s="35">
        <v>1</v>
      </c>
      <c r="L291" s="31"/>
      <c r="M291" s="31"/>
      <c r="N291" s="31"/>
      <c r="O291" s="31"/>
      <c r="P291" s="35">
        <v>5</v>
      </c>
      <c r="Q291" s="35">
        <v>4</v>
      </c>
      <c r="R291" s="31"/>
      <c r="S291" s="31"/>
      <c r="T291" s="31"/>
      <c r="U291" s="31"/>
      <c r="V291" s="35">
        <v>5</v>
      </c>
      <c r="W291">
        <f t="shared" si="150"/>
        <v>3.6666666666666665</v>
      </c>
      <c r="X291">
        <f t="shared" si="151"/>
        <v>1.3743685418725535</v>
      </c>
      <c r="Z291">
        <f t="shared" si="179"/>
        <v>0</v>
      </c>
      <c r="AA291">
        <f t="shared" si="179"/>
        <v>0</v>
      </c>
      <c r="AB291">
        <f t="shared" si="179"/>
        <v>0.24253562503633308</v>
      </c>
      <c r="AC291">
        <f t="shared" si="179"/>
        <v>-0.48507125007266583</v>
      </c>
      <c r="AD291">
        <f t="shared" si="179"/>
        <v>0</v>
      </c>
      <c r="AE291">
        <f t="shared" si="179"/>
        <v>0</v>
      </c>
      <c r="AF291">
        <f t="shared" si="179"/>
        <v>0</v>
      </c>
      <c r="AG291">
        <f t="shared" si="178"/>
        <v>0</v>
      </c>
      <c r="AH291">
        <f t="shared" si="178"/>
        <v>0</v>
      </c>
      <c r="AI291">
        <f t="shared" si="178"/>
        <v>-1.9402850002906638</v>
      </c>
      <c r="AJ291">
        <f t="shared" si="178"/>
        <v>0</v>
      </c>
      <c r="AK291">
        <f t="shared" si="178"/>
        <v>0</v>
      </c>
      <c r="AL291">
        <f t="shared" si="178"/>
        <v>0</v>
      </c>
      <c r="AM291">
        <f t="shared" si="178"/>
        <v>0</v>
      </c>
      <c r="AN291">
        <f t="shared" si="178"/>
        <v>0.97014250014533199</v>
      </c>
      <c r="AO291">
        <f t="shared" si="178"/>
        <v>0.24253562503633308</v>
      </c>
      <c r="AP291">
        <f t="shared" si="178"/>
        <v>0</v>
      </c>
      <c r="AQ291">
        <f t="shared" si="178"/>
        <v>0</v>
      </c>
      <c r="AR291">
        <f t="shared" si="178"/>
        <v>0</v>
      </c>
      <c r="AS291">
        <f t="shared" si="180"/>
        <v>0</v>
      </c>
      <c r="AT291">
        <f t="shared" si="177"/>
        <v>0.97014250014533199</v>
      </c>
      <c r="AV291">
        <f t="shared" si="155"/>
        <v>0</v>
      </c>
      <c r="AW291">
        <f t="shared" si="157"/>
        <v>0</v>
      </c>
      <c r="AX291">
        <f t="shared" si="158"/>
        <v>0.24253562503633308</v>
      </c>
      <c r="AY291">
        <f t="shared" si="159"/>
        <v>0</v>
      </c>
      <c r="AZ291">
        <f t="shared" si="160"/>
        <v>0</v>
      </c>
      <c r="BA291">
        <f t="shared" si="161"/>
        <v>0</v>
      </c>
      <c r="BB291">
        <f t="shared" si="162"/>
        <v>0</v>
      </c>
      <c r="BC291">
        <f t="shared" si="163"/>
        <v>0</v>
      </c>
      <c r="BD291">
        <f t="shared" si="164"/>
        <v>0</v>
      </c>
      <c r="BE291">
        <f t="shared" si="165"/>
        <v>0</v>
      </c>
      <c r="BF291">
        <f t="shared" si="166"/>
        <v>0</v>
      </c>
      <c r="BG291">
        <f t="shared" si="167"/>
        <v>0</v>
      </c>
      <c r="BH291">
        <f t="shared" si="168"/>
        <v>0</v>
      </c>
      <c r="BI291">
        <f t="shared" si="169"/>
        <v>0</v>
      </c>
      <c r="BJ291">
        <f t="shared" si="170"/>
        <v>0</v>
      </c>
      <c r="BK291">
        <f t="shared" si="171"/>
        <v>0</v>
      </c>
      <c r="BL291">
        <f t="shared" si="172"/>
        <v>0</v>
      </c>
      <c r="BM291">
        <f t="shared" si="173"/>
        <v>0</v>
      </c>
      <c r="BN291">
        <f t="shared" si="174"/>
        <v>0</v>
      </c>
      <c r="BO291">
        <f t="shared" si="175"/>
        <v>0</v>
      </c>
      <c r="BP291">
        <f t="shared" si="176"/>
        <v>0</v>
      </c>
      <c r="BR291">
        <f t="shared" si="152"/>
        <v>0.24253562503633308</v>
      </c>
      <c r="BS291">
        <f t="shared" si="153"/>
        <v>2</v>
      </c>
      <c r="BT291">
        <f t="shared" si="156"/>
        <v>2.4494897427831779</v>
      </c>
      <c r="BU291">
        <f t="shared" si="154"/>
        <v>4.9507377148833742E-2</v>
      </c>
    </row>
    <row r="292" spans="1:73" hidden="1" x14ac:dyDescent="0.15">
      <c r="A292" s="35" t="s">
        <v>489</v>
      </c>
      <c r="B292" s="35"/>
      <c r="C292" s="35"/>
      <c r="D292" s="35">
        <v>4</v>
      </c>
      <c r="E292" s="35">
        <v>3</v>
      </c>
      <c r="F292" s="35"/>
      <c r="G292" s="35"/>
      <c r="H292" s="35">
        <v>4</v>
      </c>
      <c r="I292" s="35"/>
      <c r="J292" s="35"/>
      <c r="K292" s="35"/>
      <c r="L292" s="35"/>
      <c r="M292" s="35"/>
      <c r="N292" s="35"/>
      <c r="O292" s="35">
        <v>4</v>
      </c>
      <c r="P292" s="35"/>
      <c r="Q292" s="35">
        <v>4</v>
      </c>
      <c r="R292" s="35"/>
      <c r="S292" s="35"/>
      <c r="T292" s="35"/>
      <c r="U292" s="35">
        <v>4</v>
      </c>
      <c r="V292" s="35"/>
      <c r="W292">
        <f t="shared" si="150"/>
        <v>3.8333333333333335</v>
      </c>
      <c r="X292">
        <f t="shared" si="151"/>
        <v>0.37267799624996489</v>
      </c>
      <c r="Z292">
        <f t="shared" si="179"/>
        <v>0</v>
      </c>
      <c r="AA292">
        <f t="shared" si="179"/>
        <v>0</v>
      </c>
      <c r="AB292">
        <f t="shared" si="179"/>
        <v>0.44721359549995759</v>
      </c>
      <c r="AC292">
        <f t="shared" si="179"/>
        <v>-2.2360679774997902</v>
      </c>
      <c r="AD292">
        <f t="shared" si="179"/>
        <v>0</v>
      </c>
      <c r="AE292">
        <f t="shared" si="179"/>
        <v>0</v>
      </c>
      <c r="AF292">
        <f t="shared" si="179"/>
        <v>0.44721359549995759</v>
      </c>
      <c r="AG292">
        <f t="shared" si="178"/>
        <v>0</v>
      </c>
      <c r="AH292">
        <f t="shared" si="178"/>
        <v>0</v>
      </c>
      <c r="AI292">
        <f t="shared" si="178"/>
        <v>0</v>
      </c>
      <c r="AJ292">
        <f t="shared" si="178"/>
        <v>0</v>
      </c>
      <c r="AK292">
        <f t="shared" si="178"/>
        <v>0</v>
      </c>
      <c r="AL292">
        <f t="shared" si="178"/>
        <v>0</v>
      </c>
      <c r="AM292">
        <f t="shared" si="178"/>
        <v>0.44721359549995759</v>
      </c>
      <c r="AN292">
        <f t="shared" si="178"/>
        <v>0</v>
      </c>
      <c r="AO292">
        <f t="shared" si="178"/>
        <v>0.44721359549995759</v>
      </c>
      <c r="AP292">
        <f t="shared" si="178"/>
        <v>0</v>
      </c>
      <c r="AQ292">
        <f t="shared" si="178"/>
        <v>0</v>
      </c>
      <c r="AR292">
        <f t="shared" si="178"/>
        <v>0</v>
      </c>
      <c r="AS292">
        <f t="shared" si="180"/>
        <v>0.44721359549995759</v>
      </c>
      <c r="AT292">
        <f t="shared" si="177"/>
        <v>0</v>
      </c>
      <c r="AV292">
        <f t="shared" si="155"/>
        <v>0</v>
      </c>
      <c r="AW292">
        <f t="shared" si="157"/>
        <v>0</v>
      </c>
      <c r="AX292">
        <f t="shared" si="158"/>
        <v>0.44721359549995759</v>
      </c>
      <c r="AY292">
        <f t="shared" si="159"/>
        <v>0</v>
      </c>
      <c r="AZ292">
        <f t="shared" si="160"/>
        <v>0</v>
      </c>
      <c r="BA292">
        <f t="shared" si="161"/>
        <v>0</v>
      </c>
      <c r="BB292">
        <f t="shared" si="162"/>
        <v>0</v>
      </c>
      <c r="BC292">
        <f t="shared" si="163"/>
        <v>0</v>
      </c>
      <c r="BD292">
        <f t="shared" si="164"/>
        <v>0</v>
      </c>
      <c r="BE292">
        <f t="shared" si="165"/>
        <v>0</v>
      </c>
      <c r="BF292">
        <f t="shared" si="166"/>
        <v>0</v>
      </c>
      <c r="BG292">
        <f t="shared" si="167"/>
        <v>0</v>
      </c>
      <c r="BH292">
        <f t="shared" si="168"/>
        <v>0</v>
      </c>
      <c r="BI292">
        <f t="shared" si="169"/>
        <v>0</v>
      </c>
      <c r="BJ292">
        <f t="shared" si="170"/>
        <v>0</v>
      </c>
      <c r="BK292">
        <f t="shared" si="171"/>
        <v>0</v>
      </c>
      <c r="BL292">
        <f t="shared" si="172"/>
        <v>0</v>
      </c>
      <c r="BM292">
        <f t="shared" si="173"/>
        <v>0</v>
      </c>
      <c r="BN292">
        <f t="shared" si="174"/>
        <v>0</v>
      </c>
      <c r="BO292">
        <f t="shared" si="175"/>
        <v>0</v>
      </c>
      <c r="BP292">
        <f t="shared" si="176"/>
        <v>0</v>
      </c>
      <c r="BR292">
        <f t="shared" si="152"/>
        <v>0.44721359549995759</v>
      </c>
      <c r="BS292">
        <f t="shared" si="153"/>
        <v>2</v>
      </c>
      <c r="BT292">
        <f t="shared" si="156"/>
        <v>2.4494897427831779</v>
      </c>
      <c r="BU292">
        <f t="shared" si="154"/>
        <v>9.1287092917527624E-2</v>
      </c>
    </row>
    <row r="293" spans="1:73" hidden="1" x14ac:dyDescent="0.15">
      <c r="A293" s="35" t="s">
        <v>490</v>
      </c>
      <c r="B293" s="35"/>
      <c r="C293" s="35">
        <v>3</v>
      </c>
      <c r="D293" s="35">
        <v>5</v>
      </c>
      <c r="E293" s="35">
        <v>3</v>
      </c>
      <c r="F293" s="35">
        <v>4</v>
      </c>
      <c r="G293" s="35"/>
      <c r="H293" s="35">
        <v>2</v>
      </c>
      <c r="I293" s="35"/>
      <c r="J293" s="35">
        <v>4</v>
      </c>
      <c r="K293" s="35">
        <v>4</v>
      </c>
      <c r="L293" s="35"/>
      <c r="M293" s="35"/>
      <c r="N293" s="35">
        <v>5</v>
      </c>
      <c r="O293" s="35">
        <v>5</v>
      </c>
      <c r="P293" s="35">
        <v>5</v>
      </c>
      <c r="Q293" s="35">
        <v>2</v>
      </c>
      <c r="R293" s="35"/>
      <c r="S293" s="35"/>
      <c r="T293" s="35"/>
      <c r="U293" s="35"/>
      <c r="V293" s="35"/>
      <c r="W293">
        <f t="shared" si="150"/>
        <v>3.8181818181818183</v>
      </c>
      <c r="X293">
        <f t="shared" si="151"/>
        <v>1.1134044285378082</v>
      </c>
      <c r="Z293">
        <f t="shared" si="179"/>
        <v>0</v>
      </c>
      <c r="AA293">
        <f t="shared" si="179"/>
        <v>-0.73484692283495356</v>
      </c>
      <c r="AB293">
        <f t="shared" si="179"/>
        <v>1.0614455552060438</v>
      </c>
      <c r="AC293">
        <f t="shared" si="179"/>
        <v>-0.73484692283495356</v>
      </c>
      <c r="AD293">
        <f t="shared" si="179"/>
        <v>0.16329931618554508</v>
      </c>
      <c r="AE293">
        <f t="shared" si="179"/>
        <v>0</v>
      </c>
      <c r="AF293">
        <f t="shared" si="179"/>
        <v>-1.6329931618554523</v>
      </c>
      <c r="AG293">
        <f t="shared" si="178"/>
        <v>0</v>
      </c>
      <c r="AH293">
        <f t="shared" si="178"/>
        <v>0.16329931618554508</v>
      </c>
      <c r="AI293">
        <f t="shared" si="178"/>
        <v>0.16329931618554508</v>
      </c>
      <c r="AJ293">
        <f t="shared" si="178"/>
        <v>0</v>
      </c>
      <c r="AK293">
        <f t="shared" si="178"/>
        <v>0</v>
      </c>
      <c r="AL293">
        <f t="shared" si="178"/>
        <v>1.0614455552060438</v>
      </c>
      <c r="AM293">
        <f t="shared" si="178"/>
        <v>1.0614455552060438</v>
      </c>
      <c r="AN293">
        <f t="shared" si="178"/>
        <v>1.0614455552060438</v>
      </c>
      <c r="AO293">
        <f t="shared" si="178"/>
        <v>-1.6329931618554523</v>
      </c>
      <c r="AP293">
        <f t="shared" si="178"/>
        <v>0</v>
      </c>
      <c r="AQ293">
        <f t="shared" si="178"/>
        <v>0</v>
      </c>
      <c r="AR293">
        <f t="shared" si="178"/>
        <v>0</v>
      </c>
      <c r="AS293">
        <f t="shared" si="180"/>
        <v>0</v>
      </c>
      <c r="AT293">
        <f t="shared" si="177"/>
        <v>0</v>
      </c>
      <c r="AV293">
        <f t="shared" si="155"/>
        <v>0</v>
      </c>
      <c r="AW293">
        <f t="shared" si="157"/>
        <v>0.73484692283495356</v>
      </c>
      <c r="AX293">
        <f t="shared" si="158"/>
        <v>1.0614455552060438</v>
      </c>
      <c r="AY293">
        <f t="shared" si="159"/>
        <v>0</v>
      </c>
      <c r="AZ293">
        <f t="shared" si="160"/>
        <v>0</v>
      </c>
      <c r="BA293">
        <f t="shared" si="161"/>
        <v>0</v>
      </c>
      <c r="BB293">
        <f t="shared" si="162"/>
        <v>0</v>
      </c>
      <c r="BC293">
        <f t="shared" si="163"/>
        <v>0</v>
      </c>
      <c r="BD293">
        <f t="shared" si="164"/>
        <v>0</v>
      </c>
      <c r="BE293">
        <f t="shared" si="165"/>
        <v>0</v>
      </c>
      <c r="BF293">
        <f t="shared" si="166"/>
        <v>0</v>
      </c>
      <c r="BG293">
        <f t="shared" si="167"/>
        <v>0</v>
      </c>
      <c r="BH293">
        <f t="shared" si="168"/>
        <v>1.0614455552060438</v>
      </c>
      <c r="BI293">
        <f t="shared" si="169"/>
        <v>0</v>
      </c>
      <c r="BJ293">
        <f t="shared" si="170"/>
        <v>0</v>
      </c>
      <c r="BK293">
        <f t="shared" si="171"/>
        <v>0</v>
      </c>
      <c r="BL293">
        <f t="shared" si="172"/>
        <v>0</v>
      </c>
      <c r="BM293">
        <f t="shared" si="173"/>
        <v>0</v>
      </c>
      <c r="BN293">
        <f t="shared" si="174"/>
        <v>0</v>
      </c>
      <c r="BO293">
        <f t="shared" si="175"/>
        <v>0</v>
      </c>
      <c r="BP293">
        <f t="shared" si="176"/>
        <v>0</v>
      </c>
      <c r="BR293">
        <f t="shared" si="152"/>
        <v>2.857738033247041</v>
      </c>
      <c r="BS293">
        <f t="shared" si="153"/>
        <v>2</v>
      </c>
      <c r="BT293">
        <f t="shared" si="156"/>
        <v>3.3166247903554003</v>
      </c>
      <c r="BU293">
        <f t="shared" si="154"/>
        <v>0.43082021842766449</v>
      </c>
    </row>
    <row r="294" spans="1:73" hidden="1" x14ac:dyDescent="0.15">
      <c r="A294" s="35" t="s">
        <v>491</v>
      </c>
      <c r="B294" s="31"/>
      <c r="C294" s="31"/>
      <c r="D294" s="35">
        <v>4</v>
      </c>
      <c r="E294" s="35">
        <v>5</v>
      </c>
      <c r="F294" s="31"/>
      <c r="G294" s="31"/>
      <c r="H294" s="31"/>
      <c r="I294" s="35">
        <v>3</v>
      </c>
      <c r="J294" s="31"/>
      <c r="K294" s="31"/>
      <c r="L294" s="31"/>
      <c r="M294" s="31"/>
      <c r="N294" s="31"/>
      <c r="O294" s="31"/>
      <c r="P294" s="35">
        <v>4</v>
      </c>
      <c r="Q294" s="31"/>
      <c r="R294" s="31"/>
      <c r="S294" s="31"/>
      <c r="T294" s="35">
        <v>5</v>
      </c>
      <c r="U294" s="35">
        <v>5</v>
      </c>
      <c r="V294" s="35">
        <v>4</v>
      </c>
      <c r="W294">
        <f t="shared" si="150"/>
        <v>4.2857142857142856</v>
      </c>
      <c r="X294">
        <f t="shared" si="151"/>
        <v>0.6998542122237652</v>
      </c>
      <c r="Z294">
        <f t="shared" si="179"/>
        <v>0</v>
      </c>
      <c r="AA294">
        <f t="shared" si="179"/>
        <v>0</v>
      </c>
      <c r="AB294">
        <f t="shared" si="179"/>
        <v>-0.4082482904638628</v>
      </c>
      <c r="AC294">
        <f t="shared" si="179"/>
        <v>1.0206207261596576</v>
      </c>
      <c r="AD294">
        <f t="shared" si="179"/>
        <v>0</v>
      </c>
      <c r="AE294">
        <f t="shared" si="179"/>
        <v>0</v>
      </c>
      <c r="AF294">
        <f t="shared" si="179"/>
        <v>0</v>
      </c>
      <c r="AG294">
        <f t="shared" si="178"/>
        <v>-1.8371173070873834</v>
      </c>
      <c r="AH294">
        <f t="shared" si="178"/>
        <v>0</v>
      </c>
      <c r="AI294">
        <f t="shared" si="178"/>
        <v>0</v>
      </c>
      <c r="AJ294">
        <f t="shared" si="178"/>
        <v>0</v>
      </c>
      <c r="AK294">
        <f t="shared" si="178"/>
        <v>0</v>
      </c>
      <c r="AL294">
        <f t="shared" si="178"/>
        <v>0</v>
      </c>
      <c r="AM294">
        <f t="shared" si="178"/>
        <v>0</v>
      </c>
      <c r="AN294">
        <f t="shared" si="178"/>
        <v>-0.4082482904638628</v>
      </c>
      <c r="AO294">
        <f t="shared" si="178"/>
        <v>0</v>
      </c>
      <c r="AP294">
        <f t="shared" si="178"/>
        <v>0</v>
      </c>
      <c r="AQ294">
        <f t="shared" si="178"/>
        <v>0</v>
      </c>
      <c r="AR294">
        <f t="shared" si="178"/>
        <v>1.0206207261596576</v>
      </c>
      <c r="AS294">
        <f t="shared" si="180"/>
        <v>1.0206207261596576</v>
      </c>
      <c r="AT294">
        <f t="shared" si="177"/>
        <v>-0.4082482904638628</v>
      </c>
      <c r="AV294">
        <f t="shared" si="155"/>
        <v>0</v>
      </c>
      <c r="AW294">
        <f t="shared" si="157"/>
        <v>0</v>
      </c>
      <c r="AX294">
        <f t="shared" si="158"/>
        <v>-0.4082482904638628</v>
      </c>
      <c r="AY294">
        <f t="shared" si="159"/>
        <v>0</v>
      </c>
      <c r="AZ294">
        <f t="shared" si="160"/>
        <v>0</v>
      </c>
      <c r="BA294">
        <f t="shared" si="161"/>
        <v>0</v>
      </c>
      <c r="BB294">
        <f t="shared" si="162"/>
        <v>0</v>
      </c>
      <c r="BC294">
        <f t="shared" si="163"/>
        <v>1.8371173070873834</v>
      </c>
      <c r="BD294">
        <f t="shared" si="164"/>
        <v>0</v>
      </c>
      <c r="BE294">
        <f t="shared" si="165"/>
        <v>0</v>
      </c>
      <c r="BF294">
        <f t="shared" si="166"/>
        <v>0</v>
      </c>
      <c r="BG294">
        <f t="shared" si="167"/>
        <v>0</v>
      </c>
      <c r="BH294">
        <f t="shared" si="168"/>
        <v>0</v>
      </c>
      <c r="BI294">
        <f t="shared" si="169"/>
        <v>0</v>
      </c>
      <c r="BJ294">
        <f t="shared" si="170"/>
        <v>0</v>
      </c>
      <c r="BK294">
        <f t="shared" si="171"/>
        <v>0</v>
      </c>
      <c r="BL294">
        <f t="shared" si="172"/>
        <v>0</v>
      </c>
      <c r="BM294">
        <f t="shared" si="173"/>
        <v>0</v>
      </c>
      <c r="BN294">
        <f t="shared" si="174"/>
        <v>0</v>
      </c>
      <c r="BO294">
        <f t="shared" si="175"/>
        <v>0</v>
      </c>
      <c r="BP294">
        <f t="shared" si="176"/>
        <v>0</v>
      </c>
      <c r="BR294">
        <f t="shared" si="152"/>
        <v>1.4288690166235205</v>
      </c>
      <c r="BS294">
        <f t="shared" si="153"/>
        <v>2</v>
      </c>
      <c r="BT294">
        <f t="shared" si="156"/>
        <v>2.6457513110645903</v>
      </c>
      <c r="BU294">
        <f t="shared" si="154"/>
        <v>0.27003086243366087</v>
      </c>
    </row>
    <row r="295" spans="1:73" hidden="1" x14ac:dyDescent="0.15">
      <c r="A295" s="35" t="s">
        <v>492</v>
      </c>
      <c r="B295" s="35"/>
      <c r="C295" s="35">
        <v>5</v>
      </c>
      <c r="D295" s="35">
        <v>5</v>
      </c>
      <c r="E295" s="35">
        <v>5</v>
      </c>
      <c r="F295" s="35"/>
      <c r="G295" s="35"/>
      <c r="H295" s="35"/>
      <c r="I295" s="35"/>
      <c r="J295" s="35"/>
      <c r="K295" s="35"/>
      <c r="L295" s="35">
        <v>5</v>
      </c>
      <c r="M295" s="35">
        <v>5</v>
      </c>
      <c r="N295" s="35"/>
      <c r="O295" s="35">
        <v>4</v>
      </c>
      <c r="P295" s="35">
        <v>4</v>
      </c>
      <c r="Q295" s="35">
        <v>5</v>
      </c>
      <c r="R295" s="35">
        <v>5</v>
      </c>
      <c r="S295" s="35">
        <v>5</v>
      </c>
      <c r="T295" s="35"/>
      <c r="U295" s="35"/>
      <c r="V295" s="35"/>
      <c r="W295">
        <f t="shared" si="150"/>
        <v>4.8</v>
      </c>
      <c r="X295">
        <f t="shared" si="151"/>
        <v>0.39999999999999997</v>
      </c>
      <c r="Z295">
        <f t="shared" si="179"/>
        <v>0</v>
      </c>
      <c r="AA295">
        <f t="shared" si="179"/>
        <v>0.50000000000000044</v>
      </c>
      <c r="AB295">
        <f t="shared" si="179"/>
        <v>0.50000000000000044</v>
      </c>
      <c r="AC295">
        <f t="shared" si="179"/>
        <v>0.50000000000000044</v>
      </c>
      <c r="AD295">
        <f t="shared" si="179"/>
        <v>0</v>
      </c>
      <c r="AE295">
        <f t="shared" si="179"/>
        <v>0</v>
      </c>
      <c r="AF295">
        <f t="shared" si="179"/>
        <v>0</v>
      </c>
      <c r="AG295">
        <f t="shared" si="178"/>
        <v>0</v>
      </c>
      <c r="AH295">
        <f t="shared" si="178"/>
        <v>0</v>
      </c>
      <c r="AI295">
        <f t="shared" si="178"/>
        <v>0</v>
      </c>
      <c r="AJ295">
        <f t="shared" si="178"/>
        <v>0.50000000000000044</v>
      </c>
      <c r="AK295">
        <f t="shared" si="178"/>
        <v>0.50000000000000044</v>
      </c>
      <c r="AL295">
        <f t="shared" si="178"/>
        <v>0</v>
      </c>
      <c r="AM295">
        <f t="shared" si="178"/>
        <v>-1.9999999999999998</v>
      </c>
      <c r="AN295">
        <f t="shared" si="178"/>
        <v>-1.9999999999999998</v>
      </c>
      <c r="AO295">
        <f t="shared" si="178"/>
        <v>0.50000000000000044</v>
      </c>
      <c r="AP295">
        <f t="shared" si="178"/>
        <v>0.50000000000000044</v>
      </c>
      <c r="AQ295">
        <f t="shared" si="178"/>
        <v>0.50000000000000044</v>
      </c>
      <c r="AR295">
        <f t="shared" si="178"/>
        <v>0</v>
      </c>
      <c r="AS295">
        <f t="shared" si="180"/>
        <v>0</v>
      </c>
      <c r="AT295">
        <f t="shared" si="177"/>
        <v>0</v>
      </c>
      <c r="AV295">
        <f t="shared" si="155"/>
        <v>0</v>
      </c>
      <c r="AW295">
        <f t="shared" si="157"/>
        <v>-0.50000000000000044</v>
      </c>
      <c r="AX295">
        <f t="shared" si="158"/>
        <v>0.50000000000000044</v>
      </c>
      <c r="AY295">
        <f t="shared" si="159"/>
        <v>0</v>
      </c>
      <c r="AZ295">
        <f t="shared" si="160"/>
        <v>0</v>
      </c>
      <c r="BA295">
        <f t="shared" si="161"/>
        <v>0</v>
      </c>
      <c r="BB295">
        <f t="shared" si="162"/>
        <v>0</v>
      </c>
      <c r="BC295">
        <f t="shared" si="163"/>
        <v>0</v>
      </c>
      <c r="BD295">
        <f t="shared" si="164"/>
        <v>0</v>
      </c>
      <c r="BE295">
        <f t="shared" si="165"/>
        <v>0</v>
      </c>
      <c r="BF295">
        <f t="shared" si="166"/>
        <v>0</v>
      </c>
      <c r="BG295">
        <f t="shared" si="167"/>
        <v>0</v>
      </c>
      <c r="BH295">
        <f t="shared" si="168"/>
        <v>0</v>
      </c>
      <c r="BI295">
        <f t="shared" si="169"/>
        <v>0</v>
      </c>
      <c r="BJ295">
        <f t="shared" si="170"/>
        <v>0</v>
      </c>
      <c r="BK295">
        <f t="shared" si="171"/>
        <v>0</v>
      </c>
      <c r="BL295">
        <f t="shared" si="172"/>
        <v>0</v>
      </c>
      <c r="BM295">
        <f t="shared" si="173"/>
        <v>0</v>
      </c>
      <c r="BN295">
        <f t="shared" si="174"/>
        <v>0</v>
      </c>
      <c r="BO295">
        <f t="shared" si="175"/>
        <v>0</v>
      </c>
      <c r="BP295">
        <f t="shared" si="176"/>
        <v>0</v>
      </c>
      <c r="BR295">
        <f t="shared" si="152"/>
        <v>0</v>
      </c>
      <c r="BS295">
        <f t="shared" si="153"/>
        <v>2</v>
      </c>
      <c r="BT295">
        <f t="shared" si="156"/>
        <v>3.1622776601683795</v>
      </c>
      <c r="BU295">
        <f t="shared" si="154"/>
        <v>0</v>
      </c>
    </row>
    <row r="296" spans="1:73" hidden="1" x14ac:dyDescent="0.15">
      <c r="A296" s="35" t="s">
        <v>493</v>
      </c>
      <c r="B296" s="35">
        <v>4</v>
      </c>
      <c r="C296" s="35">
        <v>4</v>
      </c>
      <c r="D296" s="35">
        <v>5</v>
      </c>
      <c r="E296" s="35">
        <v>5</v>
      </c>
      <c r="F296" s="31"/>
      <c r="G296" s="31"/>
      <c r="H296" s="31"/>
      <c r="I296" s="31"/>
      <c r="J296" s="31"/>
      <c r="K296" s="31"/>
      <c r="L296" s="31"/>
      <c r="M296" s="31"/>
      <c r="N296" s="31"/>
      <c r="O296" s="35">
        <v>4</v>
      </c>
      <c r="P296" s="31"/>
      <c r="Q296" s="35">
        <v>5</v>
      </c>
      <c r="R296" s="31"/>
      <c r="S296" s="31"/>
      <c r="T296" s="31"/>
      <c r="U296" s="31"/>
      <c r="V296" s="31"/>
      <c r="W296">
        <f t="shared" si="150"/>
        <v>4.5</v>
      </c>
      <c r="X296">
        <f t="shared" si="151"/>
        <v>0.5</v>
      </c>
      <c r="Z296">
        <f t="shared" si="179"/>
        <v>-1</v>
      </c>
      <c r="AA296">
        <f t="shared" si="179"/>
        <v>-1</v>
      </c>
      <c r="AB296">
        <f t="shared" si="179"/>
        <v>1</v>
      </c>
      <c r="AC296">
        <f t="shared" si="179"/>
        <v>1</v>
      </c>
      <c r="AD296">
        <f t="shared" si="179"/>
        <v>0</v>
      </c>
      <c r="AE296">
        <f t="shared" si="179"/>
        <v>0</v>
      </c>
      <c r="AF296">
        <f t="shared" si="179"/>
        <v>0</v>
      </c>
      <c r="AG296">
        <f t="shared" si="178"/>
        <v>0</v>
      </c>
      <c r="AH296">
        <f t="shared" si="178"/>
        <v>0</v>
      </c>
      <c r="AI296">
        <f t="shared" si="178"/>
        <v>0</v>
      </c>
      <c r="AJ296">
        <f t="shared" si="178"/>
        <v>0</v>
      </c>
      <c r="AK296">
        <f t="shared" si="178"/>
        <v>0</v>
      </c>
      <c r="AL296">
        <f t="shared" si="178"/>
        <v>0</v>
      </c>
      <c r="AM296">
        <f t="shared" si="178"/>
        <v>-1</v>
      </c>
      <c r="AN296">
        <f t="shared" si="178"/>
        <v>0</v>
      </c>
      <c r="AO296">
        <f t="shared" si="178"/>
        <v>1</v>
      </c>
      <c r="AP296">
        <f t="shared" si="178"/>
        <v>0</v>
      </c>
      <c r="AQ296">
        <f t="shared" si="178"/>
        <v>0</v>
      </c>
      <c r="AR296">
        <f t="shared" si="178"/>
        <v>0</v>
      </c>
      <c r="AS296">
        <f t="shared" si="180"/>
        <v>0</v>
      </c>
      <c r="AT296">
        <f t="shared" si="177"/>
        <v>0</v>
      </c>
      <c r="AV296">
        <f t="shared" si="155"/>
        <v>0</v>
      </c>
      <c r="AW296">
        <f t="shared" si="157"/>
        <v>1</v>
      </c>
      <c r="AX296">
        <f t="shared" si="158"/>
        <v>1</v>
      </c>
      <c r="AY296">
        <f t="shared" si="159"/>
        <v>0</v>
      </c>
      <c r="AZ296">
        <f t="shared" si="160"/>
        <v>0</v>
      </c>
      <c r="BA296">
        <f t="shared" si="161"/>
        <v>0</v>
      </c>
      <c r="BB296">
        <f t="shared" si="162"/>
        <v>0</v>
      </c>
      <c r="BC296">
        <f t="shared" si="163"/>
        <v>0</v>
      </c>
      <c r="BD296">
        <f t="shared" si="164"/>
        <v>0</v>
      </c>
      <c r="BE296">
        <f t="shared" si="165"/>
        <v>0</v>
      </c>
      <c r="BF296">
        <f t="shared" si="166"/>
        <v>0</v>
      </c>
      <c r="BG296">
        <f t="shared" si="167"/>
        <v>0</v>
      </c>
      <c r="BH296">
        <f t="shared" si="168"/>
        <v>0</v>
      </c>
      <c r="BI296">
        <f t="shared" si="169"/>
        <v>0</v>
      </c>
      <c r="BJ296">
        <f t="shared" si="170"/>
        <v>0</v>
      </c>
      <c r="BK296">
        <f t="shared" si="171"/>
        <v>0</v>
      </c>
      <c r="BL296">
        <f t="shared" si="172"/>
        <v>0</v>
      </c>
      <c r="BM296">
        <f t="shared" si="173"/>
        <v>0</v>
      </c>
      <c r="BN296">
        <f t="shared" si="174"/>
        <v>0</v>
      </c>
      <c r="BO296">
        <f t="shared" si="175"/>
        <v>0</v>
      </c>
      <c r="BP296">
        <f t="shared" si="176"/>
        <v>0</v>
      </c>
      <c r="BR296">
        <f t="shared" si="152"/>
        <v>2</v>
      </c>
      <c r="BS296">
        <f t="shared" si="153"/>
        <v>2</v>
      </c>
      <c r="BT296">
        <f t="shared" si="156"/>
        <v>2.4494897427831779</v>
      </c>
      <c r="BU296">
        <f t="shared" si="154"/>
        <v>0.40824829046386307</v>
      </c>
    </row>
    <row r="297" spans="1:73" hidden="1" x14ac:dyDescent="0.15">
      <c r="A297" s="35" t="s">
        <v>494</v>
      </c>
      <c r="B297" s="35">
        <v>4</v>
      </c>
      <c r="C297" s="35">
        <v>4</v>
      </c>
      <c r="D297" s="35">
        <v>5</v>
      </c>
      <c r="E297" s="35">
        <v>3</v>
      </c>
      <c r="F297" s="31"/>
      <c r="G297" s="35">
        <v>3</v>
      </c>
      <c r="H297" s="35">
        <v>4</v>
      </c>
      <c r="I297" s="35">
        <v>3</v>
      </c>
      <c r="J297" s="31"/>
      <c r="K297" s="31"/>
      <c r="L297" s="35">
        <v>4</v>
      </c>
      <c r="M297" s="35">
        <v>3</v>
      </c>
      <c r="N297" s="35">
        <v>2</v>
      </c>
      <c r="O297" s="35">
        <v>3</v>
      </c>
      <c r="P297" s="35">
        <v>5</v>
      </c>
      <c r="Q297" s="35">
        <v>3</v>
      </c>
      <c r="R297" s="31"/>
      <c r="S297" s="31"/>
      <c r="T297" s="35">
        <v>5</v>
      </c>
      <c r="U297" s="35">
        <v>4</v>
      </c>
      <c r="V297" s="35">
        <v>4</v>
      </c>
      <c r="W297">
        <f t="shared" si="150"/>
        <v>3.6875</v>
      </c>
      <c r="X297">
        <f t="shared" si="151"/>
        <v>0.84548432865429268</v>
      </c>
      <c r="Z297">
        <f t="shared" si="179"/>
        <v>0.3696106354772864</v>
      </c>
      <c r="AA297">
        <f t="shared" si="179"/>
        <v>0.3696106354772864</v>
      </c>
      <c r="AB297">
        <f t="shared" si="179"/>
        <v>1.5523646690046029</v>
      </c>
      <c r="AC297">
        <f t="shared" si="179"/>
        <v>-0.81314339805003011</v>
      </c>
      <c r="AD297">
        <f t="shared" si="179"/>
        <v>0</v>
      </c>
      <c r="AE297">
        <f t="shared" si="179"/>
        <v>-0.81314339805003011</v>
      </c>
      <c r="AF297">
        <f t="shared" si="179"/>
        <v>0.3696106354772864</v>
      </c>
      <c r="AG297">
        <f t="shared" si="178"/>
        <v>-0.81314339805003011</v>
      </c>
      <c r="AH297">
        <f t="shared" si="178"/>
        <v>0</v>
      </c>
      <c r="AI297">
        <f t="shared" si="178"/>
        <v>0</v>
      </c>
      <c r="AJ297">
        <f t="shared" si="178"/>
        <v>0.3696106354772864</v>
      </c>
      <c r="AK297">
        <f t="shared" si="178"/>
        <v>-0.81314339805003011</v>
      </c>
      <c r="AL297">
        <f t="shared" si="178"/>
        <v>-1.9958974315773466</v>
      </c>
      <c r="AM297">
        <f t="shared" si="178"/>
        <v>-0.81314339805003011</v>
      </c>
      <c r="AN297">
        <f t="shared" si="178"/>
        <v>1.5523646690046029</v>
      </c>
      <c r="AO297">
        <f t="shared" si="178"/>
        <v>-0.81314339805003011</v>
      </c>
      <c r="AP297">
        <f t="shared" si="178"/>
        <v>0</v>
      </c>
      <c r="AQ297">
        <f t="shared" si="178"/>
        <v>0</v>
      </c>
      <c r="AR297">
        <f t="shared" si="178"/>
        <v>1.5523646690046029</v>
      </c>
      <c r="AS297">
        <f t="shared" si="180"/>
        <v>0.3696106354772864</v>
      </c>
      <c r="AT297">
        <f t="shared" si="177"/>
        <v>0.3696106354772864</v>
      </c>
      <c r="AV297">
        <f t="shared" si="155"/>
        <v>0</v>
      </c>
      <c r="AW297">
        <f t="shared" si="157"/>
        <v>-0.3696106354772864</v>
      </c>
      <c r="AX297">
        <f t="shared" si="158"/>
        <v>1.5523646690046029</v>
      </c>
      <c r="AY297">
        <f t="shared" si="159"/>
        <v>0</v>
      </c>
      <c r="AZ297">
        <f t="shared" si="160"/>
        <v>0</v>
      </c>
      <c r="BA297">
        <f t="shared" si="161"/>
        <v>0</v>
      </c>
      <c r="BB297">
        <f t="shared" si="162"/>
        <v>0</v>
      </c>
      <c r="BC297">
        <f t="shared" si="163"/>
        <v>0.81314339805003011</v>
      </c>
      <c r="BD297">
        <f t="shared" si="164"/>
        <v>0</v>
      </c>
      <c r="BE297">
        <f t="shared" si="165"/>
        <v>0</v>
      </c>
      <c r="BF297">
        <f t="shared" si="166"/>
        <v>0</v>
      </c>
      <c r="BG297">
        <f t="shared" si="167"/>
        <v>0</v>
      </c>
      <c r="BH297">
        <f t="shared" si="168"/>
        <v>-1.9958974315773466</v>
      </c>
      <c r="BI297">
        <f t="shared" si="169"/>
        <v>0</v>
      </c>
      <c r="BJ297">
        <f t="shared" si="170"/>
        <v>0</v>
      </c>
      <c r="BK297">
        <f t="shared" si="171"/>
        <v>0</v>
      </c>
      <c r="BL297">
        <f t="shared" si="172"/>
        <v>0</v>
      </c>
      <c r="BM297">
        <f t="shared" si="173"/>
        <v>0</v>
      </c>
      <c r="BN297">
        <f t="shared" si="174"/>
        <v>0</v>
      </c>
      <c r="BO297">
        <f t="shared" si="175"/>
        <v>0</v>
      </c>
      <c r="BP297">
        <f t="shared" si="176"/>
        <v>0</v>
      </c>
      <c r="BR297">
        <f t="shared" si="152"/>
        <v>0</v>
      </c>
      <c r="BS297">
        <f t="shared" si="153"/>
        <v>2</v>
      </c>
      <c r="BT297">
        <f t="shared" si="156"/>
        <v>4</v>
      </c>
      <c r="BU297">
        <f t="shared" si="154"/>
        <v>0</v>
      </c>
    </row>
    <row r="298" spans="1:73" hidden="1" x14ac:dyDescent="0.15">
      <c r="A298" s="35" t="s">
        <v>495</v>
      </c>
      <c r="B298" s="35"/>
      <c r="C298" s="35"/>
      <c r="D298" s="35">
        <v>5</v>
      </c>
      <c r="E298" s="35">
        <v>5</v>
      </c>
      <c r="F298" s="35">
        <v>5</v>
      </c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>
        <v>3</v>
      </c>
      <c r="S298" s="35"/>
      <c r="T298" s="35"/>
      <c r="U298" s="35"/>
      <c r="V298" s="35"/>
      <c r="W298">
        <f t="shared" si="150"/>
        <v>4.5</v>
      </c>
      <c r="X298">
        <f t="shared" si="151"/>
        <v>0.8660254037844386</v>
      </c>
      <c r="Z298">
        <f t="shared" si="179"/>
        <v>0</v>
      </c>
      <c r="AA298">
        <f t="shared" si="179"/>
        <v>0</v>
      </c>
      <c r="AB298">
        <f t="shared" si="179"/>
        <v>0.57735026918962584</v>
      </c>
      <c r="AC298">
        <f t="shared" si="179"/>
        <v>0.57735026918962584</v>
      </c>
      <c r="AD298">
        <f t="shared" si="179"/>
        <v>0.57735026918962584</v>
      </c>
      <c r="AE298">
        <f t="shared" si="179"/>
        <v>0</v>
      </c>
      <c r="AF298">
        <f t="shared" si="179"/>
        <v>0</v>
      </c>
      <c r="AG298">
        <f t="shared" si="178"/>
        <v>0</v>
      </c>
      <c r="AH298">
        <f t="shared" si="178"/>
        <v>0</v>
      </c>
      <c r="AI298">
        <f t="shared" si="178"/>
        <v>0</v>
      </c>
      <c r="AJ298">
        <f t="shared" si="178"/>
        <v>0</v>
      </c>
      <c r="AK298">
        <f t="shared" si="178"/>
        <v>0</v>
      </c>
      <c r="AL298">
        <f t="shared" si="178"/>
        <v>0</v>
      </c>
      <c r="AM298">
        <f t="shared" si="178"/>
        <v>0</v>
      </c>
      <c r="AN298">
        <f t="shared" si="178"/>
        <v>0</v>
      </c>
      <c r="AO298">
        <f t="shared" si="178"/>
        <v>0</v>
      </c>
      <c r="AP298">
        <f t="shared" si="178"/>
        <v>-1.7320508075688774</v>
      </c>
      <c r="AQ298">
        <f t="shared" si="178"/>
        <v>0</v>
      </c>
      <c r="AR298">
        <f t="shared" si="178"/>
        <v>0</v>
      </c>
      <c r="AS298">
        <f t="shared" si="180"/>
        <v>0</v>
      </c>
      <c r="AT298">
        <f t="shared" si="177"/>
        <v>0</v>
      </c>
      <c r="AV298">
        <f t="shared" si="155"/>
        <v>0</v>
      </c>
      <c r="AW298">
        <f t="shared" si="157"/>
        <v>0</v>
      </c>
      <c r="AX298">
        <f t="shared" si="158"/>
        <v>0.57735026918962584</v>
      </c>
      <c r="AY298">
        <f t="shared" si="159"/>
        <v>0</v>
      </c>
      <c r="AZ298">
        <f t="shared" si="160"/>
        <v>0</v>
      </c>
      <c r="BA298">
        <f t="shared" si="161"/>
        <v>0</v>
      </c>
      <c r="BB298">
        <f t="shared" si="162"/>
        <v>0</v>
      </c>
      <c r="BC298">
        <f t="shared" si="163"/>
        <v>0</v>
      </c>
      <c r="BD298">
        <f t="shared" si="164"/>
        <v>0</v>
      </c>
      <c r="BE298">
        <f t="shared" si="165"/>
        <v>0</v>
      </c>
      <c r="BF298">
        <f t="shared" si="166"/>
        <v>0</v>
      </c>
      <c r="BG298">
        <f t="shared" si="167"/>
        <v>0</v>
      </c>
      <c r="BH298">
        <f t="shared" si="168"/>
        <v>0</v>
      </c>
      <c r="BI298">
        <f t="shared" si="169"/>
        <v>0</v>
      </c>
      <c r="BJ298">
        <f t="shared" si="170"/>
        <v>0</v>
      </c>
      <c r="BK298">
        <f t="shared" si="171"/>
        <v>0</v>
      </c>
      <c r="BL298">
        <f t="shared" si="172"/>
        <v>0</v>
      </c>
      <c r="BM298">
        <f t="shared" si="173"/>
        <v>0</v>
      </c>
      <c r="BN298">
        <f t="shared" si="174"/>
        <v>0</v>
      </c>
      <c r="BO298">
        <f t="shared" si="175"/>
        <v>0</v>
      </c>
      <c r="BP298">
        <f t="shared" si="176"/>
        <v>0</v>
      </c>
      <c r="BR298">
        <f t="shared" si="152"/>
        <v>0.57735026918962584</v>
      </c>
      <c r="BS298">
        <f t="shared" si="153"/>
        <v>2</v>
      </c>
      <c r="BT298">
        <f t="shared" si="156"/>
        <v>2</v>
      </c>
      <c r="BU298">
        <f t="shared" si="154"/>
        <v>0.14433756729740646</v>
      </c>
    </row>
    <row r="299" spans="1:73" hidden="1" x14ac:dyDescent="0.15">
      <c r="A299" s="35" t="s">
        <v>496</v>
      </c>
      <c r="B299" s="35"/>
      <c r="C299" s="35"/>
      <c r="D299" s="35">
        <v>5</v>
      </c>
      <c r="E299" s="35">
        <v>5</v>
      </c>
      <c r="F299" s="35"/>
      <c r="G299" s="35"/>
      <c r="H299" s="35"/>
      <c r="I299" s="35">
        <v>5</v>
      </c>
      <c r="J299" s="31"/>
      <c r="K299" s="35"/>
      <c r="L299" s="35"/>
      <c r="M299" s="35"/>
      <c r="N299" s="35"/>
      <c r="O299" s="35"/>
      <c r="P299" s="35">
        <v>4</v>
      </c>
      <c r="Q299" s="35">
        <v>4</v>
      </c>
      <c r="R299" s="35"/>
      <c r="S299" s="35"/>
      <c r="T299" s="35"/>
      <c r="U299" s="35">
        <v>5</v>
      </c>
      <c r="V299" s="35">
        <v>5</v>
      </c>
      <c r="W299">
        <f t="shared" si="150"/>
        <v>4.7142857142857144</v>
      </c>
      <c r="X299">
        <f t="shared" si="151"/>
        <v>0.45175395145262559</v>
      </c>
      <c r="Z299">
        <f t="shared" si="179"/>
        <v>0</v>
      </c>
      <c r="AA299">
        <f t="shared" si="179"/>
        <v>0</v>
      </c>
      <c r="AB299">
        <f t="shared" si="179"/>
        <v>0.63245553203367566</v>
      </c>
      <c r="AC299">
        <f t="shared" si="179"/>
        <v>0.63245553203367566</v>
      </c>
      <c r="AD299">
        <f t="shared" si="179"/>
        <v>0</v>
      </c>
      <c r="AE299">
        <f t="shared" si="179"/>
        <v>0</v>
      </c>
      <c r="AF299">
        <f t="shared" si="179"/>
        <v>0</v>
      </c>
      <c r="AG299">
        <f t="shared" si="178"/>
        <v>0.63245553203367566</v>
      </c>
      <c r="AH299">
        <f t="shared" si="178"/>
        <v>0</v>
      </c>
      <c r="AI299">
        <f t="shared" si="178"/>
        <v>0</v>
      </c>
      <c r="AJ299">
        <f t="shared" si="178"/>
        <v>0</v>
      </c>
      <c r="AK299">
        <f t="shared" si="178"/>
        <v>0</v>
      </c>
      <c r="AL299">
        <f t="shared" si="178"/>
        <v>0</v>
      </c>
      <c r="AM299">
        <f t="shared" si="178"/>
        <v>0</v>
      </c>
      <c r="AN299">
        <f t="shared" si="178"/>
        <v>-1.58113883008419</v>
      </c>
      <c r="AO299">
        <f t="shared" si="178"/>
        <v>-1.58113883008419</v>
      </c>
      <c r="AP299">
        <f t="shared" si="178"/>
        <v>0</v>
      </c>
      <c r="AQ299">
        <f t="shared" si="178"/>
        <v>0</v>
      </c>
      <c r="AR299">
        <f t="shared" si="178"/>
        <v>0</v>
      </c>
      <c r="AS299">
        <f t="shared" si="180"/>
        <v>0.63245553203367566</v>
      </c>
      <c r="AT299">
        <f t="shared" si="177"/>
        <v>0.63245553203367566</v>
      </c>
      <c r="AV299">
        <f t="shared" si="155"/>
        <v>0</v>
      </c>
      <c r="AW299">
        <f t="shared" si="157"/>
        <v>0</v>
      </c>
      <c r="AX299">
        <f t="shared" si="158"/>
        <v>0.63245553203367566</v>
      </c>
      <c r="AY299">
        <f t="shared" si="159"/>
        <v>0</v>
      </c>
      <c r="AZ299">
        <f t="shared" si="160"/>
        <v>0</v>
      </c>
      <c r="BA299">
        <f t="shared" si="161"/>
        <v>0</v>
      </c>
      <c r="BB299">
        <f t="shared" si="162"/>
        <v>0</v>
      </c>
      <c r="BC299">
        <f t="shared" si="163"/>
        <v>-0.63245553203367566</v>
      </c>
      <c r="BD299">
        <f t="shared" si="164"/>
        <v>0</v>
      </c>
      <c r="BE299">
        <f t="shared" si="165"/>
        <v>0</v>
      </c>
      <c r="BF299">
        <f t="shared" si="166"/>
        <v>0</v>
      </c>
      <c r="BG299">
        <f t="shared" si="167"/>
        <v>0</v>
      </c>
      <c r="BH299">
        <f t="shared" si="168"/>
        <v>0</v>
      </c>
      <c r="BI299">
        <f t="shared" si="169"/>
        <v>0</v>
      </c>
      <c r="BJ299">
        <f t="shared" si="170"/>
        <v>0</v>
      </c>
      <c r="BK299">
        <f t="shared" si="171"/>
        <v>0</v>
      </c>
      <c r="BL299">
        <f t="shared" si="172"/>
        <v>0</v>
      </c>
      <c r="BM299">
        <f t="shared" si="173"/>
        <v>0</v>
      </c>
      <c r="BN299">
        <f t="shared" si="174"/>
        <v>0</v>
      </c>
      <c r="BO299">
        <f t="shared" si="175"/>
        <v>0</v>
      </c>
      <c r="BP299">
        <f t="shared" si="176"/>
        <v>0</v>
      </c>
      <c r="BR299">
        <f t="shared" si="152"/>
        <v>0</v>
      </c>
      <c r="BS299">
        <f t="shared" si="153"/>
        <v>2</v>
      </c>
      <c r="BT299">
        <f t="shared" si="156"/>
        <v>2.6457513110645907</v>
      </c>
      <c r="BU299">
        <f t="shared" si="154"/>
        <v>0</v>
      </c>
    </row>
    <row r="300" spans="1:73" hidden="1" x14ac:dyDescent="0.15">
      <c r="A300" s="35" t="s">
        <v>497</v>
      </c>
      <c r="B300" s="31"/>
      <c r="C300" s="35">
        <v>3</v>
      </c>
      <c r="D300" s="35">
        <v>4</v>
      </c>
      <c r="E300" s="35">
        <v>3</v>
      </c>
      <c r="F300" s="31"/>
      <c r="G300" s="31"/>
      <c r="H300" s="31"/>
      <c r="I300" s="31"/>
      <c r="J300" s="31"/>
      <c r="K300" s="31"/>
      <c r="L300" s="31"/>
      <c r="M300" s="31"/>
      <c r="N300" s="31"/>
      <c r="O300" s="35">
        <v>3</v>
      </c>
      <c r="P300" s="35">
        <v>4</v>
      </c>
      <c r="Q300" s="31"/>
      <c r="R300" s="35">
        <v>5</v>
      </c>
      <c r="S300" s="35">
        <v>4</v>
      </c>
      <c r="T300" s="31"/>
      <c r="U300" s="35">
        <v>4</v>
      </c>
      <c r="V300" s="31"/>
      <c r="W300">
        <f t="shared" si="150"/>
        <v>3.75</v>
      </c>
      <c r="X300">
        <f t="shared" si="151"/>
        <v>0.66143782776614768</v>
      </c>
      <c r="Z300">
        <f t="shared" si="179"/>
        <v>0</v>
      </c>
      <c r="AA300">
        <f t="shared" si="179"/>
        <v>-1.1338934190276817</v>
      </c>
      <c r="AB300">
        <f t="shared" si="179"/>
        <v>0.3779644730092272</v>
      </c>
      <c r="AC300">
        <f t="shared" si="179"/>
        <v>-1.1338934190276817</v>
      </c>
      <c r="AD300">
        <f t="shared" si="179"/>
        <v>0</v>
      </c>
      <c r="AE300">
        <f t="shared" si="179"/>
        <v>0</v>
      </c>
      <c r="AF300">
        <f t="shared" si="179"/>
        <v>0</v>
      </c>
      <c r="AG300">
        <f t="shared" si="178"/>
        <v>0</v>
      </c>
      <c r="AH300">
        <f t="shared" si="178"/>
        <v>0</v>
      </c>
      <c r="AI300">
        <f t="shared" si="178"/>
        <v>0</v>
      </c>
      <c r="AJ300">
        <f t="shared" si="178"/>
        <v>0</v>
      </c>
      <c r="AK300">
        <f t="shared" si="178"/>
        <v>0</v>
      </c>
      <c r="AL300">
        <f t="shared" si="178"/>
        <v>0</v>
      </c>
      <c r="AM300">
        <f t="shared" si="178"/>
        <v>-1.1338934190276817</v>
      </c>
      <c r="AN300">
        <f t="shared" si="178"/>
        <v>0.3779644730092272</v>
      </c>
      <c r="AO300">
        <f t="shared" si="178"/>
        <v>0</v>
      </c>
      <c r="AP300">
        <f t="shared" si="178"/>
        <v>1.8898223650461361</v>
      </c>
      <c r="AQ300">
        <f t="shared" si="178"/>
        <v>0.3779644730092272</v>
      </c>
      <c r="AR300">
        <f t="shared" si="178"/>
        <v>0</v>
      </c>
      <c r="AS300">
        <f t="shared" si="180"/>
        <v>0.3779644730092272</v>
      </c>
      <c r="AT300">
        <f t="shared" si="177"/>
        <v>0</v>
      </c>
      <c r="AV300">
        <f t="shared" si="155"/>
        <v>0</v>
      </c>
      <c r="AW300">
        <f t="shared" si="157"/>
        <v>1.1338934190276817</v>
      </c>
      <c r="AX300">
        <f t="shared" si="158"/>
        <v>0.3779644730092272</v>
      </c>
      <c r="AY300">
        <f t="shared" si="159"/>
        <v>0</v>
      </c>
      <c r="AZ300">
        <f t="shared" si="160"/>
        <v>0</v>
      </c>
      <c r="BA300">
        <f t="shared" si="161"/>
        <v>0</v>
      </c>
      <c r="BB300">
        <f t="shared" si="162"/>
        <v>0</v>
      </c>
      <c r="BC300">
        <f t="shared" si="163"/>
        <v>0</v>
      </c>
      <c r="BD300">
        <f t="shared" si="164"/>
        <v>0</v>
      </c>
      <c r="BE300">
        <f t="shared" si="165"/>
        <v>0</v>
      </c>
      <c r="BF300">
        <f t="shared" si="166"/>
        <v>0</v>
      </c>
      <c r="BG300">
        <f t="shared" si="167"/>
        <v>0</v>
      </c>
      <c r="BH300">
        <f t="shared" si="168"/>
        <v>0</v>
      </c>
      <c r="BI300">
        <f t="shared" si="169"/>
        <v>0</v>
      </c>
      <c r="BJ300">
        <f t="shared" si="170"/>
        <v>0</v>
      </c>
      <c r="BK300">
        <f t="shared" si="171"/>
        <v>0</v>
      </c>
      <c r="BL300">
        <f t="shared" si="172"/>
        <v>0</v>
      </c>
      <c r="BM300">
        <f t="shared" si="173"/>
        <v>0</v>
      </c>
      <c r="BN300">
        <f t="shared" si="174"/>
        <v>0</v>
      </c>
      <c r="BO300">
        <f t="shared" si="175"/>
        <v>0</v>
      </c>
      <c r="BP300">
        <f t="shared" si="176"/>
        <v>0</v>
      </c>
      <c r="BR300">
        <f t="shared" si="152"/>
        <v>1.5118578920369088</v>
      </c>
      <c r="BS300">
        <f t="shared" si="153"/>
        <v>2</v>
      </c>
      <c r="BT300">
        <f t="shared" si="156"/>
        <v>2.8284271247461903</v>
      </c>
      <c r="BU300">
        <f t="shared" si="154"/>
        <v>0.26726124191242434</v>
      </c>
    </row>
    <row r="301" spans="1:73" hidden="1" x14ac:dyDescent="0.15">
      <c r="A301" s="35" t="s">
        <v>498</v>
      </c>
      <c r="B301" s="35">
        <v>3</v>
      </c>
      <c r="C301" s="35">
        <v>4</v>
      </c>
      <c r="D301" s="35">
        <v>5</v>
      </c>
      <c r="E301" s="35">
        <v>4</v>
      </c>
      <c r="F301" s="31"/>
      <c r="G301" s="31"/>
      <c r="H301" s="31"/>
      <c r="I301" s="35">
        <v>5</v>
      </c>
      <c r="J301" s="31"/>
      <c r="K301" s="31"/>
      <c r="L301" s="31"/>
      <c r="M301" s="31"/>
      <c r="N301" s="35">
        <v>4</v>
      </c>
      <c r="O301" s="35">
        <v>4</v>
      </c>
      <c r="P301" s="31"/>
      <c r="Q301" s="35">
        <v>4</v>
      </c>
      <c r="R301" s="31"/>
      <c r="S301" s="31"/>
      <c r="T301" s="31"/>
      <c r="U301" s="31"/>
      <c r="V301" s="31"/>
      <c r="W301">
        <f t="shared" si="150"/>
        <v>4.125</v>
      </c>
      <c r="X301">
        <f t="shared" si="151"/>
        <v>0.59947894041408989</v>
      </c>
      <c r="Z301">
        <f t="shared" si="179"/>
        <v>-1.8766297265136731</v>
      </c>
      <c r="AA301">
        <f t="shared" si="179"/>
        <v>-0.20851441405707477</v>
      </c>
      <c r="AB301">
        <f t="shared" si="179"/>
        <v>1.4596008983995234</v>
      </c>
      <c r="AC301">
        <f t="shared" si="179"/>
        <v>-0.20851441405707477</v>
      </c>
      <c r="AD301">
        <f t="shared" si="179"/>
        <v>0</v>
      </c>
      <c r="AE301">
        <f t="shared" si="179"/>
        <v>0</v>
      </c>
      <c r="AF301">
        <f t="shared" si="179"/>
        <v>0</v>
      </c>
      <c r="AG301">
        <f t="shared" si="178"/>
        <v>1.4596008983995234</v>
      </c>
      <c r="AH301">
        <f t="shared" si="178"/>
        <v>0</v>
      </c>
      <c r="AI301">
        <f t="shared" si="178"/>
        <v>0</v>
      </c>
      <c r="AJ301">
        <f t="shared" si="178"/>
        <v>0</v>
      </c>
      <c r="AK301">
        <f t="shared" si="178"/>
        <v>0</v>
      </c>
      <c r="AL301">
        <f t="shared" si="178"/>
        <v>-0.20851441405707477</v>
      </c>
      <c r="AM301">
        <f t="shared" si="178"/>
        <v>-0.20851441405707477</v>
      </c>
      <c r="AN301">
        <f t="shared" si="178"/>
        <v>0</v>
      </c>
      <c r="AO301">
        <f t="shared" si="178"/>
        <v>-0.20851441405707477</v>
      </c>
      <c r="AP301">
        <f t="shared" si="178"/>
        <v>0</v>
      </c>
      <c r="AQ301">
        <f t="shared" si="178"/>
        <v>0</v>
      </c>
      <c r="AR301">
        <f t="shared" si="178"/>
        <v>0</v>
      </c>
      <c r="AS301">
        <f t="shared" si="180"/>
        <v>0</v>
      </c>
      <c r="AT301">
        <f t="shared" si="177"/>
        <v>0</v>
      </c>
      <c r="AV301">
        <f t="shared" si="155"/>
        <v>0</v>
      </c>
      <c r="AW301">
        <f t="shared" si="157"/>
        <v>0.20851441405707477</v>
      </c>
      <c r="AX301">
        <f t="shared" si="158"/>
        <v>1.4596008983995234</v>
      </c>
      <c r="AY301">
        <f t="shared" si="159"/>
        <v>0</v>
      </c>
      <c r="AZ301">
        <f t="shared" si="160"/>
        <v>0</v>
      </c>
      <c r="BA301">
        <f t="shared" si="161"/>
        <v>0</v>
      </c>
      <c r="BB301">
        <f t="shared" si="162"/>
        <v>0</v>
      </c>
      <c r="BC301">
        <f t="shared" si="163"/>
        <v>-1.4596008983995234</v>
      </c>
      <c r="BD301">
        <f t="shared" si="164"/>
        <v>0</v>
      </c>
      <c r="BE301">
        <f t="shared" si="165"/>
        <v>0</v>
      </c>
      <c r="BF301">
        <f t="shared" si="166"/>
        <v>0</v>
      </c>
      <c r="BG301">
        <f t="shared" si="167"/>
        <v>0</v>
      </c>
      <c r="BH301">
        <f t="shared" si="168"/>
        <v>-0.20851441405707477</v>
      </c>
      <c r="BI301">
        <f t="shared" si="169"/>
        <v>0</v>
      </c>
      <c r="BJ301">
        <f t="shared" si="170"/>
        <v>0</v>
      </c>
      <c r="BK301">
        <f t="shared" si="171"/>
        <v>0</v>
      </c>
      <c r="BL301">
        <f t="shared" si="172"/>
        <v>0</v>
      </c>
      <c r="BM301">
        <f t="shared" si="173"/>
        <v>0</v>
      </c>
      <c r="BN301">
        <f t="shared" si="174"/>
        <v>0</v>
      </c>
      <c r="BO301">
        <f t="shared" si="175"/>
        <v>0</v>
      </c>
      <c r="BP301">
        <f t="shared" si="176"/>
        <v>0</v>
      </c>
      <c r="BR301">
        <f t="shared" si="152"/>
        <v>-5.5511151231257827E-17</v>
      </c>
      <c r="BS301">
        <f t="shared" si="153"/>
        <v>2</v>
      </c>
      <c r="BT301">
        <f t="shared" si="156"/>
        <v>2.8284271247461903</v>
      </c>
      <c r="BU301">
        <f t="shared" si="154"/>
        <v>-9.8130778667735933E-18</v>
      </c>
    </row>
    <row r="302" spans="1:73" hidden="1" x14ac:dyDescent="0.15">
      <c r="A302" s="35" t="s">
        <v>499</v>
      </c>
      <c r="B302" s="35"/>
      <c r="C302" s="35">
        <v>4</v>
      </c>
      <c r="D302" s="35">
        <v>5</v>
      </c>
      <c r="E302" s="35">
        <v>5</v>
      </c>
      <c r="F302" s="35"/>
      <c r="G302" s="35"/>
      <c r="H302" s="35">
        <v>5</v>
      </c>
      <c r="I302" s="35">
        <v>4</v>
      </c>
      <c r="J302" s="35"/>
      <c r="K302" s="35"/>
      <c r="L302" s="35"/>
      <c r="M302" s="35"/>
      <c r="N302" s="35">
        <v>4</v>
      </c>
      <c r="O302" s="35">
        <v>4</v>
      </c>
      <c r="P302" s="35">
        <v>5</v>
      </c>
      <c r="Q302" s="35">
        <v>5</v>
      </c>
      <c r="R302" s="35"/>
      <c r="S302" s="35">
        <v>4</v>
      </c>
      <c r="T302" s="35">
        <v>4</v>
      </c>
      <c r="U302" s="35">
        <v>5</v>
      </c>
      <c r="V302" s="35">
        <v>5</v>
      </c>
      <c r="W302">
        <f t="shared" si="150"/>
        <v>4.5384615384615383</v>
      </c>
      <c r="X302">
        <f t="shared" si="151"/>
        <v>0.49851851526214308</v>
      </c>
      <c r="Z302">
        <f t="shared" si="179"/>
        <v>0</v>
      </c>
      <c r="AA302">
        <f t="shared" si="179"/>
        <v>-1.080123449734643</v>
      </c>
      <c r="AB302">
        <f t="shared" si="179"/>
        <v>0.92582009977255175</v>
      </c>
      <c r="AC302">
        <f t="shared" si="179"/>
        <v>0.92582009977255175</v>
      </c>
      <c r="AD302">
        <f t="shared" si="179"/>
        <v>0</v>
      </c>
      <c r="AE302">
        <f t="shared" si="179"/>
        <v>0</v>
      </c>
      <c r="AF302">
        <f t="shared" si="179"/>
        <v>0.92582009977255175</v>
      </c>
      <c r="AG302">
        <f t="shared" si="178"/>
        <v>-1.080123449734643</v>
      </c>
      <c r="AH302">
        <f t="shared" si="178"/>
        <v>0</v>
      </c>
      <c r="AI302">
        <f t="shared" si="178"/>
        <v>0</v>
      </c>
      <c r="AJ302">
        <f t="shared" si="178"/>
        <v>0</v>
      </c>
      <c r="AK302">
        <f t="shared" si="178"/>
        <v>0</v>
      </c>
      <c r="AL302">
        <f t="shared" si="178"/>
        <v>-1.080123449734643</v>
      </c>
      <c r="AM302">
        <f t="shared" si="178"/>
        <v>-1.080123449734643</v>
      </c>
      <c r="AN302">
        <f t="shared" si="178"/>
        <v>0.92582009977255175</v>
      </c>
      <c r="AO302">
        <f t="shared" si="178"/>
        <v>0.92582009977255175</v>
      </c>
      <c r="AP302">
        <f t="shared" si="178"/>
        <v>0</v>
      </c>
      <c r="AQ302">
        <f t="shared" si="178"/>
        <v>-1.080123449734643</v>
      </c>
      <c r="AR302">
        <f t="shared" si="178"/>
        <v>-1.080123449734643</v>
      </c>
      <c r="AS302">
        <f t="shared" si="180"/>
        <v>0.92582009977255175</v>
      </c>
      <c r="AT302">
        <f t="shared" si="177"/>
        <v>0.92582009977255175</v>
      </c>
      <c r="AV302">
        <f t="shared" si="155"/>
        <v>0</v>
      </c>
      <c r="AW302">
        <f t="shared" si="157"/>
        <v>1.080123449734643</v>
      </c>
      <c r="AX302">
        <f t="shared" si="158"/>
        <v>0.92582009977255175</v>
      </c>
      <c r="AY302">
        <f t="shared" si="159"/>
        <v>0</v>
      </c>
      <c r="AZ302">
        <f t="shared" si="160"/>
        <v>0</v>
      </c>
      <c r="BA302">
        <f t="shared" si="161"/>
        <v>0</v>
      </c>
      <c r="BB302">
        <f t="shared" si="162"/>
        <v>0</v>
      </c>
      <c r="BC302">
        <f t="shared" si="163"/>
        <v>1.080123449734643</v>
      </c>
      <c r="BD302">
        <f t="shared" si="164"/>
        <v>0</v>
      </c>
      <c r="BE302">
        <f t="shared" si="165"/>
        <v>0</v>
      </c>
      <c r="BF302">
        <f t="shared" si="166"/>
        <v>0</v>
      </c>
      <c r="BG302">
        <f t="shared" si="167"/>
        <v>0</v>
      </c>
      <c r="BH302">
        <f t="shared" si="168"/>
        <v>-1.080123449734643</v>
      </c>
      <c r="BI302">
        <f t="shared" si="169"/>
        <v>0</v>
      </c>
      <c r="BJ302">
        <f t="shared" si="170"/>
        <v>0</v>
      </c>
      <c r="BK302">
        <f t="shared" si="171"/>
        <v>0</v>
      </c>
      <c r="BL302">
        <f t="shared" si="172"/>
        <v>0</v>
      </c>
      <c r="BM302">
        <f t="shared" si="173"/>
        <v>0</v>
      </c>
      <c r="BN302">
        <f t="shared" si="174"/>
        <v>0</v>
      </c>
      <c r="BO302">
        <f t="shared" si="175"/>
        <v>0</v>
      </c>
      <c r="BP302">
        <f t="shared" si="176"/>
        <v>0</v>
      </c>
      <c r="BR302">
        <f t="shared" si="152"/>
        <v>2.0059435495071947</v>
      </c>
      <c r="BS302">
        <f t="shared" si="153"/>
        <v>2</v>
      </c>
      <c r="BT302">
        <f t="shared" si="156"/>
        <v>3.6055512754639891</v>
      </c>
      <c r="BU302">
        <f t="shared" si="154"/>
        <v>0.27817432013209337</v>
      </c>
    </row>
    <row r="303" spans="1:73" hidden="1" x14ac:dyDescent="0.15">
      <c r="A303" s="35" t="s">
        <v>500</v>
      </c>
      <c r="B303" s="35">
        <v>5</v>
      </c>
      <c r="C303" s="35">
        <v>3</v>
      </c>
      <c r="D303" s="35"/>
      <c r="E303" s="35">
        <v>4</v>
      </c>
      <c r="F303" s="35"/>
      <c r="G303" s="35"/>
      <c r="H303" s="35"/>
      <c r="I303" s="35"/>
      <c r="J303" s="35"/>
      <c r="K303" s="35"/>
      <c r="L303" s="35">
        <v>4</v>
      </c>
      <c r="M303" s="35"/>
      <c r="N303" s="35"/>
      <c r="O303" s="35">
        <v>4</v>
      </c>
      <c r="P303" s="35"/>
      <c r="Q303" s="35">
        <v>5</v>
      </c>
      <c r="R303" s="35">
        <v>3</v>
      </c>
      <c r="S303" s="35">
        <v>4</v>
      </c>
      <c r="T303" s="35"/>
      <c r="U303" s="35">
        <v>5</v>
      </c>
      <c r="V303" s="35">
        <v>5</v>
      </c>
      <c r="W303">
        <f t="shared" si="150"/>
        <v>4.2</v>
      </c>
      <c r="X303">
        <f t="shared" si="151"/>
        <v>0.74833147735478833</v>
      </c>
      <c r="Z303">
        <f t="shared" si="179"/>
        <v>1.0690449676496971</v>
      </c>
      <c r="AA303">
        <f t="shared" si="179"/>
        <v>-1.6035674514745464</v>
      </c>
      <c r="AB303">
        <f t="shared" si="179"/>
        <v>0</v>
      </c>
      <c r="AC303">
        <f t="shared" si="179"/>
        <v>-0.26726124191242462</v>
      </c>
      <c r="AD303">
        <f t="shared" si="179"/>
        <v>0</v>
      </c>
      <c r="AE303">
        <f t="shared" si="179"/>
        <v>0</v>
      </c>
      <c r="AF303">
        <f t="shared" si="179"/>
        <v>0</v>
      </c>
      <c r="AG303">
        <f t="shared" si="178"/>
        <v>0</v>
      </c>
      <c r="AH303">
        <f t="shared" si="178"/>
        <v>0</v>
      </c>
      <c r="AI303">
        <f t="shared" si="178"/>
        <v>0</v>
      </c>
      <c r="AJ303">
        <f t="shared" si="178"/>
        <v>-0.26726124191242462</v>
      </c>
      <c r="AK303">
        <f t="shared" si="178"/>
        <v>0</v>
      </c>
      <c r="AL303">
        <f t="shared" si="178"/>
        <v>0</v>
      </c>
      <c r="AM303">
        <f t="shared" si="178"/>
        <v>-0.26726124191242462</v>
      </c>
      <c r="AN303">
        <f t="shared" si="178"/>
        <v>0</v>
      </c>
      <c r="AO303">
        <f t="shared" si="178"/>
        <v>1.0690449676496971</v>
      </c>
      <c r="AP303">
        <f t="shared" si="178"/>
        <v>-1.6035674514745464</v>
      </c>
      <c r="AQ303">
        <f t="shared" si="178"/>
        <v>-0.26726124191242462</v>
      </c>
      <c r="AR303">
        <f t="shared" si="178"/>
        <v>0</v>
      </c>
      <c r="AS303">
        <f t="shared" si="180"/>
        <v>1.0690449676496971</v>
      </c>
      <c r="AT303">
        <f t="shared" si="177"/>
        <v>1.0690449676496971</v>
      </c>
      <c r="AV303">
        <f t="shared" si="155"/>
        <v>0</v>
      </c>
      <c r="AW303">
        <f t="shared" si="157"/>
        <v>1.6035674514745464</v>
      </c>
      <c r="AX303">
        <f t="shared" si="158"/>
        <v>0</v>
      </c>
      <c r="AY303">
        <f t="shared" si="159"/>
        <v>0</v>
      </c>
      <c r="AZ303">
        <f t="shared" si="160"/>
        <v>0</v>
      </c>
      <c r="BA303">
        <f t="shared" si="161"/>
        <v>0</v>
      </c>
      <c r="BB303">
        <f t="shared" si="162"/>
        <v>0</v>
      </c>
      <c r="BC303">
        <f t="shared" si="163"/>
        <v>0</v>
      </c>
      <c r="BD303">
        <f t="shared" si="164"/>
        <v>0</v>
      </c>
      <c r="BE303">
        <f t="shared" si="165"/>
        <v>0</v>
      </c>
      <c r="BF303">
        <f t="shared" si="166"/>
        <v>0</v>
      </c>
      <c r="BG303">
        <f t="shared" si="167"/>
        <v>0</v>
      </c>
      <c r="BH303">
        <f t="shared" si="168"/>
        <v>0</v>
      </c>
      <c r="BI303">
        <f t="shared" si="169"/>
        <v>0</v>
      </c>
      <c r="BJ303">
        <f t="shared" si="170"/>
        <v>0</v>
      </c>
      <c r="BK303">
        <f t="shared" si="171"/>
        <v>0</v>
      </c>
      <c r="BL303">
        <f t="shared" si="172"/>
        <v>0</v>
      </c>
      <c r="BM303">
        <f t="shared" si="173"/>
        <v>0</v>
      </c>
      <c r="BN303">
        <f t="shared" si="174"/>
        <v>0</v>
      </c>
      <c r="BO303">
        <f t="shared" si="175"/>
        <v>0</v>
      </c>
      <c r="BP303">
        <f t="shared" si="176"/>
        <v>0</v>
      </c>
      <c r="BR303">
        <f t="shared" si="152"/>
        <v>1.6035674514745464</v>
      </c>
      <c r="BS303">
        <f t="shared" si="153"/>
        <v>2</v>
      </c>
      <c r="BT303">
        <f t="shared" si="156"/>
        <v>3.1622776601683791</v>
      </c>
      <c r="BU303">
        <f t="shared" si="154"/>
        <v>0.25354627641855498</v>
      </c>
    </row>
    <row r="304" spans="1:73" hidden="1" x14ac:dyDescent="0.15">
      <c r="A304" s="35" t="s">
        <v>501</v>
      </c>
      <c r="B304" s="35">
        <v>4</v>
      </c>
      <c r="C304" s="35">
        <v>4</v>
      </c>
      <c r="D304" s="35">
        <v>4</v>
      </c>
      <c r="E304" s="35">
        <v>1</v>
      </c>
      <c r="F304" s="35"/>
      <c r="G304" s="35"/>
      <c r="H304" s="35">
        <v>5</v>
      </c>
      <c r="I304" s="35">
        <v>3</v>
      </c>
      <c r="J304" s="35">
        <v>1</v>
      </c>
      <c r="K304" s="35">
        <v>4</v>
      </c>
      <c r="L304" s="35"/>
      <c r="M304" s="35"/>
      <c r="N304" s="35">
        <v>4</v>
      </c>
      <c r="O304" s="35">
        <v>5</v>
      </c>
      <c r="P304" s="35">
        <v>5</v>
      </c>
      <c r="Q304" s="35">
        <v>4</v>
      </c>
      <c r="R304" s="35"/>
      <c r="S304" s="35">
        <v>4</v>
      </c>
      <c r="T304" s="35"/>
      <c r="U304" s="35">
        <v>4</v>
      </c>
      <c r="V304" s="35">
        <v>5</v>
      </c>
      <c r="W304">
        <f t="shared" si="150"/>
        <v>3.8</v>
      </c>
      <c r="X304">
        <f t="shared" si="151"/>
        <v>1.2220201853215573</v>
      </c>
      <c r="Z304">
        <f t="shared" si="179"/>
        <v>0.16366341767699444</v>
      </c>
      <c r="AA304">
        <f t="shared" si="179"/>
        <v>0.16366341767699444</v>
      </c>
      <c r="AB304">
        <f t="shared" si="179"/>
        <v>0.16366341767699444</v>
      </c>
      <c r="AC304">
        <f t="shared" si="179"/>
        <v>-2.2912878474779199</v>
      </c>
      <c r="AD304">
        <f t="shared" si="179"/>
        <v>0</v>
      </c>
      <c r="AE304">
        <f t="shared" si="179"/>
        <v>0</v>
      </c>
      <c r="AF304">
        <f t="shared" si="179"/>
        <v>0.98198050606196585</v>
      </c>
      <c r="AG304">
        <f t="shared" si="178"/>
        <v>-0.65465367070797698</v>
      </c>
      <c r="AH304">
        <f t="shared" si="178"/>
        <v>-2.2912878474779199</v>
      </c>
      <c r="AI304">
        <f t="shared" si="178"/>
        <v>0.16366341767699444</v>
      </c>
      <c r="AJ304">
        <f t="shared" si="178"/>
        <v>0</v>
      </c>
      <c r="AK304">
        <f t="shared" si="178"/>
        <v>0</v>
      </c>
      <c r="AL304">
        <f t="shared" si="178"/>
        <v>0.16366341767699444</v>
      </c>
      <c r="AM304">
        <f t="shared" si="178"/>
        <v>0.98198050606196585</v>
      </c>
      <c r="AN304">
        <f t="shared" si="178"/>
        <v>0.98198050606196585</v>
      </c>
      <c r="AO304">
        <f t="shared" si="178"/>
        <v>0.16366341767699444</v>
      </c>
      <c r="AP304">
        <f t="shared" si="178"/>
        <v>0</v>
      </c>
      <c r="AQ304">
        <f t="shared" si="178"/>
        <v>0.16366341767699444</v>
      </c>
      <c r="AR304">
        <f t="shared" si="178"/>
        <v>0</v>
      </c>
      <c r="AS304">
        <f t="shared" si="180"/>
        <v>0.16366341767699444</v>
      </c>
      <c r="AT304">
        <f t="shared" si="177"/>
        <v>0.98198050606196585</v>
      </c>
      <c r="AV304">
        <f t="shared" si="155"/>
        <v>0</v>
      </c>
      <c r="AW304">
        <f t="shared" si="157"/>
        <v>-0.16366341767699444</v>
      </c>
      <c r="AX304">
        <f t="shared" si="158"/>
        <v>0.16366341767699444</v>
      </c>
      <c r="AY304">
        <f t="shared" si="159"/>
        <v>0</v>
      </c>
      <c r="AZ304">
        <f t="shared" si="160"/>
        <v>0</v>
      </c>
      <c r="BA304">
        <f t="shared" si="161"/>
        <v>0</v>
      </c>
      <c r="BB304">
        <f t="shared" si="162"/>
        <v>0</v>
      </c>
      <c r="BC304">
        <f t="shared" si="163"/>
        <v>0.65465367070797698</v>
      </c>
      <c r="BD304">
        <f t="shared" si="164"/>
        <v>0</v>
      </c>
      <c r="BE304">
        <f t="shared" si="165"/>
        <v>0</v>
      </c>
      <c r="BF304">
        <f t="shared" si="166"/>
        <v>0</v>
      </c>
      <c r="BG304">
        <f t="shared" si="167"/>
        <v>0</v>
      </c>
      <c r="BH304">
        <f t="shared" si="168"/>
        <v>0.16366341767699444</v>
      </c>
      <c r="BI304">
        <f t="shared" si="169"/>
        <v>0</v>
      </c>
      <c r="BJ304">
        <f t="shared" si="170"/>
        <v>0</v>
      </c>
      <c r="BK304">
        <f t="shared" si="171"/>
        <v>0</v>
      </c>
      <c r="BL304">
        <f t="shared" si="172"/>
        <v>0</v>
      </c>
      <c r="BM304">
        <f t="shared" si="173"/>
        <v>0</v>
      </c>
      <c r="BN304">
        <f t="shared" si="174"/>
        <v>0</v>
      </c>
      <c r="BO304">
        <f t="shared" si="175"/>
        <v>0</v>
      </c>
      <c r="BP304">
        <f t="shared" si="176"/>
        <v>0</v>
      </c>
      <c r="BR304">
        <f t="shared" si="152"/>
        <v>0.81831708838497141</v>
      </c>
      <c r="BS304">
        <f t="shared" si="153"/>
        <v>2</v>
      </c>
      <c r="BT304">
        <f t="shared" si="156"/>
        <v>3.8729833462074166</v>
      </c>
      <c r="BU304">
        <f t="shared" si="154"/>
        <v>0.10564428184106457</v>
      </c>
    </row>
    <row r="305" spans="1:73" hidden="1" x14ac:dyDescent="0.15">
      <c r="A305" s="35" t="s">
        <v>502</v>
      </c>
      <c r="B305" s="35"/>
      <c r="C305" s="35"/>
      <c r="D305" s="35">
        <v>4</v>
      </c>
      <c r="E305" s="35">
        <v>4</v>
      </c>
      <c r="F305" s="35"/>
      <c r="G305" s="35"/>
      <c r="H305" s="35"/>
      <c r="I305" s="35"/>
      <c r="J305" s="35"/>
      <c r="K305" s="35">
        <v>2</v>
      </c>
      <c r="L305" s="35"/>
      <c r="M305" s="35"/>
      <c r="N305" s="35">
        <v>3</v>
      </c>
      <c r="O305" s="35"/>
      <c r="P305" s="35">
        <v>4</v>
      </c>
      <c r="Q305" s="35">
        <v>4</v>
      </c>
      <c r="R305" s="35"/>
      <c r="S305" s="35">
        <v>5</v>
      </c>
      <c r="T305" s="35"/>
      <c r="U305" s="35"/>
      <c r="V305" s="35"/>
      <c r="W305">
        <f t="shared" si="150"/>
        <v>3.7142857142857144</v>
      </c>
      <c r="X305">
        <f t="shared" si="151"/>
        <v>0.88063057185271088</v>
      </c>
      <c r="Z305">
        <f t="shared" si="179"/>
        <v>0</v>
      </c>
      <c r="AA305">
        <f t="shared" si="179"/>
        <v>0</v>
      </c>
      <c r="AB305">
        <f t="shared" si="179"/>
        <v>0.32444284226152492</v>
      </c>
      <c r="AC305">
        <f t="shared" si="179"/>
        <v>0.32444284226152492</v>
      </c>
      <c r="AD305">
        <f t="shared" si="179"/>
        <v>0</v>
      </c>
      <c r="AE305">
        <f t="shared" si="179"/>
        <v>0</v>
      </c>
      <c r="AF305">
        <f t="shared" si="179"/>
        <v>0</v>
      </c>
      <c r="AG305">
        <f t="shared" si="178"/>
        <v>0</v>
      </c>
      <c r="AH305">
        <f t="shared" si="178"/>
        <v>0</v>
      </c>
      <c r="AI305">
        <f t="shared" si="178"/>
        <v>-1.9466570535691508</v>
      </c>
      <c r="AJ305">
        <f t="shared" si="178"/>
        <v>0</v>
      </c>
      <c r="AK305">
        <f t="shared" si="178"/>
        <v>0</v>
      </c>
      <c r="AL305">
        <f t="shared" si="178"/>
        <v>-0.81110710565381283</v>
      </c>
      <c r="AM305">
        <f t="shared" si="178"/>
        <v>0</v>
      </c>
      <c r="AN305">
        <f t="shared" si="178"/>
        <v>0.32444284226152492</v>
      </c>
      <c r="AO305">
        <f t="shared" si="178"/>
        <v>0.32444284226152492</v>
      </c>
      <c r="AP305">
        <f t="shared" si="178"/>
        <v>0</v>
      </c>
      <c r="AQ305">
        <f t="shared" si="178"/>
        <v>1.4599927901768628</v>
      </c>
      <c r="AR305">
        <f t="shared" si="178"/>
        <v>0</v>
      </c>
      <c r="AS305">
        <f t="shared" si="180"/>
        <v>0</v>
      </c>
      <c r="AT305">
        <f t="shared" si="177"/>
        <v>0</v>
      </c>
      <c r="AV305">
        <f t="shared" si="155"/>
        <v>0</v>
      </c>
      <c r="AW305">
        <f t="shared" si="157"/>
        <v>0</v>
      </c>
      <c r="AX305">
        <f t="shared" si="158"/>
        <v>0.32444284226152492</v>
      </c>
      <c r="AY305">
        <f t="shared" si="159"/>
        <v>0</v>
      </c>
      <c r="AZ305">
        <f t="shared" si="160"/>
        <v>0</v>
      </c>
      <c r="BA305">
        <f t="shared" si="161"/>
        <v>0</v>
      </c>
      <c r="BB305">
        <f t="shared" si="162"/>
        <v>0</v>
      </c>
      <c r="BC305">
        <f t="shared" si="163"/>
        <v>0</v>
      </c>
      <c r="BD305">
        <f t="shared" si="164"/>
        <v>0</v>
      </c>
      <c r="BE305">
        <f t="shared" si="165"/>
        <v>0</v>
      </c>
      <c r="BF305">
        <f t="shared" si="166"/>
        <v>0</v>
      </c>
      <c r="BG305">
        <f t="shared" si="167"/>
        <v>0</v>
      </c>
      <c r="BH305">
        <f t="shared" si="168"/>
        <v>-0.81110710565381283</v>
      </c>
      <c r="BI305">
        <f t="shared" si="169"/>
        <v>0</v>
      </c>
      <c r="BJ305">
        <f t="shared" si="170"/>
        <v>0</v>
      </c>
      <c r="BK305">
        <f t="shared" si="171"/>
        <v>0</v>
      </c>
      <c r="BL305">
        <f t="shared" si="172"/>
        <v>0</v>
      </c>
      <c r="BM305">
        <f t="shared" si="173"/>
        <v>0</v>
      </c>
      <c r="BN305">
        <f t="shared" si="174"/>
        <v>0</v>
      </c>
      <c r="BO305">
        <f t="shared" si="175"/>
        <v>0</v>
      </c>
      <c r="BP305">
        <f t="shared" si="176"/>
        <v>0</v>
      </c>
      <c r="BR305">
        <f t="shared" si="152"/>
        <v>-0.48666426339228791</v>
      </c>
      <c r="BS305">
        <f t="shared" si="153"/>
        <v>2</v>
      </c>
      <c r="BT305">
        <f t="shared" si="156"/>
        <v>2.6457513110645907</v>
      </c>
      <c r="BU305">
        <f t="shared" si="154"/>
        <v>-9.1970900922744916E-2</v>
      </c>
    </row>
    <row r="306" spans="1:73" hidden="1" x14ac:dyDescent="0.15">
      <c r="A306" s="35" t="s">
        <v>503</v>
      </c>
      <c r="B306" s="35"/>
      <c r="C306" s="35">
        <v>4</v>
      </c>
      <c r="D306" s="35">
        <v>5</v>
      </c>
      <c r="E306" s="35">
        <v>4</v>
      </c>
      <c r="F306" s="35"/>
      <c r="G306" s="35"/>
      <c r="H306" s="35"/>
      <c r="I306" s="35"/>
      <c r="J306" s="35"/>
      <c r="K306" s="35"/>
      <c r="L306" s="35"/>
      <c r="M306" s="35"/>
      <c r="N306" s="35">
        <v>4</v>
      </c>
      <c r="O306" s="35"/>
      <c r="P306" s="35"/>
      <c r="Q306" s="35"/>
      <c r="R306" s="35"/>
      <c r="S306" s="35"/>
      <c r="T306" s="35"/>
      <c r="U306" s="35"/>
      <c r="V306" s="35">
        <v>4</v>
      </c>
      <c r="W306">
        <f t="shared" si="150"/>
        <v>4.2</v>
      </c>
      <c r="X306">
        <f t="shared" si="151"/>
        <v>0.39999999999999997</v>
      </c>
      <c r="Z306">
        <f t="shared" si="179"/>
        <v>0</v>
      </c>
      <c r="AA306">
        <f t="shared" si="179"/>
        <v>-0.50000000000000044</v>
      </c>
      <c r="AB306">
        <f t="shared" si="179"/>
        <v>1.9999999999999998</v>
      </c>
      <c r="AC306">
        <f t="shared" si="179"/>
        <v>-0.50000000000000044</v>
      </c>
      <c r="AD306">
        <f t="shared" si="179"/>
        <v>0</v>
      </c>
      <c r="AE306">
        <f t="shared" si="179"/>
        <v>0</v>
      </c>
      <c r="AF306">
        <f t="shared" si="179"/>
        <v>0</v>
      </c>
      <c r="AG306">
        <f t="shared" si="178"/>
        <v>0</v>
      </c>
      <c r="AH306">
        <f t="shared" si="178"/>
        <v>0</v>
      </c>
      <c r="AI306">
        <f t="shared" si="178"/>
        <v>0</v>
      </c>
      <c r="AJ306">
        <f t="shared" si="178"/>
        <v>0</v>
      </c>
      <c r="AK306">
        <f t="shared" si="178"/>
        <v>0</v>
      </c>
      <c r="AL306">
        <f t="shared" si="178"/>
        <v>-0.50000000000000044</v>
      </c>
      <c r="AM306">
        <f t="shared" si="178"/>
        <v>0</v>
      </c>
      <c r="AN306">
        <f t="shared" si="178"/>
        <v>0</v>
      </c>
      <c r="AO306">
        <f t="shared" si="178"/>
        <v>0</v>
      </c>
      <c r="AP306">
        <f t="shared" si="178"/>
        <v>0</v>
      </c>
      <c r="AQ306">
        <f t="shared" si="178"/>
        <v>0</v>
      </c>
      <c r="AR306">
        <f t="shared" si="178"/>
        <v>0</v>
      </c>
      <c r="AS306">
        <f t="shared" si="180"/>
        <v>0</v>
      </c>
      <c r="AT306">
        <f t="shared" si="177"/>
        <v>-0.50000000000000044</v>
      </c>
      <c r="AV306">
        <f t="shared" si="155"/>
        <v>0</v>
      </c>
      <c r="AW306">
        <f t="shared" si="157"/>
        <v>0.50000000000000044</v>
      </c>
      <c r="AX306">
        <f t="shared" si="158"/>
        <v>1.9999999999999998</v>
      </c>
      <c r="AY306">
        <f t="shared" si="159"/>
        <v>0</v>
      </c>
      <c r="AZ306">
        <f t="shared" si="160"/>
        <v>0</v>
      </c>
      <c r="BA306">
        <f t="shared" si="161"/>
        <v>0</v>
      </c>
      <c r="BB306">
        <f t="shared" si="162"/>
        <v>0</v>
      </c>
      <c r="BC306">
        <f t="shared" si="163"/>
        <v>0</v>
      </c>
      <c r="BD306">
        <f t="shared" si="164"/>
        <v>0</v>
      </c>
      <c r="BE306">
        <f t="shared" si="165"/>
        <v>0</v>
      </c>
      <c r="BF306">
        <f t="shared" si="166"/>
        <v>0</v>
      </c>
      <c r="BG306">
        <f t="shared" si="167"/>
        <v>0</v>
      </c>
      <c r="BH306">
        <f t="shared" si="168"/>
        <v>-0.50000000000000044</v>
      </c>
      <c r="BI306">
        <f t="shared" si="169"/>
        <v>0</v>
      </c>
      <c r="BJ306">
        <f t="shared" si="170"/>
        <v>0</v>
      </c>
      <c r="BK306">
        <f t="shared" si="171"/>
        <v>0</v>
      </c>
      <c r="BL306">
        <f t="shared" si="172"/>
        <v>0</v>
      </c>
      <c r="BM306">
        <f t="shared" si="173"/>
        <v>0</v>
      </c>
      <c r="BN306">
        <f t="shared" si="174"/>
        <v>0</v>
      </c>
      <c r="BO306">
        <f t="shared" si="175"/>
        <v>0</v>
      </c>
      <c r="BP306">
        <f t="shared" si="176"/>
        <v>0</v>
      </c>
      <c r="BR306">
        <f t="shared" si="152"/>
        <v>1.9999999999999996</v>
      </c>
      <c r="BS306">
        <f t="shared" si="153"/>
        <v>2</v>
      </c>
      <c r="BT306">
        <f t="shared" si="156"/>
        <v>2.2360679774997898</v>
      </c>
      <c r="BU306">
        <f t="shared" si="154"/>
        <v>0.44721359549995782</v>
      </c>
    </row>
    <row r="307" spans="1:73" hidden="1" x14ac:dyDescent="0.15">
      <c r="A307" s="35" t="s">
        <v>504</v>
      </c>
      <c r="B307" s="35">
        <v>4</v>
      </c>
      <c r="C307" s="35"/>
      <c r="D307" s="35">
        <v>5</v>
      </c>
      <c r="E307" s="35">
        <v>4</v>
      </c>
      <c r="F307" s="35">
        <v>5</v>
      </c>
      <c r="G307" s="35"/>
      <c r="H307" s="35">
        <v>3</v>
      </c>
      <c r="I307" s="35">
        <v>5</v>
      </c>
      <c r="J307" s="35">
        <v>5</v>
      </c>
      <c r="K307" s="35">
        <v>3</v>
      </c>
      <c r="L307" s="35">
        <v>5</v>
      </c>
      <c r="M307" s="35">
        <v>5</v>
      </c>
      <c r="N307" s="35">
        <v>3</v>
      </c>
      <c r="O307" s="35">
        <v>5</v>
      </c>
      <c r="P307" s="35">
        <v>5</v>
      </c>
      <c r="Q307" s="35">
        <v>3</v>
      </c>
      <c r="R307" s="35">
        <v>4</v>
      </c>
      <c r="S307" s="35">
        <v>5</v>
      </c>
      <c r="T307" s="35">
        <v>5</v>
      </c>
      <c r="U307" s="35"/>
      <c r="V307" s="35">
        <v>5</v>
      </c>
      <c r="W307">
        <f t="shared" si="150"/>
        <v>4.3888888888888893</v>
      </c>
      <c r="X307">
        <f t="shared" si="151"/>
        <v>0.82589270818436145</v>
      </c>
      <c r="Z307">
        <f t="shared" si="179"/>
        <v>-0.47087095579741917</v>
      </c>
      <c r="AA307">
        <f t="shared" si="179"/>
        <v>0</v>
      </c>
      <c r="AB307">
        <f t="shared" si="179"/>
        <v>0.73994007339594325</v>
      </c>
      <c r="AC307">
        <f t="shared" si="179"/>
        <v>-0.47087095579741917</v>
      </c>
      <c r="AD307">
        <f t="shared" si="179"/>
        <v>0.73994007339594325</v>
      </c>
      <c r="AE307">
        <f t="shared" si="179"/>
        <v>0</v>
      </c>
      <c r="AF307">
        <f t="shared" si="179"/>
        <v>-1.6816819849907816</v>
      </c>
      <c r="AG307">
        <f t="shared" si="179"/>
        <v>0.73994007339594325</v>
      </c>
      <c r="AH307">
        <f t="shared" si="179"/>
        <v>0.73994007339594325</v>
      </c>
      <c r="AI307">
        <f t="shared" si="179"/>
        <v>-1.6816819849907816</v>
      </c>
      <c r="AJ307">
        <f t="shared" si="179"/>
        <v>0.73994007339594325</v>
      </c>
      <c r="AK307">
        <f t="shared" si="179"/>
        <v>0.73994007339594325</v>
      </c>
      <c r="AL307">
        <f t="shared" si="179"/>
        <v>-1.6816819849907816</v>
      </c>
      <c r="AM307">
        <f t="shared" si="179"/>
        <v>0.73994007339594325</v>
      </c>
      <c r="AN307">
        <f t="shared" si="179"/>
        <v>0.73994007339594325</v>
      </c>
      <c r="AO307">
        <f t="shared" si="179"/>
        <v>-1.6816819849907816</v>
      </c>
      <c r="AP307">
        <f t="shared" ref="AP307:AT370" si="181">IF(R307&gt;0, (R307-$W307)/$X307,R307)</f>
        <v>-0.47087095579741917</v>
      </c>
      <c r="AQ307">
        <f t="shared" si="181"/>
        <v>0.73994007339594325</v>
      </c>
      <c r="AR307">
        <f t="shared" si="181"/>
        <v>0.73994007339594325</v>
      </c>
      <c r="AS307">
        <f t="shared" si="180"/>
        <v>0</v>
      </c>
      <c r="AT307">
        <f t="shared" si="177"/>
        <v>0.73994007339594325</v>
      </c>
      <c r="AV307">
        <f t="shared" si="155"/>
        <v>0</v>
      </c>
      <c r="AW307">
        <f t="shared" si="157"/>
        <v>0</v>
      </c>
      <c r="AX307">
        <f t="shared" si="158"/>
        <v>0.73994007339594325</v>
      </c>
      <c r="AY307">
        <f t="shared" si="159"/>
        <v>0</v>
      </c>
      <c r="AZ307">
        <f t="shared" si="160"/>
        <v>0</v>
      </c>
      <c r="BA307">
        <f t="shared" si="161"/>
        <v>0</v>
      </c>
      <c r="BB307">
        <f t="shared" si="162"/>
        <v>0</v>
      </c>
      <c r="BC307">
        <f t="shared" si="163"/>
        <v>-0.73994007339594325</v>
      </c>
      <c r="BD307">
        <f t="shared" si="164"/>
        <v>0</v>
      </c>
      <c r="BE307">
        <f t="shared" si="165"/>
        <v>0</v>
      </c>
      <c r="BF307">
        <f t="shared" si="166"/>
        <v>0</v>
      </c>
      <c r="BG307">
        <f t="shared" si="167"/>
        <v>0</v>
      </c>
      <c r="BH307">
        <f t="shared" si="168"/>
        <v>-1.6816819849907816</v>
      </c>
      <c r="BI307">
        <f t="shared" si="169"/>
        <v>0</v>
      </c>
      <c r="BJ307">
        <f t="shared" si="170"/>
        <v>0</v>
      </c>
      <c r="BK307">
        <f t="shared" si="171"/>
        <v>0</v>
      </c>
      <c r="BL307">
        <f t="shared" si="172"/>
        <v>0</v>
      </c>
      <c r="BM307">
        <f t="shared" si="173"/>
        <v>0</v>
      </c>
      <c r="BN307">
        <f t="shared" si="174"/>
        <v>0</v>
      </c>
      <c r="BO307">
        <f t="shared" si="175"/>
        <v>0</v>
      </c>
      <c r="BP307">
        <f t="shared" si="176"/>
        <v>0</v>
      </c>
      <c r="BR307">
        <f t="shared" si="152"/>
        <v>-1.6816819849907816</v>
      </c>
      <c r="BS307">
        <f t="shared" si="153"/>
        <v>2</v>
      </c>
      <c r="BT307">
        <f t="shared" si="156"/>
        <v>4.2426406871192839</v>
      </c>
      <c r="BU307">
        <f t="shared" si="154"/>
        <v>-0.19818812256437265</v>
      </c>
    </row>
    <row r="308" spans="1:73" hidden="1" x14ac:dyDescent="0.15">
      <c r="A308" s="35" t="s">
        <v>505</v>
      </c>
      <c r="B308" s="35"/>
      <c r="C308" s="35">
        <v>5</v>
      </c>
      <c r="D308" s="35"/>
      <c r="E308" s="35"/>
      <c r="F308" s="35"/>
      <c r="G308" s="31"/>
      <c r="H308" s="35"/>
      <c r="I308" s="35"/>
      <c r="J308" s="35"/>
      <c r="K308" s="35"/>
      <c r="L308" s="35">
        <v>5</v>
      </c>
      <c r="M308" s="31"/>
      <c r="N308" s="35">
        <v>4</v>
      </c>
      <c r="O308" s="31"/>
      <c r="P308" s="31"/>
      <c r="Q308" s="31"/>
      <c r="R308" s="31"/>
      <c r="S308" s="35">
        <v>4</v>
      </c>
      <c r="T308" s="31"/>
      <c r="U308" s="31"/>
      <c r="V308" s="35"/>
      <c r="W308">
        <f t="shared" si="150"/>
        <v>4.5</v>
      </c>
      <c r="X308">
        <f t="shared" si="151"/>
        <v>0.5</v>
      </c>
      <c r="Z308">
        <f t="shared" si="179"/>
        <v>0</v>
      </c>
      <c r="AA308">
        <f t="shared" ref="Z308:AO323" si="182">IF(C308&gt;0, (C308-$W308)/$X308,C308)</f>
        <v>1</v>
      </c>
      <c r="AB308">
        <f t="shared" si="182"/>
        <v>0</v>
      </c>
      <c r="AC308">
        <f t="shared" si="182"/>
        <v>0</v>
      </c>
      <c r="AD308">
        <f t="shared" si="182"/>
        <v>0</v>
      </c>
      <c r="AE308">
        <f t="shared" si="182"/>
        <v>0</v>
      </c>
      <c r="AF308">
        <f t="shared" si="182"/>
        <v>0</v>
      </c>
      <c r="AG308">
        <f t="shared" si="182"/>
        <v>0</v>
      </c>
      <c r="AH308">
        <f t="shared" si="182"/>
        <v>0</v>
      </c>
      <c r="AI308">
        <f t="shared" si="182"/>
        <v>0</v>
      </c>
      <c r="AJ308">
        <f t="shared" si="182"/>
        <v>1</v>
      </c>
      <c r="AK308">
        <f t="shared" si="182"/>
        <v>0</v>
      </c>
      <c r="AL308">
        <f t="shared" si="182"/>
        <v>-1</v>
      </c>
      <c r="AM308">
        <f t="shared" si="182"/>
        <v>0</v>
      </c>
      <c r="AN308">
        <f t="shared" si="182"/>
        <v>0</v>
      </c>
      <c r="AO308">
        <f t="shared" si="182"/>
        <v>0</v>
      </c>
      <c r="AP308">
        <f t="shared" si="181"/>
        <v>0</v>
      </c>
      <c r="AQ308">
        <f t="shared" si="181"/>
        <v>-1</v>
      </c>
      <c r="AR308">
        <f t="shared" si="181"/>
        <v>0</v>
      </c>
      <c r="AS308">
        <f t="shared" si="180"/>
        <v>0</v>
      </c>
      <c r="AT308">
        <f t="shared" si="177"/>
        <v>0</v>
      </c>
      <c r="AV308">
        <f t="shared" si="155"/>
        <v>0</v>
      </c>
      <c r="AW308">
        <f t="shared" si="157"/>
        <v>-1</v>
      </c>
      <c r="AX308">
        <f t="shared" si="158"/>
        <v>0</v>
      </c>
      <c r="AY308">
        <f t="shared" si="159"/>
        <v>0</v>
      </c>
      <c r="AZ308">
        <f t="shared" si="160"/>
        <v>0</v>
      </c>
      <c r="BA308">
        <f t="shared" si="161"/>
        <v>0</v>
      </c>
      <c r="BB308">
        <f t="shared" si="162"/>
        <v>0</v>
      </c>
      <c r="BC308">
        <f t="shared" si="163"/>
        <v>0</v>
      </c>
      <c r="BD308">
        <f t="shared" si="164"/>
        <v>0</v>
      </c>
      <c r="BE308">
        <f t="shared" si="165"/>
        <v>0</v>
      </c>
      <c r="BF308">
        <f t="shared" si="166"/>
        <v>0</v>
      </c>
      <c r="BG308">
        <f t="shared" si="167"/>
        <v>0</v>
      </c>
      <c r="BH308">
        <f t="shared" si="168"/>
        <v>-1</v>
      </c>
      <c r="BI308">
        <f t="shared" si="169"/>
        <v>0</v>
      </c>
      <c r="BJ308">
        <f t="shared" si="170"/>
        <v>0</v>
      </c>
      <c r="BK308">
        <f t="shared" si="171"/>
        <v>0</v>
      </c>
      <c r="BL308">
        <f t="shared" si="172"/>
        <v>0</v>
      </c>
      <c r="BM308">
        <f t="shared" si="173"/>
        <v>0</v>
      </c>
      <c r="BN308">
        <f t="shared" si="174"/>
        <v>0</v>
      </c>
      <c r="BO308">
        <f t="shared" si="175"/>
        <v>0</v>
      </c>
      <c r="BP308">
        <f t="shared" si="176"/>
        <v>0</v>
      </c>
      <c r="BR308">
        <f t="shared" si="152"/>
        <v>-2</v>
      </c>
      <c r="BS308">
        <f t="shared" si="153"/>
        <v>2</v>
      </c>
      <c r="BT308">
        <f t="shared" si="156"/>
        <v>2</v>
      </c>
      <c r="BU308">
        <f t="shared" si="154"/>
        <v>-0.5</v>
      </c>
    </row>
    <row r="309" spans="1:73" hidden="1" x14ac:dyDescent="0.15">
      <c r="A309" s="35" t="s">
        <v>506</v>
      </c>
      <c r="B309" s="35">
        <v>5</v>
      </c>
      <c r="C309" s="35">
        <v>2</v>
      </c>
      <c r="D309" s="35">
        <v>2</v>
      </c>
      <c r="E309" s="35"/>
      <c r="F309" s="35">
        <v>4</v>
      </c>
      <c r="G309" s="35">
        <v>4</v>
      </c>
      <c r="H309" s="35"/>
      <c r="I309" s="35">
        <v>3</v>
      </c>
      <c r="J309" s="35">
        <v>5</v>
      </c>
      <c r="K309" s="35">
        <v>5</v>
      </c>
      <c r="L309" s="35">
        <v>5</v>
      </c>
      <c r="M309" s="35">
        <v>3</v>
      </c>
      <c r="N309" s="35">
        <v>4</v>
      </c>
      <c r="O309" s="35"/>
      <c r="P309" s="35">
        <v>4</v>
      </c>
      <c r="Q309" s="35">
        <v>5</v>
      </c>
      <c r="R309" s="35">
        <v>5</v>
      </c>
      <c r="S309" s="35"/>
      <c r="T309" s="35"/>
      <c r="U309" s="35"/>
      <c r="V309" s="35">
        <v>5</v>
      </c>
      <c r="W309">
        <f t="shared" si="150"/>
        <v>4.0666666666666664</v>
      </c>
      <c r="X309">
        <f t="shared" si="151"/>
        <v>1.0624918300339485</v>
      </c>
      <c r="Z309">
        <f t="shared" si="182"/>
        <v>0.87843812719342218</v>
      </c>
      <c r="AA309">
        <f t="shared" si="182"/>
        <v>-1.9451129959282911</v>
      </c>
      <c r="AB309">
        <f t="shared" si="182"/>
        <v>-1.9451129959282911</v>
      </c>
      <c r="AC309">
        <f t="shared" si="182"/>
        <v>0</v>
      </c>
      <c r="AD309">
        <f t="shared" si="182"/>
        <v>-6.2745580513815624E-2</v>
      </c>
      <c r="AE309">
        <f t="shared" si="182"/>
        <v>-6.2745580513815624E-2</v>
      </c>
      <c r="AF309">
        <f t="shared" si="182"/>
        <v>0</v>
      </c>
      <c r="AG309">
        <f t="shared" si="182"/>
        <v>-1.0039292882210533</v>
      </c>
      <c r="AH309">
        <f t="shared" si="182"/>
        <v>0.87843812719342218</v>
      </c>
      <c r="AI309">
        <f t="shared" si="182"/>
        <v>0.87843812719342218</v>
      </c>
      <c r="AJ309">
        <f t="shared" si="182"/>
        <v>0.87843812719342218</v>
      </c>
      <c r="AK309">
        <f t="shared" si="182"/>
        <v>-1.0039292882210533</v>
      </c>
      <c r="AL309">
        <f t="shared" si="182"/>
        <v>-6.2745580513815624E-2</v>
      </c>
      <c r="AM309">
        <f t="shared" si="182"/>
        <v>0</v>
      </c>
      <c r="AN309">
        <f t="shared" si="182"/>
        <v>-6.2745580513815624E-2</v>
      </c>
      <c r="AO309">
        <f t="shared" si="182"/>
        <v>0.87843812719342218</v>
      </c>
      <c r="AP309">
        <f t="shared" si="181"/>
        <v>0.87843812719342218</v>
      </c>
      <c r="AQ309">
        <f t="shared" si="181"/>
        <v>0</v>
      </c>
      <c r="AR309">
        <f t="shared" si="181"/>
        <v>0</v>
      </c>
      <c r="AS309">
        <f t="shared" si="180"/>
        <v>0</v>
      </c>
      <c r="AT309">
        <f t="shared" si="177"/>
        <v>0.87843812719342218</v>
      </c>
      <c r="AV309">
        <f t="shared" si="155"/>
        <v>0</v>
      </c>
      <c r="AW309">
        <f t="shared" si="157"/>
        <v>1.9451129959282911</v>
      </c>
      <c r="AX309">
        <f t="shared" si="158"/>
        <v>-1.9451129959282911</v>
      </c>
      <c r="AY309">
        <f t="shared" si="159"/>
        <v>0</v>
      </c>
      <c r="AZ309">
        <f t="shared" si="160"/>
        <v>0</v>
      </c>
      <c r="BA309">
        <f t="shared" si="161"/>
        <v>0</v>
      </c>
      <c r="BB309">
        <f t="shared" si="162"/>
        <v>0</v>
      </c>
      <c r="BC309">
        <f t="shared" si="163"/>
        <v>1.0039292882210533</v>
      </c>
      <c r="BD309">
        <f t="shared" si="164"/>
        <v>0</v>
      </c>
      <c r="BE309">
        <f t="shared" si="165"/>
        <v>0</v>
      </c>
      <c r="BF309">
        <f t="shared" si="166"/>
        <v>0</v>
      </c>
      <c r="BG309">
        <f t="shared" si="167"/>
        <v>0</v>
      </c>
      <c r="BH309">
        <f t="shared" si="168"/>
        <v>-6.2745580513815624E-2</v>
      </c>
      <c r="BI309">
        <f t="shared" si="169"/>
        <v>0</v>
      </c>
      <c r="BJ309">
        <f t="shared" si="170"/>
        <v>0</v>
      </c>
      <c r="BK309">
        <f t="shared" si="171"/>
        <v>0</v>
      </c>
      <c r="BL309">
        <f t="shared" si="172"/>
        <v>0</v>
      </c>
      <c r="BM309">
        <f t="shared" si="173"/>
        <v>0</v>
      </c>
      <c r="BN309">
        <f t="shared" si="174"/>
        <v>0</v>
      </c>
      <c r="BO309">
        <f t="shared" si="175"/>
        <v>0</v>
      </c>
      <c r="BP309">
        <f t="shared" si="176"/>
        <v>0</v>
      </c>
      <c r="BR309">
        <f t="shared" si="152"/>
        <v>0.94118370770723769</v>
      </c>
      <c r="BS309">
        <f t="shared" si="153"/>
        <v>2</v>
      </c>
      <c r="BT309">
        <f t="shared" si="156"/>
        <v>3.8729833462074166</v>
      </c>
      <c r="BU309">
        <f t="shared" si="154"/>
        <v>0.1215062941890627</v>
      </c>
    </row>
    <row r="310" spans="1:73" hidden="1" x14ac:dyDescent="0.15">
      <c r="A310" s="35" t="s">
        <v>507</v>
      </c>
      <c r="B310" s="35">
        <v>3</v>
      </c>
      <c r="C310" s="35">
        <v>5</v>
      </c>
      <c r="D310" s="35">
        <v>5</v>
      </c>
      <c r="E310" s="35">
        <v>4</v>
      </c>
      <c r="F310" s="35">
        <v>4</v>
      </c>
      <c r="G310" s="35">
        <v>4</v>
      </c>
      <c r="H310" s="35">
        <v>5</v>
      </c>
      <c r="I310" s="35">
        <v>3</v>
      </c>
      <c r="J310" s="35">
        <v>4</v>
      </c>
      <c r="K310" s="35">
        <v>4</v>
      </c>
      <c r="L310" s="35">
        <v>5</v>
      </c>
      <c r="M310" s="35"/>
      <c r="N310" s="35">
        <v>5</v>
      </c>
      <c r="O310" s="35">
        <v>5</v>
      </c>
      <c r="P310" s="35">
        <v>3</v>
      </c>
      <c r="Q310" s="35">
        <v>4</v>
      </c>
      <c r="R310" s="35"/>
      <c r="S310" s="35">
        <v>4</v>
      </c>
      <c r="T310" s="35">
        <v>4</v>
      </c>
      <c r="U310" s="35">
        <v>5</v>
      </c>
      <c r="V310" s="35">
        <v>5</v>
      </c>
      <c r="W310">
        <f t="shared" si="150"/>
        <v>4.2631578947368425</v>
      </c>
      <c r="X310">
        <f t="shared" si="151"/>
        <v>0.713929471907923</v>
      </c>
      <c r="Z310">
        <f t="shared" si="182"/>
        <v>-1.7693034738587661</v>
      </c>
      <c r="AA310">
        <f t="shared" si="182"/>
        <v>1.0320936930842795</v>
      </c>
      <c r="AB310">
        <f t="shared" si="182"/>
        <v>1.0320936930842795</v>
      </c>
      <c r="AC310">
        <f t="shared" si="182"/>
        <v>-0.36860489038724337</v>
      </c>
      <c r="AD310">
        <f t="shared" si="182"/>
        <v>-0.36860489038724337</v>
      </c>
      <c r="AE310">
        <f t="shared" si="182"/>
        <v>-0.36860489038724337</v>
      </c>
      <c r="AF310">
        <f t="shared" si="182"/>
        <v>1.0320936930842795</v>
      </c>
      <c r="AG310">
        <f t="shared" si="182"/>
        <v>-1.7693034738587661</v>
      </c>
      <c r="AH310">
        <f t="shared" si="182"/>
        <v>-0.36860489038724337</v>
      </c>
      <c r="AI310">
        <f t="shared" si="182"/>
        <v>-0.36860489038724337</v>
      </c>
      <c r="AJ310">
        <f t="shared" si="182"/>
        <v>1.0320936930842795</v>
      </c>
      <c r="AK310">
        <f t="shared" si="182"/>
        <v>0</v>
      </c>
      <c r="AL310">
        <f t="shared" si="182"/>
        <v>1.0320936930842795</v>
      </c>
      <c r="AM310">
        <f t="shared" si="182"/>
        <v>1.0320936930842795</v>
      </c>
      <c r="AN310">
        <f t="shared" si="182"/>
        <v>-1.7693034738587661</v>
      </c>
      <c r="AO310">
        <f t="shared" si="182"/>
        <v>-0.36860489038724337</v>
      </c>
      <c r="AP310">
        <f t="shared" si="181"/>
        <v>0</v>
      </c>
      <c r="AQ310">
        <f t="shared" si="181"/>
        <v>-0.36860489038724337</v>
      </c>
      <c r="AR310">
        <f t="shared" si="181"/>
        <v>-0.36860489038724337</v>
      </c>
      <c r="AS310">
        <f t="shared" si="180"/>
        <v>1.0320936930842795</v>
      </c>
      <c r="AT310">
        <f t="shared" si="177"/>
        <v>1.0320936930842795</v>
      </c>
      <c r="AV310">
        <f t="shared" si="155"/>
        <v>0</v>
      </c>
      <c r="AW310">
        <f t="shared" si="157"/>
        <v>-1.0320936930842795</v>
      </c>
      <c r="AX310">
        <f t="shared" si="158"/>
        <v>1.0320936930842795</v>
      </c>
      <c r="AY310">
        <f t="shared" si="159"/>
        <v>0</v>
      </c>
      <c r="AZ310">
        <f t="shared" si="160"/>
        <v>0</v>
      </c>
      <c r="BA310">
        <f t="shared" si="161"/>
        <v>0</v>
      </c>
      <c r="BB310">
        <f t="shared" si="162"/>
        <v>0</v>
      </c>
      <c r="BC310">
        <f t="shared" si="163"/>
        <v>1.7693034738587661</v>
      </c>
      <c r="BD310">
        <f t="shared" si="164"/>
        <v>0</v>
      </c>
      <c r="BE310">
        <f t="shared" si="165"/>
        <v>0</v>
      </c>
      <c r="BF310">
        <f t="shared" si="166"/>
        <v>0</v>
      </c>
      <c r="BG310">
        <f t="shared" si="167"/>
        <v>0</v>
      </c>
      <c r="BH310">
        <f t="shared" si="168"/>
        <v>1.0320936930842795</v>
      </c>
      <c r="BI310">
        <f t="shared" si="169"/>
        <v>0</v>
      </c>
      <c r="BJ310">
        <f t="shared" si="170"/>
        <v>0</v>
      </c>
      <c r="BK310">
        <f t="shared" si="171"/>
        <v>0</v>
      </c>
      <c r="BL310">
        <f t="shared" si="172"/>
        <v>0</v>
      </c>
      <c r="BM310">
        <f t="shared" si="173"/>
        <v>0</v>
      </c>
      <c r="BN310">
        <f t="shared" si="174"/>
        <v>0</v>
      </c>
      <c r="BO310">
        <f t="shared" si="175"/>
        <v>0</v>
      </c>
      <c r="BP310">
        <f t="shared" si="176"/>
        <v>0</v>
      </c>
      <c r="BR310">
        <f t="shared" si="152"/>
        <v>2.8013971669430457</v>
      </c>
      <c r="BS310">
        <f t="shared" si="153"/>
        <v>2</v>
      </c>
      <c r="BT310">
        <f t="shared" si="156"/>
        <v>4.358898943540674</v>
      </c>
      <c r="BU310">
        <f t="shared" si="154"/>
        <v>0.32134229345857568</v>
      </c>
    </row>
    <row r="311" spans="1:73" hidden="1" x14ac:dyDescent="0.15">
      <c r="A311" s="35" t="s">
        <v>508</v>
      </c>
      <c r="B311" s="35">
        <v>3</v>
      </c>
      <c r="C311" s="35">
        <v>5</v>
      </c>
      <c r="D311" s="35">
        <v>5</v>
      </c>
      <c r="E311" s="35">
        <v>5</v>
      </c>
      <c r="F311" s="35">
        <v>5</v>
      </c>
      <c r="G311" s="31"/>
      <c r="H311" s="35">
        <v>4</v>
      </c>
      <c r="I311" s="35">
        <v>5</v>
      </c>
      <c r="J311" s="35">
        <v>5</v>
      </c>
      <c r="K311" s="35">
        <v>2</v>
      </c>
      <c r="L311" s="31"/>
      <c r="M311" s="35">
        <v>5</v>
      </c>
      <c r="N311" s="35">
        <v>4</v>
      </c>
      <c r="O311" s="31"/>
      <c r="P311" s="35">
        <v>5</v>
      </c>
      <c r="Q311" s="35">
        <v>2</v>
      </c>
      <c r="R311" s="35">
        <v>5</v>
      </c>
      <c r="S311" s="35">
        <v>5</v>
      </c>
      <c r="T311" s="35">
        <v>5</v>
      </c>
      <c r="U311" s="35">
        <v>5</v>
      </c>
      <c r="V311" s="35">
        <v>5</v>
      </c>
      <c r="W311">
        <f t="shared" si="150"/>
        <v>4.4444444444444446</v>
      </c>
      <c r="X311">
        <f t="shared" si="151"/>
        <v>1.0122703976826999</v>
      </c>
      <c r="Z311">
        <f t="shared" si="182"/>
        <v>-1.4269353798659747</v>
      </c>
      <c r="AA311">
        <f t="shared" si="182"/>
        <v>0.54882129994845152</v>
      </c>
      <c r="AB311">
        <f t="shared" si="182"/>
        <v>0.54882129994845152</v>
      </c>
      <c r="AC311">
        <f t="shared" si="182"/>
        <v>0.54882129994845152</v>
      </c>
      <c r="AD311">
        <f t="shared" si="182"/>
        <v>0.54882129994845152</v>
      </c>
      <c r="AE311">
        <f t="shared" si="182"/>
        <v>0</v>
      </c>
      <c r="AF311">
        <f t="shared" si="182"/>
        <v>-0.43905703995876161</v>
      </c>
      <c r="AG311">
        <f t="shared" si="182"/>
        <v>0.54882129994845152</v>
      </c>
      <c r="AH311">
        <f t="shared" si="182"/>
        <v>0.54882129994845152</v>
      </c>
      <c r="AI311">
        <f t="shared" si="182"/>
        <v>-2.4148137197731878</v>
      </c>
      <c r="AJ311">
        <f t="shared" si="182"/>
        <v>0</v>
      </c>
      <c r="AK311">
        <f t="shared" si="182"/>
        <v>0.54882129994845152</v>
      </c>
      <c r="AL311">
        <f t="shared" si="182"/>
        <v>-0.43905703995876161</v>
      </c>
      <c r="AM311">
        <f t="shared" si="182"/>
        <v>0</v>
      </c>
      <c r="AN311">
        <f t="shared" si="182"/>
        <v>0.54882129994845152</v>
      </c>
      <c r="AO311">
        <f t="shared" si="182"/>
        <v>-2.4148137197731878</v>
      </c>
      <c r="AP311">
        <f t="shared" si="181"/>
        <v>0.54882129994845152</v>
      </c>
      <c r="AQ311">
        <f t="shared" si="181"/>
        <v>0.54882129994845152</v>
      </c>
      <c r="AR311">
        <f t="shared" si="181"/>
        <v>0.54882129994845152</v>
      </c>
      <c r="AS311">
        <f t="shared" si="180"/>
        <v>0.54882129994845152</v>
      </c>
      <c r="AT311">
        <f t="shared" si="177"/>
        <v>0.54882129994845152</v>
      </c>
      <c r="AV311">
        <f t="shared" si="155"/>
        <v>0</v>
      </c>
      <c r="AW311">
        <f t="shared" si="157"/>
        <v>-0.54882129994845152</v>
      </c>
      <c r="AX311">
        <f t="shared" si="158"/>
        <v>0.54882129994845152</v>
      </c>
      <c r="AY311">
        <f t="shared" si="159"/>
        <v>0</v>
      </c>
      <c r="AZ311">
        <f t="shared" si="160"/>
        <v>0</v>
      </c>
      <c r="BA311">
        <f t="shared" si="161"/>
        <v>0</v>
      </c>
      <c r="BB311">
        <f t="shared" si="162"/>
        <v>0</v>
      </c>
      <c r="BC311">
        <f t="shared" si="163"/>
        <v>-0.54882129994845152</v>
      </c>
      <c r="BD311">
        <f t="shared" si="164"/>
        <v>0</v>
      </c>
      <c r="BE311">
        <f t="shared" si="165"/>
        <v>0</v>
      </c>
      <c r="BF311">
        <f t="shared" si="166"/>
        <v>0</v>
      </c>
      <c r="BG311">
        <f t="shared" si="167"/>
        <v>0</v>
      </c>
      <c r="BH311">
        <f t="shared" si="168"/>
        <v>-0.43905703995876161</v>
      </c>
      <c r="BI311">
        <f t="shared" si="169"/>
        <v>0</v>
      </c>
      <c r="BJ311">
        <f t="shared" si="170"/>
        <v>0</v>
      </c>
      <c r="BK311">
        <f t="shared" si="171"/>
        <v>0</v>
      </c>
      <c r="BL311">
        <f t="shared" si="172"/>
        <v>0</v>
      </c>
      <c r="BM311">
        <f t="shared" si="173"/>
        <v>0</v>
      </c>
      <c r="BN311">
        <f t="shared" si="174"/>
        <v>0</v>
      </c>
      <c r="BO311">
        <f t="shared" si="175"/>
        <v>0</v>
      </c>
      <c r="BP311">
        <f t="shared" si="176"/>
        <v>0</v>
      </c>
      <c r="BR311">
        <f t="shared" si="152"/>
        <v>-0.98787833990721308</v>
      </c>
      <c r="BS311">
        <f t="shared" si="153"/>
        <v>2</v>
      </c>
      <c r="BT311">
        <f t="shared" si="156"/>
        <v>4.2426406871192839</v>
      </c>
      <c r="BU311">
        <f t="shared" si="154"/>
        <v>-0.11642257885594996</v>
      </c>
    </row>
    <row r="312" spans="1:73" hidden="1" x14ac:dyDescent="0.15">
      <c r="A312" s="35" t="s">
        <v>509</v>
      </c>
      <c r="B312" s="35"/>
      <c r="C312" s="35">
        <v>5</v>
      </c>
      <c r="D312" s="35">
        <v>5</v>
      </c>
      <c r="E312" s="35">
        <v>4</v>
      </c>
      <c r="F312" s="35"/>
      <c r="G312" s="35"/>
      <c r="H312" s="35"/>
      <c r="I312" s="35">
        <v>3</v>
      </c>
      <c r="J312" s="35"/>
      <c r="K312" s="35">
        <v>3</v>
      </c>
      <c r="L312" s="35"/>
      <c r="M312" s="35"/>
      <c r="N312" s="35"/>
      <c r="O312" s="35"/>
      <c r="P312" s="35">
        <v>3</v>
      </c>
      <c r="Q312" s="35">
        <v>4</v>
      </c>
      <c r="R312" s="35"/>
      <c r="S312" s="35"/>
      <c r="T312" s="35"/>
      <c r="U312" s="35">
        <v>3</v>
      </c>
      <c r="V312" s="35">
        <v>5</v>
      </c>
      <c r="W312">
        <f t="shared" si="150"/>
        <v>3.8888888888888888</v>
      </c>
      <c r="X312">
        <f t="shared" si="151"/>
        <v>0.87488976377909011</v>
      </c>
      <c r="Z312">
        <f t="shared" si="182"/>
        <v>0</v>
      </c>
      <c r="AA312">
        <f t="shared" si="182"/>
        <v>1.270001270001905</v>
      </c>
      <c r="AB312">
        <f t="shared" si="182"/>
        <v>1.270001270001905</v>
      </c>
      <c r="AC312">
        <f t="shared" si="182"/>
        <v>0.12700012700019056</v>
      </c>
      <c r="AD312">
        <f t="shared" si="182"/>
        <v>0</v>
      </c>
      <c r="AE312">
        <f t="shared" si="182"/>
        <v>0</v>
      </c>
      <c r="AF312">
        <f t="shared" si="182"/>
        <v>0</v>
      </c>
      <c r="AG312">
        <f t="shared" si="182"/>
        <v>-1.016001016001524</v>
      </c>
      <c r="AH312">
        <f t="shared" si="182"/>
        <v>0</v>
      </c>
      <c r="AI312">
        <f t="shared" si="182"/>
        <v>-1.016001016001524</v>
      </c>
      <c r="AJ312">
        <f t="shared" si="182"/>
        <v>0</v>
      </c>
      <c r="AK312">
        <f t="shared" si="182"/>
        <v>0</v>
      </c>
      <c r="AL312">
        <f t="shared" si="182"/>
        <v>0</v>
      </c>
      <c r="AM312">
        <f t="shared" si="182"/>
        <v>0</v>
      </c>
      <c r="AN312">
        <f t="shared" si="182"/>
        <v>-1.016001016001524</v>
      </c>
      <c r="AO312">
        <f t="shared" si="182"/>
        <v>0.12700012700019056</v>
      </c>
      <c r="AP312">
        <f t="shared" si="181"/>
        <v>0</v>
      </c>
      <c r="AQ312">
        <f t="shared" si="181"/>
        <v>0</v>
      </c>
      <c r="AR312">
        <f t="shared" si="181"/>
        <v>0</v>
      </c>
      <c r="AS312">
        <f t="shared" si="180"/>
        <v>-1.016001016001524</v>
      </c>
      <c r="AT312">
        <f t="shared" si="177"/>
        <v>1.270001270001905</v>
      </c>
      <c r="AV312">
        <f t="shared" si="155"/>
        <v>0</v>
      </c>
      <c r="AW312">
        <f t="shared" si="157"/>
        <v>-1.270001270001905</v>
      </c>
      <c r="AX312">
        <f t="shared" si="158"/>
        <v>1.270001270001905</v>
      </c>
      <c r="AY312">
        <f t="shared" si="159"/>
        <v>0</v>
      </c>
      <c r="AZ312">
        <f t="shared" si="160"/>
        <v>0</v>
      </c>
      <c r="BA312">
        <f t="shared" si="161"/>
        <v>0</v>
      </c>
      <c r="BB312">
        <f t="shared" si="162"/>
        <v>0</v>
      </c>
      <c r="BC312">
        <f t="shared" si="163"/>
        <v>1.016001016001524</v>
      </c>
      <c r="BD312">
        <f t="shared" si="164"/>
        <v>0</v>
      </c>
      <c r="BE312">
        <f t="shared" si="165"/>
        <v>0</v>
      </c>
      <c r="BF312">
        <f t="shared" si="166"/>
        <v>0</v>
      </c>
      <c r="BG312">
        <f t="shared" si="167"/>
        <v>0</v>
      </c>
      <c r="BH312">
        <f t="shared" si="168"/>
        <v>0</v>
      </c>
      <c r="BI312">
        <f t="shared" si="169"/>
        <v>0</v>
      </c>
      <c r="BJ312">
        <f t="shared" si="170"/>
        <v>0</v>
      </c>
      <c r="BK312">
        <f t="shared" si="171"/>
        <v>0</v>
      </c>
      <c r="BL312">
        <f t="shared" si="172"/>
        <v>0</v>
      </c>
      <c r="BM312">
        <f t="shared" si="173"/>
        <v>0</v>
      </c>
      <c r="BN312">
        <f t="shared" si="174"/>
        <v>0</v>
      </c>
      <c r="BO312">
        <f t="shared" si="175"/>
        <v>0</v>
      </c>
      <c r="BP312">
        <f t="shared" si="176"/>
        <v>0</v>
      </c>
      <c r="BR312">
        <f t="shared" si="152"/>
        <v>1.016001016001524</v>
      </c>
      <c r="BS312">
        <f t="shared" si="153"/>
        <v>2</v>
      </c>
      <c r="BT312">
        <f t="shared" si="156"/>
        <v>3</v>
      </c>
      <c r="BU312">
        <f t="shared" si="154"/>
        <v>0.16933350266692068</v>
      </c>
    </row>
    <row r="313" spans="1:73" hidden="1" x14ac:dyDescent="0.15">
      <c r="A313" s="35" t="s">
        <v>510</v>
      </c>
      <c r="B313" s="35">
        <v>5</v>
      </c>
      <c r="C313" s="35">
        <v>4</v>
      </c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>
        <v>3</v>
      </c>
      <c r="O313" s="35">
        <v>4</v>
      </c>
      <c r="P313" s="35">
        <v>4</v>
      </c>
      <c r="Q313" s="35">
        <v>5</v>
      </c>
      <c r="R313" s="35">
        <v>3</v>
      </c>
      <c r="S313" s="35">
        <v>5</v>
      </c>
      <c r="T313" s="35"/>
      <c r="U313" s="35"/>
      <c r="V313" s="35"/>
      <c r="W313">
        <f t="shared" si="150"/>
        <v>4.125</v>
      </c>
      <c r="X313">
        <f t="shared" si="151"/>
        <v>0.78062474979979979</v>
      </c>
      <c r="Z313">
        <f t="shared" si="182"/>
        <v>1.1208970766356099</v>
      </c>
      <c r="AA313">
        <f t="shared" si="182"/>
        <v>-0.16012815380508713</v>
      </c>
      <c r="AB313">
        <f t="shared" si="182"/>
        <v>0</v>
      </c>
      <c r="AC313">
        <f t="shared" si="182"/>
        <v>0</v>
      </c>
      <c r="AD313">
        <f t="shared" si="182"/>
        <v>0</v>
      </c>
      <c r="AE313">
        <f t="shared" si="182"/>
        <v>0</v>
      </c>
      <c r="AF313">
        <f t="shared" si="182"/>
        <v>0</v>
      </c>
      <c r="AG313">
        <f t="shared" si="182"/>
        <v>0</v>
      </c>
      <c r="AH313">
        <f t="shared" si="182"/>
        <v>0</v>
      </c>
      <c r="AI313">
        <f t="shared" si="182"/>
        <v>0</v>
      </c>
      <c r="AJ313">
        <f t="shared" si="182"/>
        <v>0</v>
      </c>
      <c r="AK313">
        <f t="shared" si="182"/>
        <v>0</v>
      </c>
      <c r="AL313">
        <f t="shared" si="182"/>
        <v>-1.4411533842457842</v>
      </c>
      <c r="AM313">
        <f t="shared" si="182"/>
        <v>-0.16012815380508713</v>
      </c>
      <c r="AN313">
        <f t="shared" si="182"/>
        <v>-0.16012815380508713</v>
      </c>
      <c r="AO313">
        <f t="shared" si="182"/>
        <v>1.1208970766356099</v>
      </c>
      <c r="AP313">
        <f t="shared" si="181"/>
        <v>-1.4411533842457842</v>
      </c>
      <c r="AQ313">
        <f t="shared" si="181"/>
        <v>1.1208970766356099</v>
      </c>
      <c r="AR313">
        <f t="shared" si="181"/>
        <v>0</v>
      </c>
      <c r="AS313">
        <f t="shared" si="180"/>
        <v>0</v>
      </c>
      <c r="AT313">
        <f t="shared" si="177"/>
        <v>0</v>
      </c>
      <c r="AV313">
        <f t="shared" si="155"/>
        <v>0</v>
      </c>
      <c r="AW313">
        <f t="shared" si="157"/>
        <v>0.16012815380508713</v>
      </c>
      <c r="AX313">
        <f t="shared" si="158"/>
        <v>0</v>
      </c>
      <c r="AY313">
        <f t="shared" si="159"/>
        <v>0</v>
      </c>
      <c r="AZ313">
        <f t="shared" si="160"/>
        <v>0</v>
      </c>
      <c r="BA313">
        <f t="shared" si="161"/>
        <v>0</v>
      </c>
      <c r="BB313">
        <f t="shared" si="162"/>
        <v>0</v>
      </c>
      <c r="BC313">
        <f t="shared" si="163"/>
        <v>0</v>
      </c>
      <c r="BD313">
        <f t="shared" si="164"/>
        <v>0</v>
      </c>
      <c r="BE313">
        <f t="shared" si="165"/>
        <v>0</v>
      </c>
      <c r="BF313">
        <f t="shared" si="166"/>
        <v>0</v>
      </c>
      <c r="BG313">
        <f t="shared" si="167"/>
        <v>0</v>
      </c>
      <c r="BH313">
        <f t="shared" si="168"/>
        <v>-1.4411533842457842</v>
      </c>
      <c r="BI313">
        <f t="shared" si="169"/>
        <v>0</v>
      </c>
      <c r="BJ313">
        <f t="shared" si="170"/>
        <v>0</v>
      </c>
      <c r="BK313">
        <f t="shared" si="171"/>
        <v>0</v>
      </c>
      <c r="BL313">
        <f t="shared" si="172"/>
        <v>0</v>
      </c>
      <c r="BM313">
        <f t="shared" si="173"/>
        <v>0</v>
      </c>
      <c r="BN313">
        <f t="shared" si="174"/>
        <v>0</v>
      </c>
      <c r="BO313">
        <f t="shared" si="175"/>
        <v>0</v>
      </c>
      <c r="BP313">
        <f t="shared" si="176"/>
        <v>0</v>
      </c>
      <c r="BR313">
        <f t="shared" si="152"/>
        <v>-1.281025230440697</v>
      </c>
      <c r="BS313">
        <f t="shared" si="153"/>
        <v>2</v>
      </c>
      <c r="BT313">
        <f t="shared" si="156"/>
        <v>2.8284271247461898</v>
      </c>
      <c r="BU313">
        <f t="shared" si="154"/>
        <v>-0.22645540682891915</v>
      </c>
    </row>
    <row r="314" spans="1:73" hidden="1" x14ac:dyDescent="0.15">
      <c r="A314" s="35" t="s">
        <v>511</v>
      </c>
      <c r="B314" s="35"/>
      <c r="C314" s="35">
        <v>4</v>
      </c>
      <c r="D314" s="35">
        <v>3</v>
      </c>
      <c r="E314" s="35"/>
      <c r="F314" s="35"/>
      <c r="G314" s="35"/>
      <c r="H314" s="35"/>
      <c r="I314" s="35"/>
      <c r="J314" s="35"/>
      <c r="K314" s="35"/>
      <c r="L314" s="35">
        <v>2</v>
      </c>
      <c r="M314" s="35"/>
      <c r="N314" s="35"/>
      <c r="O314" s="35"/>
      <c r="P314" s="35">
        <v>3</v>
      </c>
      <c r="Q314" s="35"/>
      <c r="R314" s="35">
        <v>4</v>
      </c>
      <c r="S314" s="35"/>
      <c r="T314" s="35">
        <v>2</v>
      </c>
      <c r="U314" s="35">
        <v>5</v>
      </c>
      <c r="V314" s="35">
        <v>5</v>
      </c>
      <c r="W314">
        <f t="shared" si="150"/>
        <v>3.5</v>
      </c>
      <c r="X314">
        <f t="shared" si="151"/>
        <v>1.1180339887498949</v>
      </c>
      <c r="Z314">
        <f t="shared" si="182"/>
        <v>0</v>
      </c>
      <c r="AA314">
        <f t="shared" si="182"/>
        <v>0.44721359549995793</v>
      </c>
      <c r="AB314">
        <f t="shared" si="182"/>
        <v>-0.44721359549995793</v>
      </c>
      <c r="AC314">
        <f t="shared" si="182"/>
        <v>0</v>
      </c>
      <c r="AD314">
        <f t="shared" si="182"/>
        <v>0</v>
      </c>
      <c r="AE314">
        <f t="shared" si="182"/>
        <v>0</v>
      </c>
      <c r="AF314">
        <f t="shared" si="182"/>
        <v>0</v>
      </c>
      <c r="AG314">
        <f t="shared" si="182"/>
        <v>0</v>
      </c>
      <c r="AH314">
        <f t="shared" si="182"/>
        <v>0</v>
      </c>
      <c r="AI314">
        <f t="shared" si="182"/>
        <v>0</v>
      </c>
      <c r="AJ314">
        <f t="shared" si="182"/>
        <v>-1.3416407864998738</v>
      </c>
      <c r="AK314">
        <f t="shared" si="182"/>
        <v>0</v>
      </c>
      <c r="AL314">
        <f t="shared" si="182"/>
        <v>0</v>
      </c>
      <c r="AM314">
        <f t="shared" si="182"/>
        <v>0</v>
      </c>
      <c r="AN314">
        <f t="shared" si="182"/>
        <v>-0.44721359549995793</v>
      </c>
      <c r="AO314">
        <f t="shared" si="182"/>
        <v>0</v>
      </c>
      <c r="AP314">
        <f t="shared" si="181"/>
        <v>0.44721359549995793</v>
      </c>
      <c r="AQ314">
        <f t="shared" si="181"/>
        <v>0</v>
      </c>
      <c r="AR314">
        <f t="shared" si="181"/>
        <v>-1.3416407864998738</v>
      </c>
      <c r="AS314">
        <f t="shared" si="180"/>
        <v>1.3416407864998738</v>
      </c>
      <c r="AT314">
        <f t="shared" si="177"/>
        <v>1.3416407864998738</v>
      </c>
      <c r="AV314">
        <f t="shared" si="155"/>
        <v>0</v>
      </c>
      <c r="AW314">
        <f t="shared" si="157"/>
        <v>-0.44721359549995793</v>
      </c>
      <c r="AX314">
        <f t="shared" si="158"/>
        <v>-0.44721359549995793</v>
      </c>
      <c r="AY314">
        <f t="shared" si="159"/>
        <v>0</v>
      </c>
      <c r="AZ314">
        <f t="shared" si="160"/>
        <v>0</v>
      </c>
      <c r="BA314">
        <f t="shared" si="161"/>
        <v>0</v>
      </c>
      <c r="BB314">
        <f t="shared" si="162"/>
        <v>0</v>
      </c>
      <c r="BC314">
        <f t="shared" si="163"/>
        <v>0</v>
      </c>
      <c r="BD314">
        <f t="shared" si="164"/>
        <v>0</v>
      </c>
      <c r="BE314">
        <f t="shared" si="165"/>
        <v>0</v>
      </c>
      <c r="BF314">
        <f t="shared" si="166"/>
        <v>0</v>
      </c>
      <c r="BG314">
        <f t="shared" si="167"/>
        <v>0</v>
      </c>
      <c r="BH314">
        <f t="shared" si="168"/>
        <v>0</v>
      </c>
      <c r="BI314">
        <f t="shared" si="169"/>
        <v>0</v>
      </c>
      <c r="BJ314">
        <f t="shared" si="170"/>
        <v>0</v>
      </c>
      <c r="BK314">
        <f t="shared" si="171"/>
        <v>0</v>
      </c>
      <c r="BL314">
        <f t="shared" si="172"/>
        <v>0</v>
      </c>
      <c r="BM314">
        <f t="shared" si="173"/>
        <v>0</v>
      </c>
      <c r="BN314">
        <f t="shared" si="174"/>
        <v>0</v>
      </c>
      <c r="BO314">
        <f t="shared" si="175"/>
        <v>0</v>
      </c>
      <c r="BP314">
        <f t="shared" si="176"/>
        <v>0</v>
      </c>
      <c r="BR314">
        <f t="shared" si="152"/>
        <v>-0.89442719099991586</v>
      </c>
      <c r="BS314">
        <f t="shared" si="153"/>
        <v>2</v>
      </c>
      <c r="BT314">
        <f t="shared" si="156"/>
        <v>2.8284271247461903</v>
      </c>
      <c r="BU314">
        <f t="shared" si="154"/>
        <v>-0.15811388300841894</v>
      </c>
    </row>
    <row r="315" spans="1:73" hidden="1" x14ac:dyDescent="0.15">
      <c r="A315" s="35" t="s">
        <v>512</v>
      </c>
      <c r="B315" s="35"/>
      <c r="C315" s="35">
        <v>3</v>
      </c>
      <c r="D315" s="35"/>
      <c r="E315" s="35">
        <v>5</v>
      </c>
      <c r="F315" s="35"/>
      <c r="G315" s="31"/>
      <c r="H315" s="35"/>
      <c r="I315" s="35">
        <v>2</v>
      </c>
      <c r="J315" s="35"/>
      <c r="K315" s="35">
        <v>4</v>
      </c>
      <c r="L315" s="35"/>
      <c r="M315" s="35"/>
      <c r="N315" s="35"/>
      <c r="O315" s="35"/>
      <c r="P315" s="35">
        <v>5</v>
      </c>
      <c r="Q315" s="35"/>
      <c r="R315" s="35">
        <v>4</v>
      </c>
      <c r="S315" s="35">
        <v>4</v>
      </c>
      <c r="T315" s="35">
        <v>5</v>
      </c>
      <c r="U315" s="35">
        <v>5</v>
      </c>
      <c r="V315" s="35">
        <v>4</v>
      </c>
      <c r="W315">
        <f t="shared" si="150"/>
        <v>4.0999999999999996</v>
      </c>
      <c r="X315">
        <f t="shared" si="151"/>
        <v>0.94339811320566036</v>
      </c>
      <c r="Z315">
        <f t="shared" si="182"/>
        <v>0</v>
      </c>
      <c r="AA315">
        <f t="shared" si="182"/>
        <v>-1.1659976680069957</v>
      </c>
      <c r="AB315">
        <f t="shared" si="182"/>
        <v>0</v>
      </c>
      <c r="AC315">
        <f t="shared" si="182"/>
        <v>0.95399809200572439</v>
      </c>
      <c r="AD315">
        <f t="shared" si="182"/>
        <v>0</v>
      </c>
      <c r="AE315">
        <f t="shared" si="182"/>
        <v>0</v>
      </c>
      <c r="AF315">
        <f t="shared" si="182"/>
        <v>0</v>
      </c>
      <c r="AG315">
        <f t="shared" si="182"/>
        <v>-2.2259955480133558</v>
      </c>
      <c r="AH315">
        <f t="shared" si="182"/>
        <v>0</v>
      </c>
      <c r="AI315">
        <f t="shared" si="182"/>
        <v>-0.10599978800063563</v>
      </c>
      <c r="AJ315">
        <f t="shared" si="182"/>
        <v>0</v>
      </c>
      <c r="AK315">
        <f t="shared" si="182"/>
        <v>0</v>
      </c>
      <c r="AL315">
        <f t="shared" si="182"/>
        <v>0</v>
      </c>
      <c r="AM315">
        <f t="shared" si="182"/>
        <v>0</v>
      </c>
      <c r="AN315">
        <f t="shared" si="182"/>
        <v>0.95399809200572439</v>
      </c>
      <c r="AO315">
        <f t="shared" si="182"/>
        <v>0</v>
      </c>
      <c r="AP315">
        <f t="shared" si="181"/>
        <v>-0.10599978800063563</v>
      </c>
      <c r="AQ315">
        <f t="shared" si="181"/>
        <v>-0.10599978800063563</v>
      </c>
      <c r="AR315">
        <f t="shared" si="181"/>
        <v>0.95399809200572439</v>
      </c>
      <c r="AS315">
        <f t="shared" si="180"/>
        <v>0.95399809200572439</v>
      </c>
      <c r="AT315">
        <f t="shared" si="177"/>
        <v>-0.10599978800063563</v>
      </c>
      <c r="AV315">
        <f t="shared" si="155"/>
        <v>0</v>
      </c>
      <c r="AW315">
        <f t="shared" si="157"/>
        <v>1.1659976680069957</v>
      </c>
      <c r="AX315">
        <f t="shared" si="158"/>
        <v>0</v>
      </c>
      <c r="AY315">
        <f t="shared" si="159"/>
        <v>0</v>
      </c>
      <c r="AZ315">
        <f t="shared" si="160"/>
        <v>0</v>
      </c>
      <c r="BA315">
        <f t="shared" si="161"/>
        <v>0</v>
      </c>
      <c r="BB315">
        <f t="shared" si="162"/>
        <v>0</v>
      </c>
      <c r="BC315">
        <f t="shared" si="163"/>
        <v>2.2259955480133558</v>
      </c>
      <c r="BD315">
        <f t="shared" si="164"/>
        <v>0</v>
      </c>
      <c r="BE315">
        <f t="shared" si="165"/>
        <v>0</v>
      </c>
      <c r="BF315">
        <f t="shared" si="166"/>
        <v>0</v>
      </c>
      <c r="BG315">
        <f t="shared" si="167"/>
        <v>0</v>
      </c>
      <c r="BH315">
        <f t="shared" si="168"/>
        <v>0</v>
      </c>
      <c r="BI315">
        <f t="shared" si="169"/>
        <v>0</v>
      </c>
      <c r="BJ315">
        <f t="shared" si="170"/>
        <v>0</v>
      </c>
      <c r="BK315">
        <f t="shared" si="171"/>
        <v>0</v>
      </c>
      <c r="BL315">
        <f t="shared" si="172"/>
        <v>0</v>
      </c>
      <c r="BM315">
        <f t="shared" si="173"/>
        <v>0</v>
      </c>
      <c r="BN315">
        <f t="shared" si="174"/>
        <v>0</v>
      </c>
      <c r="BO315">
        <f t="shared" si="175"/>
        <v>0</v>
      </c>
      <c r="BP315">
        <f t="shared" si="176"/>
        <v>0</v>
      </c>
      <c r="BR315">
        <f t="shared" si="152"/>
        <v>3.3919932160203512</v>
      </c>
      <c r="BS315">
        <f t="shared" si="153"/>
        <v>2</v>
      </c>
      <c r="BT315">
        <f t="shared" si="156"/>
        <v>3.1622776601683795</v>
      </c>
      <c r="BU315">
        <f t="shared" si="154"/>
        <v>0.53632121852319259</v>
      </c>
    </row>
    <row r="316" spans="1:73" hidden="1" x14ac:dyDescent="0.15">
      <c r="A316" s="35" t="s">
        <v>513</v>
      </c>
      <c r="B316" s="35"/>
      <c r="C316" s="35">
        <v>3</v>
      </c>
      <c r="D316" s="35">
        <v>4</v>
      </c>
      <c r="E316" s="35">
        <v>3</v>
      </c>
      <c r="F316" s="35"/>
      <c r="G316" s="35"/>
      <c r="H316" s="35"/>
      <c r="I316" s="35">
        <v>2</v>
      </c>
      <c r="J316" s="35"/>
      <c r="K316" s="35"/>
      <c r="L316" s="35">
        <v>4</v>
      </c>
      <c r="M316" s="35">
        <v>5</v>
      </c>
      <c r="N316" s="35">
        <v>4</v>
      </c>
      <c r="O316" s="35">
        <v>4</v>
      </c>
      <c r="P316" s="35"/>
      <c r="Q316" s="35">
        <v>4</v>
      </c>
      <c r="R316" s="35"/>
      <c r="S316" s="35">
        <v>5</v>
      </c>
      <c r="T316" s="35">
        <v>3</v>
      </c>
      <c r="U316" s="35">
        <v>5</v>
      </c>
      <c r="V316" s="35">
        <v>4</v>
      </c>
      <c r="W316">
        <f t="shared" si="150"/>
        <v>3.8461538461538463</v>
      </c>
      <c r="X316">
        <f t="shared" si="151"/>
        <v>0.86345939694783269</v>
      </c>
      <c r="Z316">
        <f t="shared" si="182"/>
        <v>0</v>
      </c>
      <c r="AA316">
        <f t="shared" si="182"/>
        <v>-0.97995788701222275</v>
      </c>
      <c r="AB316">
        <f t="shared" si="182"/>
        <v>0.17817416127494945</v>
      </c>
      <c r="AC316">
        <f t="shared" si="182"/>
        <v>-0.97995788701222275</v>
      </c>
      <c r="AD316">
        <f t="shared" si="182"/>
        <v>0</v>
      </c>
      <c r="AE316">
        <f t="shared" si="182"/>
        <v>0</v>
      </c>
      <c r="AF316">
        <f t="shared" si="182"/>
        <v>0</v>
      </c>
      <c r="AG316">
        <f t="shared" si="182"/>
        <v>-2.1380899352993952</v>
      </c>
      <c r="AH316">
        <f t="shared" si="182"/>
        <v>0</v>
      </c>
      <c r="AI316">
        <f t="shared" si="182"/>
        <v>0</v>
      </c>
      <c r="AJ316">
        <f t="shared" si="182"/>
        <v>0.17817416127494945</v>
      </c>
      <c r="AK316">
        <f t="shared" si="182"/>
        <v>1.3363062095621216</v>
      </c>
      <c r="AL316">
        <f t="shared" si="182"/>
        <v>0.17817416127494945</v>
      </c>
      <c r="AM316">
        <f t="shared" si="182"/>
        <v>0.17817416127494945</v>
      </c>
      <c r="AN316">
        <f t="shared" si="182"/>
        <v>0</v>
      </c>
      <c r="AO316">
        <f t="shared" si="182"/>
        <v>0.17817416127494945</v>
      </c>
      <c r="AP316">
        <f t="shared" si="181"/>
        <v>0</v>
      </c>
      <c r="AQ316">
        <f t="shared" si="181"/>
        <v>1.3363062095621216</v>
      </c>
      <c r="AR316">
        <f t="shared" si="181"/>
        <v>-0.97995788701222275</v>
      </c>
      <c r="AS316">
        <f t="shared" si="180"/>
        <v>1.3363062095621216</v>
      </c>
      <c r="AT316">
        <f t="shared" si="177"/>
        <v>0.17817416127494945</v>
      </c>
      <c r="AV316">
        <f t="shared" si="155"/>
        <v>0</v>
      </c>
      <c r="AW316">
        <f t="shared" si="157"/>
        <v>0.97995788701222275</v>
      </c>
      <c r="AX316">
        <f t="shared" si="158"/>
        <v>0.17817416127494945</v>
      </c>
      <c r="AY316">
        <f t="shared" si="159"/>
        <v>0</v>
      </c>
      <c r="AZ316">
        <f t="shared" si="160"/>
        <v>0</v>
      </c>
      <c r="BA316">
        <f t="shared" si="161"/>
        <v>0</v>
      </c>
      <c r="BB316">
        <f t="shared" si="162"/>
        <v>0</v>
      </c>
      <c r="BC316">
        <f t="shared" si="163"/>
        <v>2.1380899352993952</v>
      </c>
      <c r="BD316">
        <f t="shared" si="164"/>
        <v>0</v>
      </c>
      <c r="BE316">
        <f t="shared" si="165"/>
        <v>0</v>
      </c>
      <c r="BF316">
        <f t="shared" si="166"/>
        <v>0</v>
      </c>
      <c r="BG316">
        <f t="shared" si="167"/>
        <v>0</v>
      </c>
      <c r="BH316">
        <f t="shared" si="168"/>
        <v>0.17817416127494945</v>
      </c>
      <c r="BI316">
        <f t="shared" si="169"/>
        <v>0</v>
      </c>
      <c r="BJ316">
        <f t="shared" si="170"/>
        <v>0</v>
      </c>
      <c r="BK316">
        <f t="shared" si="171"/>
        <v>0</v>
      </c>
      <c r="BL316">
        <f t="shared" si="172"/>
        <v>0</v>
      </c>
      <c r="BM316">
        <f t="shared" si="173"/>
        <v>0</v>
      </c>
      <c r="BN316">
        <f t="shared" si="174"/>
        <v>0</v>
      </c>
      <c r="BO316">
        <f t="shared" si="175"/>
        <v>0</v>
      </c>
      <c r="BP316">
        <f t="shared" si="176"/>
        <v>0</v>
      </c>
      <c r="BR316">
        <f t="shared" si="152"/>
        <v>3.474396144861517</v>
      </c>
      <c r="BS316">
        <f t="shared" si="153"/>
        <v>2</v>
      </c>
      <c r="BT316">
        <f t="shared" si="156"/>
        <v>3.6055512754639891</v>
      </c>
      <c r="BU316">
        <f t="shared" si="154"/>
        <v>0.48181205582971581</v>
      </c>
    </row>
    <row r="317" spans="1:73" hidden="1" x14ac:dyDescent="0.15">
      <c r="A317" s="35" t="s">
        <v>514</v>
      </c>
      <c r="B317" s="35">
        <v>4</v>
      </c>
      <c r="C317" s="35">
        <v>1</v>
      </c>
      <c r="D317" s="35">
        <v>5</v>
      </c>
      <c r="E317" s="35">
        <v>5</v>
      </c>
      <c r="F317" s="35">
        <v>5</v>
      </c>
      <c r="G317" s="35"/>
      <c r="H317" s="35">
        <v>5</v>
      </c>
      <c r="I317" s="35">
        <v>5</v>
      </c>
      <c r="J317" s="35"/>
      <c r="K317" s="35">
        <v>4</v>
      </c>
      <c r="L317" s="35">
        <v>5</v>
      </c>
      <c r="M317" s="35">
        <v>5</v>
      </c>
      <c r="N317" s="35">
        <v>4</v>
      </c>
      <c r="O317" s="35">
        <v>4</v>
      </c>
      <c r="P317" s="35">
        <v>5</v>
      </c>
      <c r="Q317" s="35">
        <v>5</v>
      </c>
      <c r="R317" s="35"/>
      <c r="S317" s="35">
        <v>4</v>
      </c>
      <c r="T317" s="35"/>
      <c r="U317" s="35">
        <v>3</v>
      </c>
      <c r="V317" s="35">
        <v>5</v>
      </c>
      <c r="W317">
        <f t="shared" si="150"/>
        <v>4.3529411764705879</v>
      </c>
      <c r="X317">
        <f t="shared" si="151"/>
        <v>1.0256232808330996</v>
      </c>
      <c r="Z317">
        <f t="shared" si="182"/>
        <v>-0.34412360080584231</v>
      </c>
      <c r="AA317">
        <f t="shared" si="182"/>
        <v>-3.2691742076555048</v>
      </c>
      <c r="AB317">
        <f t="shared" si="182"/>
        <v>0.63089326814404523</v>
      </c>
      <c r="AC317">
        <f t="shared" si="182"/>
        <v>0.63089326814404523</v>
      </c>
      <c r="AD317">
        <f t="shared" si="182"/>
        <v>0.63089326814404523</v>
      </c>
      <c r="AE317">
        <f t="shared" si="182"/>
        <v>0</v>
      </c>
      <c r="AF317">
        <f t="shared" si="182"/>
        <v>0.63089326814404523</v>
      </c>
      <c r="AG317">
        <f t="shared" si="182"/>
        <v>0.63089326814404523</v>
      </c>
      <c r="AH317">
        <f t="shared" si="182"/>
        <v>0</v>
      </c>
      <c r="AI317">
        <f t="shared" si="182"/>
        <v>-0.34412360080584231</v>
      </c>
      <c r="AJ317">
        <f t="shared" si="182"/>
        <v>0.63089326814404523</v>
      </c>
      <c r="AK317">
        <f t="shared" si="182"/>
        <v>0.63089326814404523</v>
      </c>
      <c r="AL317">
        <f t="shared" si="182"/>
        <v>-0.34412360080584231</v>
      </c>
      <c r="AM317">
        <f t="shared" si="182"/>
        <v>-0.34412360080584231</v>
      </c>
      <c r="AN317">
        <f t="shared" si="182"/>
        <v>0.63089326814404523</v>
      </c>
      <c r="AO317">
        <f t="shared" si="182"/>
        <v>0.63089326814404523</v>
      </c>
      <c r="AP317">
        <f t="shared" si="181"/>
        <v>0</v>
      </c>
      <c r="AQ317">
        <f t="shared" si="181"/>
        <v>-0.34412360080584231</v>
      </c>
      <c r="AR317">
        <f t="shared" si="181"/>
        <v>0</v>
      </c>
      <c r="AS317">
        <f t="shared" si="180"/>
        <v>-1.3191404697557298</v>
      </c>
      <c r="AT317">
        <f t="shared" si="177"/>
        <v>0.63089326814404523</v>
      </c>
      <c r="AV317">
        <f t="shared" si="155"/>
        <v>0</v>
      </c>
      <c r="AW317">
        <f t="shared" si="157"/>
        <v>3.2691742076555048</v>
      </c>
      <c r="AX317">
        <f t="shared" si="158"/>
        <v>0.63089326814404523</v>
      </c>
      <c r="AY317">
        <f t="shared" si="159"/>
        <v>0</v>
      </c>
      <c r="AZ317">
        <f t="shared" si="160"/>
        <v>0</v>
      </c>
      <c r="BA317">
        <f t="shared" si="161"/>
        <v>0</v>
      </c>
      <c r="BB317">
        <f t="shared" si="162"/>
        <v>0</v>
      </c>
      <c r="BC317">
        <f t="shared" si="163"/>
        <v>-0.63089326814404523</v>
      </c>
      <c r="BD317">
        <f t="shared" si="164"/>
        <v>0</v>
      </c>
      <c r="BE317">
        <f t="shared" si="165"/>
        <v>0</v>
      </c>
      <c r="BF317">
        <f t="shared" si="166"/>
        <v>0</v>
      </c>
      <c r="BG317">
        <f t="shared" si="167"/>
        <v>0</v>
      </c>
      <c r="BH317">
        <f t="shared" si="168"/>
        <v>-0.34412360080584231</v>
      </c>
      <c r="BI317">
        <f t="shared" si="169"/>
        <v>0</v>
      </c>
      <c r="BJ317">
        <f t="shared" si="170"/>
        <v>0</v>
      </c>
      <c r="BK317">
        <f t="shared" si="171"/>
        <v>0</v>
      </c>
      <c r="BL317">
        <f t="shared" si="172"/>
        <v>0</v>
      </c>
      <c r="BM317">
        <f t="shared" si="173"/>
        <v>0</v>
      </c>
      <c r="BN317">
        <f t="shared" si="174"/>
        <v>0</v>
      </c>
      <c r="BO317">
        <f t="shared" si="175"/>
        <v>0</v>
      </c>
      <c r="BP317">
        <f t="shared" si="176"/>
        <v>0</v>
      </c>
      <c r="BR317">
        <f t="shared" si="152"/>
        <v>2.9250506068496627</v>
      </c>
      <c r="BS317">
        <f t="shared" si="153"/>
        <v>2</v>
      </c>
      <c r="BT317">
        <f t="shared" si="156"/>
        <v>4.1231056256176606</v>
      </c>
      <c r="BU317">
        <f t="shared" si="154"/>
        <v>0.35471448859759402</v>
      </c>
    </row>
    <row r="318" spans="1:73" hidden="1" x14ac:dyDescent="0.15">
      <c r="A318" s="35" t="s">
        <v>515</v>
      </c>
      <c r="B318" s="35"/>
      <c r="C318" s="35"/>
      <c r="D318" s="35">
        <v>5</v>
      </c>
      <c r="E318" s="35">
        <v>4</v>
      </c>
      <c r="F318" s="35">
        <v>3</v>
      </c>
      <c r="G318" s="35"/>
      <c r="H318" s="35">
        <v>4</v>
      </c>
      <c r="I318" s="35"/>
      <c r="J318" s="35"/>
      <c r="K318" s="35">
        <v>2</v>
      </c>
      <c r="L318" s="35">
        <v>4</v>
      </c>
      <c r="M318" s="35">
        <v>5</v>
      </c>
      <c r="N318" s="35">
        <v>3</v>
      </c>
      <c r="O318" s="35">
        <v>5</v>
      </c>
      <c r="P318" s="35">
        <v>5</v>
      </c>
      <c r="Q318" s="31"/>
      <c r="R318" s="35"/>
      <c r="S318" s="35">
        <v>3</v>
      </c>
      <c r="T318" s="35">
        <v>4</v>
      </c>
      <c r="U318" s="35">
        <v>4</v>
      </c>
      <c r="V318" s="35">
        <v>3</v>
      </c>
      <c r="W318">
        <f t="shared" si="150"/>
        <v>3.8571428571428572</v>
      </c>
      <c r="X318">
        <f t="shared" si="151"/>
        <v>0.91473203391897839</v>
      </c>
      <c r="Z318">
        <f t="shared" si="182"/>
        <v>0</v>
      </c>
      <c r="AA318">
        <f t="shared" si="182"/>
        <v>0</v>
      </c>
      <c r="AB318">
        <f t="shared" si="182"/>
        <v>1.2493900951088484</v>
      </c>
      <c r="AC318">
        <f t="shared" si="182"/>
        <v>0.15617376188860599</v>
      </c>
      <c r="AD318">
        <f t="shared" si="182"/>
        <v>-0.93704257133163649</v>
      </c>
      <c r="AE318">
        <f t="shared" si="182"/>
        <v>0</v>
      </c>
      <c r="AF318">
        <f t="shared" si="182"/>
        <v>0.15617376188860599</v>
      </c>
      <c r="AG318">
        <f t="shared" si="182"/>
        <v>0</v>
      </c>
      <c r="AH318">
        <f t="shared" si="182"/>
        <v>0</v>
      </c>
      <c r="AI318">
        <f t="shared" si="182"/>
        <v>-2.0302589045518791</v>
      </c>
      <c r="AJ318">
        <f t="shared" si="182"/>
        <v>0.15617376188860599</v>
      </c>
      <c r="AK318">
        <f t="shared" si="182"/>
        <v>1.2493900951088484</v>
      </c>
      <c r="AL318">
        <f t="shared" si="182"/>
        <v>-0.93704257133163649</v>
      </c>
      <c r="AM318">
        <f t="shared" si="182"/>
        <v>1.2493900951088484</v>
      </c>
      <c r="AN318">
        <f t="shared" si="182"/>
        <v>1.2493900951088484</v>
      </c>
      <c r="AO318">
        <f t="shared" si="182"/>
        <v>0</v>
      </c>
      <c r="AP318">
        <f t="shared" si="181"/>
        <v>0</v>
      </c>
      <c r="AQ318">
        <f t="shared" si="181"/>
        <v>-0.93704257133163649</v>
      </c>
      <c r="AR318">
        <f t="shared" si="181"/>
        <v>0.15617376188860599</v>
      </c>
      <c r="AS318">
        <f t="shared" si="180"/>
        <v>0.15617376188860599</v>
      </c>
      <c r="AT318">
        <f t="shared" si="177"/>
        <v>-0.93704257133163649</v>
      </c>
      <c r="AV318">
        <f t="shared" si="155"/>
        <v>0</v>
      </c>
      <c r="AW318">
        <f t="shared" si="157"/>
        <v>0</v>
      </c>
      <c r="AX318">
        <f t="shared" si="158"/>
        <v>1.2493900951088484</v>
      </c>
      <c r="AY318">
        <f t="shared" si="159"/>
        <v>0</v>
      </c>
      <c r="AZ318">
        <f t="shared" si="160"/>
        <v>0</v>
      </c>
      <c r="BA318">
        <f t="shared" si="161"/>
        <v>0</v>
      </c>
      <c r="BB318">
        <f t="shared" si="162"/>
        <v>0</v>
      </c>
      <c r="BC318">
        <f t="shared" si="163"/>
        <v>0</v>
      </c>
      <c r="BD318">
        <f t="shared" si="164"/>
        <v>0</v>
      </c>
      <c r="BE318">
        <f t="shared" si="165"/>
        <v>0</v>
      </c>
      <c r="BF318">
        <f t="shared" si="166"/>
        <v>0</v>
      </c>
      <c r="BG318">
        <f t="shared" si="167"/>
        <v>0</v>
      </c>
      <c r="BH318">
        <f t="shared" si="168"/>
        <v>-0.93704257133163649</v>
      </c>
      <c r="BI318">
        <f t="shared" si="169"/>
        <v>0</v>
      </c>
      <c r="BJ318">
        <f t="shared" si="170"/>
        <v>0</v>
      </c>
      <c r="BK318">
        <f t="shared" si="171"/>
        <v>0</v>
      </c>
      <c r="BL318">
        <f t="shared" si="172"/>
        <v>0</v>
      </c>
      <c r="BM318">
        <f t="shared" si="173"/>
        <v>0</v>
      </c>
      <c r="BN318">
        <f t="shared" si="174"/>
        <v>0</v>
      </c>
      <c r="BO318">
        <f t="shared" si="175"/>
        <v>0</v>
      </c>
      <c r="BP318">
        <f t="shared" si="176"/>
        <v>0</v>
      </c>
      <c r="BR318">
        <f t="shared" si="152"/>
        <v>0.31234752377721187</v>
      </c>
      <c r="BS318">
        <f t="shared" si="153"/>
        <v>2</v>
      </c>
      <c r="BT318">
        <f t="shared" si="156"/>
        <v>3.7416573867739413</v>
      </c>
      <c r="BU318">
        <f t="shared" si="154"/>
        <v>4.1739193556484075E-2</v>
      </c>
    </row>
    <row r="319" spans="1:73" hidden="1" x14ac:dyDescent="0.15">
      <c r="A319" s="35" t="s">
        <v>516</v>
      </c>
      <c r="B319" s="35">
        <v>5</v>
      </c>
      <c r="C319" s="35">
        <v>5</v>
      </c>
      <c r="D319" s="35">
        <v>5</v>
      </c>
      <c r="E319" s="35">
        <v>5</v>
      </c>
      <c r="F319" s="31"/>
      <c r="G319" s="31"/>
      <c r="H319" s="31"/>
      <c r="I319" s="31"/>
      <c r="J319" s="31"/>
      <c r="K319" s="31"/>
      <c r="L319" s="35">
        <v>4</v>
      </c>
      <c r="M319" s="31"/>
      <c r="N319" s="31"/>
      <c r="O319" s="35">
        <v>4</v>
      </c>
      <c r="P319" s="35">
        <v>3</v>
      </c>
      <c r="Q319" s="35">
        <v>4</v>
      </c>
      <c r="R319" s="35">
        <v>4</v>
      </c>
      <c r="S319" s="31"/>
      <c r="T319" s="31"/>
      <c r="U319" s="35">
        <v>3</v>
      </c>
      <c r="V319" s="31"/>
      <c r="W319">
        <f t="shared" si="150"/>
        <v>4.2</v>
      </c>
      <c r="X319">
        <f t="shared" si="151"/>
        <v>0.74833147735478833</v>
      </c>
      <c r="Z319">
        <f t="shared" si="182"/>
        <v>1.0690449676496971</v>
      </c>
      <c r="AA319">
        <f t="shared" si="182"/>
        <v>1.0690449676496971</v>
      </c>
      <c r="AB319">
        <f t="shared" si="182"/>
        <v>1.0690449676496971</v>
      </c>
      <c r="AC319">
        <f t="shared" si="182"/>
        <v>1.0690449676496971</v>
      </c>
      <c r="AD319">
        <f t="shared" si="182"/>
        <v>0</v>
      </c>
      <c r="AE319">
        <f t="shared" si="182"/>
        <v>0</v>
      </c>
      <c r="AF319">
        <f t="shared" si="182"/>
        <v>0</v>
      </c>
      <c r="AG319">
        <f t="shared" si="182"/>
        <v>0</v>
      </c>
      <c r="AH319">
        <f t="shared" si="182"/>
        <v>0</v>
      </c>
      <c r="AI319">
        <f t="shared" si="182"/>
        <v>0</v>
      </c>
      <c r="AJ319">
        <f t="shared" si="182"/>
        <v>-0.26726124191242462</v>
      </c>
      <c r="AK319">
        <f t="shared" si="182"/>
        <v>0</v>
      </c>
      <c r="AL319">
        <f t="shared" si="182"/>
        <v>0</v>
      </c>
      <c r="AM319">
        <f t="shared" si="182"/>
        <v>-0.26726124191242462</v>
      </c>
      <c r="AN319">
        <f t="shared" si="182"/>
        <v>-1.6035674514745464</v>
      </c>
      <c r="AO319">
        <f t="shared" si="182"/>
        <v>-0.26726124191242462</v>
      </c>
      <c r="AP319">
        <f t="shared" si="181"/>
        <v>-0.26726124191242462</v>
      </c>
      <c r="AQ319">
        <f t="shared" si="181"/>
        <v>0</v>
      </c>
      <c r="AR319">
        <f t="shared" si="181"/>
        <v>0</v>
      </c>
      <c r="AS319">
        <f t="shared" si="180"/>
        <v>-1.6035674514745464</v>
      </c>
      <c r="AT319">
        <f t="shared" si="177"/>
        <v>0</v>
      </c>
      <c r="AV319">
        <f t="shared" si="155"/>
        <v>0</v>
      </c>
      <c r="AW319">
        <f t="shared" si="157"/>
        <v>-1.0690449676496971</v>
      </c>
      <c r="AX319">
        <f t="shared" si="158"/>
        <v>1.0690449676496971</v>
      </c>
      <c r="AY319">
        <f t="shared" si="159"/>
        <v>0</v>
      </c>
      <c r="AZ319">
        <f t="shared" si="160"/>
        <v>0</v>
      </c>
      <c r="BA319">
        <f t="shared" si="161"/>
        <v>0</v>
      </c>
      <c r="BB319">
        <f t="shared" si="162"/>
        <v>0</v>
      </c>
      <c r="BC319">
        <f t="shared" si="163"/>
        <v>0</v>
      </c>
      <c r="BD319">
        <f t="shared" si="164"/>
        <v>0</v>
      </c>
      <c r="BE319">
        <f t="shared" si="165"/>
        <v>0</v>
      </c>
      <c r="BF319">
        <f t="shared" si="166"/>
        <v>0</v>
      </c>
      <c r="BG319">
        <f t="shared" si="167"/>
        <v>0</v>
      </c>
      <c r="BH319">
        <f t="shared" si="168"/>
        <v>0</v>
      </c>
      <c r="BI319">
        <f t="shared" si="169"/>
        <v>0</v>
      </c>
      <c r="BJ319">
        <f t="shared" si="170"/>
        <v>0</v>
      </c>
      <c r="BK319">
        <f t="shared" si="171"/>
        <v>0</v>
      </c>
      <c r="BL319">
        <f t="shared" si="172"/>
        <v>0</v>
      </c>
      <c r="BM319">
        <f t="shared" si="173"/>
        <v>0</v>
      </c>
      <c r="BN319">
        <f t="shared" si="174"/>
        <v>0</v>
      </c>
      <c r="BO319">
        <f t="shared" si="175"/>
        <v>0</v>
      </c>
      <c r="BP319">
        <f t="shared" si="176"/>
        <v>0</v>
      </c>
      <c r="BR319">
        <f t="shared" si="152"/>
        <v>0</v>
      </c>
      <c r="BS319">
        <f t="shared" si="153"/>
        <v>2</v>
      </c>
      <c r="BT319">
        <f t="shared" si="156"/>
        <v>3.1622776601683786</v>
      </c>
      <c r="BU319">
        <f t="shared" si="154"/>
        <v>0</v>
      </c>
    </row>
    <row r="320" spans="1:73" hidden="1" x14ac:dyDescent="0.15">
      <c r="A320" s="35" t="s">
        <v>517</v>
      </c>
      <c r="B320" s="35">
        <v>5</v>
      </c>
      <c r="C320" s="35">
        <v>5</v>
      </c>
      <c r="D320" s="35">
        <v>5</v>
      </c>
      <c r="E320" s="35">
        <v>5</v>
      </c>
      <c r="F320" s="35">
        <v>4</v>
      </c>
      <c r="G320" s="31"/>
      <c r="H320" s="35">
        <v>4</v>
      </c>
      <c r="I320" s="35">
        <v>3</v>
      </c>
      <c r="J320" s="31"/>
      <c r="K320" s="35">
        <v>4</v>
      </c>
      <c r="L320" s="31"/>
      <c r="M320" s="31"/>
      <c r="N320" s="35">
        <v>4</v>
      </c>
      <c r="O320" s="35">
        <v>4</v>
      </c>
      <c r="P320" s="35">
        <v>4</v>
      </c>
      <c r="Q320" s="35">
        <v>4</v>
      </c>
      <c r="R320" s="35">
        <v>4</v>
      </c>
      <c r="S320" s="35">
        <v>5</v>
      </c>
      <c r="T320" s="35">
        <v>4</v>
      </c>
      <c r="U320" s="35">
        <v>4</v>
      </c>
      <c r="V320" s="35">
        <v>5</v>
      </c>
      <c r="W320">
        <f t="shared" si="150"/>
        <v>4.2941176470588234</v>
      </c>
      <c r="X320">
        <f t="shared" si="151"/>
        <v>0.5703152773430975</v>
      </c>
      <c r="Z320">
        <f t="shared" si="182"/>
        <v>1.2377054955105524</v>
      </c>
      <c r="AA320">
        <f t="shared" si="182"/>
        <v>1.2377054955105524</v>
      </c>
      <c r="AB320">
        <f t="shared" si="182"/>
        <v>1.2377054955105524</v>
      </c>
      <c r="AC320">
        <f t="shared" si="182"/>
        <v>1.2377054955105524</v>
      </c>
      <c r="AD320">
        <f t="shared" si="182"/>
        <v>-0.51571062312939642</v>
      </c>
      <c r="AE320">
        <f t="shared" si="182"/>
        <v>0</v>
      </c>
      <c r="AF320">
        <f t="shared" si="182"/>
        <v>-0.51571062312939642</v>
      </c>
      <c r="AG320">
        <f t="shared" si="182"/>
        <v>-2.2691267417693455</v>
      </c>
      <c r="AH320">
        <f t="shared" si="182"/>
        <v>0</v>
      </c>
      <c r="AI320">
        <f t="shared" si="182"/>
        <v>-0.51571062312939642</v>
      </c>
      <c r="AJ320">
        <f t="shared" si="182"/>
        <v>0</v>
      </c>
      <c r="AK320">
        <f t="shared" si="182"/>
        <v>0</v>
      </c>
      <c r="AL320">
        <f t="shared" si="182"/>
        <v>-0.51571062312939642</v>
      </c>
      <c r="AM320">
        <f t="shared" si="182"/>
        <v>-0.51571062312939642</v>
      </c>
      <c r="AN320">
        <f t="shared" si="182"/>
        <v>-0.51571062312939642</v>
      </c>
      <c r="AO320">
        <f t="shared" si="182"/>
        <v>-0.51571062312939642</v>
      </c>
      <c r="AP320">
        <f t="shared" si="181"/>
        <v>-0.51571062312939642</v>
      </c>
      <c r="AQ320">
        <f t="shared" si="181"/>
        <v>1.2377054955105524</v>
      </c>
      <c r="AR320">
        <f t="shared" si="181"/>
        <v>-0.51571062312939642</v>
      </c>
      <c r="AS320">
        <f t="shared" si="180"/>
        <v>-0.51571062312939642</v>
      </c>
      <c r="AT320">
        <f t="shared" si="177"/>
        <v>1.2377054955105524</v>
      </c>
      <c r="AV320">
        <f t="shared" si="155"/>
        <v>0</v>
      </c>
      <c r="AW320">
        <f t="shared" si="157"/>
        <v>-1.2377054955105524</v>
      </c>
      <c r="AX320">
        <f t="shared" si="158"/>
        <v>1.2377054955105524</v>
      </c>
      <c r="AY320">
        <f t="shared" si="159"/>
        <v>0</v>
      </c>
      <c r="AZ320">
        <f t="shared" si="160"/>
        <v>0</v>
      </c>
      <c r="BA320">
        <f t="shared" si="161"/>
        <v>0</v>
      </c>
      <c r="BB320">
        <f t="shared" si="162"/>
        <v>0</v>
      </c>
      <c r="BC320">
        <f t="shared" si="163"/>
        <v>2.2691267417693455</v>
      </c>
      <c r="BD320">
        <f t="shared" si="164"/>
        <v>0</v>
      </c>
      <c r="BE320">
        <f t="shared" si="165"/>
        <v>0</v>
      </c>
      <c r="BF320">
        <f t="shared" si="166"/>
        <v>0</v>
      </c>
      <c r="BG320">
        <f t="shared" si="167"/>
        <v>0</v>
      </c>
      <c r="BH320">
        <f t="shared" si="168"/>
        <v>-0.51571062312939642</v>
      </c>
      <c r="BI320">
        <f t="shared" si="169"/>
        <v>0</v>
      </c>
      <c r="BJ320">
        <f t="shared" si="170"/>
        <v>0</v>
      </c>
      <c r="BK320">
        <f t="shared" si="171"/>
        <v>0</v>
      </c>
      <c r="BL320">
        <f t="shared" si="172"/>
        <v>0</v>
      </c>
      <c r="BM320">
        <f t="shared" si="173"/>
        <v>0</v>
      </c>
      <c r="BN320">
        <f t="shared" si="174"/>
        <v>0</v>
      </c>
      <c r="BO320">
        <f t="shared" si="175"/>
        <v>0</v>
      </c>
      <c r="BP320">
        <f t="shared" si="176"/>
        <v>0</v>
      </c>
      <c r="BR320">
        <f t="shared" si="152"/>
        <v>1.7534161186399491</v>
      </c>
      <c r="BS320">
        <f t="shared" si="153"/>
        <v>2</v>
      </c>
      <c r="BT320">
        <f t="shared" si="156"/>
        <v>4.1231056256176606</v>
      </c>
      <c r="BU320">
        <f t="shared" si="154"/>
        <v>0.21263293714156051</v>
      </c>
    </row>
    <row r="321" spans="1:73" hidden="1" x14ac:dyDescent="0.15">
      <c r="A321" s="35" t="s">
        <v>518</v>
      </c>
      <c r="B321" s="35"/>
      <c r="C321" s="35"/>
      <c r="D321" s="35">
        <v>5</v>
      </c>
      <c r="E321" s="35">
        <v>4</v>
      </c>
      <c r="F321" s="35"/>
      <c r="G321" s="35"/>
      <c r="H321" s="35"/>
      <c r="I321" s="35"/>
      <c r="J321" s="35"/>
      <c r="K321" s="35"/>
      <c r="L321" s="35"/>
      <c r="M321" s="35"/>
      <c r="N321" s="35">
        <v>5</v>
      </c>
      <c r="O321" s="35"/>
      <c r="P321" s="35">
        <v>4</v>
      </c>
      <c r="Q321" s="35"/>
      <c r="R321" s="35"/>
      <c r="S321" s="35"/>
      <c r="T321" s="35"/>
      <c r="U321" s="35">
        <v>3</v>
      </c>
      <c r="V321" s="35">
        <v>4</v>
      </c>
      <c r="W321">
        <f t="shared" si="150"/>
        <v>4.166666666666667</v>
      </c>
      <c r="X321">
        <f t="shared" si="151"/>
        <v>0.68718427093627676</v>
      </c>
      <c r="Z321">
        <f t="shared" si="182"/>
        <v>0</v>
      </c>
      <c r="AA321">
        <f t="shared" si="182"/>
        <v>0</v>
      </c>
      <c r="AB321">
        <f t="shared" si="182"/>
        <v>1.2126781251816645</v>
      </c>
      <c r="AC321">
        <f t="shared" si="182"/>
        <v>-0.24253562503633341</v>
      </c>
      <c r="AD321">
        <f t="shared" si="182"/>
        <v>0</v>
      </c>
      <c r="AE321">
        <f t="shared" si="182"/>
        <v>0</v>
      </c>
      <c r="AF321">
        <f t="shared" si="182"/>
        <v>0</v>
      </c>
      <c r="AG321">
        <f t="shared" si="182"/>
        <v>0</v>
      </c>
      <c r="AH321">
        <f t="shared" si="182"/>
        <v>0</v>
      </c>
      <c r="AI321">
        <f t="shared" si="182"/>
        <v>0</v>
      </c>
      <c r="AJ321">
        <f t="shared" si="182"/>
        <v>0</v>
      </c>
      <c r="AK321">
        <f t="shared" si="182"/>
        <v>0</v>
      </c>
      <c r="AL321">
        <f t="shared" si="182"/>
        <v>1.2126781251816645</v>
      </c>
      <c r="AM321">
        <f t="shared" si="182"/>
        <v>0</v>
      </c>
      <c r="AN321">
        <f t="shared" si="182"/>
        <v>-0.24253562503633341</v>
      </c>
      <c r="AO321">
        <f t="shared" si="182"/>
        <v>0</v>
      </c>
      <c r="AP321">
        <f t="shared" si="181"/>
        <v>0</v>
      </c>
      <c r="AQ321">
        <f t="shared" si="181"/>
        <v>0</v>
      </c>
      <c r="AR321">
        <f t="shared" si="181"/>
        <v>0</v>
      </c>
      <c r="AS321">
        <f t="shared" si="180"/>
        <v>-1.6977493752543313</v>
      </c>
      <c r="AT321">
        <f t="shared" si="177"/>
        <v>-0.24253562503633341</v>
      </c>
      <c r="AV321">
        <f t="shared" si="155"/>
        <v>0</v>
      </c>
      <c r="AW321">
        <f t="shared" si="157"/>
        <v>0</v>
      </c>
      <c r="AX321">
        <f t="shared" si="158"/>
        <v>1.2126781251816645</v>
      </c>
      <c r="AY321">
        <f t="shared" si="159"/>
        <v>0</v>
      </c>
      <c r="AZ321">
        <f t="shared" si="160"/>
        <v>0</v>
      </c>
      <c r="BA321">
        <f t="shared" si="161"/>
        <v>0</v>
      </c>
      <c r="BB321">
        <f t="shared" si="162"/>
        <v>0</v>
      </c>
      <c r="BC321">
        <f t="shared" si="163"/>
        <v>0</v>
      </c>
      <c r="BD321">
        <f t="shared" si="164"/>
        <v>0</v>
      </c>
      <c r="BE321">
        <f t="shared" si="165"/>
        <v>0</v>
      </c>
      <c r="BF321">
        <f t="shared" si="166"/>
        <v>0</v>
      </c>
      <c r="BG321">
        <f t="shared" si="167"/>
        <v>0</v>
      </c>
      <c r="BH321">
        <f t="shared" si="168"/>
        <v>1.2126781251816645</v>
      </c>
      <c r="BI321">
        <f t="shared" si="169"/>
        <v>0</v>
      </c>
      <c r="BJ321">
        <f t="shared" si="170"/>
        <v>0</v>
      </c>
      <c r="BK321">
        <f t="shared" si="171"/>
        <v>0</v>
      </c>
      <c r="BL321">
        <f t="shared" si="172"/>
        <v>0</v>
      </c>
      <c r="BM321">
        <f t="shared" si="173"/>
        <v>0</v>
      </c>
      <c r="BN321">
        <f t="shared" si="174"/>
        <v>0</v>
      </c>
      <c r="BO321">
        <f t="shared" si="175"/>
        <v>0</v>
      </c>
      <c r="BP321">
        <f t="shared" si="176"/>
        <v>0</v>
      </c>
      <c r="BR321">
        <f t="shared" si="152"/>
        <v>2.425356250363329</v>
      </c>
      <c r="BS321">
        <f t="shared" si="153"/>
        <v>2</v>
      </c>
      <c r="BT321">
        <f t="shared" si="156"/>
        <v>2.4494897427831779</v>
      </c>
      <c r="BU321">
        <f t="shared" si="154"/>
        <v>0.49507377148833703</v>
      </c>
    </row>
    <row r="322" spans="1:73" hidden="1" x14ac:dyDescent="0.15">
      <c r="A322" s="35" t="s">
        <v>519</v>
      </c>
      <c r="B322" s="35"/>
      <c r="C322" s="35">
        <v>5</v>
      </c>
      <c r="D322" s="35">
        <v>5</v>
      </c>
      <c r="E322" s="35">
        <v>4</v>
      </c>
      <c r="F322" s="35">
        <v>5</v>
      </c>
      <c r="G322" s="35"/>
      <c r="H322" s="35">
        <v>4</v>
      </c>
      <c r="I322" s="35">
        <v>4</v>
      </c>
      <c r="J322" s="35"/>
      <c r="K322" s="35">
        <v>4</v>
      </c>
      <c r="L322" s="35">
        <v>3</v>
      </c>
      <c r="M322" s="35">
        <v>4</v>
      </c>
      <c r="N322" s="35">
        <v>4</v>
      </c>
      <c r="O322" s="35">
        <v>4</v>
      </c>
      <c r="P322" s="35">
        <v>5</v>
      </c>
      <c r="Q322" s="35">
        <v>5</v>
      </c>
      <c r="R322" s="35">
        <v>4</v>
      </c>
      <c r="S322" s="35">
        <v>4</v>
      </c>
      <c r="T322" s="35"/>
      <c r="U322" s="35">
        <v>4</v>
      </c>
      <c r="V322" s="35">
        <v>4</v>
      </c>
      <c r="W322">
        <f t="shared" si="150"/>
        <v>4.2352941176470589</v>
      </c>
      <c r="X322">
        <f t="shared" si="151"/>
        <v>0.54550697032327666</v>
      </c>
      <c r="Z322">
        <f t="shared" si="182"/>
        <v>0</v>
      </c>
      <c r="AA322">
        <f t="shared" si="182"/>
        <v>1.4018260516446994</v>
      </c>
      <c r="AB322">
        <f t="shared" si="182"/>
        <v>1.4018260516446994</v>
      </c>
      <c r="AC322">
        <f t="shared" si="182"/>
        <v>-0.43133109281375376</v>
      </c>
      <c r="AD322">
        <f t="shared" si="182"/>
        <v>1.4018260516446994</v>
      </c>
      <c r="AE322">
        <f t="shared" si="182"/>
        <v>0</v>
      </c>
      <c r="AF322">
        <f t="shared" si="182"/>
        <v>-0.43133109281375376</v>
      </c>
      <c r="AG322">
        <f t="shared" si="182"/>
        <v>-0.43133109281375376</v>
      </c>
      <c r="AH322">
        <f t="shared" si="182"/>
        <v>0</v>
      </c>
      <c r="AI322">
        <f t="shared" si="182"/>
        <v>-0.43133109281375376</v>
      </c>
      <c r="AJ322">
        <f t="shared" si="182"/>
        <v>-2.2644882372722068</v>
      </c>
      <c r="AK322">
        <f t="shared" si="182"/>
        <v>-0.43133109281375376</v>
      </c>
      <c r="AL322">
        <f t="shared" si="182"/>
        <v>-0.43133109281375376</v>
      </c>
      <c r="AM322">
        <f t="shared" si="182"/>
        <v>-0.43133109281375376</v>
      </c>
      <c r="AN322">
        <f t="shared" si="182"/>
        <v>1.4018260516446994</v>
      </c>
      <c r="AO322">
        <f t="shared" si="182"/>
        <v>1.4018260516446994</v>
      </c>
      <c r="AP322">
        <f t="shared" si="181"/>
        <v>-0.43133109281375376</v>
      </c>
      <c r="AQ322">
        <f t="shared" si="181"/>
        <v>-0.43133109281375376</v>
      </c>
      <c r="AR322">
        <f t="shared" si="181"/>
        <v>0</v>
      </c>
      <c r="AS322">
        <f t="shared" si="180"/>
        <v>-0.43133109281375376</v>
      </c>
      <c r="AT322">
        <f t="shared" si="177"/>
        <v>-0.43133109281375376</v>
      </c>
      <c r="AV322">
        <f t="shared" si="155"/>
        <v>0</v>
      </c>
      <c r="AW322">
        <f t="shared" si="157"/>
        <v>-1.4018260516446994</v>
      </c>
      <c r="AX322">
        <f t="shared" si="158"/>
        <v>1.4018260516446994</v>
      </c>
      <c r="AY322">
        <f t="shared" si="159"/>
        <v>0</v>
      </c>
      <c r="AZ322">
        <f t="shared" si="160"/>
        <v>0</v>
      </c>
      <c r="BA322">
        <f t="shared" si="161"/>
        <v>0</v>
      </c>
      <c r="BB322">
        <f t="shared" si="162"/>
        <v>0</v>
      </c>
      <c r="BC322">
        <f t="shared" si="163"/>
        <v>0.43133109281375376</v>
      </c>
      <c r="BD322">
        <f t="shared" si="164"/>
        <v>0</v>
      </c>
      <c r="BE322">
        <f t="shared" si="165"/>
        <v>0</v>
      </c>
      <c r="BF322">
        <f t="shared" si="166"/>
        <v>0</v>
      </c>
      <c r="BG322">
        <f t="shared" si="167"/>
        <v>0</v>
      </c>
      <c r="BH322">
        <f t="shared" si="168"/>
        <v>-0.43133109281375376</v>
      </c>
      <c r="BI322">
        <f t="shared" si="169"/>
        <v>0</v>
      </c>
      <c r="BJ322">
        <f t="shared" si="170"/>
        <v>0</v>
      </c>
      <c r="BK322">
        <f t="shared" si="171"/>
        <v>0</v>
      </c>
      <c r="BL322">
        <f t="shared" si="172"/>
        <v>0</v>
      </c>
      <c r="BM322">
        <f t="shared" si="173"/>
        <v>0</v>
      </c>
      <c r="BN322">
        <f t="shared" si="174"/>
        <v>0</v>
      </c>
      <c r="BO322">
        <f t="shared" si="175"/>
        <v>0</v>
      </c>
      <c r="BP322">
        <f t="shared" si="176"/>
        <v>0</v>
      </c>
      <c r="BR322">
        <f t="shared" si="152"/>
        <v>0</v>
      </c>
      <c r="BS322">
        <f t="shared" si="153"/>
        <v>2</v>
      </c>
      <c r="BT322">
        <f t="shared" si="156"/>
        <v>4.1231056256176606</v>
      </c>
      <c r="BU322">
        <f t="shared" si="154"/>
        <v>0</v>
      </c>
    </row>
    <row r="323" spans="1:73" hidden="1" x14ac:dyDescent="0.15">
      <c r="A323" s="35" t="s">
        <v>520</v>
      </c>
      <c r="B323" s="35">
        <v>4</v>
      </c>
      <c r="C323" s="35">
        <v>3</v>
      </c>
      <c r="D323" s="35">
        <v>4</v>
      </c>
      <c r="E323" s="35">
        <v>3</v>
      </c>
      <c r="F323" s="35">
        <v>5</v>
      </c>
      <c r="G323" s="35"/>
      <c r="H323" s="35">
        <v>5</v>
      </c>
      <c r="I323" s="35">
        <v>2</v>
      </c>
      <c r="J323" s="35"/>
      <c r="K323" s="35">
        <v>4</v>
      </c>
      <c r="L323" s="35"/>
      <c r="M323" s="35"/>
      <c r="N323" s="35">
        <v>5</v>
      </c>
      <c r="O323" s="35">
        <v>2</v>
      </c>
      <c r="P323" s="35">
        <v>4</v>
      </c>
      <c r="Q323" s="35">
        <v>5</v>
      </c>
      <c r="R323" s="35"/>
      <c r="S323" s="35">
        <v>2</v>
      </c>
      <c r="T323" s="35">
        <v>3</v>
      </c>
      <c r="U323" s="35">
        <v>4</v>
      </c>
      <c r="V323" s="35">
        <v>5</v>
      </c>
      <c r="W323">
        <f t="shared" si="150"/>
        <v>3.75</v>
      </c>
      <c r="X323">
        <f t="shared" si="151"/>
        <v>1.0897247358851685</v>
      </c>
      <c r="Z323">
        <f t="shared" si="182"/>
        <v>0.22941573387056174</v>
      </c>
      <c r="AA323">
        <f t="shared" si="182"/>
        <v>-0.68824720161168518</v>
      </c>
      <c r="AB323">
        <f t="shared" si="182"/>
        <v>0.22941573387056174</v>
      </c>
      <c r="AC323">
        <f t="shared" si="182"/>
        <v>-0.68824720161168518</v>
      </c>
      <c r="AD323">
        <f t="shared" si="182"/>
        <v>1.1470786693528088</v>
      </c>
      <c r="AE323">
        <f t="shared" si="182"/>
        <v>0</v>
      </c>
      <c r="AF323">
        <f t="shared" si="182"/>
        <v>1.1470786693528088</v>
      </c>
      <c r="AG323">
        <f t="shared" si="182"/>
        <v>-1.6059101370939322</v>
      </c>
      <c r="AH323">
        <f t="shared" si="182"/>
        <v>0</v>
      </c>
      <c r="AI323">
        <f t="shared" si="182"/>
        <v>0.22941573387056174</v>
      </c>
      <c r="AJ323">
        <f t="shared" si="182"/>
        <v>0</v>
      </c>
      <c r="AK323">
        <f t="shared" si="182"/>
        <v>0</v>
      </c>
      <c r="AL323">
        <f t="shared" si="182"/>
        <v>1.1470786693528088</v>
      </c>
      <c r="AM323">
        <f t="shared" si="182"/>
        <v>-1.6059101370939322</v>
      </c>
      <c r="AN323">
        <f t="shared" si="182"/>
        <v>0.22941573387056174</v>
      </c>
      <c r="AO323">
        <f t="shared" si="182"/>
        <v>1.1470786693528088</v>
      </c>
      <c r="AP323">
        <f t="shared" si="181"/>
        <v>0</v>
      </c>
      <c r="AQ323">
        <f t="shared" si="181"/>
        <v>-1.6059101370939322</v>
      </c>
      <c r="AR323">
        <f t="shared" si="181"/>
        <v>-0.68824720161168518</v>
      </c>
      <c r="AS323">
        <f t="shared" si="180"/>
        <v>0.22941573387056174</v>
      </c>
      <c r="AT323">
        <f t="shared" si="177"/>
        <v>1.1470786693528088</v>
      </c>
      <c r="AV323">
        <f t="shared" si="155"/>
        <v>0</v>
      </c>
      <c r="AW323">
        <f t="shared" si="157"/>
        <v>0.68824720161168518</v>
      </c>
      <c r="AX323">
        <f t="shared" si="158"/>
        <v>0.22941573387056174</v>
      </c>
      <c r="AY323">
        <f t="shared" si="159"/>
        <v>0</v>
      </c>
      <c r="AZ323">
        <f t="shared" si="160"/>
        <v>0</v>
      </c>
      <c r="BA323">
        <f t="shared" si="161"/>
        <v>0</v>
      </c>
      <c r="BB323">
        <f t="shared" si="162"/>
        <v>0</v>
      </c>
      <c r="BC323">
        <f t="shared" si="163"/>
        <v>1.6059101370939322</v>
      </c>
      <c r="BD323">
        <f t="shared" si="164"/>
        <v>0</v>
      </c>
      <c r="BE323">
        <f t="shared" si="165"/>
        <v>0</v>
      </c>
      <c r="BF323">
        <f t="shared" si="166"/>
        <v>0</v>
      </c>
      <c r="BG323">
        <f t="shared" si="167"/>
        <v>0</v>
      </c>
      <c r="BH323">
        <f t="shared" si="168"/>
        <v>1.1470786693528088</v>
      </c>
      <c r="BI323">
        <f t="shared" si="169"/>
        <v>0</v>
      </c>
      <c r="BJ323">
        <f t="shared" si="170"/>
        <v>0</v>
      </c>
      <c r="BK323">
        <f t="shared" si="171"/>
        <v>0</v>
      </c>
      <c r="BL323">
        <f t="shared" si="172"/>
        <v>0</v>
      </c>
      <c r="BM323">
        <f t="shared" si="173"/>
        <v>0</v>
      </c>
      <c r="BN323">
        <f t="shared" si="174"/>
        <v>0</v>
      </c>
      <c r="BO323">
        <f t="shared" si="175"/>
        <v>0</v>
      </c>
      <c r="BP323">
        <f t="shared" si="176"/>
        <v>0</v>
      </c>
      <c r="BR323">
        <f t="shared" si="152"/>
        <v>3.6706517419289879</v>
      </c>
      <c r="BS323">
        <f t="shared" si="153"/>
        <v>2</v>
      </c>
      <c r="BT323">
        <f t="shared" si="156"/>
        <v>3.9999999999999991</v>
      </c>
      <c r="BU323">
        <f t="shared" si="154"/>
        <v>0.4588314677411236</v>
      </c>
    </row>
    <row r="324" spans="1:73" hidden="1" x14ac:dyDescent="0.15">
      <c r="A324" s="35" t="s">
        <v>521</v>
      </c>
      <c r="B324" s="35">
        <v>4</v>
      </c>
      <c r="C324" s="35">
        <v>5</v>
      </c>
      <c r="D324" s="35">
        <v>5</v>
      </c>
      <c r="E324" s="35">
        <v>5</v>
      </c>
      <c r="F324" s="35">
        <v>5</v>
      </c>
      <c r="G324" s="35"/>
      <c r="H324" s="35">
        <v>5</v>
      </c>
      <c r="I324" s="35">
        <v>5</v>
      </c>
      <c r="J324" s="35">
        <v>4</v>
      </c>
      <c r="K324" s="35">
        <v>5</v>
      </c>
      <c r="L324" s="35">
        <v>5</v>
      </c>
      <c r="M324" s="35"/>
      <c r="N324" s="35">
        <v>3</v>
      </c>
      <c r="O324" s="35">
        <v>5</v>
      </c>
      <c r="P324" s="35">
        <v>5</v>
      </c>
      <c r="Q324" s="35">
        <v>5</v>
      </c>
      <c r="R324" s="35">
        <v>5</v>
      </c>
      <c r="S324" s="35">
        <v>5</v>
      </c>
      <c r="T324" s="35">
        <v>5</v>
      </c>
      <c r="U324" s="35">
        <v>4</v>
      </c>
      <c r="V324" s="35">
        <v>4</v>
      </c>
      <c r="W324">
        <f t="shared" si="150"/>
        <v>4.6842105263157894</v>
      </c>
      <c r="X324">
        <f t="shared" si="151"/>
        <v>0.56685945338257937</v>
      </c>
      <c r="Z324">
        <f t="shared" ref="Z324:AO339" si="183">IF(B324&gt;0, (B324-$W324)/$X324,B324)</f>
        <v>-1.207019698150837</v>
      </c>
      <c r="AA324">
        <f t="shared" si="183"/>
        <v>0.5570860145311558</v>
      </c>
      <c r="AB324">
        <f t="shared" si="183"/>
        <v>0.5570860145311558</v>
      </c>
      <c r="AC324">
        <f t="shared" si="183"/>
        <v>0.5570860145311558</v>
      </c>
      <c r="AD324">
        <f t="shared" si="183"/>
        <v>0.5570860145311558</v>
      </c>
      <c r="AE324">
        <f t="shared" si="183"/>
        <v>0</v>
      </c>
      <c r="AF324">
        <f t="shared" si="183"/>
        <v>0.5570860145311558</v>
      </c>
      <c r="AG324">
        <f t="shared" si="183"/>
        <v>0.5570860145311558</v>
      </c>
      <c r="AH324">
        <f t="shared" si="183"/>
        <v>-1.207019698150837</v>
      </c>
      <c r="AI324">
        <f t="shared" si="183"/>
        <v>0.5570860145311558</v>
      </c>
      <c r="AJ324">
        <f t="shared" si="183"/>
        <v>0.5570860145311558</v>
      </c>
      <c r="AK324">
        <f t="shared" si="183"/>
        <v>0</v>
      </c>
      <c r="AL324">
        <f t="shared" si="183"/>
        <v>-2.9711254108328298</v>
      </c>
      <c r="AM324">
        <f t="shared" si="183"/>
        <v>0.5570860145311558</v>
      </c>
      <c r="AN324">
        <f t="shared" si="183"/>
        <v>0.5570860145311558</v>
      </c>
      <c r="AO324">
        <f t="shared" si="183"/>
        <v>0.5570860145311558</v>
      </c>
      <c r="AP324">
        <f t="shared" si="181"/>
        <v>0.5570860145311558</v>
      </c>
      <c r="AQ324">
        <f t="shared" si="181"/>
        <v>0.5570860145311558</v>
      </c>
      <c r="AR324">
        <f t="shared" si="181"/>
        <v>0.5570860145311558</v>
      </c>
      <c r="AS324">
        <f t="shared" si="180"/>
        <v>-1.207019698150837</v>
      </c>
      <c r="AT324">
        <f t="shared" si="177"/>
        <v>-1.207019698150837</v>
      </c>
      <c r="AV324">
        <f t="shared" si="155"/>
        <v>0</v>
      </c>
      <c r="AW324">
        <f t="shared" si="157"/>
        <v>-0.5570860145311558</v>
      </c>
      <c r="AX324">
        <f t="shared" si="158"/>
        <v>0.5570860145311558</v>
      </c>
      <c r="AY324">
        <f t="shared" si="159"/>
        <v>0</v>
      </c>
      <c r="AZ324">
        <f t="shared" si="160"/>
        <v>0</v>
      </c>
      <c r="BA324">
        <f t="shared" si="161"/>
        <v>0</v>
      </c>
      <c r="BB324">
        <f t="shared" si="162"/>
        <v>0</v>
      </c>
      <c r="BC324">
        <f t="shared" si="163"/>
        <v>-0.5570860145311558</v>
      </c>
      <c r="BD324">
        <f t="shared" si="164"/>
        <v>0</v>
      </c>
      <c r="BE324">
        <f t="shared" si="165"/>
        <v>0</v>
      </c>
      <c r="BF324">
        <f t="shared" si="166"/>
        <v>0</v>
      </c>
      <c r="BG324">
        <f t="shared" si="167"/>
        <v>0</v>
      </c>
      <c r="BH324">
        <f t="shared" si="168"/>
        <v>-2.9711254108328298</v>
      </c>
      <c r="BI324">
        <f t="shared" si="169"/>
        <v>0</v>
      </c>
      <c r="BJ324">
        <f t="shared" si="170"/>
        <v>0</v>
      </c>
      <c r="BK324">
        <f t="shared" si="171"/>
        <v>0</v>
      </c>
      <c r="BL324">
        <f t="shared" si="172"/>
        <v>0</v>
      </c>
      <c r="BM324">
        <f t="shared" si="173"/>
        <v>0</v>
      </c>
      <c r="BN324">
        <f t="shared" si="174"/>
        <v>0</v>
      </c>
      <c r="BO324">
        <f t="shared" si="175"/>
        <v>0</v>
      </c>
      <c r="BP324">
        <f t="shared" si="176"/>
        <v>0</v>
      </c>
      <c r="BR324">
        <f t="shared" si="152"/>
        <v>-3.5282114253639856</v>
      </c>
      <c r="BS324">
        <f t="shared" si="153"/>
        <v>2</v>
      </c>
      <c r="BT324">
        <f t="shared" si="156"/>
        <v>4.358898943540674</v>
      </c>
      <c r="BU324">
        <f t="shared" si="154"/>
        <v>-0.40471360670018974</v>
      </c>
    </row>
    <row r="325" spans="1:73" hidden="1" x14ac:dyDescent="0.15">
      <c r="A325" s="35" t="s">
        <v>522</v>
      </c>
      <c r="B325" s="35">
        <v>4</v>
      </c>
      <c r="C325" s="35">
        <v>3</v>
      </c>
      <c r="D325" s="35">
        <v>5</v>
      </c>
      <c r="E325" s="35">
        <v>4</v>
      </c>
      <c r="F325" s="35">
        <v>3</v>
      </c>
      <c r="G325" s="31"/>
      <c r="H325" s="31"/>
      <c r="I325" s="31"/>
      <c r="J325" s="31"/>
      <c r="K325" s="35">
        <v>3</v>
      </c>
      <c r="L325" s="31"/>
      <c r="M325" s="35">
        <v>4</v>
      </c>
      <c r="N325" s="35">
        <v>3</v>
      </c>
      <c r="O325" s="31"/>
      <c r="P325" s="35">
        <v>2</v>
      </c>
      <c r="Q325" s="35">
        <v>3</v>
      </c>
      <c r="R325" s="31"/>
      <c r="S325" s="31"/>
      <c r="T325" s="35">
        <v>3</v>
      </c>
      <c r="U325" s="31"/>
      <c r="V325" s="35">
        <v>2</v>
      </c>
      <c r="W325">
        <f t="shared" si="150"/>
        <v>3.25</v>
      </c>
      <c r="X325">
        <f t="shared" si="151"/>
        <v>0.82915619758884995</v>
      </c>
      <c r="Z325">
        <f t="shared" si="183"/>
        <v>0.90453403373329089</v>
      </c>
      <c r="AA325">
        <f t="shared" si="183"/>
        <v>-0.30151134457776363</v>
      </c>
      <c r="AB325">
        <f t="shared" si="183"/>
        <v>2.1105794120443453</v>
      </c>
      <c r="AC325">
        <f t="shared" si="183"/>
        <v>0.90453403373329089</v>
      </c>
      <c r="AD325">
        <f t="shared" si="183"/>
        <v>-0.30151134457776363</v>
      </c>
      <c r="AE325">
        <f t="shared" si="183"/>
        <v>0</v>
      </c>
      <c r="AF325">
        <f t="shared" si="183"/>
        <v>0</v>
      </c>
      <c r="AG325">
        <f t="shared" si="183"/>
        <v>0</v>
      </c>
      <c r="AH325">
        <f t="shared" si="183"/>
        <v>0</v>
      </c>
      <c r="AI325">
        <f t="shared" si="183"/>
        <v>-0.30151134457776363</v>
      </c>
      <c r="AJ325">
        <f t="shared" si="183"/>
        <v>0</v>
      </c>
      <c r="AK325">
        <f t="shared" si="183"/>
        <v>0.90453403373329089</v>
      </c>
      <c r="AL325">
        <f t="shared" si="183"/>
        <v>-0.30151134457776363</v>
      </c>
      <c r="AM325">
        <f t="shared" si="183"/>
        <v>0</v>
      </c>
      <c r="AN325">
        <f t="shared" si="183"/>
        <v>-1.507556722888818</v>
      </c>
      <c r="AO325">
        <f t="shared" si="183"/>
        <v>-0.30151134457776363</v>
      </c>
      <c r="AP325">
        <f t="shared" si="181"/>
        <v>0</v>
      </c>
      <c r="AQ325">
        <f t="shared" si="181"/>
        <v>0</v>
      </c>
      <c r="AR325">
        <f t="shared" si="181"/>
        <v>-0.30151134457776363</v>
      </c>
      <c r="AS325">
        <f t="shared" si="180"/>
        <v>0</v>
      </c>
      <c r="AT325">
        <f t="shared" si="177"/>
        <v>-1.507556722888818</v>
      </c>
      <c r="AV325">
        <f t="shared" si="155"/>
        <v>0</v>
      </c>
      <c r="AW325">
        <f t="shared" si="157"/>
        <v>0.30151134457776363</v>
      </c>
      <c r="AX325">
        <f t="shared" si="158"/>
        <v>2.1105794120443453</v>
      </c>
      <c r="AY325">
        <f t="shared" si="159"/>
        <v>0</v>
      </c>
      <c r="AZ325">
        <f t="shared" si="160"/>
        <v>0</v>
      </c>
      <c r="BA325">
        <f t="shared" si="161"/>
        <v>0</v>
      </c>
      <c r="BB325">
        <f t="shared" si="162"/>
        <v>0</v>
      </c>
      <c r="BC325">
        <f t="shared" si="163"/>
        <v>0</v>
      </c>
      <c r="BD325">
        <f t="shared" si="164"/>
        <v>0</v>
      </c>
      <c r="BE325">
        <f t="shared" si="165"/>
        <v>0</v>
      </c>
      <c r="BF325">
        <f t="shared" si="166"/>
        <v>0</v>
      </c>
      <c r="BG325">
        <f t="shared" si="167"/>
        <v>0</v>
      </c>
      <c r="BH325">
        <f t="shared" si="168"/>
        <v>-0.30151134457776363</v>
      </c>
      <c r="BI325">
        <f t="shared" si="169"/>
        <v>0</v>
      </c>
      <c r="BJ325">
        <f t="shared" si="170"/>
        <v>0</v>
      </c>
      <c r="BK325">
        <f t="shared" si="171"/>
        <v>0</v>
      </c>
      <c r="BL325">
        <f t="shared" si="172"/>
        <v>0</v>
      </c>
      <c r="BM325">
        <f t="shared" si="173"/>
        <v>0</v>
      </c>
      <c r="BN325">
        <f t="shared" si="174"/>
        <v>0</v>
      </c>
      <c r="BO325">
        <f t="shared" si="175"/>
        <v>0</v>
      </c>
      <c r="BP325">
        <f t="shared" si="176"/>
        <v>0</v>
      </c>
      <c r="BR325">
        <f t="shared" si="152"/>
        <v>2.1105794120443453</v>
      </c>
      <c r="BS325">
        <f t="shared" si="153"/>
        <v>2</v>
      </c>
      <c r="BT325">
        <f t="shared" si="156"/>
        <v>3.4641016151377544</v>
      </c>
      <c r="BU325">
        <f t="shared" si="154"/>
        <v>0.3046358979224712</v>
      </c>
    </row>
    <row r="326" spans="1:73" hidden="1" x14ac:dyDescent="0.15">
      <c r="A326" s="35" t="s">
        <v>523</v>
      </c>
      <c r="B326" s="31"/>
      <c r="C326" s="31"/>
      <c r="D326" s="31"/>
      <c r="E326" s="31"/>
      <c r="F326" s="31"/>
      <c r="G326" s="31"/>
      <c r="H326" s="35">
        <v>4</v>
      </c>
      <c r="I326" s="31"/>
      <c r="J326" s="35">
        <v>5</v>
      </c>
      <c r="K326" s="31"/>
      <c r="L326" s="31"/>
      <c r="M326" s="31"/>
      <c r="N326" s="31"/>
      <c r="O326" s="31"/>
      <c r="P326" s="31"/>
      <c r="Q326" s="35">
        <v>4</v>
      </c>
      <c r="R326" s="31"/>
      <c r="S326" s="31"/>
      <c r="T326" s="31"/>
      <c r="U326" s="35">
        <v>4</v>
      </c>
      <c r="V326" s="31"/>
      <c r="W326">
        <f t="shared" ref="W326:W382" si="184">AVERAGE(B326:V326)</f>
        <v>4.25</v>
      </c>
      <c r="X326">
        <f t="shared" ref="X326:X382" si="185">STDEVP(B326:V326)</f>
        <v>0.4330127018922193</v>
      </c>
      <c r="Z326">
        <f t="shared" si="183"/>
        <v>0</v>
      </c>
      <c r="AA326">
        <f t="shared" si="183"/>
        <v>0</v>
      </c>
      <c r="AB326">
        <f t="shared" si="183"/>
        <v>0</v>
      </c>
      <c r="AC326">
        <f t="shared" si="183"/>
        <v>0</v>
      </c>
      <c r="AD326">
        <f t="shared" si="183"/>
        <v>0</v>
      </c>
      <c r="AE326">
        <f t="shared" si="183"/>
        <v>0</v>
      </c>
      <c r="AF326">
        <f t="shared" si="183"/>
        <v>-0.57735026918962584</v>
      </c>
      <c r="AG326">
        <f t="shared" si="183"/>
        <v>0</v>
      </c>
      <c r="AH326">
        <f t="shared" si="183"/>
        <v>1.7320508075688774</v>
      </c>
      <c r="AI326">
        <f t="shared" si="183"/>
        <v>0</v>
      </c>
      <c r="AJ326">
        <f t="shared" si="183"/>
        <v>0</v>
      </c>
      <c r="AK326">
        <f t="shared" si="183"/>
        <v>0</v>
      </c>
      <c r="AL326">
        <f t="shared" si="183"/>
        <v>0</v>
      </c>
      <c r="AM326">
        <f t="shared" si="183"/>
        <v>0</v>
      </c>
      <c r="AN326">
        <f t="shared" si="183"/>
        <v>0</v>
      </c>
      <c r="AO326">
        <f t="shared" si="183"/>
        <v>-0.57735026918962584</v>
      </c>
      <c r="AP326">
        <f t="shared" si="181"/>
        <v>0</v>
      </c>
      <c r="AQ326">
        <f t="shared" si="181"/>
        <v>0</v>
      </c>
      <c r="AR326">
        <f t="shared" si="181"/>
        <v>0</v>
      </c>
      <c r="AS326">
        <f t="shared" si="180"/>
        <v>-0.57735026918962584</v>
      </c>
      <c r="AT326">
        <f t="shared" si="177"/>
        <v>0</v>
      </c>
      <c r="AV326">
        <f t="shared" si="155"/>
        <v>0</v>
      </c>
      <c r="AW326">
        <f t="shared" si="157"/>
        <v>0</v>
      </c>
      <c r="AX326">
        <f t="shared" si="158"/>
        <v>0</v>
      </c>
      <c r="AY326">
        <f t="shared" si="159"/>
        <v>0</v>
      </c>
      <c r="AZ326">
        <f t="shared" si="160"/>
        <v>0</v>
      </c>
      <c r="BA326">
        <f t="shared" si="161"/>
        <v>0</v>
      </c>
      <c r="BB326">
        <f t="shared" si="162"/>
        <v>0</v>
      </c>
      <c r="BC326">
        <f t="shared" si="163"/>
        <v>0</v>
      </c>
      <c r="BD326">
        <f t="shared" si="164"/>
        <v>0</v>
      </c>
      <c r="BE326">
        <f t="shared" si="165"/>
        <v>0</v>
      </c>
      <c r="BF326">
        <f t="shared" si="166"/>
        <v>0</v>
      </c>
      <c r="BG326">
        <f t="shared" si="167"/>
        <v>0</v>
      </c>
      <c r="BH326">
        <f t="shared" si="168"/>
        <v>0</v>
      </c>
      <c r="BI326">
        <f t="shared" si="169"/>
        <v>0</v>
      </c>
      <c r="BJ326">
        <f t="shared" si="170"/>
        <v>0</v>
      </c>
      <c r="BK326">
        <f t="shared" si="171"/>
        <v>0</v>
      </c>
      <c r="BL326">
        <f t="shared" si="172"/>
        <v>0</v>
      </c>
      <c r="BM326">
        <f t="shared" si="173"/>
        <v>0</v>
      </c>
      <c r="BN326">
        <f t="shared" si="174"/>
        <v>0</v>
      </c>
      <c r="BO326">
        <f t="shared" si="175"/>
        <v>0</v>
      </c>
      <c r="BP326">
        <f t="shared" si="176"/>
        <v>0</v>
      </c>
      <c r="BR326">
        <f t="shared" ref="BR326:BR381" si="186">SUM(AV326:BP326)</f>
        <v>0</v>
      </c>
      <c r="BS326">
        <f t="shared" ref="BS326:BS380" si="187">SQRT(SUMSQ($Z$7:$AT$7))</f>
        <v>2</v>
      </c>
      <c r="BT326">
        <f t="shared" si="156"/>
        <v>2</v>
      </c>
      <c r="BU326">
        <f t="shared" ref="BU326:BU380" si="188">BR326/(BS326*BT326)</f>
        <v>0</v>
      </c>
    </row>
    <row r="327" spans="1:73" hidden="1" x14ac:dyDescent="0.15">
      <c r="A327" s="35" t="s">
        <v>524</v>
      </c>
      <c r="B327" s="35">
        <v>3</v>
      </c>
      <c r="C327" s="35">
        <v>3</v>
      </c>
      <c r="D327" s="35">
        <v>5</v>
      </c>
      <c r="E327" s="35">
        <v>4</v>
      </c>
      <c r="F327" s="35"/>
      <c r="G327" s="35"/>
      <c r="H327" s="35">
        <v>5</v>
      </c>
      <c r="I327" s="35"/>
      <c r="J327" s="35"/>
      <c r="K327" s="35"/>
      <c r="L327" s="35">
        <v>2</v>
      </c>
      <c r="M327" s="35">
        <v>4</v>
      </c>
      <c r="N327" s="35"/>
      <c r="O327" s="35">
        <v>3</v>
      </c>
      <c r="P327" s="35">
        <v>2</v>
      </c>
      <c r="Q327" s="35">
        <v>5</v>
      </c>
      <c r="R327" s="35">
        <v>3</v>
      </c>
      <c r="S327" s="35"/>
      <c r="T327" s="35">
        <v>4</v>
      </c>
      <c r="U327" s="35"/>
      <c r="V327" s="35"/>
      <c r="W327">
        <f t="shared" si="184"/>
        <v>3.5833333333333335</v>
      </c>
      <c r="X327">
        <f t="shared" si="185"/>
        <v>1.0374916331657276</v>
      </c>
      <c r="Z327">
        <f t="shared" si="183"/>
        <v>-0.5622535302317494</v>
      </c>
      <c r="AA327">
        <f t="shared" si="183"/>
        <v>-0.5622535302317494</v>
      </c>
      <c r="AB327">
        <f t="shared" si="183"/>
        <v>1.3654728591342482</v>
      </c>
      <c r="AC327">
        <f t="shared" si="183"/>
        <v>0.40160966445124935</v>
      </c>
      <c r="AD327">
        <f t="shared" si="183"/>
        <v>0</v>
      </c>
      <c r="AE327">
        <f t="shared" si="183"/>
        <v>0</v>
      </c>
      <c r="AF327">
        <f t="shared" si="183"/>
        <v>1.3654728591342482</v>
      </c>
      <c r="AG327">
        <f t="shared" si="183"/>
        <v>0</v>
      </c>
      <c r="AH327">
        <f t="shared" si="183"/>
        <v>0</v>
      </c>
      <c r="AI327">
        <f t="shared" si="183"/>
        <v>0</v>
      </c>
      <c r="AJ327">
        <f t="shared" si="183"/>
        <v>-1.5261167249147483</v>
      </c>
      <c r="AK327">
        <f t="shared" si="183"/>
        <v>0.40160966445124935</v>
      </c>
      <c r="AL327">
        <f t="shared" si="183"/>
        <v>0</v>
      </c>
      <c r="AM327">
        <f t="shared" si="183"/>
        <v>-0.5622535302317494</v>
      </c>
      <c r="AN327">
        <f t="shared" si="183"/>
        <v>-1.5261167249147483</v>
      </c>
      <c r="AO327">
        <f t="shared" si="183"/>
        <v>1.3654728591342482</v>
      </c>
      <c r="AP327">
        <f t="shared" si="181"/>
        <v>-0.5622535302317494</v>
      </c>
      <c r="AQ327">
        <f t="shared" si="181"/>
        <v>0</v>
      </c>
      <c r="AR327">
        <f t="shared" si="181"/>
        <v>0.40160966445124935</v>
      </c>
      <c r="AS327">
        <f t="shared" si="180"/>
        <v>0</v>
      </c>
      <c r="AT327">
        <f t="shared" si="177"/>
        <v>0</v>
      </c>
      <c r="AV327">
        <f t="shared" si="155"/>
        <v>0</v>
      </c>
      <c r="AW327">
        <f t="shared" si="157"/>
        <v>0.5622535302317494</v>
      </c>
      <c r="AX327">
        <f t="shared" si="158"/>
        <v>1.3654728591342482</v>
      </c>
      <c r="AY327">
        <f t="shared" si="159"/>
        <v>0</v>
      </c>
      <c r="AZ327">
        <f t="shared" si="160"/>
        <v>0</v>
      </c>
      <c r="BA327">
        <f t="shared" si="161"/>
        <v>0</v>
      </c>
      <c r="BB327">
        <f t="shared" si="162"/>
        <v>0</v>
      </c>
      <c r="BC327">
        <f t="shared" si="163"/>
        <v>0</v>
      </c>
      <c r="BD327">
        <f t="shared" si="164"/>
        <v>0</v>
      </c>
      <c r="BE327">
        <f t="shared" si="165"/>
        <v>0</v>
      </c>
      <c r="BF327">
        <f t="shared" si="166"/>
        <v>0</v>
      </c>
      <c r="BG327">
        <f t="shared" si="167"/>
        <v>0</v>
      </c>
      <c r="BH327">
        <f t="shared" si="168"/>
        <v>0</v>
      </c>
      <c r="BI327">
        <f t="shared" si="169"/>
        <v>0</v>
      </c>
      <c r="BJ327">
        <f t="shared" si="170"/>
        <v>0</v>
      </c>
      <c r="BK327">
        <f t="shared" si="171"/>
        <v>0</v>
      </c>
      <c r="BL327">
        <f t="shared" si="172"/>
        <v>0</v>
      </c>
      <c r="BM327">
        <f t="shared" si="173"/>
        <v>0</v>
      </c>
      <c r="BN327">
        <f t="shared" si="174"/>
        <v>0</v>
      </c>
      <c r="BO327">
        <f t="shared" si="175"/>
        <v>0</v>
      </c>
      <c r="BP327">
        <f t="shared" si="176"/>
        <v>0</v>
      </c>
      <c r="BR327">
        <f t="shared" si="186"/>
        <v>1.9277263893659975</v>
      </c>
      <c r="BS327">
        <f t="shared" si="187"/>
        <v>2</v>
      </c>
      <c r="BT327">
        <f t="shared" si="156"/>
        <v>3.4641016151377553</v>
      </c>
      <c r="BU327">
        <f t="shared" si="188"/>
        <v>0.27824333745610091</v>
      </c>
    </row>
    <row r="328" spans="1:73" hidden="1" x14ac:dyDescent="0.15">
      <c r="A328" s="35" t="s">
        <v>525</v>
      </c>
      <c r="B328" s="35">
        <v>3</v>
      </c>
      <c r="C328" s="35">
        <v>5</v>
      </c>
      <c r="D328" s="35">
        <v>5</v>
      </c>
      <c r="E328" s="35">
        <v>5</v>
      </c>
      <c r="F328" s="35">
        <v>4</v>
      </c>
      <c r="G328" s="35"/>
      <c r="H328" s="35">
        <v>5</v>
      </c>
      <c r="I328" s="35">
        <v>5</v>
      </c>
      <c r="J328" s="35">
        <v>4</v>
      </c>
      <c r="K328" s="35">
        <v>5</v>
      </c>
      <c r="L328" s="35"/>
      <c r="M328" s="35"/>
      <c r="N328" s="35">
        <v>5</v>
      </c>
      <c r="O328" s="35"/>
      <c r="P328" s="35"/>
      <c r="Q328" s="35">
        <v>3</v>
      </c>
      <c r="R328" s="35"/>
      <c r="S328" s="35">
        <v>3</v>
      </c>
      <c r="T328" s="35">
        <v>5</v>
      </c>
      <c r="U328" s="35">
        <v>3</v>
      </c>
      <c r="V328" s="35">
        <v>5</v>
      </c>
      <c r="W328">
        <f t="shared" si="184"/>
        <v>4.333333333333333</v>
      </c>
      <c r="X328">
        <f t="shared" si="185"/>
        <v>0.8692269873603532</v>
      </c>
      <c r="Z328">
        <f t="shared" si="183"/>
        <v>-1.5339299776947404</v>
      </c>
      <c r="AA328">
        <f t="shared" si="183"/>
        <v>0.76696498884737074</v>
      </c>
      <c r="AB328">
        <f t="shared" si="183"/>
        <v>0.76696498884737074</v>
      </c>
      <c r="AC328">
        <f t="shared" si="183"/>
        <v>0.76696498884737074</v>
      </c>
      <c r="AD328">
        <f t="shared" si="183"/>
        <v>-0.38348249442368487</v>
      </c>
      <c r="AE328">
        <f t="shared" si="183"/>
        <v>0</v>
      </c>
      <c r="AF328">
        <f t="shared" si="183"/>
        <v>0.76696498884737074</v>
      </c>
      <c r="AG328">
        <f t="shared" si="183"/>
        <v>0.76696498884737074</v>
      </c>
      <c r="AH328">
        <f t="shared" si="183"/>
        <v>-0.38348249442368487</v>
      </c>
      <c r="AI328">
        <f t="shared" si="183"/>
        <v>0.76696498884737074</v>
      </c>
      <c r="AJ328">
        <f t="shared" si="183"/>
        <v>0</v>
      </c>
      <c r="AK328">
        <f t="shared" si="183"/>
        <v>0</v>
      </c>
      <c r="AL328">
        <f t="shared" si="183"/>
        <v>0.76696498884737074</v>
      </c>
      <c r="AM328">
        <f t="shared" si="183"/>
        <v>0</v>
      </c>
      <c r="AN328">
        <f t="shared" si="183"/>
        <v>0</v>
      </c>
      <c r="AO328">
        <f t="shared" si="183"/>
        <v>-1.5339299776947404</v>
      </c>
      <c r="AP328">
        <f t="shared" si="181"/>
        <v>0</v>
      </c>
      <c r="AQ328">
        <f t="shared" si="181"/>
        <v>-1.5339299776947404</v>
      </c>
      <c r="AR328">
        <f t="shared" si="181"/>
        <v>0.76696498884737074</v>
      </c>
      <c r="AS328">
        <f t="shared" si="180"/>
        <v>-1.5339299776947404</v>
      </c>
      <c r="AT328">
        <f t="shared" si="177"/>
        <v>0.76696498884737074</v>
      </c>
      <c r="AV328">
        <f t="shared" ref="AV328:AV381" si="189">Z$7*Z329</f>
        <v>0</v>
      </c>
      <c r="AW328">
        <f t="shared" si="157"/>
        <v>-0.76696498884737074</v>
      </c>
      <c r="AX328">
        <f t="shared" si="158"/>
        <v>0.76696498884737074</v>
      </c>
      <c r="AY328">
        <f t="shared" si="159"/>
        <v>0</v>
      </c>
      <c r="AZ328">
        <f t="shared" si="160"/>
        <v>0</v>
      </c>
      <c r="BA328">
        <f t="shared" si="161"/>
        <v>0</v>
      </c>
      <c r="BB328">
        <f t="shared" si="162"/>
        <v>0</v>
      </c>
      <c r="BC328">
        <f t="shared" si="163"/>
        <v>-0.76696498884737074</v>
      </c>
      <c r="BD328">
        <f t="shared" si="164"/>
        <v>0</v>
      </c>
      <c r="BE328">
        <f t="shared" si="165"/>
        <v>0</v>
      </c>
      <c r="BF328">
        <f t="shared" si="166"/>
        <v>0</v>
      </c>
      <c r="BG328">
        <f t="shared" si="167"/>
        <v>0</v>
      </c>
      <c r="BH328">
        <f t="shared" si="168"/>
        <v>0.76696498884737074</v>
      </c>
      <c r="BI328">
        <f t="shared" si="169"/>
        <v>0</v>
      </c>
      <c r="BJ328">
        <f t="shared" si="170"/>
        <v>0</v>
      </c>
      <c r="BK328">
        <f t="shared" si="171"/>
        <v>0</v>
      </c>
      <c r="BL328">
        <f t="shared" si="172"/>
        <v>0</v>
      </c>
      <c r="BM328">
        <f t="shared" si="173"/>
        <v>0</v>
      </c>
      <c r="BN328">
        <f t="shared" si="174"/>
        <v>0</v>
      </c>
      <c r="BO328">
        <f t="shared" si="175"/>
        <v>0</v>
      </c>
      <c r="BP328">
        <f t="shared" si="176"/>
        <v>0</v>
      </c>
      <c r="BR328">
        <f t="shared" si="186"/>
        <v>0</v>
      </c>
      <c r="BS328">
        <f t="shared" si="187"/>
        <v>2</v>
      </c>
      <c r="BT328">
        <f t="shared" ref="BT328:BT380" si="190">SQRT(SUMSQ($Z328:$AT328))</f>
        <v>3.8729833462074166</v>
      </c>
      <c r="BU328">
        <f t="shared" si="188"/>
        <v>0</v>
      </c>
    </row>
    <row r="329" spans="1:73" hidden="1" x14ac:dyDescent="0.15">
      <c r="A329" s="35" t="s">
        <v>526</v>
      </c>
      <c r="B329" s="35">
        <v>5</v>
      </c>
      <c r="C329" s="35">
        <v>4</v>
      </c>
      <c r="D329" s="35">
        <v>5</v>
      </c>
      <c r="E329" s="35">
        <v>5</v>
      </c>
      <c r="F329" s="35"/>
      <c r="G329" s="35"/>
      <c r="H329" s="35"/>
      <c r="I329" s="35">
        <v>2</v>
      </c>
      <c r="J329" s="35"/>
      <c r="K329" s="35">
        <v>3</v>
      </c>
      <c r="L329" s="35"/>
      <c r="M329" s="35"/>
      <c r="N329" s="35"/>
      <c r="O329" s="35"/>
      <c r="P329" s="35">
        <v>5</v>
      </c>
      <c r="Q329" s="35">
        <v>4</v>
      </c>
      <c r="R329" s="35"/>
      <c r="S329" s="35"/>
      <c r="T329" s="35">
        <v>4</v>
      </c>
      <c r="U329" s="35"/>
      <c r="V329" s="35">
        <v>4</v>
      </c>
      <c r="W329">
        <f t="shared" si="184"/>
        <v>4.0999999999999996</v>
      </c>
      <c r="X329">
        <f t="shared" si="185"/>
        <v>0.94339811320566036</v>
      </c>
      <c r="Z329">
        <f t="shared" si="183"/>
        <v>0.95399809200572439</v>
      </c>
      <c r="AA329">
        <f t="shared" si="183"/>
        <v>-0.10599978800063563</v>
      </c>
      <c r="AB329">
        <f t="shared" si="183"/>
        <v>0.95399809200572439</v>
      </c>
      <c r="AC329">
        <f t="shared" si="183"/>
        <v>0.95399809200572439</v>
      </c>
      <c r="AD329">
        <f t="shared" si="183"/>
        <v>0</v>
      </c>
      <c r="AE329">
        <f t="shared" si="183"/>
        <v>0</v>
      </c>
      <c r="AF329">
        <f t="shared" si="183"/>
        <v>0</v>
      </c>
      <c r="AG329">
        <f t="shared" si="183"/>
        <v>-2.2259955480133558</v>
      </c>
      <c r="AH329">
        <f t="shared" si="183"/>
        <v>0</v>
      </c>
      <c r="AI329">
        <f t="shared" si="183"/>
        <v>-1.1659976680069957</v>
      </c>
      <c r="AJ329">
        <f t="shared" si="183"/>
        <v>0</v>
      </c>
      <c r="AK329">
        <f t="shared" si="183"/>
        <v>0</v>
      </c>
      <c r="AL329">
        <f t="shared" si="183"/>
        <v>0</v>
      </c>
      <c r="AM329">
        <f t="shared" si="183"/>
        <v>0</v>
      </c>
      <c r="AN329">
        <f t="shared" si="183"/>
        <v>0.95399809200572439</v>
      </c>
      <c r="AO329">
        <f t="shared" si="183"/>
        <v>-0.10599978800063563</v>
      </c>
      <c r="AP329">
        <f t="shared" si="181"/>
        <v>0</v>
      </c>
      <c r="AQ329">
        <f t="shared" si="181"/>
        <v>0</v>
      </c>
      <c r="AR329">
        <f t="shared" si="181"/>
        <v>-0.10599978800063563</v>
      </c>
      <c r="AS329">
        <f t="shared" si="180"/>
        <v>0</v>
      </c>
      <c r="AT329">
        <f t="shared" si="177"/>
        <v>-0.10599978800063563</v>
      </c>
      <c r="AV329">
        <f t="shared" si="189"/>
        <v>0</v>
      </c>
      <c r="AW329">
        <f t="shared" ref="AW329:AW381" si="191">AA$7*AA329</f>
        <v>0.10599978800063563</v>
      </c>
      <c r="AX329">
        <f t="shared" ref="AX329:AX381" si="192">AB$7*AB329</f>
        <v>0.95399809200572439</v>
      </c>
      <c r="AY329">
        <f t="shared" ref="AY329:AY381" si="193">AC$7*AC329</f>
        <v>0</v>
      </c>
      <c r="AZ329">
        <f t="shared" ref="AZ329:AZ381" si="194">AD$7*AD329</f>
        <v>0</v>
      </c>
      <c r="BA329">
        <f t="shared" ref="BA329:BA381" si="195">AE$7*AE329</f>
        <v>0</v>
      </c>
      <c r="BB329">
        <f t="shared" ref="BB329:BB381" si="196">AF$7*AF329</f>
        <v>0</v>
      </c>
      <c r="BC329">
        <f t="shared" ref="BC329:BC381" si="197">AG$7*AG329</f>
        <v>2.2259955480133558</v>
      </c>
      <c r="BD329">
        <f t="shared" ref="BD329:BD381" si="198">AH$7*AH329</f>
        <v>0</v>
      </c>
      <c r="BE329">
        <f t="shared" ref="BE329:BE381" si="199">AI$7*AI329</f>
        <v>0</v>
      </c>
      <c r="BF329">
        <f t="shared" ref="BF329:BF381" si="200">AJ$7*AJ329</f>
        <v>0</v>
      </c>
      <c r="BG329">
        <f t="shared" ref="BG329:BG381" si="201">AK$7*AK329</f>
        <v>0</v>
      </c>
      <c r="BH329">
        <f t="shared" ref="BH329:BH381" si="202">AL$7*AL329</f>
        <v>0</v>
      </c>
      <c r="BI329">
        <f t="shared" ref="BI329:BI381" si="203">AM$7*AM329</f>
        <v>0</v>
      </c>
      <c r="BJ329">
        <f t="shared" ref="BJ329:BJ381" si="204">AN$7*AN329</f>
        <v>0</v>
      </c>
      <c r="BK329">
        <f t="shared" ref="BK329:BK381" si="205">AO$7*AO329</f>
        <v>0</v>
      </c>
      <c r="BL329">
        <f t="shared" ref="BL329:BL381" si="206">AP$7*AP329</f>
        <v>0</v>
      </c>
      <c r="BM329">
        <f t="shared" ref="BM329:BM381" si="207">AQ$7*AQ329</f>
        <v>0</v>
      </c>
      <c r="BN329">
        <f t="shared" ref="BN329:BN381" si="208">AR$7*AR329</f>
        <v>0</v>
      </c>
      <c r="BO329">
        <f t="shared" ref="BO329:BO381" si="209">AS$7*AS329</f>
        <v>0</v>
      </c>
      <c r="BP329">
        <f t="shared" ref="BP329:BP381" si="210">AT$7*AT329</f>
        <v>0</v>
      </c>
      <c r="BR329">
        <f t="shared" si="186"/>
        <v>3.2859934280197161</v>
      </c>
      <c r="BS329">
        <f t="shared" si="187"/>
        <v>2</v>
      </c>
      <c r="BT329">
        <f t="shared" si="190"/>
        <v>3.1622776601683795</v>
      </c>
      <c r="BU329">
        <f t="shared" si="188"/>
        <v>0.51956118044434296</v>
      </c>
    </row>
    <row r="330" spans="1:73" hidden="1" x14ac:dyDescent="0.15">
      <c r="A330" s="35" t="s">
        <v>527</v>
      </c>
      <c r="B330" s="31"/>
      <c r="C330" s="35">
        <v>3</v>
      </c>
      <c r="D330" s="35">
        <v>4</v>
      </c>
      <c r="E330" s="31"/>
      <c r="F330" s="31"/>
      <c r="G330" s="31"/>
      <c r="H330" s="35">
        <v>5</v>
      </c>
      <c r="I330" s="35">
        <v>2</v>
      </c>
      <c r="J330" s="31"/>
      <c r="K330" s="31"/>
      <c r="L330" s="31"/>
      <c r="M330" s="31"/>
      <c r="N330" s="31"/>
      <c r="O330" s="35">
        <v>3</v>
      </c>
      <c r="P330" s="35">
        <v>4</v>
      </c>
      <c r="Q330" s="35">
        <v>3</v>
      </c>
      <c r="R330" s="31"/>
      <c r="S330" s="31"/>
      <c r="T330" s="31"/>
      <c r="U330" s="31"/>
      <c r="V330" s="35">
        <v>5</v>
      </c>
      <c r="W330">
        <f t="shared" si="184"/>
        <v>3.625</v>
      </c>
      <c r="X330">
        <f t="shared" si="185"/>
        <v>0.99215674164922152</v>
      </c>
      <c r="Z330">
        <f t="shared" si="183"/>
        <v>0</v>
      </c>
      <c r="AA330">
        <f t="shared" si="183"/>
        <v>-0.62994078834871203</v>
      </c>
      <c r="AB330">
        <f t="shared" si="183"/>
        <v>0.3779644730092272</v>
      </c>
      <c r="AC330">
        <f t="shared" si="183"/>
        <v>0</v>
      </c>
      <c r="AD330">
        <f t="shared" si="183"/>
        <v>0</v>
      </c>
      <c r="AE330">
        <f t="shared" si="183"/>
        <v>0</v>
      </c>
      <c r="AF330">
        <f t="shared" si="183"/>
        <v>1.3858697343671664</v>
      </c>
      <c r="AG330">
        <f t="shared" si="183"/>
        <v>-1.6378460497066512</v>
      </c>
      <c r="AH330">
        <f t="shared" si="183"/>
        <v>0</v>
      </c>
      <c r="AI330">
        <f t="shared" si="183"/>
        <v>0</v>
      </c>
      <c r="AJ330">
        <f t="shared" si="183"/>
        <v>0</v>
      </c>
      <c r="AK330">
        <f t="shared" si="183"/>
        <v>0</v>
      </c>
      <c r="AL330">
        <f t="shared" si="183"/>
        <v>0</v>
      </c>
      <c r="AM330">
        <f t="shared" si="183"/>
        <v>-0.62994078834871203</v>
      </c>
      <c r="AN330">
        <f t="shared" si="183"/>
        <v>0.3779644730092272</v>
      </c>
      <c r="AO330">
        <f t="shared" si="183"/>
        <v>-0.62994078834871203</v>
      </c>
      <c r="AP330">
        <f t="shared" si="181"/>
        <v>0</v>
      </c>
      <c r="AQ330">
        <f t="shared" si="181"/>
        <v>0</v>
      </c>
      <c r="AR330">
        <f t="shared" si="181"/>
        <v>0</v>
      </c>
      <c r="AS330">
        <f t="shared" si="180"/>
        <v>0</v>
      </c>
      <c r="AT330">
        <f t="shared" si="177"/>
        <v>1.3858697343671664</v>
      </c>
      <c r="AV330">
        <f t="shared" si="189"/>
        <v>0</v>
      </c>
      <c r="AW330">
        <f t="shared" si="191"/>
        <v>0.62994078834871203</v>
      </c>
      <c r="AX330">
        <f t="shared" si="192"/>
        <v>0.3779644730092272</v>
      </c>
      <c r="AY330">
        <f t="shared" si="193"/>
        <v>0</v>
      </c>
      <c r="AZ330">
        <f t="shared" si="194"/>
        <v>0</v>
      </c>
      <c r="BA330">
        <f t="shared" si="195"/>
        <v>0</v>
      </c>
      <c r="BB330">
        <f t="shared" si="196"/>
        <v>0</v>
      </c>
      <c r="BC330">
        <f t="shared" si="197"/>
        <v>1.6378460497066512</v>
      </c>
      <c r="BD330">
        <f t="shared" si="198"/>
        <v>0</v>
      </c>
      <c r="BE330">
        <f t="shared" si="199"/>
        <v>0</v>
      </c>
      <c r="BF330">
        <f t="shared" si="200"/>
        <v>0</v>
      </c>
      <c r="BG330">
        <f t="shared" si="201"/>
        <v>0</v>
      </c>
      <c r="BH330">
        <f t="shared" si="202"/>
        <v>0</v>
      </c>
      <c r="BI330">
        <f t="shared" si="203"/>
        <v>0</v>
      </c>
      <c r="BJ330">
        <f t="shared" si="204"/>
        <v>0</v>
      </c>
      <c r="BK330">
        <f t="shared" si="205"/>
        <v>0</v>
      </c>
      <c r="BL330">
        <f t="shared" si="206"/>
        <v>0</v>
      </c>
      <c r="BM330">
        <f t="shared" si="207"/>
        <v>0</v>
      </c>
      <c r="BN330">
        <f t="shared" si="208"/>
        <v>0</v>
      </c>
      <c r="BO330">
        <f t="shared" si="209"/>
        <v>0</v>
      </c>
      <c r="BP330">
        <f t="shared" si="210"/>
        <v>0</v>
      </c>
      <c r="BR330">
        <f t="shared" si="186"/>
        <v>2.6457513110645907</v>
      </c>
      <c r="BS330">
        <f t="shared" si="187"/>
        <v>2</v>
      </c>
      <c r="BT330">
        <f t="shared" si="190"/>
        <v>2.8284271247461903</v>
      </c>
      <c r="BU330">
        <f t="shared" si="188"/>
        <v>0.46770717334674267</v>
      </c>
    </row>
    <row r="331" spans="1:73" hidden="1" x14ac:dyDescent="0.15">
      <c r="A331" s="35" t="s">
        <v>528</v>
      </c>
      <c r="B331" s="35"/>
      <c r="C331" s="35"/>
      <c r="D331" s="35">
        <v>4</v>
      </c>
      <c r="E331" s="35">
        <v>3</v>
      </c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>
        <v>5</v>
      </c>
      <c r="Q331" s="35"/>
      <c r="R331" s="35"/>
      <c r="S331" s="31"/>
      <c r="T331" s="35">
        <v>2</v>
      </c>
      <c r="U331" s="35"/>
      <c r="V331" s="35">
        <v>4</v>
      </c>
      <c r="W331">
        <f t="shared" si="184"/>
        <v>3.6</v>
      </c>
      <c r="X331">
        <f t="shared" si="185"/>
        <v>1.019803902718557</v>
      </c>
      <c r="Z331">
        <f t="shared" si="183"/>
        <v>0</v>
      </c>
      <c r="AA331">
        <f t="shared" si="183"/>
        <v>0</v>
      </c>
      <c r="AB331">
        <f t="shared" si="183"/>
        <v>0.39223227027636798</v>
      </c>
      <c r="AC331">
        <f t="shared" si="183"/>
        <v>-0.58834840541455213</v>
      </c>
      <c r="AD331">
        <f t="shared" si="183"/>
        <v>0</v>
      </c>
      <c r="AE331">
        <f t="shared" si="183"/>
        <v>0</v>
      </c>
      <c r="AF331">
        <f t="shared" si="183"/>
        <v>0</v>
      </c>
      <c r="AG331">
        <f t="shared" si="183"/>
        <v>0</v>
      </c>
      <c r="AH331">
        <f t="shared" si="183"/>
        <v>0</v>
      </c>
      <c r="AI331">
        <f t="shared" si="183"/>
        <v>0</v>
      </c>
      <c r="AJ331">
        <f t="shared" si="183"/>
        <v>0</v>
      </c>
      <c r="AK331">
        <f t="shared" si="183"/>
        <v>0</v>
      </c>
      <c r="AL331">
        <f t="shared" si="183"/>
        <v>0</v>
      </c>
      <c r="AM331">
        <f t="shared" si="183"/>
        <v>0</v>
      </c>
      <c r="AN331">
        <f t="shared" si="183"/>
        <v>1.372812945967288</v>
      </c>
      <c r="AO331">
        <f t="shared" si="183"/>
        <v>0</v>
      </c>
      <c r="AP331">
        <f t="shared" si="181"/>
        <v>0</v>
      </c>
      <c r="AQ331">
        <f t="shared" si="181"/>
        <v>0</v>
      </c>
      <c r="AR331">
        <f t="shared" si="181"/>
        <v>-1.5689290811054721</v>
      </c>
      <c r="AS331">
        <f t="shared" si="180"/>
        <v>0</v>
      </c>
      <c r="AT331">
        <f t="shared" si="177"/>
        <v>0.39223227027636798</v>
      </c>
      <c r="AV331">
        <f t="shared" si="189"/>
        <v>0</v>
      </c>
      <c r="AW331">
        <f t="shared" si="191"/>
        <v>0</v>
      </c>
      <c r="AX331">
        <f t="shared" si="192"/>
        <v>0.39223227027636798</v>
      </c>
      <c r="AY331">
        <f t="shared" si="193"/>
        <v>0</v>
      </c>
      <c r="AZ331">
        <f t="shared" si="194"/>
        <v>0</v>
      </c>
      <c r="BA331">
        <f t="shared" si="195"/>
        <v>0</v>
      </c>
      <c r="BB331">
        <f t="shared" si="196"/>
        <v>0</v>
      </c>
      <c r="BC331">
        <f t="shared" si="197"/>
        <v>0</v>
      </c>
      <c r="BD331">
        <f t="shared" si="198"/>
        <v>0</v>
      </c>
      <c r="BE331">
        <f t="shared" si="199"/>
        <v>0</v>
      </c>
      <c r="BF331">
        <f t="shared" si="200"/>
        <v>0</v>
      </c>
      <c r="BG331">
        <f t="shared" si="201"/>
        <v>0</v>
      </c>
      <c r="BH331">
        <f t="shared" si="202"/>
        <v>0</v>
      </c>
      <c r="BI331">
        <f t="shared" si="203"/>
        <v>0</v>
      </c>
      <c r="BJ331">
        <f t="shared" si="204"/>
        <v>0</v>
      </c>
      <c r="BK331">
        <f t="shared" si="205"/>
        <v>0</v>
      </c>
      <c r="BL331">
        <f t="shared" si="206"/>
        <v>0</v>
      </c>
      <c r="BM331">
        <f t="shared" si="207"/>
        <v>0</v>
      </c>
      <c r="BN331">
        <f t="shared" si="208"/>
        <v>0</v>
      </c>
      <c r="BO331">
        <f t="shared" si="209"/>
        <v>0</v>
      </c>
      <c r="BP331">
        <f t="shared" si="210"/>
        <v>0</v>
      </c>
      <c r="BR331">
        <f t="shared" si="186"/>
        <v>0.39223227027636798</v>
      </c>
      <c r="BS331">
        <f t="shared" si="187"/>
        <v>2</v>
      </c>
      <c r="BT331">
        <f t="shared" si="190"/>
        <v>2.2360679774997894</v>
      </c>
      <c r="BU331">
        <f t="shared" si="188"/>
        <v>8.7705801930702917E-2</v>
      </c>
    </row>
    <row r="332" spans="1:73" hidden="1" x14ac:dyDescent="0.15">
      <c r="A332" s="35" t="s">
        <v>529</v>
      </c>
      <c r="B332" s="31"/>
      <c r="C332" s="35">
        <v>4</v>
      </c>
      <c r="D332" s="35">
        <v>5</v>
      </c>
      <c r="E332" s="35">
        <v>2</v>
      </c>
      <c r="F332" s="31"/>
      <c r="G332" s="31"/>
      <c r="H332" s="31"/>
      <c r="I332" s="35">
        <v>2</v>
      </c>
      <c r="J332" s="31"/>
      <c r="K332" s="31"/>
      <c r="L332" s="31"/>
      <c r="M332" s="31"/>
      <c r="N332" s="31"/>
      <c r="O332" s="35">
        <v>4</v>
      </c>
      <c r="P332" s="35">
        <v>5</v>
      </c>
      <c r="Q332" s="31"/>
      <c r="R332" s="35">
        <v>2</v>
      </c>
      <c r="S332" s="31"/>
      <c r="T332" s="35">
        <v>3</v>
      </c>
      <c r="U332" s="35">
        <v>3</v>
      </c>
      <c r="V332" s="31"/>
      <c r="W332">
        <f t="shared" si="184"/>
        <v>3.3333333333333335</v>
      </c>
      <c r="X332">
        <f t="shared" si="185"/>
        <v>1.1547005383792515</v>
      </c>
      <c r="Z332">
        <f t="shared" si="183"/>
        <v>0</v>
      </c>
      <c r="AA332">
        <f t="shared" si="183"/>
        <v>0.57735026918962562</v>
      </c>
      <c r="AB332">
        <f t="shared" si="183"/>
        <v>1.4433756729740643</v>
      </c>
      <c r="AC332">
        <f t="shared" si="183"/>
        <v>-1.1547005383792517</v>
      </c>
      <c r="AD332">
        <f t="shared" si="183"/>
        <v>0</v>
      </c>
      <c r="AE332">
        <f t="shared" si="183"/>
        <v>0</v>
      </c>
      <c r="AF332">
        <f t="shared" si="183"/>
        <v>0</v>
      </c>
      <c r="AG332">
        <f t="shared" si="183"/>
        <v>-1.1547005383792517</v>
      </c>
      <c r="AH332">
        <f t="shared" si="183"/>
        <v>0</v>
      </c>
      <c r="AI332">
        <f t="shared" si="183"/>
        <v>0</v>
      </c>
      <c r="AJ332">
        <f t="shared" si="183"/>
        <v>0</v>
      </c>
      <c r="AK332">
        <f t="shared" si="183"/>
        <v>0</v>
      </c>
      <c r="AL332">
        <f t="shared" si="183"/>
        <v>0</v>
      </c>
      <c r="AM332">
        <f t="shared" si="183"/>
        <v>0.57735026918962562</v>
      </c>
      <c r="AN332">
        <f t="shared" si="183"/>
        <v>1.4433756729740643</v>
      </c>
      <c r="AO332">
        <f t="shared" si="183"/>
        <v>0</v>
      </c>
      <c r="AP332">
        <f t="shared" si="181"/>
        <v>-1.1547005383792517</v>
      </c>
      <c r="AQ332">
        <f t="shared" si="181"/>
        <v>0</v>
      </c>
      <c r="AR332">
        <f t="shared" si="181"/>
        <v>-0.28867513459481303</v>
      </c>
      <c r="AS332">
        <f t="shared" si="180"/>
        <v>-0.28867513459481303</v>
      </c>
      <c r="AT332">
        <f t="shared" si="177"/>
        <v>0</v>
      </c>
      <c r="AV332">
        <f t="shared" si="189"/>
        <v>0</v>
      </c>
      <c r="AW332">
        <f t="shared" si="191"/>
        <v>-0.57735026918962562</v>
      </c>
      <c r="AX332">
        <f t="shared" si="192"/>
        <v>1.4433756729740643</v>
      </c>
      <c r="AY332">
        <f t="shared" si="193"/>
        <v>0</v>
      </c>
      <c r="AZ332">
        <f t="shared" si="194"/>
        <v>0</v>
      </c>
      <c r="BA332">
        <f t="shared" si="195"/>
        <v>0</v>
      </c>
      <c r="BB332">
        <f t="shared" si="196"/>
        <v>0</v>
      </c>
      <c r="BC332">
        <f t="shared" si="197"/>
        <v>1.1547005383792517</v>
      </c>
      <c r="BD332">
        <f t="shared" si="198"/>
        <v>0</v>
      </c>
      <c r="BE332">
        <f t="shared" si="199"/>
        <v>0</v>
      </c>
      <c r="BF332">
        <f t="shared" si="200"/>
        <v>0</v>
      </c>
      <c r="BG332">
        <f t="shared" si="201"/>
        <v>0</v>
      </c>
      <c r="BH332">
        <f t="shared" si="202"/>
        <v>0</v>
      </c>
      <c r="BI332">
        <f t="shared" si="203"/>
        <v>0</v>
      </c>
      <c r="BJ332">
        <f t="shared" si="204"/>
        <v>0</v>
      </c>
      <c r="BK332">
        <f t="shared" si="205"/>
        <v>0</v>
      </c>
      <c r="BL332">
        <f t="shared" si="206"/>
        <v>0</v>
      </c>
      <c r="BM332">
        <f t="shared" si="207"/>
        <v>0</v>
      </c>
      <c r="BN332">
        <f t="shared" si="208"/>
        <v>0</v>
      </c>
      <c r="BO332">
        <f t="shared" si="209"/>
        <v>0</v>
      </c>
      <c r="BP332">
        <f t="shared" si="210"/>
        <v>0</v>
      </c>
      <c r="BR332">
        <f t="shared" si="186"/>
        <v>2.0207259421636903</v>
      </c>
      <c r="BS332">
        <f t="shared" si="187"/>
        <v>2</v>
      </c>
      <c r="BT332">
        <f t="shared" si="190"/>
        <v>3.0000000000000004</v>
      </c>
      <c r="BU332">
        <f t="shared" si="188"/>
        <v>0.33678765702728164</v>
      </c>
    </row>
    <row r="333" spans="1:73" x14ac:dyDescent="0.15">
      <c r="A333" s="40" t="s">
        <v>530</v>
      </c>
      <c r="B333" s="35"/>
      <c r="C333" s="35">
        <v>3</v>
      </c>
      <c r="D333" s="35">
        <v>5</v>
      </c>
      <c r="E333" s="35">
        <v>4</v>
      </c>
      <c r="F333" s="35"/>
      <c r="G333" s="35"/>
      <c r="H333" s="35"/>
      <c r="I333" s="35">
        <v>2</v>
      </c>
      <c r="J333" s="35"/>
      <c r="K333" s="35">
        <v>5</v>
      </c>
      <c r="L333" s="35"/>
      <c r="M333" s="35"/>
      <c r="N333" s="35"/>
      <c r="O333" s="35">
        <v>4</v>
      </c>
      <c r="P333" s="35">
        <v>4</v>
      </c>
      <c r="Q333" s="35">
        <v>3</v>
      </c>
      <c r="R333" s="35"/>
      <c r="S333" s="35"/>
      <c r="T333" s="35">
        <v>4</v>
      </c>
      <c r="U333" s="35">
        <v>4</v>
      </c>
      <c r="V333" s="35">
        <v>5</v>
      </c>
      <c r="W333">
        <f t="shared" si="184"/>
        <v>3.9090909090909092</v>
      </c>
      <c r="X333">
        <f t="shared" si="185"/>
        <v>0.89995408514651498</v>
      </c>
      <c r="Z333">
        <f t="shared" si="183"/>
        <v>0</v>
      </c>
      <c r="AA333">
        <f t="shared" si="183"/>
        <v>-1.0101525445522108</v>
      </c>
      <c r="AB333">
        <f t="shared" si="183"/>
        <v>1.212183053462653</v>
      </c>
      <c r="AC333">
        <f t="shared" si="183"/>
        <v>0.10101525445522098</v>
      </c>
      <c r="AD333">
        <f t="shared" si="183"/>
        <v>0</v>
      </c>
      <c r="AE333">
        <f t="shared" si="183"/>
        <v>0</v>
      </c>
      <c r="AF333">
        <f t="shared" si="183"/>
        <v>0</v>
      </c>
      <c r="AG333">
        <f t="shared" si="183"/>
        <v>-2.1213203435596428</v>
      </c>
      <c r="AH333">
        <f t="shared" si="183"/>
        <v>0</v>
      </c>
      <c r="AI333">
        <f t="shared" si="183"/>
        <v>1.212183053462653</v>
      </c>
      <c r="AJ333">
        <f t="shared" si="183"/>
        <v>0</v>
      </c>
      <c r="AK333">
        <f t="shared" si="183"/>
        <v>0</v>
      </c>
      <c r="AL333">
        <f t="shared" si="183"/>
        <v>0</v>
      </c>
      <c r="AM333">
        <f t="shared" si="183"/>
        <v>0.10101525445522098</v>
      </c>
      <c r="AN333">
        <f t="shared" si="183"/>
        <v>0.10101525445522098</v>
      </c>
      <c r="AO333">
        <f t="shared" si="183"/>
        <v>-1.0101525445522108</v>
      </c>
      <c r="AP333">
        <f t="shared" si="181"/>
        <v>0</v>
      </c>
      <c r="AQ333">
        <f t="shared" si="181"/>
        <v>0</v>
      </c>
      <c r="AR333">
        <f t="shared" si="181"/>
        <v>0.10101525445522098</v>
      </c>
      <c r="AS333">
        <f t="shared" si="180"/>
        <v>0.10101525445522098</v>
      </c>
      <c r="AT333">
        <f t="shared" si="180"/>
        <v>1.212183053462653</v>
      </c>
      <c r="AV333">
        <f t="shared" si="189"/>
        <v>0</v>
      </c>
      <c r="AW333">
        <f t="shared" si="191"/>
        <v>1.0101525445522108</v>
      </c>
      <c r="AX333">
        <f t="shared" si="192"/>
        <v>1.212183053462653</v>
      </c>
      <c r="AY333">
        <f t="shared" si="193"/>
        <v>0</v>
      </c>
      <c r="AZ333">
        <f t="shared" si="194"/>
        <v>0</v>
      </c>
      <c r="BA333">
        <f t="shared" si="195"/>
        <v>0</v>
      </c>
      <c r="BB333">
        <f t="shared" si="196"/>
        <v>0</v>
      </c>
      <c r="BC333">
        <f t="shared" si="197"/>
        <v>2.1213203435596428</v>
      </c>
      <c r="BD333">
        <f t="shared" si="198"/>
        <v>0</v>
      </c>
      <c r="BE333">
        <f t="shared" si="199"/>
        <v>0</v>
      </c>
      <c r="BF333">
        <f t="shared" si="200"/>
        <v>0</v>
      </c>
      <c r="BG333">
        <f t="shared" si="201"/>
        <v>0</v>
      </c>
      <c r="BH333">
        <f t="shared" si="202"/>
        <v>0</v>
      </c>
      <c r="BI333">
        <f t="shared" si="203"/>
        <v>0</v>
      </c>
      <c r="BJ333">
        <f t="shared" si="204"/>
        <v>0</v>
      </c>
      <c r="BK333">
        <f t="shared" si="205"/>
        <v>0</v>
      </c>
      <c r="BL333">
        <f t="shared" si="206"/>
        <v>0</v>
      </c>
      <c r="BM333">
        <f t="shared" si="207"/>
        <v>0</v>
      </c>
      <c r="BN333">
        <f t="shared" si="208"/>
        <v>0</v>
      </c>
      <c r="BO333">
        <f t="shared" si="209"/>
        <v>0</v>
      </c>
      <c r="BP333">
        <f t="shared" si="210"/>
        <v>0</v>
      </c>
      <c r="BR333">
        <f t="shared" si="186"/>
        <v>4.3436559415745064</v>
      </c>
      <c r="BS333">
        <f t="shared" si="187"/>
        <v>2</v>
      </c>
      <c r="BT333">
        <f t="shared" si="190"/>
        <v>3.3166247903553998</v>
      </c>
      <c r="BU333">
        <f t="shared" si="188"/>
        <v>0.65483077166366066</v>
      </c>
    </row>
    <row r="334" spans="1:73" hidden="1" x14ac:dyDescent="0.15">
      <c r="A334" s="35" t="s">
        <v>531</v>
      </c>
      <c r="B334" s="35"/>
      <c r="C334" s="35"/>
      <c r="D334" s="35"/>
      <c r="E334" s="35">
        <v>5</v>
      </c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>
        <v>4</v>
      </c>
      <c r="R334" s="35"/>
      <c r="S334" s="35"/>
      <c r="T334" s="35"/>
      <c r="U334" s="35"/>
      <c r="V334" s="35"/>
      <c r="W334">
        <f t="shared" si="184"/>
        <v>4.5</v>
      </c>
      <c r="X334">
        <f t="shared" si="185"/>
        <v>0.5</v>
      </c>
      <c r="Z334">
        <f t="shared" si="183"/>
        <v>0</v>
      </c>
      <c r="AA334">
        <f t="shared" si="183"/>
        <v>0</v>
      </c>
      <c r="AB334">
        <f t="shared" si="183"/>
        <v>0</v>
      </c>
      <c r="AC334">
        <f t="shared" si="183"/>
        <v>1</v>
      </c>
      <c r="AD334">
        <f t="shared" si="183"/>
        <v>0</v>
      </c>
      <c r="AE334">
        <f t="shared" si="183"/>
        <v>0</v>
      </c>
      <c r="AF334">
        <f t="shared" si="183"/>
        <v>0</v>
      </c>
      <c r="AG334">
        <f t="shared" si="183"/>
        <v>0</v>
      </c>
      <c r="AH334">
        <f t="shared" si="183"/>
        <v>0</v>
      </c>
      <c r="AI334">
        <f t="shared" si="183"/>
        <v>0</v>
      </c>
      <c r="AJ334">
        <f t="shared" si="183"/>
        <v>0</v>
      </c>
      <c r="AK334">
        <f t="shared" si="183"/>
        <v>0</v>
      </c>
      <c r="AL334">
        <f t="shared" si="183"/>
        <v>0</v>
      </c>
      <c r="AM334">
        <f t="shared" si="183"/>
        <v>0</v>
      </c>
      <c r="AN334">
        <f t="shared" si="183"/>
        <v>0</v>
      </c>
      <c r="AO334">
        <f t="shared" si="183"/>
        <v>-1</v>
      </c>
      <c r="AP334">
        <f t="shared" si="181"/>
        <v>0</v>
      </c>
      <c r="AQ334">
        <f t="shared" si="181"/>
        <v>0</v>
      </c>
      <c r="AR334">
        <f t="shared" si="181"/>
        <v>0</v>
      </c>
      <c r="AS334">
        <f t="shared" si="180"/>
        <v>0</v>
      </c>
      <c r="AT334">
        <f t="shared" si="180"/>
        <v>0</v>
      </c>
      <c r="AV334">
        <f t="shared" si="189"/>
        <v>0</v>
      </c>
      <c r="AW334">
        <f t="shared" si="191"/>
        <v>0</v>
      </c>
      <c r="AX334">
        <f t="shared" si="192"/>
        <v>0</v>
      </c>
      <c r="AY334">
        <f t="shared" si="193"/>
        <v>0</v>
      </c>
      <c r="AZ334">
        <f t="shared" si="194"/>
        <v>0</v>
      </c>
      <c r="BA334">
        <f t="shared" si="195"/>
        <v>0</v>
      </c>
      <c r="BB334">
        <f t="shared" si="196"/>
        <v>0</v>
      </c>
      <c r="BC334">
        <f t="shared" si="197"/>
        <v>0</v>
      </c>
      <c r="BD334">
        <f t="shared" si="198"/>
        <v>0</v>
      </c>
      <c r="BE334">
        <f t="shared" si="199"/>
        <v>0</v>
      </c>
      <c r="BF334">
        <f t="shared" si="200"/>
        <v>0</v>
      </c>
      <c r="BG334">
        <f t="shared" si="201"/>
        <v>0</v>
      </c>
      <c r="BH334">
        <f t="shared" si="202"/>
        <v>0</v>
      </c>
      <c r="BI334">
        <f t="shared" si="203"/>
        <v>0</v>
      </c>
      <c r="BJ334">
        <f t="shared" si="204"/>
        <v>0</v>
      </c>
      <c r="BK334">
        <f t="shared" si="205"/>
        <v>0</v>
      </c>
      <c r="BL334">
        <f t="shared" si="206"/>
        <v>0</v>
      </c>
      <c r="BM334">
        <f t="shared" si="207"/>
        <v>0</v>
      </c>
      <c r="BN334">
        <f t="shared" si="208"/>
        <v>0</v>
      </c>
      <c r="BO334">
        <f t="shared" si="209"/>
        <v>0</v>
      </c>
      <c r="BP334">
        <f t="shared" si="210"/>
        <v>0</v>
      </c>
      <c r="BR334">
        <f t="shared" si="186"/>
        <v>0</v>
      </c>
      <c r="BS334">
        <f t="shared" si="187"/>
        <v>2</v>
      </c>
      <c r="BT334">
        <f t="shared" si="190"/>
        <v>1.4142135623730951</v>
      </c>
      <c r="BU334">
        <f t="shared" si="188"/>
        <v>0</v>
      </c>
    </row>
    <row r="335" spans="1:73" hidden="1" x14ac:dyDescent="0.15">
      <c r="A335" s="35" t="s">
        <v>532</v>
      </c>
      <c r="B335" s="35">
        <v>3</v>
      </c>
      <c r="C335" s="35">
        <v>1</v>
      </c>
      <c r="D335" s="35">
        <v>1</v>
      </c>
      <c r="E335" s="35">
        <v>1</v>
      </c>
      <c r="F335" s="35"/>
      <c r="G335" s="35"/>
      <c r="H335" s="35">
        <v>1</v>
      </c>
      <c r="I335" s="35">
        <v>1</v>
      </c>
      <c r="J335" s="35"/>
      <c r="K335" s="35">
        <v>3</v>
      </c>
      <c r="L335" s="35"/>
      <c r="M335" s="35"/>
      <c r="N335" s="35">
        <v>1</v>
      </c>
      <c r="O335" s="35">
        <v>2</v>
      </c>
      <c r="P335" s="35">
        <v>1</v>
      </c>
      <c r="Q335" s="35">
        <v>2</v>
      </c>
      <c r="R335" s="35">
        <v>1</v>
      </c>
      <c r="S335" s="35">
        <v>1</v>
      </c>
      <c r="T335" s="35">
        <v>1</v>
      </c>
      <c r="U335" s="35">
        <v>3</v>
      </c>
      <c r="V335" s="35">
        <v>1</v>
      </c>
      <c r="W335">
        <f t="shared" si="184"/>
        <v>1.5</v>
      </c>
      <c r="X335">
        <f t="shared" si="185"/>
        <v>0.79056941504209488</v>
      </c>
      <c r="Z335">
        <f t="shared" si="183"/>
        <v>1.8973665961010275</v>
      </c>
      <c r="AA335">
        <f t="shared" si="183"/>
        <v>-0.63245553203367588</v>
      </c>
      <c r="AB335">
        <f t="shared" si="183"/>
        <v>-0.63245553203367588</v>
      </c>
      <c r="AC335">
        <f t="shared" si="183"/>
        <v>-0.63245553203367588</v>
      </c>
      <c r="AD335">
        <f t="shared" si="183"/>
        <v>0</v>
      </c>
      <c r="AE335">
        <f t="shared" si="183"/>
        <v>0</v>
      </c>
      <c r="AF335">
        <f t="shared" si="183"/>
        <v>-0.63245553203367588</v>
      </c>
      <c r="AG335">
        <f t="shared" si="183"/>
        <v>-0.63245553203367588</v>
      </c>
      <c r="AH335">
        <f t="shared" si="183"/>
        <v>0</v>
      </c>
      <c r="AI335">
        <f t="shared" si="183"/>
        <v>1.8973665961010275</v>
      </c>
      <c r="AJ335">
        <f t="shared" si="183"/>
        <v>0</v>
      </c>
      <c r="AK335">
        <f t="shared" si="183"/>
        <v>0</v>
      </c>
      <c r="AL335">
        <f t="shared" si="183"/>
        <v>-0.63245553203367588</v>
      </c>
      <c r="AM335">
        <f t="shared" si="183"/>
        <v>0.63245553203367588</v>
      </c>
      <c r="AN335">
        <f t="shared" si="183"/>
        <v>-0.63245553203367588</v>
      </c>
      <c r="AO335">
        <f t="shared" si="183"/>
        <v>0.63245553203367588</v>
      </c>
      <c r="AP335">
        <f t="shared" si="181"/>
        <v>-0.63245553203367588</v>
      </c>
      <c r="AQ335">
        <f t="shared" si="181"/>
        <v>-0.63245553203367588</v>
      </c>
      <c r="AR335">
        <f t="shared" si="181"/>
        <v>-0.63245553203367588</v>
      </c>
      <c r="AS335">
        <f t="shared" si="180"/>
        <v>1.8973665961010275</v>
      </c>
      <c r="AT335">
        <f t="shared" si="180"/>
        <v>-0.63245553203367588</v>
      </c>
      <c r="AV335">
        <f t="shared" si="189"/>
        <v>0</v>
      </c>
      <c r="AW335">
        <f t="shared" si="191"/>
        <v>0.63245553203367588</v>
      </c>
      <c r="AX335">
        <f t="shared" si="192"/>
        <v>-0.63245553203367588</v>
      </c>
      <c r="AY335">
        <f t="shared" si="193"/>
        <v>0</v>
      </c>
      <c r="AZ335">
        <f t="shared" si="194"/>
        <v>0</v>
      </c>
      <c r="BA335">
        <f t="shared" si="195"/>
        <v>0</v>
      </c>
      <c r="BB335">
        <f t="shared" si="196"/>
        <v>0</v>
      </c>
      <c r="BC335">
        <f t="shared" si="197"/>
        <v>0.63245553203367588</v>
      </c>
      <c r="BD335">
        <f t="shared" si="198"/>
        <v>0</v>
      </c>
      <c r="BE335">
        <f t="shared" si="199"/>
        <v>0</v>
      </c>
      <c r="BF335">
        <f t="shared" si="200"/>
        <v>0</v>
      </c>
      <c r="BG335">
        <f t="shared" si="201"/>
        <v>0</v>
      </c>
      <c r="BH335">
        <f t="shared" si="202"/>
        <v>-0.63245553203367588</v>
      </c>
      <c r="BI335">
        <f t="shared" si="203"/>
        <v>0</v>
      </c>
      <c r="BJ335">
        <f t="shared" si="204"/>
        <v>0</v>
      </c>
      <c r="BK335">
        <f t="shared" si="205"/>
        <v>0</v>
      </c>
      <c r="BL335">
        <f t="shared" si="206"/>
        <v>0</v>
      </c>
      <c r="BM335">
        <f t="shared" si="207"/>
        <v>0</v>
      </c>
      <c r="BN335">
        <f t="shared" si="208"/>
        <v>0</v>
      </c>
      <c r="BO335">
        <f t="shared" si="209"/>
        <v>0</v>
      </c>
      <c r="BP335">
        <f t="shared" si="210"/>
        <v>0</v>
      </c>
      <c r="BR335">
        <f t="shared" si="186"/>
        <v>0</v>
      </c>
      <c r="BS335">
        <f t="shared" si="187"/>
        <v>2</v>
      </c>
      <c r="BT335">
        <f t="shared" si="190"/>
        <v>4</v>
      </c>
      <c r="BU335">
        <f t="shared" si="188"/>
        <v>0</v>
      </c>
    </row>
    <row r="336" spans="1:73" hidden="1" x14ac:dyDescent="0.15">
      <c r="A336" s="35" t="s">
        <v>533</v>
      </c>
      <c r="B336" s="35">
        <v>4</v>
      </c>
      <c r="C336" s="35">
        <v>5</v>
      </c>
      <c r="D336" s="35">
        <v>5</v>
      </c>
      <c r="E336" s="35">
        <v>4</v>
      </c>
      <c r="F336" s="35">
        <v>3</v>
      </c>
      <c r="G336" s="35"/>
      <c r="H336" s="35">
        <v>4</v>
      </c>
      <c r="I336" s="35">
        <v>3</v>
      </c>
      <c r="J336" s="35">
        <v>3</v>
      </c>
      <c r="K336" s="35">
        <v>3</v>
      </c>
      <c r="L336" s="35">
        <v>3</v>
      </c>
      <c r="M336" s="35"/>
      <c r="N336" s="35"/>
      <c r="O336" s="35">
        <v>4</v>
      </c>
      <c r="P336" s="35">
        <v>4</v>
      </c>
      <c r="Q336" s="35">
        <v>3</v>
      </c>
      <c r="R336" s="35">
        <v>4</v>
      </c>
      <c r="S336" s="35">
        <v>5</v>
      </c>
      <c r="T336" s="35"/>
      <c r="U336" s="35">
        <v>4</v>
      </c>
      <c r="V336" s="35">
        <v>5</v>
      </c>
      <c r="W336">
        <f t="shared" si="184"/>
        <v>3.8823529411764706</v>
      </c>
      <c r="X336">
        <f t="shared" si="185"/>
        <v>0.75788816039559559</v>
      </c>
      <c r="Z336">
        <f t="shared" si="183"/>
        <v>0.15523010514126662</v>
      </c>
      <c r="AA336">
        <f t="shared" si="183"/>
        <v>1.4746859988420324</v>
      </c>
      <c r="AB336">
        <f t="shared" si="183"/>
        <v>1.4746859988420324</v>
      </c>
      <c r="AC336">
        <f t="shared" si="183"/>
        <v>0.15523010514126662</v>
      </c>
      <c r="AD336">
        <f t="shared" si="183"/>
        <v>-1.1642257885594993</v>
      </c>
      <c r="AE336">
        <f t="shared" si="183"/>
        <v>0</v>
      </c>
      <c r="AF336">
        <f t="shared" si="183"/>
        <v>0.15523010514126662</v>
      </c>
      <c r="AG336">
        <f t="shared" si="183"/>
        <v>-1.1642257885594993</v>
      </c>
      <c r="AH336">
        <f t="shared" si="183"/>
        <v>-1.1642257885594993</v>
      </c>
      <c r="AI336">
        <f t="shared" si="183"/>
        <v>-1.1642257885594993</v>
      </c>
      <c r="AJ336">
        <f t="shared" si="183"/>
        <v>-1.1642257885594993</v>
      </c>
      <c r="AK336">
        <f t="shared" si="183"/>
        <v>0</v>
      </c>
      <c r="AL336">
        <f t="shared" si="183"/>
        <v>0</v>
      </c>
      <c r="AM336">
        <f t="shared" si="183"/>
        <v>0.15523010514126662</v>
      </c>
      <c r="AN336">
        <f t="shared" si="183"/>
        <v>0.15523010514126662</v>
      </c>
      <c r="AO336">
        <f t="shared" si="183"/>
        <v>-1.1642257885594993</v>
      </c>
      <c r="AP336">
        <f t="shared" si="181"/>
        <v>0.15523010514126662</v>
      </c>
      <c r="AQ336">
        <f t="shared" si="181"/>
        <v>1.4746859988420324</v>
      </c>
      <c r="AR336">
        <f t="shared" si="181"/>
        <v>0</v>
      </c>
      <c r="AS336">
        <f t="shared" si="180"/>
        <v>0.15523010514126662</v>
      </c>
      <c r="AT336">
        <f t="shared" si="180"/>
        <v>1.4746859988420324</v>
      </c>
      <c r="AV336">
        <f t="shared" si="189"/>
        <v>0</v>
      </c>
      <c r="AW336">
        <f t="shared" si="191"/>
        <v>-1.4746859988420324</v>
      </c>
      <c r="AX336">
        <f t="shared" si="192"/>
        <v>1.4746859988420324</v>
      </c>
      <c r="AY336">
        <f t="shared" si="193"/>
        <v>0</v>
      </c>
      <c r="AZ336">
        <f t="shared" si="194"/>
        <v>0</v>
      </c>
      <c r="BA336">
        <f t="shared" si="195"/>
        <v>0</v>
      </c>
      <c r="BB336">
        <f t="shared" si="196"/>
        <v>0</v>
      </c>
      <c r="BC336">
        <f t="shared" si="197"/>
        <v>1.1642257885594993</v>
      </c>
      <c r="BD336">
        <f t="shared" si="198"/>
        <v>0</v>
      </c>
      <c r="BE336">
        <f t="shared" si="199"/>
        <v>0</v>
      </c>
      <c r="BF336">
        <f t="shared" si="200"/>
        <v>0</v>
      </c>
      <c r="BG336">
        <f t="shared" si="201"/>
        <v>0</v>
      </c>
      <c r="BH336">
        <f t="shared" si="202"/>
        <v>0</v>
      </c>
      <c r="BI336">
        <f t="shared" si="203"/>
        <v>0</v>
      </c>
      <c r="BJ336">
        <f t="shared" si="204"/>
        <v>0</v>
      </c>
      <c r="BK336">
        <f t="shared" si="205"/>
        <v>0</v>
      </c>
      <c r="BL336">
        <f t="shared" si="206"/>
        <v>0</v>
      </c>
      <c r="BM336">
        <f t="shared" si="207"/>
        <v>0</v>
      </c>
      <c r="BN336">
        <f t="shared" si="208"/>
        <v>0</v>
      </c>
      <c r="BO336">
        <f t="shared" si="209"/>
        <v>0</v>
      </c>
      <c r="BP336">
        <f t="shared" si="210"/>
        <v>0</v>
      </c>
      <c r="BR336">
        <f t="shared" si="186"/>
        <v>1.1642257885594993</v>
      </c>
      <c r="BS336">
        <f t="shared" si="187"/>
        <v>2</v>
      </c>
      <c r="BT336">
        <f t="shared" si="190"/>
        <v>4.1231056256176606</v>
      </c>
      <c r="BU336">
        <f t="shared" si="188"/>
        <v>0.1411831146558479</v>
      </c>
    </row>
    <row r="337" spans="1:73" hidden="1" x14ac:dyDescent="0.15">
      <c r="A337" s="35" t="s">
        <v>534</v>
      </c>
      <c r="B337" s="35"/>
      <c r="C337" s="35">
        <v>3</v>
      </c>
      <c r="D337" s="35">
        <v>3</v>
      </c>
      <c r="E337" s="35">
        <v>4</v>
      </c>
      <c r="F337" s="35"/>
      <c r="G337" s="35"/>
      <c r="H337" s="35"/>
      <c r="I337" s="35">
        <v>4</v>
      </c>
      <c r="J337" s="35"/>
      <c r="K337" s="35"/>
      <c r="L337" s="35"/>
      <c r="M337" s="35"/>
      <c r="N337" s="35"/>
      <c r="O337" s="35"/>
      <c r="P337" s="35">
        <v>4</v>
      </c>
      <c r="Q337" s="35"/>
      <c r="R337" s="35"/>
      <c r="S337" s="35"/>
      <c r="T337" s="35">
        <v>3</v>
      </c>
      <c r="U337" s="35"/>
      <c r="V337" s="35">
        <v>5</v>
      </c>
      <c r="W337">
        <f t="shared" si="184"/>
        <v>3.7142857142857144</v>
      </c>
      <c r="X337">
        <f t="shared" si="185"/>
        <v>0.6998542122237652</v>
      </c>
      <c r="Z337">
        <f t="shared" si="183"/>
        <v>0</v>
      </c>
      <c r="AA337">
        <f t="shared" si="183"/>
        <v>-1.0206207261596576</v>
      </c>
      <c r="AB337">
        <f t="shared" si="183"/>
        <v>-1.0206207261596576</v>
      </c>
      <c r="AC337">
        <f t="shared" si="183"/>
        <v>0.4082482904638628</v>
      </c>
      <c r="AD337">
        <f t="shared" si="183"/>
        <v>0</v>
      </c>
      <c r="AE337">
        <f t="shared" si="183"/>
        <v>0</v>
      </c>
      <c r="AF337">
        <f t="shared" si="183"/>
        <v>0</v>
      </c>
      <c r="AG337">
        <f t="shared" si="183"/>
        <v>0.4082482904638628</v>
      </c>
      <c r="AH337">
        <f t="shared" si="183"/>
        <v>0</v>
      </c>
      <c r="AI337">
        <f t="shared" si="183"/>
        <v>0</v>
      </c>
      <c r="AJ337">
        <f t="shared" si="183"/>
        <v>0</v>
      </c>
      <c r="AK337">
        <f t="shared" si="183"/>
        <v>0</v>
      </c>
      <c r="AL337">
        <f t="shared" si="183"/>
        <v>0</v>
      </c>
      <c r="AM337">
        <f t="shared" si="183"/>
        <v>0</v>
      </c>
      <c r="AN337">
        <f t="shared" si="183"/>
        <v>0.4082482904638628</v>
      </c>
      <c r="AO337">
        <f t="shared" si="183"/>
        <v>0</v>
      </c>
      <c r="AP337">
        <f t="shared" si="181"/>
        <v>0</v>
      </c>
      <c r="AQ337">
        <f t="shared" si="181"/>
        <v>0</v>
      </c>
      <c r="AR337">
        <f t="shared" si="181"/>
        <v>-1.0206207261596576</v>
      </c>
      <c r="AS337">
        <f t="shared" si="180"/>
        <v>0</v>
      </c>
      <c r="AT337">
        <f t="shared" si="180"/>
        <v>1.8371173070873834</v>
      </c>
      <c r="AV337">
        <f t="shared" si="189"/>
        <v>0</v>
      </c>
      <c r="AW337">
        <f t="shared" si="191"/>
        <v>1.0206207261596576</v>
      </c>
      <c r="AX337">
        <f t="shared" si="192"/>
        <v>-1.0206207261596576</v>
      </c>
      <c r="AY337">
        <f t="shared" si="193"/>
        <v>0</v>
      </c>
      <c r="AZ337">
        <f t="shared" si="194"/>
        <v>0</v>
      </c>
      <c r="BA337">
        <f t="shared" si="195"/>
        <v>0</v>
      </c>
      <c r="BB337">
        <f t="shared" si="196"/>
        <v>0</v>
      </c>
      <c r="BC337">
        <f t="shared" si="197"/>
        <v>-0.4082482904638628</v>
      </c>
      <c r="BD337">
        <f t="shared" si="198"/>
        <v>0</v>
      </c>
      <c r="BE337">
        <f t="shared" si="199"/>
        <v>0</v>
      </c>
      <c r="BF337">
        <f t="shared" si="200"/>
        <v>0</v>
      </c>
      <c r="BG337">
        <f t="shared" si="201"/>
        <v>0</v>
      </c>
      <c r="BH337">
        <f t="shared" si="202"/>
        <v>0</v>
      </c>
      <c r="BI337">
        <f t="shared" si="203"/>
        <v>0</v>
      </c>
      <c r="BJ337">
        <f t="shared" si="204"/>
        <v>0</v>
      </c>
      <c r="BK337">
        <f t="shared" si="205"/>
        <v>0</v>
      </c>
      <c r="BL337">
        <f t="shared" si="206"/>
        <v>0</v>
      </c>
      <c r="BM337">
        <f t="shared" si="207"/>
        <v>0</v>
      </c>
      <c r="BN337">
        <f t="shared" si="208"/>
        <v>0</v>
      </c>
      <c r="BO337">
        <f t="shared" si="209"/>
        <v>0</v>
      </c>
      <c r="BP337">
        <f t="shared" si="210"/>
        <v>0</v>
      </c>
      <c r="BR337">
        <f t="shared" si="186"/>
        <v>-0.4082482904638628</v>
      </c>
      <c r="BS337">
        <f t="shared" si="187"/>
        <v>2</v>
      </c>
      <c r="BT337">
        <f t="shared" si="190"/>
        <v>2.6457513110645907</v>
      </c>
      <c r="BU337">
        <f t="shared" si="188"/>
        <v>-7.7151674981045915E-2</v>
      </c>
    </row>
    <row r="338" spans="1:73" hidden="1" x14ac:dyDescent="0.15">
      <c r="A338" s="35" t="s">
        <v>535</v>
      </c>
      <c r="B338" s="35"/>
      <c r="C338" s="35">
        <v>4</v>
      </c>
      <c r="D338" s="35">
        <v>4</v>
      </c>
      <c r="E338" s="35">
        <v>3</v>
      </c>
      <c r="F338" s="35"/>
      <c r="G338" s="35"/>
      <c r="H338" s="35"/>
      <c r="I338" s="35">
        <v>3</v>
      </c>
      <c r="J338" s="35"/>
      <c r="K338" s="35"/>
      <c r="L338" s="35"/>
      <c r="M338" s="35"/>
      <c r="N338" s="35">
        <v>3</v>
      </c>
      <c r="O338" s="35"/>
      <c r="P338" s="35">
        <v>3</v>
      </c>
      <c r="Q338" s="35">
        <v>4</v>
      </c>
      <c r="R338" s="35"/>
      <c r="S338" s="35">
        <v>2</v>
      </c>
      <c r="T338" s="35"/>
      <c r="U338" s="35">
        <v>4</v>
      </c>
      <c r="V338" s="35">
        <v>4</v>
      </c>
      <c r="W338">
        <f t="shared" si="184"/>
        <v>3.4</v>
      </c>
      <c r="X338">
        <f t="shared" si="185"/>
        <v>0.66332495807107994</v>
      </c>
      <c r="Z338">
        <f t="shared" si="183"/>
        <v>0</v>
      </c>
      <c r="AA338">
        <f t="shared" si="183"/>
        <v>0.904534033733291</v>
      </c>
      <c r="AB338">
        <f t="shared" si="183"/>
        <v>0.904534033733291</v>
      </c>
      <c r="AC338">
        <f t="shared" si="183"/>
        <v>-0.60302268915552715</v>
      </c>
      <c r="AD338">
        <f t="shared" si="183"/>
        <v>0</v>
      </c>
      <c r="AE338">
        <f t="shared" si="183"/>
        <v>0</v>
      </c>
      <c r="AF338">
        <f t="shared" si="183"/>
        <v>0</v>
      </c>
      <c r="AG338">
        <f t="shared" si="183"/>
        <v>-0.60302268915552715</v>
      </c>
      <c r="AH338">
        <f t="shared" si="183"/>
        <v>0</v>
      </c>
      <c r="AI338">
        <f t="shared" si="183"/>
        <v>0</v>
      </c>
      <c r="AJ338">
        <f t="shared" si="183"/>
        <v>0</v>
      </c>
      <c r="AK338">
        <f t="shared" si="183"/>
        <v>0</v>
      </c>
      <c r="AL338">
        <f t="shared" si="183"/>
        <v>-0.60302268915552715</v>
      </c>
      <c r="AM338">
        <f t="shared" si="183"/>
        <v>0</v>
      </c>
      <c r="AN338">
        <f t="shared" si="183"/>
        <v>-0.60302268915552715</v>
      </c>
      <c r="AO338">
        <f t="shared" si="183"/>
        <v>0.904534033733291</v>
      </c>
      <c r="AP338">
        <f t="shared" si="181"/>
        <v>0</v>
      </c>
      <c r="AQ338">
        <f t="shared" si="181"/>
        <v>-2.1105794120443453</v>
      </c>
      <c r="AR338">
        <f t="shared" si="181"/>
        <v>0</v>
      </c>
      <c r="AS338">
        <f t="shared" si="180"/>
        <v>0.904534033733291</v>
      </c>
      <c r="AT338">
        <f t="shared" si="180"/>
        <v>0.904534033733291</v>
      </c>
      <c r="AV338">
        <f t="shared" si="189"/>
        <v>0</v>
      </c>
      <c r="AW338">
        <f t="shared" si="191"/>
        <v>-0.904534033733291</v>
      </c>
      <c r="AX338">
        <f t="shared" si="192"/>
        <v>0.904534033733291</v>
      </c>
      <c r="AY338">
        <f t="shared" si="193"/>
        <v>0</v>
      </c>
      <c r="AZ338">
        <f t="shared" si="194"/>
        <v>0</v>
      </c>
      <c r="BA338">
        <f t="shared" si="195"/>
        <v>0</v>
      </c>
      <c r="BB338">
        <f t="shared" si="196"/>
        <v>0</v>
      </c>
      <c r="BC338">
        <f t="shared" si="197"/>
        <v>0.60302268915552715</v>
      </c>
      <c r="BD338">
        <f t="shared" si="198"/>
        <v>0</v>
      </c>
      <c r="BE338">
        <f t="shared" si="199"/>
        <v>0</v>
      </c>
      <c r="BF338">
        <f t="shared" si="200"/>
        <v>0</v>
      </c>
      <c r="BG338">
        <f t="shared" si="201"/>
        <v>0</v>
      </c>
      <c r="BH338">
        <f t="shared" si="202"/>
        <v>-0.60302268915552715</v>
      </c>
      <c r="BI338">
        <f t="shared" si="203"/>
        <v>0</v>
      </c>
      <c r="BJ338">
        <f t="shared" si="204"/>
        <v>0</v>
      </c>
      <c r="BK338">
        <f t="shared" si="205"/>
        <v>0</v>
      </c>
      <c r="BL338">
        <f t="shared" si="206"/>
        <v>0</v>
      </c>
      <c r="BM338">
        <f t="shared" si="207"/>
        <v>0</v>
      </c>
      <c r="BN338">
        <f t="shared" si="208"/>
        <v>0</v>
      </c>
      <c r="BO338">
        <f t="shared" si="209"/>
        <v>0</v>
      </c>
      <c r="BP338">
        <f t="shared" si="210"/>
        <v>0</v>
      </c>
      <c r="BR338">
        <f t="shared" si="186"/>
        <v>0</v>
      </c>
      <c r="BS338">
        <f t="shared" si="187"/>
        <v>2</v>
      </c>
      <c r="BT338">
        <f t="shared" si="190"/>
        <v>3.1622776601683795</v>
      </c>
      <c r="BU338">
        <f t="shared" si="188"/>
        <v>0</v>
      </c>
    </row>
    <row r="339" spans="1:73" hidden="1" x14ac:dyDescent="0.15">
      <c r="A339" s="35" t="s">
        <v>536</v>
      </c>
      <c r="B339" s="35"/>
      <c r="C339" s="35"/>
      <c r="D339" s="35">
        <v>4</v>
      </c>
      <c r="E339" s="35">
        <v>5</v>
      </c>
      <c r="F339" s="35"/>
      <c r="G339" s="35"/>
      <c r="H339" s="35"/>
      <c r="I339" s="35">
        <v>2</v>
      </c>
      <c r="J339" s="35"/>
      <c r="K339" s="35"/>
      <c r="L339" s="35"/>
      <c r="M339" s="35">
        <v>4</v>
      </c>
      <c r="N339" s="35">
        <v>3</v>
      </c>
      <c r="O339" s="35"/>
      <c r="P339" s="35">
        <v>5</v>
      </c>
      <c r="Q339" s="35">
        <v>3</v>
      </c>
      <c r="R339" s="35">
        <v>5</v>
      </c>
      <c r="S339" s="35">
        <v>5</v>
      </c>
      <c r="T339" s="35"/>
      <c r="U339" s="35">
        <v>5</v>
      </c>
      <c r="V339" s="35"/>
      <c r="W339">
        <f t="shared" si="184"/>
        <v>4.0999999999999996</v>
      </c>
      <c r="X339">
        <f t="shared" si="185"/>
        <v>1.0440306508910551</v>
      </c>
      <c r="Z339">
        <f t="shared" si="183"/>
        <v>0</v>
      </c>
      <c r="AA339">
        <f t="shared" si="183"/>
        <v>0</v>
      </c>
      <c r="AB339">
        <f t="shared" si="183"/>
        <v>-9.5782628522114791E-2</v>
      </c>
      <c r="AC339">
        <f t="shared" si="183"/>
        <v>0.8620436566990366</v>
      </c>
      <c r="AD339">
        <f t="shared" si="183"/>
        <v>0</v>
      </c>
      <c r="AE339">
        <f t="shared" si="183"/>
        <v>0</v>
      </c>
      <c r="AF339">
        <f t="shared" si="183"/>
        <v>0</v>
      </c>
      <c r="AG339">
        <f t="shared" si="183"/>
        <v>-2.0114351989644175</v>
      </c>
      <c r="AH339">
        <f t="shared" si="183"/>
        <v>0</v>
      </c>
      <c r="AI339">
        <f t="shared" si="183"/>
        <v>0</v>
      </c>
      <c r="AJ339">
        <f t="shared" si="183"/>
        <v>0</v>
      </c>
      <c r="AK339">
        <f t="shared" si="183"/>
        <v>-9.5782628522114791E-2</v>
      </c>
      <c r="AL339">
        <f t="shared" si="183"/>
        <v>-1.053608913743266</v>
      </c>
      <c r="AM339">
        <f t="shared" si="183"/>
        <v>0</v>
      </c>
      <c r="AN339">
        <f t="shared" si="183"/>
        <v>0.8620436566990366</v>
      </c>
      <c r="AO339">
        <f t="shared" ref="AO339:AT382" si="211">IF(Q339&gt;0, (Q339-$W339)/$X339,Q339)</f>
        <v>-1.053608913743266</v>
      </c>
      <c r="AP339">
        <f t="shared" si="181"/>
        <v>0.8620436566990366</v>
      </c>
      <c r="AQ339">
        <f t="shared" si="181"/>
        <v>0.8620436566990366</v>
      </c>
      <c r="AR339">
        <f t="shared" si="181"/>
        <v>0</v>
      </c>
      <c r="AS339">
        <f t="shared" si="180"/>
        <v>0.8620436566990366</v>
      </c>
      <c r="AT339">
        <f t="shared" si="180"/>
        <v>0</v>
      </c>
      <c r="AV339">
        <f t="shared" si="189"/>
        <v>0</v>
      </c>
      <c r="AW339">
        <f t="shared" si="191"/>
        <v>0</v>
      </c>
      <c r="AX339">
        <f t="shared" si="192"/>
        <v>-9.5782628522114791E-2</v>
      </c>
      <c r="AY339">
        <f t="shared" si="193"/>
        <v>0</v>
      </c>
      <c r="AZ339">
        <f t="shared" si="194"/>
        <v>0</v>
      </c>
      <c r="BA339">
        <f t="shared" si="195"/>
        <v>0</v>
      </c>
      <c r="BB339">
        <f t="shared" si="196"/>
        <v>0</v>
      </c>
      <c r="BC339">
        <f t="shared" si="197"/>
        <v>2.0114351989644175</v>
      </c>
      <c r="BD339">
        <f t="shared" si="198"/>
        <v>0</v>
      </c>
      <c r="BE339">
        <f t="shared" si="199"/>
        <v>0</v>
      </c>
      <c r="BF339">
        <f t="shared" si="200"/>
        <v>0</v>
      </c>
      <c r="BG339">
        <f t="shared" si="201"/>
        <v>0</v>
      </c>
      <c r="BH339">
        <f t="shared" si="202"/>
        <v>-1.053608913743266</v>
      </c>
      <c r="BI339">
        <f t="shared" si="203"/>
        <v>0</v>
      </c>
      <c r="BJ339">
        <f t="shared" si="204"/>
        <v>0</v>
      </c>
      <c r="BK339">
        <f t="shared" si="205"/>
        <v>0</v>
      </c>
      <c r="BL339">
        <f t="shared" si="206"/>
        <v>0</v>
      </c>
      <c r="BM339">
        <f t="shared" si="207"/>
        <v>0</v>
      </c>
      <c r="BN339">
        <f t="shared" si="208"/>
        <v>0</v>
      </c>
      <c r="BO339">
        <f t="shared" si="209"/>
        <v>0</v>
      </c>
      <c r="BP339">
        <f t="shared" si="210"/>
        <v>0</v>
      </c>
      <c r="BR339">
        <f t="shared" si="186"/>
        <v>0.8620436566990366</v>
      </c>
      <c r="BS339">
        <f t="shared" si="187"/>
        <v>2</v>
      </c>
      <c r="BT339">
        <f t="shared" si="190"/>
        <v>3.1622776601683791</v>
      </c>
      <c r="BU339">
        <f t="shared" si="188"/>
        <v>0.13630106988346116</v>
      </c>
    </row>
    <row r="340" spans="1:73" hidden="1" x14ac:dyDescent="0.15">
      <c r="A340" s="35" t="s">
        <v>537</v>
      </c>
      <c r="B340" s="35">
        <v>3</v>
      </c>
      <c r="C340" s="35"/>
      <c r="D340" s="35">
        <v>5</v>
      </c>
      <c r="E340" s="35">
        <v>2</v>
      </c>
      <c r="F340" s="35"/>
      <c r="G340" s="35"/>
      <c r="H340" s="35">
        <v>2</v>
      </c>
      <c r="I340" s="35"/>
      <c r="J340" s="35"/>
      <c r="K340" s="35"/>
      <c r="L340" s="35"/>
      <c r="M340" s="35">
        <v>1</v>
      </c>
      <c r="N340" s="35">
        <v>1</v>
      </c>
      <c r="O340" s="35"/>
      <c r="P340" s="35">
        <v>2</v>
      </c>
      <c r="Q340" s="35"/>
      <c r="R340" s="35"/>
      <c r="S340" s="35"/>
      <c r="T340" s="35">
        <v>3</v>
      </c>
      <c r="U340" s="35"/>
      <c r="V340" s="35">
        <v>1</v>
      </c>
      <c r="W340">
        <f t="shared" si="184"/>
        <v>2.2222222222222223</v>
      </c>
      <c r="X340">
        <f t="shared" si="185"/>
        <v>1.227262335243029</v>
      </c>
      <c r="Z340">
        <f t="shared" ref="Z340:AN356" si="212">IF(B340&gt;0, (B340-$W340)/$X340,B340)</f>
        <v>0.63375022229762967</v>
      </c>
      <c r="AA340">
        <f t="shared" si="212"/>
        <v>0</v>
      </c>
      <c r="AB340">
        <f t="shared" si="212"/>
        <v>2.2633936510629633</v>
      </c>
      <c r="AC340">
        <f t="shared" si="212"/>
        <v>-0.18107149208503714</v>
      </c>
      <c r="AD340">
        <f t="shared" si="212"/>
        <v>0</v>
      </c>
      <c r="AE340">
        <f t="shared" si="212"/>
        <v>0</v>
      </c>
      <c r="AF340">
        <f t="shared" si="212"/>
        <v>-0.18107149208503714</v>
      </c>
      <c r="AG340">
        <f t="shared" si="212"/>
        <v>0</v>
      </c>
      <c r="AH340">
        <f t="shared" si="212"/>
        <v>0</v>
      </c>
      <c r="AI340">
        <f t="shared" si="212"/>
        <v>0</v>
      </c>
      <c r="AJ340">
        <f t="shared" si="212"/>
        <v>0</v>
      </c>
      <c r="AK340">
        <f t="shared" si="212"/>
        <v>-0.99589320646770396</v>
      </c>
      <c r="AL340">
        <f t="shared" si="212"/>
        <v>-0.99589320646770396</v>
      </c>
      <c r="AM340">
        <f t="shared" si="212"/>
        <v>0</v>
      </c>
      <c r="AN340">
        <f t="shared" si="212"/>
        <v>-0.18107149208503714</v>
      </c>
      <c r="AO340">
        <f t="shared" si="211"/>
        <v>0</v>
      </c>
      <c r="AP340">
        <f t="shared" si="181"/>
        <v>0</v>
      </c>
      <c r="AQ340">
        <f t="shared" si="181"/>
        <v>0</v>
      </c>
      <c r="AR340">
        <f t="shared" si="181"/>
        <v>0.63375022229762967</v>
      </c>
      <c r="AS340">
        <f t="shared" si="180"/>
        <v>0</v>
      </c>
      <c r="AT340">
        <f t="shared" si="180"/>
        <v>-0.99589320646770396</v>
      </c>
      <c r="AV340">
        <f t="shared" si="189"/>
        <v>0</v>
      </c>
      <c r="AW340">
        <f t="shared" si="191"/>
        <v>0</v>
      </c>
      <c r="AX340">
        <f t="shared" si="192"/>
        <v>2.2633936510629633</v>
      </c>
      <c r="AY340">
        <f t="shared" si="193"/>
        <v>0</v>
      </c>
      <c r="AZ340">
        <f t="shared" si="194"/>
        <v>0</v>
      </c>
      <c r="BA340">
        <f t="shared" si="195"/>
        <v>0</v>
      </c>
      <c r="BB340">
        <f t="shared" si="196"/>
        <v>0</v>
      </c>
      <c r="BC340">
        <f t="shared" si="197"/>
        <v>0</v>
      </c>
      <c r="BD340">
        <f t="shared" si="198"/>
        <v>0</v>
      </c>
      <c r="BE340">
        <f t="shared" si="199"/>
        <v>0</v>
      </c>
      <c r="BF340">
        <f t="shared" si="200"/>
        <v>0</v>
      </c>
      <c r="BG340">
        <f t="shared" si="201"/>
        <v>0</v>
      </c>
      <c r="BH340">
        <f t="shared" si="202"/>
        <v>-0.99589320646770396</v>
      </c>
      <c r="BI340">
        <f t="shared" si="203"/>
        <v>0</v>
      </c>
      <c r="BJ340">
        <f t="shared" si="204"/>
        <v>0</v>
      </c>
      <c r="BK340">
        <f t="shared" si="205"/>
        <v>0</v>
      </c>
      <c r="BL340">
        <f t="shared" si="206"/>
        <v>0</v>
      </c>
      <c r="BM340">
        <f t="shared" si="207"/>
        <v>0</v>
      </c>
      <c r="BN340">
        <f t="shared" si="208"/>
        <v>0</v>
      </c>
      <c r="BO340">
        <f t="shared" si="209"/>
        <v>0</v>
      </c>
      <c r="BP340">
        <f t="shared" si="210"/>
        <v>0</v>
      </c>
      <c r="BR340">
        <f t="shared" si="186"/>
        <v>1.2675004445952593</v>
      </c>
      <c r="BS340">
        <f t="shared" si="187"/>
        <v>2</v>
      </c>
      <c r="BT340">
        <f t="shared" si="190"/>
        <v>3</v>
      </c>
      <c r="BU340">
        <f t="shared" si="188"/>
        <v>0.2112500740992099</v>
      </c>
    </row>
    <row r="341" spans="1:73" hidden="1" x14ac:dyDescent="0.15">
      <c r="A341" s="35" t="s">
        <v>538</v>
      </c>
      <c r="B341" s="35"/>
      <c r="C341" s="35"/>
      <c r="D341" s="35">
        <v>5</v>
      </c>
      <c r="E341" s="35">
        <v>5</v>
      </c>
      <c r="F341" s="35"/>
      <c r="G341" s="35"/>
      <c r="H341" s="35">
        <v>4</v>
      </c>
      <c r="I341" s="35">
        <v>4</v>
      </c>
      <c r="J341" s="35"/>
      <c r="K341" s="35"/>
      <c r="L341" s="35"/>
      <c r="M341" s="35"/>
      <c r="N341" s="35">
        <v>5</v>
      </c>
      <c r="O341" s="35"/>
      <c r="P341" s="35">
        <v>5</v>
      </c>
      <c r="Q341" s="35">
        <v>4</v>
      </c>
      <c r="R341" s="35"/>
      <c r="S341" s="35"/>
      <c r="T341" s="35">
        <v>4</v>
      </c>
      <c r="U341" s="35">
        <v>4</v>
      </c>
      <c r="V341" s="35"/>
      <c r="W341">
        <f t="shared" si="184"/>
        <v>4.4444444444444446</v>
      </c>
      <c r="X341">
        <f t="shared" si="185"/>
        <v>0.49690399499995325</v>
      </c>
      <c r="Z341">
        <f t="shared" si="212"/>
        <v>0</v>
      </c>
      <c r="AA341">
        <f t="shared" si="212"/>
        <v>0</v>
      </c>
      <c r="AB341">
        <f t="shared" si="212"/>
        <v>1.1180339887498945</v>
      </c>
      <c r="AC341">
        <f t="shared" si="212"/>
        <v>1.1180339887498945</v>
      </c>
      <c r="AD341">
        <f t="shared" si="212"/>
        <v>0</v>
      </c>
      <c r="AE341">
        <f t="shared" si="212"/>
        <v>0</v>
      </c>
      <c r="AF341">
        <f t="shared" si="212"/>
        <v>-0.8944271909999163</v>
      </c>
      <c r="AG341">
        <f t="shared" si="212"/>
        <v>-0.8944271909999163</v>
      </c>
      <c r="AH341">
        <f t="shared" si="212"/>
        <v>0</v>
      </c>
      <c r="AI341">
        <f t="shared" si="212"/>
        <v>0</v>
      </c>
      <c r="AJ341">
        <f t="shared" si="212"/>
        <v>0</v>
      </c>
      <c r="AK341">
        <f t="shared" si="212"/>
        <v>0</v>
      </c>
      <c r="AL341">
        <f t="shared" si="212"/>
        <v>1.1180339887498945</v>
      </c>
      <c r="AM341">
        <f t="shared" si="212"/>
        <v>0</v>
      </c>
      <c r="AN341">
        <f t="shared" si="212"/>
        <v>1.1180339887498945</v>
      </c>
      <c r="AO341">
        <f t="shared" si="211"/>
        <v>-0.8944271909999163</v>
      </c>
      <c r="AP341">
        <f t="shared" si="181"/>
        <v>0</v>
      </c>
      <c r="AQ341">
        <f t="shared" si="181"/>
        <v>0</v>
      </c>
      <c r="AR341">
        <f t="shared" si="181"/>
        <v>-0.8944271909999163</v>
      </c>
      <c r="AS341">
        <f t="shared" si="180"/>
        <v>-0.8944271909999163</v>
      </c>
      <c r="AT341">
        <f t="shared" si="180"/>
        <v>0</v>
      </c>
      <c r="AV341">
        <f t="shared" si="189"/>
        <v>0</v>
      </c>
      <c r="AW341">
        <f t="shared" si="191"/>
        <v>0</v>
      </c>
      <c r="AX341">
        <f t="shared" si="192"/>
        <v>1.1180339887498945</v>
      </c>
      <c r="AY341">
        <f t="shared" si="193"/>
        <v>0</v>
      </c>
      <c r="AZ341">
        <f t="shared" si="194"/>
        <v>0</v>
      </c>
      <c r="BA341">
        <f t="shared" si="195"/>
        <v>0</v>
      </c>
      <c r="BB341">
        <f t="shared" si="196"/>
        <v>0</v>
      </c>
      <c r="BC341">
        <f t="shared" si="197"/>
        <v>0.8944271909999163</v>
      </c>
      <c r="BD341">
        <f t="shared" si="198"/>
        <v>0</v>
      </c>
      <c r="BE341">
        <f t="shared" si="199"/>
        <v>0</v>
      </c>
      <c r="BF341">
        <f t="shared" si="200"/>
        <v>0</v>
      </c>
      <c r="BG341">
        <f t="shared" si="201"/>
        <v>0</v>
      </c>
      <c r="BH341">
        <f t="shared" si="202"/>
        <v>1.1180339887498945</v>
      </c>
      <c r="BI341">
        <f t="shared" si="203"/>
        <v>0</v>
      </c>
      <c r="BJ341">
        <f t="shared" si="204"/>
        <v>0</v>
      </c>
      <c r="BK341">
        <f t="shared" si="205"/>
        <v>0</v>
      </c>
      <c r="BL341">
        <f t="shared" si="206"/>
        <v>0</v>
      </c>
      <c r="BM341">
        <f t="shared" si="207"/>
        <v>0</v>
      </c>
      <c r="BN341">
        <f t="shared" si="208"/>
        <v>0</v>
      </c>
      <c r="BO341">
        <f t="shared" si="209"/>
        <v>0</v>
      </c>
      <c r="BP341">
        <f t="shared" si="210"/>
        <v>0</v>
      </c>
      <c r="BR341">
        <f t="shared" si="186"/>
        <v>3.1304951684997051</v>
      </c>
      <c r="BS341">
        <f t="shared" si="187"/>
        <v>2</v>
      </c>
      <c r="BT341">
        <f t="shared" si="190"/>
        <v>3</v>
      </c>
      <c r="BU341">
        <f t="shared" si="188"/>
        <v>0.52174919474995085</v>
      </c>
    </row>
    <row r="342" spans="1:73" hidden="1" x14ac:dyDescent="0.15">
      <c r="A342" s="35" t="s">
        <v>539</v>
      </c>
      <c r="B342" s="31"/>
      <c r="C342" s="35">
        <v>3</v>
      </c>
      <c r="D342" s="35">
        <v>5</v>
      </c>
      <c r="E342" s="35">
        <v>4</v>
      </c>
      <c r="F342" s="31"/>
      <c r="G342" s="31"/>
      <c r="H342" s="31"/>
      <c r="I342" s="35">
        <v>4</v>
      </c>
      <c r="J342" s="31"/>
      <c r="K342" s="35">
        <v>3</v>
      </c>
      <c r="L342" s="31"/>
      <c r="M342" s="31"/>
      <c r="N342" s="35">
        <v>4</v>
      </c>
      <c r="O342" s="31"/>
      <c r="P342" s="35">
        <v>4</v>
      </c>
      <c r="Q342" s="35">
        <v>3</v>
      </c>
      <c r="R342" s="31"/>
      <c r="S342" s="35">
        <v>2</v>
      </c>
      <c r="T342" s="35">
        <v>1</v>
      </c>
      <c r="U342" s="35">
        <v>4</v>
      </c>
      <c r="V342" s="35">
        <v>3</v>
      </c>
      <c r="W342">
        <f t="shared" si="184"/>
        <v>3.3333333333333335</v>
      </c>
      <c r="X342">
        <f t="shared" si="185"/>
        <v>1.0274023338281628</v>
      </c>
      <c r="Z342">
        <f t="shared" si="212"/>
        <v>0</v>
      </c>
      <c r="AA342">
        <f t="shared" si="212"/>
        <v>-0.3244428422615252</v>
      </c>
      <c r="AB342">
        <f t="shared" si="212"/>
        <v>1.6222142113076252</v>
      </c>
      <c r="AC342">
        <f t="shared" si="212"/>
        <v>0.64888568452304995</v>
      </c>
      <c r="AD342">
        <f t="shared" si="212"/>
        <v>0</v>
      </c>
      <c r="AE342">
        <f t="shared" si="212"/>
        <v>0</v>
      </c>
      <c r="AF342">
        <f t="shared" si="212"/>
        <v>0</v>
      </c>
      <c r="AG342">
        <f t="shared" si="212"/>
        <v>0.64888568452304995</v>
      </c>
      <c r="AH342">
        <f t="shared" si="212"/>
        <v>0</v>
      </c>
      <c r="AI342">
        <f t="shared" si="212"/>
        <v>-0.3244428422615252</v>
      </c>
      <c r="AJ342">
        <f t="shared" si="212"/>
        <v>0</v>
      </c>
      <c r="AK342">
        <f t="shared" si="212"/>
        <v>0</v>
      </c>
      <c r="AL342">
        <f t="shared" si="212"/>
        <v>0.64888568452304995</v>
      </c>
      <c r="AM342">
        <f t="shared" si="212"/>
        <v>0</v>
      </c>
      <c r="AN342">
        <f t="shared" si="212"/>
        <v>0.64888568452304995</v>
      </c>
      <c r="AO342">
        <f t="shared" si="211"/>
        <v>-0.3244428422615252</v>
      </c>
      <c r="AP342">
        <f t="shared" si="181"/>
        <v>0</v>
      </c>
      <c r="AQ342">
        <f t="shared" si="181"/>
        <v>-1.2977713690461004</v>
      </c>
      <c r="AR342">
        <f t="shared" si="181"/>
        <v>-2.2710998958306754</v>
      </c>
      <c r="AS342">
        <f t="shared" si="180"/>
        <v>0.64888568452304995</v>
      </c>
      <c r="AT342">
        <f t="shared" si="180"/>
        <v>-0.3244428422615252</v>
      </c>
      <c r="AV342">
        <f t="shared" si="189"/>
        <v>0</v>
      </c>
      <c r="AW342">
        <f t="shared" si="191"/>
        <v>0.3244428422615252</v>
      </c>
      <c r="AX342">
        <f t="shared" si="192"/>
        <v>1.6222142113076252</v>
      </c>
      <c r="AY342">
        <f t="shared" si="193"/>
        <v>0</v>
      </c>
      <c r="AZ342">
        <f t="shared" si="194"/>
        <v>0</v>
      </c>
      <c r="BA342">
        <f t="shared" si="195"/>
        <v>0</v>
      </c>
      <c r="BB342">
        <f t="shared" si="196"/>
        <v>0</v>
      </c>
      <c r="BC342">
        <f t="shared" si="197"/>
        <v>-0.64888568452304995</v>
      </c>
      <c r="BD342">
        <f t="shared" si="198"/>
        <v>0</v>
      </c>
      <c r="BE342">
        <f t="shared" si="199"/>
        <v>0</v>
      </c>
      <c r="BF342">
        <f t="shared" si="200"/>
        <v>0</v>
      </c>
      <c r="BG342">
        <f t="shared" si="201"/>
        <v>0</v>
      </c>
      <c r="BH342">
        <f t="shared" si="202"/>
        <v>0.64888568452304995</v>
      </c>
      <c r="BI342">
        <f t="shared" si="203"/>
        <v>0</v>
      </c>
      <c r="BJ342">
        <f t="shared" si="204"/>
        <v>0</v>
      </c>
      <c r="BK342">
        <f t="shared" si="205"/>
        <v>0</v>
      </c>
      <c r="BL342">
        <f t="shared" si="206"/>
        <v>0</v>
      </c>
      <c r="BM342">
        <f t="shared" si="207"/>
        <v>0</v>
      </c>
      <c r="BN342">
        <f t="shared" si="208"/>
        <v>0</v>
      </c>
      <c r="BO342">
        <f t="shared" si="209"/>
        <v>0</v>
      </c>
      <c r="BP342">
        <f t="shared" si="210"/>
        <v>0</v>
      </c>
      <c r="BR342">
        <f t="shared" si="186"/>
        <v>1.9466570535691505</v>
      </c>
      <c r="BS342">
        <f t="shared" si="187"/>
        <v>2</v>
      </c>
      <c r="BT342">
        <f t="shared" si="190"/>
        <v>3.4641016151377539</v>
      </c>
      <c r="BU342">
        <f t="shared" si="188"/>
        <v>0.28097574347450827</v>
      </c>
    </row>
    <row r="343" spans="1:73" hidden="1" x14ac:dyDescent="0.15">
      <c r="A343" s="35" t="s">
        <v>540</v>
      </c>
      <c r="B343" s="35">
        <v>5</v>
      </c>
      <c r="C343" s="35">
        <v>5</v>
      </c>
      <c r="D343" s="35">
        <v>5</v>
      </c>
      <c r="E343" s="35">
        <v>5</v>
      </c>
      <c r="F343" s="35">
        <v>5</v>
      </c>
      <c r="G343" s="35"/>
      <c r="H343" s="35">
        <v>5</v>
      </c>
      <c r="I343" s="35"/>
      <c r="J343" s="35"/>
      <c r="K343" s="35">
        <v>1</v>
      </c>
      <c r="L343" s="35">
        <v>5</v>
      </c>
      <c r="M343" s="35">
        <v>5</v>
      </c>
      <c r="N343" s="35">
        <v>5</v>
      </c>
      <c r="O343" s="35">
        <v>4</v>
      </c>
      <c r="P343" s="35">
        <v>3</v>
      </c>
      <c r="Q343" s="35">
        <v>4</v>
      </c>
      <c r="R343" s="35">
        <v>5</v>
      </c>
      <c r="S343" s="35">
        <v>4</v>
      </c>
      <c r="T343" s="35"/>
      <c r="U343" s="35">
        <v>5</v>
      </c>
      <c r="V343" s="35"/>
      <c r="W343">
        <f t="shared" si="184"/>
        <v>4.4375</v>
      </c>
      <c r="X343">
        <f t="shared" si="185"/>
        <v>1.0588171466310885</v>
      </c>
      <c r="Z343">
        <f t="shared" si="212"/>
        <v>0.53125320249085972</v>
      </c>
      <c r="AA343">
        <f t="shared" si="212"/>
        <v>0.53125320249085972</v>
      </c>
      <c r="AB343">
        <f t="shared" si="212"/>
        <v>0.53125320249085972</v>
      </c>
      <c r="AC343">
        <f t="shared" si="212"/>
        <v>0.53125320249085972</v>
      </c>
      <c r="AD343">
        <f t="shared" si="212"/>
        <v>0.53125320249085972</v>
      </c>
      <c r="AE343">
        <f t="shared" si="212"/>
        <v>0</v>
      </c>
      <c r="AF343">
        <f t="shared" si="212"/>
        <v>0.53125320249085972</v>
      </c>
      <c r="AG343">
        <f t="shared" si="212"/>
        <v>0</v>
      </c>
      <c r="AH343">
        <f t="shared" si="212"/>
        <v>0</v>
      </c>
      <c r="AI343">
        <f t="shared" si="212"/>
        <v>-3.2465473485552541</v>
      </c>
      <c r="AJ343">
        <f t="shared" si="212"/>
        <v>0.53125320249085972</v>
      </c>
      <c r="AK343">
        <f t="shared" si="212"/>
        <v>0.53125320249085972</v>
      </c>
      <c r="AL343">
        <f t="shared" si="212"/>
        <v>0.53125320249085972</v>
      </c>
      <c r="AM343">
        <f t="shared" si="212"/>
        <v>-0.4131969352706687</v>
      </c>
      <c r="AN343">
        <f t="shared" si="212"/>
        <v>-1.3576470730321972</v>
      </c>
      <c r="AO343">
        <f t="shared" si="211"/>
        <v>-0.4131969352706687</v>
      </c>
      <c r="AP343">
        <f t="shared" si="181"/>
        <v>0.53125320249085972</v>
      </c>
      <c r="AQ343">
        <f t="shared" si="181"/>
        <v>-0.4131969352706687</v>
      </c>
      <c r="AR343">
        <f t="shared" si="181"/>
        <v>0</v>
      </c>
      <c r="AS343">
        <f t="shared" si="180"/>
        <v>0.53125320249085972</v>
      </c>
      <c r="AT343">
        <f t="shared" si="180"/>
        <v>0</v>
      </c>
      <c r="AV343">
        <f t="shared" si="189"/>
        <v>0</v>
      </c>
      <c r="AW343">
        <f t="shared" si="191"/>
        <v>-0.53125320249085972</v>
      </c>
      <c r="AX343">
        <f t="shared" si="192"/>
        <v>0.53125320249085972</v>
      </c>
      <c r="AY343">
        <f t="shared" si="193"/>
        <v>0</v>
      </c>
      <c r="AZ343">
        <f t="shared" si="194"/>
        <v>0</v>
      </c>
      <c r="BA343">
        <f t="shared" si="195"/>
        <v>0</v>
      </c>
      <c r="BB343">
        <f t="shared" si="196"/>
        <v>0</v>
      </c>
      <c r="BC343">
        <f t="shared" si="197"/>
        <v>0</v>
      </c>
      <c r="BD343">
        <f t="shared" si="198"/>
        <v>0</v>
      </c>
      <c r="BE343">
        <f t="shared" si="199"/>
        <v>0</v>
      </c>
      <c r="BF343">
        <f t="shared" si="200"/>
        <v>0</v>
      </c>
      <c r="BG343">
        <f t="shared" si="201"/>
        <v>0</v>
      </c>
      <c r="BH343">
        <f t="shared" si="202"/>
        <v>0.53125320249085972</v>
      </c>
      <c r="BI343">
        <f t="shared" si="203"/>
        <v>0</v>
      </c>
      <c r="BJ343">
        <f t="shared" si="204"/>
        <v>0</v>
      </c>
      <c r="BK343">
        <f t="shared" si="205"/>
        <v>0</v>
      </c>
      <c r="BL343">
        <f t="shared" si="206"/>
        <v>0</v>
      </c>
      <c r="BM343">
        <f t="shared" si="207"/>
        <v>0</v>
      </c>
      <c r="BN343">
        <f t="shared" si="208"/>
        <v>0</v>
      </c>
      <c r="BO343">
        <f t="shared" si="209"/>
        <v>0</v>
      </c>
      <c r="BP343">
        <f t="shared" si="210"/>
        <v>0</v>
      </c>
      <c r="BR343">
        <f t="shared" si="186"/>
        <v>0.53125320249085972</v>
      </c>
      <c r="BS343">
        <f t="shared" si="187"/>
        <v>2</v>
      </c>
      <c r="BT343">
        <f t="shared" si="190"/>
        <v>3.9999999999999996</v>
      </c>
      <c r="BU343">
        <f t="shared" si="188"/>
        <v>6.6406650311357479E-2</v>
      </c>
    </row>
    <row r="344" spans="1:73" hidden="1" x14ac:dyDescent="0.15">
      <c r="A344" s="35" t="s">
        <v>541</v>
      </c>
      <c r="B344" s="31"/>
      <c r="C344" s="31"/>
      <c r="D344" s="35">
        <v>5</v>
      </c>
      <c r="E344" s="31"/>
      <c r="F344" s="31"/>
      <c r="G344" s="35">
        <v>5</v>
      </c>
      <c r="H344" s="31"/>
      <c r="I344" s="31"/>
      <c r="J344" s="31"/>
      <c r="K344" s="31"/>
      <c r="L344" s="31"/>
      <c r="M344" s="31"/>
      <c r="N344" s="31"/>
      <c r="O344" s="35">
        <v>5</v>
      </c>
      <c r="P344" s="31"/>
      <c r="Q344" s="31"/>
      <c r="R344" s="31"/>
      <c r="S344" s="31"/>
      <c r="T344" s="31"/>
      <c r="U344" s="35">
        <v>5</v>
      </c>
      <c r="V344" s="31"/>
      <c r="W344">
        <f t="shared" si="184"/>
        <v>5</v>
      </c>
      <c r="X344">
        <f t="shared" si="185"/>
        <v>0</v>
      </c>
      <c r="Z344">
        <f t="shared" si="212"/>
        <v>0</v>
      </c>
      <c r="AA344">
        <f t="shared" si="212"/>
        <v>0</v>
      </c>
      <c r="AB344" t="e">
        <f t="shared" si="212"/>
        <v>#DIV/0!</v>
      </c>
      <c r="AC344">
        <f t="shared" si="212"/>
        <v>0</v>
      </c>
      <c r="AD344">
        <f t="shared" si="212"/>
        <v>0</v>
      </c>
      <c r="AE344" t="e">
        <f t="shared" si="212"/>
        <v>#DIV/0!</v>
      </c>
      <c r="AF344">
        <f t="shared" si="212"/>
        <v>0</v>
      </c>
      <c r="AG344">
        <f t="shared" si="212"/>
        <v>0</v>
      </c>
      <c r="AH344">
        <f t="shared" si="212"/>
        <v>0</v>
      </c>
      <c r="AI344">
        <f t="shared" si="212"/>
        <v>0</v>
      </c>
      <c r="AJ344">
        <f t="shared" si="212"/>
        <v>0</v>
      </c>
      <c r="AK344">
        <f t="shared" si="212"/>
        <v>0</v>
      </c>
      <c r="AL344">
        <f t="shared" si="212"/>
        <v>0</v>
      </c>
      <c r="AM344" t="e">
        <f t="shared" si="212"/>
        <v>#DIV/0!</v>
      </c>
      <c r="AN344">
        <f t="shared" si="212"/>
        <v>0</v>
      </c>
      <c r="AO344">
        <f t="shared" si="211"/>
        <v>0</v>
      </c>
      <c r="AP344">
        <f t="shared" si="181"/>
        <v>0</v>
      </c>
      <c r="AQ344">
        <f t="shared" si="181"/>
        <v>0</v>
      </c>
      <c r="AR344">
        <f t="shared" si="181"/>
        <v>0</v>
      </c>
      <c r="AS344" t="e">
        <f t="shared" si="180"/>
        <v>#DIV/0!</v>
      </c>
      <c r="AT344">
        <f t="shared" si="180"/>
        <v>0</v>
      </c>
      <c r="AV344">
        <f t="shared" si="189"/>
        <v>0</v>
      </c>
      <c r="AW344">
        <f t="shared" si="191"/>
        <v>0</v>
      </c>
      <c r="AX344" t="e">
        <f t="shared" si="192"/>
        <v>#DIV/0!</v>
      </c>
      <c r="AY344">
        <f t="shared" si="193"/>
        <v>0</v>
      </c>
      <c r="AZ344">
        <f t="shared" si="194"/>
        <v>0</v>
      </c>
      <c r="BA344" t="e">
        <f t="shared" si="195"/>
        <v>#DIV/0!</v>
      </c>
      <c r="BB344">
        <f t="shared" si="196"/>
        <v>0</v>
      </c>
      <c r="BC344">
        <f t="shared" si="197"/>
        <v>0</v>
      </c>
      <c r="BD344">
        <f t="shared" si="198"/>
        <v>0</v>
      </c>
      <c r="BE344">
        <f t="shared" si="199"/>
        <v>0</v>
      </c>
      <c r="BF344">
        <f t="shared" si="200"/>
        <v>0</v>
      </c>
      <c r="BG344">
        <f t="shared" si="201"/>
        <v>0</v>
      </c>
      <c r="BH344">
        <f t="shared" si="202"/>
        <v>0</v>
      </c>
      <c r="BI344" t="e">
        <f t="shared" si="203"/>
        <v>#DIV/0!</v>
      </c>
      <c r="BJ344">
        <f t="shared" si="204"/>
        <v>0</v>
      </c>
      <c r="BK344">
        <f t="shared" si="205"/>
        <v>0</v>
      </c>
      <c r="BL344">
        <f t="shared" si="206"/>
        <v>0</v>
      </c>
      <c r="BM344">
        <f t="shared" si="207"/>
        <v>0</v>
      </c>
      <c r="BN344">
        <f t="shared" si="208"/>
        <v>0</v>
      </c>
      <c r="BO344" t="e">
        <f t="shared" si="209"/>
        <v>#DIV/0!</v>
      </c>
      <c r="BP344">
        <f t="shared" si="210"/>
        <v>0</v>
      </c>
      <c r="BR344" t="e">
        <f t="shared" si="186"/>
        <v>#DIV/0!</v>
      </c>
      <c r="BS344">
        <f t="shared" si="187"/>
        <v>2</v>
      </c>
      <c r="BT344" t="e">
        <f t="shared" si="190"/>
        <v>#DIV/0!</v>
      </c>
      <c r="BU344" t="e">
        <f t="shared" si="188"/>
        <v>#DIV/0!</v>
      </c>
    </row>
    <row r="345" spans="1:73" hidden="1" x14ac:dyDescent="0.15">
      <c r="A345" s="35" t="s">
        <v>542</v>
      </c>
      <c r="B345" s="35"/>
      <c r="C345" s="35"/>
      <c r="D345" s="35">
        <v>5</v>
      </c>
      <c r="E345" s="35">
        <v>5</v>
      </c>
      <c r="F345" s="35"/>
      <c r="G345" s="35"/>
      <c r="H345" s="35"/>
      <c r="I345" s="35">
        <v>4</v>
      </c>
      <c r="J345" s="35"/>
      <c r="K345" s="35"/>
      <c r="L345" s="35"/>
      <c r="M345" s="35"/>
      <c r="N345" s="35">
        <v>4</v>
      </c>
      <c r="O345" s="35"/>
      <c r="P345" s="35">
        <v>5</v>
      </c>
      <c r="Q345" s="35"/>
      <c r="R345" s="35"/>
      <c r="S345" s="35">
        <v>4</v>
      </c>
      <c r="T345" s="35">
        <v>5</v>
      </c>
      <c r="U345" s="35"/>
      <c r="V345" s="35">
        <v>4</v>
      </c>
      <c r="W345">
        <f t="shared" si="184"/>
        <v>4.5</v>
      </c>
      <c r="X345">
        <f t="shared" si="185"/>
        <v>0.5</v>
      </c>
      <c r="Z345">
        <f t="shared" si="212"/>
        <v>0</v>
      </c>
      <c r="AA345">
        <f t="shared" si="212"/>
        <v>0</v>
      </c>
      <c r="AB345">
        <f t="shared" si="212"/>
        <v>1</v>
      </c>
      <c r="AC345">
        <f t="shared" si="212"/>
        <v>1</v>
      </c>
      <c r="AD345">
        <f t="shared" si="212"/>
        <v>0</v>
      </c>
      <c r="AE345">
        <f t="shared" si="212"/>
        <v>0</v>
      </c>
      <c r="AF345">
        <f t="shared" si="212"/>
        <v>0</v>
      </c>
      <c r="AG345">
        <f t="shared" si="212"/>
        <v>-1</v>
      </c>
      <c r="AH345">
        <f t="shared" si="212"/>
        <v>0</v>
      </c>
      <c r="AI345">
        <f t="shared" si="212"/>
        <v>0</v>
      </c>
      <c r="AJ345">
        <f t="shared" si="212"/>
        <v>0</v>
      </c>
      <c r="AK345">
        <f t="shared" si="212"/>
        <v>0</v>
      </c>
      <c r="AL345">
        <f t="shared" si="212"/>
        <v>-1</v>
      </c>
      <c r="AM345">
        <f t="shared" si="212"/>
        <v>0</v>
      </c>
      <c r="AN345">
        <f t="shared" si="212"/>
        <v>1</v>
      </c>
      <c r="AO345">
        <f t="shared" si="211"/>
        <v>0</v>
      </c>
      <c r="AP345">
        <f t="shared" si="181"/>
        <v>0</v>
      </c>
      <c r="AQ345">
        <f t="shared" si="181"/>
        <v>-1</v>
      </c>
      <c r="AR345">
        <f t="shared" si="181"/>
        <v>1</v>
      </c>
      <c r="AS345">
        <f t="shared" si="180"/>
        <v>0</v>
      </c>
      <c r="AT345">
        <f t="shared" si="180"/>
        <v>-1</v>
      </c>
      <c r="AV345">
        <f t="shared" si="189"/>
        <v>0</v>
      </c>
      <c r="AW345">
        <f t="shared" si="191"/>
        <v>0</v>
      </c>
      <c r="AX345">
        <f t="shared" si="192"/>
        <v>1</v>
      </c>
      <c r="AY345">
        <f t="shared" si="193"/>
        <v>0</v>
      </c>
      <c r="AZ345">
        <f t="shared" si="194"/>
        <v>0</v>
      </c>
      <c r="BA345">
        <f t="shared" si="195"/>
        <v>0</v>
      </c>
      <c r="BB345">
        <f t="shared" si="196"/>
        <v>0</v>
      </c>
      <c r="BC345">
        <f t="shared" si="197"/>
        <v>1</v>
      </c>
      <c r="BD345">
        <f t="shared" si="198"/>
        <v>0</v>
      </c>
      <c r="BE345">
        <f t="shared" si="199"/>
        <v>0</v>
      </c>
      <c r="BF345">
        <f t="shared" si="200"/>
        <v>0</v>
      </c>
      <c r="BG345">
        <f t="shared" si="201"/>
        <v>0</v>
      </c>
      <c r="BH345">
        <f t="shared" si="202"/>
        <v>-1</v>
      </c>
      <c r="BI345">
        <f t="shared" si="203"/>
        <v>0</v>
      </c>
      <c r="BJ345">
        <f t="shared" si="204"/>
        <v>0</v>
      </c>
      <c r="BK345">
        <f t="shared" si="205"/>
        <v>0</v>
      </c>
      <c r="BL345">
        <f t="shared" si="206"/>
        <v>0</v>
      </c>
      <c r="BM345">
        <f t="shared" si="207"/>
        <v>0</v>
      </c>
      <c r="BN345">
        <f t="shared" si="208"/>
        <v>0</v>
      </c>
      <c r="BO345">
        <f t="shared" si="209"/>
        <v>0</v>
      </c>
      <c r="BP345">
        <f t="shared" si="210"/>
        <v>0</v>
      </c>
      <c r="BR345">
        <f t="shared" si="186"/>
        <v>1</v>
      </c>
      <c r="BS345">
        <f t="shared" si="187"/>
        <v>2</v>
      </c>
      <c r="BT345">
        <f t="shared" si="190"/>
        <v>2.8284271247461903</v>
      </c>
      <c r="BU345">
        <f t="shared" si="188"/>
        <v>0.17677669529663687</v>
      </c>
    </row>
    <row r="346" spans="1:73" hidden="1" x14ac:dyDescent="0.15">
      <c r="A346" s="35" t="s">
        <v>543</v>
      </c>
      <c r="B346" s="31"/>
      <c r="C346" s="31"/>
      <c r="D346" s="31"/>
      <c r="E346" s="31"/>
      <c r="F346" s="35">
        <v>4</v>
      </c>
      <c r="G346" s="31"/>
      <c r="H346" s="31"/>
      <c r="I346" s="31"/>
      <c r="J346" s="35">
        <v>5</v>
      </c>
      <c r="K346" s="31"/>
      <c r="L346" s="31"/>
      <c r="M346" s="31"/>
      <c r="N346" s="31"/>
      <c r="O346" s="35">
        <v>4</v>
      </c>
      <c r="P346" s="31"/>
      <c r="Q346" s="31"/>
      <c r="R346" s="31"/>
      <c r="S346" s="31"/>
      <c r="T346" s="31"/>
      <c r="U346" s="35">
        <v>4</v>
      </c>
      <c r="V346" s="31"/>
      <c r="W346">
        <f t="shared" si="184"/>
        <v>4.25</v>
      </c>
      <c r="X346">
        <f t="shared" si="185"/>
        <v>0.4330127018922193</v>
      </c>
      <c r="Z346">
        <f t="shared" si="212"/>
        <v>0</v>
      </c>
      <c r="AA346">
        <f t="shared" si="212"/>
        <v>0</v>
      </c>
      <c r="AB346">
        <f t="shared" si="212"/>
        <v>0</v>
      </c>
      <c r="AC346">
        <f t="shared" si="212"/>
        <v>0</v>
      </c>
      <c r="AD346">
        <f t="shared" si="212"/>
        <v>-0.57735026918962584</v>
      </c>
      <c r="AE346">
        <f t="shared" si="212"/>
        <v>0</v>
      </c>
      <c r="AF346">
        <f t="shared" si="212"/>
        <v>0</v>
      </c>
      <c r="AG346">
        <f t="shared" si="212"/>
        <v>0</v>
      </c>
      <c r="AH346">
        <f t="shared" si="212"/>
        <v>1.7320508075688774</v>
      </c>
      <c r="AI346">
        <f t="shared" si="212"/>
        <v>0</v>
      </c>
      <c r="AJ346">
        <f t="shared" si="212"/>
        <v>0</v>
      </c>
      <c r="AK346">
        <f t="shared" si="212"/>
        <v>0</v>
      </c>
      <c r="AL346">
        <f t="shared" si="212"/>
        <v>0</v>
      </c>
      <c r="AM346">
        <f t="shared" si="212"/>
        <v>-0.57735026918962584</v>
      </c>
      <c r="AN346">
        <f t="shared" si="212"/>
        <v>0</v>
      </c>
      <c r="AO346">
        <f t="shared" si="211"/>
        <v>0</v>
      </c>
      <c r="AP346">
        <f t="shared" si="181"/>
        <v>0</v>
      </c>
      <c r="AQ346">
        <f t="shared" si="181"/>
        <v>0</v>
      </c>
      <c r="AR346">
        <f t="shared" si="181"/>
        <v>0</v>
      </c>
      <c r="AS346">
        <f t="shared" si="180"/>
        <v>-0.57735026918962584</v>
      </c>
      <c r="AT346">
        <f t="shared" si="180"/>
        <v>0</v>
      </c>
      <c r="AV346">
        <f t="shared" si="189"/>
        <v>0</v>
      </c>
      <c r="AW346">
        <f t="shared" si="191"/>
        <v>0</v>
      </c>
      <c r="AX346">
        <f t="shared" si="192"/>
        <v>0</v>
      </c>
      <c r="AY346">
        <f t="shared" si="193"/>
        <v>0</v>
      </c>
      <c r="AZ346">
        <f t="shared" si="194"/>
        <v>0</v>
      </c>
      <c r="BA346">
        <f t="shared" si="195"/>
        <v>0</v>
      </c>
      <c r="BB346">
        <f t="shared" si="196"/>
        <v>0</v>
      </c>
      <c r="BC346">
        <f t="shared" si="197"/>
        <v>0</v>
      </c>
      <c r="BD346">
        <f t="shared" si="198"/>
        <v>0</v>
      </c>
      <c r="BE346">
        <f t="shared" si="199"/>
        <v>0</v>
      </c>
      <c r="BF346">
        <f t="shared" si="200"/>
        <v>0</v>
      </c>
      <c r="BG346">
        <f t="shared" si="201"/>
        <v>0</v>
      </c>
      <c r="BH346">
        <f t="shared" si="202"/>
        <v>0</v>
      </c>
      <c r="BI346">
        <f t="shared" si="203"/>
        <v>0</v>
      </c>
      <c r="BJ346">
        <f t="shared" si="204"/>
        <v>0</v>
      </c>
      <c r="BK346">
        <f t="shared" si="205"/>
        <v>0</v>
      </c>
      <c r="BL346">
        <f t="shared" si="206"/>
        <v>0</v>
      </c>
      <c r="BM346">
        <f t="shared" si="207"/>
        <v>0</v>
      </c>
      <c r="BN346">
        <f t="shared" si="208"/>
        <v>0</v>
      </c>
      <c r="BO346">
        <f t="shared" si="209"/>
        <v>0</v>
      </c>
      <c r="BP346">
        <f t="shared" si="210"/>
        <v>0</v>
      </c>
      <c r="BR346">
        <f t="shared" si="186"/>
        <v>0</v>
      </c>
      <c r="BS346">
        <f t="shared" si="187"/>
        <v>2</v>
      </c>
      <c r="BT346">
        <f t="shared" si="190"/>
        <v>2</v>
      </c>
      <c r="BU346">
        <f t="shared" si="188"/>
        <v>0</v>
      </c>
    </row>
    <row r="347" spans="1:73" hidden="1" x14ac:dyDescent="0.15">
      <c r="A347" s="35" t="s">
        <v>544</v>
      </c>
      <c r="B347" s="35">
        <v>5</v>
      </c>
      <c r="C347" s="35">
        <v>5</v>
      </c>
      <c r="D347" s="35">
        <v>4</v>
      </c>
      <c r="E347" s="35">
        <v>4</v>
      </c>
      <c r="F347" s="35"/>
      <c r="G347" s="35"/>
      <c r="H347" s="35">
        <v>5</v>
      </c>
      <c r="I347" s="35"/>
      <c r="J347" s="35"/>
      <c r="K347" s="35">
        <v>4</v>
      </c>
      <c r="L347" s="35">
        <v>4</v>
      </c>
      <c r="M347" s="35">
        <v>4</v>
      </c>
      <c r="N347" s="35">
        <v>4</v>
      </c>
      <c r="O347" s="35">
        <v>4</v>
      </c>
      <c r="P347" s="35"/>
      <c r="Q347" s="35">
        <v>5</v>
      </c>
      <c r="R347" s="35">
        <v>5</v>
      </c>
      <c r="S347" s="35">
        <v>5</v>
      </c>
      <c r="T347" s="35"/>
      <c r="U347" s="35"/>
      <c r="V347" s="35"/>
      <c r="W347">
        <f t="shared" si="184"/>
        <v>4.4615384615384617</v>
      </c>
      <c r="X347">
        <f t="shared" si="185"/>
        <v>0.49851851526214308</v>
      </c>
      <c r="Z347">
        <f t="shared" si="212"/>
        <v>1.080123449734643</v>
      </c>
      <c r="AA347">
        <f t="shared" si="212"/>
        <v>1.080123449734643</v>
      </c>
      <c r="AB347">
        <f t="shared" si="212"/>
        <v>-0.92582009977255175</v>
      </c>
      <c r="AC347">
        <f t="shared" si="212"/>
        <v>-0.92582009977255175</v>
      </c>
      <c r="AD347">
        <f t="shared" si="212"/>
        <v>0</v>
      </c>
      <c r="AE347">
        <f t="shared" si="212"/>
        <v>0</v>
      </c>
      <c r="AF347">
        <f t="shared" si="212"/>
        <v>1.080123449734643</v>
      </c>
      <c r="AG347">
        <f t="shared" si="212"/>
        <v>0</v>
      </c>
      <c r="AH347">
        <f t="shared" si="212"/>
        <v>0</v>
      </c>
      <c r="AI347">
        <f t="shared" si="212"/>
        <v>-0.92582009977255175</v>
      </c>
      <c r="AJ347">
        <f t="shared" si="212"/>
        <v>-0.92582009977255175</v>
      </c>
      <c r="AK347">
        <f t="shared" si="212"/>
        <v>-0.92582009977255175</v>
      </c>
      <c r="AL347">
        <f t="shared" si="212"/>
        <v>-0.92582009977255175</v>
      </c>
      <c r="AM347">
        <f t="shared" si="212"/>
        <v>-0.92582009977255175</v>
      </c>
      <c r="AN347">
        <f t="shared" si="212"/>
        <v>0</v>
      </c>
      <c r="AO347">
        <f t="shared" si="211"/>
        <v>1.080123449734643</v>
      </c>
      <c r="AP347">
        <f t="shared" si="181"/>
        <v>1.080123449734643</v>
      </c>
      <c r="AQ347">
        <f t="shared" si="181"/>
        <v>1.080123449734643</v>
      </c>
      <c r="AR347">
        <f t="shared" si="181"/>
        <v>0</v>
      </c>
      <c r="AS347">
        <f t="shared" si="180"/>
        <v>0</v>
      </c>
      <c r="AT347">
        <f t="shared" si="180"/>
        <v>0</v>
      </c>
      <c r="AV347">
        <f t="shared" si="189"/>
        <v>0</v>
      </c>
      <c r="AW347">
        <f t="shared" si="191"/>
        <v>-1.080123449734643</v>
      </c>
      <c r="AX347">
        <f t="shared" si="192"/>
        <v>-0.92582009977255175</v>
      </c>
      <c r="AY347">
        <f t="shared" si="193"/>
        <v>0</v>
      </c>
      <c r="AZ347">
        <f t="shared" si="194"/>
        <v>0</v>
      </c>
      <c r="BA347">
        <f t="shared" si="195"/>
        <v>0</v>
      </c>
      <c r="BB347">
        <f t="shared" si="196"/>
        <v>0</v>
      </c>
      <c r="BC347">
        <f t="shared" si="197"/>
        <v>0</v>
      </c>
      <c r="BD347">
        <f t="shared" si="198"/>
        <v>0</v>
      </c>
      <c r="BE347">
        <f t="shared" si="199"/>
        <v>0</v>
      </c>
      <c r="BF347">
        <f t="shared" si="200"/>
        <v>0</v>
      </c>
      <c r="BG347">
        <f t="shared" si="201"/>
        <v>0</v>
      </c>
      <c r="BH347">
        <f t="shared" si="202"/>
        <v>-0.92582009977255175</v>
      </c>
      <c r="BI347">
        <f t="shared" si="203"/>
        <v>0</v>
      </c>
      <c r="BJ347">
        <f t="shared" si="204"/>
        <v>0</v>
      </c>
      <c r="BK347">
        <f t="shared" si="205"/>
        <v>0</v>
      </c>
      <c r="BL347">
        <f t="shared" si="206"/>
        <v>0</v>
      </c>
      <c r="BM347">
        <f t="shared" si="207"/>
        <v>0</v>
      </c>
      <c r="BN347">
        <f t="shared" si="208"/>
        <v>0</v>
      </c>
      <c r="BO347">
        <f t="shared" si="209"/>
        <v>0</v>
      </c>
      <c r="BP347">
        <f t="shared" si="210"/>
        <v>0</v>
      </c>
      <c r="BR347">
        <f t="shared" si="186"/>
        <v>-2.9317636492797465</v>
      </c>
      <c r="BS347">
        <f t="shared" si="187"/>
        <v>2</v>
      </c>
      <c r="BT347">
        <f t="shared" si="190"/>
        <v>3.6055512754639891</v>
      </c>
      <c r="BU347">
        <f t="shared" si="188"/>
        <v>-0.40656246788536732</v>
      </c>
    </row>
    <row r="348" spans="1:73" hidden="1" x14ac:dyDescent="0.15">
      <c r="A348" s="35" t="s">
        <v>545</v>
      </c>
      <c r="B348" s="35"/>
      <c r="C348" s="35">
        <v>4</v>
      </c>
      <c r="D348" s="35">
        <v>5</v>
      </c>
      <c r="E348" s="35">
        <v>4</v>
      </c>
      <c r="F348" s="35"/>
      <c r="G348" s="35"/>
      <c r="H348" s="35"/>
      <c r="I348" s="35"/>
      <c r="J348" s="35"/>
      <c r="K348" s="35"/>
      <c r="L348" s="35"/>
      <c r="M348" s="35"/>
      <c r="N348" s="35">
        <v>5</v>
      </c>
      <c r="O348" s="35"/>
      <c r="P348" s="35">
        <v>3</v>
      </c>
      <c r="Q348" s="35"/>
      <c r="R348" s="35">
        <v>4</v>
      </c>
      <c r="S348" s="35"/>
      <c r="T348" s="35">
        <v>4</v>
      </c>
      <c r="U348" s="35">
        <v>5</v>
      </c>
      <c r="V348" s="35">
        <v>5</v>
      </c>
      <c r="W348">
        <f t="shared" si="184"/>
        <v>4.333333333333333</v>
      </c>
      <c r="X348">
        <f t="shared" si="185"/>
        <v>0.66666666666666663</v>
      </c>
      <c r="Z348">
        <f t="shared" si="212"/>
        <v>0</v>
      </c>
      <c r="AA348">
        <f t="shared" si="212"/>
        <v>-0.49999999999999956</v>
      </c>
      <c r="AB348">
        <f t="shared" si="212"/>
        <v>1.0000000000000004</v>
      </c>
      <c r="AC348">
        <f t="shared" si="212"/>
        <v>-0.49999999999999956</v>
      </c>
      <c r="AD348">
        <f t="shared" si="212"/>
        <v>0</v>
      </c>
      <c r="AE348">
        <f t="shared" si="212"/>
        <v>0</v>
      </c>
      <c r="AF348">
        <f t="shared" si="212"/>
        <v>0</v>
      </c>
      <c r="AG348">
        <f t="shared" si="212"/>
        <v>0</v>
      </c>
      <c r="AH348">
        <f t="shared" si="212"/>
        <v>0</v>
      </c>
      <c r="AI348">
        <f t="shared" si="212"/>
        <v>0</v>
      </c>
      <c r="AJ348">
        <f t="shared" si="212"/>
        <v>0</v>
      </c>
      <c r="AK348">
        <f t="shared" si="212"/>
        <v>0</v>
      </c>
      <c r="AL348">
        <f t="shared" si="212"/>
        <v>1.0000000000000004</v>
      </c>
      <c r="AM348">
        <f t="shared" si="212"/>
        <v>0</v>
      </c>
      <c r="AN348">
        <f t="shared" si="212"/>
        <v>-1.9999999999999996</v>
      </c>
      <c r="AO348">
        <f t="shared" si="211"/>
        <v>0</v>
      </c>
      <c r="AP348">
        <f t="shared" si="181"/>
        <v>-0.49999999999999956</v>
      </c>
      <c r="AQ348">
        <f t="shared" si="181"/>
        <v>0</v>
      </c>
      <c r="AR348">
        <f t="shared" si="181"/>
        <v>-0.49999999999999956</v>
      </c>
      <c r="AS348">
        <f t="shared" si="180"/>
        <v>1.0000000000000004</v>
      </c>
      <c r="AT348">
        <f t="shared" si="180"/>
        <v>1.0000000000000004</v>
      </c>
      <c r="AV348">
        <f t="shared" si="189"/>
        <v>0</v>
      </c>
      <c r="AW348">
        <f t="shared" si="191"/>
        <v>0.49999999999999956</v>
      </c>
      <c r="AX348">
        <f t="shared" si="192"/>
        <v>1.0000000000000004</v>
      </c>
      <c r="AY348">
        <f t="shared" si="193"/>
        <v>0</v>
      </c>
      <c r="AZ348">
        <f t="shared" si="194"/>
        <v>0</v>
      </c>
      <c r="BA348">
        <f t="shared" si="195"/>
        <v>0</v>
      </c>
      <c r="BB348">
        <f t="shared" si="196"/>
        <v>0</v>
      </c>
      <c r="BC348">
        <f t="shared" si="197"/>
        <v>0</v>
      </c>
      <c r="BD348">
        <f t="shared" si="198"/>
        <v>0</v>
      </c>
      <c r="BE348">
        <f t="shared" si="199"/>
        <v>0</v>
      </c>
      <c r="BF348">
        <f t="shared" si="200"/>
        <v>0</v>
      </c>
      <c r="BG348">
        <f t="shared" si="201"/>
        <v>0</v>
      </c>
      <c r="BH348">
        <f t="shared" si="202"/>
        <v>1.0000000000000004</v>
      </c>
      <c r="BI348">
        <f t="shared" si="203"/>
        <v>0</v>
      </c>
      <c r="BJ348">
        <f t="shared" si="204"/>
        <v>0</v>
      </c>
      <c r="BK348">
        <f t="shared" si="205"/>
        <v>0</v>
      </c>
      <c r="BL348">
        <f t="shared" si="206"/>
        <v>0</v>
      </c>
      <c r="BM348">
        <f t="shared" si="207"/>
        <v>0</v>
      </c>
      <c r="BN348">
        <f t="shared" si="208"/>
        <v>0</v>
      </c>
      <c r="BO348">
        <f t="shared" si="209"/>
        <v>0</v>
      </c>
      <c r="BP348">
        <f t="shared" si="210"/>
        <v>0</v>
      </c>
      <c r="BR348">
        <f t="shared" si="186"/>
        <v>2.5000000000000004</v>
      </c>
      <c r="BS348">
        <f t="shared" si="187"/>
        <v>2</v>
      </c>
      <c r="BT348">
        <f t="shared" si="190"/>
        <v>3</v>
      </c>
      <c r="BU348">
        <f t="shared" si="188"/>
        <v>0.41666666666666674</v>
      </c>
    </row>
    <row r="349" spans="1:73" hidden="1" x14ac:dyDescent="0.15">
      <c r="A349" s="35" t="s">
        <v>546</v>
      </c>
      <c r="B349" s="35"/>
      <c r="C349" s="35">
        <v>3</v>
      </c>
      <c r="D349" s="35">
        <v>4</v>
      </c>
      <c r="E349" s="35">
        <v>5</v>
      </c>
      <c r="F349" s="35"/>
      <c r="G349" s="35"/>
      <c r="H349" s="35"/>
      <c r="I349" s="35"/>
      <c r="J349" s="35"/>
      <c r="K349" s="35">
        <v>5</v>
      </c>
      <c r="L349" s="35"/>
      <c r="M349" s="35"/>
      <c r="N349" s="35">
        <v>4</v>
      </c>
      <c r="O349" s="35"/>
      <c r="P349" s="35">
        <v>4</v>
      </c>
      <c r="Q349" s="35"/>
      <c r="R349" s="35"/>
      <c r="S349" s="35">
        <v>5</v>
      </c>
      <c r="T349" s="35">
        <v>5</v>
      </c>
      <c r="U349" s="35">
        <v>4</v>
      </c>
      <c r="V349" s="35">
        <v>4</v>
      </c>
      <c r="W349">
        <f t="shared" si="184"/>
        <v>4.3</v>
      </c>
      <c r="X349">
        <f t="shared" si="185"/>
        <v>0.6403124237432849</v>
      </c>
      <c r="Z349">
        <f t="shared" si="212"/>
        <v>0</v>
      </c>
      <c r="AA349">
        <f t="shared" si="212"/>
        <v>-2.0302589045518786</v>
      </c>
      <c r="AB349">
        <f t="shared" si="212"/>
        <v>-0.46852128566581791</v>
      </c>
      <c r="AC349">
        <f t="shared" si="212"/>
        <v>1.0932163332202427</v>
      </c>
      <c r="AD349">
        <f t="shared" si="212"/>
        <v>0</v>
      </c>
      <c r="AE349">
        <f t="shared" si="212"/>
        <v>0</v>
      </c>
      <c r="AF349">
        <f t="shared" si="212"/>
        <v>0</v>
      </c>
      <c r="AG349">
        <f t="shared" si="212"/>
        <v>0</v>
      </c>
      <c r="AH349">
        <f t="shared" si="212"/>
        <v>0</v>
      </c>
      <c r="AI349">
        <f t="shared" si="212"/>
        <v>1.0932163332202427</v>
      </c>
      <c r="AJ349">
        <f t="shared" si="212"/>
        <v>0</v>
      </c>
      <c r="AK349">
        <f t="shared" si="212"/>
        <v>0</v>
      </c>
      <c r="AL349">
        <f t="shared" si="212"/>
        <v>-0.46852128566581791</v>
      </c>
      <c r="AM349">
        <f t="shared" si="212"/>
        <v>0</v>
      </c>
      <c r="AN349">
        <f t="shared" si="212"/>
        <v>-0.46852128566581791</v>
      </c>
      <c r="AO349">
        <f t="shared" si="211"/>
        <v>0</v>
      </c>
      <c r="AP349">
        <f t="shared" si="181"/>
        <v>0</v>
      </c>
      <c r="AQ349">
        <f t="shared" si="181"/>
        <v>1.0932163332202427</v>
      </c>
      <c r="AR349">
        <f t="shared" si="181"/>
        <v>1.0932163332202427</v>
      </c>
      <c r="AS349">
        <f t="shared" si="180"/>
        <v>-0.46852128566581791</v>
      </c>
      <c r="AT349">
        <f t="shared" si="180"/>
        <v>-0.46852128566581791</v>
      </c>
      <c r="AV349">
        <f t="shared" si="189"/>
        <v>0</v>
      </c>
      <c r="AW349">
        <f t="shared" si="191"/>
        <v>2.0302589045518786</v>
      </c>
      <c r="AX349">
        <f t="shared" si="192"/>
        <v>-0.46852128566581791</v>
      </c>
      <c r="AY349">
        <f t="shared" si="193"/>
        <v>0</v>
      </c>
      <c r="AZ349">
        <f t="shared" si="194"/>
        <v>0</v>
      </c>
      <c r="BA349">
        <f t="shared" si="195"/>
        <v>0</v>
      </c>
      <c r="BB349">
        <f t="shared" si="196"/>
        <v>0</v>
      </c>
      <c r="BC349">
        <f t="shared" si="197"/>
        <v>0</v>
      </c>
      <c r="BD349">
        <f t="shared" si="198"/>
        <v>0</v>
      </c>
      <c r="BE349">
        <f t="shared" si="199"/>
        <v>0</v>
      </c>
      <c r="BF349">
        <f t="shared" si="200"/>
        <v>0</v>
      </c>
      <c r="BG349">
        <f t="shared" si="201"/>
        <v>0</v>
      </c>
      <c r="BH349">
        <f t="shared" si="202"/>
        <v>-0.46852128566581791</v>
      </c>
      <c r="BI349">
        <f t="shared" si="203"/>
        <v>0</v>
      </c>
      <c r="BJ349">
        <f t="shared" si="204"/>
        <v>0</v>
      </c>
      <c r="BK349">
        <f t="shared" si="205"/>
        <v>0</v>
      </c>
      <c r="BL349">
        <f t="shared" si="206"/>
        <v>0</v>
      </c>
      <c r="BM349">
        <f t="shared" si="207"/>
        <v>0</v>
      </c>
      <c r="BN349">
        <f t="shared" si="208"/>
        <v>0</v>
      </c>
      <c r="BO349">
        <f t="shared" si="209"/>
        <v>0</v>
      </c>
      <c r="BP349">
        <f t="shared" si="210"/>
        <v>0</v>
      </c>
      <c r="BR349">
        <f t="shared" si="186"/>
        <v>1.0932163332202429</v>
      </c>
      <c r="BS349">
        <f t="shared" si="187"/>
        <v>2</v>
      </c>
      <c r="BT349">
        <f t="shared" si="190"/>
        <v>3.1622776601683786</v>
      </c>
      <c r="BU349">
        <f t="shared" si="188"/>
        <v>0.1728526794136783</v>
      </c>
    </row>
    <row r="350" spans="1:73" hidden="1" x14ac:dyDescent="0.15">
      <c r="A350" s="35" t="s">
        <v>547</v>
      </c>
      <c r="B350" s="35">
        <v>3</v>
      </c>
      <c r="C350" s="35">
        <v>4</v>
      </c>
      <c r="D350" s="35">
        <v>5</v>
      </c>
      <c r="E350" s="35">
        <v>5</v>
      </c>
      <c r="F350" s="35"/>
      <c r="G350" s="31"/>
      <c r="H350" s="35"/>
      <c r="I350" s="35"/>
      <c r="J350" s="35"/>
      <c r="K350" s="35"/>
      <c r="L350" s="35"/>
      <c r="M350" s="35">
        <v>4</v>
      </c>
      <c r="N350" s="35">
        <v>5</v>
      </c>
      <c r="O350" s="35">
        <v>5</v>
      </c>
      <c r="P350" s="35">
        <v>5</v>
      </c>
      <c r="Q350" s="35">
        <v>3</v>
      </c>
      <c r="R350" s="35">
        <v>4</v>
      </c>
      <c r="S350" s="35">
        <v>5</v>
      </c>
      <c r="T350" s="35"/>
      <c r="U350" s="35">
        <v>5</v>
      </c>
      <c r="V350" s="35">
        <v>5</v>
      </c>
      <c r="W350">
        <f t="shared" si="184"/>
        <v>4.4615384615384617</v>
      </c>
      <c r="X350">
        <f t="shared" si="185"/>
        <v>0.74579690114097363</v>
      </c>
      <c r="Z350">
        <f t="shared" si="212"/>
        <v>-1.9597003678917078</v>
      </c>
      <c r="AA350">
        <f t="shared" si="212"/>
        <v>-0.61885274775527632</v>
      </c>
      <c r="AB350">
        <f t="shared" si="212"/>
        <v>0.72199487238115523</v>
      </c>
      <c r="AC350">
        <f t="shared" si="212"/>
        <v>0.72199487238115523</v>
      </c>
      <c r="AD350">
        <f t="shared" si="212"/>
        <v>0</v>
      </c>
      <c r="AE350">
        <f t="shared" si="212"/>
        <v>0</v>
      </c>
      <c r="AF350">
        <f t="shared" si="212"/>
        <v>0</v>
      </c>
      <c r="AG350">
        <f t="shared" si="212"/>
        <v>0</v>
      </c>
      <c r="AH350">
        <f t="shared" si="212"/>
        <v>0</v>
      </c>
      <c r="AI350">
        <f t="shared" si="212"/>
        <v>0</v>
      </c>
      <c r="AJ350">
        <f t="shared" si="212"/>
        <v>0</v>
      </c>
      <c r="AK350">
        <f t="shared" si="212"/>
        <v>-0.61885274775527632</v>
      </c>
      <c r="AL350">
        <f t="shared" si="212"/>
        <v>0.72199487238115523</v>
      </c>
      <c r="AM350">
        <f t="shared" si="212"/>
        <v>0.72199487238115523</v>
      </c>
      <c r="AN350">
        <f t="shared" si="212"/>
        <v>0.72199487238115523</v>
      </c>
      <c r="AO350">
        <f t="shared" si="211"/>
        <v>-1.9597003678917078</v>
      </c>
      <c r="AP350">
        <f t="shared" si="181"/>
        <v>-0.61885274775527632</v>
      </c>
      <c r="AQ350">
        <f t="shared" si="181"/>
        <v>0.72199487238115523</v>
      </c>
      <c r="AR350">
        <f t="shared" si="181"/>
        <v>0</v>
      </c>
      <c r="AS350">
        <f t="shared" si="181"/>
        <v>0.72199487238115523</v>
      </c>
      <c r="AT350">
        <f t="shared" si="181"/>
        <v>0.72199487238115523</v>
      </c>
      <c r="AV350">
        <f t="shared" si="189"/>
        <v>0</v>
      </c>
      <c r="AW350">
        <f t="shared" si="191"/>
        <v>0.61885274775527632</v>
      </c>
      <c r="AX350">
        <f t="shared" si="192"/>
        <v>0.72199487238115523</v>
      </c>
      <c r="AY350">
        <f t="shared" si="193"/>
        <v>0</v>
      </c>
      <c r="AZ350">
        <f t="shared" si="194"/>
        <v>0</v>
      </c>
      <c r="BA350">
        <f t="shared" si="195"/>
        <v>0</v>
      </c>
      <c r="BB350">
        <f t="shared" si="196"/>
        <v>0</v>
      </c>
      <c r="BC350">
        <f t="shared" si="197"/>
        <v>0</v>
      </c>
      <c r="BD350">
        <f t="shared" si="198"/>
        <v>0</v>
      </c>
      <c r="BE350">
        <f t="shared" si="199"/>
        <v>0</v>
      </c>
      <c r="BF350">
        <f t="shared" si="200"/>
        <v>0</v>
      </c>
      <c r="BG350">
        <f t="shared" si="201"/>
        <v>0</v>
      </c>
      <c r="BH350">
        <f t="shared" si="202"/>
        <v>0.72199487238115523</v>
      </c>
      <c r="BI350">
        <f t="shared" si="203"/>
        <v>0</v>
      </c>
      <c r="BJ350">
        <f t="shared" si="204"/>
        <v>0</v>
      </c>
      <c r="BK350">
        <f t="shared" si="205"/>
        <v>0</v>
      </c>
      <c r="BL350">
        <f t="shared" si="206"/>
        <v>0</v>
      </c>
      <c r="BM350">
        <f t="shared" si="207"/>
        <v>0</v>
      </c>
      <c r="BN350">
        <f t="shared" si="208"/>
        <v>0</v>
      </c>
      <c r="BO350">
        <f t="shared" si="209"/>
        <v>0</v>
      </c>
      <c r="BP350">
        <f t="shared" si="210"/>
        <v>0</v>
      </c>
      <c r="BR350">
        <f t="shared" si="186"/>
        <v>2.062842492517587</v>
      </c>
      <c r="BS350">
        <f t="shared" si="187"/>
        <v>2</v>
      </c>
      <c r="BT350">
        <f t="shared" si="190"/>
        <v>3.6055512754639891</v>
      </c>
      <c r="BU350">
        <f t="shared" si="188"/>
        <v>0.28606478384531159</v>
      </c>
    </row>
    <row r="351" spans="1:73" hidden="1" x14ac:dyDescent="0.15">
      <c r="A351" s="35" t="s">
        <v>548</v>
      </c>
      <c r="B351" s="35">
        <v>5</v>
      </c>
      <c r="C351" s="35">
        <v>4</v>
      </c>
      <c r="D351" s="35">
        <v>4</v>
      </c>
      <c r="E351" s="35">
        <v>3</v>
      </c>
      <c r="F351" s="35"/>
      <c r="G351" s="35">
        <v>4</v>
      </c>
      <c r="H351" s="35">
        <v>4</v>
      </c>
      <c r="I351" s="35">
        <v>5</v>
      </c>
      <c r="J351" s="35">
        <v>5</v>
      </c>
      <c r="K351" s="35">
        <v>5</v>
      </c>
      <c r="L351" s="35">
        <v>5</v>
      </c>
      <c r="M351" s="35">
        <v>5</v>
      </c>
      <c r="N351" s="35">
        <v>4</v>
      </c>
      <c r="O351" s="35">
        <v>3</v>
      </c>
      <c r="P351" s="35">
        <v>2</v>
      </c>
      <c r="Q351" s="35">
        <v>3</v>
      </c>
      <c r="R351" s="35"/>
      <c r="S351" s="35">
        <v>5</v>
      </c>
      <c r="T351" s="35">
        <v>5</v>
      </c>
      <c r="U351" s="35"/>
      <c r="V351" s="35"/>
      <c r="W351">
        <f t="shared" si="184"/>
        <v>4.1764705882352944</v>
      </c>
      <c r="X351">
        <f t="shared" si="185"/>
        <v>0.92261100831518372</v>
      </c>
      <c r="Z351">
        <f t="shared" si="212"/>
        <v>0.89260739828867319</v>
      </c>
      <c r="AA351">
        <f t="shared" si="212"/>
        <v>-0.19127301391900176</v>
      </c>
      <c r="AB351">
        <f t="shared" si="212"/>
        <v>-0.19127301391900176</v>
      </c>
      <c r="AC351">
        <f t="shared" si="212"/>
        <v>-1.2751534261266768</v>
      </c>
      <c r="AD351">
        <f t="shared" si="212"/>
        <v>0</v>
      </c>
      <c r="AE351">
        <f t="shared" si="212"/>
        <v>-0.19127301391900176</v>
      </c>
      <c r="AF351">
        <f t="shared" si="212"/>
        <v>-0.19127301391900176</v>
      </c>
      <c r="AG351">
        <f t="shared" si="212"/>
        <v>0.89260739828867319</v>
      </c>
      <c r="AH351">
        <f t="shared" si="212"/>
        <v>0.89260739828867319</v>
      </c>
      <c r="AI351">
        <f t="shared" si="212"/>
        <v>0.89260739828867319</v>
      </c>
      <c r="AJ351">
        <f t="shared" si="212"/>
        <v>0.89260739828867319</v>
      </c>
      <c r="AK351">
        <f t="shared" si="212"/>
        <v>0.89260739828867319</v>
      </c>
      <c r="AL351">
        <f t="shared" si="212"/>
        <v>-0.19127301391900176</v>
      </c>
      <c r="AM351">
        <f t="shared" si="212"/>
        <v>-1.2751534261266768</v>
      </c>
      <c r="AN351">
        <f t="shared" si="212"/>
        <v>-2.3590338383343519</v>
      </c>
      <c r="AO351">
        <f t="shared" si="211"/>
        <v>-1.2751534261266768</v>
      </c>
      <c r="AP351">
        <f t="shared" si="181"/>
        <v>0</v>
      </c>
      <c r="AQ351">
        <f t="shared" si="181"/>
        <v>0.89260739828867319</v>
      </c>
      <c r="AR351">
        <f t="shared" si="181"/>
        <v>0.89260739828867319</v>
      </c>
      <c r="AS351">
        <f t="shared" si="181"/>
        <v>0</v>
      </c>
      <c r="AT351">
        <f t="shared" si="181"/>
        <v>0</v>
      </c>
      <c r="AV351">
        <f t="shared" si="189"/>
        <v>0</v>
      </c>
      <c r="AW351">
        <f t="shared" si="191"/>
        <v>0.19127301391900176</v>
      </c>
      <c r="AX351">
        <f t="shared" si="192"/>
        <v>-0.19127301391900176</v>
      </c>
      <c r="AY351">
        <f t="shared" si="193"/>
        <v>0</v>
      </c>
      <c r="AZ351">
        <f t="shared" si="194"/>
        <v>0</v>
      </c>
      <c r="BA351">
        <f t="shared" si="195"/>
        <v>0</v>
      </c>
      <c r="BB351">
        <f t="shared" si="196"/>
        <v>0</v>
      </c>
      <c r="BC351">
        <f t="shared" si="197"/>
        <v>-0.89260739828867319</v>
      </c>
      <c r="BD351">
        <f t="shared" si="198"/>
        <v>0</v>
      </c>
      <c r="BE351">
        <f t="shared" si="199"/>
        <v>0</v>
      </c>
      <c r="BF351">
        <f t="shared" si="200"/>
        <v>0</v>
      </c>
      <c r="BG351">
        <f t="shared" si="201"/>
        <v>0</v>
      </c>
      <c r="BH351">
        <f t="shared" si="202"/>
        <v>-0.19127301391900176</v>
      </c>
      <c r="BI351">
        <f t="shared" si="203"/>
        <v>0</v>
      </c>
      <c r="BJ351">
        <f t="shared" si="204"/>
        <v>0</v>
      </c>
      <c r="BK351">
        <f t="shared" si="205"/>
        <v>0</v>
      </c>
      <c r="BL351">
        <f t="shared" si="206"/>
        <v>0</v>
      </c>
      <c r="BM351">
        <f t="shared" si="207"/>
        <v>0</v>
      </c>
      <c r="BN351">
        <f t="shared" si="208"/>
        <v>0</v>
      </c>
      <c r="BO351">
        <f t="shared" si="209"/>
        <v>0</v>
      </c>
      <c r="BP351">
        <f t="shared" si="210"/>
        <v>0</v>
      </c>
      <c r="BR351">
        <f t="shared" si="186"/>
        <v>-1.0838804122076748</v>
      </c>
      <c r="BS351">
        <f t="shared" si="187"/>
        <v>2</v>
      </c>
      <c r="BT351">
        <f t="shared" si="190"/>
        <v>4.1231056256176606</v>
      </c>
      <c r="BU351">
        <f t="shared" si="188"/>
        <v>-0.13143980661971333</v>
      </c>
    </row>
    <row r="352" spans="1:73" hidden="1" x14ac:dyDescent="0.15">
      <c r="A352" s="35" t="s">
        <v>549</v>
      </c>
      <c r="B352" s="35"/>
      <c r="C352" s="35"/>
      <c r="D352" s="35">
        <v>5</v>
      </c>
      <c r="E352" s="35">
        <v>3</v>
      </c>
      <c r="F352" s="35"/>
      <c r="G352" s="35"/>
      <c r="H352" s="35"/>
      <c r="I352" s="35">
        <v>5</v>
      </c>
      <c r="J352" s="35"/>
      <c r="K352" s="35"/>
      <c r="L352" s="35"/>
      <c r="M352" s="35"/>
      <c r="N352" s="35">
        <v>5</v>
      </c>
      <c r="O352" s="35"/>
      <c r="P352" s="35">
        <v>4</v>
      </c>
      <c r="Q352" s="35">
        <v>4</v>
      </c>
      <c r="R352" s="35"/>
      <c r="S352" s="35"/>
      <c r="T352" s="35">
        <v>5</v>
      </c>
      <c r="U352" s="35">
        <v>3</v>
      </c>
      <c r="V352" s="35">
        <v>5</v>
      </c>
      <c r="W352">
        <f t="shared" si="184"/>
        <v>4.333333333333333</v>
      </c>
      <c r="X352">
        <f t="shared" si="185"/>
        <v>0.81649658092772603</v>
      </c>
      <c r="Z352">
        <f t="shared" si="212"/>
        <v>0</v>
      </c>
      <c r="AA352">
        <f t="shared" si="212"/>
        <v>0</v>
      </c>
      <c r="AB352">
        <f t="shared" si="212"/>
        <v>0.81649658092772637</v>
      </c>
      <c r="AC352">
        <f t="shared" si="212"/>
        <v>-1.6329931618554516</v>
      </c>
      <c r="AD352">
        <f t="shared" si="212"/>
        <v>0</v>
      </c>
      <c r="AE352">
        <f t="shared" si="212"/>
        <v>0</v>
      </c>
      <c r="AF352">
        <f t="shared" si="212"/>
        <v>0</v>
      </c>
      <c r="AG352">
        <f t="shared" si="212"/>
        <v>0.81649658092772637</v>
      </c>
      <c r="AH352">
        <f t="shared" si="212"/>
        <v>0</v>
      </c>
      <c r="AI352">
        <f t="shared" si="212"/>
        <v>0</v>
      </c>
      <c r="AJ352">
        <f t="shared" si="212"/>
        <v>0</v>
      </c>
      <c r="AK352">
        <f t="shared" si="212"/>
        <v>0</v>
      </c>
      <c r="AL352">
        <f t="shared" si="212"/>
        <v>0.81649658092772637</v>
      </c>
      <c r="AM352">
        <f t="shared" si="212"/>
        <v>0</v>
      </c>
      <c r="AN352">
        <f t="shared" si="212"/>
        <v>-0.40824829046386263</v>
      </c>
      <c r="AO352">
        <f t="shared" si="211"/>
        <v>-0.40824829046386263</v>
      </c>
      <c r="AP352">
        <f t="shared" si="181"/>
        <v>0</v>
      </c>
      <c r="AQ352">
        <f t="shared" si="181"/>
        <v>0</v>
      </c>
      <c r="AR352">
        <f t="shared" si="181"/>
        <v>0.81649658092772637</v>
      </c>
      <c r="AS352">
        <f t="shared" si="181"/>
        <v>-1.6329931618554516</v>
      </c>
      <c r="AT352">
        <f t="shared" si="181"/>
        <v>0.81649658092772637</v>
      </c>
      <c r="AV352">
        <f t="shared" si="189"/>
        <v>0</v>
      </c>
      <c r="AW352">
        <f t="shared" si="191"/>
        <v>0</v>
      </c>
      <c r="AX352">
        <f t="shared" si="192"/>
        <v>0.81649658092772637</v>
      </c>
      <c r="AY352">
        <f t="shared" si="193"/>
        <v>0</v>
      </c>
      <c r="AZ352">
        <f t="shared" si="194"/>
        <v>0</v>
      </c>
      <c r="BA352">
        <f t="shared" si="195"/>
        <v>0</v>
      </c>
      <c r="BB352">
        <f t="shared" si="196"/>
        <v>0</v>
      </c>
      <c r="BC352">
        <f t="shared" si="197"/>
        <v>-0.81649658092772637</v>
      </c>
      <c r="BD352">
        <f t="shared" si="198"/>
        <v>0</v>
      </c>
      <c r="BE352">
        <f t="shared" si="199"/>
        <v>0</v>
      </c>
      <c r="BF352">
        <f t="shared" si="200"/>
        <v>0</v>
      </c>
      <c r="BG352">
        <f t="shared" si="201"/>
        <v>0</v>
      </c>
      <c r="BH352">
        <f t="shared" si="202"/>
        <v>0.81649658092772637</v>
      </c>
      <c r="BI352">
        <f t="shared" si="203"/>
        <v>0</v>
      </c>
      <c r="BJ352">
        <f t="shared" si="204"/>
        <v>0</v>
      </c>
      <c r="BK352">
        <f t="shared" si="205"/>
        <v>0</v>
      </c>
      <c r="BL352">
        <f t="shared" si="206"/>
        <v>0</v>
      </c>
      <c r="BM352">
        <f t="shared" si="207"/>
        <v>0</v>
      </c>
      <c r="BN352">
        <f t="shared" si="208"/>
        <v>0</v>
      </c>
      <c r="BO352">
        <f t="shared" si="209"/>
        <v>0</v>
      </c>
      <c r="BP352">
        <f t="shared" si="210"/>
        <v>0</v>
      </c>
      <c r="BR352">
        <f t="shared" si="186"/>
        <v>0.81649658092772637</v>
      </c>
      <c r="BS352">
        <f t="shared" si="187"/>
        <v>2</v>
      </c>
      <c r="BT352">
        <f t="shared" si="190"/>
        <v>2.9999999999999996</v>
      </c>
      <c r="BU352">
        <f t="shared" si="188"/>
        <v>0.13608276348795442</v>
      </c>
    </row>
    <row r="353" spans="1:73" hidden="1" x14ac:dyDescent="0.15">
      <c r="A353" s="35" t="s">
        <v>550</v>
      </c>
      <c r="B353" s="35">
        <v>5</v>
      </c>
      <c r="C353" s="35">
        <v>5</v>
      </c>
      <c r="D353" s="35">
        <v>5</v>
      </c>
      <c r="E353" s="35">
        <v>5</v>
      </c>
      <c r="F353" s="35">
        <v>5</v>
      </c>
      <c r="G353" s="35"/>
      <c r="H353" s="35">
        <v>4</v>
      </c>
      <c r="I353" s="35">
        <v>4</v>
      </c>
      <c r="J353" s="35">
        <v>4</v>
      </c>
      <c r="K353" s="35">
        <v>4</v>
      </c>
      <c r="L353" s="35">
        <v>5</v>
      </c>
      <c r="M353" s="35">
        <v>4</v>
      </c>
      <c r="N353" s="35">
        <v>5</v>
      </c>
      <c r="O353" s="35">
        <v>5</v>
      </c>
      <c r="P353" s="35"/>
      <c r="Q353" s="35">
        <v>5</v>
      </c>
      <c r="R353" s="35">
        <v>5</v>
      </c>
      <c r="S353" s="35">
        <v>4</v>
      </c>
      <c r="T353" s="35">
        <v>5</v>
      </c>
      <c r="U353" s="35">
        <v>4</v>
      </c>
      <c r="V353" s="35">
        <v>4</v>
      </c>
      <c r="W353">
        <f t="shared" si="184"/>
        <v>4.5789473684210522</v>
      </c>
      <c r="X353">
        <f t="shared" si="185"/>
        <v>0.49372797471825575</v>
      </c>
      <c r="Z353">
        <f t="shared" si="212"/>
        <v>0.85280286542244255</v>
      </c>
      <c r="AA353">
        <f t="shared" si="212"/>
        <v>0.85280286542244255</v>
      </c>
      <c r="AB353">
        <f t="shared" si="212"/>
        <v>0.85280286542244255</v>
      </c>
      <c r="AC353">
        <f t="shared" si="212"/>
        <v>0.85280286542244255</v>
      </c>
      <c r="AD353">
        <f t="shared" si="212"/>
        <v>0.85280286542244255</v>
      </c>
      <c r="AE353">
        <f t="shared" si="212"/>
        <v>0</v>
      </c>
      <c r="AF353">
        <f t="shared" si="212"/>
        <v>-1.1726039399558565</v>
      </c>
      <c r="AG353">
        <f t="shared" si="212"/>
        <v>-1.1726039399558565</v>
      </c>
      <c r="AH353">
        <f t="shared" si="212"/>
        <v>-1.1726039399558565</v>
      </c>
      <c r="AI353">
        <f t="shared" si="212"/>
        <v>-1.1726039399558565</v>
      </c>
      <c r="AJ353">
        <f t="shared" si="212"/>
        <v>0.85280286542244255</v>
      </c>
      <c r="AK353">
        <f t="shared" si="212"/>
        <v>-1.1726039399558565</v>
      </c>
      <c r="AL353">
        <f t="shared" si="212"/>
        <v>0.85280286542244255</v>
      </c>
      <c r="AM353">
        <f t="shared" si="212"/>
        <v>0.85280286542244255</v>
      </c>
      <c r="AN353">
        <f t="shared" si="212"/>
        <v>0</v>
      </c>
      <c r="AO353">
        <f t="shared" si="211"/>
        <v>0.85280286542244255</v>
      </c>
      <c r="AP353">
        <f t="shared" si="181"/>
        <v>0.85280286542244255</v>
      </c>
      <c r="AQ353">
        <f t="shared" si="181"/>
        <v>-1.1726039399558565</v>
      </c>
      <c r="AR353">
        <f t="shared" si="181"/>
        <v>0.85280286542244255</v>
      </c>
      <c r="AS353">
        <f t="shared" si="181"/>
        <v>-1.1726039399558565</v>
      </c>
      <c r="AT353">
        <f t="shared" si="181"/>
        <v>-1.1726039399558565</v>
      </c>
      <c r="AV353">
        <f t="shared" si="189"/>
        <v>0</v>
      </c>
      <c r="AW353">
        <f t="shared" si="191"/>
        <v>-0.85280286542244255</v>
      </c>
      <c r="AX353">
        <f t="shared" si="192"/>
        <v>0.85280286542244255</v>
      </c>
      <c r="AY353">
        <f t="shared" si="193"/>
        <v>0</v>
      </c>
      <c r="AZ353">
        <f t="shared" si="194"/>
        <v>0</v>
      </c>
      <c r="BA353">
        <f t="shared" si="195"/>
        <v>0</v>
      </c>
      <c r="BB353">
        <f t="shared" si="196"/>
        <v>0</v>
      </c>
      <c r="BC353">
        <f t="shared" si="197"/>
        <v>1.1726039399558565</v>
      </c>
      <c r="BD353">
        <f t="shared" si="198"/>
        <v>0</v>
      </c>
      <c r="BE353">
        <f t="shared" si="199"/>
        <v>0</v>
      </c>
      <c r="BF353">
        <f t="shared" si="200"/>
        <v>0</v>
      </c>
      <c r="BG353">
        <f t="shared" si="201"/>
        <v>0</v>
      </c>
      <c r="BH353">
        <f t="shared" si="202"/>
        <v>0.85280286542244255</v>
      </c>
      <c r="BI353">
        <f t="shared" si="203"/>
        <v>0</v>
      </c>
      <c r="BJ353">
        <f t="shared" si="204"/>
        <v>0</v>
      </c>
      <c r="BK353">
        <f t="shared" si="205"/>
        <v>0</v>
      </c>
      <c r="BL353">
        <f t="shared" si="206"/>
        <v>0</v>
      </c>
      <c r="BM353">
        <f t="shared" si="207"/>
        <v>0</v>
      </c>
      <c r="BN353">
        <f t="shared" si="208"/>
        <v>0</v>
      </c>
      <c r="BO353">
        <f t="shared" si="209"/>
        <v>0</v>
      </c>
      <c r="BP353">
        <f t="shared" si="210"/>
        <v>0</v>
      </c>
      <c r="BR353">
        <f t="shared" si="186"/>
        <v>2.025406805378299</v>
      </c>
      <c r="BS353">
        <f t="shared" si="187"/>
        <v>2</v>
      </c>
      <c r="BT353">
        <f t="shared" si="190"/>
        <v>4.3588989435406731</v>
      </c>
      <c r="BU353">
        <f t="shared" si="188"/>
        <v>0.23233009432114629</v>
      </c>
    </row>
    <row r="354" spans="1:73" hidden="1" x14ac:dyDescent="0.15">
      <c r="A354" s="35" t="s">
        <v>551</v>
      </c>
      <c r="B354" s="35">
        <v>4</v>
      </c>
      <c r="C354" s="35">
        <v>5</v>
      </c>
      <c r="D354" s="35"/>
      <c r="E354" s="35">
        <v>4</v>
      </c>
      <c r="F354" s="35"/>
      <c r="G354" s="35"/>
      <c r="H354" s="35"/>
      <c r="I354" s="35"/>
      <c r="J354" s="35"/>
      <c r="K354" s="35"/>
      <c r="L354" s="35"/>
      <c r="M354" s="35"/>
      <c r="N354" s="35"/>
      <c r="O354" s="35">
        <v>4</v>
      </c>
      <c r="P354" s="35">
        <v>4</v>
      </c>
      <c r="Q354" s="35">
        <v>3</v>
      </c>
      <c r="R354" s="35"/>
      <c r="S354" s="35"/>
      <c r="T354" s="35">
        <v>3</v>
      </c>
      <c r="U354" s="35">
        <v>3</v>
      </c>
      <c r="V354" s="35">
        <v>3</v>
      </c>
      <c r="W354">
        <f t="shared" si="184"/>
        <v>3.6666666666666665</v>
      </c>
      <c r="X354">
        <f t="shared" si="185"/>
        <v>0.66666666666666663</v>
      </c>
      <c r="Z354">
        <f t="shared" si="212"/>
        <v>0.50000000000000022</v>
      </c>
      <c r="AA354">
        <f t="shared" si="212"/>
        <v>2.0000000000000004</v>
      </c>
      <c r="AB354">
        <f t="shared" si="212"/>
        <v>0</v>
      </c>
      <c r="AC354">
        <f t="shared" si="212"/>
        <v>0.50000000000000022</v>
      </c>
      <c r="AD354">
        <f t="shared" si="212"/>
        <v>0</v>
      </c>
      <c r="AE354">
        <f t="shared" si="212"/>
        <v>0</v>
      </c>
      <c r="AF354">
        <f t="shared" si="212"/>
        <v>0</v>
      </c>
      <c r="AG354">
        <f t="shared" si="212"/>
        <v>0</v>
      </c>
      <c r="AH354">
        <f t="shared" si="212"/>
        <v>0</v>
      </c>
      <c r="AI354">
        <f t="shared" si="212"/>
        <v>0</v>
      </c>
      <c r="AJ354">
        <f t="shared" si="212"/>
        <v>0</v>
      </c>
      <c r="AK354">
        <f t="shared" si="212"/>
        <v>0</v>
      </c>
      <c r="AL354">
        <f t="shared" si="212"/>
        <v>0</v>
      </c>
      <c r="AM354">
        <f t="shared" si="212"/>
        <v>0.50000000000000022</v>
      </c>
      <c r="AN354">
        <f t="shared" si="212"/>
        <v>0.50000000000000022</v>
      </c>
      <c r="AO354">
        <f t="shared" si="211"/>
        <v>-0.99999999999999978</v>
      </c>
      <c r="AP354">
        <f t="shared" si="181"/>
        <v>0</v>
      </c>
      <c r="AQ354">
        <f t="shared" si="181"/>
        <v>0</v>
      </c>
      <c r="AR354">
        <f t="shared" si="181"/>
        <v>-0.99999999999999978</v>
      </c>
      <c r="AS354">
        <f t="shared" si="181"/>
        <v>-0.99999999999999978</v>
      </c>
      <c r="AT354">
        <f t="shared" si="181"/>
        <v>-0.99999999999999978</v>
      </c>
      <c r="AV354">
        <f t="shared" si="189"/>
        <v>0</v>
      </c>
      <c r="AW354">
        <f t="shared" si="191"/>
        <v>-2.0000000000000004</v>
      </c>
      <c r="AX354">
        <f t="shared" si="192"/>
        <v>0</v>
      </c>
      <c r="AY354">
        <f t="shared" si="193"/>
        <v>0</v>
      </c>
      <c r="AZ354">
        <f t="shared" si="194"/>
        <v>0</v>
      </c>
      <c r="BA354">
        <f t="shared" si="195"/>
        <v>0</v>
      </c>
      <c r="BB354">
        <f t="shared" si="196"/>
        <v>0</v>
      </c>
      <c r="BC354">
        <f t="shared" si="197"/>
        <v>0</v>
      </c>
      <c r="BD354">
        <f t="shared" si="198"/>
        <v>0</v>
      </c>
      <c r="BE354">
        <f t="shared" si="199"/>
        <v>0</v>
      </c>
      <c r="BF354">
        <f t="shared" si="200"/>
        <v>0</v>
      </c>
      <c r="BG354">
        <f t="shared" si="201"/>
        <v>0</v>
      </c>
      <c r="BH354">
        <f t="shared" si="202"/>
        <v>0</v>
      </c>
      <c r="BI354">
        <f t="shared" si="203"/>
        <v>0</v>
      </c>
      <c r="BJ354">
        <f t="shared" si="204"/>
        <v>0</v>
      </c>
      <c r="BK354">
        <f t="shared" si="205"/>
        <v>0</v>
      </c>
      <c r="BL354">
        <f t="shared" si="206"/>
        <v>0</v>
      </c>
      <c r="BM354">
        <f t="shared" si="207"/>
        <v>0</v>
      </c>
      <c r="BN354">
        <f t="shared" si="208"/>
        <v>0</v>
      </c>
      <c r="BO354">
        <f t="shared" si="209"/>
        <v>0</v>
      </c>
      <c r="BP354">
        <f t="shared" si="210"/>
        <v>0</v>
      </c>
      <c r="BR354">
        <f t="shared" si="186"/>
        <v>-2.0000000000000004</v>
      </c>
      <c r="BS354">
        <f t="shared" si="187"/>
        <v>2</v>
      </c>
      <c r="BT354">
        <f t="shared" si="190"/>
        <v>3.0000000000000004</v>
      </c>
      <c r="BU354">
        <f t="shared" si="188"/>
        <v>-0.33333333333333337</v>
      </c>
    </row>
    <row r="355" spans="1:73" hidden="1" x14ac:dyDescent="0.15">
      <c r="A355" s="35" t="s">
        <v>552</v>
      </c>
      <c r="B355" s="31"/>
      <c r="C355" s="35">
        <v>5</v>
      </c>
      <c r="D355" s="35">
        <v>5</v>
      </c>
      <c r="E355" s="35">
        <v>4</v>
      </c>
      <c r="F355" s="31"/>
      <c r="G355" s="31"/>
      <c r="H355" s="35">
        <v>5</v>
      </c>
      <c r="I355" s="35">
        <v>5</v>
      </c>
      <c r="J355" s="31"/>
      <c r="K355" s="31"/>
      <c r="L355" s="35">
        <v>5</v>
      </c>
      <c r="M355" s="31"/>
      <c r="N355" s="35">
        <v>4</v>
      </c>
      <c r="O355" s="31"/>
      <c r="P355" s="35">
        <v>5</v>
      </c>
      <c r="Q355" s="35">
        <v>5</v>
      </c>
      <c r="R355" s="35">
        <v>4</v>
      </c>
      <c r="S355" s="31"/>
      <c r="T355" s="35">
        <v>4</v>
      </c>
      <c r="U355" s="35">
        <v>3</v>
      </c>
      <c r="V355" s="35">
        <v>4</v>
      </c>
      <c r="W355">
        <f t="shared" si="184"/>
        <v>4.4615384615384617</v>
      </c>
      <c r="X355">
        <f t="shared" si="185"/>
        <v>0.63432394240271706</v>
      </c>
      <c r="Z355">
        <f t="shared" si="212"/>
        <v>0</v>
      </c>
      <c r="AA355">
        <f t="shared" si="212"/>
        <v>0.84887468762716511</v>
      </c>
      <c r="AB355">
        <f t="shared" si="212"/>
        <v>0.84887468762716511</v>
      </c>
      <c r="AC355">
        <f t="shared" si="212"/>
        <v>-0.72760687510899913</v>
      </c>
      <c r="AD355">
        <f t="shared" si="212"/>
        <v>0</v>
      </c>
      <c r="AE355">
        <f t="shared" si="212"/>
        <v>0</v>
      </c>
      <c r="AF355">
        <f t="shared" si="212"/>
        <v>0.84887468762716511</v>
      </c>
      <c r="AG355">
        <f t="shared" si="212"/>
        <v>0.84887468762716511</v>
      </c>
      <c r="AH355">
        <f t="shared" si="212"/>
        <v>0</v>
      </c>
      <c r="AI355">
        <f t="shared" si="212"/>
        <v>0</v>
      </c>
      <c r="AJ355">
        <f t="shared" si="212"/>
        <v>0.84887468762716511</v>
      </c>
      <c r="AK355">
        <f t="shared" si="212"/>
        <v>0</v>
      </c>
      <c r="AL355">
        <f t="shared" si="212"/>
        <v>-0.72760687510899913</v>
      </c>
      <c r="AM355">
        <f t="shared" si="212"/>
        <v>0</v>
      </c>
      <c r="AN355">
        <f t="shared" si="212"/>
        <v>0.84887468762716511</v>
      </c>
      <c r="AO355">
        <f t="shared" si="211"/>
        <v>0.84887468762716511</v>
      </c>
      <c r="AP355">
        <f t="shared" si="181"/>
        <v>-0.72760687510899913</v>
      </c>
      <c r="AQ355">
        <f t="shared" si="181"/>
        <v>0</v>
      </c>
      <c r="AR355">
        <f t="shared" si="181"/>
        <v>-0.72760687510899913</v>
      </c>
      <c r="AS355">
        <f t="shared" si="181"/>
        <v>-2.3040884378451634</v>
      </c>
      <c r="AT355">
        <f t="shared" si="181"/>
        <v>-0.72760687510899913</v>
      </c>
      <c r="AV355">
        <f t="shared" si="189"/>
        <v>0</v>
      </c>
      <c r="AW355">
        <f t="shared" si="191"/>
        <v>-0.84887468762716511</v>
      </c>
      <c r="AX355">
        <f t="shared" si="192"/>
        <v>0.84887468762716511</v>
      </c>
      <c r="AY355">
        <f t="shared" si="193"/>
        <v>0</v>
      </c>
      <c r="AZ355">
        <f t="shared" si="194"/>
        <v>0</v>
      </c>
      <c r="BA355">
        <f t="shared" si="195"/>
        <v>0</v>
      </c>
      <c r="BB355">
        <f t="shared" si="196"/>
        <v>0</v>
      </c>
      <c r="BC355">
        <f t="shared" si="197"/>
        <v>-0.84887468762716511</v>
      </c>
      <c r="BD355">
        <f t="shared" si="198"/>
        <v>0</v>
      </c>
      <c r="BE355">
        <f t="shared" si="199"/>
        <v>0</v>
      </c>
      <c r="BF355">
        <f t="shared" si="200"/>
        <v>0</v>
      </c>
      <c r="BG355">
        <f t="shared" si="201"/>
        <v>0</v>
      </c>
      <c r="BH355">
        <f t="shared" si="202"/>
        <v>-0.72760687510899913</v>
      </c>
      <c r="BI355">
        <f t="shared" si="203"/>
        <v>0</v>
      </c>
      <c r="BJ355">
        <f t="shared" si="204"/>
        <v>0</v>
      </c>
      <c r="BK355">
        <f t="shared" si="205"/>
        <v>0</v>
      </c>
      <c r="BL355">
        <f t="shared" si="206"/>
        <v>0</v>
      </c>
      <c r="BM355">
        <f t="shared" si="207"/>
        <v>0</v>
      </c>
      <c r="BN355">
        <f t="shared" si="208"/>
        <v>0</v>
      </c>
      <c r="BO355">
        <f t="shared" si="209"/>
        <v>0</v>
      </c>
      <c r="BP355">
        <f t="shared" si="210"/>
        <v>0</v>
      </c>
      <c r="BR355">
        <f t="shared" si="186"/>
        <v>-1.5764815627361641</v>
      </c>
      <c r="BS355">
        <f t="shared" si="187"/>
        <v>2</v>
      </c>
      <c r="BT355">
        <f t="shared" si="190"/>
        <v>3.6055512754639891</v>
      </c>
      <c r="BU355">
        <f t="shared" si="188"/>
        <v>-0.21861865804880154</v>
      </c>
    </row>
    <row r="356" spans="1:73" hidden="1" x14ac:dyDescent="0.15">
      <c r="A356" s="35" t="s">
        <v>553</v>
      </c>
      <c r="B356" s="35">
        <v>4</v>
      </c>
      <c r="C356" s="35">
        <v>4</v>
      </c>
      <c r="D356" s="35">
        <v>4</v>
      </c>
      <c r="E356" s="35">
        <v>4</v>
      </c>
      <c r="F356" s="35">
        <v>4</v>
      </c>
      <c r="G356" s="35">
        <v>2</v>
      </c>
      <c r="H356" s="35">
        <v>5</v>
      </c>
      <c r="I356" s="35"/>
      <c r="J356" s="35">
        <v>5</v>
      </c>
      <c r="K356" s="35">
        <v>5</v>
      </c>
      <c r="L356" s="35">
        <v>5</v>
      </c>
      <c r="M356" s="35"/>
      <c r="N356" s="35">
        <v>4</v>
      </c>
      <c r="O356" s="35">
        <v>4</v>
      </c>
      <c r="P356" s="35">
        <v>3</v>
      </c>
      <c r="Q356" s="35">
        <v>5</v>
      </c>
      <c r="R356" s="35">
        <v>4</v>
      </c>
      <c r="S356" s="35">
        <v>3</v>
      </c>
      <c r="T356" s="35">
        <v>4</v>
      </c>
      <c r="U356" s="35">
        <v>5</v>
      </c>
      <c r="V356" s="35">
        <v>4</v>
      </c>
      <c r="W356">
        <f t="shared" si="184"/>
        <v>4.1052631578947372</v>
      </c>
      <c r="X356">
        <f t="shared" si="185"/>
        <v>0.78771734458398768</v>
      </c>
      <c r="Z356">
        <f t="shared" si="212"/>
        <v>-0.13363062095621261</v>
      </c>
      <c r="AA356">
        <f t="shared" si="212"/>
        <v>-0.13363062095621261</v>
      </c>
      <c r="AB356">
        <f t="shared" si="212"/>
        <v>-0.13363062095621261</v>
      </c>
      <c r="AC356">
        <f t="shared" si="212"/>
        <v>-0.13363062095621261</v>
      </c>
      <c r="AD356">
        <f t="shared" si="212"/>
        <v>-0.13363062095621261</v>
      </c>
      <c r="AE356">
        <f t="shared" si="212"/>
        <v>-2.6726124191242442</v>
      </c>
      <c r="AF356">
        <f t="shared" si="212"/>
        <v>1.1358602781278031</v>
      </c>
      <c r="AG356">
        <f t="shared" si="212"/>
        <v>0</v>
      </c>
      <c r="AH356">
        <f t="shared" si="212"/>
        <v>1.1358602781278031</v>
      </c>
      <c r="AI356">
        <f t="shared" si="212"/>
        <v>1.1358602781278031</v>
      </c>
      <c r="AJ356">
        <f t="shared" si="212"/>
        <v>1.1358602781278031</v>
      </c>
      <c r="AK356">
        <f t="shared" si="212"/>
        <v>0</v>
      </c>
      <c r="AL356">
        <f t="shared" si="212"/>
        <v>-0.13363062095621261</v>
      </c>
      <c r="AM356">
        <f t="shared" si="212"/>
        <v>-0.13363062095621261</v>
      </c>
      <c r="AN356">
        <f t="shared" si="212"/>
        <v>-1.4031215200402285</v>
      </c>
      <c r="AO356">
        <f t="shared" si="211"/>
        <v>1.1358602781278031</v>
      </c>
      <c r="AP356">
        <f t="shared" si="181"/>
        <v>-0.13363062095621261</v>
      </c>
      <c r="AQ356">
        <f t="shared" si="181"/>
        <v>-1.4031215200402285</v>
      </c>
      <c r="AR356">
        <f t="shared" si="181"/>
        <v>-0.13363062095621261</v>
      </c>
      <c r="AS356">
        <f t="shared" si="181"/>
        <v>1.1358602781278031</v>
      </c>
      <c r="AT356">
        <f t="shared" si="181"/>
        <v>-0.13363062095621261</v>
      </c>
      <c r="AV356">
        <f t="shared" si="189"/>
        <v>0</v>
      </c>
      <c r="AW356">
        <f t="shared" si="191"/>
        <v>0.13363062095621261</v>
      </c>
      <c r="AX356">
        <f t="shared" si="192"/>
        <v>-0.13363062095621261</v>
      </c>
      <c r="AY356">
        <f t="shared" si="193"/>
        <v>0</v>
      </c>
      <c r="AZ356">
        <f t="shared" si="194"/>
        <v>0</v>
      </c>
      <c r="BA356">
        <f t="shared" si="195"/>
        <v>0</v>
      </c>
      <c r="BB356">
        <f t="shared" si="196"/>
        <v>0</v>
      </c>
      <c r="BC356">
        <f t="shared" si="197"/>
        <v>0</v>
      </c>
      <c r="BD356">
        <f t="shared" si="198"/>
        <v>0</v>
      </c>
      <c r="BE356">
        <f t="shared" si="199"/>
        <v>0</v>
      </c>
      <c r="BF356">
        <f t="shared" si="200"/>
        <v>0</v>
      </c>
      <c r="BG356">
        <f t="shared" si="201"/>
        <v>0</v>
      </c>
      <c r="BH356">
        <f t="shared" si="202"/>
        <v>-0.13363062095621261</v>
      </c>
      <c r="BI356">
        <f t="shared" si="203"/>
        <v>0</v>
      </c>
      <c r="BJ356">
        <f t="shared" si="204"/>
        <v>0</v>
      </c>
      <c r="BK356">
        <f t="shared" si="205"/>
        <v>0</v>
      </c>
      <c r="BL356">
        <f t="shared" si="206"/>
        <v>0</v>
      </c>
      <c r="BM356">
        <f t="shared" si="207"/>
        <v>0</v>
      </c>
      <c r="BN356">
        <f t="shared" si="208"/>
        <v>0</v>
      </c>
      <c r="BO356">
        <f t="shared" si="209"/>
        <v>0</v>
      </c>
      <c r="BP356">
        <f t="shared" si="210"/>
        <v>0</v>
      </c>
      <c r="BR356">
        <f t="shared" si="186"/>
        <v>-0.13363062095621261</v>
      </c>
      <c r="BS356">
        <f t="shared" si="187"/>
        <v>2</v>
      </c>
      <c r="BT356">
        <f t="shared" si="190"/>
        <v>4.3588989435406731</v>
      </c>
      <c r="BU356">
        <f t="shared" si="188"/>
        <v>-1.5328483487124196E-2</v>
      </c>
    </row>
    <row r="357" spans="1:73" hidden="1" x14ac:dyDescent="0.15">
      <c r="A357" s="35" t="s">
        <v>554</v>
      </c>
      <c r="B357" s="35"/>
      <c r="C357" s="35"/>
      <c r="D357" s="35"/>
      <c r="E357" s="35">
        <v>3</v>
      </c>
      <c r="F357" s="35"/>
      <c r="G357" s="35"/>
      <c r="H357" s="35"/>
      <c r="I357" s="35"/>
      <c r="J357" s="35"/>
      <c r="K357" s="35"/>
      <c r="L357" s="35"/>
      <c r="M357" s="35"/>
      <c r="N357" s="35">
        <v>4</v>
      </c>
      <c r="O357" s="35"/>
      <c r="P357" s="35">
        <v>3</v>
      </c>
      <c r="Q357" s="35">
        <v>4</v>
      </c>
      <c r="R357" s="35"/>
      <c r="S357" s="35"/>
      <c r="T357" s="35">
        <v>1</v>
      </c>
      <c r="U357" s="35"/>
      <c r="V357" s="35">
        <v>4</v>
      </c>
      <c r="W357">
        <f t="shared" si="184"/>
        <v>3.1666666666666665</v>
      </c>
      <c r="X357">
        <f t="shared" si="185"/>
        <v>1.0671873729054748</v>
      </c>
      <c r="Z357">
        <f t="shared" ref="Z357:AN373" si="213">IF(B357&gt;0, (B357-$W357)/$X357,B357)</f>
        <v>0</v>
      </c>
      <c r="AA357">
        <f t="shared" si="213"/>
        <v>0</v>
      </c>
      <c r="AB357">
        <f t="shared" si="213"/>
        <v>0</v>
      </c>
      <c r="AC357">
        <f t="shared" si="213"/>
        <v>-0.15617376188860593</v>
      </c>
      <c r="AD357">
        <f t="shared" si="213"/>
        <v>0</v>
      </c>
      <c r="AE357">
        <f t="shared" si="213"/>
        <v>0</v>
      </c>
      <c r="AF357">
        <f t="shared" si="213"/>
        <v>0</v>
      </c>
      <c r="AG357">
        <f t="shared" si="213"/>
        <v>0</v>
      </c>
      <c r="AH357">
        <f t="shared" si="213"/>
        <v>0</v>
      </c>
      <c r="AI357">
        <f t="shared" si="213"/>
        <v>0</v>
      </c>
      <c r="AJ357">
        <f t="shared" si="213"/>
        <v>0</v>
      </c>
      <c r="AK357">
        <f t="shared" si="213"/>
        <v>0</v>
      </c>
      <c r="AL357">
        <f t="shared" si="213"/>
        <v>0.78086880944303039</v>
      </c>
      <c r="AM357">
        <f t="shared" si="213"/>
        <v>0</v>
      </c>
      <c r="AN357">
        <f t="shared" si="213"/>
        <v>-0.15617376188860593</v>
      </c>
      <c r="AO357">
        <f t="shared" si="211"/>
        <v>0.78086880944303039</v>
      </c>
      <c r="AP357">
        <f t="shared" si="181"/>
        <v>0</v>
      </c>
      <c r="AQ357">
        <f t="shared" si="181"/>
        <v>0</v>
      </c>
      <c r="AR357">
        <f t="shared" si="181"/>
        <v>-2.0302589045518786</v>
      </c>
      <c r="AS357">
        <f t="shared" si="181"/>
        <v>0</v>
      </c>
      <c r="AT357">
        <f t="shared" si="181"/>
        <v>0.78086880944303039</v>
      </c>
      <c r="AV357">
        <f t="shared" si="189"/>
        <v>0</v>
      </c>
      <c r="AW357">
        <f t="shared" si="191"/>
        <v>0</v>
      </c>
      <c r="AX357">
        <f t="shared" si="192"/>
        <v>0</v>
      </c>
      <c r="AY357">
        <f t="shared" si="193"/>
        <v>0</v>
      </c>
      <c r="AZ357">
        <f t="shared" si="194"/>
        <v>0</v>
      </c>
      <c r="BA357">
        <f t="shared" si="195"/>
        <v>0</v>
      </c>
      <c r="BB357">
        <f t="shared" si="196"/>
        <v>0</v>
      </c>
      <c r="BC357">
        <f t="shared" si="197"/>
        <v>0</v>
      </c>
      <c r="BD357">
        <f t="shared" si="198"/>
        <v>0</v>
      </c>
      <c r="BE357">
        <f t="shared" si="199"/>
        <v>0</v>
      </c>
      <c r="BF357">
        <f t="shared" si="200"/>
        <v>0</v>
      </c>
      <c r="BG357">
        <f t="shared" si="201"/>
        <v>0</v>
      </c>
      <c r="BH357">
        <f t="shared" si="202"/>
        <v>0.78086880944303039</v>
      </c>
      <c r="BI357">
        <f t="shared" si="203"/>
        <v>0</v>
      </c>
      <c r="BJ357">
        <f t="shared" si="204"/>
        <v>0</v>
      </c>
      <c r="BK357">
        <f t="shared" si="205"/>
        <v>0</v>
      </c>
      <c r="BL357">
        <f t="shared" si="206"/>
        <v>0</v>
      </c>
      <c r="BM357">
        <f t="shared" si="207"/>
        <v>0</v>
      </c>
      <c r="BN357">
        <f t="shared" si="208"/>
        <v>0</v>
      </c>
      <c r="BO357">
        <f t="shared" si="209"/>
        <v>0</v>
      </c>
      <c r="BP357">
        <f t="shared" si="210"/>
        <v>0</v>
      </c>
      <c r="BR357">
        <f t="shared" si="186"/>
        <v>0.78086880944303039</v>
      </c>
      <c r="BS357">
        <f t="shared" si="187"/>
        <v>2</v>
      </c>
      <c r="BT357">
        <f t="shared" si="190"/>
        <v>2.4494897427831779</v>
      </c>
      <c r="BU357">
        <f t="shared" si="188"/>
        <v>0.1593941782658346</v>
      </c>
    </row>
    <row r="358" spans="1:73" hidden="1" x14ac:dyDescent="0.15">
      <c r="A358" s="35" t="s">
        <v>555</v>
      </c>
      <c r="B358" s="35"/>
      <c r="C358" s="35"/>
      <c r="D358" s="35">
        <v>5</v>
      </c>
      <c r="E358" s="35"/>
      <c r="F358" s="35"/>
      <c r="G358" s="35"/>
      <c r="H358" s="35"/>
      <c r="I358" s="35"/>
      <c r="J358" s="35"/>
      <c r="K358" s="35"/>
      <c r="L358" s="35"/>
      <c r="M358" s="35"/>
      <c r="N358" s="35">
        <v>5</v>
      </c>
      <c r="O358" s="35"/>
      <c r="P358" s="35">
        <v>4</v>
      </c>
      <c r="Q358" s="35"/>
      <c r="R358" s="35">
        <v>5</v>
      </c>
      <c r="S358" s="35">
        <v>3</v>
      </c>
      <c r="T358" s="35"/>
      <c r="U358" s="35"/>
      <c r="V358" s="35">
        <v>4</v>
      </c>
      <c r="W358">
        <f t="shared" si="184"/>
        <v>4.333333333333333</v>
      </c>
      <c r="X358">
        <f t="shared" si="185"/>
        <v>0.7453559924999299</v>
      </c>
      <c r="Z358">
        <f t="shared" si="213"/>
        <v>0</v>
      </c>
      <c r="AA358">
        <f t="shared" si="213"/>
        <v>0</v>
      </c>
      <c r="AB358">
        <f t="shared" si="213"/>
        <v>0.8944271909999163</v>
      </c>
      <c r="AC358">
        <f t="shared" si="213"/>
        <v>0</v>
      </c>
      <c r="AD358">
        <f t="shared" si="213"/>
        <v>0</v>
      </c>
      <c r="AE358">
        <f t="shared" si="213"/>
        <v>0</v>
      </c>
      <c r="AF358">
        <f t="shared" si="213"/>
        <v>0</v>
      </c>
      <c r="AG358">
        <f t="shared" si="213"/>
        <v>0</v>
      </c>
      <c r="AH358">
        <f t="shared" si="213"/>
        <v>0</v>
      </c>
      <c r="AI358">
        <f t="shared" si="213"/>
        <v>0</v>
      </c>
      <c r="AJ358">
        <f t="shared" si="213"/>
        <v>0</v>
      </c>
      <c r="AK358">
        <f t="shared" si="213"/>
        <v>0</v>
      </c>
      <c r="AL358">
        <f t="shared" si="213"/>
        <v>0.8944271909999163</v>
      </c>
      <c r="AM358">
        <f t="shared" si="213"/>
        <v>0</v>
      </c>
      <c r="AN358">
        <f t="shared" si="213"/>
        <v>-0.44721359549995754</v>
      </c>
      <c r="AO358">
        <f t="shared" si="211"/>
        <v>0</v>
      </c>
      <c r="AP358">
        <f t="shared" si="181"/>
        <v>0.8944271909999163</v>
      </c>
      <c r="AQ358">
        <f t="shared" si="181"/>
        <v>-1.7888543819998313</v>
      </c>
      <c r="AR358">
        <f t="shared" si="181"/>
        <v>0</v>
      </c>
      <c r="AS358">
        <f t="shared" si="181"/>
        <v>0</v>
      </c>
      <c r="AT358">
        <f t="shared" si="181"/>
        <v>-0.44721359549995754</v>
      </c>
      <c r="AV358">
        <f t="shared" si="189"/>
        <v>0</v>
      </c>
      <c r="AW358">
        <f t="shared" si="191"/>
        <v>0</v>
      </c>
      <c r="AX358">
        <f t="shared" si="192"/>
        <v>0.8944271909999163</v>
      </c>
      <c r="AY358">
        <f t="shared" si="193"/>
        <v>0</v>
      </c>
      <c r="AZ358">
        <f t="shared" si="194"/>
        <v>0</v>
      </c>
      <c r="BA358">
        <f t="shared" si="195"/>
        <v>0</v>
      </c>
      <c r="BB358">
        <f t="shared" si="196"/>
        <v>0</v>
      </c>
      <c r="BC358">
        <f t="shared" si="197"/>
        <v>0</v>
      </c>
      <c r="BD358">
        <f t="shared" si="198"/>
        <v>0</v>
      </c>
      <c r="BE358">
        <f t="shared" si="199"/>
        <v>0</v>
      </c>
      <c r="BF358">
        <f t="shared" si="200"/>
        <v>0</v>
      </c>
      <c r="BG358">
        <f t="shared" si="201"/>
        <v>0</v>
      </c>
      <c r="BH358">
        <f t="shared" si="202"/>
        <v>0.8944271909999163</v>
      </c>
      <c r="BI358">
        <f t="shared" si="203"/>
        <v>0</v>
      </c>
      <c r="BJ358">
        <f t="shared" si="204"/>
        <v>0</v>
      </c>
      <c r="BK358">
        <f t="shared" si="205"/>
        <v>0</v>
      </c>
      <c r="BL358">
        <f t="shared" si="206"/>
        <v>0</v>
      </c>
      <c r="BM358">
        <f t="shared" si="207"/>
        <v>0</v>
      </c>
      <c r="BN358">
        <f t="shared" si="208"/>
        <v>0</v>
      </c>
      <c r="BO358">
        <f t="shared" si="209"/>
        <v>0</v>
      </c>
      <c r="BP358">
        <f t="shared" si="210"/>
        <v>0</v>
      </c>
      <c r="BR358">
        <f t="shared" si="186"/>
        <v>1.7888543819998326</v>
      </c>
      <c r="BS358">
        <f t="shared" si="187"/>
        <v>2</v>
      </c>
      <c r="BT358">
        <f t="shared" si="190"/>
        <v>2.4494897427831779</v>
      </c>
      <c r="BU358">
        <f t="shared" si="188"/>
        <v>0.36514837167011094</v>
      </c>
    </row>
    <row r="359" spans="1:73" hidden="1" x14ac:dyDescent="0.15">
      <c r="A359" s="35" t="s">
        <v>556</v>
      </c>
      <c r="B359" s="35">
        <v>4</v>
      </c>
      <c r="C359" s="35">
        <v>5</v>
      </c>
      <c r="D359" s="35">
        <v>5</v>
      </c>
      <c r="E359" s="35">
        <v>5</v>
      </c>
      <c r="F359" s="35"/>
      <c r="G359" s="35"/>
      <c r="H359" s="35"/>
      <c r="I359" s="35"/>
      <c r="J359" s="35">
        <v>3</v>
      </c>
      <c r="K359" s="35"/>
      <c r="L359" s="35"/>
      <c r="M359" s="35"/>
      <c r="N359" s="35">
        <v>5</v>
      </c>
      <c r="O359" s="35"/>
      <c r="P359" s="35">
        <v>4</v>
      </c>
      <c r="Q359" s="35">
        <v>5</v>
      </c>
      <c r="R359" s="35"/>
      <c r="S359" s="35">
        <v>4</v>
      </c>
      <c r="T359" s="35">
        <v>3</v>
      </c>
      <c r="U359" s="35">
        <v>3</v>
      </c>
      <c r="V359" s="35">
        <v>4</v>
      </c>
      <c r="W359">
        <f t="shared" si="184"/>
        <v>4.166666666666667</v>
      </c>
      <c r="X359">
        <f t="shared" si="185"/>
        <v>0.79930525388545326</v>
      </c>
      <c r="Z359">
        <f t="shared" si="213"/>
        <v>-0.20851441405707513</v>
      </c>
      <c r="AA359">
        <f t="shared" si="213"/>
        <v>1.0425720702853734</v>
      </c>
      <c r="AB359">
        <f t="shared" si="213"/>
        <v>1.0425720702853734</v>
      </c>
      <c r="AC359">
        <f t="shared" si="213"/>
        <v>1.0425720702853734</v>
      </c>
      <c r="AD359">
        <f t="shared" si="213"/>
        <v>0</v>
      </c>
      <c r="AE359">
        <f t="shared" si="213"/>
        <v>0</v>
      </c>
      <c r="AF359">
        <f t="shared" si="213"/>
        <v>0</v>
      </c>
      <c r="AG359">
        <f t="shared" si="213"/>
        <v>0</v>
      </c>
      <c r="AH359">
        <f t="shared" si="213"/>
        <v>-1.4596008983995237</v>
      </c>
      <c r="AI359">
        <f t="shared" si="213"/>
        <v>0</v>
      </c>
      <c r="AJ359">
        <f t="shared" si="213"/>
        <v>0</v>
      </c>
      <c r="AK359">
        <f t="shared" si="213"/>
        <v>0</v>
      </c>
      <c r="AL359">
        <f t="shared" si="213"/>
        <v>1.0425720702853734</v>
      </c>
      <c r="AM359">
        <f t="shared" si="213"/>
        <v>0</v>
      </c>
      <c r="AN359">
        <f t="shared" si="213"/>
        <v>-0.20851441405707513</v>
      </c>
      <c r="AO359">
        <f t="shared" si="211"/>
        <v>1.0425720702853734</v>
      </c>
      <c r="AP359">
        <f t="shared" si="181"/>
        <v>0</v>
      </c>
      <c r="AQ359">
        <f t="shared" si="181"/>
        <v>-0.20851441405707513</v>
      </c>
      <c r="AR359">
        <f t="shared" si="181"/>
        <v>-1.4596008983995237</v>
      </c>
      <c r="AS359">
        <f t="shared" si="181"/>
        <v>-1.4596008983995237</v>
      </c>
      <c r="AT359">
        <f t="shared" si="181"/>
        <v>-0.20851441405707513</v>
      </c>
      <c r="AV359">
        <f t="shared" si="189"/>
        <v>0</v>
      </c>
      <c r="AW359">
        <f t="shared" si="191"/>
        <v>-1.0425720702853734</v>
      </c>
      <c r="AX359">
        <f t="shared" si="192"/>
        <v>1.0425720702853734</v>
      </c>
      <c r="AY359">
        <f t="shared" si="193"/>
        <v>0</v>
      </c>
      <c r="AZ359">
        <f t="shared" si="194"/>
        <v>0</v>
      </c>
      <c r="BA359">
        <f t="shared" si="195"/>
        <v>0</v>
      </c>
      <c r="BB359">
        <f t="shared" si="196"/>
        <v>0</v>
      </c>
      <c r="BC359">
        <f t="shared" si="197"/>
        <v>0</v>
      </c>
      <c r="BD359">
        <f t="shared" si="198"/>
        <v>0</v>
      </c>
      <c r="BE359">
        <f t="shared" si="199"/>
        <v>0</v>
      </c>
      <c r="BF359">
        <f t="shared" si="200"/>
        <v>0</v>
      </c>
      <c r="BG359">
        <f t="shared" si="201"/>
        <v>0</v>
      </c>
      <c r="BH359">
        <f t="shared" si="202"/>
        <v>1.0425720702853734</v>
      </c>
      <c r="BI359">
        <f t="shared" si="203"/>
        <v>0</v>
      </c>
      <c r="BJ359">
        <f t="shared" si="204"/>
        <v>0</v>
      </c>
      <c r="BK359">
        <f t="shared" si="205"/>
        <v>0</v>
      </c>
      <c r="BL359">
        <f t="shared" si="206"/>
        <v>0</v>
      </c>
      <c r="BM359">
        <f t="shared" si="207"/>
        <v>0</v>
      </c>
      <c r="BN359">
        <f t="shared" si="208"/>
        <v>0</v>
      </c>
      <c r="BO359">
        <f t="shared" si="209"/>
        <v>0</v>
      </c>
      <c r="BP359">
        <f t="shared" si="210"/>
        <v>0</v>
      </c>
      <c r="BR359">
        <f t="shared" si="186"/>
        <v>1.0425720702853734</v>
      </c>
      <c r="BS359">
        <f t="shared" si="187"/>
        <v>2</v>
      </c>
      <c r="BT359">
        <f t="shared" si="190"/>
        <v>3.4641016151377544</v>
      </c>
      <c r="BU359">
        <f t="shared" si="188"/>
        <v>0.15048231635721143</v>
      </c>
    </row>
    <row r="360" spans="1:73" hidden="1" x14ac:dyDescent="0.15">
      <c r="A360" s="35" t="s">
        <v>557</v>
      </c>
      <c r="B360" s="35"/>
      <c r="C360" s="35">
        <v>1</v>
      </c>
      <c r="D360" s="35">
        <v>5</v>
      </c>
      <c r="E360" s="35">
        <v>3</v>
      </c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>
        <v>3</v>
      </c>
      <c r="R360" s="35"/>
      <c r="S360" s="35"/>
      <c r="T360" s="35"/>
      <c r="U360" s="35"/>
      <c r="V360" s="35">
        <v>5</v>
      </c>
      <c r="W360">
        <f t="shared" si="184"/>
        <v>3.4</v>
      </c>
      <c r="X360">
        <f t="shared" si="185"/>
        <v>1.4966629547095767</v>
      </c>
      <c r="Z360">
        <f t="shared" si="213"/>
        <v>0</v>
      </c>
      <c r="AA360">
        <f t="shared" si="213"/>
        <v>-1.6035674514745462</v>
      </c>
      <c r="AB360">
        <f t="shared" si="213"/>
        <v>1.0690449676496976</v>
      </c>
      <c r="AC360">
        <f t="shared" si="213"/>
        <v>-0.26726124191242429</v>
      </c>
      <c r="AD360">
        <f t="shared" si="213"/>
        <v>0</v>
      </c>
      <c r="AE360">
        <f t="shared" si="213"/>
        <v>0</v>
      </c>
      <c r="AF360">
        <f t="shared" si="213"/>
        <v>0</v>
      </c>
      <c r="AG360">
        <f t="shared" si="213"/>
        <v>0</v>
      </c>
      <c r="AH360">
        <f t="shared" si="213"/>
        <v>0</v>
      </c>
      <c r="AI360">
        <f t="shared" si="213"/>
        <v>0</v>
      </c>
      <c r="AJ360">
        <f t="shared" si="213"/>
        <v>0</v>
      </c>
      <c r="AK360">
        <f t="shared" si="213"/>
        <v>0</v>
      </c>
      <c r="AL360">
        <f t="shared" si="213"/>
        <v>0</v>
      </c>
      <c r="AM360">
        <f t="shared" si="213"/>
        <v>0</v>
      </c>
      <c r="AN360">
        <f t="shared" si="213"/>
        <v>0</v>
      </c>
      <c r="AO360">
        <f t="shared" si="211"/>
        <v>-0.26726124191242429</v>
      </c>
      <c r="AP360">
        <f t="shared" si="181"/>
        <v>0</v>
      </c>
      <c r="AQ360">
        <f t="shared" si="181"/>
        <v>0</v>
      </c>
      <c r="AR360">
        <f t="shared" si="181"/>
        <v>0</v>
      </c>
      <c r="AS360">
        <f t="shared" si="181"/>
        <v>0</v>
      </c>
      <c r="AT360">
        <f t="shared" si="181"/>
        <v>1.0690449676496976</v>
      </c>
      <c r="AV360">
        <f t="shared" si="189"/>
        <v>0</v>
      </c>
      <c r="AW360">
        <f t="shared" si="191"/>
        <v>1.6035674514745462</v>
      </c>
      <c r="AX360">
        <f t="shared" si="192"/>
        <v>1.0690449676496976</v>
      </c>
      <c r="AY360">
        <f t="shared" si="193"/>
        <v>0</v>
      </c>
      <c r="AZ360">
        <f t="shared" si="194"/>
        <v>0</v>
      </c>
      <c r="BA360">
        <f t="shared" si="195"/>
        <v>0</v>
      </c>
      <c r="BB360">
        <f t="shared" si="196"/>
        <v>0</v>
      </c>
      <c r="BC360">
        <f t="shared" si="197"/>
        <v>0</v>
      </c>
      <c r="BD360">
        <f t="shared" si="198"/>
        <v>0</v>
      </c>
      <c r="BE360">
        <f t="shared" si="199"/>
        <v>0</v>
      </c>
      <c r="BF360">
        <f t="shared" si="200"/>
        <v>0</v>
      </c>
      <c r="BG360">
        <f t="shared" si="201"/>
        <v>0</v>
      </c>
      <c r="BH360">
        <f t="shared" si="202"/>
        <v>0</v>
      </c>
      <c r="BI360">
        <f t="shared" si="203"/>
        <v>0</v>
      </c>
      <c r="BJ360">
        <f t="shared" si="204"/>
        <v>0</v>
      </c>
      <c r="BK360">
        <f t="shared" si="205"/>
        <v>0</v>
      </c>
      <c r="BL360">
        <f t="shared" si="206"/>
        <v>0</v>
      </c>
      <c r="BM360">
        <f t="shared" si="207"/>
        <v>0</v>
      </c>
      <c r="BN360">
        <f t="shared" si="208"/>
        <v>0</v>
      </c>
      <c r="BO360">
        <f t="shared" si="209"/>
        <v>0</v>
      </c>
      <c r="BP360">
        <f t="shared" si="210"/>
        <v>0</v>
      </c>
      <c r="BR360">
        <f t="shared" si="186"/>
        <v>2.6726124191242437</v>
      </c>
      <c r="BS360">
        <f t="shared" si="187"/>
        <v>2</v>
      </c>
      <c r="BT360">
        <f t="shared" si="190"/>
        <v>2.2360679774997894</v>
      </c>
      <c r="BU360">
        <f t="shared" si="188"/>
        <v>0.59761430466719689</v>
      </c>
    </row>
    <row r="361" spans="1:73" hidden="1" x14ac:dyDescent="0.15">
      <c r="A361" s="35" t="s">
        <v>558</v>
      </c>
      <c r="B361" s="35"/>
      <c r="C361" s="35">
        <v>5</v>
      </c>
      <c r="D361" s="35">
        <v>5</v>
      </c>
      <c r="E361" s="35">
        <v>5</v>
      </c>
      <c r="F361" s="35"/>
      <c r="G361" s="35"/>
      <c r="H361" s="35"/>
      <c r="I361" s="35">
        <v>5</v>
      </c>
      <c r="J361" s="35"/>
      <c r="K361" s="35">
        <v>5</v>
      </c>
      <c r="L361" s="35"/>
      <c r="M361" s="35"/>
      <c r="N361" s="35">
        <v>4</v>
      </c>
      <c r="O361" s="35">
        <v>4</v>
      </c>
      <c r="P361" s="35">
        <v>5</v>
      </c>
      <c r="Q361" s="35">
        <v>3</v>
      </c>
      <c r="R361" s="35">
        <v>4</v>
      </c>
      <c r="S361" s="35">
        <v>4</v>
      </c>
      <c r="T361" s="35">
        <v>5</v>
      </c>
      <c r="U361" s="35">
        <v>5</v>
      </c>
      <c r="V361" s="35">
        <v>4</v>
      </c>
      <c r="W361">
        <f t="shared" si="184"/>
        <v>4.5</v>
      </c>
      <c r="X361">
        <f t="shared" si="185"/>
        <v>0.62678317052800869</v>
      </c>
      <c r="Z361">
        <f t="shared" si="213"/>
        <v>0</v>
      </c>
      <c r="AA361">
        <f t="shared" si="213"/>
        <v>0.79772403521746571</v>
      </c>
      <c r="AB361">
        <f t="shared" si="213"/>
        <v>0.79772403521746571</v>
      </c>
      <c r="AC361">
        <f t="shared" si="213"/>
        <v>0.79772403521746571</v>
      </c>
      <c r="AD361">
        <f t="shared" si="213"/>
        <v>0</v>
      </c>
      <c r="AE361">
        <f t="shared" si="213"/>
        <v>0</v>
      </c>
      <c r="AF361">
        <f t="shared" si="213"/>
        <v>0</v>
      </c>
      <c r="AG361">
        <f t="shared" si="213"/>
        <v>0.79772403521746571</v>
      </c>
      <c r="AH361">
        <f t="shared" si="213"/>
        <v>0</v>
      </c>
      <c r="AI361">
        <f t="shared" si="213"/>
        <v>0.79772403521746571</v>
      </c>
      <c r="AJ361">
        <f t="shared" si="213"/>
        <v>0</v>
      </c>
      <c r="AK361">
        <f t="shared" si="213"/>
        <v>0</v>
      </c>
      <c r="AL361">
        <f t="shared" si="213"/>
        <v>-0.79772403521746571</v>
      </c>
      <c r="AM361">
        <f t="shared" si="213"/>
        <v>-0.79772403521746571</v>
      </c>
      <c r="AN361">
        <f t="shared" si="213"/>
        <v>0.79772403521746571</v>
      </c>
      <c r="AO361">
        <f t="shared" si="211"/>
        <v>-2.3931721056523969</v>
      </c>
      <c r="AP361">
        <f t="shared" si="181"/>
        <v>-0.79772403521746571</v>
      </c>
      <c r="AQ361">
        <f t="shared" si="181"/>
        <v>-0.79772403521746571</v>
      </c>
      <c r="AR361">
        <f t="shared" si="181"/>
        <v>0.79772403521746571</v>
      </c>
      <c r="AS361">
        <f t="shared" si="181"/>
        <v>0.79772403521746571</v>
      </c>
      <c r="AT361">
        <f t="shared" si="181"/>
        <v>-0.79772403521746571</v>
      </c>
      <c r="AV361">
        <f t="shared" si="189"/>
        <v>0</v>
      </c>
      <c r="AW361">
        <f t="shared" si="191"/>
        <v>-0.79772403521746571</v>
      </c>
      <c r="AX361">
        <f t="shared" si="192"/>
        <v>0.79772403521746571</v>
      </c>
      <c r="AY361">
        <f t="shared" si="193"/>
        <v>0</v>
      </c>
      <c r="AZ361">
        <f t="shared" si="194"/>
        <v>0</v>
      </c>
      <c r="BA361">
        <f t="shared" si="195"/>
        <v>0</v>
      </c>
      <c r="BB361">
        <f t="shared" si="196"/>
        <v>0</v>
      </c>
      <c r="BC361">
        <f t="shared" si="197"/>
        <v>-0.79772403521746571</v>
      </c>
      <c r="BD361">
        <f t="shared" si="198"/>
        <v>0</v>
      </c>
      <c r="BE361">
        <f t="shared" si="199"/>
        <v>0</v>
      </c>
      <c r="BF361">
        <f t="shared" si="200"/>
        <v>0</v>
      </c>
      <c r="BG361">
        <f t="shared" si="201"/>
        <v>0</v>
      </c>
      <c r="BH361">
        <f t="shared" si="202"/>
        <v>-0.79772403521746571</v>
      </c>
      <c r="BI361">
        <f t="shared" si="203"/>
        <v>0</v>
      </c>
      <c r="BJ361">
        <f t="shared" si="204"/>
        <v>0</v>
      </c>
      <c r="BK361">
        <f t="shared" si="205"/>
        <v>0</v>
      </c>
      <c r="BL361">
        <f t="shared" si="206"/>
        <v>0</v>
      </c>
      <c r="BM361">
        <f t="shared" si="207"/>
        <v>0</v>
      </c>
      <c r="BN361">
        <f t="shared" si="208"/>
        <v>0</v>
      </c>
      <c r="BO361">
        <f t="shared" si="209"/>
        <v>0</v>
      </c>
      <c r="BP361">
        <f t="shared" si="210"/>
        <v>0</v>
      </c>
      <c r="BR361">
        <f t="shared" si="186"/>
        <v>-1.5954480704349314</v>
      </c>
      <c r="BS361">
        <f t="shared" si="187"/>
        <v>2</v>
      </c>
      <c r="BT361">
        <f t="shared" si="190"/>
        <v>3.7416573867739418</v>
      </c>
      <c r="BU361">
        <f t="shared" si="188"/>
        <v>-0.21320071635561044</v>
      </c>
    </row>
    <row r="362" spans="1:73" hidden="1" x14ac:dyDescent="0.15">
      <c r="A362" s="35" t="s">
        <v>559</v>
      </c>
      <c r="B362" s="35">
        <v>4</v>
      </c>
      <c r="C362" s="35">
        <v>5</v>
      </c>
      <c r="D362" s="35">
        <v>5</v>
      </c>
      <c r="E362" s="35">
        <v>5</v>
      </c>
      <c r="F362" s="35">
        <v>5</v>
      </c>
      <c r="G362" s="35"/>
      <c r="H362" s="35">
        <v>4</v>
      </c>
      <c r="I362" s="35">
        <v>3</v>
      </c>
      <c r="J362" s="35">
        <v>5</v>
      </c>
      <c r="K362" s="35"/>
      <c r="L362" s="35"/>
      <c r="M362" s="35"/>
      <c r="N362" s="35"/>
      <c r="O362" s="35">
        <v>5</v>
      </c>
      <c r="P362" s="35"/>
      <c r="Q362" s="35">
        <v>5</v>
      </c>
      <c r="R362" s="35"/>
      <c r="S362" s="35">
        <v>4</v>
      </c>
      <c r="T362" s="35"/>
      <c r="U362" s="35">
        <v>5</v>
      </c>
      <c r="V362" s="35"/>
      <c r="W362">
        <f t="shared" si="184"/>
        <v>4.583333333333333</v>
      </c>
      <c r="X362">
        <f t="shared" si="185"/>
        <v>0.64009547898905073</v>
      </c>
      <c r="Z362">
        <f t="shared" si="213"/>
        <v>-0.91132237686576656</v>
      </c>
      <c r="AA362">
        <f t="shared" si="213"/>
        <v>0.65094455490411973</v>
      </c>
      <c r="AB362">
        <f t="shared" si="213"/>
        <v>0.65094455490411973</v>
      </c>
      <c r="AC362">
        <f t="shared" si="213"/>
        <v>0.65094455490411973</v>
      </c>
      <c r="AD362">
        <f t="shared" si="213"/>
        <v>0.65094455490411973</v>
      </c>
      <c r="AE362">
        <f t="shared" si="213"/>
        <v>0</v>
      </c>
      <c r="AF362">
        <f t="shared" si="213"/>
        <v>-0.91132237686576656</v>
      </c>
      <c r="AG362">
        <f t="shared" si="213"/>
        <v>-2.4735893086356526</v>
      </c>
      <c r="AH362">
        <f t="shared" si="213"/>
        <v>0.65094455490411973</v>
      </c>
      <c r="AI362">
        <f t="shared" si="213"/>
        <v>0</v>
      </c>
      <c r="AJ362">
        <f t="shared" si="213"/>
        <v>0</v>
      </c>
      <c r="AK362">
        <f t="shared" si="213"/>
        <v>0</v>
      </c>
      <c r="AL362">
        <f t="shared" si="213"/>
        <v>0</v>
      </c>
      <c r="AM362">
        <f t="shared" si="213"/>
        <v>0.65094455490411973</v>
      </c>
      <c r="AN362">
        <f t="shared" si="213"/>
        <v>0</v>
      </c>
      <c r="AO362">
        <f t="shared" si="211"/>
        <v>0.65094455490411973</v>
      </c>
      <c r="AP362">
        <f t="shared" si="181"/>
        <v>0</v>
      </c>
      <c r="AQ362">
        <f t="shared" si="181"/>
        <v>-0.91132237686576656</v>
      </c>
      <c r="AR362">
        <f t="shared" si="181"/>
        <v>0</v>
      </c>
      <c r="AS362">
        <f t="shared" si="181"/>
        <v>0.65094455490411973</v>
      </c>
      <c r="AT362">
        <f t="shared" si="181"/>
        <v>0</v>
      </c>
      <c r="AV362">
        <f t="shared" si="189"/>
        <v>0</v>
      </c>
      <c r="AW362">
        <f t="shared" si="191"/>
        <v>-0.65094455490411973</v>
      </c>
      <c r="AX362">
        <f t="shared" si="192"/>
        <v>0.65094455490411973</v>
      </c>
      <c r="AY362">
        <f t="shared" si="193"/>
        <v>0</v>
      </c>
      <c r="AZ362">
        <f t="shared" si="194"/>
        <v>0</v>
      </c>
      <c r="BA362">
        <f t="shared" si="195"/>
        <v>0</v>
      </c>
      <c r="BB362">
        <f t="shared" si="196"/>
        <v>0</v>
      </c>
      <c r="BC362">
        <f t="shared" si="197"/>
        <v>2.4735893086356526</v>
      </c>
      <c r="BD362">
        <f t="shared" si="198"/>
        <v>0</v>
      </c>
      <c r="BE362">
        <f t="shared" si="199"/>
        <v>0</v>
      </c>
      <c r="BF362">
        <f t="shared" si="200"/>
        <v>0</v>
      </c>
      <c r="BG362">
        <f t="shared" si="201"/>
        <v>0</v>
      </c>
      <c r="BH362">
        <f t="shared" si="202"/>
        <v>0</v>
      </c>
      <c r="BI362">
        <f t="shared" si="203"/>
        <v>0</v>
      </c>
      <c r="BJ362">
        <f t="shared" si="204"/>
        <v>0</v>
      </c>
      <c r="BK362">
        <f t="shared" si="205"/>
        <v>0</v>
      </c>
      <c r="BL362">
        <f t="shared" si="206"/>
        <v>0</v>
      </c>
      <c r="BM362">
        <f t="shared" si="207"/>
        <v>0</v>
      </c>
      <c r="BN362">
        <f t="shared" si="208"/>
        <v>0</v>
      </c>
      <c r="BO362">
        <f t="shared" si="209"/>
        <v>0</v>
      </c>
      <c r="BP362">
        <f t="shared" si="210"/>
        <v>0</v>
      </c>
      <c r="BR362">
        <f t="shared" si="186"/>
        <v>2.4735893086356526</v>
      </c>
      <c r="BS362">
        <f t="shared" si="187"/>
        <v>2</v>
      </c>
      <c r="BT362">
        <f t="shared" si="190"/>
        <v>3.4641016151377539</v>
      </c>
      <c r="BU362">
        <f t="shared" si="188"/>
        <v>0.35703186330134368</v>
      </c>
    </row>
    <row r="363" spans="1:73" hidden="1" x14ac:dyDescent="0.15">
      <c r="A363" s="35" t="s">
        <v>560</v>
      </c>
      <c r="B363" s="31"/>
      <c r="C363" s="35">
        <v>3</v>
      </c>
      <c r="D363" s="35">
        <v>5</v>
      </c>
      <c r="E363" s="35">
        <v>5</v>
      </c>
      <c r="F363" s="31"/>
      <c r="G363" s="31"/>
      <c r="H363" s="31"/>
      <c r="I363" s="31"/>
      <c r="J363" s="31"/>
      <c r="K363" s="31"/>
      <c r="L363" s="31"/>
      <c r="M363" s="35">
        <v>4</v>
      </c>
      <c r="N363" s="31"/>
      <c r="O363" s="31"/>
      <c r="P363" s="31"/>
      <c r="Q363" s="35">
        <v>5</v>
      </c>
      <c r="R363" s="35">
        <v>5</v>
      </c>
      <c r="S363" s="35">
        <v>5</v>
      </c>
      <c r="T363" s="31"/>
      <c r="U363" s="31"/>
      <c r="V363" s="31"/>
      <c r="W363">
        <f t="shared" si="184"/>
        <v>4.5714285714285712</v>
      </c>
      <c r="X363">
        <f t="shared" si="185"/>
        <v>0.72843135908468359</v>
      </c>
      <c r="Z363">
        <f t="shared" si="213"/>
        <v>0</v>
      </c>
      <c r="AA363">
        <f t="shared" si="213"/>
        <v>-2.1572774865200239</v>
      </c>
      <c r="AB363">
        <f t="shared" si="213"/>
        <v>0.58834840541455236</v>
      </c>
      <c r="AC363">
        <f t="shared" si="213"/>
        <v>0.58834840541455236</v>
      </c>
      <c r="AD363">
        <f t="shared" si="213"/>
        <v>0</v>
      </c>
      <c r="AE363">
        <f t="shared" si="213"/>
        <v>0</v>
      </c>
      <c r="AF363">
        <f t="shared" si="213"/>
        <v>0</v>
      </c>
      <c r="AG363">
        <f t="shared" si="213"/>
        <v>0</v>
      </c>
      <c r="AH363">
        <f t="shared" si="213"/>
        <v>0</v>
      </c>
      <c r="AI363">
        <f t="shared" si="213"/>
        <v>0</v>
      </c>
      <c r="AJ363">
        <f t="shared" si="213"/>
        <v>0</v>
      </c>
      <c r="AK363">
        <f t="shared" si="213"/>
        <v>-0.78446454055273573</v>
      </c>
      <c r="AL363">
        <f t="shared" si="213"/>
        <v>0</v>
      </c>
      <c r="AM363">
        <f t="shared" si="213"/>
        <v>0</v>
      </c>
      <c r="AN363">
        <f t="shared" si="213"/>
        <v>0</v>
      </c>
      <c r="AO363">
        <f t="shared" si="211"/>
        <v>0.58834840541455236</v>
      </c>
      <c r="AP363">
        <f t="shared" si="181"/>
        <v>0.58834840541455236</v>
      </c>
      <c r="AQ363">
        <f t="shared" si="181"/>
        <v>0.58834840541455236</v>
      </c>
      <c r="AR363">
        <f t="shared" si="181"/>
        <v>0</v>
      </c>
      <c r="AS363">
        <f t="shared" si="181"/>
        <v>0</v>
      </c>
      <c r="AT363">
        <f t="shared" si="181"/>
        <v>0</v>
      </c>
      <c r="AV363">
        <f t="shared" si="189"/>
        <v>0</v>
      </c>
      <c r="AW363">
        <f t="shared" si="191"/>
        <v>2.1572774865200239</v>
      </c>
      <c r="AX363">
        <f t="shared" si="192"/>
        <v>0.58834840541455236</v>
      </c>
      <c r="AY363">
        <f t="shared" si="193"/>
        <v>0</v>
      </c>
      <c r="AZ363">
        <f t="shared" si="194"/>
        <v>0</v>
      </c>
      <c r="BA363">
        <f t="shared" si="195"/>
        <v>0</v>
      </c>
      <c r="BB363">
        <f t="shared" si="196"/>
        <v>0</v>
      </c>
      <c r="BC363">
        <f t="shared" si="197"/>
        <v>0</v>
      </c>
      <c r="BD363">
        <f t="shared" si="198"/>
        <v>0</v>
      </c>
      <c r="BE363">
        <f t="shared" si="199"/>
        <v>0</v>
      </c>
      <c r="BF363">
        <f t="shared" si="200"/>
        <v>0</v>
      </c>
      <c r="BG363">
        <f t="shared" si="201"/>
        <v>0</v>
      </c>
      <c r="BH363">
        <f t="shared" si="202"/>
        <v>0</v>
      </c>
      <c r="BI363">
        <f t="shared" si="203"/>
        <v>0</v>
      </c>
      <c r="BJ363">
        <f t="shared" si="204"/>
        <v>0</v>
      </c>
      <c r="BK363">
        <f t="shared" si="205"/>
        <v>0</v>
      </c>
      <c r="BL363">
        <f t="shared" si="206"/>
        <v>0</v>
      </c>
      <c r="BM363">
        <f t="shared" si="207"/>
        <v>0</v>
      </c>
      <c r="BN363">
        <f t="shared" si="208"/>
        <v>0</v>
      </c>
      <c r="BO363">
        <f t="shared" si="209"/>
        <v>0</v>
      </c>
      <c r="BP363">
        <f t="shared" si="210"/>
        <v>0</v>
      </c>
      <c r="BR363">
        <f t="shared" si="186"/>
        <v>2.7456258919345764</v>
      </c>
      <c r="BS363">
        <f t="shared" si="187"/>
        <v>2</v>
      </c>
      <c r="BT363">
        <f t="shared" si="190"/>
        <v>2.6457513110645907</v>
      </c>
      <c r="BU363">
        <f t="shared" si="188"/>
        <v>0.51887452166277082</v>
      </c>
    </row>
    <row r="364" spans="1:73" x14ac:dyDescent="0.15">
      <c r="A364" s="40" t="s">
        <v>561</v>
      </c>
      <c r="B364" s="35"/>
      <c r="C364" s="35">
        <v>3</v>
      </c>
      <c r="D364" s="35">
        <v>5</v>
      </c>
      <c r="E364" s="35">
        <v>5</v>
      </c>
      <c r="F364" s="35"/>
      <c r="G364" s="35"/>
      <c r="H364" s="35">
        <v>4</v>
      </c>
      <c r="I364" s="35">
        <v>2</v>
      </c>
      <c r="J364" s="35"/>
      <c r="K364" s="35">
        <v>2</v>
      </c>
      <c r="L364" s="35"/>
      <c r="M364" s="35"/>
      <c r="N364" s="35">
        <v>5</v>
      </c>
      <c r="O364" s="35">
        <v>3</v>
      </c>
      <c r="P364" s="35">
        <v>5</v>
      </c>
      <c r="Q364" s="35">
        <v>4</v>
      </c>
      <c r="R364" s="35"/>
      <c r="S364" s="35"/>
      <c r="T364" s="35">
        <v>5</v>
      </c>
      <c r="U364" s="35"/>
      <c r="V364" s="35">
        <v>5</v>
      </c>
      <c r="W364">
        <f t="shared" si="184"/>
        <v>4</v>
      </c>
      <c r="X364">
        <f t="shared" si="185"/>
        <v>1.1547005383792515</v>
      </c>
      <c r="Z364">
        <f t="shared" si="213"/>
        <v>0</v>
      </c>
      <c r="AA364">
        <f t="shared" si="213"/>
        <v>-0.86602540378443871</v>
      </c>
      <c r="AB364">
        <f t="shared" si="213"/>
        <v>0.86602540378443871</v>
      </c>
      <c r="AC364">
        <f t="shared" si="213"/>
        <v>0.86602540378443871</v>
      </c>
      <c r="AD364">
        <f t="shared" si="213"/>
        <v>0</v>
      </c>
      <c r="AE364">
        <f t="shared" si="213"/>
        <v>0</v>
      </c>
      <c r="AF364">
        <f t="shared" si="213"/>
        <v>0</v>
      </c>
      <c r="AG364">
        <f t="shared" si="213"/>
        <v>-1.7320508075688774</v>
      </c>
      <c r="AH364">
        <f t="shared" si="213"/>
        <v>0</v>
      </c>
      <c r="AI364">
        <f t="shared" si="213"/>
        <v>-1.7320508075688774</v>
      </c>
      <c r="AJ364">
        <f t="shared" si="213"/>
        <v>0</v>
      </c>
      <c r="AK364">
        <f t="shared" si="213"/>
        <v>0</v>
      </c>
      <c r="AL364">
        <f t="shared" si="213"/>
        <v>0.86602540378443871</v>
      </c>
      <c r="AM364">
        <f t="shared" si="213"/>
        <v>-0.86602540378443871</v>
      </c>
      <c r="AN364">
        <f t="shared" si="213"/>
        <v>0.86602540378443871</v>
      </c>
      <c r="AO364">
        <f t="shared" si="211"/>
        <v>0</v>
      </c>
      <c r="AP364">
        <f t="shared" si="181"/>
        <v>0</v>
      </c>
      <c r="AQ364">
        <f t="shared" si="181"/>
        <v>0</v>
      </c>
      <c r="AR364">
        <f t="shared" si="181"/>
        <v>0.86602540378443871</v>
      </c>
      <c r="AS364">
        <f t="shared" si="181"/>
        <v>0</v>
      </c>
      <c r="AT364">
        <f t="shared" si="181"/>
        <v>0.86602540378443871</v>
      </c>
      <c r="AV364">
        <f t="shared" si="189"/>
        <v>0</v>
      </c>
      <c r="AW364">
        <f t="shared" si="191"/>
        <v>0.86602540378443871</v>
      </c>
      <c r="AX364">
        <f t="shared" si="192"/>
        <v>0.86602540378443871</v>
      </c>
      <c r="AY364">
        <f t="shared" si="193"/>
        <v>0</v>
      </c>
      <c r="AZ364">
        <f t="shared" si="194"/>
        <v>0</v>
      </c>
      <c r="BA364">
        <f t="shared" si="195"/>
        <v>0</v>
      </c>
      <c r="BB364">
        <f t="shared" si="196"/>
        <v>0</v>
      </c>
      <c r="BC364">
        <f t="shared" si="197"/>
        <v>1.7320508075688774</v>
      </c>
      <c r="BD364">
        <f t="shared" si="198"/>
        <v>0</v>
      </c>
      <c r="BE364">
        <f t="shared" si="199"/>
        <v>0</v>
      </c>
      <c r="BF364">
        <f t="shared" si="200"/>
        <v>0</v>
      </c>
      <c r="BG364">
        <f t="shared" si="201"/>
        <v>0</v>
      </c>
      <c r="BH364">
        <f t="shared" si="202"/>
        <v>0.86602540378443871</v>
      </c>
      <c r="BI364">
        <f t="shared" si="203"/>
        <v>0</v>
      </c>
      <c r="BJ364">
        <f t="shared" si="204"/>
        <v>0</v>
      </c>
      <c r="BK364">
        <f t="shared" si="205"/>
        <v>0</v>
      </c>
      <c r="BL364">
        <f t="shared" si="206"/>
        <v>0</v>
      </c>
      <c r="BM364">
        <f t="shared" si="207"/>
        <v>0</v>
      </c>
      <c r="BN364">
        <f t="shared" si="208"/>
        <v>0</v>
      </c>
      <c r="BO364">
        <f t="shared" si="209"/>
        <v>0</v>
      </c>
      <c r="BP364">
        <f t="shared" si="210"/>
        <v>0</v>
      </c>
      <c r="BR364">
        <f t="shared" si="186"/>
        <v>4.3301270189221936</v>
      </c>
      <c r="BS364">
        <f t="shared" si="187"/>
        <v>2</v>
      </c>
      <c r="BT364">
        <f t="shared" si="190"/>
        <v>3.4641016151377548</v>
      </c>
      <c r="BU364">
        <f t="shared" si="188"/>
        <v>0.625</v>
      </c>
    </row>
    <row r="365" spans="1:73" hidden="1" x14ac:dyDescent="0.15">
      <c r="A365" s="35" t="s">
        <v>562</v>
      </c>
      <c r="B365" s="35">
        <v>3</v>
      </c>
      <c r="C365" s="35">
        <v>4</v>
      </c>
      <c r="D365" s="35">
        <v>5</v>
      </c>
      <c r="E365" s="35">
        <v>5</v>
      </c>
      <c r="F365" s="31"/>
      <c r="G365" s="35"/>
      <c r="H365" s="35"/>
      <c r="I365" s="31"/>
      <c r="J365" s="35"/>
      <c r="K365" s="35">
        <v>4</v>
      </c>
      <c r="L365" s="35"/>
      <c r="M365" s="35"/>
      <c r="N365" s="35">
        <v>3</v>
      </c>
      <c r="O365" s="35">
        <v>4</v>
      </c>
      <c r="P365" s="35">
        <v>5</v>
      </c>
      <c r="Q365" s="35">
        <v>3</v>
      </c>
      <c r="R365" s="35"/>
      <c r="S365" s="35">
        <v>4</v>
      </c>
      <c r="T365" s="35"/>
      <c r="U365" s="35">
        <v>2</v>
      </c>
      <c r="V365" s="35"/>
      <c r="W365">
        <f t="shared" si="184"/>
        <v>3.8181818181818183</v>
      </c>
      <c r="X365">
        <f t="shared" si="185"/>
        <v>0.93596637645336367</v>
      </c>
      <c r="Z365">
        <f t="shared" si="213"/>
        <v>-0.87415727612153793</v>
      </c>
      <c r="AA365">
        <f t="shared" si="213"/>
        <v>0.19425717247145266</v>
      </c>
      <c r="AB365">
        <f t="shared" si="213"/>
        <v>1.2626716210644433</v>
      </c>
      <c r="AC365">
        <f t="shared" si="213"/>
        <v>1.2626716210644433</v>
      </c>
      <c r="AD365">
        <f t="shared" si="213"/>
        <v>0</v>
      </c>
      <c r="AE365">
        <f t="shared" si="213"/>
        <v>0</v>
      </c>
      <c r="AF365">
        <f t="shared" si="213"/>
        <v>0</v>
      </c>
      <c r="AG365">
        <f t="shared" si="213"/>
        <v>0</v>
      </c>
      <c r="AH365">
        <f t="shared" si="213"/>
        <v>0</v>
      </c>
      <c r="AI365">
        <f t="shared" si="213"/>
        <v>0.19425717247145266</v>
      </c>
      <c r="AJ365">
        <f t="shared" si="213"/>
        <v>0</v>
      </c>
      <c r="AK365">
        <f t="shared" si="213"/>
        <v>0</v>
      </c>
      <c r="AL365">
        <f t="shared" si="213"/>
        <v>-0.87415727612153793</v>
      </c>
      <c r="AM365">
        <f t="shared" si="213"/>
        <v>0.19425717247145266</v>
      </c>
      <c r="AN365">
        <f t="shared" si="213"/>
        <v>1.2626716210644433</v>
      </c>
      <c r="AO365">
        <f t="shared" si="211"/>
        <v>-0.87415727612153793</v>
      </c>
      <c r="AP365">
        <f t="shared" si="181"/>
        <v>0</v>
      </c>
      <c r="AQ365">
        <f t="shared" si="181"/>
        <v>0.19425717247145266</v>
      </c>
      <c r="AR365">
        <f t="shared" si="181"/>
        <v>0</v>
      </c>
      <c r="AS365">
        <f t="shared" si="181"/>
        <v>-1.9425717247145284</v>
      </c>
      <c r="AT365">
        <f t="shared" si="181"/>
        <v>0</v>
      </c>
      <c r="AV365">
        <f t="shared" si="189"/>
        <v>0</v>
      </c>
      <c r="AW365">
        <f t="shared" si="191"/>
        <v>-0.19425717247145266</v>
      </c>
      <c r="AX365">
        <f t="shared" si="192"/>
        <v>1.2626716210644433</v>
      </c>
      <c r="AY365">
        <f t="shared" si="193"/>
        <v>0</v>
      </c>
      <c r="AZ365">
        <f t="shared" si="194"/>
        <v>0</v>
      </c>
      <c r="BA365">
        <f t="shared" si="195"/>
        <v>0</v>
      </c>
      <c r="BB365">
        <f t="shared" si="196"/>
        <v>0</v>
      </c>
      <c r="BC365">
        <f t="shared" si="197"/>
        <v>0</v>
      </c>
      <c r="BD365">
        <f t="shared" si="198"/>
        <v>0</v>
      </c>
      <c r="BE365">
        <f t="shared" si="199"/>
        <v>0</v>
      </c>
      <c r="BF365">
        <f t="shared" si="200"/>
        <v>0</v>
      </c>
      <c r="BG365">
        <f t="shared" si="201"/>
        <v>0</v>
      </c>
      <c r="BH365">
        <f t="shared" si="202"/>
        <v>-0.87415727612153793</v>
      </c>
      <c r="BI365">
        <f t="shared" si="203"/>
        <v>0</v>
      </c>
      <c r="BJ365">
        <f t="shared" si="204"/>
        <v>0</v>
      </c>
      <c r="BK365">
        <f t="shared" si="205"/>
        <v>0</v>
      </c>
      <c r="BL365">
        <f t="shared" si="206"/>
        <v>0</v>
      </c>
      <c r="BM365">
        <f t="shared" si="207"/>
        <v>0</v>
      </c>
      <c r="BN365">
        <f t="shared" si="208"/>
        <v>0</v>
      </c>
      <c r="BO365">
        <f t="shared" si="209"/>
        <v>0</v>
      </c>
      <c r="BP365">
        <f t="shared" si="210"/>
        <v>0</v>
      </c>
      <c r="BR365">
        <f t="shared" si="186"/>
        <v>0.1942571724714528</v>
      </c>
      <c r="BS365">
        <f t="shared" si="187"/>
        <v>2</v>
      </c>
      <c r="BT365">
        <f t="shared" si="190"/>
        <v>3.3166247903553998</v>
      </c>
      <c r="BU365">
        <f t="shared" si="188"/>
        <v>2.9285370632871132E-2</v>
      </c>
    </row>
    <row r="366" spans="1:73" hidden="1" x14ac:dyDescent="0.15">
      <c r="A366" s="35" t="s">
        <v>563</v>
      </c>
      <c r="B366" s="35"/>
      <c r="C366" s="35"/>
      <c r="D366" s="35">
        <v>4</v>
      </c>
      <c r="E366" s="35">
        <v>4</v>
      </c>
      <c r="F366" s="35"/>
      <c r="G366" s="35">
        <v>5</v>
      </c>
      <c r="H366" s="35"/>
      <c r="I366" s="35"/>
      <c r="J366" s="35"/>
      <c r="K366" s="35"/>
      <c r="L366" s="35"/>
      <c r="M366" s="35"/>
      <c r="N366" s="35">
        <v>4</v>
      </c>
      <c r="O366" s="35">
        <v>5</v>
      </c>
      <c r="P366" s="35">
        <v>3</v>
      </c>
      <c r="Q366" s="35">
        <v>5</v>
      </c>
      <c r="R366" s="35">
        <v>4</v>
      </c>
      <c r="S366" s="35"/>
      <c r="T366" s="35"/>
      <c r="U366" s="35"/>
      <c r="V366" s="35"/>
      <c r="W366">
        <f t="shared" si="184"/>
        <v>4.25</v>
      </c>
      <c r="X366">
        <f t="shared" si="185"/>
        <v>0.66143782776614768</v>
      </c>
      <c r="Z366">
        <f t="shared" si="213"/>
        <v>0</v>
      </c>
      <c r="AA366">
        <f t="shared" si="213"/>
        <v>0</v>
      </c>
      <c r="AB366">
        <f t="shared" si="213"/>
        <v>-0.3779644730092272</v>
      </c>
      <c r="AC366">
        <f t="shared" si="213"/>
        <v>-0.3779644730092272</v>
      </c>
      <c r="AD366">
        <f t="shared" si="213"/>
        <v>0</v>
      </c>
      <c r="AE366">
        <f t="shared" si="213"/>
        <v>1.1338934190276817</v>
      </c>
      <c r="AF366">
        <f t="shared" si="213"/>
        <v>0</v>
      </c>
      <c r="AG366">
        <f t="shared" si="213"/>
        <v>0</v>
      </c>
      <c r="AH366">
        <f t="shared" si="213"/>
        <v>0</v>
      </c>
      <c r="AI366">
        <f t="shared" si="213"/>
        <v>0</v>
      </c>
      <c r="AJ366">
        <f t="shared" si="213"/>
        <v>0</v>
      </c>
      <c r="AK366">
        <f t="shared" si="213"/>
        <v>0</v>
      </c>
      <c r="AL366">
        <f t="shared" si="213"/>
        <v>-0.3779644730092272</v>
      </c>
      <c r="AM366">
        <f t="shared" si="213"/>
        <v>1.1338934190276817</v>
      </c>
      <c r="AN366">
        <f t="shared" si="213"/>
        <v>-1.8898223650461361</v>
      </c>
      <c r="AO366">
        <f t="shared" si="211"/>
        <v>1.1338934190276817</v>
      </c>
      <c r="AP366">
        <f t="shared" si="181"/>
        <v>-0.3779644730092272</v>
      </c>
      <c r="AQ366">
        <f t="shared" si="181"/>
        <v>0</v>
      </c>
      <c r="AR366">
        <f t="shared" si="181"/>
        <v>0</v>
      </c>
      <c r="AS366">
        <f t="shared" si="181"/>
        <v>0</v>
      </c>
      <c r="AT366">
        <f t="shared" si="181"/>
        <v>0</v>
      </c>
      <c r="AV366">
        <f t="shared" si="189"/>
        <v>0</v>
      </c>
      <c r="AW366">
        <f t="shared" si="191"/>
        <v>0</v>
      </c>
      <c r="AX366">
        <f t="shared" si="192"/>
        <v>-0.3779644730092272</v>
      </c>
      <c r="AY366">
        <f t="shared" si="193"/>
        <v>0</v>
      </c>
      <c r="AZ366">
        <f t="shared" si="194"/>
        <v>0</v>
      </c>
      <c r="BA366">
        <f t="shared" si="195"/>
        <v>0</v>
      </c>
      <c r="BB366">
        <f t="shared" si="196"/>
        <v>0</v>
      </c>
      <c r="BC366">
        <f t="shared" si="197"/>
        <v>0</v>
      </c>
      <c r="BD366">
        <f t="shared" si="198"/>
        <v>0</v>
      </c>
      <c r="BE366">
        <f t="shared" si="199"/>
        <v>0</v>
      </c>
      <c r="BF366">
        <f t="shared" si="200"/>
        <v>0</v>
      </c>
      <c r="BG366">
        <f t="shared" si="201"/>
        <v>0</v>
      </c>
      <c r="BH366">
        <f t="shared" si="202"/>
        <v>-0.3779644730092272</v>
      </c>
      <c r="BI366">
        <f t="shared" si="203"/>
        <v>0</v>
      </c>
      <c r="BJ366">
        <f t="shared" si="204"/>
        <v>0</v>
      </c>
      <c r="BK366">
        <f t="shared" si="205"/>
        <v>0</v>
      </c>
      <c r="BL366">
        <f t="shared" si="206"/>
        <v>0</v>
      </c>
      <c r="BM366">
        <f t="shared" si="207"/>
        <v>0</v>
      </c>
      <c r="BN366">
        <f t="shared" si="208"/>
        <v>0</v>
      </c>
      <c r="BO366">
        <f t="shared" si="209"/>
        <v>0</v>
      </c>
      <c r="BP366">
        <f t="shared" si="210"/>
        <v>0</v>
      </c>
      <c r="BR366">
        <f t="shared" si="186"/>
        <v>-0.7559289460184544</v>
      </c>
      <c r="BS366">
        <f t="shared" si="187"/>
        <v>2</v>
      </c>
      <c r="BT366">
        <f t="shared" si="190"/>
        <v>2.8284271247461903</v>
      </c>
      <c r="BU366">
        <f t="shared" si="188"/>
        <v>-0.13363062095621217</v>
      </c>
    </row>
    <row r="367" spans="1:73" hidden="1" x14ac:dyDescent="0.15">
      <c r="A367" s="35" t="s">
        <v>564</v>
      </c>
      <c r="B367" s="35"/>
      <c r="C367" s="35"/>
      <c r="D367" s="35"/>
      <c r="E367" s="35"/>
      <c r="F367" s="35"/>
      <c r="G367" s="35"/>
      <c r="H367" s="35"/>
      <c r="I367" s="35"/>
      <c r="J367" s="35">
        <v>5</v>
      </c>
      <c r="K367" s="35"/>
      <c r="L367" s="35"/>
      <c r="M367" s="35"/>
      <c r="N367" s="35"/>
      <c r="O367" s="35"/>
      <c r="P367" s="35"/>
      <c r="Q367" s="35"/>
      <c r="R367" s="35"/>
      <c r="S367" s="35"/>
      <c r="T367" s="35">
        <v>5</v>
      </c>
      <c r="U367" s="35"/>
      <c r="V367" s="35"/>
      <c r="W367">
        <f t="shared" si="184"/>
        <v>5</v>
      </c>
      <c r="X367">
        <f t="shared" si="185"/>
        <v>0</v>
      </c>
      <c r="Z367">
        <f t="shared" si="213"/>
        <v>0</v>
      </c>
      <c r="AA367">
        <f t="shared" si="213"/>
        <v>0</v>
      </c>
      <c r="AB367">
        <f t="shared" si="213"/>
        <v>0</v>
      </c>
      <c r="AC367">
        <f t="shared" si="213"/>
        <v>0</v>
      </c>
      <c r="AD367">
        <f t="shared" si="213"/>
        <v>0</v>
      </c>
      <c r="AE367">
        <f t="shared" si="213"/>
        <v>0</v>
      </c>
      <c r="AF367">
        <f t="shared" si="213"/>
        <v>0</v>
      </c>
      <c r="AG367">
        <f t="shared" si="213"/>
        <v>0</v>
      </c>
      <c r="AH367" t="e">
        <f t="shared" si="213"/>
        <v>#DIV/0!</v>
      </c>
      <c r="AI367">
        <f t="shared" si="213"/>
        <v>0</v>
      </c>
      <c r="AJ367">
        <f t="shared" si="213"/>
        <v>0</v>
      </c>
      <c r="AK367">
        <f t="shared" si="213"/>
        <v>0</v>
      </c>
      <c r="AL367">
        <f t="shared" si="213"/>
        <v>0</v>
      </c>
      <c r="AM367">
        <f t="shared" si="213"/>
        <v>0</v>
      </c>
      <c r="AN367">
        <f t="shared" si="213"/>
        <v>0</v>
      </c>
      <c r="AO367">
        <f t="shared" si="211"/>
        <v>0</v>
      </c>
      <c r="AP367">
        <f t="shared" si="181"/>
        <v>0</v>
      </c>
      <c r="AQ367">
        <f t="shared" si="181"/>
        <v>0</v>
      </c>
      <c r="AR367" t="e">
        <f t="shared" si="181"/>
        <v>#DIV/0!</v>
      </c>
      <c r="AS367">
        <f t="shared" si="181"/>
        <v>0</v>
      </c>
      <c r="AT367">
        <f t="shared" si="181"/>
        <v>0</v>
      </c>
      <c r="AV367">
        <f t="shared" si="189"/>
        <v>0</v>
      </c>
      <c r="AW367">
        <f t="shared" si="191"/>
        <v>0</v>
      </c>
      <c r="AX367">
        <f t="shared" si="192"/>
        <v>0</v>
      </c>
      <c r="AY367">
        <f t="shared" si="193"/>
        <v>0</v>
      </c>
      <c r="AZ367">
        <f t="shared" si="194"/>
        <v>0</v>
      </c>
      <c r="BA367">
        <f t="shared" si="195"/>
        <v>0</v>
      </c>
      <c r="BB367">
        <f t="shared" si="196"/>
        <v>0</v>
      </c>
      <c r="BC367">
        <f t="shared" si="197"/>
        <v>0</v>
      </c>
      <c r="BD367" t="e">
        <f t="shared" si="198"/>
        <v>#DIV/0!</v>
      </c>
      <c r="BE367">
        <f t="shared" si="199"/>
        <v>0</v>
      </c>
      <c r="BF367">
        <f t="shared" si="200"/>
        <v>0</v>
      </c>
      <c r="BG367">
        <f t="shared" si="201"/>
        <v>0</v>
      </c>
      <c r="BH367">
        <f t="shared" si="202"/>
        <v>0</v>
      </c>
      <c r="BI367">
        <f t="shared" si="203"/>
        <v>0</v>
      </c>
      <c r="BJ367">
        <f t="shared" si="204"/>
        <v>0</v>
      </c>
      <c r="BK367">
        <f t="shared" si="205"/>
        <v>0</v>
      </c>
      <c r="BL367">
        <f t="shared" si="206"/>
        <v>0</v>
      </c>
      <c r="BM367">
        <f t="shared" si="207"/>
        <v>0</v>
      </c>
      <c r="BN367" t="e">
        <f t="shared" si="208"/>
        <v>#DIV/0!</v>
      </c>
      <c r="BO367">
        <f t="shared" si="209"/>
        <v>0</v>
      </c>
      <c r="BP367">
        <f t="shared" si="210"/>
        <v>0</v>
      </c>
      <c r="BR367" t="e">
        <f t="shared" si="186"/>
        <v>#DIV/0!</v>
      </c>
      <c r="BS367">
        <f t="shared" si="187"/>
        <v>2</v>
      </c>
      <c r="BT367" t="e">
        <f t="shared" si="190"/>
        <v>#DIV/0!</v>
      </c>
      <c r="BU367" t="e">
        <f t="shared" si="188"/>
        <v>#DIV/0!</v>
      </c>
    </row>
    <row r="368" spans="1:73" hidden="1" x14ac:dyDescent="0.15">
      <c r="A368" s="35" t="s">
        <v>565</v>
      </c>
      <c r="B368" s="31"/>
      <c r="C368" s="31"/>
      <c r="D368" s="35">
        <v>4</v>
      </c>
      <c r="E368" s="35">
        <v>5</v>
      </c>
      <c r="F368" s="31"/>
      <c r="G368" s="35">
        <v>5</v>
      </c>
      <c r="H368" s="35">
        <v>2</v>
      </c>
      <c r="I368" s="31"/>
      <c r="J368" s="31"/>
      <c r="K368" s="31"/>
      <c r="L368" s="31"/>
      <c r="M368" s="35">
        <v>5</v>
      </c>
      <c r="N368" s="35">
        <v>3</v>
      </c>
      <c r="O368" s="31"/>
      <c r="P368" s="35"/>
      <c r="Q368" s="35"/>
      <c r="R368" s="31"/>
      <c r="S368" s="31"/>
      <c r="T368" s="31"/>
      <c r="U368" s="35">
        <v>5</v>
      </c>
      <c r="V368" s="35">
        <v>3</v>
      </c>
      <c r="W368">
        <f t="shared" si="184"/>
        <v>4</v>
      </c>
      <c r="X368">
        <f t="shared" si="185"/>
        <v>1.1180339887498949</v>
      </c>
      <c r="Z368">
        <f t="shared" si="213"/>
        <v>0</v>
      </c>
      <c r="AA368">
        <f t="shared" si="213"/>
        <v>0</v>
      </c>
      <c r="AB368">
        <f t="shared" si="213"/>
        <v>0</v>
      </c>
      <c r="AC368">
        <f t="shared" si="213"/>
        <v>0.89442719099991586</v>
      </c>
      <c r="AD368">
        <f t="shared" si="213"/>
        <v>0</v>
      </c>
      <c r="AE368">
        <f t="shared" si="213"/>
        <v>0.89442719099991586</v>
      </c>
      <c r="AF368">
        <f t="shared" si="213"/>
        <v>-1.7888543819998317</v>
      </c>
      <c r="AG368">
        <f t="shared" si="213"/>
        <v>0</v>
      </c>
      <c r="AH368">
        <f t="shared" si="213"/>
        <v>0</v>
      </c>
      <c r="AI368">
        <f t="shared" si="213"/>
        <v>0</v>
      </c>
      <c r="AJ368">
        <f t="shared" si="213"/>
        <v>0</v>
      </c>
      <c r="AK368">
        <f t="shared" si="213"/>
        <v>0.89442719099991586</v>
      </c>
      <c r="AL368">
        <f t="shared" si="213"/>
        <v>-0.89442719099991586</v>
      </c>
      <c r="AM368">
        <f t="shared" si="213"/>
        <v>0</v>
      </c>
      <c r="AN368">
        <f t="shared" si="213"/>
        <v>0</v>
      </c>
      <c r="AO368">
        <f t="shared" si="211"/>
        <v>0</v>
      </c>
      <c r="AP368">
        <f t="shared" si="181"/>
        <v>0</v>
      </c>
      <c r="AQ368">
        <f t="shared" si="181"/>
        <v>0</v>
      </c>
      <c r="AR368">
        <f t="shared" si="181"/>
        <v>0</v>
      </c>
      <c r="AS368">
        <f t="shared" si="181"/>
        <v>0.89442719099991586</v>
      </c>
      <c r="AT368">
        <f t="shared" si="181"/>
        <v>-0.89442719099991586</v>
      </c>
      <c r="AV368">
        <f t="shared" si="189"/>
        <v>0</v>
      </c>
      <c r="AW368">
        <f t="shared" si="191"/>
        <v>0</v>
      </c>
      <c r="AX368">
        <f t="shared" si="192"/>
        <v>0</v>
      </c>
      <c r="AY368">
        <f t="shared" si="193"/>
        <v>0</v>
      </c>
      <c r="AZ368">
        <f t="shared" si="194"/>
        <v>0</v>
      </c>
      <c r="BA368">
        <f t="shared" si="195"/>
        <v>0</v>
      </c>
      <c r="BB368">
        <f t="shared" si="196"/>
        <v>0</v>
      </c>
      <c r="BC368">
        <f t="shared" si="197"/>
        <v>0</v>
      </c>
      <c r="BD368">
        <f t="shared" si="198"/>
        <v>0</v>
      </c>
      <c r="BE368">
        <f t="shared" si="199"/>
        <v>0</v>
      </c>
      <c r="BF368">
        <f t="shared" si="200"/>
        <v>0</v>
      </c>
      <c r="BG368">
        <f t="shared" si="201"/>
        <v>0</v>
      </c>
      <c r="BH368">
        <f t="shared" si="202"/>
        <v>-0.89442719099991586</v>
      </c>
      <c r="BI368">
        <f t="shared" si="203"/>
        <v>0</v>
      </c>
      <c r="BJ368">
        <f t="shared" si="204"/>
        <v>0</v>
      </c>
      <c r="BK368">
        <f t="shared" si="205"/>
        <v>0</v>
      </c>
      <c r="BL368">
        <f t="shared" si="206"/>
        <v>0</v>
      </c>
      <c r="BM368">
        <f t="shared" si="207"/>
        <v>0</v>
      </c>
      <c r="BN368">
        <f t="shared" si="208"/>
        <v>0</v>
      </c>
      <c r="BO368">
        <f t="shared" si="209"/>
        <v>0</v>
      </c>
      <c r="BP368">
        <f t="shared" si="210"/>
        <v>0</v>
      </c>
      <c r="BR368">
        <f t="shared" si="186"/>
        <v>-0.89442719099991586</v>
      </c>
      <c r="BS368">
        <f t="shared" si="187"/>
        <v>2</v>
      </c>
      <c r="BT368">
        <f t="shared" si="190"/>
        <v>2.8284271247461898</v>
      </c>
      <c r="BU368">
        <f t="shared" si="188"/>
        <v>-0.15811388300841897</v>
      </c>
    </row>
    <row r="369" spans="1:73" hidden="1" x14ac:dyDescent="0.15">
      <c r="A369" s="35" t="s">
        <v>566</v>
      </c>
      <c r="B369" s="35">
        <v>5</v>
      </c>
      <c r="C369" s="35">
        <v>5</v>
      </c>
      <c r="D369" s="35">
        <v>5</v>
      </c>
      <c r="E369" s="35">
        <v>4</v>
      </c>
      <c r="F369" s="35"/>
      <c r="G369" s="35"/>
      <c r="H369" s="35">
        <v>3</v>
      </c>
      <c r="I369" s="35"/>
      <c r="J369" s="35">
        <v>3</v>
      </c>
      <c r="K369" s="35"/>
      <c r="L369" s="35">
        <v>2</v>
      </c>
      <c r="M369" s="35"/>
      <c r="N369" s="35">
        <v>5</v>
      </c>
      <c r="O369" s="35">
        <v>5</v>
      </c>
      <c r="P369" s="35">
        <v>5</v>
      </c>
      <c r="Q369" s="35">
        <v>3</v>
      </c>
      <c r="R369" s="35">
        <v>5</v>
      </c>
      <c r="S369" s="35">
        <v>5</v>
      </c>
      <c r="T369" s="35">
        <v>4</v>
      </c>
      <c r="U369" s="35">
        <v>4</v>
      </c>
      <c r="V369" s="35">
        <v>4</v>
      </c>
      <c r="W369">
        <f t="shared" si="184"/>
        <v>4.1875</v>
      </c>
      <c r="X369">
        <f t="shared" si="185"/>
        <v>0.94991775959816649</v>
      </c>
      <c r="Z369">
        <f t="shared" si="213"/>
        <v>0.8553372034476997</v>
      </c>
      <c r="AA369">
        <f t="shared" si="213"/>
        <v>0.8553372034476997</v>
      </c>
      <c r="AB369">
        <f t="shared" si="213"/>
        <v>0.8553372034476997</v>
      </c>
      <c r="AC369">
        <f t="shared" si="213"/>
        <v>-0.19738550848793068</v>
      </c>
      <c r="AD369">
        <f t="shared" si="213"/>
        <v>0</v>
      </c>
      <c r="AE369">
        <f t="shared" si="213"/>
        <v>0</v>
      </c>
      <c r="AF369">
        <f t="shared" si="213"/>
        <v>-1.250108220423561</v>
      </c>
      <c r="AG369">
        <f t="shared" si="213"/>
        <v>0</v>
      </c>
      <c r="AH369">
        <f t="shared" si="213"/>
        <v>-1.250108220423561</v>
      </c>
      <c r="AI369">
        <f t="shared" si="213"/>
        <v>0</v>
      </c>
      <c r="AJ369">
        <f t="shared" si="213"/>
        <v>-2.3028309323591913</v>
      </c>
      <c r="AK369">
        <f t="shared" si="213"/>
        <v>0</v>
      </c>
      <c r="AL369">
        <f t="shared" si="213"/>
        <v>0.8553372034476997</v>
      </c>
      <c r="AM369">
        <f t="shared" si="213"/>
        <v>0.8553372034476997</v>
      </c>
      <c r="AN369">
        <f t="shared" si="213"/>
        <v>0.8553372034476997</v>
      </c>
      <c r="AO369">
        <f t="shared" si="211"/>
        <v>-1.250108220423561</v>
      </c>
      <c r="AP369">
        <f t="shared" si="181"/>
        <v>0.8553372034476997</v>
      </c>
      <c r="AQ369">
        <f t="shared" si="181"/>
        <v>0.8553372034476997</v>
      </c>
      <c r="AR369">
        <f t="shared" si="181"/>
        <v>-0.19738550848793068</v>
      </c>
      <c r="AS369">
        <f t="shared" si="181"/>
        <v>-0.19738550848793068</v>
      </c>
      <c r="AT369">
        <f t="shared" si="181"/>
        <v>-0.19738550848793068</v>
      </c>
      <c r="AV369">
        <f t="shared" si="189"/>
        <v>0</v>
      </c>
      <c r="AW369">
        <f t="shared" si="191"/>
        <v>-0.8553372034476997</v>
      </c>
      <c r="AX369">
        <f t="shared" si="192"/>
        <v>0.8553372034476997</v>
      </c>
      <c r="AY369">
        <f t="shared" si="193"/>
        <v>0</v>
      </c>
      <c r="AZ369">
        <f t="shared" si="194"/>
        <v>0</v>
      </c>
      <c r="BA369">
        <f t="shared" si="195"/>
        <v>0</v>
      </c>
      <c r="BB369">
        <f t="shared" si="196"/>
        <v>0</v>
      </c>
      <c r="BC369">
        <f t="shared" si="197"/>
        <v>0</v>
      </c>
      <c r="BD369">
        <f t="shared" si="198"/>
        <v>0</v>
      </c>
      <c r="BE369">
        <f t="shared" si="199"/>
        <v>0</v>
      </c>
      <c r="BF369">
        <f t="shared" si="200"/>
        <v>0</v>
      </c>
      <c r="BG369">
        <f t="shared" si="201"/>
        <v>0</v>
      </c>
      <c r="BH369">
        <f t="shared" si="202"/>
        <v>0.8553372034476997</v>
      </c>
      <c r="BI369">
        <f t="shared" si="203"/>
        <v>0</v>
      </c>
      <c r="BJ369">
        <f t="shared" si="204"/>
        <v>0</v>
      </c>
      <c r="BK369">
        <f t="shared" si="205"/>
        <v>0</v>
      </c>
      <c r="BL369">
        <f t="shared" si="206"/>
        <v>0</v>
      </c>
      <c r="BM369">
        <f t="shared" si="207"/>
        <v>0</v>
      </c>
      <c r="BN369">
        <f t="shared" si="208"/>
        <v>0</v>
      </c>
      <c r="BO369">
        <f t="shared" si="209"/>
        <v>0</v>
      </c>
      <c r="BP369">
        <f t="shared" si="210"/>
        <v>0</v>
      </c>
      <c r="BR369">
        <f t="shared" si="186"/>
        <v>0.8553372034476997</v>
      </c>
      <c r="BS369">
        <f t="shared" si="187"/>
        <v>2</v>
      </c>
      <c r="BT369">
        <f t="shared" si="190"/>
        <v>4</v>
      </c>
      <c r="BU369">
        <f t="shared" si="188"/>
        <v>0.10691715043096246</v>
      </c>
    </row>
    <row r="370" spans="1:73" hidden="1" x14ac:dyDescent="0.15">
      <c r="A370" s="35" t="s">
        <v>567</v>
      </c>
      <c r="B370" s="35"/>
      <c r="C370" s="35">
        <v>3</v>
      </c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>
        <v>4</v>
      </c>
      <c r="R370" s="35"/>
      <c r="S370" s="35"/>
      <c r="T370" s="35"/>
      <c r="U370" s="35"/>
      <c r="V370" s="35"/>
      <c r="W370">
        <f t="shared" si="184"/>
        <v>3.5</v>
      </c>
      <c r="X370">
        <f t="shared" si="185"/>
        <v>0.5</v>
      </c>
      <c r="Z370">
        <f t="shared" si="213"/>
        <v>0</v>
      </c>
      <c r="AA370">
        <f t="shared" si="213"/>
        <v>-1</v>
      </c>
      <c r="AB370">
        <f t="shared" si="213"/>
        <v>0</v>
      </c>
      <c r="AC370">
        <f t="shared" si="213"/>
        <v>0</v>
      </c>
      <c r="AD370">
        <f t="shared" si="213"/>
        <v>0</v>
      </c>
      <c r="AE370">
        <f t="shared" si="213"/>
        <v>0</v>
      </c>
      <c r="AF370">
        <f t="shared" si="213"/>
        <v>0</v>
      </c>
      <c r="AG370">
        <f t="shared" si="213"/>
        <v>0</v>
      </c>
      <c r="AH370">
        <f t="shared" si="213"/>
        <v>0</v>
      </c>
      <c r="AI370">
        <f t="shared" si="213"/>
        <v>0</v>
      </c>
      <c r="AJ370">
        <f t="shared" si="213"/>
        <v>0</v>
      </c>
      <c r="AK370">
        <f t="shared" si="213"/>
        <v>0</v>
      </c>
      <c r="AL370">
        <f t="shared" si="213"/>
        <v>0</v>
      </c>
      <c r="AM370">
        <f t="shared" si="213"/>
        <v>0</v>
      </c>
      <c r="AN370">
        <f t="shared" si="213"/>
        <v>0</v>
      </c>
      <c r="AO370">
        <f t="shared" si="211"/>
        <v>1</v>
      </c>
      <c r="AP370">
        <f t="shared" si="181"/>
        <v>0</v>
      </c>
      <c r="AQ370">
        <f t="shared" si="181"/>
        <v>0</v>
      </c>
      <c r="AR370">
        <f t="shared" si="181"/>
        <v>0</v>
      </c>
      <c r="AS370">
        <f t="shared" si="181"/>
        <v>0</v>
      </c>
      <c r="AT370">
        <f t="shared" si="181"/>
        <v>0</v>
      </c>
      <c r="AV370">
        <f t="shared" si="189"/>
        <v>0</v>
      </c>
      <c r="AW370">
        <f t="shared" si="191"/>
        <v>1</v>
      </c>
      <c r="AX370">
        <f t="shared" si="192"/>
        <v>0</v>
      </c>
      <c r="AY370">
        <f t="shared" si="193"/>
        <v>0</v>
      </c>
      <c r="AZ370">
        <f t="shared" si="194"/>
        <v>0</v>
      </c>
      <c r="BA370">
        <f t="shared" si="195"/>
        <v>0</v>
      </c>
      <c r="BB370">
        <f t="shared" si="196"/>
        <v>0</v>
      </c>
      <c r="BC370">
        <f t="shared" si="197"/>
        <v>0</v>
      </c>
      <c r="BD370">
        <f t="shared" si="198"/>
        <v>0</v>
      </c>
      <c r="BE370">
        <f t="shared" si="199"/>
        <v>0</v>
      </c>
      <c r="BF370">
        <f t="shared" si="200"/>
        <v>0</v>
      </c>
      <c r="BG370">
        <f t="shared" si="201"/>
        <v>0</v>
      </c>
      <c r="BH370">
        <f t="shared" si="202"/>
        <v>0</v>
      </c>
      <c r="BI370">
        <f t="shared" si="203"/>
        <v>0</v>
      </c>
      <c r="BJ370">
        <f t="shared" si="204"/>
        <v>0</v>
      </c>
      <c r="BK370">
        <f t="shared" si="205"/>
        <v>0</v>
      </c>
      <c r="BL370">
        <f t="shared" si="206"/>
        <v>0</v>
      </c>
      <c r="BM370">
        <f t="shared" si="207"/>
        <v>0</v>
      </c>
      <c r="BN370">
        <f t="shared" si="208"/>
        <v>0</v>
      </c>
      <c r="BO370">
        <f t="shared" si="209"/>
        <v>0</v>
      </c>
      <c r="BP370">
        <f t="shared" si="210"/>
        <v>0</v>
      </c>
      <c r="BR370">
        <f t="shared" si="186"/>
        <v>1</v>
      </c>
      <c r="BS370">
        <f t="shared" si="187"/>
        <v>2</v>
      </c>
      <c r="BT370">
        <f t="shared" si="190"/>
        <v>1.4142135623730951</v>
      </c>
      <c r="BU370">
        <f t="shared" si="188"/>
        <v>0.35355339059327373</v>
      </c>
    </row>
    <row r="371" spans="1:73" hidden="1" x14ac:dyDescent="0.15">
      <c r="A371" s="35" t="s">
        <v>568</v>
      </c>
      <c r="B371" s="35"/>
      <c r="C371" s="35">
        <v>5</v>
      </c>
      <c r="D371" s="35"/>
      <c r="E371" s="35">
        <v>4</v>
      </c>
      <c r="F371" s="35"/>
      <c r="G371" s="35"/>
      <c r="H371" s="35"/>
      <c r="I371" s="35"/>
      <c r="J371" s="35"/>
      <c r="K371" s="35"/>
      <c r="L371" s="35"/>
      <c r="M371" s="35">
        <v>5</v>
      </c>
      <c r="N371" s="35"/>
      <c r="O371" s="35">
        <v>5</v>
      </c>
      <c r="P371" s="35">
        <v>4</v>
      </c>
      <c r="Q371" s="35">
        <v>4</v>
      </c>
      <c r="R371" s="35">
        <v>5</v>
      </c>
      <c r="S371" s="35"/>
      <c r="T371" s="35"/>
      <c r="U371" s="35"/>
      <c r="V371" s="35"/>
      <c r="W371">
        <f t="shared" si="184"/>
        <v>4.5714285714285712</v>
      </c>
      <c r="X371">
        <f t="shared" si="185"/>
        <v>0.49487165930539351</v>
      </c>
      <c r="Z371">
        <f t="shared" si="213"/>
        <v>0</v>
      </c>
      <c r="AA371">
        <f t="shared" si="213"/>
        <v>0.86602540378443915</v>
      </c>
      <c r="AB371">
        <f t="shared" si="213"/>
        <v>0</v>
      </c>
      <c r="AC371">
        <f t="shared" si="213"/>
        <v>-1.154700538379251</v>
      </c>
      <c r="AD371">
        <f t="shared" si="213"/>
        <v>0</v>
      </c>
      <c r="AE371">
        <f t="shared" si="213"/>
        <v>0</v>
      </c>
      <c r="AF371">
        <f t="shared" si="213"/>
        <v>0</v>
      </c>
      <c r="AG371">
        <f t="shared" si="213"/>
        <v>0</v>
      </c>
      <c r="AH371">
        <f t="shared" si="213"/>
        <v>0</v>
      </c>
      <c r="AI371">
        <f t="shared" si="213"/>
        <v>0</v>
      </c>
      <c r="AJ371">
        <f t="shared" si="213"/>
        <v>0</v>
      </c>
      <c r="AK371">
        <f t="shared" si="213"/>
        <v>0.86602540378443915</v>
      </c>
      <c r="AL371">
        <f t="shared" si="213"/>
        <v>0</v>
      </c>
      <c r="AM371">
        <f t="shared" si="213"/>
        <v>0.86602540378443915</v>
      </c>
      <c r="AN371">
        <f t="shared" si="213"/>
        <v>-1.154700538379251</v>
      </c>
      <c r="AO371">
        <f t="shared" si="211"/>
        <v>-1.154700538379251</v>
      </c>
      <c r="AP371">
        <f t="shared" si="211"/>
        <v>0.86602540378443915</v>
      </c>
      <c r="AQ371">
        <f t="shared" si="211"/>
        <v>0</v>
      </c>
      <c r="AR371">
        <f t="shared" si="211"/>
        <v>0</v>
      </c>
      <c r="AS371">
        <f t="shared" si="211"/>
        <v>0</v>
      </c>
      <c r="AT371">
        <f t="shared" si="211"/>
        <v>0</v>
      </c>
      <c r="AV371">
        <f t="shared" si="189"/>
        <v>0</v>
      </c>
      <c r="AW371">
        <f t="shared" si="191"/>
        <v>-0.86602540378443915</v>
      </c>
      <c r="AX371">
        <f t="shared" si="192"/>
        <v>0</v>
      </c>
      <c r="AY371">
        <f t="shared" si="193"/>
        <v>0</v>
      </c>
      <c r="AZ371">
        <f t="shared" si="194"/>
        <v>0</v>
      </c>
      <c r="BA371">
        <f t="shared" si="195"/>
        <v>0</v>
      </c>
      <c r="BB371">
        <f t="shared" si="196"/>
        <v>0</v>
      </c>
      <c r="BC371">
        <f t="shared" si="197"/>
        <v>0</v>
      </c>
      <c r="BD371">
        <f t="shared" si="198"/>
        <v>0</v>
      </c>
      <c r="BE371">
        <f t="shared" si="199"/>
        <v>0</v>
      </c>
      <c r="BF371">
        <f t="shared" si="200"/>
        <v>0</v>
      </c>
      <c r="BG371">
        <f t="shared" si="201"/>
        <v>0</v>
      </c>
      <c r="BH371">
        <f t="shared" si="202"/>
        <v>0</v>
      </c>
      <c r="BI371">
        <f t="shared" si="203"/>
        <v>0</v>
      </c>
      <c r="BJ371">
        <f t="shared" si="204"/>
        <v>0</v>
      </c>
      <c r="BK371">
        <f t="shared" si="205"/>
        <v>0</v>
      </c>
      <c r="BL371">
        <f t="shared" si="206"/>
        <v>0</v>
      </c>
      <c r="BM371">
        <f t="shared" si="207"/>
        <v>0</v>
      </c>
      <c r="BN371">
        <f t="shared" si="208"/>
        <v>0</v>
      </c>
      <c r="BO371">
        <f t="shared" si="209"/>
        <v>0</v>
      </c>
      <c r="BP371">
        <f t="shared" si="210"/>
        <v>0</v>
      </c>
      <c r="BR371">
        <f t="shared" si="186"/>
        <v>-0.86602540378443915</v>
      </c>
      <c r="BS371">
        <f t="shared" si="187"/>
        <v>2</v>
      </c>
      <c r="BT371">
        <f t="shared" si="190"/>
        <v>2.6457513110645907</v>
      </c>
      <c r="BU371">
        <f t="shared" si="188"/>
        <v>-0.16366341767699438</v>
      </c>
    </row>
    <row r="372" spans="1:73" hidden="1" x14ac:dyDescent="0.15">
      <c r="A372" s="35" t="s">
        <v>569</v>
      </c>
      <c r="B372" s="35">
        <v>5</v>
      </c>
      <c r="C372" s="35">
        <v>4</v>
      </c>
      <c r="D372" s="35">
        <v>5</v>
      </c>
      <c r="E372" s="35">
        <v>4</v>
      </c>
      <c r="F372" s="35"/>
      <c r="G372" s="35">
        <v>3</v>
      </c>
      <c r="H372" s="35">
        <v>4</v>
      </c>
      <c r="I372" s="35">
        <v>5</v>
      </c>
      <c r="J372" s="35">
        <v>4</v>
      </c>
      <c r="K372" s="35">
        <v>5</v>
      </c>
      <c r="L372" s="35"/>
      <c r="M372" s="35"/>
      <c r="N372" s="35">
        <v>4</v>
      </c>
      <c r="O372" s="35">
        <v>5</v>
      </c>
      <c r="P372" s="35">
        <v>5</v>
      </c>
      <c r="Q372" s="35">
        <v>5</v>
      </c>
      <c r="R372" s="35">
        <v>4</v>
      </c>
      <c r="S372" s="35"/>
      <c r="T372" s="35">
        <v>4</v>
      </c>
      <c r="U372" s="35">
        <v>3</v>
      </c>
      <c r="V372" s="35">
        <v>4</v>
      </c>
      <c r="W372">
        <f t="shared" si="184"/>
        <v>4.2941176470588234</v>
      </c>
      <c r="X372">
        <f t="shared" si="185"/>
        <v>0.66551226464616242</v>
      </c>
      <c r="Z372">
        <f t="shared" si="213"/>
        <v>1.0606601717798214</v>
      </c>
      <c r="AA372">
        <f t="shared" si="213"/>
        <v>-0.44194173824159194</v>
      </c>
      <c r="AB372">
        <f t="shared" si="213"/>
        <v>1.0606601717798214</v>
      </c>
      <c r="AC372">
        <f t="shared" si="213"/>
        <v>-0.44194173824159194</v>
      </c>
      <c r="AD372">
        <f t="shared" si="213"/>
        <v>0</v>
      </c>
      <c r="AE372">
        <f t="shared" si="213"/>
        <v>-1.9445436482630054</v>
      </c>
      <c r="AF372">
        <f t="shared" si="213"/>
        <v>-0.44194173824159194</v>
      </c>
      <c r="AG372">
        <f t="shared" si="213"/>
        <v>1.0606601717798214</v>
      </c>
      <c r="AH372">
        <f t="shared" si="213"/>
        <v>-0.44194173824159194</v>
      </c>
      <c r="AI372">
        <f t="shared" si="213"/>
        <v>1.0606601717798214</v>
      </c>
      <c r="AJ372">
        <f t="shared" si="213"/>
        <v>0</v>
      </c>
      <c r="AK372">
        <f t="shared" si="213"/>
        <v>0</v>
      </c>
      <c r="AL372">
        <f t="shared" si="213"/>
        <v>-0.44194173824159194</v>
      </c>
      <c r="AM372">
        <f t="shared" si="213"/>
        <v>1.0606601717798214</v>
      </c>
      <c r="AN372">
        <f t="shared" si="213"/>
        <v>1.0606601717798214</v>
      </c>
      <c r="AO372">
        <f t="shared" si="211"/>
        <v>1.0606601717798214</v>
      </c>
      <c r="AP372">
        <f t="shared" si="211"/>
        <v>-0.44194173824159194</v>
      </c>
      <c r="AQ372">
        <f t="shared" si="211"/>
        <v>0</v>
      </c>
      <c r="AR372">
        <f t="shared" si="211"/>
        <v>-0.44194173824159194</v>
      </c>
      <c r="AS372">
        <f t="shared" si="211"/>
        <v>-1.9445436482630054</v>
      </c>
      <c r="AT372">
        <f t="shared" si="211"/>
        <v>-0.44194173824159194</v>
      </c>
      <c r="AV372">
        <f t="shared" si="189"/>
        <v>0</v>
      </c>
      <c r="AW372">
        <f t="shared" si="191"/>
        <v>0.44194173824159194</v>
      </c>
      <c r="AX372">
        <f t="shared" si="192"/>
        <v>1.0606601717798214</v>
      </c>
      <c r="AY372">
        <f t="shared" si="193"/>
        <v>0</v>
      </c>
      <c r="AZ372">
        <f t="shared" si="194"/>
        <v>0</v>
      </c>
      <c r="BA372">
        <f t="shared" si="195"/>
        <v>0</v>
      </c>
      <c r="BB372">
        <f t="shared" si="196"/>
        <v>0</v>
      </c>
      <c r="BC372">
        <f t="shared" si="197"/>
        <v>-1.0606601717798214</v>
      </c>
      <c r="BD372">
        <f t="shared" si="198"/>
        <v>0</v>
      </c>
      <c r="BE372">
        <f t="shared" si="199"/>
        <v>0</v>
      </c>
      <c r="BF372">
        <f t="shared" si="200"/>
        <v>0</v>
      </c>
      <c r="BG372">
        <f t="shared" si="201"/>
        <v>0</v>
      </c>
      <c r="BH372">
        <f t="shared" si="202"/>
        <v>-0.44194173824159194</v>
      </c>
      <c r="BI372">
        <f t="shared" si="203"/>
        <v>0</v>
      </c>
      <c r="BJ372">
        <f t="shared" si="204"/>
        <v>0</v>
      </c>
      <c r="BK372">
        <f t="shared" si="205"/>
        <v>0</v>
      </c>
      <c r="BL372">
        <f t="shared" si="206"/>
        <v>0</v>
      </c>
      <c r="BM372">
        <f t="shared" si="207"/>
        <v>0</v>
      </c>
      <c r="BN372">
        <f t="shared" si="208"/>
        <v>0</v>
      </c>
      <c r="BO372">
        <f t="shared" si="209"/>
        <v>0</v>
      </c>
      <c r="BP372">
        <f t="shared" si="210"/>
        <v>0</v>
      </c>
      <c r="BR372">
        <f t="shared" si="186"/>
        <v>5.5511151231257827E-17</v>
      </c>
      <c r="BS372">
        <f t="shared" si="187"/>
        <v>2</v>
      </c>
      <c r="BT372">
        <f t="shared" si="190"/>
        <v>4.1231056256176606</v>
      </c>
      <c r="BU372">
        <f t="shared" si="188"/>
        <v>6.7317158801797608E-18</v>
      </c>
    </row>
    <row r="373" spans="1:73" hidden="1" x14ac:dyDescent="0.15">
      <c r="A373" s="35" t="s">
        <v>570</v>
      </c>
      <c r="B373" s="35">
        <v>3</v>
      </c>
      <c r="C373" s="35">
        <v>5</v>
      </c>
      <c r="D373" s="35">
        <v>5</v>
      </c>
      <c r="E373" s="35">
        <v>4</v>
      </c>
      <c r="F373" s="35"/>
      <c r="G373" s="35"/>
      <c r="H373" s="35">
        <v>3</v>
      </c>
      <c r="I373" s="35">
        <v>4</v>
      </c>
      <c r="J373" s="35">
        <v>4</v>
      </c>
      <c r="K373" s="35"/>
      <c r="L373" s="35"/>
      <c r="M373" s="35">
        <v>2</v>
      </c>
      <c r="N373" s="35">
        <v>5</v>
      </c>
      <c r="O373" s="35"/>
      <c r="P373" s="35">
        <v>5</v>
      </c>
      <c r="Q373" s="35"/>
      <c r="R373" s="35">
        <v>4</v>
      </c>
      <c r="S373" s="35"/>
      <c r="T373" s="35"/>
      <c r="U373" s="35"/>
      <c r="V373" s="35">
        <v>5</v>
      </c>
      <c r="W373">
        <f t="shared" si="184"/>
        <v>4.083333333333333</v>
      </c>
      <c r="X373">
        <f t="shared" si="185"/>
        <v>0.95379359518829976</v>
      </c>
      <c r="Z373">
        <f t="shared" si="213"/>
        <v>-1.135815273659349</v>
      </c>
      <c r="AA373">
        <f t="shared" si="213"/>
        <v>0.961074462327142</v>
      </c>
      <c r="AB373">
        <f t="shared" si="213"/>
        <v>0.961074462327142</v>
      </c>
      <c r="AC373">
        <f t="shared" si="213"/>
        <v>-8.737040566610349E-2</v>
      </c>
      <c r="AD373">
        <f t="shared" si="213"/>
        <v>0</v>
      </c>
      <c r="AE373">
        <f t="shared" si="213"/>
        <v>0</v>
      </c>
      <c r="AF373">
        <f t="shared" si="213"/>
        <v>-1.135815273659349</v>
      </c>
      <c r="AG373">
        <f t="shared" si="213"/>
        <v>-8.737040566610349E-2</v>
      </c>
      <c r="AH373">
        <f t="shared" si="213"/>
        <v>-8.737040566610349E-2</v>
      </c>
      <c r="AI373">
        <f t="shared" si="213"/>
        <v>0</v>
      </c>
      <c r="AJ373">
        <f t="shared" si="213"/>
        <v>0</v>
      </c>
      <c r="AK373">
        <f t="shared" si="213"/>
        <v>-2.1842601416525946</v>
      </c>
      <c r="AL373">
        <f t="shared" si="213"/>
        <v>0.961074462327142</v>
      </c>
      <c r="AM373">
        <f t="shared" si="213"/>
        <v>0</v>
      </c>
      <c r="AN373">
        <f t="shared" si="213"/>
        <v>0.961074462327142</v>
      </c>
      <c r="AO373">
        <f t="shared" si="211"/>
        <v>0</v>
      </c>
      <c r="AP373">
        <f t="shared" si="211"/>
        <v>-8.737040566610349E-2</v>
      </c>
      <c r="AQ373">
        <f t="shared" si="211"/>
        <v>0</v>
      </c>
      <c r="AR373">
        <f t="shared" si="211"/>
        <v>0</v>
      </c>
      <c r="AS373">
        <f t="shared" si="211"/>
        <v>0</v>
      </c>
      <c r="AT373">
        <f t="shared" si="211"/>
        <v>0.961074462327142</v>
      </c>
      <c r="AV373">
        <f t="shared" si="189"/>
        <v>0</v>
      </c>
      <c r="AW373">
        <f t="shared" si="191"/>
        <v>-0.961074462327142</v>
      </c>
      <c r="AX373">
        <f t="shared" si="192"/>
        <v>0.961074462327142</v>
      </c>
      <c r="AY373">
        <f t="shared" si="193"/>
        <v>0</v>
      </c>
      <c r="AZ373">
        <f t="shared" si="194"/>
        <v>0</v>
      </c>
      <c r="BA373">
        <f t="shared" si="195"/>
        <v>0</v>
      </c>
      <c r="BB373">
        <f t="shared" si="196"/>
        <v>0</v>
      </c>
      <c r="BC373">
        <f t="shared" si="197"/>
        <v>8.737040566610349E-2</v>
      </c>
      <c r="BD373">
        <f t="shared" si="198"/>
        <v>0</v>
      </c>
      <c r="BE373">
        <f t="shared" si="199"/>
        <v>0</v>
      </c>
      <c r="BF373">
        <f t="shared" si="200"/>
        <v>0</v>
      </c>
      <c r="BG373">
        <f t="shared" si="201"/>
        <v>0</v>
      </c>
      <c r="BH373">
        <f t="shared" si="202"/>
        <v>0.961074462327142</v>
      </c>
      <c r="BI373">
        <f t="shared" si="203"/>
        <v>0</v>
      </c>
      <c r="BJ373">
        <f t="shared" si="204"/>
        <v>0</v>
      </c>
      <c r="BK373">
        <f t="shared" si="205"/>
        <v>0</v>
      </c>
      <c r="BL373">
        <f t="shared" si="206"/>
        <v>0</v>
      </c>
      <c r="BM373">
        <f t="shared" si="207"/>
        <v>0</v>
      </c>
      <c r="BN373">
        <f t="shared" si="208"/>
        <v>0</v>
      </c>
      <c r="BO373">
        <f t="shared" si="209"/>
        <v>0</v>
      </c>
      <c r="BP373">
        <f t="shared" si="210"/>
        <v>0</v>
      </c>
      <c r="BR373">
        <f t="shared" si="186"/>
        <v>1.0484448679932454</v>
      </c>
      <c r="BS373">
        <f t="shared" si="187"/>
        <v>2</v>
      </c>
      <c r="BT373">
        <f t="shared" si="190"/>
        <v>3.4641016151377544</v>
      </c>
      <c r="BU373">
        <f t="shared" si="188"/>
        <v>0.15132998169159548</v>
      </c>
    </row>
    <row r="374" spans="1:73" hidden="1" x14ac:dyDescent="0.15">
      <c r="A374" s="40" t="s">
        <v>571</v>
      </c>
      <c r="B374" s="35"/>
      <c r="C374" s="35">
        <v>3</v>
      </c>
      <c r="D374" s="35">
        <v>5</v>
      </c>
      <c r="E374" s="35">
        <v>3</v>
      </c>
      <c r="F374" s="35"/>
      <c r="G374" s="35"/>
      <c r="H374" s="35"/>
      <c r="I374" s="35">
        <v>3</v>
      </c>
      <c r="J374" s="35"/>
      <c r="K374" s="35"/>
      <c r="L374" s="35"/>
      <c r="M374" s="35"/>
      <c r="N374" s="35"/>
      <c r="O374" s="35"/>
      <c r="P374" s="35">
        <v>5</v>
      </c>
      <c r="Q374" s="35">
        <v>4</v>
      </c>
      <c r="R374" s="35"/>
      <c r="S374" s="35"/>
      <c r="T374" s="35"/>
      <c r="U374" s="35"/>
      <c r="V374" s="35">
        <v>5</v>
      </c>
      <c r="W374">
        <f t="shared" si="184"/>
        <v>4</v>
      </c>
      <c r="X374">
        <f t="shared" si="185"/>
        <v>0.92582009977255142</v>
      </c>
      <c r="Z374">
        <f t="shared" ref="Z374:AN382" si="214">IF(B374&gt;0, (B374-$W374)/$X374,B374)</f>
        <v>0</v>
      </c>
      <c r="AA374">
        <f t="shared" si="214"/>
        <v>-1.0801234497346435</v>
      </c>
      <c r="AB374">
        <f t="shared" si="214"/>
        <v>1.0801234497346435</v>
      </c>
      <c r="AC374">
        <f t="shared" si="214"/>
        <v>-1.0801234497346435</v>
      </c>
      <c r="AD374">
        <f t="shared" si="214"/>
        <v>0</v>
      </c>
      <c r="AE374">
        <f t="shared" si="214"/>
        <v>0</v>
      </c>
      <c r="AF374">
        <f t="shared" si="214"/>
        <v>0</v>
      </c>
      <c r="AG374">
        <f t="shared" si="214"/>
        <v>-1.0801234497346435</v>
      </c>
      <c r="AH374">
        <f t="shared" si="214"/>
        <v>0</v>
      </c>
      <c r="AI374">
        <f t="shared" si="214"/>
        <v>0</v>
      </c>
      <c r="AJ374">
        <f t="shared" si="214"/>
        <v>0</v>
      </c>
      <c r="AK374">
        <f t="shared" si="214"/>
        <v>0</v>
      </c>
      <c r="AL374">
        <f t="shared" si="214"/>
        <v>0</v>
      </c>
      <c r="AM374">
        <f t="shared" si="214"/>
        <v>0</v>
      </c>
      <c r="AN374">
        <f t="shared" si="214"/>
        <v>1.0801234497346435</v>
      </c>
      <c r="AO374">
        <f t="shared" si="211"/>
        <v>0</v>
      </c>
      <c r="AP374">
        <f t="shared" si="211"/>
        <v>0</v>
      </c>
      <c r="AQ374">
        <f t="shared" si="211"/>
        <v>0</v>
      </c>
      <c r="AR374">
        <f t="shared" si="211"/>
        <v>0</v>
      </c>
      <c r="AS374">
        <f t="shared" si="211"/>
        <v>0</v>
      </c>
      <c r="AT374">
        <f t="shared" si="211"/>
        <v>1.0801234497346435</v>
      </c>
      <c r="AV374">
        <f t="shared" si="189"/>
        <v>0</v>
      </c>
      <c r="AW374">
        <f t="shared" si="191"/>
        <v>1.0801234497346435</v>
      </c>
      <c r="AX374">
        <f t="shared" si="192"/>
        <v>1.0801234497346435</v>
      </c>
      <c r="AY374">
        <f t="shared" si="193"/>
        <v>0</v>
      </c>
      <c r="AZ374">
        <f t="shared" si="194"/>
        <v>0</v>
      </c>
      <c r="BA374">
        <f t="shared" si="195"/>
        <v>0</v>
      </c>
      <c r="BB374">
        <f t="shared" si="196"/>
        <v>0</v>
      </c>
      <c r="BC374">
        <f t="shared" si="197"/>
        <v>1.0801234497346435</v>
      </c>
      <c r="BD374">
        <f t="shared" si="198"/>
        <v>0</v>
      </c>
      <c r="BE374">
        <f t="shared" si="199"/>
        <v>0</v>
      </c>
      <c r="BF374">
        <f t="shared" si="200"/>
        <v>0</v>
      </c>
      <c r="BG374">
        <f t="shared" si="201"/>
        <v>0</v>
      </c>
      <c r="BH374">
        <f t="shared" si="202"/>
        <v>0</v>
      </c>
      <c r="BI374">
        <f t="shared" si="203"/>
        <v>0</v>
      </c>
      <c r="BJ374">
        <f t="shared" si="204"/>
        <v>0</v>
      </c>
      <c r="BK374">
        <f t="shared" si="205"/>
        <v>0</v>
      </c>
      <c r="BL374">
        <f t="shared" si="206"/>
        <v>0</v>
      </c>
      <c r="BM374">
        <f t="shared" si="207"/>
        <v>0</v>
      </c>
      <c r="BN374">
        <f t="shared" si="208"/>
        <v>0</v>
      </c>
      <c r="BO374">
        <f t="shared" si="209"/>
        <v>0</v>
      </c>
      <c r="BP374">
        <f t="shared" si="210"/>
        <v>0</v>
      </c>
      <c r="BR374">
        <f t="shared" si="186"/>
        <v>3.2403703492039302</v>
      </c>
      <c r="BS374">
        <f t="shared" si="187"/>
        <v>2</v>
      </c>
      <c r="BT374">
        <f t="shared" si="190"/>
        <v>2.6457513110645907</v>
      </c>
      <c r="BU374">
        <f t="shared" si="188"/>
        <v>0.61237243569579447</v>
      </c>
    </row>
    <row r="375" spans="1:73" hidden="1" x14ac:dyDescent="0.15">
      <c r="A375" s="35" t="s">
        <v>572</v>
      </c>
      <c r="B375" s="35">
        <v>5</v>
      </c>
      <c r="C375" s="35">
        <v>3</v>
      </c>
      <c r="D375" s="35">
        <v>5</v>
      </c>
      <c r="E375" s="35">
        <v>3</v>
      </c>
      <c r="F375" s="35">
        <v>4</v>
      </c>
      <c r="G375" s="35">
        <v>2</v>
      </c>
      <c r="H375" s="35">
        <v>4</v>
      </c>
      <c r="I375" s="35">
        <v>5</v>
      </c>
      <c r="J375" s="35">
        <v>3</v>
      </c>
      <c r="K375" s="35">
        <v>4</v>
      </c>
      <c r="L375" s="35"/>
      <c r="M375" s="35"/>
      <c r="N375" s="35">
        <v>4</v>
      </c>
      <c r="O375" s="35">
        <v>4</v>
      </c>
      <c r="P375" s="35">
        <v>5</v>
      </c>
      <c r="Q375" s="35">
        <v>5</v>
      </c>
      <c r="R375" s="35"/>
      <c r="S375" s="35">
        <v>4</v>
      </c>
      <c r="T375" s="35">
        <v>5</v>
      </c>
      <c r="U375" s="35">
        <v>4</v>
      </c>
      <c r="V375" s="35">
        <v>3</v>
      </c>
      <c r="W375">
        <f t="shared" si="184"/>
        <v>4</v>
      </c>
      <c r="X375">
        <f t="shared" si="185"/>
        <v>0.88191710368819687</v>
      </c>
      <c r="Z375">
        <f t="shared" si="214"/>
        <v>1.1338934190276817</v>
      </c>
      <c r="AA375">
        <f t="shared" si="214"/>
        <v>-1.1338934190276817</v>
      </c>
      <c r="AB375">
        <f t="shared" si="214"/>
        <v>1.1338934190276817</v>
      </c>
      <c r="AC375">
        <f t="shared" si="214"/>
        <v>-1.1338934190276817</v>
      </c>
      <c r="AD375">
        <f t="shared" si="214"/>
        <v>0</v>
      </c>
      <c r="AE375">
        <f t="shared" si="214"/>
        <v>-2.2677868380553634</v>
      </c>
      <c r="AF375">
        <f t="shared" si="214"/>
        <v>0</v>
      </c>
      <c r="AG375">
        <f t="shared" si="214"/>
        <v>1.1338934190276817</v>
      </c>
      <c r="AH375">
        <f t="shared" si="214"/>
        <v>-1.1338934190276817</v>
      </c>
      <c r="AI375">
        <f t="shared" si="214"/>
        <v>0</v>
      </c>
      <c r="AJ375">
        <f t="shared" si="214"/>
        <v>0</v>
      </c>
      <c r="AK375">
        <f t="shared" si="214"/>
        <v>0</v>
      </c>
      <c r="AL375">
        <f t="shared" si="214"/>
        <v>0</v>
      </c>
      <c r="AM375">
        <f t="shared" si="214"/>
        <v>0</v>
      </c>
      <c r="AN375">
        <f t="shared" si="214"/>
        <v>1.1338934190276817</v>
      </c>
      <c r="AO375">
        <f t="shared" si="211"/>
        <v>1.1338934190276817</v>
      </c>
      <c r="AP375">
        <f t="shared" si="211"/>
        <v>0</v>
      </c>
      <c r="AQ375">
        <f t="shared" si="211"/>
        <v>0</v>
      </c>
      <c r="AR375">
        <f t="shared" si="211"/>
        <v>1.1338934190276817</v>
      </c>
      <c r="AS375">
        <f t="shared" si="211"/>
        <v>0</v>
      </c>
      <c r="AT375">
        <f t="shared" si="211"/>
        <v>-1.1338934190276817</v>
      </c>
      <c r="AV375">
        <f t="shared" si="189"/>
        <v>0</v>
      </c>
      <c r="AW375">
        <f t="shared" si="191"/>
        <v>1.1338934190276817</v>
      </c>
      <c r="AX375">
        <f t="shared" si="192"/>
        <v>1.1338934190276817</v>
      </c>
      <c r="AY375">
        <f t="shared" si="193"/>
        <v>0</v>
      </c>
      <c r="AZ375">
        <f t="shared" si="194"/>
        <v>0</v>
      </c>
      <c r="BA375">
        <f t="shared" si="195"/>
        <v>0</v>
      </c>
      <c r="BB375">
        <f t="shared" si="196"/>
        <v>0</v>
      </c>
      <c r="BC375">
        <f t="shared" si="197"/>
        <v>-1.1338934190276817</v>
      </c>
      <c r="BD375">
        <f t="shared" si="198"/>
        <v>0</v>
      </c>
      <c r="BE375">
        <f t="shared" si="199"/>
        <v>0</v>
      </c>
      <c r="BF375">
        <f t="shared" si="200"/>
        <v>0</v>
      </c>
      <c r="BG375">
        <f t="shared" si="201"/>
        <v>0</v>
      </c>
      <c r="BH375">
        <f t="shared" si="202"/>
        <v>0</v>
      </c>
      <c r="BI375">
        <f t="shared" si="203"/>
        <v>0</v>
      </c>
      <c r="BJ375">
        <f t="shared" si="204"/>
        <v>0</v>
      </c>
      <c r="BK375">
        <f t="shared" si="205"/>
        <v>0</v>
      </c>
      <c r="BL375">
        <f t="shared" si="206"/>
        <v>0</v>
      </c>
      <c r="BM375">
        <f t="shared" si="207"/>
        <v>0</v>
      </c>
      <c r="BN375">
        <f t="shared" si="208"/>
        <v>0</v>
      </c>
      <c r="BO375">
        <f t="shared" si="209"/>
        <v>0</v>
      </c>
      <c r="BP375">
        <f t="shared" si="210"/>
        <v>0</v>
      </c>
      <c r="BR375">
        <f t="shared" si="186"/>
        <v>1.1338934190276817</v>
      </c>
      <c r="BS375">
        <f t="shared" si="187"/>
        <v>2</v>
      </c>
      <c r="BT375">
        <f t="shared" si="190"/>
        <v>4.2426406871192857</v>
      </c>
      <c r="BU375">
        <f t="shared" si="188"/>
        <v>0.13363062095621217</v>
      </c>
    </row>
    <row r="376" spans="1:73" hidden="1" x14ac:dyDescent="0.15">
      <c r="A376" s="35" t="s">
        <v>573</v>
      </c>
      <c r="B376" s="31"/>
      <c r="C376" s="31"/>
      <c r="D376" s="35">
        <v>4</v>
      </c>
      <c r="E376" s="35">
        <v>3</v>
      </c>
      <c r="F376" s="31"/>
      <c r="G376" s="31"/>
      <c r="H376" s="35">
        <v>3</v>
      </c>
      <c r="I376" s="35">
        <v>5</v>
      </c>
      <c r="J376" s="31"/>
      <c r="K376" s="31"/>
      <c r="L376" s="31"/>
      <c r="M376" s="31"/>
      <c r="N376" s="35">
        <v>5</v>
      </c>
      <c r="O376" s="35">
        <v>3</v>
      </c>
      <c r="P376" s="35">
        <v>4</v>
      </c>
      <c r="Q376" s="35">
        <v>3</v>
      </c>
      <c r="R376" s="31"/>
      <c r="S376" s="31"/>
      <c r="T376" s="31"/>
      <c r="U376" s="31"/>
      <c r="V376" s="35">
        <v>5</v>
      </c>
      <c r="W376">
        <f t="shared" si="184"/>
        <v>3.8888888888888888</v>
      </c>
      <c r="X376">
        <f t="shared" si="185"/>
        <v>0.87488976377909011</v>
      </c>
      <c r="Z376">
        <f t="shared" si="214"/>
        <v>0</v>
      </c>
      <c r="AA376">
        <f t="shared" si="214"/>
        <v>0</v>
      </c>
      <c r="AB376">
        <f t="shared" si="214"/>
        <v>0.12700012700019056</v>
      </c>
      <c r="AC376">
        <f t="shared" si="214"/>
        <v>-1.016001016001524</v>
      </c>
      <c r="AD376">
        <f t="shared" si="214"/>
        <v>0</v>
      </c>
      <c r="AE376">
        <f t="shared" si="214"/>
        <v>0</v>
      </c>
      <c r="AF376">
        <f t="shared" si="214"/>
        <v>-1.016001016001524</v>
      </c>
      <c r="AG376">
        <f t="shared" si="214"/>
        <v>1.270001270001905</v>
      </c>
      <c r="AH376">
        <f t="shared" si="214"/>
        <v>0</v>
      </c>
      <c r="AI376">
        <f t="shared" si="214"/>
        <v>0</v>
      </c>
      <c r="AJ376">
        <f t="shared" si="214"/>
        <v>0</v>
      </c>
      <c r="AK376">
        <f t="shared" si="214"/>
        <v>0</v>
      </c>
      <c r="AL376">
        <f t="shared" si="214"/>
        <v>1.270001270001905</v>
      </c>
      <c r="AM376">
        <f t="shared" si="214"/>
        <v>-1.016001016001524</v>
      </c>
      <c r="AN376">
        <f t="shared" si="214"/>
        <v>0.12700012700019056</v>
      </c>
      <c r="AO376">
        <f t="shared" si="211"/>
        <v>-1.016001016001524</v>
      </c>
      <c r="AP376">
        <f t="shared" si="211"/>
        <v>0</v>
      </c>
      <c r="AQ376">
        <f t="shared" si="211"/>
        <v>0</v>
      </c>
      <c r="AR376">
        <f t="shared" si="211"/>
        <v>0</v>
      </c>
      <c r="AS376">
        <f t="shared" si="211"/>
        <v>0</v>
      </c>
      <c r="AT376">
        <f t="shared" si="211"/>
        <v>1.270001270001905</v>
      </c>
      <c r="AV376">
        <f t="shared" si="189"/>
        <v>0</v>
      </c>
      <c r="AW376">
        <f t="shared" si="191"/>
        <v>0</v>
      </c>
      <c r="AX376">
        <f t="shared" si="192"/>
        <v>0.12700012700019056</v>
      </c>
      <c r="AY376">
        <f t="shared" si="193"/>
        <v>0</v>
      </c>
      <c r="AZ376">
        <f t="shared" si="194"/>
        <v>0</v>
      </c>
      <c r="BA376">
        <f t="shared" si="195"/>
        <v>0</v>
      </c>
      <c r="BB376">
        <f t="shared" si="196"/>
        <v>0</v>
      </c>
      <c r="BC376">
        <f t="shared" si="197"/>
        <v>-1.270001270001905</v>
      </c>
      <c r="BD376">
        <f t="shared" si="198"/>
        <v>0</v>
      </c>
      <c r="BE376">
        <f t="shared" si="199"/>
        <v>0</v>
      </c>
      <c r="BF376">
        <f t="shared" si="200"/>
        <v>0</v>
      </c>
      <c r="BG376">
        <f t="shared" si="201"/>
        <v>0</v>
      </c>
      <c r="BH376">
        <f t="shared" si="202"/>
        <v>1.270001270001905</v>
      </c>
      <c r="BI376">
        <f t="shared" si="203"/>
        <v>0</v>
      </c>
      <c r="BJ376">
        <f t="shared" si="204"/>
        <v>0</v>
      </c>
      <c r="BK376">
        <f t="shared" si="205"/>
        <v>0</v>
      </c>
      <c r="BL376">
        <f t="shared" si="206"/>
        <v>0</v>
      </c>
      <c r="BM376">
        <f t="shared" si="207"/>
        <v>0</v>
      </c>
      <c r="BN376">
        <f t="shared" si="208"/>
        <v>0</v>
      </c>
      <c r="BO376">
        <f t="shared" si="209"/>
        <v>0</v>
      </c>
      <c r="BP376">
        <f t="shared" si="210"/>
        <v>0</v>
      </c>
      <c r="BR376">
        <f t="shared" si="186"/>
        <v>0.12700012700019059</v>
      </c>
      <c r="BS376">
        <f t="shared" si="187"/>
        <v>2</v>
      </c>
      <c r="BT376">
        <f t="shared" si="190"/>
        <v>3</v>
      </c>
      <c r="BU376">
        <f t="shared" si="188"/>
        <v>2.1166687833365099E-2</v>
      </c>
    </row>
    <row r="377" spans="1:73" hidden="1" x14ac:dyDescent="0.15">
      <c r="A377" s="35" t="s">
        <v>574</v>
      </c>
      <c r="B377" s="31"/>
      <c r="C377" s="35">
        <v>3</v>
      </c>
      <c r="D377" s="35">
        <v>5</v>
      </c>
      <c r="E377" s="35">
        <v>5</v>
      </c>
      <c r="F377" s="31"/>
      <c r="G377" s="31"/>
      <c r="H377" s="31"/>
      <c r="I377" s="35">
        <v>5</v>
      </c>
      <c r="J377" s="31"/>
      <c r="K377" s="31"/>
      <c r="L377" s="31"/>
      <c r="M377" s="31"/>
      <c r="N377" s="35">
        <v>5</v>
      </c>
      <c r="O377" s="31"/>
      <c r="P377" s="35">
        <v>5</v>
      </c>
      <c r="Q377" s="35">
        <v>4</v>
      </c>
      <c r="R377" s="31"/>
      <c r="S377" s="31"/>
      <c r="T377" s="35">
        <v>5</v>
      </c>
      <c r="U377" s="31"/>
      <c r="V377" s="35">
        <v>4</v>
      </c>
      <c r="W377">
        <f t="shared" si="184"/>
        <v>4.5555555555555554</v>
      </c>
      <c r="X377">
        <f t="shared" si="185"/>
        <v>0.6849348892187751</v>
      </c>
      <c r="Z377">
        <f t="shared" si="214"/>
        <v>0</v>
      </c>
      <c r="AA377">
        <f t="shared" si="214"/>
        <v>-2.2710998958306754</v>
      </c>
      <c r="AB377">
        <f t="shared" si="214"/>
        <v>0.64888568452305051</v>
      </c>
      <c r="AC377">
        <f t="shared" si="214"/>
        <v>0.64888568452305051</v>
      </c>
      <c r="AD377">
        <f t="shared" si="214"/>
        <v>0</v>
      </c>
      <c r="AE377">
        <f t="shared" si="214"/>
        <v>0</v>
      </c>
      <c r="AF377">
        <f t="shared" si="214"/>
        <v>0</v>
      </c>
      <c r="AG377">
        <f t="shared" si="214"/>
        <v>0.64888568452305051</v>
      </c>
      <c r="AH377">
        <f t="shared" si="214"/>
        <v>0</v>
      </c>
      <c r="AI377">
        <f t="shared" si="214"/>
        <v>0</v>
      </c>
      <c r="AJ377">
        <f t="shared" si="214"/>
        <v>0</v>
      </c>
      <c r="AK377">
        <f t="shared" si="214"/>
        <v>0</v>
      </c>
      <c r="AL377">
        <f t="shared" si="214"/>
        <v>0.64888568452305051</v>
      </c>
      <c r="AM377">
        <f t="shared" si="214"/>
        <v>0</v>
      </c>
      <c r="AN377">
        <f t="shared" si="214"/>
        <v>0.64888568452305051</v>
      </c>
      <c r="AO377">
        <f t="shared" si="211"/>
        <v>-0.8111071056538125</v>
      </c>
      <c r="AP377">
        <f t="shared" si="211"/>
        <v>0</v>
      </c>
      <c r="AQ377">
        <f t="shared" si="211"/>
        <v>0</v>
      </c>
      <c r="AR377">
        <f t="shared" si="211"/>
        <v>0.64888568452305051</v>
      </c>
      <c r="AS377">
        <f t="shared" si="211"/>
        <v>0</v>
      </c>
      <c r="AT377">
        <f t="shared" si="211"/>
        <v>-0.8111071056538125</v>
      </c>
      <c r="AV377">
        <f t="shared" si="189"/>
        <v>0</v>
      </c>
      <c r="AW377">
        <f t="shared" si="191"/>
        <v>2.2710998958306754</v>
      </c>
      <c r="AX377">
        <f t="shared" si="192"/>
        <v>0.64888568452305051</v>
      </c>
      <c r="AY377">
        <f t="shared" si="193"/>
        <v>0</v>
      </c>
      <c r="AZ377">
        <f t="shared" si="194"/>
        <v>0</v>
      </c>
      <c r="BA377">
        <f t="shared" si="195"/>
        <v>0</v>
      </c>
      <c r="BB377">
        <f t="shared" si="196"/>
        <v>0</v>
      </c>
      <c r="BC377">
        <f t="shared" si="197"/>
        <v>-0.64888568452305051</v>
      </c>
      <c r="BD377">
        <f t="shared" si="198"/>
        <v>0</v>
      </c>
      <c r="BE377">
        <f t="shared" si="199"/>
        <v>0</v>
      </c>
      <c r="BF377">
        <f t="shared" si="200"/>
        <v>0</v>
      </c>
      <c r="BG377">
        <f t="shared" si="201"/>
        <v>0</v>
      </c>
      <c r="BH377">
        <f t="shared" si="202"/>
        <v>0.64888568452305051</v>
      </c>
      <c r="BI377">
        <f t="shared" si="203"/>
        <v>0</v>
      </c>
      <c r="BJ377">
        <f t="shared" si="204"/>
        <v>0</v>
      </c>
      <c r="BK377">
        <f t="shared" si="205"/>
        <v>0</v>
      </c>
      <c r="BL377">
        <f t="shared" si="206"/>
        <v>0</v>
      </c>
      <c r="BM377">
        <f t="shared" si="207"/>
        <v>0</v>
      </c>
      <c r="BN377">
        <f t="shared" si="208"/>
        <v>0</v>
      </c>
      <c r="BO377">
        <f t="shared" si="209"/>
        <v>0</v>
      </c>
      <c r="BP377">
        <f t="shared" si="210"/>
        <v>0</v>
      </c>
      <c r="BR377">
        <f t="shared" si="186"/>
        <v>2.919985580353726</v>
      </c>
      <c r="BS377">
        <f t="shared" si="187"/>
        <v>2</v>
      </c>
      <c r="BT377">
        <f t="shared" si="190"/>
        <v>3.0000000000000004</v>
      </c>
      <c r="BU377">
        <f t="shared" si="188"/>
        <v>0.48666426339228758</v>
      </c>
    </row>
    <row r="378" spans="1:73" hidden="1" x14ac:dyDescent="0.15">
      <c r="A378" s="35" t="s">
        <v>575</v>
      </c>
      <c r="B378" s="35">
        <v>3</v>
      </c>
      <c r="C378" s="35">
        <v>5</v>
      </c>
      <c r="D378" s="35"/>
      <c r="E378" s="35"/>
      <c r="F378" s="31"/>
      <c r="G378" s="31"/>
      <c r="H378" s="35">
        <v>4</v>
      </c>
      <c r="I378" s="35"/>
      <c r="J378" s="31"/>
      <c r="K378" s="31"/>
      <c r="L378" s="31"/>
      <c r="M378" s="31"/>
      <c r="N378" s="31"/>
      <c r="O378" s="35">
        <v>5</v>
      </c>
      <c r="P378" s="35"/>
      <c r="Q378" s="31"/>
      <c r="R378" s="35">
        <v>3</v>
      </c>
      <c r="S378" s="31"/>
      <c r="T378" s="35">
        <v>5</v>
      </c>
      <c r="U378" s="35"/>
      <c r="V378" s="35">
        <v>5</v>
      </c>
      <c r="W378">
        <f t="shared" si="184"/>
        <v>4.2857142857142856</v>
      </c>
      <c r="X378">
        <f t="shared" si="185"/>
        <v>0.88063057185271088</v>
      </c>
      <c r="Z378">
        <f t="shared" si="214"/>
        <v>-1.4599927901768628</v>
      </c>
      <c r="AA378">
        <f t="shared" si="214"/>
        <v>0.81110710565381283</v>
      </c>
      <c r="AB378">
        <f t="shared" si="214"/>
        <v>0</v>
      </c>
      <c r="AC378">
        <f t="shared" si="214"/>
        <v>0</v>
      </c>
      <c r="AD378">
        <f t="shared" si="214"/>
        <v>0</v>
      </c>
      <c r="AE378">
        <f t="shared" si="214"/>
        <v>0</v>
      </c>
      <c r="AF378">
        <f t="shared" si="214"/>
        <v>-0.32444284226152492</v>
      </c>
      <c r="AG378">
        <f t="shared" si="214"/>
        <v>0</v>
      </c>
      <c r="AH378">
        <f t="shared" si="214"/>
        <v>0</v>
      </c>
      <c r="AI378">
        <f t="shared" si="214"/>
        <v>0</v>
      </c>
      <c r="AJ378">
        <f t="shared" si="214"/>
        <v>0</v>
      </c>
      <c r="AK378">
        <f t="shared" si="214"/>
        <v>0</v>
      </c>
      <c r="AL378">
        <f t="shared" si="214"/>
        <v>0</v>
      </c>
      <c r="AM378">
        <f t="shared" si="214"/>
        <v>0.81110710565381283</v>
      </c>
      <c r="AN378">
        <f t="shared" si="214"/>
        <v>0</v>
      </c>
      <c r="AO378">
        <f t="shared" si="211"/>
        <v>0</v>
      </c>
      <c r="AP378">
        <f t="shared" si="211"/>
        <v>-1.4599927901768628</v>
      </c>
      <c r="AQ378">
        <f t="shared" si="211"/>
        <v>0</v>
      </c>
      <c r="AR378">
        <f t="shared" si="211"/>
        <v>0.81110710565381283</v>
      </c>
      <c r="AS378">
        <f t="shared" si="211"/>
        <v>0</v>
      </c>
      <c r="AT378">
        <f t="shared" si="211"/>
        <v>0.81110710565381283</v>
      </c>
      <c r="AV378">
        <f t="shared" si="189"/>
        <v>0</v>
      </c>
      <c r="AW378">
        <f t="shared" si="191"/>
        <v>-0.81110710565381283</v>
      </c>
      <c r="AX378">
        <f t="shared" si="192"/>
        <v>0</v>
      </c>
      <c r="AY378">
        <f t="shared" si="193"/>
        <v>0</v>
      </c>
      <c r="AZ378">
        <f t="shared" si="194"/>
        <v>0</v>
      </c>
      <c r="BA378">
        <f t="shared" si="195"/>
        <v>0</v>
      </c>
      <c r="BB378">
        <f t="shared" si="196"/>
        <v>0</v>
      </c>
      <c r="BC378">
        <f t="shared" si="197"/>
        <v>0</v>
      </c>
      <c r="BD378">
        <f t="shared" si="198"/>
        <v>0</v>
      </c>
      <c r="BE378">
        <f t="shared" si="199"/>
        <v>0</v>
      </c>
      <c r="BF378">
        <f t="shared" si="200"/>
        <v>0</v>
      </c>
      <c r="BG378">
        <f t="shared" si="201"/>
        <v>0</v>
      </c>
      <c r="BH378">
        <f t="shared" si="202"/>
        <v>0</v>
      </c>
      <c r="BI378">
        <f t="shared" si="203"/>
        <v>0</v>
      </c>
      <c r="BJ378">
        <f t="shared" si="204"/>
        <v>0</v>
      </c>
      <c r="BK378">
        <f t="shared" si="205"/>
        <v>0</v>
      </c>
      <c r="BL378">
        <f t="shared" si="206"/>
        <v>0</v>
      </c>
      <c r="BM378">
        <f t="shared" si="207"/>
        <v>0</v>
      </c>
      <c r="BN378">
        <f t="shared" si="208"/>
        <v>0</v>
      </c>
      <c r="BO378">
        <f t="shared" si="209"/>
        <v>0</v>
      </c>
      <c r="BP378">
        <f t="shared" si="210"/>
        <v>0</v>
      </c>
      <c r="BR378">
        <f t="shared" si="186"/>
        <v>-0.81110710565381283</v>
      </c>
      <c r="BS378">
        <f t="shared" si="187"/>
        <v>2</v>
      </c>
      <c r="BT378">
        <f t="shared" si="190"/>
        <v>2.6457513110645907</v>
      </c>
      <c r="BU378">
        <f t="shared" si="188"/>
        <v>-0.15328483487124148</v>
      </c>
    </row>
    <row r="379" spans="1:73" hidden="1" x14ac:dyDescent="0.15">
      <c r="A379" s="35" t="s">
        <v>576</v>
      </c>
      <c r="B379" s="35"/>
      <c r="C379" s="35">
        <v>4</v>
      </c>
      <c r="D379" s="35">
        <v>5</v>
      </c>
      <c r="E379" s="35">
        <v>5</v>
      </c>
      <c r="F379" s="35"/>
      <c r="G379" s="35"/>
      <c r="H379" s="35"/>
      <c r="I379" s="35">
        <v>4</v>
      </c>
      <c r="J379" s="35"/>
      <c r="K379" s="35"/>
      <c r="L379" s="35">
        <v>4</v>
      </c>
      <c r="M379" s="35"/>
      <c r="N379" s="35">
        <v>4</v>
      </c>
      <c r="O379" s="35"/>
      <c r="P379" s="35">
        <v>5</v>
      </c>
      <c r="Q379" s="35">
        <v>4</v>
      </c>
      <c r="R379" s="35"/>
      <c r="S379" s="35">
        <v>5</v>
      </c>
      <c r="T379" s="35">
        <v>4</v>
      </c>
      <c r="U379" s="35">
        <v>4</v>
      </c>
      <c r="V379" s="35">
        <v>4</v>
      </c>
      <c r="W379">
        <f t="shared" si="184"/>
        <v>4.333333333333333</v>
      </c>
      <c r="X379">
        <f t="shared" si="185"/>
        <v>0.47140452079103168</v>
      </c>
      <c r="Z379">
        <f t="shared" si="214"/>
        <v>0</v>
      </c>
      <c r="AA379">
        <f t="shared" si="214"/>
        <v>-0.70710678118654691</v>
      </c>
      <c r="AB379">
        <f t="shared" si="214"/>
        <v>1.4142135623730956</v>
      </c>
      <c r="AC379">
        <f t="shared" si="214"/>
        <v>1.4142135623730956</v>
      </c>
      <c r="AD379">
        <f t="shared" si="214"/>
        <v>0</v>
      </c>
      <c r="AE379">
        <f t="shared" si="214"/>
        <v>0</v>
      </c>
      <c r="AF379">
        <f t="shared" si="214"/>
        <v>0</v>
      </c>
      <c r="AG379">
        <f t="shared" si="214"/>
        <v>-0.70710678118654691</v>
      </c>
      <c r="AH379">
        <f t="shared" si="214"/>
        <v>0</v>
      </c>
      <c r="AI379">
        <f t="shared" si="214"/>
        <v>0</v>
      </c>
      <c r="AJ379">
        <f t="shared" si="214"/>
        <v>-0.70710678118654691</v>
      </c>
      <c r="AK379">
        <f t="shared" si="214"/>
        <v>0</v>
      </c>
      <c r="AL379">
        <f t="shared" si="214"/>
        <v>-0.70710678118654691</v>
      </c>
      <c r="AM379">
        <f t="shared" si="214"/>
        <v>0</v>
      </c>
      <c r="AN379">
        <f t="shared" si="214"/>
        <v>1.4142135623730956</v>
      </c>
      <c r="AO379">
        <f t="shared" si="211"/>
        <v>-0.70710678118654691</v>
      </c>
      <c r="AP379">
        <f t="shared" si="211"/>
        <v>0</v>
      </c>
      <c r="AQ379">
        <f t="shared" si="211"/>
        <v>1.4142135623730956</v>
      </c>
      <c r="AR379">
        <f t="shared" si="211"/>
        <v>-0.70710678118654691</v>
      </c>
      <c r="AS379">
        <f t="shared" si="211"/>
        <v>-0.70710678118654691</v>
      </c>
      <c r="AT379">
        <f t="shared" si="211"/>
        <v>-0.70710678118654691</v>
      </c>
      <c r="AV379">
        <f t="shared" si="189"/>
        <v>0</v>
      </c>
      <c r="AW379">
        <f t="shared" si="191"/>
        <v>0.70710678118654691</v>
      </c>
      <c r="AX379">
        <f t="shared" si="192"/>
        <v>1.4142135623730956</v>
      </c>
      <c r="AY379">
        <f t="shared" si="193"/>
        <v>0</v>
      </c>
      <c r="AZ379">
        <f t="shared" si="194"/>
        <v>0</v>
      </c>
      <c r="BA379">
        <f t="shared" si="195"/>
        <v>0</v>
      </c>
      <c r="BB379">
        <f t="shared" si="196"/>
        <v>0</v>
      </c>
      <c r="BC379">
        <f t="shared" si="197"/>
        <v>0.70710678118654691</v>
      </c>
      <c r="BD379">
        <f t="shared" si="198"/>
        <v>0</v>
      </c>
      <c r="BE379">
        <f t="shared" si="199"/>
        <v>0</v>
      </c>
      <c r="BF379">
        <f t="shared" si="200"/>
        <v>0</v>
      </c>
      <c r="BG379">
        <f t="shared" si="201"/>
        <v>0</v>
      </c>
      <c r="BH379">
        <f t="shared" si="202"/>
        <v>-0.70710678118654691</v>
      </c>
      <c r="BI379">
        <f t="shared" si="203"/>
        <v>0</v>
      </c>
      <c r="BJ379">
        <f t="shared" si="204"/>
        <v>0</v>
      </c>
      <c r="BK379">
        <f t="shared" si="205"/>
        <v>0</v>
      </c>
      <c r="BL379">
        <f t="shared" si="206"/>
        <v>0</v>
      </c>
      <c r="BM379">
        <f t="shared" si="207"/>
        <v>0</v>
      </c>
      <c r="BN379">
        <f t="shared" si="208"/>
        <v>0</v>
      </c>
      <c r="BO379">
        <f t="shared" si="209"/>
        <v>0</v>
      </c>
      <c r="BP379">
        <f t="shared" si="210"/>
        <v>0</v>
      </c>
      <c r="BR379">
        <f t="shared" si="186"/>
        <v>2.1213203435596424</v>
      </c>
      <c r="BS379">
        <f t="shared" si="187"/>
        <v>2</v>
      </c>
      <c r="BT379">
        <f t="shared" si="190"/>
        <v>3.4641016151377544</v>
      </c>
      <c r="BU379">
        <f t="shared" si="188"/>
        <v>0.30618621784789724</v>
      </c>
    </row>
    <row r="380" spans="1:73" hidden="1" x14ac:dyDescent="0.15">
      <c r="A380" s="35" t="s">
        <v>577</v>
      </c>
      <c r="B380" s="35">
        <v>4</v>
      </c>
      <c r="C380" s="35"/>
      <c r="D380" s="35">
        <v>5</v>
      </c>
      <c r="E380" s="35">
        <v>5</v>
      </c>
      <c r="F380" s="35"/>
      <c r="G380" s="35"/>
      <c r="H380" s="35">
        <v>4</v>
      </c>
      <c r="I380" s="35">
        <v>3</v>
      </c>
      <c r="J380" s="35">
        <v>3</v>
      </c>
      <c r="K380" s="35">
        <v>3</v>
      </c>
      <c r="L380" s="35"/>
      <c r="M380" s="35"/>
      <c r="N380" s="35">
        <v>4</v>
      </c>
      <c r="O380" s="35">
        <v>4</v>
      </c>
      <c r="P380" s="35">
        <v>3</v>
      </c>
      <c r="Q380" s="35">
        <v>4</v>
      </c>
      <c r="R380" s="35"/>
      <c r="S380" s="35">
        <v>3</v>
      </c>
      <c r="T380" s="35">
        <v>5</v>
      </c>
      <c r="U380" s="35">
        <v>5</v>
      </c>
      <c r="V380" s="35">
        <v>3</v>
      </c>
      <c r="W380">
        <f t="shared" si="184"/>
        <v>3.8666666666666667</v>
      </c>
      <c r="X380">
        <f t="shared" si="185"/>
        <v>0.80553639823963807</v>
      </c>
      <c r="Z380">
        <f t="shared" si="214"/>
        <v>0.16552117772047356</v>
      </c>
      <c r="AA380">
        <f t="shared" si="214"/>
        <v>0</v>
      </c>
      <c r="AB380">
        <f t="shared" si="214"/>
        <v>1.4069300106240257</v>
      </c>
      <c r="AC380">
        <f t="shared" si="214"/>
        <v>1.4069300106240257</v>
      </c>
      <c r="AD380">
        <f t="shared" si="214"/>
        <v>0</v>
      </c>
      <c r="AE380">
        <f t="shared" si="214"/>
        <v>0</v>
      </c>
      <c r="AF380">
        <f t="shared" si="214"/>
        <v>0.16552117772047356</v>
      </c>
      <c r="AG380">
        <f t="shared" si="214"/>
        <v>-1.0758876551830785</v>
      </c>
      <c r="AH380">
        <f t="shared" si="214"/>
        <v>-1.0758876551830785</v>
      </c>
      <c r="AI380">
        <f t="shared" si="214"/>
        <v>-1.0758876551830785</v>
      </c>
      <c r="AJ380">
        <f t="shared" si="214"/>
        <v>0</v>
      </c>
      <c r="AK380">
        <f t="shared" si="214"/>
        <v>0</v>
      </c>
      <c r="AL380">
        <f t="shared" si="214"/>
        <v>0.16552117772047356</v>
      </c>
      <c r="AM380">
        <f t="shared" si="214"/>
        <v>0.16552117772047356</v>
      </c>
      <c r="AN380">
        <f t="shared" si="214"/>
        <v>-1.0758876551830785</v>
      </c>
      <c r="AO380">
        <f t="shared" si="211"/>
        <v>0.16552117772047356</v>
      </c>
      <c r="AP380">
        <f t="shared" si="211"/>
        <v>0</v>
      </c>
      <c r="AQ380">
        <f t="shared" si="211"/>
        <v>-1.0758876551830785</v>
      </c>
      <c r="AR380">
        <f t="shared" si="211"/>
        <v>1.4069300106240257</v>
      </c>
      <c r="AS380">
        <f t="shared" si="211"/>
        <v>1.4069300106240257</v>
      </c>
      <c r="AT380">
        <f t="shared" si="211"/>
        <v>-1.0758876551830785</v>
      </c>
      <c r="AV380">
        <f t="shared" si="189"/>
        <v>0</v>
      </c>
      <c r="AW380">
        <f t="shared" si="191"/>
        <v>0</v>
      </c>
      <c r="AX380">
        <f t="shared" si="192"/>
        <v>1.4069300106240257</v>
      </c>
      <c r="AY380">
        <f t="shared" si="193"/>
        <v>0</v>
      </c>
      <c r="AZ380">
        <f t="shared" si="194"/>
        <v>0</v>
      </c>
      <c r="BA380">
        <f t="shared" si="195"/>
        <v>0</v>
      </c>
      <c r="BB380">
        <f t="shared" si="196"/>
        <v>0</v>
      </c>
      <c r="BC380">
        <f t="shared" si="197"/>
        <v>1.0758876551830785</v>
      </c>
      <c r="BD380">
        <f t="shared" si="198"/>
        <v>0</v>
      </c>
      <c r="BE380">
        <f t="shared" si="199"/>
        <v>0</v>
      </c>
      <c r="BF380">
        <f t="shared" si="200"/>
        <v>0</v>
      </c>
      <c r="BG380">
        <f t="shared" si="201"/>
        <v>0</v>
      </c>
      <c r="BH380">
        <f t="shared" si="202"/>
        <v>0.16552117772047356</v>
      </c>
      <c r="BI380">
        <f t="shared" si="203"/>
        <v>0</v>
      </c>
      <c r="BJ380">
        <f t="shared" si="204"/>
        <v>0</v>
      </c>
      <c r="BK380">
        <f t="shared" si="205"/>
        <v>0</v>
      </c>
      <c r="BL380">
        <f t="shared" si="206"/>
        <v>0</v>
      </c>
      <c r="BM380">
        <f t="shared" si="207"/>
        <v>0</v>
      </c>
      <c r="BN380">
        <f t="shared" si="208"/>
        <v>0</v>
      </c>
      <c r="BO380">
        <f t="shared" si="209"/>
        <v>0</v>
      </c>
      <c r="BP380">
        <f t="shared" si="210"/>
        <v>0</v>
      </c>
      <c r="BR380">
        <f t="shared" si="186"/>
        <v>2.6483388435275779</v>
      </c>
      <c r="BS380">
        <f t="shared" si="187"/>
        <v>2</v>
      </c>
      <c r="BT380">
        <f t="shared" si="190"/>
        <v>3.8729833462074175</v>
      </c>
      <c r="BU380">
        <f t="shared" si="188"/>
        <v>0.34189907453655061</v>
      </c>
    </row>
    <row r="381" spans="1:73" hidden="1" x14ac:dyDescent="0.15">
      <c r="A381" s="35" t="s">
        <v>578</v>
      </c>
      <c r="B381" s="35"/>
      <c r="C381" s="35"/>
      <c r="D381" s="35">
        <v>5</v>
      </c>
      <c r="E381" s="35">
        <v>4</v>
      </c>
      <c r="F381" s="35"/>
      <c r="G381" s="35"/>
      <c r="H381" s="35"/>
      <c r="I381" s="35"/>
      <c r="J381" s="35">
        <v>4</v>
      </c>
      <c r="K381" s="35"/>
      <c r="L381" s="35"/>
      <c r="M381" s="35"/>
      <c r="N381" s="35"/>
      <c r="O381" s="35"/>
      <c r="P381" s="35"/>
      <c r="Q381" s="35">
        <v>5</v>
      </c>
      <c r="R381" s="35"/>
      <c r="S381" s="35"/>
      <c r="T381" s="35"/>
      <c r="U381" s="35"/>
      <c r="V381" s="35"/>
      <c r="W381">
        <f t="shared" si="184"/>
        <v>4.5</v>
      </c>
      <c r="X381">
        <f t="shared" si="185"/>
        <v>0.5</v>
      </c>
      <c r="Z381">
        <f t="shared" si="214"/>
        <v>0</v>
      </c>
      <c r="AA381">
        <f t="shared" si="214"/>
        <v>0</v>
      </c>
      <c r="AB381">
        <f t="shared" si="214"/>
        <v>1</v>
      </c>
      <c r="AC381">
        <f t="shared" si="214"/>
        <v>-1</v>
      </c>
      <c r="AD381">
        <f t="shared" si="214"/>
        <v>0</v>
      </c>
      <c r="AE381">
        <f t="shared" si="214"/>
        <v>0</v>
      </c>
      <c r="AF381">
        <f t="shared" si="214"/>
        <v>0</v>
      </c>
      <c r="AG381">
        <f t="shared" si="214"/>
        <v>0</v>
      </c>
      <c r="AH381">
        <f t="shared" si="214"/>
        <v>-1</v>
      </c>
      <c r="AI381">
        <f t="shared" si="214"/>
        <v>0</v>
      </c>
      <c r="AJ381">
        <f t="shared" si="214"/>
        <v>0</v>
      </c>
      <c r="AK381">
        <f t="shared" si="214"/>
        <v>0</v>
      </c>
      <c r="AL381">
        <f t="shared" si="214"/>
        <v>0</v>
      </c>
      <c r="AM381">
        <f t="shared" si="214"/>
        <v>0</v>
      </c>
      <c r="AN381">
        <f t="shared" si="214"/>
        <v>0</v>
      </c>
      <c r="AO381">
        <f t="shared" si="211"/>
        <v>1</v>
      </c>
      <c r="AP381">
        <f t="shared" si="211"/>
        <v>0</v>
      </c>
      <c r="AQ381">
        <f t="shared" si="211"/>
        <v>0</v>
      </c>
      <c r="AR381">
        <f t="shared" si="211"/>
        <v>0</v>
      </c>
      <c r="AS381">
        <f t="shared" si="211"/>
        <v>0</v>
      </c>
      <c r="AT381">
        <f t="shared" si="211"/>
        <v>0</v>
      </c>
      <c r="AV381">
        <f t="shared" si="189"/>
        <v>0</v>
      </c>
      <c r="AW381">
        <f t="shared" si="191"/>
        <v>0</v>
      </c>
      <c r="AX381">
        <f t="shared" si="192"/>
        <v>1</v>
      </c>
      <c r="AY381">
        <f t="shared" si="193"/>
        <v>0</v>
      </c>
      <c r="AZ381">
        <f t="shared" si="194"/>
        <v>0</v>
      </c>
      <c r="BA381">
        <f t="shared" si="195"/>
        <v>0</v>
      </c>
      <c r="BB381">
        <f t="shared" si="196"/>
        <v>0</v>
      </c>
      <c r="BC381">
        <f t="shared" si="197"/>
        <v>0</v>
      </c>
      <c r="BD381">
        <f t="shared" si="198"/>
        <v>0</v>
      </c>
      <c r="BE381">
        <f t="shared" si="199"/>
        <v>0</v>
      </c>
      <c r="BF381">
        <f t="shared" si="200"/>
        <v>0</v>
      </c>
      <c r="BG381">
        <f t="shared" si="201"/>
        <v>0</v>
      </c>
      <c r="BH381">
        <f t="shared" si="202"/>
        <v>0</v>
      </c>
      <c r="BI381">
        <f t="shared" si="203"/>
        <v>0</v>
      </c>
      <c r="BJ381">
        <f t="shared" si="204"/>
        <v>0</v>
      </c>
      <c r="BK381">
        <f t="shared" si="205"/>
        <v>0</v>
      </c>
      <c r="BL381">
        <f t="shared" si="206"/>
        <v>0</v>
      </c>
      <c r="BM381">
        <f t="shared" si="207"/>
        <v>0</v>
      </c>
      <c r="BN381">
        <f t="shared" si="208"/>
        <v>0</v>
      </c>
      <c r="BO381">
        <f t="shared" si="209"/>
        <v>0</v>
      </c>
      <c r="BP381">
        <f t="shared" si="210"/>
        <v>0</v>
      </c>
      <c r="BR381">
        <f t="shared" si="186"/>
        <v>1</v>
      </c>
    </row>
    <row r="382" spans="1:73" x14ac:dyDescent="0.15">
      <c r="A382" s="35" t="s">
        <v>579</v>
      </c>
      <c r="B382" s="35">
        <v>5</v>
      </c>
      <c r="C382" s="35">
        <v>4</v>
      </c>
      <c r="D382" s="35">
        <v>4</v>
      </c>
      <c r="E382" s="35">
        <v>4</v>
      </c>
      <c r="F382" s="35">
        <v>4</v>
      </c>
      <c r="G382" s="35">
        <v>2</v>
      </c>
      <c r="H382" s="35">
        <v>5</v>
      </c>
      <c r="I382" s="35">
        <v>5</v>
      </c>
      <c r="J382" s="35"/>
      <c r="K382" s="35">
        <v>5</v>
      </c>
      <c r="L382" s="35"/>
      <c r="M382" s="35">
        <v>5</v>
      </c>
      <c r="N382" s="35">
        <v>3</v>
      </c>
      <c r="O382" s="35">
        <v>4</v>
      </c>
      <c r="P382" s="35"/>
      <c r="Q382" s="35">
        <v>5</v>
      </c>
      <c r="R382" s="35"/>
      <c r="S382" s="35">
        <v>5</v>
      </c>
      <c r="T382" s="35">
        <v>3</v>
      </c>
      <c r="U382" s="35"/>
      <c r="V382" s="35">
        <v>4</v>
      </c>
      <c r="W382">
        <f t="shared" si="184"/>
        <v>4.1875</v>
      </c>
      <c r="X382">
        <f t="shared" si="185"/>
        <v>0.88167099872911781</v>
      </c>
      <c r="Z382">
        <f t="shared" si="214"/>
        <v>0.92154556651083663</v>
      </c>
      <c r="AA382">
        <f t="shared" si="214"/>
        <v>-0.21266436150250076</v>
      </c>
      <c r="AB382">
        <f t="shared" si="214"/>
        <v>-0.21266436150250076</v>
      </c>
      <c r="AC382">
        <f t="shared" si="214"/>
        <v>-0.21266436150250076</v>
      </c>
      <c r="AD382">
        <f t="shared" si="214"/>
        <v>-0.21266436150250076</v>
      </c>
      <c r="AE382">
        <f t="shared" si="214"/>
        <v>-2.4810842175291756</v>
      </c>
      <c r="AF382">
        <f t="shared" si="214"/>
        <v>0.92154556651083663</v>
      </c>
      <c r="AG382">
        <f t="shared" si="214"/>
        <v>0.92154556651083663</v>
      </c>
      <c r="AH382">
        <f t="shared" si="214"/>
        <v>0</v>
      </c>
      <c r="AI382">
        <f t="shared" si="214"/>
        <v>0.92154556651083663</v>
      </c>
      <c r="AJ382">
        <f t="shared" si="214"/>
        <v>0</v>
      </c>
      <c r="AK382">
        <f t="shared" si="214"/>
        <v>0.92154556651083663</v>
      </c>
      <c r="AL382">
        <f t="shared" si="214"/>
        <v>-1.3468742895158381</v>
      </c>
      <c r="AM382">
        <f t="shared" si="214"/>
        <v>-0.21266436150250076</v>
      </c>
      <c r="AN382">
        <f t="shared" si="214"/>
        <v>0</v>
      </c>
      <c r="AO382">
        <f t="shared" si="211"/>
        <v>0.92154556651083663</v>
      </c>
      <c r="AP382">
        <f t="shared" si="211"/>
        <v>0</v>
      </c>
      <c r="AQ382">
        <f t="shared" si="211"/>
        <v>0.92154556651083663</v>
      </c>
      <c r="AR382">
        <f t="shared" si="211"/>
        <v>-1.3468742895158381</v>
      </c>
      <c r="AS382">
        <f t="shared" si="211"/>
        <v>0</v>
      </c>
      <c r="AT382">
        <f t="shared" si="211"/>
        <v>-0.21266436150250076</v>
      </c>
    </row>
    <row r="390" spans="2:3" x14ac:dyDescent="0.15">
      <c r="B390" s="38" t="s">
        <v>103</v>
      </c>
      <c r="C390">
        <v>0.63900965042269386</v>
      </c>
    </row>
    <row r="391" spans="2:3" x14ac:dyDescent="0.15">
      <c r="B391" s="38" t="s">
        <v>231</v>
      </c>
      <c r="C391">
        <v>0.67612340378281321</v>
      </c>
    </row>
    <row r="392" spans="2:3" x14ac:dyDescent="0.15">
      <c r="B392" s="40" t="s">
        <v>471</v>
      </c>
      <c r="C392">
        <v>0.67082039324993692</v>
      </c>
    </row>
    <row r="393" spans="2:3" x14ac:dyDescent="0.15">
      <c r="B393" s="40" t="s">
        <v>530</v>
      </c>
      <c r="C393">
        <v>0.65483077166366066</v>
      </c>
    </row>
    <row r="394" spans="2:3" x14ac:dyDescent="0.15">
      <c r="B394" s="40" t="s">
        <v>561</v>
      </c>
      <c r="C394">
        <v>0.625</v>
      </c>
    </row>
  </sheetData>
  <autoFilter ref="BR4:BU381" xr:uid="{A1098E3E-75FE-1544-9B93-D4F65B4D7585}">
    <filterColumn colId="3">
      <filters>
        <filter val="0.625"/>
        <filter val="0.63900965"/>
        <filter val="0.654830772"/>
        <filter val="0.670820393"/>
        <filter val="0.676123404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6DBBD-B526-E445-821A-918E9DC0B933}">
  <sheetPr filterMode="1"/>
  <dimension ref="A3:BU392"/>
  <sheetViews>
    <sheetView workbookViewId="0">
      <selection activeCell="I391" sqref="I391"/>
    </sheetView>
  </sheetViews>
  <sheetFormatPr baseColWidth="10" defaultRowHeight="13" x14ac:dyDescent="0.15"/>
  <cols>
    <col min="48" max="48" width="9.33203125" customWidth="1"/>
  </cols>
  <sheetData>
    <row r="3" spans="1:73" x14ac:dyDescent="0.15">
      <c r="Z3" s="21" t="s">
        <v>699</v>
      </c>
    </row>
    <row r="4" spans="1:73" x14ac:dyDescent="0.15">
      <c r="X4" s="21"/>
      <c r="BU4" s="21" t="s">
        <v>695</v>
      </c>
    </row>
    <row r="5" spans="1:73" hidden="1" x14ac:dyDescent="0.15">
      <c r="A5" s="28" t="s">
        <v>210</v>
      </c>
      <c r="B5" s="28">
        <v>5</v>
      </c>
      <c r="C5" s="28">
        <v>5</v>
      </c>
      <c r="D5" s="28">
        <v>4</v>
      </c>
      <c r="E5" s="28">
        <v>5</v>
      </c>
      <c r="F5" s="28"/>
      <c r="G5" s="28">
        <v>3</v>
      </c>
      <c r="H5" s="28"/>
      <c r="I5" s="28">
        <v>4</v>
      </c>
      <c r="J5" s="28">
        <v>5</v>
      </c>
      <c r="K5" s="28">
        <v>4</v>
      </c>
      <c r="L5" s="28">
        <v>5</v>
      </c>
      <c r="M5" s="28"/>
      <c r="N5" s="28">
        <v>5</v>
      </c>
      <c r="O5" s="28"/>
      <c r="P5" s="28">
        <v>5</v>
      </c>
      <c r="Q5" s="28">
        <v>5</v>
      </c>
      <c r="R5" s="29">
        <v>5</v>
      </c>
      <c r="S5" s="28"/>
      <c r="T5" s="28">
        <v>5</v>
      </c>
      <c r="U5" s="28">
        <v>3</v>
      </c>
      <c r="V5" s="28"/>
      <c r="W5">
        <f>AVERAGE(B5:V5)</f>
        <v>4.5333333333333332</v>
      </c>
      <c r="X5">
        <f>STDEVP(B5:V5)</f>
        <v>0.71802197428460057</v>
      </c>
      <c r="Z5">
        <f>IF(B5&gt;0, (B5-$W5)/$X5,B5)</f>
        <v>0.64993368361968162</v>
      </c>
      <c r="AA5">
        <f t="shared" ref="AA5:AP20" si="0">IF(C5&gt;0, (C5-$W5)/$X5,C5)</f>
        <v>0.64993368361968162</v>
      </c>
      <c r="AB5">
        <f t="shared" si="0"/>
        <v>-0.74278135270820722</v>
      </c>
      <c r="AC5">
        <f t="shared" si="0"/>
        <v>0.64993368361968162</v>
      </c>
      <c r="AD5">
        <f t="shared" si="0"/>
        <v>0</v>
      </c>
      <c r="AE5">
        <f t="shared" si="0"/>
        <v>-2.1354963890360961</v>
      </c>
      <c r="AF5">
        <f t="shared" si="0"/>
        <v>0</v>
      </c>
      <c r="AG5">
        <f t="shared" si="0"/>
        <v>-0.74278135270820722</v>
      </c>
      <c r="AH5">
        <f t="shared" si="0"/>
        <v>0.64993368361968162</v>
      </c>
      <c r="AI5">
        <f t="shared" si="0"/>
        <v>-0.74278135270820722</v>
      </c>
      <c r="AJ5">
        <f t="shared" si="0"/>
        <v>0.64993368361968162</v>
      </c>
      <c r="AK5">
        <f t="shared" si="0"/>
        <v>0</v>
      </c>
      <c r="AL5">
        <f t="shared" si="0"/>
        <v>0.64993368361968162</v>
      </c>
      <c r="AM5">
        <f t="shared" si="0"/>
        <v>0</v>
      </c>
      <c r="AN5">
        <f t="shared" si="0"/>
        <v>0.64993368361968162</v>
      </c>
      <c r="AO5">
        <f t="shared" si="0"/>
        <v>0.64993368361968162</v>
      </c>
      <c r="AP5">
        <f t="shared" si="0"/>
        <v>0.64993368361968162</v>
      </c>
      <c r="AQ5">
        <f t="shared" ref="AQ5:AT20" si="1">IF(S5&gt;0, (S5-$W5)/$X5,S5)</f>
        <v>0</v>
      </c>
      <c r="AR5">
        <f t="shared" si="1"/>
        <v>0.64993368361968162</v>
      </c>
      <c r="AS5">
        <f t="shared" si="1"/>
        <v>-2.1354963890360961</v>
      </c>
      <c r="AT5">
        <f t="shared" si="1"/>
        <v>0</v>
      </c>
      <c r="AV5">
        <f>Z5*Z$8</f>
        <v>0.46320555585310086</v>
      </c>
      <c r="AW5">
        <f t="shared" ref="AW5:BP8" si="2">AA5*AA$8</f>
        <v>-0.63690763929801375</v>
      </c>
      <c r="AX5">
        <f t="shared" si="2"/>
        <v>0</v>
      </c>
      <c r="AY5">
        <f t="shared" si="2"/>
        <v>-0.63690763929801375</v>
      </c>
      <c r="AZ5">
        <f t="shared" si="2"/>
        <v>0</v>
      </c>
      <c r="BA5">
        <f t="shared" si="2"/>
        <v>-1.5219611120887595</v>
      </c>
      <c r="BB5">
        <f t="shared" si="2"/>
        <v>0</v>
      </c>
      <c r="BC5">
        <f t="shared" si="2"/>
        <v>-0.52937777811782927</v>
      </c>
      <c r="BD5">
        <f t="shared" si="2"/>
        <v>0.46320555585310086</v>
      </c>
      <c r="BE5">
        <f t="shared" si="2"/>
        <v>0.72789444491201538</v>
      </c>
      <c r="BF5">
        <f t="shared" si="2"/>
        <v>0.46320555585310086</v>
      </c>
      <c r="BG5">
        <f t="shared" si="2"/>
        <v>0</v>
      </c>
      <c r="BH5">
        <f t="shared" si="2"/>
        <v>0</v>
      </c>
      <c r="BI5">
        <f t="shared" si="2"/>
        <v>0</v>
      </c>
      <c r="BJ5">
        <f t="shared" si="2"/>
        <v>-0.63690763929801375</v>
      </c>
      <c r="BK5">
        <f t="shared" si="2"/>
        <v>-0.63690763929801375</v>
      </c>
      <c r="BL5">
        <f t="shared" si="2"/>
        <v>0.46320555585310086</v>
      </c>
      <c r="BM5">
        <f t="shared" si="2"/>
        <v>0</v>
      </c>
      <c r="BN5">
        <f t="shared" si="2"/>
        <v>-0.63690763929801375</v>
      </c>
      <c r="BO5">
        <f t="shared" si="2"/>
        <v>2.0926965291220445</v>
      </c>
      <c r="BP5">
        <f t="shared" si="2"/>
        <v>0</v>
      </c>
      <c r="BR5">
        <f>SUM(AV5:BP5)</f>
        <v>-0.56246388925019408</v>
      </c>
      <c r="BS5">
        <f>SQRT(SUMSQ($Z$8:$AT$8))</f>
        <v>4.358898943540674</v>
      </c>
      <c r="BT5">
        <f>SQRT(SUMSQ($Z5:$AT5))</f>
        <v>3.8729833462074166</v>
      </c>
      <c r="BU5">
        <f t="shared" ref="BU5:BU68" si="3">BR5/(BS5*BT5)</f>
        <v>-3.3317485357736681E-2</v>
      </c>
    </row>
    <row r="6" spans="1:73" hidden="1" x14ac:dyDescent="0.15">
      <c r="A6" s="28" t="s">
        <v>218</v>
      </c>
      <c r="B6" s="28">
        <v>5</v>
      </c>
      <c r="C6" s="28">
        <v>5</v>
      </c>
      <c r="D6" s="28"/>
      <c r="E6" s="28">
        <v>5</v>
      </c>
      <c r="F6" s="28">
        <v>5</v>
      </c>
      <c r="G6" s="28"/>
      <c r="H6" s="28">
        <v>5</v>
      </c>
      <c r="I6" s="28"/>
      <c r="J6" s="28"/>
      <c r="K6" s="28">
        <v>5</v>
      </c>
      <c r="L6" s="28">
        <v>4</v>
      </c>
      <c r="M6" s="28">
        <v>4</v>
      </c>
      <c r="N6" s="28"/>
      <c r="O6" s="28">
        <v>5</v>
      </c>
      <c r="P6" s="28">
        <v>5</v>
      </c>
      <c r="Q6" s="28">
        <v>5</v>
      </c>
      <c r="R6" s="28">
        <v>5</v>
      </c>
      <c r="S6" s="28">
        <v>5</v>
      </c>
      <c r="T6" s="28"/>
      <c r="U6" s="28">
        <v>5</v>
      </c>
      <c r="V6" s="28">
        <v>5</v>
      </c>
      <c r="W6">
        <f t="shared" ref="W6:W69" si="4">AVERAGE(B6:V6)</f>
        <v>4.8666666666666663</v>
      </c>
      <c r="X6">
        <f t="shared" ref="X6:X69" si="5">STDEVP(B6:V6)</f>
        <v>0.33993463423951903</v>
      </c>
      <c r="Z6">
        <f t="shared" ref="Z6:AO35" si="6">IF(B6&gt;0, (B6-$W6)/$X6,B6)</f>
        <v>0.39223227027636925</v>
      </c>
      <c r="AA6">
        <f t="shared" si="0"/>
        <v>0.39223227027636925</v>
      </c>
      <c r="AB6">
        <f t="shared" si="0"/>
        <v>0</v>
      </c>
      <c r="AC6">
        <f t="shared" si="0"/>
        <v>0.39223227027636925</v>
      </c>
      <c r="AD6">
        <f t="shared" si="0"/>
        <v>0.39223227027636925</v>
      </c>
      <c r="AE6">
        <f t="shared" si="0"/>
        <v>0</v>
      </c>
      <c r="AF6">
        <f t="shared" si="0"/>
        <v>0.39223227027636925</v>
      </c>
      <c r="AG6">
        <f t="shared" si="0"/>
        <v>0</v>
      </c>
      <c r="AH6">
        <f t="shared" si="0"/>
        <v>0</v>
      </c>
      <c r="AI6">
        <f t="shared" si="0"/>
        <v>0.39223227027636925</v>
      </c>
      <c r="AJ6">
        <f t="shared" si="0"/>
        <v>-2.5495097567963909</v>
      </c>
      <c r="AK6">
        <f t="shared" si="0"/>
        <v>-2.5495097567963909</v>
      </c>
      <c r="AL6">
        <f t="shared" si="0"/>
        <v>0</v>
      </c>
      <c r="AM6">
        <f t="shared" si="0"/>
        <v>0.39223227027636925</v>
      </c>
      <c r="AN6">
        <f t="shared" si="0"/>
        <v>0.39223227027636925</v>
      </c>
      <c r="AO6">
        <f t="shared" si="0"/>
        <v>0.39223227027636925</v>
      </c>
      <c r="AP6">
        <f t="shared" si="0"/>
        <v>0.39223227027636925</v>
      </c>
      <c r="AQ6">
        <f t="shared" si="1"/>
        <v>0.39223227027636925</v>
      </c>
      <c r="AR6">
        <f t="shared" si="1"/>
        <v>0</v>
      </c>
      <c r="AS6">
        <f t="shared" si="1"/>
        <v>0.39223227027636925</v>
      </c>
      <c r="AT6">
        <f t="shared" si="1"/>
        <v>0.39223227027636925</v>
      </c>
      <c r="AV6">
        <f>Z6*Z$8</f>
        <v>0.27954262312584571</v>
      </c>
      <c r="AW6">
        <f t="shared" si="2"/>
        <v>-0.38437110679803793</v>
      </c>
      <c r="AX6">
        <f t="shared" si="2"/>
        <v>0</v>
      </c>
      <c r="AY6">
        <f t="shared" si="2"/>
        <v>-0.38437110679803793</v>
      </c>
      <c r="AZ6">
        <f t="shared" si="2"/>
        <v>-0.38437110679803793</v>
      </c>
      <c r="BA6">
        <f t="shared" si="2"/>
        <v>0</v>
      </c>
      <c r="BB6">
        <f t="shared" si="2"/>
        <v>-0.38437110679803793</v>
      </c>
      <c r="BC6">
        <f t="shared" si="2"/>
        <v>0</v>
      </c>
      <c r="BD6">
        <f t="shared" si="2"/>
        <v>0</v>
      </c>
      <c r="BE6">
        <f t="shared" si="2"/>
        <v>-0.38437110679803793</v>
      </c>
      <c r="BF6">
        <f t="shared" si="2"/>
        <v>-1.8170270503179906</v>
      </c>
      <c r="BG6">
        <f t="shared" si="2"/>
        <v>-1.8170270503179906</v>
      </c>
      <c r="BH6">
        <f t="shared" si="2"/>
        <v>0</v>
      </c>
      <c r="BI6">
        <f t="shared" si="2"/>
        <v>0.9434563530497293</v>
      </c>
      <c r="BJ6">
        <f t="shared" si="2"/>
        <v>-0.38437110679803793</v>
      </c>
      <c r="BK6">
        <f t="shared" si="2"/>
        <v>-0.38437110679803793</v>
      </c>
      <c r="BL6">
        <f t="shared" si="2"/>
        <v>0.27954262312584571</v>
      </c>
      <c r="BM6">
        <f t="shared" si="2"/>
        <v>0.27954262312584571</v>
      </c>
      <c r="BN6">
        <f t="shared" si="2"/>
        <v>0</v>
      </c>
      <c r="BO6">
        <f t="shared" si="2"/>
        <v>-0.38437110679803793</v>
      </c>
      <c r="BP6">
        <f t="shared" si="2"/>
        <v>0.27954262312584571</v>
      </c>
      <c r="BR6">
        <f t="shared" ref="BR6:BR69" si="7">SUM(AV6:BP6)</f>
        <v>-4.6473961094671727</v>
      </c>
      <c r="BS6">
        <f t="shared" ref="BS6:BS69" si="8">SQRT(SUMSQ($Z$8:$AT$8))</f>
        <v>4.358898943540674</v>
      </c>
      <c r="BT6">
        <f>SQRT(SUMSQ($Z6:$AT6))</f>
        <v>3.8729833462074166</v>
      </c>
      <c r="BU6">
        <f t="shared" si="3"/>
        <v>-0.27528798699448515</v>
      </c>
    </row>
    <row r="7" spans="1:73" hidden="1" x14ac:dyDescent="0.15">
      <c r="A7" s="28" t="s">
        <v>225</v>
      </c>
      <c r="B7" s="29"/>
      <c r="C7" s="28">
        <v>4</v>
      </c>
      <c r="D7" s="28">
        <v>5</v>
      </c>
      <c r="E7" s="29"/>
      <c r="F7" s="29"/>
      <c r="G7" s="29"/>
      <c r="H7" s="29"/>
      <c r="I7" s="28">
        <v>4</v>
      </c>
      <c r="J7" s="29"/>
      <c r="K7" s="29"/>
      <c r="L7" s="29"/>
      <c r="M7" s="29"/>
      <c r="N7" s="28">
        <v>5</v>
      </c>
      <c r="O7" s="29"/>
      <c r="P7" s="29"/>
      <c r="Q7" s="29"/>
      <c r="R7" s="29"/>
      <c r="S7" s="29"/>
      <c r="T7" s="29"/>
      <c r="U7" s="29"/>
      <c r="V7" s="29"/>
      <c r="W7">
        <f t="shared" si="4"/>
        <v>4.5</v>
      </c>
      <c r="X7">
        <f t="shared" si="5"/>
        <v>0.5</v>
      </c>
      <c r="Z7">
        <f t="shared" si="6"/>
        <v>0</v>
      </c>
      <c r="AA7">
        <f t="shared" si="0"/>
        <v>-1</v>
      </c>
      <c r="AB7">
        <f t="shared" si="0"/>
        <v>1</v>
      </c>
      <c r="AC7">
        <f t="shared" si="0"/>
        <v>0</v>
      </c>
      <c r="AD7">
        <f t="shared" si="0"/>
        <v>0</v>
      </c>
      <c r="AE7">
        <f t="shared" si="0"/>
        <v>0</v>
      </c>
      <c r="AF7">
        <f t="shared" si="0"/>
        <v>0</v>
      </c>
      <c r="AG7">
        <f t="shared" si="0"/>
        <v>-1</v>
      </c>
      <c r="AH7">
        <f t="shared" si="0"/>
        <v>0</v>
      </c>
      <c r="AI7">
        <f t="shared" si="0"/>
        <v>0</v>
      </c>
      <c r="AJ7">
        <f t="shared" si="0"/>
        <v>0</v>
      </c>
      <c r="AK7">
        <f t="shared" si="0"/>
        <v>0</v>
      </c>
      <c r="AL7">
        <f t="shared" si="0"/>
        <v>1</v>
      </c>
      <c r="AM7">
        <f t="shared" si="0"/>
        <v>0</v>
      </c>
      <c r="AN7">
        <f t="shared" si="0"/>
        <v>0</v>
      </c>
      <c r="AO7">
        <f t="shared" si="0"/>
        <v>0</v>
      </c>
      <c r="AP7">
        <f t="shared" si="0"/>
        <v>0</v>
      </c>
      <c r="AQ7">
        <f t="shared" si="1"/>
        <v>0</v>
      </c>
      <c r="AR7">
        <f t="shared" si="1"/>
        <v>0</v>
      </c>
      <c r="AS7">
        <f t="shared" si="1"/>
        <v>0</v>
      </c>
      <c r="AT7">
        <f t="shared" si="1"/>
        <v>0</v>
      </c>
      <c r="AV7">
        <f>Z7*Z$8</f>
        <v>0</v>
      </c>
      <c r="AW7">
        <f t="shared" si="2"/>
        <v>0.97995788701222286</v>
      </c>
      <c r="AX7">
        <f t="shared" si="2"/>
        <v>0</v>
      </c>
      <c r="AY7">
        <f t="shared" si="2"/>
        <v>0</v>
      </c>
      <c r="AZ7">
        <f t="shared" si="2"/>
        <v>0</v>
      </c>
      <c r="BA7">
        <f t="shared" si="2"/>
        <v>0</v>
      </c>
      <c r="BB7">
        <f t="shared" si="2"/>
        <v>0</v>
      </c>
      <c r="BC7">
        <f t="shared" si="2"/>
        <v>-0.71269664509979835</v>
      </c>
      <c r="BD7">
        <f t="shared" si="2"/>
        <v>0</v>
      </c>
      <c r="BE7">
        <f t="shared" si="2"/>
        <v>0</v>
      </c>
      <c r="BF7">
        <f t="shared" si="2"/>
        <v>0</v>
      </c>
      <c r="BG7">
        <f t="shared" si="2"/>
        <v>0</v>
      </c>
      <c r="BH7">
        <f t="shared" si="2"/>
        <v>0</v>
      </c>
      <c r="BI7">
        <f t="shared" si="2"/>
        <v>0</v>
      </c>
      <c r="BJ7">
        <f t="shared" si="2"/>
        <v>0</v>
      </c>
      <c r="BK7">
        <f t="shared" si="2"/>
        <v>0</v>
      </c>
      <c r="BL7">
        <f t="shared" si="2"/>
        <v>0</v>
      </c>
      <c r="BM7">
        <f t="shared" si="2"/>
        <v>0</v>
      </c>
      <c r="BN7">
        <f t="shared" si="2"/>
        <v>0</v>
      </c>
      <c r="BO7">
        <f t="shared" si="2"/>
        <v>0</v>
      </c>
      <c r="BP7">
        <f t="shared" si="2"/>
        <v>0</v>
      </c>
      <c r="BR7">
        <f t="shared" si="7"/>
        <v>0.26726124191242451</v>
      </c>
      <c r="BS7">
        <f t="shared" si="8"/>
        <v>4.358898943540674</v>
      </c>
      <c r="BT7">
        <f>SQRT(SUMSQ($Z7:$AT7))</f>
        <v>2</v>
      </c>
      <c r="BU7">
        <f t="shared" si="3"/>
        <v>3.0656966974248301E-2</v>
      </c>
    </row>
    <row r="8" spans="1:73" hidden="1" x14ac:dyDescent="0.15">
      <c r="A8" s="28" t="s">
        <v>228</v>
      </c>
      <c r="B8" s="28">
        <v>4</v>
      </c>
      <c r="C8" s="28">
        <v>3</v>
      </c>
      <c r="D8" s="28"/>
      <c r="E8" s="28">
        <v>3</v>
      </c>
      <c r="F8" s="28">
        <v>3</v>
      </c>
      <c r="G8" s="28">
        <v>4</v>
      </c>
      <c r="H8" s="28">
        <v>3</v>
      </c>
      <c r="I8" s="28">
        <v>4</v>
      </c>
      <c r="J8" s="28">
        <v>4</v>
      </c>
      <c r="K8" s="28">
        <v>3</v>
      </c>
      <c r="L8" s="28">
        <v>4</v>
      </c>
      <c r="M8" s="28">
        <v>4</v>
      </c>
      <c r="N8" s="28"/>
      <c r="O8" s="28">
        <v>5</v>
      </c>
      <c r="P8" s="28">
        <v>3</v>
      </c>
      <c r="Q8" s="28">
        <v>3</v>
      </c>
      <c r="R8" s="28">
        <v>4</v>
      </c>
      <c r="S8" s="28">
        <v>4</v>
      </c>
      <c r="T8" s="28">
        <v>3</v>
      </c>
      <c r="U8" s="28">
        <v>3</v>
      </c>
      <c r="V8" s="28">
        <v>4</v>
      </c>
      <c r="W8">
        <f t="shared" si="4"/>
        <v>3.5789473684210527</v>
      </c>
      <c r="X8">
        <f t="shared" si="5"/>
        <v>0.59078800843799073</v>
      </c>
      <c r="Z8">
        <f t="shared" si="6"/>
        <v>0.71269664509979835</v>
      </c>
      <c r="AA8">
        <f t="shared" si="0"/>
        <v>-0.97995788701222286</v>
      </c>
      <c r="AB8">
        <f t="shared" si="0"/>
        <v>0</v>
      </c>
      <c r="AC8">
        <f t="shared" si="0"/>
        <v>-0.97995788701222286</v>
      </c>
      <c r="AD8">
        <f t="shared" si="0"/>
        <v>-0.97995788701222286</v>
      </c>
      <c r="AE8">
        <f t="shared" si="0"/>
        <v>0.71269664509979835</v>
      </c>
      <c r="AF8">
        <f t="shared" si="0"/>
        <v>-0.97995788701222286</v>
      </c>
      <c r="AG8">
        <f t="shared" si="0"/>
        <v>0.71269664509979835</v>
      </c>
      <c r="AH8">
        <f t="shared" si="0"/>
        <v>0.71269664509979835</v>
      </c>
      <c r="AI8">
        <f t="shared" si="0"/>
        <v>-0.97995788701222286</v>
      </c>
      <c r="AJ8">
        <f t="shared" si="0"/>
        <v>0.71269664509979835</v>
      </c>
      <c r="AK8">
        <f t="shared" si="0"/>
        <v>0.71269664509979835</v>
      </c>
      <c r="AL8">
        <f t="shared" si="0"/>
        <v>0</v>
      </c>
      <c r="AM8">
        <f t="shared" si="0"/>
        <v>2.4053511772118195</v>
      </c>
      <c r="AN8">
        <f t="shared" si="0"/>
        <v>-0.97995788701222286</v>
      </c>
      <c r="AO8">
        <f t="shared" si="0"/>
        <v>-0.97995788701222286</v>
      </c>
      <c r="AP8">
        <f t="shared" si="0"/>
        <v>0.71269664509979835</v>
      </c>
      <c r="AQ8">
        <f t="shared" si="1"/>
        <v>0.71269664509979835</v>
      </c>
      <c r="AR8">
        <f t="shared" si="1"/>
        <v>-0.97995788701222286</v>
      </c>
      <c r="AS8">
        <f t="shared" si="1"/>
        <v>-0.97995788701222286</v>
      </c>
      <c r="AT8">
        <f t="shared" si="1"/>
        <v>0.71269664509979835</v>
      </c>
      <c r="AV8">
        <f>Z8*Z$8</f>
        <v>0.50793650793650791</v>
      </c>
      <c r="AW8">
        <f t="shared" si="2"/>
        <v>0.96031746031746057</v>
      </c>
      <c r="AX8">
        <f t="shared" si="2"/>
        <v>0</v>
      </c>
      <c r="AY8">
        <f t="shared" si="2"/>
        <v>0.96031746031746057</v>
      </c>
      <c r="AZ8">
        <f t="shared" si="2"/>
        <v>0.96031746031746057</v>
      </c>
      <c r="BA8">
        <f t="shared" si="2"/>
        <v>0.50793650793650791</v>
      </c>
      <c r="BB8">
        <f t="shared" si="2"/>
        <v>0.96031746031746057</v>
      </c>
      <c r="BC8">
        <f t="shared" si="2"/>
        <v>0.50793650793650791</v>
      </c>
      <c r="BD8">
        <f t="shared" si="2"/>
        <v>0.50793650793650791</v>
      </c>
      <c r="BE8">
        <f t="shared" si="2"/>
        <v>0.96031746031746057</v>
      </c>
      <c r="BF8">
        <f t="shared" si="2"/>
        <v>0.50793650793650791</v>
      </c>
      <c r="BG8">
        <f t="shared" si="2"/>
        <v>0.50793650793650791</v>
      </c>
      <c r="BH8">
        <f t="shared" si="2"/>
        <v>0</v>
      </c>
      <c r="BI8">
        <f t="shared" si="2"/>
        <v>5.7857142857142856</v>
      </c>
      <c r="BJ8">
        <f t="shared" si="2"/>
        <v>0.96031746031746057</v>
      </c>
      <c r="BK8">
        <f t="shared" si="2"/>
        <v>0.96031746031746057</v>
      </c>
      <c r="BL8">
        <f t="shared" si="2"/>
        <v>0.50793650793650791</v>
      </c>
      <c r="BM8">
        <f t="shared" si="2"/>
        <v>0.50793650793650791</v>
      </c>
      <c r="BN8">
        <f t="shared" si="2"/>
        <v>0.96031746031746057</v>
      </c>
      <c r="BO8">
        <f t="shared" si="2"/>
        <v>0.96031746031746057</v>
      </c>
      <c r="BP8">
        <f t="shared" si="2"/>
        <v>0.50793650793650791</v>
      </c>
      <c r="BR8">
        <f t="shared" si="7"/>
        <v>19</v>
      </c>
      <c r="BS8">
        <f t="shared" si="8"/>
        <v>4.358898943540674</v>
      </c>
      <c r="BT8">
        <f t="shared" ref="BT8:BT71" si="9">SQRT(SUMSQ($Z8:$AT8))</f>
        <v>4.358898943540674</v>
      </c>
      <c r="BU8">
        <f t="shared" si="3"/>
        <v>0.99999999999999978</v>
      </c>
    </row>
    <row r="9" spans="1:73" hidden="1" x14ac:dyDescent="0.15">
      <c r="A9" s="30" t="s">
        <v>54</v>
      </c>
      <c r="B9" s="30"/>
      <c r="C9" s="30"/>
      <c r="D9" s="30">
        <v>5</v>
      </c>
      <c r="E9" s="30">
        <v>5</v>
      </c>
      <c r="F9" s="30"/>
      <c r="G9" s="30"/>
      <c r="H9" s="30"/>
      <c r="I9" s="30">
        <v>3</v>
      </c>
      <c r="J9" s="30"/>
      <c r="K9" s="30"/>
      <c r="L9" s="30"/>
      <c r="M9" s="30"/>
      <c r="N9" s="30"/>
      <c r="O9" s="30">
        <v>5</v>
      </c>
      <c r="P9" s="30">
        <v>5</v>
      </c>
      <c r="Q9" s="30"/>
      <c r="R9" s="30"/>
      <c r="S9" s="30"/>
      <c r="T9" s="30"/>
      <c r="U9" s="30"/>
      <c r="V9" s="30"/>
      <c r="W9">
        <f t="shared" si="4"/>
        <v>4.5999999999999996</v>
      </c>
      <c r="X9">
        <f t="shared" si="5"/>
        <v>0.8</v>
      </c>
      <c r="Z9">
        <f t="shared" si="6"/>
        <v>0</v>
      </c>
      <c r="AA9">
        <f t="shared" si="0"/>
        <v>0</v>
      </c>
      <c r="AB9">
        <f t="shared" si="0"/>
        <v>0.50000000000000044</v>
      </c>
      <c r="AC9">
        <f t="shared" si="0"/>
        <v>0.50000000000000044</v>
      </c>
      <c r="AD9">
        <f t="shared" si="0"/>
        <v>0</v>
      </c>
      <c r="AE9">
        <f t="shared" si="0"/>
        <v>0</v>
      </c>
      <c r="AF9">
        <f t="shared" si="0"/>
        <v>0</v>
      </c>
      <c r="AG9">
        <f t="shared" si="0"/>
        <v>-1.9999999999999996</v>
      </c>
      <c r="AH9">
        <f t="shared" si="0"/>
        <v>0</v>
      </c>
      <c r="AI9">
        <f t="shared" si="0"/>
        <v>0</v>
      </c>
      <c r="AJ9">
        <f t="shared" si="0"/>
        <v>0</v>
      </c>
      <c r="AK9">
        <f t="shared" si="0"/>
        <v>0</v>
      </c>
      <c r="AL9">
        <f t="shared" si="0"/>
        <v>0</v>
      </c>
      <c r="AM9">
        <f t="shared" si="0"/>
        <v>0.50000000000000044</v>
      </c>
      <c r="AN9">
        <f t="shared" si="0"/>
        <v>0.50000000000000044</v>
      </c>
      <c r="AO9">
        <f t="shared" si="0"/>
        <v>0</v>
      </c>
      <c r="AP9">
        <f t="shared" si="0"/>
        <v>0</v>
      </c>
      <c r="AQ9">
        <f t="shared" si="1"/>
        <v>0</v>
      </c>
      <c r="AR9">
        <f t="shared" si="1"/>
        <v>0</v>
      </c>
      <c r="AS9">
        <f t="shared" si="1"/>
        <v>0</v>
      </c>
      <c r="AT9">
        <f t="shared" si="1"/>
        <v>0</v>
      </c>
      <c r="AV9">
        <f t="shared" ref="AV9:AV72" si="10">Z9*Z$8</f>
        <v>0</v>
      </c>
      <c r="AW9">
        <f t="shared" ref="AW9:AW72" si="11">AA9*AA$8</f>
        <v>0</v>
      </c>
      <c r="AX9">
        <f t="shared" ref="AX9:AX72" si="12">AB9*AB$8</f>
        <v>0</v>
      </c>
      <c r="AY9">
        <f t="shared" ref="AY9:AY72" si="13">AC9*AC$8</f>
        <v>-0.48997894350611187</v>
      </c>
      <c r="AZ9">
        <f t="shared" ref="AZ9:AZ72" si="14">AD9*AD$8</f>
        <v>0</v>
      </c>
      <c r="BA9">
        <f t="shared" ref="BA9:BA72" si="15">AE9*AE$8</f>
        <v>0</v>
      </c>
      <c r="BB9">
        <f t="shared" ref="BB9:BB72" si="16">AF9*AF$8</f>
        <v>0</v>
      </c>
      <c r="BC9">
        <f t="shared" ref="BC9:BC72" si="17">AG9*AG$8</f>
        <v>-1.4253932901995965</v>
      </c>
      <c r="BD9">
        <f t="shared" ref="BD9:BD72" si="18">AH9*AH$8</f>
        <v>0</v>
      </c>
      <c r="BE9">
        <f t="shared" ref="BE9:BE72" si="19">AI9*AI$8</f>
        <v>0</v>
      </c>
      <c r="BF9">
        <f t="shared" ref="BF9:BF72" si="20">AJ9*AJ$8</f>
        <v>0</v>
      </c>
      <c r="BG9">
        <f t="shared" ref="BG9:BG72" si="21">AK9*AK$8</f>
        <v>0</v>
      </c>
      <c r="BH9">
        <f t="shared" ref="BH9:BH72" si="22">AL9*AL$8</f>
        <v>0</v>
      </c>
      <c r="BI9">
        <f t="shared" ref="BI9:BI72" si="23">AM9*AM$8</f>
        <v>1.2026755886059108</v>
      </c>
      <c r="BJ9">
        <f t="shared" ref="BJ9:BJ72" si="24">AN9*AN$8</f>
        <v>-0.48997894350611187</v>
      </c>
      <c r="BK9">
        <f t="shared" ref="BK9:BK72" si="25">AO9*AO$8</f>
        <v>0</v>
      </c>
      <c r="BL9">
        <f t="shared" ref="BL9:BL72" si="26">AP9*AP$8</f>
        <v>0</v>
      </c>
      <c r="BM9">
        <f t="shared" ref="BM9:BM72" si="27">AQ9*AQ$8</f>
        <v>0</v>
      </c>
      <c r="BN9">
        <f t="shared" ref="BN9:BN72" si="28">AR9*AR$8</f>
        <v>0</v>
      </c>
      <c r="BO9">
        <f t="shared" ref="BO9:BO72" si="29">AS9*AS$8</f>
        <v>0</v>
      </c>
      <c r="BP9">
        <f t="shared" ref="BP9:BP72" si="30">AT9*AT$8</f>
        <v>0</v>
      </c>
      <c r="BR9">
        <f t="shared" si="7"/>
        <v>-1.2026755886059095</v>
      </c>
      <c r="BS9">
        <f t="shared" si="8"/>
        <v>4.358898943540674</v>
      </c>
      <c r="BT9">
        <f t="shared" si="9"/>
        <v>2.2360679774997898</v>
      </c>
      <c r="BU9">
        <f t="shared" si="3"/>
        <v>-0.12339191184909336</v>
      </c>
    </row>
    <row r="10" spans="1:73" hidden="1" x14ac:dyDescent="0.15">
      <c r="A10" s="30" t="s">
        <v>57</v>
      </c>
      <c r="B10" s="30"/>
      <c r="C10" s="30"/>
      <c r="D10" s="30">
        <v>5</v>
      </c>
      <c r="E10" s="30">
        <v>5</v>
      </c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>
        <v>4</v>
      </c>
      <c r="Q10" s="30">
        <v>4</v>
      </c>
      <c r="R10" s="30"/>
      <c r="S10" s="30"/>
      <c r="T10" s="30">
        <v>5</v>
      </c>
      <c r="U10" s="30">
        <v>3</v>
      </c>
      <c r="V10" s="30"/>
      <c r="W10">
        <f t="shared" si="4"/>
        <v>4.333333333333333</v>
      </c>
      <c r="X10">
        <f t="shared" si="5"/>
        <v>0.7453559924999299</v>
      </c>
      <c r="Z10">
        <f t="shared" si="6"/>
        <v>0</v>
      </c>
      <c r="AA10">
        <f t="shared" si="0"/>
        <v>0</v>
      </c>
      <c r="AB10">
        <f t="shared" si="0"/>
        <v>0.8944271909999163</v>
      </c>
      <c r="AC10">
        <f t="shared" si="0"/>
        <v>0.8944271909999163</v>
      </c>
      <c r="AD10">
        <f t="shared" si="0"/>
        <v>0</v>
      </c>
      <c r="AE10">
        <f t="shared" si="0"/>
        <v>0</v>
      </c>
      <c r="AF10">
        <f t="shared" si="0"/>
        <v>0</v>
      </c>
      <c r="AG10">
        <f t="shared" si="0"/>
        <v>0</v>
      </c>
      <c r="AH10">
        <f t="shared" si="0"/>
        <v>0</v>
      </c>
      <c r="AI10">
        <f t="shared" si="0"/>
        <v>0</v>
      </c>
      <c r="AJ10">
        <f t="shared" si="0"/>
        <v>0</v>
      </c>
      <c r="AK10">
        <f t="shared" si="0"/>
        <v>0</v>
      </c>
      <c r="AL10">
        <f t="shared" si="0"/>
        <v>0</v>
      </c>
      <c r="AM10">
        <f t="shared" si="0"/>
        <v>0</v>
      </c>
      <c r="AN10">
        <f t="shared" si="0"/>
        <v>-0.44721359549995754</v>
      </c>
      <c r="AO10">
        <f t="shared" si="0"/>
        <v>-0.44721359549995754</v>
      </c>
      <c r="AP10">
        <f t="shared" si="0"/>
        <v>0</v>
      </c>
      <c r="AQ10">
        <f t="shared" si="1"/>
        <v>0</v>
      </c>
      <c r="AR10">
        <f t="shared" si="1"/>
        <v>0.8944271909999163</v>
      </c>
      <c r="AS10">
        <f t="shared" si="1"/>
        <v>-1.7888543819998313</v>
      </c>
      <c r="AT10">
        <f t="shared" si="1"/>
        <v>0</v>
      </c>
      <c r="AV10">
        <f t="shared" si="10"/>
        <v>0</v>
      </c>
      <c r="AW10">
        <f t="shared" si="11"/>
        <v>0</v>
      </c>
      <c r="AX10">
        <f t="shared" si="12"/>
        <v>0</v>
      </c>
      <c r="AY10">
        <f t="shared" si="13"/>
        <v>-0.87650098017855582</v>
      </c>
      <c r="AZ10">
        <f t="shared" si="14"/>
        <v>0</v>
      </c>
      <c r="BA10">
        <f t="shared" si="15"/>
        <v>0</v>
      </c>
      <c r="BB10">
        <f t="shared" si="16"/>
        <v>0</v>
      </c>
      <c r="BC10">
        <f t="shared" si="17"/>
        <v>0</v>
      </c>
      <c r="BD10">
        <f t="shared" si="18"/>
        <v>0</v>
      </c>
      <c r="BE10">
        <f t="shared" si="19"/>
        <v>0</v>
      </c>
      <c r="BF10">
        <f t="shared" si="20"/>
        <v>0</v>
      </c>
      <c r="BG10">
        <f t="shared" si="21"/>
        <v>0</v>
      </c>
      <c r="BH10">
        <f t="shared" si="22"/>
        <v>0</v>
      </c>
      <c r="BI10">
        <f t="shared" si="23"/>
        <v>0</v>
      </c>
      <c r="BJ10">
        <f t="shared" si="24"/>
        <v>0.43825049008927736</v>
      </c>
      <c r="BK10">
        <f t="shared" si="25"/>
        <v>0.43825049008927736</v>
      </c>
      <c r="BL10">
        <f t="shared" si="26"/>
        <v>0</v>
      </c>
      <c r="BM10">
        <f t="shared" si="27"/>
        <v>0</v>
      </c>
      <c r="BN10">
        <f t="shared" si="28"/>
        <v>-0.87650098017855582</v>
      </c>
      <c r="BO10">
        <f t="shared" si="29"/>
        <v>1.7530019603571103</v>
      </c>
      <c r="BP10">
        <f t="shared" si="30"/>
        <v>0</v>
      </c>
      <c r="BR10">
        <f t="shared" si="7"/>
        <v>0.87650098017855338</v>
      </c>
      <c r="BS10">
        <f t="shared" si="8"/>
        <v>4.358898943540674</v>
      </c>
      <c r="BT10">
        <f t="shared" si="9"/>
        <v>2.4494897427831779</v>
      </c>
      <c r="BU10">
        <f t="shared" si="3"/>
        <v>8.2091838187268062E-2</v>
      </c>
    </row>
    <row r="11" spans="1:73" hidden="1" x14ac:dyDescent="0.15">
      <c r="A11" s="30" t="s">
        <v>59</v>
      </c>
      <c r="B11" s="30"/>
      <c r="C11" s="30"/>
      <c r="D11" s="30">
        <v>4</v>
      </c>
      <c r="E11" s="30">
        <v>5</v>
      </c>
      <c r="F11" s="30"/>
      <c r="G11" s="30"/>
      <c r="H11" s="30"/>
      <c r="I11" s="30"/>
      <c r="J11" s="30"/>
      <c r="K11" s="30"/>
      <c r="L11" s="30"/>
      <c r="M11" s="30"/>
      <c r="N11" s="30">
        <v>5</v>
      </c>
      <c r="O11" s="30"/>
      <c r="P11" s="30">
        <v>4</v>
      </c>
      <c r="Q11" s="30">
        <v>4</v>
      </c>
      <c r="R11" s="30"/>
      <c r="S11" s="30"/>
      <c r="T11" s="30">
        <v>5</v>
      </c>
      <c r="U11" s="30">
        <v>3</v>
      </c>
      <c r="V11" s="30">
        <v>4</v>
      </c>
      <c r="W11">
        <f t="shared" si="4"/>
        <v>4.25</v>
      </c>
      <c r="X11">
        <f t="shared" si="5"/>
        <v>0.66143782776614768</v>
      </c>
      <c r="Z11">
        <f t="shared" si="6"/>
        <v>0</v>
      </c>
      <c r="AA11">
        <f t="shared" si="0"/>
        <v>0</v>
      </c>
      <c r="AB11">
        <f t="shared" si="0"/>
        <v>-0.3779644730092272</v>
      </c>
      <c r="AC11">
        <f t="shared" si="0"/>
        <v>1.1338934190276817</v>
      </c>
      <c r="AD11">
        <f t="shared" si="0"/>
        <v>0</v>
      </c>
      <c r="AE11">
        <f t="shared" si="0"/>
        <v>0</v>
      </c>
      <c r="AF11">
        <f t="shared" si="0"/>
        <v>0</v>
      </c>
      <c r="AG11">
        <f t="shared" si="0"/>
        <v>0</v>
      </c>
      <c r="AH11">
        <f t="shared" si="0"/>
        <v>0</v>
      </c>
      <c r="AI11">
        <f t="shared" si="0"/>
        <v>0</v>
      </c>
      <c r="AJ11">
        <f t="shared" si="0"/>
        <v>0</v>
      </c>
      <c r="AK11">
        <f t="shared" si="0"/>
        <v>0</v>
      </c>
      <c r="AL11">
        <f t="shared" si="0"/>
        <v>1.1338934190276817</v>
      </c>
      <c r="AM11">
        <f t="shared" si="0"/>
        <v>0</v>
      </c>
      <c r="AN11">
        <f t="shared" si="0"/>
        <v>-0.3779644730092272</v>
      </c>
      <c r="AO11">
        <f t="shared" si="0"/>
        <v>-0.3779644730092272</v>
      </c>
      <c r="AP11">
        <f t="shared" si="0"/>
        <v>0</v>
      </c>
      <c r="AQ11">
        <f t="shared" si="1"/>
        <v>0</v>
      </c>
      <c r="AR11">
        <f t="shared" si="1"/>
        <v>1.1338934190276817</v>
      </c>
      <c r="AS11">
        <f t="shared" si="1"/>
        <v>-1.8898223650461361</v>
      </c>
      <c r="AT11">
        <f t="shared" si="1"/>
        <v>-0.3779644730092272</v>
      </c>
      <c r="AV11">
        <f t="shared" si="10"/>
        <v>0</v>
      </c>
      <c r="AW11">
        <f t="shared" si="11"/>
        <v>0</v>
      </c>
      <c r="AX11">
        <f t="shared" si="12"/>
        <v>0</v>
      </c>
      <c r="AY11">
        <f t="shared" si="13"/>
        <v>-1.111167799007432</v>
      </c>
      <c r="AZ11">
        <f t="shared" si="14"/>
        <v>0</v>
      </c>
      <c r="BA11">
        <f t="shared" si="15"/>
        <v>0</v>
      </c>
      <c r="BB11">
        <f t="shared" si="16"/>
        <v>0</v>
      </c>
      <c r="BC11">
        <f t="shared" si="17"/>
        <v>0</v>
      </c>
      <c r="BD11">
        <f t="shared" si="18"/>
        <v>0</v>
      </c>
      <c r="BE11">
        <f t="shared" si="19"/>
        <v>0</v>
      </c>
      <c r="BF11">
        <f t="shared" si="20"/>
        <v>0</v>
      </c>
      <c r="BG11">
        <f t="shared" si="21"/>
        <v>0</v>
      </c>
      <c r="BH11">
        <f t="shared" si="22"/>
        <v>0</v>
      </c>
      <c r="BI11">
        <f t="shared" si="23"/>
        <v>0</v>
      </c>
      <c r="BJ11">
        <f t="shared" si="24"/>
        <v>0.3703892663358106</v>
      </c>
      <c r="BK11">
        <f t="shared" si="25"/>
        <v>0.3703892663358106</v>
      </c>
      <c r="BL11">
        <f t="shared" si="26"/>
        <v>0</v>
      </c>
      <c r="BM11">
        <f t="shared" si="27"/>
        <v>0</v>
      </c>
      <c r="BN11">
        <f t="shared" si="28"/>
        <v>-1.111167799007432</v>
      </c>
      <c r="BO11">
        <f t="shared" si="29"/>
        <v>1.8519463316790532</v>
      </c>
      <c r="BP11">
        <f t="shared" si="30"/>
        <v>-0.26937401188058951</v>
      </c>
      <c r="BR11">
        <f t="shared" si="7"/>
        <v>0.10101525445522086</v>
      </c>
      <c r="BS11">
        <f t="shared" si="8"/>
        <v>4.358898943540674</v>
      </c>
      <c r="BT11">
        <f t="shared" si="9"/>
        <v>2.8284271247461903</v>
      </c>
      <c r="BU11">
        <f t="shared" si="3"/>
        <v>8.1934190668057575E-3</v>
      </c>
    </row>
    <row r="12" spans="1:73" hidden="1" x14ac:dyDescent="0.15">
      <c r="A12" s="30" t="s">
        <v>61</v>
      </c>
      <c r="B12" s="30"/>
      <c r="C12" s="30">
        <v>2</v>
      </c>
      <c r="D12" s="30">
        <v>3</v>
      </c>
      <c r="E12" s="30">
        <v>5</v>
      </c>
      <c r="F12" s="30"/>
      <c r="G12" s="31"/>
      <c r="H12" s="30">
        <v>4</v>
      </c>
      <c r="I12" s="30"/>
      <c r="J12" s="30"/>
      <c r="K12" s="30"/>
      <c r="L12" s="30"/>
      <c r="M12" s="30"/>
      <c r="N12" s="30"/>
      <c r="O12" s="30">
        <v>3</v>
      </c>
      <c r="P12" s="30">
        <v>4</v>
      </c>
      <c r="Q12" s="30"/>
      <c r="R12" s="30"/>
      <c r="S12" s="30">
        <v>5</v>
      </c>
      <c r="T12" s="30"/>
      <c r="U12" s="30"/>
      <c r="V12" s="30"/>
      <c r="W12">
        <f t="shared" si="4"/>
        <v>3.7142857142857144</v>
      </c>
      <c r="X12">
        <f t="shared" si="5"/>
        <v>1.0301575072754257</v>
      </c>
      <c r="Z12">
        <f t="shared" si="6"/>
        <v>0</v>
      </c>
      <c r="AA12">
        <f t="shared" si="0"/>
        <v>-1.6641005886756872</v>
      </c>
      <c r="AB12">
        <f t="shared" si="0"/>
        <v>-0.69337524528153638</v>
      </c>
      <c r="AC12">
        <f t="shared" si="0"/>
        <v>1.2480754415067652</v>
      </c>
      <c r="AD12">
        <f t="shared" si="0"/>
        <v>0</v>
      </c>
      <c r="AE12">
        <f t="shared" si="0"/>
        <v>0</v>
      </c>
      <c r="AF12">
        <f t="shared" si="0"/>
        <v>0.27735009811261441</v>
      </c>
      <c r="AG12">
        <f t="shared" si="0"/>
        <v>0</v>
      </c>
      <c r="AH12">
        <f t="shared" si="0"/>
        <v>0</v>
      </c>
      <c r="AI12">
        <f t="shared" si="0"/>
        <v>0</v>
      </c>
      <c r="AJ12">
        <f t="shared" si="0"/>
        <v>0</v>
      </c>
      <c r="AK12">
        <f t="shared" si="0"/>
        <v>0</v>
      </c>
      <c r="AL12">
        <f t="shared" si="0"/>
        <v>0</v>
      </c>
      <c r="AM12">
        <f t="shared" si="0"/>
        <v>-0.69337524528153638</v>
      </c>
      <c r="AN12">
        <f t="shared" si="0"/>
        <v>0.27735009811261441</v>
      </c>
      <c r="AO12">
        <f t="shared" si="0"/>
        <v>0</v>
      </c>
      <c r="AP12">
        <f t="shared" si="0"/>
        <v>0</v>
      </c>
      <c r="AQ12">
        <f t="shared" si="1"/>
        <v>1.2480754415067652</v>
      </c>
      <c r="AR12">
        <f t="shared" si="1"/>
        <v>0</v>
      </c>
      <c r="AS12">
        <f t="shared" si="1"/>
        <v>0</v>
      </c>
      <c r="AT12">
        <f t="shared" si="1"/>
        <v>0</v>
      </c>
      <c r="AV12">
        <f t="shared" si="10"/>
        <v>0</v>
      </c>
      <c r="AW12">
        <f t="shared" si="11"/>
        <v>1.6307484966544226</v>
      </c>
      <c r="AX12">
        <f t="shared" si="12"/>
        <v>0</v>
      </c>
      <c r="AY12">
        <f t="shared" si="13"/>
        <v>-1.2230613724908168</v>
      </c>
      <c r="AZ12">
        <f t="shared" si="14"/>
        <v>0</v>
      </c>
      <c r="BA12">
        <f t="shared" si="15"/>
        <v>0</v>
      </c>
      <c r="BB12">
        <f t="shared" si="16"/>
        <v>-0.27179141610907032</v>
      </c>
      <c r="BC12">
        <f t="shared" si="17"/>
        <v>0</v>
      </c>
      <c r="BD12">
        <f t="shared" si="18"/>
        <v>0</v>
      </c>
      <c r="BE12">
        <f t="shared" si="19"/>
        <v>0</v>
      </c>
      <c r="BF12">
        <f t="shared" si="20"/>
        <v>0</v>
      </c>
      <c r="BG12">
        <f t="shared" si="21"/>
        <v>0</v>
      </c>
      <c r="BH12">
        <f t="shared" si="22"/>
        <v>0</v>
      </c>
      <c r="BI12">
        <f t="shared" si="23"/>
        <v>-1.6678109624874775</v>
      </c>
      <c r="BJ12">
        <f t="shared" si="24"/>
        <v>-0.27179141610907032</v>
      </c>
      <c r="BK12">
        <f t="shared" si="25"/>
        <v>0</v>
      </c>
      <c r="BL12">
        <f t="shared" si="26"/>
        <v>0</v>
      </c>
      <c r="BM12">
        <f t="shared" si="27"/>
        <v>0.88949917999332118</v>
      </c>
      <c r="BN12">
        <f t="shared" si="28"/>
        <v>0</v>
      </c>
      <c r="BO12">
        <f t="shared" si="29"/>
        <v>0</v>
      </c>
      <c r="BP12">
        <f t="shared" si="30"/>
        <v>0</v>
      </c>
      <c r="BR12">
        <f t="shared" si="7"/>
        <v>-0.91420749054869099</v>
      </c>
      <c r="BS12">
        <f t="shared" si="8"/>
        <v>4.358898943540674</v>
      </c>
      <c r="BT12">
        <f t="shared" si="9"/>
        <v>2.6457513110645903</v>
      </c>
      <c r="BU12">
        <f t="shared" si="3"/>
        <v>-7.9271842926839767E-2</v>
      </c>
    </row>
    <row r="13" spans="1:73" hidden="1" x14ac:dyDescent="0.15">
      <c r="A13" s="30" t="s">
        <v>63</v>
      </c>
      <c r="B13" s="30"/>
      <c r="C13" s="30"/>
      <c r="D13" s="30">
        <v>5</v>
      </c>
      <c r="E13" s="30">
        <v>3</v>
      </c>
      <c r="F13" s="30"/>
      <c r="G13" s="30"/>
      <c r="H13" s="30">
        <v>5</v>
      </c>
      <c r="I13" s="30">
        <v>5</v>
      </c>
      <c r="J13" s="30"/>
      <c r="K13" s="30"/>
      <c r="L13" s="30"/>
      <c r="M13" s="30"/>
      <c r="N13" s="30">
        <v>1</v>
      </c>
      <c r="O13" s="30">
        <v>3</v>
      </c>
      <c r="P13" s="30">
        <v>3</v>
      </c>
      <c r="Q13" s="30">
        <v>5</v>
      </c>
      <c r="R13" s="30"/>
      <c r="S13" s="30">
        <v>5</v>
      </c>
      <c r="T13" s="30">
        <v>3</v>
      </c>
      <c r="U13" s="30"/>
      <c r="V13" s="30">
        <v>3</v>
      </c>
      <c r="W13">
        <f t="shared" si="4"/>
        <v>3.7272727272727271</v>
      </c>
      <c r="X13">
        <f t="shared" si="5"/>
        <v>1.2856486930664501</v>
      </c>
      <c r="Z13">
        <f t="shared" si="6"/>
        <v>0</v>
      </c>
      <c r="AA13">
        <f t="shared" si="0"/>
        <v>0</v>
      </c>
      <c r="AB13">
        <f t="shared" si="0"/>
        <v>0.98994949366116658</v>
      </c>
      <c r="AC13">
        <f t="shared" si="0"/>
        <v>-0.56568542494923779</v>
      </c>
      <c r="AD13">
        <f t="shared" si="0"/>
        <v>0</v>
      </c>
      <c r="AE13">
        <f t="shared" si="0"/>
        <v>0</v>
      </c>
      <c r="AF13">
        <f t="shared" si="0"/>
        <v>0.98994949366116658</v>
      </c>
      <c r="AG13">
        <f t="shared" si="0"/>
        <v>0.98994949366116658</v>
      </c>
      <c r="AH13">
        <f t="shared" si="0"/>
        <v>0</v>
      </c>
      <c r="AI13">
        <f t="shared" si="0"/>
        <v>0</v>
      </c>
      <c r="AJ13">
        <f t="shared" si="0"/>
        <v>0</v>
      </c>
      <c r="AK13">
        <f t="shared" si="0"/>
        <v>0</v>
      </c>
      <c r="AL13">
        <f t="shared" si="0"/>
        <v>-2.1213203435596424</v>
      </c>
      <c r="AM13">
        <f t="shared" si="0"/>
        <v>-0.56568542494923779</v>
      </c>
      <c r="AN13">
        <f t="shared" si="0"/>
        <v>-0.56568542494923779</v>
      </c>
      <c r="AO13">
        <f t="shared" si="0"/>
        <v>0.98994949366116658</v>
      </c>
      <c r="AP13">
        <f t="shared" si="0"/>
        <v>0</v>
      </c>
      <c r="AQ13">
        <f t="shared" si="1"/>
        <v>0.98994949366116658</v>
      </c>
      <c r="AR13">
        <f t="shared" si="1"/>
        <v>-0.56568542494923779</v>
      </c>
      <c r="AS13">
        <f t="shared" si="1"/>
        <v>0</v>
      </c>
      <c r="AT13">
        <f t="shared" si="1"/>
        <v>-0.56568542494923779</v>
      </c>
      <c r="AV13">
        <f t="shared" si="10"/>
        <v>0</v>
      </c>
      <c r="AW13">
        <f t="shared" si="11"/>
        <v>0</v>
      </c>
      <c r="AX13">
        <f t="shared" si="12"/>
        <v>0</v>
      </c>
      <c r="AY13">
        <f t="shared" si="13"/>
        <v>0.55434789374686644</v>
      </c>
      <c r="AZ13">
        <f t="shared" si="14"/>
        <v>0</v>
      </c>
      <c r="BA13">
        <f t="shared" si="15"/>
        <v>0</v>
      </c>
      <c r="BB13">
        <f t="shared" si="16"/>
        <v>-0.97010881405701677</v>
      </c>
      <c r="BC13">
        <f t="shared" si="17"/>
        <v>0.70553368295055752</v>
      </c>
      <c r="BD13">
        <f t="shared" si="18"/>
        <v>0</v>
      </c>
      <c r="BE13">
        <f t="shared" si="19"/>
        <v>0</v>
      </c>
      <c r="BF13">
        <f t="shared" si="20"/>
        <v>0</v>
      </c>
      <c r="BG13">
        <f t="shared" si="21"/>
        <v>0</v>
      </c>
      <c r="BH13">
        <f t="shared" si="22"/>
        <v>0</v>
      </c>
      <c r="BI13">
        <f t="shared" si="23"/>
        <v>-1.3606721028332174</v>
      </c>
      <c r="BJ13">
        <f t="shared" si="24"/>
        <v>0.55434789374686644</v>
      </c>
      <c r="BK13">
        <f t="shared" si="25"/>
        <v>-0.97010881405701677</v>
      </c>
      <c r="BL13">
        <f t="shared" si="26"/>
        <v>0</v>
      </c>
      <c r="BM13">
        <f t="shared" si="27"/>
        <v>0.70553368295055752</v>
      </c>
      <c r="BN13">
        <f t="shared" si="28"/>
        <v>0.55434789374686644</v>
      </c>
      <c r="BO13">
        <f t="shared" si="29"/>
        <v>0</v>
      </c>
      <c r="BP13">
        <f t="shared" si="30"/>
        <v>-0.40316210454317553</v>
      </c>
      <c r="BR13">
        <f t="shared" si="7"/>
        <v>-0.62994078834871226</v>
      </c>
      <c r="BS13">
        <f t="shared" si="8"/>
        <v>4.358898943540674</v>
      </c>
      <c r="BT13">
        <f t="shared" si="9"/>
        <v>3.3166247903553998</v>
      </c>
      <c r="BU13">
        <f t="shared" si="3"/>
        <v>-4.3573915468000192E-2</v>
      </c>
    </row>
    <row r="14" spans="1:73" hidden="1" x14ac:dyDescent="0.15">
      <c r="A14" s="30" t="s">
        <v>65</v>
      </c>
      <c r="B14" s="30">
        <v>5</v>
      </c>
      <c r="C14" s="30">
        <v>2</v>
      </c>
      <c r="D14" s="30">
        <v>4</v>
      </c>
      <c r="E14" s="30">
        <v>5</v>
      </c>
      <c r="F14" s="30"/>
      <c r="G14" s="30"/>
      <c r="H14" s="30"/>
      <c r="I14" s="30">
        <v>5</v>
      </c>
      <c r="J14" s="30"/>
      <c r="K14" s="30"/>
      <c r="L14" s="30"/>
      <c r="M14" s="30"/>
      <c r="N14" s="30">
        <v>4</v>
      </c>
      <c r="O14" s="30">
        <v>4</v>
      </c>
      <c r="P14" s="30">
        <v>5</v>
      </c>
      <c r="Q14" s="30">
        <v>4</v>
      </c>
      <c r="R14" s="30"/>
      <c r="S14" s="30"/>
      <c r="T14" s="30">
        <v>5</v>
      </c>
      <c r="U14" s="30">
        <v>5</v>
      </c>
      <c r="V14" s="30">
        <v>5</v>
      </c>
      <c r="W14">
        <f t="shared" si="4"/>
        <v>4.416666666666667</v>
      </c>
      <c r="X14">
        <f t="shared" si="5"/>
        <v>0.86200670273238333</v>
      </c>
      <c r="Z14">
        <f t="shared" si="6"/>
        <v>0.67671554233196418</v>
      </c>
      <c r="AA14">
        <f t="shared" si="0"/>
        <v>-2.803535818232425</v>
      </c>
      <c r="AB14">
        <f t="shared" si="0"/>
        <v>-0.48336824452283217</v>
      </c>
      <c r="AC14">
        <f t="shared" si="0"/>
        <v>0.67671554233196418</v>
      </c>
      <c r="AD14">
        <f t="shared" si="0"/>
        <v>0</v>
      </c>
      <c r="AE14">
        <f t="shared" si="0"/>
        <v>0</v>
      </c>
      <c r="AF14">
        <f t="shared" si="0"/>
        <v>0</v>
      </c>
      <c r="AG14">
        <f t="shared" si="0"/>
        <v>0.67671554233196418</v>
      </c>
      <c r="AH14">
        <f t="shared" si="0"/>
        <v>0</v>
      </c>
      <c r="AI14">
        <f t="shared" si="0"/>
        <v>0</v>
      </c>
      <c r="AJ14">
        <f t="shared" si="0"/>
        <v>0</v>
      </c>
      <c r="AK14">
        <f t="shared" si="0"/>
        <v>0</v>
      </c>
      <c r="AL14">
        <f t="shared" si="0"/>
        <v>-0.48336824452283217</v>
      </c>
      <c r="AM14">
        <f t="shared" si="0"/>
        <v>-0.48336824452283217</v>
      </c>
      <c r="AN14">
        <f t="shared" si="0"/>
        <v>0.67671554233196418</v>
      </c>
      <c r="AO14">
        <f t="shared" si="0"/>
        <v>-0.48336824452283217</v>
      </c>
      <c r="AP14">
        <f t="shared" si="0"/>
        <v>0</v>
      </c>
      <c r="AQ14">
        <f t="shared" si="1"/>
        <v>0</v>
      </c>
      <c r="AR14">
        <f t="shared" si="1"/>
        <v>0.67671554233196418</v>
      </c>
      <c r="AS14">
        <f t="shared" si="1"/>
        <v>0.67671554233196418</v>
      </c>
      <c r="AT14">
        <f t="shared" si="1"/>
        <v>0.67671554233196418</v>
      </c>
      <c r="AV14">
        <f t="shared" si="10"/>
        <v>0.48229289670688147</v>
      </c>
      <c r="AW14">
        <f t="shared" si="11"/>
        <v>2.7473470365981307</v>
      </c>
      <c r="AX14">
        <f t="shared" si="12"/>
        <v>0</v>
      </c>
      <c r="AY14">
        <f t="shared" si="13"/>
        <v>-0.66315273297196209</v>
      </c>
      <c r="AZ14">
        <f t="shared" si="14"/>
        <v>0</v>
      </c>
      <c r="BA14">
        <f t="shared" si="15"/>
        <v>0</v>
      </c>
      <c r="BB14">
        <f t="shared" si="16"/>
        <v>0</v>
      </c>
      <c r="BC14">
        <f t="shared" si="17"/>
        <v>0.48229289670688147</v>
      </c>
      <c r="BD14">
        <f t="shared" si="18"/>
        <v>0</v>
      </c>
      <c r="BE14">
        <f t="shared" si="19"/>
        <v>0</v>
      </c>
      <c r="BF14">
        <f t="shared" si="20"/>
        <v>0</v>
      </c>
      <c r="BG14">
        <f t="shared" si="21"/>
        <v>0</v>
      </c>
      <c r="BH14">
        <f t="shared" si="22"/>
        <v>0</v>
      </c>
      <c r="BI14">
        <f t="shared" si="23"/>
        <v>-1.1626703759898049</v>
      </c>
      <c r="BJ14">
        <f t="shared" si="24"/>
        <v>-0.66315273297196209</v>
      </c>
      <c r="BK14">
        <f t="shared" si="25"/>
        <v>0.47368052355140206</v>
      </c>
      <c r="BL14">
        <f t="shared" si="26"/>
        <v>0</v>
      </c>
      <c r="BM14">
        <f t="shared" si="27"/>
        <v>0</v>
      </c>
      <c r="BN14">
        <f t="shared" si="28"/>
        <v>-0.66315273297196209</v>
      </c>
      <c r="BO14">
        <f t="shared" si="29"/>
        <v>-0.66315273297196209</v>
      </c>
      <c r="BP14">
        <f t="shared" si="30"/>
        <v>0.48229289670688147</v>
      </c>
      <c r="BR14">
        <f t="shared" si="7"/>
        <v>0.85262494239252407</v>
      </c>
      <c r="BS14">
        <f t="shared" si="8"/>
        <v>4.358898943540674</v>
      </c>
      <c r="BT14">
        <f t="shared" si="9"/>
        <v>3.4641016151377553</v>
      </c>
      <c r="BU14">
        <f t="shared" si="3"/>
        <v>5.6466466231980837E-2</v>
      </c>
    </row>
    <row r="15" spans="1:73" hidden="1" x14ac:dyDescent="0.15">
      <c r="A15" s="30" t="s">
        <v>67</v>
      </c>
      <c r="B15" s="30">
        <v>5</v>
      </c>
      <c r="C15" s="30">
        <v>5</v>
      </c>
      <c r="D15" s="30">
        <v>4</v>
      </c>
      <c r="E15" s="30">
        <v>5</v>
      </c>
      <c r="F15" s="30"/>
      <c r="G15" s="30"/>
      <c r="H15" s="30">
        <v>4</v>
      </c>
      <c r="I15" s="30"/>
      <c r="J15" s="30"/>
      <c r="K15" s="30">
        <v>4</v>
      </c>
      <c r="L15" s="30"/>
      <c r="M15" s="30"/>
      <c r="N15" s="30">
        <v>5</v>
      </c>
      <c r="O15" s="30">
        <v>5</v>
      </c>
      <c r="P15" s="30">
        <v>4</v>
      </c>
      <c r="Q15" s="30">
        <v>4</v>
      </c>
      <c r="R15" s="30"/>
      <c r="S15" s="30">
        <v>4</v>
      </c>
      <c r="T15" s="30">
        <v>5</v>
      </c>
      <c r="U15" s="30">
        <v>2</v>
      </c>
      <c r="V15" s="30">
        <v>5</v>
      </c>
      <c r="W15">
        <f t="shared" si="4"/>
        <v>4.3571428571428568</v>
      </c>
      <c r="X15">
        <f t="shared" si="5"/>
        <v>0.81127262082861051</v>
      </c>
      <c r="Z15">
        <f t="shared" si="6"/>
        <v>0.7924058156930619</v>
      </c>
      <c r="AA15">
        <f t="shared" si="0"/>
        <v>0.7924058156930619</v>
      </c>
      <c r="AB15">
        <f t="shared" si="0"/>
        <v>-0.44022545316281142</v>
      </c>
      <c r="AC15">
        <f t="shared" si="0"/>
        <v>0.7924058156930619</v>
      </c>
      <c r="AD15">
        <f t="shared" si="0"/>
        <v>0</v>
      </c>
      <c r="AE15">
        <f t="shared" si="0"/>
        <v>0</v>
      </c>
      <c r="AF15">
        <f t="shared" si="0"/>
        <v>-0.44022545316281142</v>
      </c>
      <c r="AG15">
        <f t="shared" si="0"/>
        <v>0</v>
      </c>
      <c r="AH15">
        <f t="shared" si="0"/>
        <v>0</v>
      </c>
      <c r="AI15">
        <f t="shared" si="0"/>
        <v>-0.44022545316281142</v>
      </c>
      <c r="AJ15">
        <f t="shared" si="0"/>
        <v>0</v>
      </c>
      <c r="AK15">
        <f t="shared" si="0"/>
        <v>0</v>
      </c>
      <c r="AL15">
        <f t="shared" si="0"/>
        <v>0.7924058156930619</v>
      </c>
      <c r="AM15">
        <f t="shared" si="0"/>
        <v>0.7924058156930619</v>
      </c>
      <c r="AN15">
        <f t="shared" si="0"/>
        <v>-0.44022545316281142</v>
      </c>
      <c r="AO15">
        <f t="shared" si="0"/>
        <v>-0.44022545316281142</v>
      </c>
      <c r="AP15">
        <f t="shared" si="0"/>
        <v>0</v>
      </c>
      <c r="AQ15">
        <f t="shared" si="1"/>
        <v>-0.44022545316281142</v>
      </c>
      <c r="AR15">
        <f t="shared" si="1"/>
        <v>0.7924058156930619</v>
      </c>
      <c r="AS15">
        <f t="shared" si="1"/>
        <v>-2.9054879908745583</v>
      </c>
      <c r="AT15">
        <f t="shared" si="1"/>
        <v>0.7924058156930619</v>
      </c>
      <c r="AV15">
        <f t="shared" si="10"/>
        <v>0.56474496640201433</v>
      </c>
      <c r="AW15">
        <f t="shared" si="11"/>
        <v>-0.77652432880276989</v>
      </c>
      <c r="AX15">
        <f t="shared" si="12"/>
        <v>0</v>
      </c>
      <c r="AY15">
        <f t="shared" si="13"/>
        <v>-0.77652432880276989</v>
      </c>
      <c r="AZ15">
        <f t="shared" si="14"/>
        <v>0</v>
      </c>
      <c r="BA15">
        <f t="shared" si="15"/>
        <v>0</v>
      </c>
      <c r="BB15">
        <f t="shared" si="16"/>
        <v>0.43140240489042697</v>
      </c>
      <c r="BC15">
        <f t="shared" si="17"/>
        <v>0</v>
      </c>
      <c r="BD15">
        <f t="shared" si="18"/>
        <v>0</v>
      </c>
      <c r="BE15">
        <f t="shared" si="19"/>
        <v>0.43140240489042697</v>
      </c>
      <c r="BF15">
        <f t="shared" si="20"/>
        <v>0</v>
      </c>
      <c r="BG15">
        <f t="shared" si="21"/>
        <v>0</v>
      </c>
      <c r="BH15">
        <f t="shared" si="22"/>
        <v>0</v>
      </c>
      <c r="BI15">
        <f t="shared" si="23"/>
        <v>1.9060142616067985</v>
      </c>
      <c r="BJ15">
        <f t="shared" si="24"/>
        <v>0.43140240489042697</v>
      </c>
      <c r="BK15">
        <f t="shared" si="25"/>
        <v>0.43140240489042697</v>
      </c>
      <c r="BL15">
        <f t="shared" si="26"/>
        <v>0</v>
      </c>
      <c r="BM15">
        <f t="shared" si="27"/>
        <v>-0.31374720355667413</v>
      </c>
      <c r="BN15">
        <f t="shared" si="28"/>
        <v>-0.77652432880276989</v>
      </c>
      <c r="BO15">
        <f t="shared" si="29"/>
        <v>2.8472558722768206</v>
      </c>
      <c r="BP15">
        <f t="shared" si="30"/>
        <v>0.56474496640201433</v>
      </c>
      <c r="BR15">
        <f t="shared" si="7"/>
        <v>4.9650494962843723</v>
      </c>
      <c r="BS15">
        <f t="shared" si="8"/>
        <v>4.358898943540674</v>
      </c>
      <c r="BT15">
        <f t="shared" si="9"/>
        <v>3.7416573867739418</v>
      </c>
      <c r="BU15">
        <f t="shared" si="3"/>
        <v>0.30442671686619616</v>
      </c>
    </row>
    <row r="16" spans="1:73" hidden="1" x14ac:dyDescent="0.15">
      <c r="A16" s="30" t="s">
        <v>69</v>
      </c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t="e">
        <f t="shared" si="4"/>
        <v>#DIV/0!</v>
      </c>
      <c r="X16" t="e">
        <f t="shared" si="5"/>
        <v>#DIV/0!</v>
      </c>
      <c r="Z16">
        <f t="shared" si="6"/>
        <v>0</v>
      </c>
      <c r="AA16">
        <f t="shared" si="0"/>
        <v>0</v>
      </c>
      <c r="AB16">
        <f t="shared" si="0"/>
        <v>0</v>
      </c>
      <c r="AC16">
        <f t="shared" si="0"/>
        <v>0</v>
      </c>
      <c r="AD16">
        <f t="shared" si="0"/>
        <v>0</v>
      </c>
      <c r="AE16">
        <f t="shared" si="0"/>
        <v>0</v>
      </c>
      <c r="AF16">
        <f t="shared" si="0"/>
        <v>0</v>
      </c>
      <c r="AG16">
        <f t="shared" si="0"/>
        <v>0</v>
      </c>
      <c r="AH16">
        <f t="shared" si="0"/>
        <v>0</v>
      </c>
      <c r="AI16">
        <f t="shared" si="0"/>
        <v>0</v>
      </c>
      <c r="AJ16">
        <f t="shared" si="0"/>
        <v>0</v>
      </c>
      <c r="AK16">
        <f t="shared" si="0"/>
        <v>0</v>
      </c>
      <c r="AL16">
        <f t="shared" si="0"/>
        <v>0</v>
      </c>
      <c r="AM16">
        <f t="shared" si="0"/>
        <v>0</v>
      </c>
      <c r="AN16">
        <f t="shared" si="0"/>
        <v>0</v>
      </c>
      <c r="AO16">
        <f t="shared" si="0"/>
        <v>0</v>
      </c>
      <c r="AP16">
        <f t="shared" si="0"/>
        <v>0</v>
      </c>
      <c r="AQ16">
        <f t="shared" si="1"/>
        <v>0</v>
      </c>
      <c r="AR16">
        <f t="shared" si="1"/>
        <v>0</v>
      </c>
      <c r="AS16">
        <f t="shared" si="1"/>
        <v>0</v>
      </c>
      <c r="AT16">
        <f t="shared" si="1"/>
        <v>0</v>
      </c>
      <c r="AV16">
        <f t="shared" si="10"/>
        <v>0</v>
      </c>
      <c r="AW16">
        <f t="shared" si="11"/>
        <v>0</v>
      </c>
      <c r="AX16">
        <f t="shared" si="12"/>
        <v>0</v>
      </c>
      <c r="AY16">
        <f t="shared" si="13"/>
        <v>0</v>
      </c>
      <c r="AZ16">
        <f t="shared" si="14"/>
        <v>0</v>
      </c>
      <c r="BA16">
        <f t="shared" si="15"/>
        <v>0</v>
      </c>
      <c r="BB16">
        <f t="shared" si="16"/>
        <v>0</v>
      </c>
      <c r="BC16">
        <f t="shared" si="17"/>
        <v>0</v>
      </c>
      <c r="BD16">
        <f t="shared" si="18"/>
        <v>0</v>
      </c>
      <c r="BE16">
        <f t="shared" si="19"/>
        <v>0</v>
      </c>
      <c r="BF16">
        <f t="shared" si="20"/>
        <v>0</v>
      </c>
      <c r="BG16">
        <f t="shared" si="21"/>
        <v>0</v>
      </c>
      <c r="BH16">
        <f t="shared" si="22"/>
        <v>0</v>
      </c>
      <c r="BI16">
        <f t="shared" si="23"/>
        <v>0</v>
      </c>
      <c r="BJ16">
        <f t="shared" si="24"/>
        <v>0</v>
      </c>
      <c r="BK16">
        <f t="shared" si="25"/>
        <v>0</v>
      </c>
      <c r="BL16">
        <f t="shared" si="26"/>
        <v>0</v>
      </c>
      <c r="BM16">
        <f t="shared" si="27"/>
        <v>0</v>
      </c>
      <c r="BN16">
        <f t="shared" si="28"/>
        <v>0</v>
      </c>
      <c r="BO16">
        <f t="shared" si="29"/>
        <v>0</v>
      </c>
      <c r="BP16">
        <f t="shared" si="30"/>
        <v>0</v>
      </c>
      <c r="BR16">
        <f t="shared" si="7"/>
        <v>0</v>
      </c>
      <c r="BS16">
        <f t="shared" si="8"/>
        <v>4.358898943540674</v>
      </c>
      <c r="BT16">
        <f t="shared" si="9"/>
        <v>0</v>
      </c>
      <c r="BU16" t="e">
        <f t="shared" si="3"/>
        <v>#DIV/0!</v>
      </c>
    </row>
    <row r="17" spans="1:73" hidden="1" x14ac:dyDescent="0.15">
      <c r="A17" s="30" t="s">
        <v>71</v>
      </c>
      <c r="B17" s="30"/>
      <c r="C17" s="30">
        <v>5</v>
      </c>
      <c r="D17" s="30">
        <v>5</v>
      </c>
      <c r="E17" s="30">
        <v>5</v>
      </c>
      <c r="F17" s="30"/>
      <c r="G17" s="30"/>
      <c r="H17" s="30"/>
      <c r="I17" s="30">
        <v>2</v>
      </c>
      <c r="J17" s="30">
        <v>2</v>
      </c>
      <c r="K17" s="30"/>
      <c r="L17" s="30"/>
      <c r="M17" s="30"/>
      <c r="N17" s="30"/>
      <c r="O17" s="30"/>
      <c r="P17" s="30">
        <v>4</v>
      </c>
      <c r="Q17" s="30"/>
      <c r="R17" s="30"/>
      <c r="S17" s="30"/>
      <c r="T17" s="30"/>
      <c r="U17" s="30">
        <v>3</v>
      </c>
      <c r="V17" s="30">
        <v>4</v>
      </c>
      <c r="W17">
        <f t="shared" si="4"/>
        <v>3.75</v>
      </c>
      <c r="X17">
        <f t="shared" si="5"/>
        <v>1.1989578808281798</v>
      </c>
      <c r="Z17">
        <f t="shared" si="6"/>
        <v>0</v>
      </c>
      <c r="AA17">
        <f t="shared" si="0"/>
        <v>1.0425720702853738</v>
      </c>
      <c r="AB17">
        <f t="shared" si="0"/>
        <v>1.0425720702853738</v>
      </c>
      <c r="AC17">
        <f t="shared" si="0"/>
        <v>1.0425720702853738</v>
      </c>
      <c r="AD17">
        <f t="shared" si="0"/>
        <v>0</v>
      </c>
      <c r="AE17">
        <f t="shared" si="0"/>
        <v>0</v>
      </c>
      <c r="AF17">
        <f t="shared" si="0"/>
        <v>0</v>
      </c>
      <c r="AG17">
        <f t="shared" si="0"/>
        <v>-1.4596008983995234</v>
      </c>
      <c r="AH17">
        <f t="shared" si="0"/>
        <v>-1.4596008983995234</v>
      </c>
      <c r="AI17">
        <f t="shared" si="0"/>
        <v>0</v>
      </c>
      <c r="AJ17">
        <f t="shared" si="0"/>
        <v>0</v>
      </c>
      <c r="AK17">
        <f t="shared" si="0"/>
        <v>0</v>
      </c>
      <c r="AL17">
        <f t="shared" si="0"/>
        <v>0</v>
      </c>
      <c r="AM17">
        <f t="shared" si="0"/>
        <v>0</v>
      </c>
      <c r="AN17">
        <f t="shared" si="0"/>
        <v>0.20851441405707477</v>
      </c>
      <c r="AO17">
        <f t="shared" si="0"/>
        <v>0</v>
      </c>
      <c r="AP17">
        <f t="shared" si="0"/>
        <v>0</v>
      </c>
      <c r="AQ17">
        <f t="shared" si="1"/>
        <v>0</v>
      </c>
      <c r="AR17">
        <f t="shared" si="1"/>
        <v>0</v>
      </c>
      <c r="AS17">
        <f t="shared" si="1"/>
        <v>-0.62554324217122437</v>
      </c>
      <c r="AT17">
        <f t="shared" si="1"/>
        <v>0.20851441405707477</v>
      </c>
      <c r="AV17">
        <f t="shared" si="10"/>
        <v>0</v>
      </c>
      <c r="AW17">
        <f t="shared" si="11"/>
        <v>-1.0216767230548136</v>
      </c>
      <c r="AX17">
        <f t="shared" si="12"/>
        <v>0</v>
      </c>
      <c r="AY17">
        <f t="shared" si="13"/>
        <v>-1.0216767230548136</v>
      </c>
      <c r="AZ17">
        <f t="shared" si="14"/>
        <v>0</v>
      </c>
      <c r="BA17">
        <f t="shared" si="15"/>
        <v>0</v>
      </c>
      <c r="BB17">
        <f t="shared" si="16"/>
        <v>0</v>
      </c>
      <c r="BC17">
        <f t="shared" si="17"/>
        <v>-1.0402526634739919</v>
      </c>
      <c r="BD17">
        <f t="shared" si="18"/>
        <v>-1.0402526634739919</v>
      </c>
      <c r="BE17">
        <f t="shared" si="19"/>
        <v>0</v>
      </c>
      <c r="BF17">
        <f t="shared" si="20"/>
        <v>0</v>
      </c>
      <c r="BG17">
        <f t="shared" si="21"/>
        <v>0</v>
      </c>
      <c r="BH17">
        <f t="shared" si="22"/>
        <v>0</v>
      </c>
      <c r="BI17">
        <f t="shared" si="23"/>
        <v>0</v>
      </c>
      <c r="BJ17">
        <f t="shared" si="24"/>
        <v>-0.20433534461096273</v>
      </c>
      <c r="BK17">
        <f t="shared" si="25"/>
        <v>0</v>
      </c>
      <c r="BL17">
        <f t="shared" si="26"/>
        <v>0</v>
      </c>
      <c r="BM17">
        <f t="shared" si="27"/>
        <v>0</v>
      </c>
      <c r="BN17">
        <f t="shared" si="28"/>
        <v>0</v>
      </c>
      <c r="BO17">
        <f t="shared" si="29"/>
        <v>0.61300603383288821</v>
      </c>
      <c r="BP17">
        <f t="shared" si="30"/>
        <v>0.14860752335342742</v>
      </c>
      <c r="BR17">
        <f t="shared" si="7"/>
        <v>-3.566580560482258</v>
      </c>
      <c r="BS17">
        <f t="shared" si="8"/>
        <v>4.358898943540674</v>
      </c>
      <c r="BT17">
        <f t="shared" si="9"/>
        <v>2.8284271247461903</v>
      </c>
      <c r="BU17">
        <f t="shared" si="3"/>
        <v>-0.28928788354939167</v>
      </c>
    </row>
    <row r="18" spans="1:73" hidden="1" x14ac:dyDescent="0.15">
      <c r="A18" s="30" t="s">
        <v>73</v>
      </c>
      <c r="B18" s="30"/>
      <c r="C18" s="30">
        <v>4</v>
      </c>
      <c r="D18" s="30">
        <v>4</v>
      </c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>
        <v>5</v>
      </c>
      <c r="P18" s="30"/>
      <c r="Q18" s="30">
        <v>5</v>
      </c>
      <c r="R18" s="30"/>
      <c r="S18" s="30"/>
      <c r="T18" s="30"/>
      <c r="U18" s="30"/>
      <c r="V18" s="30"/>
      <c r="W18">
        <f t="shared" si="4"/>
        <v>4.5</v>
      </c>
      <c r="X18">
        <f t="shared" si="5"/>
        <v>0.5</v>
      </c>
      <c r="Z18">
        <f t="shared" si="6"/>
        <v>0</v>
      </c>
      <c r="AA18">
        <f t="shared" si="0"/>
        <v>-1</v>
      </c>
      <c r="AB18">
        <f t="shared" si="0"/>
        <v>-1</v>
      </c>
      <c r="AC18">
        <f t="shared" si="0"/>
        <v>0</v>
      </c>
      <c r="AD18">
        <f t="shared" si="0"/>
        <v>0</v>
      </c>
      <c r="AE18">
        <f t="shared" si="0"/>
        <v>0</v>
      </c>
      <c r="AF18">
        <f t="shared" si="0"/>
        <v>0</v>
      </c>
      <c r="AG18">
        <f t="shared" si="0"/>
        <v>0</v>
      </c>
      <c r="AH18">
        <f t="shared" si="0"/>
        <v>0</v>
      </c>
      <c r="AI18">
        <f t="shared" si="0"/>
        <v>0</v>
      </c>
      <c r="AJ18">
        <f t="shared" si="0"/>
        <v>0</v>
      </c>
      <c r="AK18">
        <f t="shared" si="0"/>
        <v>0</v>
      </c>
      <c r="AL18">
        <f t="shared" si="0"/>
        <v>0</v>
      </c>
      <c r="AM18">
        <f t="shared" si="0"/>
        <v>1</v>
      </c>
      <c r="AN18">
        <f t="shared" si="0"/>
        <v>0</v>
      </c>
      <c r="AO18">
        <f t="shared" si="0"/>
        <v>1</v>
      </c>
      <c r="AP18">
        <f t="shared" si="0"/>
        <v>0</v>
      </c>
      <c r="AQ18">
        <f t="shared" si="1"/>
        <v>0</v>
      </c>
      <c r="AR18">
        <f t="shared" si="1"/>
        <v>0</v>
      </c>
      <c r="AS18">
        <f t="shared" si="1"/>
        <v>0</v>
      </c>
      <c r="AT18">
        <f t="shared" si="1"/>
        <v>0</v>
      </c>
      <c r="AV18">
        <f t="shared" si="10"/>
        <v>0</v>
      </c>
      <c r="AW18">
        <f t="shared" si="11"/>
        <v>0.97995788701222286</v>
      </c>
      <c r="AX18">
        <f t="shared" si="12"/>
        <v>0</v>
      </c>
      <c r="AY18">
        <f t="shared" si="13"/>
        <v>0</v>
      </c>
      <c r="AZ18">
        <f t="shared" si="14"/>
        <v>0</v>
      </c>
      <c r="BA18">
        <f t="shared" si="15"/>
        <v>0</v>
      </c>
      <c r="BB18">
        <f t="shared" si="16"/>
        <v>0</v>
      </c>
      <c r="BC18">
        <f t="shared" si="17"/>
        <v>0</v>
      </c>
      <c r="BD18">
        <f t="shared" si="18"/>
        <v>0</v>
      </c>
      <c r="BE18">
        <f t="shared" si="19"/>
        <v>0</v>
      </c>
      <c r="BF18">
        <f t="shared" si="20"/>
        <v>0</v>
      </c>
      <c r="BG18">
        <f t="shared" si="21"/>
        <v>0</v>
      </c>
      <c r="BH18">
        <f t="shared" si="22"/>
        <v>0</v>
      </c>
      <c r="BI18">
        <f t="shared" si="23"/>
        <v>2.4053511772118195</v>
      </c>
      <c r="BJ18">
        <f t="shared" si="24"/>
        <v>0</v>
      </c>
      <c r="BK18">
        <f t="shared" si="25"/>
        <v>-0.97995788701222286</v>
      </c>
      <c r="BL18">
        <f t="shared" si="26"/>
        <v>0</v>
      </c>
      <c r="BM18">
        <f t="shared" si="27"/>
        <v>0</v>
      </c>
      <c r="BN18">
        <f t="shared" si="28"/>
        <v>0</v>
      </c>
      <c r="BO18">
        <f t="shared" si="29"/>
        <v>0</v>
      </c>
      <c r="BP18">
        <f t="shared" si="30"/>
        <v>0</v>
      </c>
      <c r="BR18">
        <f t="shared" si="7"/>
        <v>2.4053511772118195</v>
      </c>
      <c r="BS18">
        <f t="shared" si="8"/>
        <v>4.358898943540674</v>
      </c>
      <c r="BT18">
        <f t="shared" si="9"/>
        <v>2</v>
      </c>
      <c r="BU18">
        <f t="shared" si="3"/>
        <v>0.2759127027682346</v>
      </c>
    </row>
    <row r="19" spans="1:73" hidden="1" x14ac:dyDescent="0.15">
      <c r="A19" s="30" t="s">
        <v>75</v>
      </c>
      <c r="B19" s="30"/>
      <c r="C19" s="30"/>
      <c r="D19" s="30">
        <v>4</v>
      </c>
      <c r="E19" s="30">
        <v>3</v>
      </c>
      <c r="F19" s="30"/>
      <c r="G19" s="30"/>
      <c r="H19" s="30"/>
      <c r="I19" s="30">
        <v>5</v>
      </c>
      <c r="J19" s="30"/>
      <c r="K19" s="30"/>
      <c r="L19" s="30"/>
      <c r="M19" s="30"/>
      <c r="N19" s="30">
        <v>4</v>
      </c>
      <c r="O19" s="30"/>
      <c r="P19" s="30">
        <v>5</v>
      </c>
      <c r="Q19" s="30">
        <v>2</v>
      </c>
      <c r="R19" s="30"/>
      <c r="S19" s="30">
        <v>3</v>
      </c>
      <c r="T19" s="30">
        <v>5</v>
      </c>
      <c r="U19" s="30">
        <v>2</v>
      </c>
      <c r="V19" s="30">
        <v>4</v>
      </c>
      <c r="W19">
        <f t="shared" si="4"/>
        <v>3.7</v>
      </c>
      <c r="X19">
        <f t="shared" si="5"/>
        <v>1.1000000000000001</v>
      </c>
      <c r="Z19">
        <f t="shared" si="6"/>
        <v>0</v>
      </c>
      <c r="AA19">
        <f t="shared" si="0"/>
        <v>0</v>
      </c>
      <c r="AB19">
        <f t="shared" si="0"/>
        <v>0.27272727272727254</v>
      </c>
      <c r="AC19">
        <f t="shared" si="0"/>
        <v>-0.63636363636363646</v>
      </c>
      <c r="AD19">
        <f t="shared" si="0"/>
        <v>0</v>
      </c>
      <c r="AE19">
        <f t="shared" si="0"/>
        <v>0</v>
      </c>
      <c r="AF19">
        <f t="shared" si="0"/>
        <v>0</v>
      </c>
      <c r="AG19">
        <f t="shared" si="0"/>
        <v>1.1818181818181817</v>
      </c>
      <c r="AH19">
        <f t="shared" si="0"/>
        <v>0</v>
      </c>
      <c r="AI19">
        <f t="shared" si="0"/>
        <v>0</v>
      </c>
      <c r="AJ19">
        <f t="shared" si="0"/>
        <v>0</v>
      </c>
      <c r="AK19">
        <f t="shared" si="0"/>
        <v>0</v>
      </c>
      <c r="AL19">
        <f t="shared" si="0"/>
        <v>0.27272727272727254</v>
      </c>
      <c r="AM19">
        <f t="shared" si="0"/>
        <v>0</v>
      </c>
      <c r="AN19">
        <f t="shared" si="0"/>
        <v>1.1818181818181817</v>
      </c>
      <c r="AO19">
        <f t="shared" si="0"/>
        <v>-1.5454545454545454</v>
      </c>
      <c r="AP19">
        <f t="shared" si="0"/>
        <v>0</v>
      </c>
      <c r="AQ19">
        <f t="shared" si="1"/>
        <v>-0.63636363636363646</v>
      </c>
      <c r="AR19">
        <f t="shared" si="1"/>
        <v>1.1818181818181817</v>
      </c>
      <c r="AS19">
        <f t="shared" si="1"/>
        <v>-1.5454545454545454</v>
      </c>
      <c r="AT19">
        <f t="shared" si="1"/>
        <v>0.27272727272727254</v>
      </c>
      <c r="AV19">
        <f t="shared" si="10"/>
        <v>0</v>
      </c>
      <c r="AW19">
        <f t="shared" si="11"/>
        <v>0</v>
      </c>
      <c r="AX19">
        <f t="shared" si="12"/>
        <v>0</v>
      </c>
      <c r="AY19">
        <f t="shared" si="13"/>
        <v>0.62360956446232374</v>
      </c>
      <c r="AZ19">
        <f t="shared" si="14"/>
        <v>0</v>
      </c>
      <c r="BA19">
        <f t="shared" si="15"/>
        <v>0</v>
      </c>
      <c r="BB19">
        <f t="shared" si="16"/>
        <v>0</v>
      </c>
      <c r="BC19">
        <f t="shared" si="17"/>
        <v>0.84227785329976157</v>
      </c>
      <c r="BD19">
        <f t="shared" si="18"/>
        <v>0</v>
      </c>
      <c r="BE19">
        <f t="shared" si="19"/>
        <v>0</v>
      </c>
      <c r="BF19">
        <f t="shared" si="20"/>
        <v>0</v>
      </c>
      <c r="BG19">
        <f t="shared" si="21"/>
        <v>0</v>
      </c>
      <c r="BH19">
        <f t="shared" si="22"/>
        <v>0</v>
      </c>
      <c r="BI19">
        <f t="shared" si="23"/>
        <v>0</v>
      </c>
      <c r="BJ19">
        <f t="shared" si="24"/>
        <v>-1.1581320482871724</v>
      </c>
      <c r="BK19">
        <f t="shared" si="25"/>
        <v>1.5144803708370718</v>
      </c>
      <c r="BL19">
        <f t="shared" si="26"/>
        <v>0</v>
      </c>
      <c r="BM19">
        <f t="shared" si="27"/>
        <v>-0.45353422869987176</v>
      </c>
      <c r="BN19">
        <f t="shared" si="28"/>
        <v>-1.1581320482871724</v>
      </c>
      <c r="BO19">
        <f t="shared" si="29"/>
        <v>1.5144803708370718</v>
      </c>
      <c r="BP19">
        <f t="shared" si="30"/>
        <v>0.19437181229994488</v>
      </c>
      <c r="BR19">
        <f t="shared" si="7"/>
        <v>1.9194216464619571</v>
      </c>
      <c r="BS19">
        <f t="shared" si="8"/>
        <v>4.358898943540674</v>
      </c>
      <c r="BT19">
        <f t="shared" si="9"/>
        <v>3.1622776601683791</v>
      </c>
      <c r="BU19">
        <f t="shared" si="3"/>
        <v>0.13924948184552052</v>
      </c>
    </row>
    <row r="20" spans="1:73" hidden="1" x14ac:dyDescent="0.15">
      <c r="A20" s="30" t="s">
        <v>77</v>
      </c>
      <c r="B20" s="30">
        <v>3</v>
      </c>
      <c r="C20" s="30">
        <v>4</v>
      </c>
      <c r="D20" s="30">
        <v>4</v>
      </c>
      <c r="E20" s="30">
        <v>5</v>
      </c>
      <c r="F20" s="31"/>
      <c r="G20" s="30">
        <v>5</v>
      </c>
      <c r="H20" s="30">
        <v>5</v>
      </c>
      <c r="I20" s="30">
        <v>5</v>
      </c>
      <c r="J20" s="30"/>
      <c r="K20" s="30">
        <v>5</v>
      </c>
      <c r="L20" s="30"/>
      <c r="M20" s="30"/>
      <c r="N20" s="30">
        <v>5</v>
      </c>
      <c r="O20" s="30">
        <v>5</v>
      </c>
      <c r="P20" s="30">
        <v>5</v>
      </c>
      <c r="Q20" s="30">
        <v>5</v>
      </c>
      <c r="R20" s="30"/>
      <c r="S20" s="30">
        <v>5</v>
      </c>
      <c r="T20" s="30">
        <v>5</v>
      </c>
      <c r="U20" s="30">
        <v>5</v>
      </c>
      <c r="V20" s="30">
        <v>5</v>
      </c>
      <c r="W20">
        <f t="shared" si="4"/>
        <v>4.75</v>
      </c>
      <c r="X20">
        <f t="shared" si="5"/>
        <v>0.55901699437494745</v>
      </c>
      <c r="Z20">
        <f t="shared" si="6"/>
        <v>-3.1304951684997055</v>
      </c>
      <c r="AA20">
        <f t="shared" si="0"/>
        <v>-1.3416407864998738</v>
      </c>
      <c r="AB20">
        <f t="shared" si="0"/>
        <v>-1.3416407864998738</v>
      </c>
      <c r="AC20">
        <f t="shared" si="0"/>
        <v>0.44721359549995793</v>
      </c>
      <c r="AD20">
        <f t="shared" si="0"/>
        <v>0</v>
      </c>
      <c r="AE20">
        <f t="shared" si="0"/>
        <v>0.44721359549995793</v>
      </c>
      <c r="AF20">
        <f t="shared" si="0"/>
        <v>0.44721359549995793</v>
      </c>
      <c r="AG20">
        <f t="shared" si="0"/>
        <v>0.44721359549995793</v>
      </c>
      <c r="AH20">
        <f t="shared" si="0"/>
        <v>0</v>
      </c>
      <c r="AI20">
        <f t="shared" si="0"/>
        <v>0.44721359549995793</v>
      </c>
      <c r="AJ20">
        <f t="shared" si="0"/>
        <v>0</v>
      </c>
      <c r="AK20">
        <f t="shared" si="0"/>
        <v>0</v>
      </c>
      <c r="AL20">
        <f t="shared" si="0"/>
        <v>0.44721359549995793</v>
      </c>
      <c r="AM20">
        <f t="shared" si="0"/>
        <v>0.44721359549995793</v>
      </c>
      <c r="AN20">
        <f t="shared" si="0"/>
        <v>0.44721359549995793</v>
      </c>
      <c r="AO20">
        <f t="shared" si="0"/>
        <v>0.44721359549995793</v>
      </c>
      <c r="AP20">
        <f t="shared" ref="AP20:AT71" si="31">IF(R20&gt;0, (R20-$W20)/$X20,R20)</f>
        <v>0</v>
      </c>
      <c r="AQ20">
        <f t="shared" si="1"/>
        <v>0.44721359549995793</v>
      </c>
      <c r="AR20">
        <f t="shared" si="1"/>
        <v>0.44721359549995793</v>
      </c>
      <c r="AS20">
        <f t="shared" si="1"/>
        <v>0.44721359549995793</v>
      </c>
      <c r="AT20">
        <f t="shared" si="1"/>
        <v>0.44721359549995793</v>
      </c>
      <c r="AV20">
        <f t="shared" si="10"/>
        <v>-2.2310934040908679</v>
      </c>
      <c r="AW20">
        <f t="shared" si="11"/>
        <v>1.3147514702678331</v>
      </c>
      <c r="AX20">
        <f t="shared" si="12"/>
        <v>0</v>
      </c>
      <c r="AY20">
        <f t="shared" si="13"/>
        <v>-0.43825049008927769</v>
      </c>
      <c r="AZ20">
        <f t="shared" si="14"/>
        <v>0</v>
      </c>
      <c r="BA20">
        <f t="shared" si="15"/>
        <v>0.3187276291558383</v>
      </c>
      <c r="BB20">
        <f t="shared" si="16"/>
        <v>-0.43825049008927769</v>
      </c>
      <c r="BC20">
        <f t="shared" si="17"/>
        <v>0.3187276291558383</v>
      </c>
      <c r="BD20">
        <f t="shared" si="18"/>
        <v>0</v>
      </c>
      <c r="BE20">
        <f t="shared" si="19"/>
        <v>-0.43825049008927769</v>
      </c>
      <c r="BF20">
        <f t="shared" si="20"/>
        <v>0</v>
      </c>
      <c r="BG20">
        <f t="shared" si="21"/>
        <v>0</v>
      </c>
      <c r="BH20">
        <f t="shared" si="22"/>
        <v>0</v>
      </c>
      <c r="BI20">
        <f t="shared" si="23"/>
        <v>1.0757057484009542</v>
      </c>
      <c r="BJ20">
        <f t="shared" si="24"/>
        <v>-0.43825049008927769</v>
      </c>
      <c r="BK20">
        <f t="shared" si="25"/>
        <v>-0.43825049008927769</v>
      </c>
      <c r="BL20">
        <f t="shared" si="26"/>
        <v>0</v>
      </c>
      <c r="BM20">
        <f t="shared" si="27"/>
        <v>0.3187276291558383</v>
      </c>
      <c r="BN20">
        <f t="shared" si="28"/>
        <v>-0.43825049008927769</v>
      </c>
      <c r="BO20">
        <f t="shared" si="29"/>
        <v>-0.43825049008927769</v>
      </c>
      <c r="BP20">
        <f t="shared" si="30"/>
        <v>0.3187276291558383</v>
      </c>
      <c r="BR20">
        <f t="shared" si="7"/>
        <v>-1.6334790994236708</v>
      </c>
      <c r="BS20">
        <f t="shared" si="8"/>
        <v>4.358898943540674</v>
      </c>
      <c r="BT20">
        <f t="shared" si="9"/>
        <v>3.9999999999999991</v>
      </c>
      <c r="BU20">
        <f t="shared" si="3"/>
        <v>-9.3686451589126446E-2</v>
      </c>
    </row>
    <row r="21" spans="1:73" hidden="1" x14ac:dyDescent="0.15">
      <c r="A21" s="30" t="s">
        <v>79</v>
      </c>
      <c r="B21" s="30">
        <v>3</v>
      </c>
      <c r="C21" s="30">
        <v>3</v>
      </c>
      <c r="D21" s="30">
        <v>5</v>
      </c>
      <c r="E21" s="30">
        <v>4</v>
      </c>
      <c r="F21" s="30">
        <v>3</v>
      </c>
      <c r="G21" s="30"/>
      <c r="H21" s="30"/>
      <c r="I21" s="30">
        <v>2</v>
      </c>
      <c r="J21" s="30"/>
      <c r="K21" s="30">
        <v>2</v>
      </c>
      <c r="L21" s="30"/>
      <c r="M21" s="30"/>
      <c r="N21" s="30">
        <v>4</v>
      </c>
      <c r="O21" s="30">
        <v>2</v>
      </c>
      <c r="P21" s="30">
        <v>4</v>
      </c>
      <c r="Q21" s="30">
        <v>2</v>
      </c>
      <c r="R21" s="30"/>
      <c r="S21" s="30">
        <v>4</v>
      </c>
      <c r="T21" s="30">
        <v>4</v>
      </c>
      <c r="U21" s="30">
        <v>4</v>
      </c>
      <c r="V21" s="30">
        <v>5</v>
      </c>
      <c r="W21">
        <f t="shared" si="4"/>
        <v>3.4</v>
      </c>
      <c r="X21">
        <f t="shared" si="5"/>
        <v>1.019803902718557</v>
      </c>
      <c r="Z21">
        <f t="shared" si="6"/>
        <v>-0.39223227027636798</v>
      </c>
      <c r="AA21">
        <f t="shared" si="6"/>
        <v>-0.39223227027636798</v>
      </c>
      <c r="AB21">
        <f t="shared" si="6"/>
        <v>1.5689290811054721</v>
      </c>
      <c r="AC21">
        <f t="shared" si="6"/>
        <v>0.58834840541455213</v>
      </c>
      <c r="AD21">
        <f t="shared" si="6"/>
        <v>-0.39223227027636798</v>
      </c>
      <c r="AE21">
        <f t="shared" si="6"/>
        <v>0</v>
      </c>
      <c r="AF21">
        <f t="shared" si="6"/>
        <v>0</v>
      </c>
      <c r="AG21">
        <f t="shared" si="6"/>
        <v>-1.372812945967288</v>
      </c>
      <c r="AH21">
        <f t="shared" si="6"/>
        <v>0</v>
      </c>
      <c r="AI21">
        <f t="shared" si="6"/>
        <v>-1.372812945967288</v>
      </c>
      <c r="AJ21">
        <f t="shared" si="6"/>
        <v>0</v>
      </c>
      <c r="AK21">
        <f t="shared" si="6"/>
        <v>0</v>
      </c>
      <c r="AL21">
        <f t="shared" si="6"/>
        <v>0.58834840541455213</v>
      </c>
      <c r="AM21">
        <f t="shared" si="6"/>
        <v>-1.372812945967288</v>
      </c>
      <c r="AN21">
        <f t="shared" si="6"/>
        <v>0.58834840541455213</v>
      </c>
      <c r="AO21">
        <f t="shared" si="6"/>
        <v>-1.372812945967288</v>
      </c>
      <c r="AP21">
        <f t="shared" si="31"/>
        <v>0</v>
      </c>
      <c r="AQ21">
        <f t="shared" si="31"/>
        <v>0.58834840541455213</v>
      </c>
      <c r="AR21">
        <f t="shared" si="31"/>
        <v>0.58834840541455213</v>
      </c>
      <c r="AS21">
        <f t="shared" si="31"/>
        <v>0.58834840541455213</v>
      </c>
      <c r="AT21">
        <f t="shared" si="31"/>
        <v>1.5689290811054721</v>
      </c>
      <c r="AV21">
        <f t="shared" si="10"/>
        <v>-0.27954262312584482</v>
      </c>
      <c r="AW21">
        <f t="shared" si="11"/>
        <v>0.38437110679803665</v>
      </c>
      <c r="AX21">
        <f t="shared" si="12"/>
        <v>0</v>
      </c>
      <c r="AY21">
        <f t="shared" si="13"/>
        <v>-0.5765566601970552</v>
      </c>
      <c r="AZ21">
        <f t="shared" si="14"/>
        <v>0.38437110679803665</v>
      </c>
      <c r="BA21">
        <f t="shared" si="15"/>
        <v>0</v>
      </c>
      <c r="BB21">
        <f t="shared" si="16"/>
        <v>0</v>
      </c>
      <c r="BC21">
        <f t="shared" si="17"/>
        <v>-0.97839918094045686</v>
      </c>
      <c r="BD21">
        <f t="shared" si="18"/>
        <v>0</v>
      </c>
      <c r="BE21">
        <f t="shared" si="19"/>
        <v>1.3452988737931284</v>
      </c>
      <c r="BF21">
        <f t="shared" si="20"/>
        <v>0</v>
      </c>
      <c r="BG21">
        <f t="shared" si="21"/>
        <v>0</v>
      </c>
      <c r="BH21">
        <f t="shared" si="22"/>
        <v>0</v>
      </c>
      <c r="BI21">
        <f t="shared" si="23"/>
        <v>-3.3020972356740419</v>
      </c>
      <c r="BJ21">
        <f t="shared" si="24"/>
        <v>-0.5765566601970552</v>
      </c>
      <c r="BK21">
        <f t="shared" si="25"/>
        <v>1.3452988737931284</v>
      </c>
      <c r="BL21">
        <f t="shared" si="26"/>
        <v>0</v>
      </c>
      <c r="BM21">
        <f t="shared" si="27"/>
        <v>0.41931393468876732</v>
      </c>
      <c r="BN21">
        <f t="shared" si="28"/>
        <v>-0.5765566601970552</v>
      </c>
      <c r="BO21">
        <f t="shared" si="29"/>
        <v>-0.5765566601970552</v>
      </c>
      <c r="BP21">
        <f t="shared" si="30"/>
        <v>1.1181704925033795</v>
      </c>
      <c r="BR21">
        <f t="shared" si="7"/>
        <v>-1.8694412921540873</v>
      </c>
      <c r="BS21">
        <f t="shared" si="8"/>
        <v>4.358898943540674</v>
      </c>
      <c r="BT21">
        <f t="shared" si="9"/>
        <v>3.8729833462074166</v>
      </c>
      <c r="BU21">
        <f t="shared" si="3"/>
        <v>-0.1107361451443981</v>
      </c>
    </row>
    <row r="22" spans="1:73" hidden="1" x14ac:dyDescent="0.15">
      <c r="A22" s="30" t="s">
        <v>81</v>
      </c>
      <c r="B22" s="30"/>
      <c r="C22" s="30">
        <v>3</v>
      </c>
      <c r="D22" s="30">
        <v>4</v>
      </c>
      <c r="E22" s="30">
        <v>4</v>
      </c>
      <c r="F22" s="30"/>
      <c r="G22" s="30"/>
      <c r="H22" s="30"/>
      <c r="I22" s="30"/>
      <c r="J22" s="30"/>
      <c r="K22" s="30"/>
      <c r="L22" s="30"/>
      <c r="M22" s="30"/>
      <c r="N22" s="30">
        <v>4</v>
      </c>
      <c r="O22" s="30">
        <v>4</v>
      </c>
      <c r="P22" s="30">
        <v>5</v>
      </c>
      <c r="Q22" s="30">
        <v>5</v>
      </c>
      <c r="R22" s="30"/>
      <c r="S22" s="30"/>
      <c r="T22" s="30"/>
      <c r="U22" s="30">
        <v>4</v>
      </c>
      <c r="V22" s="30"/>
      <c r="W22">
        <f t="shared" si="4"/>
        <v>4.125</v>
      </c>
      <c r="X22">
        <f t="shared" si="5"/>
        <v>0.59947894041408989</v>
      </c>
      <c r="Z22">
        <f t="shared" si="6"/>
        <v>0</v>
      </c>
      <c r="AA22">
        <f t="shared" si="6"/>
        <v>-1.8766297265136731</v>
      </c>
      <c r="AB22">
        <f t="shared" si="6"/>
        <v>-0.20851441405707477</v>
      </c>
      <c r="AC22">
        <f t="shared" si="6"/>
        <v>-0.20851441405707477</v>
      </c>
      <c r="AD22">
        <f t="shared" si="6"/>
        <v>0</v>
      </c>
      <c r="AE22">
        <f t="shared" si="6"/>
        <v>0</v>
      </c>
      <c r="AF22">
        <f t="shared" si="6"/>
        <v>0</v>
      </c>
      <c r="AG22">
        <f t="shared" si="6"/>
        <v>0</v>
      </c>
      <c r="AH22">
        <f t="shared" si="6"/>
        <v>0</v>
      </c>
      <c r="AI22">
        <f t="shared" si="6"/>
        <v>0</v>
      </c>
      <c r="AJ22">
        <f t="shared" si="6"/>
        <v>0</v>
      </c>
      <c r="AK22">
        <f t="shared" si="6"/>
        <v>0</v>
      </c>
      <c r="AL22">
        <f t="shared" si="6"/>
        <v>-0.20851441405707477</v>
      </c>
      <c r="AM22">
        <f t="shared" si="6"/>
        <v>-0.20851441405707477</v>
      </c>
      <c r="AN22">
        <f t="shared" si="6"/>
        <v>1.4596008983995234</v>
      </c>
      <c r="AO22">
        <f t="shared" si="6"/>
        <v>1.4596008983995234</v>
      </c>
      <c r="AP22">
        <f t="shared" si="31"/>
        <v>0</v>
      </c>
      <c r="AQ22">
        <f t="shared" si="31"/>
        <v>0</v>
      </c>
      <c r="AR22">
        <f t="shared" si="31"/>
        <v>0</v>
      </c>
      <c r="AS22">
        <f t="shared" si="31"/>
        <v>-0.20851441405707477</v>
      </c>
      <c r="AT22">
        <f t="shared" si="31"/>
        <v>0</v>
      </c>
      <c r="AV22">
        <f t="shared" si="10"/>
        <v>0</v>
      </c>
      <c r="AW22">
        <f t="shared" si="11"/>
        <v>1.8390181014986648</v>
      </c>
      <c r="AX22">
        <f t="shared" si="12"/>
        <v>0</v>
      </c>
      <c r="AY22">
        <f t="shared" si="13"/>
        <v>0.20433534461096273</v>
      </c>
      <c r="AZ22">
        <f t="shared" si="14"/>
        <v>0</v>
      </c>
      <c r="BA22">
        <f t="shared" si="15"/>
        <v>0</v>
      </c>
      <c r="BB22">
        <f t="shared" si="16"/>
        <v>0</v>
      </c>
      <c r="BC22">
        <f t="shared" si="17"/>
        <v>0</v>
      </c>
      <c r="BD22">
        <f t="shared" si="18"/>
        <v>0</v>
      </c>
      <c r="BE22">
        <f t="shared" si="19"/>
        <v>0</v>
      </c>
      <c r="BF22">
        <f t="shared" si="20"/>
        <v>0</v>
      </c>
      <c r="BG22">
        <f t="shared" si="21"/>
        <v>0</v>
      </c>
      <c r="BH22">
        <f t="shared" si="22"/>
        <v>0</v>
      </c>
      <c r="BI22">
        <f t="shared" si="23"/>
        <v>-0.50155039131781753</v>
      </c>
      <c r="BJ22">
        <f t="shared" si="24"/>
        <v>-1.4303474122767392</v>
      </c>
      <c r="BK22">
        <f t="shared" si="25"/>
        <v>-1.4303474122767392</v>
      </c>
      <c r="BL22">
        <f t="shared" si="26"/>
        <v>0</v>
      </c>
      <c r="BM22">
        <f t="shared" si="27"/>
        <v>0</v>
      </c>
      <c r="BN22">
        <f t="shared" si="28"/>
        <v>0</v>
      </c>
      <c r="BO22">
        <f t="shared" si="29"/>
        <v>0.20433534461096273</v>
      </c>
      <c r="BP22">
        <f t="shared" si="30"/>
        <v>0</v>
      </c>
      <c r="BR22">
        <f t="shared" si="7"/>
        <v>-1.1145564251507056</v>
      </c>
      <c r="BS22">
        <f t="shared" si="8"/>
        <v>4.358898943540674</v>
      </c>
      <c r="BT22">
        <f t="shared" si="9"/>
        <v>2.8284271247461903</v>
      </c>
      <c r="BU22">
        <f t="shared" si="3"/>
        <v>-9.0402463609184899E-2</v>
      </c>
    </row>
    <row r="23" spans="1:73" hidden="1" x14ac:dyDescent="0.15">
      <c r="A23" s="30" t="s">
        <v>83</v>
      </c>
      <c r="B23" s="30">
        <v>2</v>
      </c>
      <c r="C23" s="30">
        <v>3</v>
      </c>
      <c r="D23" s="30">
        <v>5</v>
      </c>
      <c r="E23" s="30">
        <v>4</v>
      </c>
      <c r="F23" s="30">
        <v>5</v>
      </c>
      <c r="G23" s="30"/>
      <c r="H23" s="30">
        <v>2</v>
      </c>
      <c r="I23" s="30">
        <v>4</v>
      </c>
      <c r="J23" s="30"/>
      <c r="K23" s="30"/>
      <c r="L23" s="30"/>
      <c r="M23" s="30">
        <v>4</v>
      </c>
      <c r="N23" s="30">
        <v>4</v>
      </c>
      <c r="O23" s="30">
        <v>5</v>
      </c>
      <c r="P23" s="30">
        <v>5</v>
      </c>
      <c r="Q23" s="30"/>
      <c r="R23" s="30"/>
      <c r="S23" s="30">
        <v>5</v>
      </c>
      <c r="T23" s="30">
        <v>4</v>
      </c>
      <c r="U23" s="30">
        <v>4</v>
      </c>
      <c r="V23" s="30">
        <v>4</v>
      </c>
      <c r="W23">
        <f t="shared" si="4"/>
        <v>4</v>
      </c>
      <c r="X23">
        <f t="shared" si="5"/>
        <v>0.96609178307929588</v>
      </c>
      <c r="Z23">
        <f t="shared" si="6"/>
        <v>-2.0701966780270626</v>
      </c>
      <c r="AA23">
        <f t="shared" si="6"/>
        <v>-1.0350983390135313</v>
      </c>
      <c r="AB23">
        <f t="shared" si="6"/>
        <v>1.0350983390135313</v>
      </c>
      <c r="AC23">
        <f t="shared" si="6"/>
        <v>0</v>
      </c>
      <c r="AD23">
        <f t="shared" si="6"/>
        <v>1.0350983390135313</v>
      </c>
      <c r="AE23">
        <f t="shared" si="6"/>
        <v>0</v>
      </c>
      <c r="AF23">
        <f t="shared" si="6"/>
        <v>-2.0701966780270626</v>
      </c>
      <c r="AG23">
        <f t="shared" si="6"/>
        <v>0</v>
      </c>
      <c r="AH23">
        <f t="shared" si="6"/>
        <v>0</v>
      </c>
      <c r="AI23">
        <f t="shared" si="6"/>
        <v>0</v>
      </c>
      <c r="AJ23">
        <f t="shared" si="6"/>
        <v>0</v>
      </c>
      <c r="AK23">
        <f t="shared" si="6"/>
        <v>0</v>
      </c>
      <c r="AL23">
        <f t="shared" si="6"/>
        <v>0</v>
      </c>
      <c r="AM23">
        <f t="shared" si="6"/>
        <v>1.0350983390135313</v>
      </c>
      <c r="AN23">
        <f t="shared" si="6"/>
        <v>1.0350983390135313</v>
      </c>
      <c r="AO23">
        <f t="shared" si="6"/>
        <v>0</v>
      </c>
      <c r="AP23">
        <f t="shared" si="31"/>
        <v>0</v>
      </c>
      <c r="AQ23">
        <f t="shared" si="31"/>
        <v>1.0350983390135313</v>
      </c>
      <c r="AR23">
        <f t="shared" si="31"/>
        <v>0</v>
      </c>
      <c r="AS23">
        <f t="shared" si="31"/>
        <v>0</v>
      </c>
      <c r="AT23">
        <f t="shared" si="31"/>
        <v>0</v>
      </c>
      <c r="AV23">
        <f t="shared" si="10"/>
        <v>-1.4754222271266351</v>
      </c>
      <c r="AW23">
        <f t="shared" si="11"/>
        <v>1.0143527811495616</v>
      </c>
      <c r="AX23">
        <f t="shared" si="12"/>
        <v>0</v>
      </c>
      <c r="AY23">
        <f t="shared" si="13"/>
        <v>0</v>
      </c>
      <c r="AZ23">
        <f t="shared" si="14"/>
        <v>-1.0143527811495616</v>
      </c>
      <c r="BA23">
        <f t="shared" si="15"/>
        <v>0</v>
      </c>
      <c r="BB23">
        <f t="shared" si="16"/>
        <v>2.0287055622991232</v>
      </c>
      <c r="BC23">
        <f t="shared" si="17"/>
        <v>0</v>
      </c>
      <c r="BD23">
        <f t="shared" si="18"/>
        <v>0</v>
      </c>
      <c r="BE23">
        <f t="shared" si="19"/>
        <v>0</v>
      </c>
      <c r="BF23">
        <f t="shared" si="20"/>
        <v>0</v>
      </c>
      <c r="BG23">
        <f t="shared" si="21"/>
        <v>0</v>
      </c>
      <c r="BH23">
        <f t="shared" si="22"/>
        <v>0</v>
      </c>
      <c r="BI23">
        <f t="shared" si="23"/>
        <v>2.4897750082761965</v>
      </c>
      <c r="BJ23">
        <f t="shared" si="24"/>
        <v>-1.0143527811495616</v>
      </c>
      <c r="BK23">
        <f t="shared" si="25"/>
        <v>0</v>
      </c>
      <c r="BL23">
        <f t="shared" si="26"/>
        <v>0</v>
      </c>
      <c r="BM23">
        <f t="shared" si="27"/>
        <v>0.73771111356331753</v>
      </c>
      <c r="BN23">
        <f t="shared" si="28"/>
        <v>0</v>
      </c>
      <c r="BO23">
        <f t="shared" si="29"/>
        <v>0</v>
      </c>
      <c r="BP23">
        <f t="shared" si="30"/>
        <v>0</v>
      </c>
      <c r="BR23">
        <f t="shared" si="7"/>
        <v>2.7664166758624407</v>
      </c>
      <c r="BS23">
        <f t="shared" si="8"/>
        <v>4.358898943540674</v>
      </c>
      <c r="BT23">
        <f t="shared" si="9"/>
        <v>3.8729833462074166</v>
      </c>
      <c r="BU23">
        <f t="shared" si="3"/>
        <v>0.16386838133611553</v>
      </c>
    </row>
    <row r="24" spans="1:73" hidden="1" x14ac:dyDescent="0.15">
      <c r="A24" s="30" t="s">
        <v>85</v>
      </c>
      <c r="B24" s="30"/>
      <c r="C24" s="30">
        <v>4</v>
      </c>
      <c r="D24" s="30">
        <v>5</v>
      </c>
      <c r="E24" s="30">
        <v>4</v>
      </c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>
        <v>5</v>
      </c>
      <c r="Q24" s="30">
        <v>4</v>
      </c>
      <c r="R24" s="30"/>
      <c r="S24" s="30"/>
      <c r="T24" s="30"/>
      <c r="U24" s="30"/>
      <c r="V24" s="30"/>
      <c r="W24">
        <f t="shared" si="4"/>
        <v>4.4000000000000004</v>
      </c>
      <c r="X24">
        <f t="shared" si="5"/>
        <v>0.4898979485566356</v>
      </c>
      <c r="Z24">
        <f t="shared" si="6"/>
        <v>0</v>
      </c>
      <c r="AA24">
        <f t="shared" si="6"/>
        <v>-0.81649658092772681</v>
      </c>
      <c r="AB24">
        <f t="shared" si="6"/>
        <v>1.2247448713915883</v>
      </c>
      <c r="AC24">
        <f t="shared" si="6"/>
        <v>-0.81649658092772681</v>
      </c>
      <c r="AD24">
        <f t="shared" si="6"/>
        <v>0</v>
      </c>
      <c r="AE24">
        <f t="shared" si="6"/>
        <v>0</v>
      </c>
      <c r="AF24">
        <f t="shared" si="6"/>
        <v>0</v>
      </c>
      <c r="AG24">
        <f t="shared" si="6"/>
        <v>0</v>
      </c>
      <c r="AH24">
        <f t="shared" si="6"/>
        <v>0</v>
      </c>
      <c r="AI24">
        <f t="shared" si="6"/>
        <v>0</v>
      </c>
      <c r="AJ24">
        <f t="shared" si="6"/>
        <v>0</v>
      </c>
      <c r="AK24">
        <f t="shared" si="6"/>
        <v>0</v>
      </c>
      <c r="AL24">
        <f t="shared" si="6"/>
        <v>0</v>
      </c>
      <c r="AM24">
        <f t="shared" si="6"/>
        <v>0</v>
      </c>
      <c r="AN24">
        <f t="shared" si="6"/>
        <v>1.2247448713915883</v>
      </c>
      <c r="AO24">
        <f t="shared" si="6"/>
        <v>-0.81649658092772681</v>
      </c>
      <c r="AP24">
        <f t="shared" si="31"/>
        <v>0</v>
      </c>
      <c r="AQ24">
        <f t="shared" si="31"/>
        <v>0</v>
      </c>
      <c r="AR24">
        <f t="shared" si="31"/>
        <v>0</v>
      </c>
      <c r="AS24">
        <f t="shared" si="31"/>
        <v>0</v>
      </c>
      <c r="AT24">
        <f t="shared" si="31"/>
        <v>0</v>
      </c>
      <c r="AV24">
        <f t="shared" si="10"/>
        <v>0</v>
      </c>
      <c r="AW24">
        <f t="shared" si="11"/>
        <v>0.80013226419863959</v>
      </c>
      <c r="AX24">
        <f t="shared" si="12"/>
        <v>0</v>
      </c>
      <c r="AY24">
        <f t="shared" si="13"/>
        <v>0.80013226419863959</v>
      </c>
      <c r="AZ24">
        <f t="shared" si="14"/>
        <v>0</v>
      </c>
      <c r="BA24">
        <f t="shared" si="15"/>
        <v>0</v>
      </c>
      <c r="BB24">
        <f t="shared" si="16"/>
        <v>0</v>
      </c>
      <c r="BC24">
        <f t="shared" si="17"/>
        <v>0</v>
      </c>
      <c r="BD24">
        <f t="shared" si="18"/>
        <v>0</v>
      </c>
      <c r="BE24">
        <f t="shared" si="19"/>
        <v>0</v>
      </c>
      <c r="BF24">
        <f t="shared" si="20"/>
        <v>0</v>
      </c>
      <c r="BG24">
        <f t="shared" si="21"/>
        <v>0</v>
      </c>
      <c r="BH24">
        <f t="shared" si="22"/>
        <v>0</v>
      </c>
      <c r="BI24">
        <f t="shared" si="23"/>
        <v>0</v>
      </c>
      <c r="BJ24">
        <f t="shared" si="24"/>
        <v>-1.2001983962979574</v>
      </c>
      <c r="BK24">
        <f t="shared" si="25"/>
        <v>0.80013226419863959</v>
      </c>
      <c r="BL24">
        <f t="shared" si="26"/>
        <v>0</v>
      </c>
      <c r="BM24">
        <f t="shared" si="27"/>
        <v>0</v>
      </c>
      <c r="BN24">
        <f t="shared" si="28"/>
        <v>0</v>
      </c>
      <c r="BO24">
        <f t="shared" si="29"/>
        <v>0</v>
      </c>
      <c r="BP24">
        <f t="shared" si="30"/>
        <v>0</v>
      </c>
      <c r="BR24">
        <f t="shared" si="7"/>
        <v>1.2001983962979614</v>
      </c>
      <c r="BS24">
        <f t="shared" si="8"/>
        <v>4.358898943540674</v>
      </c>
      <c r="BT24">
        <f t="shared" si="9"/>
        <v>2.2360679774997898</v>
      </c>
      <c r="BU24">
        <f t="shared" si="3"/>
        <v>0.1231377572809027</v>
      </c>
    </row>
    <row r="25" spans="1:73" hidden="1" x14ac:dyDescent="0.15">
      <c r="A25" s="30" t="s">
        <v>87</v>
      </c>
      <c r="B25" s="30"/>
      <c r="C25" s="30"/>
      <c r="D25" s="30">
        <v>4</v>
      </c>
      <c r="E25" s="30">
        <v>3</v>
      </c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>
        <v>5</v>
      </c>
      <c r="Q25" s="30">
        <v>5</v>
      </c>
      <c r="R25" s="30"/>
      <c r="S25" s="30"/>
      <c r="T25" s="30">
        <v>4</v>
      </c>
      <c r="U25" s="30"/>
      <c r="V25" s="30">
        <v>4</v>
      </c>
      <c r="W25">
        <f t="shared" si="4"/>
        <v>4.166666666666667</v>
      </c>
      <c r="X25">
        <f t="shared" si="5"/>
        <v>0.68718427093627676</v>
      </c>
      <c r="Z25">
        <f t="shared" si="6"/>
        <v>0</v>
      </c>
      <c r="AA25">
        <f t="shared" si="6"/>
        <v>0</v>
      </c>
      <c r="AB25">
        <f t="shared" si="6"/>
        <v>-0.24253562503633341</v>
      </c>
      <c r="AC25">
        <f t="shared" si="6"/>
        <v>-1.6977493752543313</v>
      </c>
      <c r="AD25">
        <f t="shared" si="6"/>
        <v>0</v>
      </c>
      <c r="AE25">
        <f t="shared" si="6"/>
        <v>0</v>
      </c>
      <c r="AF25">
        <f t="shared" si="6"/>
        <v>0</v>
      </c>
      <c r="AG25">
        <f t="shared" si="6"/>
        <v>0</v>
      </c>
      <c r="AH25">
        <f t="shared" si="6"/>
        <v>0</v>
      </c>
      <c r="AI25">
        <f t="shared" si="6"/>
        <v>0</v>
      </c>
      <c r="AJ25">
        <f t="shared" si="6"/>
        <v>0</v>
      </c>
      <c r="AK25">
        <f t="shared" si="6"/>
        <v>0</v>
      </c>
      <c r="AL25">
        <f t="shared" si="6"/>
        <v>0</v>
      </c>
      <c r="AM25">
        <f t="shared" si="6"/>
        <v>0</v>
      </c>
      <c r="AN25">
        <f t="shared" si="6"/>
        <v>1.2126781251816645</v>
      </c>
      <c r="AO25">
        <f t="shared" si="6"/>
        <v>1.2126781251816645</v>
      </c>
      <c r="AP25">
        <f t="shared" si="31"/>
        <v>0</v>
      </c>
      <c r="AQ25">
        <f t="shared" si="31"/>
        <v>0</v>
      </c>
      <c r="AR25">
        <f t="shared" si="31"/>
        <v>-0.24253562503633341</v>
      </c>
      <c r="AS25">
        <f t="shared" si="31"/>
        <v>0</v>
      </c>
      <c r="AT25">
        <f t="shared" si="31"/>
        <v>-0.24253562503633341</v>
      </c>
      <c r="AV25">
        <f t="shared" si="10"/>
        <v>0</v>
      </c>
      <c r="AW25">
        <f t="shared" si="11"/>
        <v>0</v>
      </c>
      <c r="AX25">
        <f t="shared" si="12"/>
        <v>0</v>
      </c>
      <c r="AY25">
        <f t="shared" si="13"/>
        <v>1.6637228904505559</v>
      </c>
      <c r="AZ25">
        <f t="shared" si="14"/>
        <v>0</v>
      </c>
      <c r="BA25">
        <f t="shared" si="15"/>
        <v>0</v>
      </c>
      <c r="BB25">
        <f t="shared" si="16"/>
        <v>0</v>
      </c>
      <c r="BC25">
        <f t="shared" si="17"/>
        <v>0</v>
      </c>
      <c r="BD25">
        <f t="shared" si="18"/>
        <v>0</v>
      </c>
      <c r="BE25">
        <f t="shared" si="19"/>
        <v>0</v>
      </c>
      <c r="BF25">
        <f t="shared" si="20"/>
        <v>0</v>
      </c>
      <c r="BG25">
        <f t="shared" si="21"/>
        <v>0</v>
      </c>
      <c r="BH25">
        <f t="shared" si="22"/>
        <v>0</v>
      </c>
      <c r="BI25">
        <f t="shared" si="23"/>
        <v>0</v>
      </c>
      <c r="BJ25">
        <f t="shared" si="24"/>
        <v>-1.1883734931789678</v>
      </c>
      <c r="BK25">
        <f t="shared" si="25"/>
        <v>-1.1883734931789678</v>
      </c>
      <c r="BL25">
        <f t="shared" si="26"/>
        <v>0</v>
      </c>
      <c r="BM25">
        <f t="shared" si="27"/>
        <v>0</v>
      </c>
      <c r="BN25">
        <f t="shared" si="28"/>
        <v>0.23767469863579407</v>
      </c>
      <c r="BO25">
        <f t="shared" si="29"/>
        <v>0</v>
      </c>
      <c r="BP25">
        <f t="shared" si="30"/>
        <v>-0.17285432628057748</v>
      </c>
      <c r="BR25">
        <f t="shared" si="7"/>
        <v>-0.64820372355216316</v>
      </c>
      <c r="BS25">
        <f t="shared" si="8"/>
        <v>4.358898943540674</v>
      </c>
      <c r="BT25">
        <f t="shared" si="9"/>
        <v>2.4494897427831779</v>
      </c>
      <c r="BU25">
        <f t="shared" si="3"/>
        <v>-6.0709841049337875E-2</v>
      </c>
    </row>
    <row r="26" spans="1:73" hidden="1" x14ac:dyDescent="0.15">
      <c r="A26" s="30" t="s">
        <v>89</v>
      </c>
      <c r="B26" s="30"/>
      <c r="C26" s="30"/>
      <c r="D26" s="30">
        <v>5</v>
      </c>
      <c r="E26" s="30">
        <v>4</v>
      </c>
      <c r="F26" s="30"/>
      <c r="G26" s="30"/>
      <c r="H26" s="30">
        <v>2</v>
      </c>
      <c r="I26" s="30"/>
      <c r="J26" s="30"/>
      <c r="K26" s="30"/>
      <c r="L26" s="30"/>
      <c r="M26" s="30"/>
      <c r="N26" s="30">
        <v>4</v>
      </c>
      <c r="O26" s="30">
        <v>4</v>
      </c>
      <c r="P26" s="30">
        <v>4</v>
      </c>
      <c r="Q26" s="30">
        <v>4</v>
      </c>
      <c r="R26" s="30"/>
      <c r="S26" s="30">
        <v>4</v>
      </c>
      <c r="T26" s="30"/>
      <c r="U26" s="30">
        <v>3</v>
      </c>
      <c r="V26" s="30">
        <v>5</v>
      </c>
      <c r="W26">
        <f t="shared" si="4"/>
        <v>3.9</v>
      </c>
      <c r="X26">
        <f t="shared" si="5"/>
        <v>0.83066238629180744</v>
      </c>
      <c r="Z26">
        <f t="shared" si="6"/>
        <v>0</v>
      </c>
      <c r="AA26">
        <f t="shared" si="6"/>
        <v>0</v>
      </c>
      <c r="AB26">
        <f t="shared" si="6"/>
        <v>1.3242443839434614</v>
      </c>
      <c r="AC26">
        <f t="shared" si="6"/>
        <v>0.12038585308576931</v>
      </c>
      <c r="AD26">
        <f t="shared" si="6"/>
        <v>0</v>
      </c>
      <c r="AE26">
        <f t="shared" si="6"/>
        <v>0</v>
      </c>
      <c r="AF26">
        <f t="shared" si="6"/>
        <v>-2.2873312086296149</v>
      </c>
      <c r="AG26">
        <f t="shared" si="6"/>
        <v>0</v>
      </c>
      <c r="AH26">
        <f t="shared" si="6"/>
        <v>0</v>
      </c>
      <c r="AI26">
        <f t="shared" si="6"/>
        <v>0</v>
      </c>
      <c r="AJ26">
        <f t="shared" si="6"/>
        <v>0</v>
      </c>
      <c r="AK26">
        <f t="shared" si="6"/>
        <v>0</v>
      </c>
      <c r="AL26">
        <f t="shared" si="6"/>
        <v>0.12038585308576931</v>
      </c>
      <c r="AM26">
        <f t="shared" si="6"/>
        <v>0.12038585308576931</v>
      </c>
      <c r="AN26">
        <f t="shared" si="6"/>
        <v>0.12038585308576931</v>
      </c>
      <c r="AO26">
        <f t="shared" si="6"/>
        <v>0.12038585308576931</v>
      </c>
      <c r="AP26">
        <f t="shared" si="31"/>
        <v>0</v>
      </c>
      <c r="AQ26">
        <f t="shared" si="31"/>
        <v>0.12038585308576931</v>
      </c>
      <c r="AR26">
        <f t="shared" si="31"/>
        <v>0</v>
      </c>
      <c r="AS26">
        <f t="shared" si="31"/>
        <v>-1.0834726777719228</v>
      </c>
      <c r="AT26">
        <f t="shared" si="31"/>
        <v>1.3242443839434614</v>
      </c>
      <c r="AV26">
        <f t="shared" si="10"/>
        <v>0</v>
      </c>
      <c r="AW26">
        <f t="shared" si="11"/>
        <v>0</v>
      </c>
      <c r="AX26">
        <f t="shared" si="12"/>
        <v>0</v>
      </c>
      <c r="AY26">
        <f t="shared" si="13"/>
        <v>-0.11797306621609438</v>
      </c>
      <c r="AZ26">
        <f t="shared" si="14"/>
        <v>0</v>
      </c>
      <c r="BA26">
        <f t="shared" si="15"/>
        <v>0</v>
      </c>
      <c r="BB26">
        <f t="shared" si="16"/>
        <v>2.2414882581057913</v>
      </c>
      <c r="BC26">
        <f t="shared" si="17"/>
        <v>0</v>
      </c>
      <c r="BD26">
        <f t="shared" si="18"/>
        <v>0</v>
      </c>
      <c r="BE26">
        <f t="shared" si="19"/>
        <v>0</v>
      </c>
      <c r="BF26">
        <f t="shared" si="20"/>
        <v>0</v>
      </c>
      <c r="BG26">
        <f t="shared" si="21"/>
        <v>0</v>
      </c>
      <c r="BH26">
        <f t="shared" si="22"/>
        <v>0</v>
      </c>
      <c r="BI26">
        <f t="shared" si="23"/>
        <v>0.28957025343950438</v>
      </c>
      <c r="BJ26">
        <f t="shared" si="24"/>
        <v>-0.11797306621609438</v>
      </c>
      <c r="BK26">
        <f t="shared" si="25"/>
        <v>-0.11797306621609438</v>
      </c>
      <c r="BL26">
        <f t="shared" si="26"/>
        <v>0</v>
      </c>
      <c r="BM26">
        <f t="shared" si="27"/>
        <v>8.5798593611704999E-2</v>
      </c>
      <c r="BN26">
        <f t="shared" si="28"/>
        <v>0</v>
      </c>
      <c r="BO26">
        <f t="shared" si="29"/>
        <v>1.0617575959448484</v>
      </c>
      <c r="BP26">
        <f t="shared" si="30"/>
        <v>0.94378452972875426</v>
      </c>
      <c r="BR26">
        <f t="shared" si="7"/>
        <v>4.2684800321823202</v>
      </c>
      <c r="BS26">
        <f t="shared" si="8"/>
        <v>4.358898943540674</v>
      </c>
      <c r="BT26">
        <f t="shared" si="9"/>
        <v>3.1622776601683795</v>
      </c>
      <c r="BU26">
        <f t="shared" si="3"/>
        <v>0.30966808874170915</v>
      </c>
    </row>
    <row r="27" spans="1:73" hidden="1" x14ac:dyDescent="0.15">
      <c r="A27" s="30" t="s">
        <v>91</v>
      </c>
      <c r="B27" s="30">
        <v>2</v>
      </c>
      <c r="C27" s="30">
        <v>3</v>
      </c>
      <c r="D27" s="30">
        <v>5</v>
      </c>
      <c r="E27" s="30">
        <v>4</v>
      </c>
      <c r="F27" s="30">
        <v>2</v>
      </c>
      <c r="G27" s="30">
        <v>4</v>
      </c>
      <c r="H27" s="30">
        <v>1</v>
      </c>
      <c r="I27" s="30">
        <v>5</v>
      </c>
      <c r="J27" s="30">
        <v>5</v>
      </c>
      <c r="K27" s="30">
        <v>2</v>
      </c>
      <c r="L27" s="30"/>
      <c r="M27" s="30">
        <v>3</v>
      </c>
      <c r="N27" s="30">
        <v>5</v>
      </c>
      <c r="O27" s="30"/>
      <c r="P27" s="30"/>
      <c r="Q27" s="30">
        <v>5</v>
      </c>
      <c r="R27" s="30"/>
      <c r="S27" s="30">
        <v>3</v>
      </c>
      <c r="T27" s="30"/>
      <c r="U27" s="30">
        <v>4</v>
      </c>
      <c r="V27" s="30">
        <v>4</v>
      </c>
      <c r="W27">
        <f t="shared" si="4"/>
        <v>3.5625</v>
      </c>
      <c r="X27">
        <f t="shared" si="5"/>
        <v>1.2732217992164601</v>
      </c>
      <c r="Z27">
        <f t="shared" si="6"/>
        <v>-1.22720173418454</v>
      </c>
      <c r="AA27">
        <f t="shared" si="6"/>
        <v>-0.4417926243064344</v>
      </c>
      <c r="AB27">
        <f t="shared" si="6"/>
        <v>1.1290255954497768</v>
      </c>
      <c r="AC27">
        <f t="shared" si="6"/>
        <v>0.34361648557167118</v>
      </c>
      <c r="AD27">
        <f t="shared" si="6"/>
        <v>-1.22720173418454</v>
      </c>
      <c r="AE27">
        <f t="shared" si="6"/>
        <v>0.34361648557167118</v>
      </c>
      <c r="AF27">
        <f t="shared" si="6"/>
        <v>-2.0126108440626456</v>
      </c>
      <c r="AG27">
        <f t="shared" si="6"/>
        <v>1.1290255954497768</v>
      </c>
      <c r="AH27">
        <f t="shared" si="6"/>
        <v>1.1290255954497768</v>
      </c>
      <c r="AI27">
        <f t="shared" si="6"/>
        <v>-1.22720173418454</v>
      </c>
      <c r="AJ27">
        <f t="shared" si="6"/>
        <v>0</v>
      </c>
      <c r="AK27">
        <f t="shared" si="6"/>
        <v>-0.4417926243064344</v>
      </c>
      <c r="AL27">
        <f t="shared" si="6"/>
        <v>1.1290255954497768</v>
      </c>
      <c r="AM27">
        <f t="shared" si="6"/>
        <v>0</v>
      </c>
      <c r="AN27">
        <f t="shared" si="6"/>
        <v>0</v>
      </c>
      <c r="AO27">
        <f t="shared" si="6"/>
        <v>1.1290255954497768</v>
      </c>
      <c r="AP27">
        <f t="shared" si="31"/>
        <v>0</v>
      </c>
      <c r="AQ27">
        <f t="shared" si="31"/>
        <v>-0.4417926243064344</v>
      </c>
      <c r="AR27">
        <f t="shared" si="31"/>
        <v>0</v>
      </c>
      <c r="AS27">
        <f t="shared" si="31"/>
        <v>0.34361648557167118</v>
      </c>
      <c r="AT27">
        <f t="shared" si="31"/>
        <v>0.34361648557167118</v>
      </c>
      <c r="AV27">
        <f t="shared" si="10"/>
        <v>-0.87462255881397621</v>
      </c>
      <c r="AW27">
        <f t="shared" si="11"/>
        <v>0.43293816661291828</v>
      </c>
      <c r="AX27">
        <f t="shared" si="12"/>
        <v>0</v>
      </c>
      <c r="AY27">
        <f t="shared" si="13"/>
        <v>-0.33672968514338086</v>
      </c>
      <c r="AZ27">
        <f t="shared" si="14"/>
        <v>1.2026060183692175</v>
      </c>
      <c r="BA27">
        <f t="shared" si="15"/>
        <v>0.24489431646791332</v>
      </c>
      <c r="BB27">
        <f t="shared" si="16"/>
        <v>1.9722738701255165</v>
      </c>
      <c r="BC27">
        <f t="shared" si="17"/>
        <v>0.80465275410885806</v>
      </c>
      <c r="BD27">
        <f t="shared" si="18"/>
        <v>0.80465275410885806</v>
      </c>
      <c r="BE27">
        <f t="shared" si="19"/>
        <v>1.2026060183692175</v>
      </c>
      <c r="BF27">
        <f t="shared" si="20"/>
        <v>0</v>
      </c>
      <c r="BG27">
        <f t="shared" si="21"/>
        <v>-0.31486412117303142</v>
      </c>
      <c r="BH27">
        <f t="shared" si="22"/>
        <v>0</v>
      </c>
      <c r="BI27">
        <f t="shared" si="23"/>
        <v>0</v>
      </c>
      <c r="BJ27">
        <f t="shared" si="24"/>
        <v>0</v>
      </c>
      <c r="BK27">
        <f t="shared" si="25"/>
        <v>-1.1063975368996799</v>
      </c>
      <c r="BL27">
        <f t="shared" si="26"/>
        <v>0</v>
      </c>
      <c r="BM27">
        <f t="shared" si="27"/>
        <v>-0.31486412117303142</v>
      </c>
      <c r="BN27">
        <f t="shared" si="28"/>
        <v>0</v>
      </c>
      <c r="BO27">
        <f t="shared" si="29"/>
        <v>-0.33672968514338086</v>
      </c>
      <c r="BP27">
        <f t="shared" si="30"/>
        <v>0.24489431646791332</v>
      </c>
      <c r="BR27">
        <f t="shared" si="7"/>
        <v>3.6253105062839319</v>
      </c>
      <c r="BS27">
        <f t="shared" si="8"/>
        <v>4.358898943540674</v>
      </c>
      <c r="BT27">
        <f t="shared" si="9"/>
        <v>3.9999999999999996</v>
      </c>
      <c r="BU27">
        <f t="shared" si="3"/>
        <v>0.20792581757694653</v>
      </c>
    </row>
    <row r="28" spans="1:73" hidden="1" x14ac:dyDescent="0.15">
      <c r="A28" s="30" t="s">
        <v>93</v>
      </c>
      <c r="B28" s="30">
        <v>2</v>
      </c>
      <c r="C28" s="30">
        <v>5</v>
      </c>
      <c r="D28" s="30">
        <v>5</v>
      </c>
      <c r="E28" s="30">
        <v>2</v>
      </c>
      <c r="F28" s="30">
        <v>4</v>
      </c>
      <c r="G28" s="30"/>
      <c r="H28" s="30"/>
      <c r="I28" s="30">
        <v>3</v>
      </c>
      <c r="J28" s="30">
        <v>4</v>
      </c>
      <c r="K28" s="30"/>
      <c r="L28" s="30"/>
      <c r="M28" s="30"/>
      <c r="N28" s="30">
        <v>5</v>
      </c>
      <c r="O28" s="30">
        <v>4</v>
      </c>
      <c r="P28" s="30">
        <v>5</v>
      </c>
      <c r="Q28" s="30">
        <v>5</v>
      </c>
      <c r="R28" s="30"/>
      <c r="S28" s="30">
        <v>3</v>
      </c>
      <c r="T28" s="30">
        <v>4</v>
      </c>
      <c r="U28" s="30">
        <v>5</v>
      </c>
      <c r="V28" s="30">
        <v>5</v>
      </c>
      <c r="W28">
        <f t="shared" si="4"/>
        <v>4.0666666666666664</v>
      </c>
      <c r="X28">
        <f t="shared" si="5"/>
        <v>1.0624918300339485</v>
      </c>
      <c r="Z28">
        <f t="shared" si="6"/>
        <v>-1.9451129959282911</v>
      </c>
      <c r="AA28">
        <f t="shared" si="6"/>
        <v>0.87843812719342218</v>
      </c>
      <c r="AB28">
        <f t="shared" si="6"/>
        <v>0.87843812719342218</v>
      </c>
      <c r="AC28">
        <f t="shared" si="6"/>
        <v>-1.9451129959282911</v>
      </c>
      <c r="AD28">
        <f t="shared" si="6"/>
        <v>-6.2745580513815624E-2</v>
      </c>
      <c r="AE28">
        <f t="shared" si="6"/>
        <v>0</v>
      </c>
      <c r="AF28">
        <f t="shared" si="6"/>
        <v>0</v>
      </c>
      <c r="AG28">
        <f t="shared" si="6"/>
        <v>-1.0039292882210533</v>
      </c>
      <c r="AH28">
        <f t="shared" si="6"/>
        <v>-6.2745580513815624E-2</v>
      </c>
      <c r="AI28">
        <f t="shared" si="6"/>
        <v>0</v>
      </c>
      <c r="AJ28">
        <f t="shared" si="6"/>
        <v>0</v>
      </c>
      <c r="AK28">
        <f t="shared" si="6"/>
        <v>0</v>
      </c>
      <c r="AL28">
        <f t="shared" si="6"/>
        <v>0.87843812719342218</v>
      </c>
      <c r="AM28">
        <f t="shared" si="6"/>
        <v>-6.2745580513815624E-2</v>
      </c>
      <c r="AN28">
        <f t="shared" si="6"/>
        <v>0.87843812719342218</v>
      </c>
      <c r="AO28">
        <f t="shared" si="6"/>
        <v>0.87843812719342218</v>
      </c>
      <c r="AP28">
        <f t="shared" si="31"/>
        <v>0</v>
      </c>
      <c r="AQ28">
        <f t="shared" si="31"/>
        <v>-1.0039292882210533</v>
      </c>
      <c r="AR28">
        <f t="shared" si="31"/>
        <v>-6.2745580513815624E-2</v>
      </c>
      <c r="AS28">
        <f t="shared" si="31"/>
        <v>0.87843812719342218</v>
      </c>
      <c r="AT28">
        <f t="shared" si="31"/>
        <v>0.87843812719342218</v>
      </c>
      <c r="AV28">
        <f t="shared" si="10"/>
        <v>-1.3862755065381107</v>
      </c>
      <c r="AW28">
        <f t="shared" si="11"/>
        <v>-0.8608323709954403</v>
      </c>
      <c r="AX28">
        <f t="shared" si="12"/>
        <v>0</v>
      </c>
      <c r="AY28">
        <f t="shared" si="13"/>
        <v>1.9061288214899026</v>
      </c>
      <c r="AZ28">
        <f t="shared" si="14"/>
        <v>6.1488026499674067E-2</v>
      </c>
      <c r="BA28">
        <f t="shared" si="15"/>
        <v>0</v>
      </c>
      <c r="BB28">
        <f t="shared" si="16"/>
        <v>0</v>
      </c>
      <c r="BC28">
        <f t="shared" si="17"/>
        <v>-0.71549703563257316</v>
      </c>
      <c r="BD28">
        <f t="shared" si="18"/>
        <v>-4.4718564727035677E-2</v>
      </c>
      <c r="BE28">
        <f t="shared" si="19"/>
        <v>0</v>
      </c>
      <c r="BF28">
        <f t="shared" si="20"/>
        <v>0</v>
      </c>
      <c r="BG28">
        <f t="shared" si="21"/>
        <v>0</v>
      </c>
      <c r="BH28">
        <f t="shared" si="22"/>
        <v>0</v>
      </c>
      <c r="BI28">
        <f t="shared" si="23"/>
        <v>-0.15092515595374542</v>
      </c>
      <c r="BJ28">
        <f t="shared" si="24"/>
        <v>-0.8608323709954403</v>
      </c>
      <c r="BK28">
        <f t="shared" si="25"/>
        <v>-0.8608323709954403</v>
      </c>
      <c r="BL28">
        <f t="shared" si="26"/>
        <v>0</v>
      </c>
      <c r="BM28">
        <f t="shared" si="27"/>
        <v>-0.71549703563257316</v>
      </c>
      <c r="BN28">
        <f t="shared" si="28"/>
        <v>6.1488026499674067E-2</v>
      </c>
      <c r="BO28">
        <f t="shared" si="29"/>
        <v>-0.8608323709954403</v>
      </c>
      <c r="BP28">
        <f t="shared" si="30"/>
        <v>0.62605990617850193</v>
      </c>
      <c r="BR28">
        <f t="shared" si="7"/>
        <v>-3.8010780017980466</v>
      </c>
      <c r="BS28">
        <f t="shared" si="8"/>
        <v>4.358898943540674</v>
      </c>
      <c r="BT28">
        <f t="shared" si="9"/>
        <v>3.8729833462074166</v>
      </c>
      <c r="BU28">
        <f t="shared" si="3"/>
        <v>-0.2251564288639846</v>
      </c>
    </row>
    <row r="29" spans="1:73" hidden="1" x14ac:dyDescent="0.15">
      <c r="A29" s="30" t="s">
        <v>95</v>
      </c>
      <c r="B29" s="30">
        <v>5</v>
      </c>
      <c r="C29" s="30">
        <v>1</v>
      </c>
      <c r="D29" s="30"/>
      <c r="E29" s="30">
        <v>5</v>
      </c>
      <c r="F29" s="30"/>
      <c r="G29" s="30">
        <v>5</v>
      </c>
      <c r="H29" s="30">
        <v>5</v>
      </c>
      <c r="I29" s="30"/>
      <c r="J29" s="30"/>
      <c r="K29" s="30"/>
      <c r="L29" s="30"/>
      <c r="M29" s="30"/>
      <c r="N29" s="30"/>
      <c r="O29" s="30">
        <v>4</v>
      </c>
      <c r="P29" s="30">
        <v>5</v>
      </c>
      <c r="Q29" s="30">
        <v>4</v>
      </c>
      <c r="R29" s="30">
        <v>5</v>
      </c>
      <c r="S29" s="30">
        <v>5</v>
      </c>
      <c r="T29" s="30"/>
      <c r="U29" s="30">
        <v>3</v>
      </c>
      <c r="V29" s="30"/>
      <c r="W29">
        <f t="shared" si="4"/>
        <v>4.2727272727272725</v>
      </c>
      <c r="X29">
        <f t="shared" si="5"/>
        <v>1.2128785512842122</v>
      </c>
      <c r="Z29">
        <f t="shared" si="6"/>
        <v>0.59962535119668936</v>
      </c>
      <c r="AA29">
        <f t="shared" si="6"/>
        <v>-2.6983140803851011</v>
      </c>
      <c r="AB29">
        <f t="shared" si="6"/>
        <v>0</v>
      </c>
      <c r="AC29">
        <f t="shared" si="6"/>
        <v>0.59962535119668936</v>
      </c>
      <c r="AD29">
        <f t="shared" si="6"/>
        <v>0</v>
      </c>
      <c r="AE29">
        <f t="shared" si="6"/>
        <v>0.59962535119668936</v>
      </c>
      <c r="AF29">
        <f t="shared" si="6"/>
        <v>0.59962535119668936</v>
      </c>
      <c r="AG29">
        <f t="shared" si="6"/>
        <v>0</v>
      </c>
      <c r="AH29">
        <f t="shared" si="6"/>
        <v>0</v>
      </c>
      <c r="AI29">
        <f t="shared" si="6"/>
        <v>0</v>
      </c>
      <c r="AJ29">
        <f t="shared" si="6"/>
        <v>0</v>
      </c>
      <c r="AK29">
        <f t="shared" si="6"/>
        <v>0</v>
      </c>
      <c r="AL29">
        <f t="shared" si="6"/>
        <v>0</v>
      </c>
      <c r="AM29">
        <f t="shared" si="6"/>
        <v>-0.22485950669875823</v>
      </c>
      <c r="AN29">
        <f t="shared" si="6"/>
        <v>0.59962535119668936</v>
      </c>
      <c r="AO29">
        <f t="shared" si="6"/>
        <v>-0.22485950669875823</v>
      </c>
      <c r="AP29">
        <f t="shared" si="31"/>
        <v>0.59962535119668936</v>
      </c>
      <c r="AQ29">
        <f t="shared" si="31"/>
        <v>0.59962535119668936</v>
      </c>
      <c r="AR29">
        <f t="shared" si="31"/>
        <v>0</v>
      </c>
      <c r="AS29">
        <f t="shared" si="31"/>
        <v>-1.0493443645942058</v>
      </c>
      <c r="AT29">
        <f t="shared" si="31"/>
        <v>0</v>
      </c>
      <c r="AV29">
        <f t="shared" si="10"/>
        <v>0.42735097611466888</v>
      </c>
      <c r="AW29">
        <f t="shared" si="11"/>
        <v>2.6442341647095131</v>
      </c>
      <c r="AX29">
        <f t="shared" si="12"/>
        <v>0</v>
      </c>
      <c r="AY29">
        <f t="shared" si="13"/>
        <v>-0.58760759215766978</v>
      </c>
      <c r="AZ29">
        <f t="shared" si="14"/>
        <v>0</v>
      </c>
      <c r="BA29">
        <f t="shared" si="15"/>
        <v>0.42735097611466888</v>
      </c>
      <c r="BB29">
        <f t="shared" si="16"/>
        <v>-0.58760759215766978</v>
      </c>
      <c r="BC29">
        <f t="shared" si="17"/>
        <v>0</v>
      </c>
      <c r="BD29">
        <f t="shared" si="18"/>
        <v>0</v>
      </c>
      <c r="BE29">
        <f t="shared" si="19"/>
        <v>0</v>
      </c>
      <c r="BF29">
        <f t="shared" si="20"/>
        <v>0</v>
      </c>
      <c r="BG29">
        <f t="shared" si="21"/>
        <v>0</v>
      </c>
      <c r="BH29">
        <f t="shared" si="22"/>
        <v>0</v>
      </c>
      <c r="BI29">
        <f t="shared" si="23"/>
        <v>-0.54086607914512708</v>
      </c>
      <c r="BJ29">
        <f t="shared" si="24"/>
        <v>-0.58760759215766978</v>
      </c>
      <c r="BK29">
        <f t="shared" si="25"/>
        <v>0.22035284705912589</v>
      </c>
      <c r="BL29">
        <f t="shared" si="26"/>
        <v>0.42735097611466888</v>
      </c>
      <c r="BM29">
        <f t="shared" si="27"/>
        <v>0.42735097611466888</v>
      </c>
      <c r="BN29">
        <f t="shared" si="28"/>
        <v>0</v>
      </c>
      <c r="BO29">
        <f t="shared" si="29"/>
        <v>1.0283132862759214</v>
      </c>
      <c r="BP29">
        <f t="shared" si="30"/>
        <v>0</v>
      </c>
      <c r="BR29">
        <f t="shared" si="7"/>
        <v>3.2986153468850992</v>
      </c>
      <c r="BS29">
        <f t="shared" si="8"/>
        <v>4.358898943540674</v>
      </c>
      <c r="BT29">
        <f t="shared" si="9"/>
        <v>3.3166247903554003</v>
      </c>
      <c r="BU29">
        <f t="shared" si="3"/>
        <v>0.22816999461710319</v>
      </c>
    </row>
    <row r="30" spans="1:73" hidden="1" x14ac:dyDescent="0.15">
      <c r="A30" s="30" t="s">
        <v>97</v>
      </c>
      <c r="B30" s="30"/>
      <c r="C30" s="30">
        <v>5</v>
      </c>
      <c r="D30" s="30">
        <v>3</v>
      </c>
      <c r="E30" s="30">
        <v>5</v>
      </c>
      <c r="F30" s="30"/>
      <c r="G30" s="30"/>
      <c r="H30" s="30">
        <v>3</v>
      </c>
      <c r="I30" s="30"/>
      <c r="J30" s="30"/>
      <c r="K30" s="30">
        <v>1</v>
      </c>
      <c r="L30" s="30"/>
      <c r="M30" s="30"/>
      <c r="N30" s="30">
        <v>5</v>
      </c>
      <c r="O30" s="30">
        <v>2</v>
      </c>
      <c r="P30" s="30"/>
      <c r="Q30" s="30">
        <v>5</v>
      </c>
      <c r="R30" s="30"/>
      <c r="S30" s="30"/>
      <c r="T30" s="30">
        <v>3</v>
      </c>
      <c r="U30" s="30"/>
      <c r="V30" s="30"/>
      <c r="W30">
        <f t="shared" si="4"/>
        <v>3.5555555555555554</v>
      </c>
      <c r="X30">
        <f t="shared" si="5"/>
        <v>1.4229164972072998</v>
      </c>
      <c r="Z30">
        <f t="shared" si="6"/>
        <v>0</v>
      </c>
      <c r="AA30">
        <f t="shared" si="6"/>
        <v>1.0151294522759395</v>
      </c>
      <c r="AB30">
        <f t="shared" si="6"/>
        <v>-0.39043440472151497</v>
      </c>
      <c r="AC30">
        <f t="shared" si="6"/>
        <v>1.0151294522759395</v>
      </c>
      <c r="AD30">
        <f t="shared" si="6"/>
        <v>0</v>
      </c>
      <c r="AE30">
        <f t="shared" si="6"/>
        <v>0</v>
      </c>
      <c r="AF30">
        <f t="shared" si="6"/>
        <v>-0.39043440472151497</v>
      </c>
      <c r="AG30">
        <f t="shared" si="6"/>
        <v>0</v>
      </c>
      <c r="AH30">
        <f t="shared" si="6"/>
        <v>0</v>
      </c>
      <c r="AI30">
        <f t="shared" si="6"/>
        <v>-1.7959982617189694</v>
      </c>
      <c r="AJ30">
        <f t="shared" si="6"/>
        <v>0</v>
      </c>
      <c r="AK30">
        <f t="shared" si="6"/>
        <v>0</v>
      </c>
      <c r="AL30">
        <f t="shared" si="6"/>
        <v>1.0151294522759395</v>
      </c>
      <c r="AM30">
        <f t="shared" si="6"/>
        <v>-1.0932163332202423</v>
      </c>
      <c r="AN30">
        <f t="shared" si="6"/>
        <v>0</v>
      </c>
      <c r="AO30">
        <f t="shared" si="6"/>
        <v>1.0151294522759395</v>
      </c>
      <c r="AP30">
        <f t="shared" si="31"/>
        <v>0</v>
      </c>
      <c r="AQ30">
        <f t="shared" si="31"/>
        <v>0</v>
      </c>
      <c r="AR30">
        <f t="shared" si="31"/>
        <v>-0.39043440472151497</v>
      </c>
      <c r="AS30">
        <f t="shared" si="31"/>
        <v>0</v>
      </c>
      <c r="AT30">
        <f t="shared" si="31"/>
        <v>0</v>
      </c>
      <c r="AV30">
        <f t="shared" si="10"/>
        <v>0</v>
      </c>
      <c r="AW30">
        <f t="shared" si="11"/>
        <v>-0.99478411309620485</v>
      </c>
      <c r="AX30">
        <f t="shared" si="12"/>
        <v>0</v>
      </c>
      <c r="AY30">
        <f t="shared" si="13"/>
        <v>-0.99478411309620485</v>
      </c>
      <c r="AZ30">
        <f t="shared" si="14"/>
        <v>0</v>
      </c>
      <c r="BA30">
        <f t="shared" si="15"/>
        <v>0</v>
      </c>
      <c r="BB30">
        <f t="shared" si="16"/>
        <v>0.38260927426777086</v>
      </c>
      <c r="BC30">
        <f t="shared" si="17"/>
        <v>0</v>
      </c>
      <c r="BD30">
        <f t="shared" si="18"/>
        <v>0</v>
      </c>
      <c r="BE30">
        <f t="shared" si="19"/>
        <v>1.7600026616317463</v>
      </c>
      <c r="BF30">
        <f t="shared" si="20"/>
        <v>0</v>
      </c>
      <c r="BG30">
        <f t="shared" si="21"/>
        <v>0</v>
      </c>
      <c r="BH30">
        <f t="shared" si="22"/>
        <v>0</v>
      </c>
      <c r="BI30">
        <f t="shared" si="23"/>
        <v>-2.6295691940584982</v>
      </c>
      <c r="BJ30">
        <f t="shared" si="24"/>
        <v>0</v>
      </c>
      <c r="BK30">
        <f t="shared" si="25"/>
        <v>-0.99478411309620485</v>
      </c>
      <c r="BL30">
        <f t="shared" si="26"/>
        <v>0</v>
      </c>
      <c r="BM30">
        <f t="shared" si="27"/>
        <v>0</v>
      </c>
      <c r="BN30">
        <f t="shared" si="28"/>
        <v>0.38260927426777086</v>
      </c>
      <c r="BO30">
        <f t="shared" si="29"/>
        <v>0</v>
      </c>
      <c r="BP30">
        <f t="shared" si="30"/>
        <v>0</v>
      </c>
      <c r="BR30">
        <f t="shared" si="7"/>
        <v>-3.0887003231798249</v>
      </c>
      <c r="BS30">
        <f t="shared" si="8"/>
        <v>4.358898943540674</v>
      </c>
      <c r="BT30">
        <f t="shared" si="9"/>
        <v>2.9999999999999996</v>
      </c>
      <c r="BU30">
        <f t="shared" si="3"/>
        <v>-0.23619881711618029</v>
      </c>
    </row>
    <row r="31" spans="1:73" hidden="1" x14ac:dyDescent="0.15">
      <c r="A31" s="30" t="s">
        <v>99</v>
      </c>
      <c r="B31" s="30"/>
      <c r="C31" s="30"/>
      <c r="D31" s="30">
        <v>1</v>
      </c>
      <c r="E31" s="30">
        <v>1</v>
      </c>
      <c r="F31" s="30"/>
      <c r="G31" s="30"/>
      <c r="H31" s="30"/>
      <c r="I31" s="30">
        <v>2</v>
      </c>
      <c r="J31" s="30">
        <v>3</v>
      </c>
      <c r="K31" s="30"/>
      <c r="L31" s="30"/>
      <c r="M31" s="30"/>
      <c r="N31" s="30">
        <v>1</v>
      </c>
      <c r="O31" s="30"/>
      <c r="P31" s="30">
        <v>2</v>
      </c>
      <c r="Q31" s="30"/>
      <c r="R31" s="30"/>
      <c r="S31" s="30"/>
      <c r="T31" s="30">
        <v>2</v>
      </c>
      <c r="U31" s="30">
        <v>2</v>
      </c>
      <c r="V31" s="30"/>
      <c r="W31">
        <f t="shared" si="4"/>
        <v>1.75</v>
      </c>
      <c r="X31">
        <f t="shared" si="5"/>
        <v>0.66143782776614768</v>
      </c>
      <c r="Z31">
        <f t="shared" si="6"/>
        <v>0</v>
      </c>
      <c r="AA31">
        <f t="shared" si="6"/>
        <v>0</v>
      </c>
      <c r="AB31">
        <f t="shared" si="6"/>
        <v>-1.1338934190276817</v>
      </c>
      <c r="AC31">
        <f t="shared" si="6"/>
        <v>-1.1338934190276817</v>
      </c>
      <c r="AD31">
        <f t="shared" si="6"/>
        <v>0</v>
      </c>
      <c r="AE31">
        <f t="shared" si="6"/>
        <v>0</v>
      </c>
      <c r="AF31">
        <f t="shared" si="6"/>
        <v>0</v>
      </c>
      <c r="AG31">
        <f t="shared" si="6"/>
        <v>0.3779644730092272</v>
      </c>
      <c r="AH31">
        <f t="shared" si="6"/>
        <v>1.8898223650461361</v>
      </c>
      <c r="AI31">
        <f t="shared" si="6"/>
        <v>0</v>
      </c>
      <c r="AJ31">
        <f t="shared" si="6"/>
        <v>0</v>
      </c>
      <c r="AK31">
        <f t="shared" si="6"/>
        <v>0</v>
      </c>
      <c r="AL31">
        <f t="shared" si="6"/>
        <v>-1.1338934190276817</v>
      </c>
      <c r="AM31">
        <f t="shared" si="6"/>
        <v>0</v>
      </c>
      <c r="AN31">
        <f t="shared" si="6"/>
        <v>0.3779644730092272</v>
      </c>
      <c r="AO31">
        <f t="shared" si="6"/>
        <v>0</v>
      </c>
      <c r="AP31">
        <f t="shared" si="31"/>
        <v>0</v>
      </c>
      <c r="AQ31">
        <f t="shared" si="31"/>
        <v>0</v>
      </c>
      <c r="AR31">
        <f t="shared" si="31"/>
        <v>0.3779644730092272</v>
      </c>
      <c r="AS31">
        <f t="shared" si="31"/>
        <v>0.3779644730092272</v>
      </c>
      <c r="AT31">
        <f t="shared" si="31"/>
        <v>0</v>
      </c>
      <c r="AV31">
        <f t="shared" si="10"/>
        <v>0</v>
      </c>
      <c r="AW31">
        <f t="shared" si="11"/>
        <v>0</v>
      </c>
      <c r="AX31">
        <f t="shared" si="12"/>
        <v>0</v>
      </c>
      <c r="AY31">
        <f t="shared" si="13"/>
        <v>1.111167799007432</v>
      </c>
      <c r="AZ31">
        <f t="shared" si="14"/>
        <v>0</v>
      </c>
      <c r="BA31">
        <f t="shared" si="15"/>
        <v>0</v>
      </c>
      <c r="BB31">
        <f t="shared" si="16"/>
        <v>0</v>
      </c>
      <c r="BC31">
        <f t="shared" si="17"/>
        <v>0.26937401188058951</v>
      </c>
      <c r="BD31">
        <f t="shared" si="18"/>
        <v>1.3468700594029477</v>
      </c>
      <c r="BE31">
        <f t="shared" si="19"/>
        <v>0</v>
      </c>
      <c r="BF31">
        <f t="shared" si="20"/>
        <v>0</v>
      </c>
      <c r="BG31">
        <f t="shared" si="21"/>
        <v>0</v>
      </c>
      <c r="BH31">
        <f t="shared" si="22"/>
        <v>0</v>
      </c>
      <c r="BI31">
        <f t="shared" si="23"/>
        <v>0</v>
      </c>
      <c r="BJ31">
        <f t="shared" si="24"/>
        <v>-0.3703892663358106</v>
      </c>
      <c r="BK31">
        <f t="shared" si="25"/>
        <v>0</v>
      </c>
      <c r="BL31">
        <f t="shared" si="26"/>
        <v>0</v>
      </c>
      <c r="BM31">
        <f t="shared" si="27"/>
        <v>0</v>
      </c>
      <c r="BN31">
        <f t="shared" si="28"/>
        <v>-0.3703892663358106</v>
      </c>
      <c r="BO31">
        <f t="shared" si="29"/>
        <v>-0.3703892663358106</v>
      </c>
      <c r="BP31">
        <f t="shared" si="30"/>
        <v>0</v>
      </c>
      <c r="BR31">
        <f t="shared" si="7"/>
        <v>1.6162440712835373</v>
      </c>
      <c r="BS31">
        <f t="shared" si="8"/>
        <v>4.358898943540674</v>
      </c>
      <c r="BT31">
        <f t="shared" si="9"/>
        <v>2.8284271247461903</v>
      </c>
      <c r="BU31">
        <f t="shared" si="3"/>
        <v>0.13109470506889243</v>
      </c>
    </row>
    <row r="32" spans="1:73" hidden="1" x14ac:dyDescent="0.15">
      <c r="A32" s="30" t="s">
        <v>101</v>
      </c>
      <c r="B32" s="30"/>
      <c r="C32" s="30">
        <v>3</v>
      </c>
      <c r="D32" s="30">
        <v>2</v>
      </c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>
        <v>4</v>
      </c>
      <c r="R32" s="30"/>
      <c r="S32" s="30"/>
      <c r="T32" s="30"/>
      <c r="U32" s="30">
        <v>2</v>
      </c>
      <c r="V32" s="30"/>
      <c r="W32">
        <f t="shared" si="4"/>
        <v>2.75</v>
      </c>
      <c r="X32">
        <f t="shared" si="5"/>
        <v>0.82915619758884995</v>
      </c>
      <c r="Z32">
        <f t="shared" si="6"/>
        <v>0</v>
      </c>
      <c r="AA32">
        <f t="shared" si="6"/>
        <v>0.30151134457776363</v>
      </c>
      <c r="AB32">
        <f t="shared" si="6"/>
        <v>-0.90453403373329089</v>
      </c>
      <c r="AC32">
        <f t="shared" si="6"/>
        <v>0</v>
      </c>
      <c r="AD32">
        <f t="shared" si="6"/>
        <v>0</v>
      </c>
      <c r="AE32">
        <f t="shared" si="6"/>
        <v>0</v>
      </c>
      <c r="AF32">
        <f t="shared" si="6"/>
        <v>0</v>
      </c>
      <c r="AG32">
        <f t="shared" si="6"/>
        <v>0</v>
      </c>
      <c r="AH32">
        <f t="shared" si="6"/>
        <v>0</v>
      </c>
      <c r="AI32">
        <f t="shared" si="6"/>
        <v>0</v>
      </c>
      <c r="AJ32">
        <f t="shared" si="6"/>
        <v>0</v>
      </c>
      <c r="AK32">
        <f t="shared" si="6"/>
        <v>0</v>
      </c>
      <c r="AL32">
        <f t="shared" si="6"/>
        <v>0</v>
      </c>
      <c r="AM32">
        <f t="shared" si="6"/>
        <v>0</v>
      </c>
      <c r="AN32">
        <f t="shared" si="6"/>
        <v>0</v>
      </c>
      <c r="AO32">
        <f t="shared" si="6"/>
        <v>1.507556722888818</v>
      </c>
      <c r="AP32">
        <f t="shared" si="31"/>
        <v>0</v>
      </c>
      <c r="AQ32">
        <f t="shared" si="31"/>
        <v>0</v>
      </c>
      <c r="AR32">
        <f t="shared" si="31"/>
        <v>0</v>
      </c>
      <c r="AS32">
        <f t="shared" si="31"/>
        <v>-0.90453403373329089</v>
      </c>
      <c r="AT32">
        <f t="shared" si="31"/>
        <v>0</v>
      </c>
      <c r="AV32">
        <f t="shared" si="10"/>
        <v>0</v>
      </c>
      <c r="AW32">
        <f t="shared" si="11"/>
        <v>-0.29546842014263947</v>
      </c>
      <c r="AX32">
        <f t="shared" si="12"/>
        <v>0</v>
      </c>
      <c r="AY32">
        <f t="shared" si="13"/>
        <v>0</v>
      </c>
      <c r="AZ32">
        <f t="shared" si="14"/>
        <v>0</v>
      </c>
      <c r="BA32">
        <f t="shared" si="15"/>
        <v>0</v>
      </c>
      <c r="BB32">
        <f t="shared" si="16"/>
        <v>0</v>
      </c>
      <c r="BC32">
        <f t="shared" si="17"/>
        <v>0</v>
      </c>
      <c r="BD32">
        <f t="shared" si="18"/>
        <v>0</v>
      </c>
      <c r="BE32">
        <f t="shared" si="19"/>
        <v>0</v>
      </c>
      <c r="BF32">
        <f t="shared" si="20"/>
        <v>0</v>
      </c>
      <c r="BG32">
        <f t="shared" si="21"/>
        <v>0</v>
      </c>
      <c r="BH32">
        <f t="shared" si="22"/>
        <v>0</v>
      </c>
      <c r="BI32">
        <f t="shared" si="23"/>
        <v>0</v>
      </c>
      <c r="BJ32">
        <f t="shared" si="24"/>
        <v>0</v>
      </c>
      <c r="BK32">
        <f t="shared" si="25"/>
        <v>-1.4773421007131973</v>
      </c>
      <c r="BL32">
        <f t="shared" si="26"/>
        <v>0</v>
      </c>
      <c r="BM32">
        <f t="shared" si="27"/>
        <v>0</v>
      </c>
      <c r="BN32">
        <f t="shared" si="28"/>
        <v>0</v>
      </c>
      <c r="BO32">
        <f t="shared" si="29"/>
        <v>0.88640526042791845</v>
      </c>
      <c r="BP32">
        <f t="shared" si="30"/>
        <v>0</v>
      </c>
      <c r="BR32">
        <f t="shared" si="7"/>
        <v>-0.88640526042791823</v>
      </c>
      <c r="BS32">
        <f t="shared" si="8"/>
        <v>4.358898943540674</v>
      </c>
      <c r="BT32">
        <f t="shared" si="9"/>
        <v>2</v>
      </c>
      <c r="BU32">
        <f t="shared" si="3"/>
        <v>-0.10167765666389864</v>
      </c>
    </row>
    <row r="33" spans="1:73" hidden="1" x14ac:dyDescent="0.15">
      <c r="A33" s="30" t="s">
        <v>103</v>
      </c>
      <c r="B33" s="30"/>
      <c r="C33" s="30">
        <v>3</v>
      </c>
      <c r="D33" s="30">
        <v>4</v>
      </c>
      <c r="E33" s="30">
        <v>3</v>
      </c>
      <c r="F33" s="30"/>
      <c r="G33" s="30"/>
      <c r="H33" s="30"/>
      <c r="I33" s="30"/>
      <c r="J33" s="30"/>
      <c r="K33" s="30"/>
      <c r="L33" s="30"/>
      <c r="M33" s="30"/>
      <c r="N33" s="30">
        <v>5</v>
      </c>
      <c r="O33" s="30"/>
      <c r="P33" s="30"/>
      <c r="Q33" s="30">
        <v>3</v>
      </c>
      <c r="R33" s="30"/>
      <c r="S33" s="30"/>
      <c r="T33" s="30"/>
      <c r="U33" s="30">
        <v>4</v>
      </c>
      <c r="V33" s="30"/>
      <c r="W33">
        <f t="shared" si="4"/>
        <v>3.6666666666666665</v>
      </c>
      <c r="X33">
        <f t="shared" si="5"/>
        <v>0.7453559924999299</v>
      </c>
      <c r="Z33">
        <f t="shared" si="6"/>
        <v>0</v>
      </c>
      <c r="AA33">
        <f t="shared" si="6"/>
        <v>-0.89442719099991563</v>
      </c>
      <c r="AB33">
        <f t="shared" si="6"/>
        <v>0.44721359549995815</v>
      </c>
      <c r="AC33">
        <f t="shared" si="6"/>
        <v>-0.89442719099991563</v>
      </c>
      <c r="AD33">
        <f t="shared" si="6"/>
        <v>0</v>
      </c>
      <c r="AE33">
        <f t="shared" si="6"/>
        <v>0</v>
      </c>
      <c r="AF33">
        <f t="shared" si="6"/>
        <v>0</v>
      </c>
      <c r="AG33">
        <f t="shared" si="6"/>
        <v>0</v>
      </c>
      <c r="AH33">
        <f t="shared" si="6"/>
        <v>0</v>
      </c>
      <c r="AI33">
        <f t="shared" si="6"/>
        <v>0</v>
      </c>
      <c r="AJ33">
        <f t="shared" si="6"/>
        <v>0</v>
      </c>
      <c r="AK33">
        <f t="shared" si="6"/>
        <v>0</v>
      </c>
      <c r="AL33">
        <f t="shared" si="6"/>
        <v>1.7888543819998319</v>
      </c>
      <c r="AM33">
        <f t="shared" si="6"/>
        <v>0</v>
      </c>
      <c r="AN33">
        <f t="shared" si="6"/>
        <v>0</v>
      </c>
      <c r="AO33">
        <f t="shared" si="6"/>
        <v>-0.89442719099991563</v>
      </c>
      <c r="AP33">
        <f t="shared" si="31"/>
        <v>0</v>
      </c>
      <c r="AQ33">
        <f t="shared" si="31"/>
        <v>0</v>
      </c>
      <c r="AR33">
        <f t="shared" si="31"/>
        <v>0</v>
      </c>
      <c r="AS33">
        <f t="shared" si="31"/>
        <v>0.44721359549995815</v>
      </c>
      <c r="AT33">
        <f t="shared" si="31"/>
        <v>0</v>
      </c>
      <c r="AV33">
        <f t="shared" si="10"/>
        <v>0</v>
      </c>
      <c r="AW33">
        <f t="shared" si="11"/>
        <v>0.87650098017855516</v>
      </c>
      <c r="AX33">
        <f t="shared" si="12"/>
        <v>0</v>
      </c>
      <c r="AY33">
        <f t="shared" si="13"/>
        <v>0.87650098017855516</v>
      </c>
      <c r="AZ33">
        <f t="shared" si="14"/>
        <v>0</v>
      </c>
      <c r="BA33">
        <f t="shared" si="15"/>
        <v>0</v>
      </c>
      <c r="BB33">
        <f t="shared" si="16"/>
        <v>0</v>
      </c>
      <c r="BC33">
        <f t="shared" si="17"/>
        <v>0</v>
      </c>
      <c r="BD33">
        <f t="shared" si="18"/>
        <v>0</v>
      </c>
      <c r="BE33">
        <f t="shared" si="19"/>
        <v>0</v>
      </c>
      <c r="BF33">
        <f t="shared" si="20"/>
        <v>0</v>
      </c>
      <c r="BG33">
        <f t="shared" si="21"/>
        <v>0</v>
      </c>
      <c r="BH33">
        <f t="shared" si="22"/>
        <v>0</v>
      </c>
      <c r="BI33">
        <f t="shared" si="23"/>
        <v>0</v>
      </c>
      <c r="BJ33">
        <f t="shared" si="24"/>
        <v>0</v>
      </c>
      <c r="BK33">
        <f t="shared" si="25"/>
        <v>0.87650098017855516</v>
      </c>
      <c r="BL33">
        <f t="shared" si="26"/>
        <v>0</v>
      </c>
      <c r="BM33">
        <f t="shared" si="27"/>
        <v>0</v>
      </c>
      <c r="BN33">
        <f t="shared" si="28"/>
        <v>0</v>
      </c>
      <c r="BO33">
        <f t="shared" si="29"/>
        <v>-0.43825049008927791</v>
      </c>
      <c r="BP33">
        <f t="shared" si="30"/>
        <v>0</v>
      </c>
      <c r="BR33">
        <f t="shared" si="7"/>
        <v>2.1912524504463873</v>
      </c>
      <c r="BS33">
        <f t="shared" si="8"/>
        <v>4.358898943540674</v>
      </c>
      <c r="BT33">
        <f t="shared" si="9"/>
        <v>2.4494897427831779</v>
      </c>
      <c r="BU33">
        <f t="shared" si="3"/>
        <v>0.20522959546817052</v>
      </c>
    </row>
    <row r="34" spans="1:73" hidden="1" x14ac:dyDescent="0.15">
      <c r="A34" s="30" t="s">
        <v>106</v>
      </c>
      <c r="B34" s="30"/>
      <c r="C34" s="30">
        <v>5</v>
      </c>
      <c r="D34" s="30">
        <v>4</v>
      </c>
      <c r="E34" s="30">
        <v>3</v>
      </c>
      <c r="F34" s="30"/>
      <c r="G34" s="30"/>
      <c r="H34" s="30">
        <v>4</v>
      </c>
      <c r="I34" s="30">
        <v>2</v>
      </c>
      <c r="J34" s="30"/>
      <c r="K34" s="30"/>
      <c r="L34" s="30">
        <v>4</v>
      </c>
      <c r="M34" s="30"/>
      <c r="N34" s="30">
        <v>4</v>
      </c>
      <c r="O34" s="30">
        <v>5</v>
      </c>
      <c r="P34" s="30">
        <v>4</v>
      </c>
      <c r="Q34" s="30">
        <v>4</v>
      </c>
      <c r="R34" s="30">
        <v>3</v>
      </c>
      <c r="S34" s="30">
        <v>5</v>
      </c>
      <c r="T34" s="30">
        <v>3</v>
      </c>
      <c r="U34" s="30">
        <v>3</v>
      </c>
      <c r="V34" s="30">
        <v>4</v>
      </c>
      <c r="W34">
        <f t="shared" si="4"/>
        <v>3.8</v>
      </c>
      <c r="X34">
        <f t="shared" si="5"/>
        <v>0.83266639978645307</v>
      </c>
      <c r="Z34">
        <f t="shared" si="6"/>
        <v>0</v>
      </c>
      <c r="AA34">
        <f t="shared" si="6"/>
        <v>1.4411533842457844</v>
      </c>
      <c r="AB34">
        <f t="shared" si="6"/>
        <v>0.24019223070763093</v>
      </c>
      <c r="AC34">
        <f t="shared" si="6"/>
        <v>-0.96076892283052262</v>
      </c>
      <c r="AD34">
        <f t="shared" si="6"/>
        <v>0</v>
      </c>
      <c r="AE34">
        <f t="shared" si="6"/>
        <v>0</v>
      </c>
      <c r="AF34">
        <f t="shared" si="6"/>
        <v>0.24019223070763093</v>
      </c>
      <c r="AG34">
        <f t="shared" si="6"/>
        <v>-2.1617300763686762</v>
      </c>
      <c r="AH34">
        <f t="shared" si="6"/>
        <v>0</v>
      </c>
      <c r="AI34">
        <f t="shared" si="6"/>
        <v>0</v>
      </c>
      <c r="AJ34">
        <f t="shared" si="6"/>
        <v>0.24019223070763093</v>
      </c>
      <c r="AK34">
        <f t="shared" si="6"/>
        <v>0</v>
      </c>
      <c r="AL34">
        <f t="shared" si="6"/>
        <v>0.24019223070763093</v>
      </c>
      <c r="AM34">
        <f t="shared" si="6"/>
        <v>1.4411533842457844</v>
      </c>
      <c r="AN34">
        <f t="shared" si="6"/>
        <v>0.24019223070763093</v>
      </c>
      <c r="AO34">
        <f t="shared" si="6"/>
        <v>0.24019223070763093</v>
      </c>
      <c r="AP34">
        <f t="shared" si="31"/>
        <v>-0.96076892283052262</v>
      </c>
      <c r="AQ34">
        <f t="shared" si="31"/>
        <v>1.4411533842457844</v>
      </c>
      <c r="AR34">
        <f t="shared" si="31"/>
        <v>-0.96076892283052262</v>
      </c>
      <c r="AS34">
        <f t="shared" si="31"/>
        <v>-0.96076892283052262</v>
      </c>
      <c r="AT34">
        <f t="shared" si="31"/>
        <v>0.24019223070763093</v>
      </c>
      <c r="AV34">
        <f t="shared" si="10"/>
        <v>0</v>
      </c>
      <c r="AW34">
        <f t="shared" si="11"/>
        <v>-1.412269625286013</v>
      </c>
      <c r="AX34">
        <f t="shared" si="12"/>
        <v>0</v>
      </c>
      <c r="AY34">
        <f t="shared" si="13"/>
        <v>0.94151308352400831</v>
      </c>
      <c r="AZ34">
        <f t="shared" si="14"/>
        <v>0</v>
      </c>
      <c r="BA34">
        <f t="shared" si="15"/>
        <v>0</v>
      </c>
      <c r="BB34">
        <f t="shared" si="16"/>
        <v>-0.23537827088100235</v>
      </c>
      <c r="BC34">
        <f t="shared" si="17"/>
        <v>-1.5406577730392863</v>
      </c>
      <c r="BD34">
        <f t="shared" si="18"/>
        <v>0</v>
      </c>
      <c r="BE34">
        <f t="shared" si="19"/>
        <v>0</v>
      </c>
      <c r="BF34">
        <f t="shared" si="20"/>
        <v>0.17118419700436532</v>
      </c>
      <c r="BG34">
        <f t="shared" si="21"/>
        <v>0</v>
      </c>
      <c r="BH34">
        <f t="shared" si="22"/>
        <v>0</v>
      </c>
      <c r="BI34">
        <f t="shared" si="23"/>
        <v>3.4664799893383953</v>
      </c>
      <c r="BJ34">
        <f t="shared" si="24"/>
        <v>-0.23537827088100235</v>
      </c>
      <c r="BK34">
        <f t="shared" si="25"/>
        <v>-0.23537827088100235</v>
      </c>
      <c r="BL34">
        <f t="shared" si="26"/>
        <v>-0.68473678801746052</v>
      </c>
      <c r="BM34">
        <f t="shared" si="27"/>
        <v>1.0271051820261912</v>
      </c>
      <c r="BN34">
        <f t="shared" si="28"/>
        <v>0.94151308352400831</v>
      </c>
      <c r="BO34">
        <f t="shared" si="29"/>
        <v>0.94151308352400831</v>
      </c>
      <c r="BP34">
        <f t="shared" si="30"/>
        <v>0.17118419700436532</v>
      </c>
      <c r="BR34">
        <f t="shared" si="7"/>
        <v>3.316693816959575</v>
      </c>
      <c r="BS34">
        <f t="shared" si="8"/>
        <v>4.358898943540674</v>
      </c>
      <c r="BT34">
        <f t="shared" si="9"/>
        <v>3.872983346207417</v>
      </c>
      <c r="BU34">
        <f t="shared" si="3"/>
        <v>0.19646398603465245</v>
      </c>
    </row>
    <row r="35" spans="1:73" hidden="1" x14ac:dyDescent="0.15">
      <c r="A35" s="30" t="s">
        <v>108</v>
      </c>
      <c r="B35" s="30">
        <v>3</v>
      </c>
      <c r="C35" s="30">
        <v>5</v>
      </c>
      <c r="D35" s="30">
        <v>5</v>
      </c>
      <c r="E35" s="30">
        <v>5</v>
      </c>
      <c r="F35" s="30">
        <v>3</v>
      </c>
      <c r="G35" s="30">
        <v>5</v>
      </c>
      <c r="H35" s="30">
        <v>5</v>
      </c>
      <c r="I35" s="30">
        <v>1</v>
      </c>
      <c r="J35" s="30">
        <v>5</v>
      </c>
      <c r="K35" s="30">
        <v>4</v>
      </c>
      <c r="L35" s="30">
        <v>2</v>
      </c>
      <c r="M35" s="30">
        <v>5</v>
      </c>
      <c r="N35" s="30">
        <v>3</v>
      </c>
      <c r="O35" s="30">
        <v>5</v>
      </c>
      <c r="P35" s="30">
        <v>5</v>
      </c>
      <c r="Q35" s="30">
        <v>5</v>
      </c>
      <c r="R35" s="30">
        <v>2</v>
      </c>
      <c r="S35" s="30">
        <v>5</v>
      </c>
      <c r="T35" s="31"/>
      <c r="U35" s="30">
        <v>5</v>
      </c>
      <c r="V35" s="30">
        <v>2</v>
      </c>
      <c r="W35">
        <f t="shared" si="4"/>
        <v>4</v>
      </c>
      <c r="X35">
        <f t="shared" si="5"/>
        <v>1.3416407864998738</v>
      </c>
      <c r="Z35">
        <f t="shared" si="6"/>
        <v>-0.7453559924999299</v>
      </c>
      <c r="AA35">
        <f t="shared" si="6"/>
        <v>0.7453559924999299</v>
      </c>
      <c r="AB35">
        <f t="shared" si="6"/>
        <v>0.7453559924999299</v>
      </c>
      <c r="AC35">
        <f t="shared" si="6"/>
        <v>0.7453559924999299</v>
      </c>
      <c r="AD35">
        <f t="shared" si="6"/>
        <v>-0.7453559924999299</v>
      </c>
      <c r="AE35">
        <f t="shared" si="6"/>
        <v>0.7453559924999299</v>
      </c>
      <c r="AF35">
        <f t="shared" si="6"/>
        <v>0.7453559924999299</v>
      </c>
      <c r="AG35">
        <f t="shared" si="6"/>
        <v>-2.2360679774997898</v>
      </c>
      <c r="AH35">
        <f t="shared" si="6"/>
        <v>0.7453559924999299</v>
      </c>
      <c r="AI35">
        <f t="shared" si="6"/>
        <v>0</v>
      </c>
      <c r="AJ35">
        <f t="shared" si="6"/>
        <v>-1.4907119849998598</v>
      </c>
      <c r="AK35">
        <f t="shared" si="6"/>
        <v>0.7453559924999299</v>
      </c>
      <c r="AL35">
        <f t="shared" si="6"/>
        <v>-0.7453559924999299</v>
      </c>
      <c r="AM35">
        <f t="shared" si="6"/>
        <v>0.7453559924999299</v>
      </c>
      <c r="AN35">
        <f t="shared" si="6"/>
        <v>0.7453559924999299</v>
      </c>
      <c r="AO35">
        <f t="shared" si="6"/>
        <v>0.7453559924999299</v>
      </c>
      <c r="AP35">
        <f t="shared" si="31"/>
        <v>-1.4907119849998598</v>
      </c>
      <c r="AQ35">
        <f t="shared" si="31"/>
        <v>0.7453559924999299</v>
      </c>
      <c r="AR35">
        <f t="shared" si="31"/>
        <v>0</v>
      </c>
      <c r="AS35">
        <f t="shared" si="31"/>
        <v>0.7453559924999299</v>
      </c>
      <c r="AT35">
        <f t="shared" si="31"/>
        <v>-1.4907119849998598</v>
      </c>
      <c r="AV35">
        <f t="shared" si="10"/>
        <v>-0.53121271525973046</v>
      </c>
      <c r="AW35">
        <f t="shared" si="11"/>
        <v>-0.73041748348212954</v>
      </c>
      <c r="AX35">
        <f t="shared" si="12"/>
        <v>0</v>
      </c>
      <c r="AY35">
        <f t="shared" si="13"/>
        <v>-0.73041748348212954</v>
      </c>
      <c r="AZ35">
        <f t="shared" si="14"/>
        <v>0.73041748348212954</v>
      </c>
      <c r="BA35">
        <f t="shared" si="15"/>
        <v>0.53121271525973046</v>
      </c>
      <c r="BB35">
        <f t="shared" si="16"/>
        <v>-0.73041748348212954</v>
      </c>
      <c r="BC35">
        <f t="shared" si="17"/>
        <v>-1.5936381457791915</v>
      </c>
      <c r="BD35">
        <f t="shared" si="18"/>
        <v>0.53121271525973046</v>
      </c>
      <c r="BE35">
        <f t="shared" si="19"/>
        <v>0</v>
      </c>
      <c r="BF35">
        <f t="shared" si="20"/>
        <v>-1.0624254305194609</v>
      </c>
      <c r="BG35">
        <f t="shared" si="21"/>
        <v>0.53121271525973046</v>
      </c>
      <c r="BH35">
        <f t="shared" si="22"/>
        <v>0</v>
      </c>
      <c r="BI35">
        <f t="shared" si="23"/>
        <v>1.7928429140015905</v>
      </c>
      <c r="BJ35">
        <f t="shared" si="24"/>
        <v>-0.73041748348212954</v>
      </c>
      <c r="BK35">
        <f t="shared" si="25"/>
        <v>-0.73041748348212954</v>
      </c>
      <c r="BL35">
        <f t="shared" si="26"/>
        <v>-1.0624254305194609</v>
      </c>
      <c r="BM35">
        <f t="shared" si="27"/>
        <v>0.53121271525973046</v>
      </c>
      <c r="BN35">
        <f t="shared" si="28"/>
        <v>0</v>
      </c>
      <c r="BO35">
        <f t="shared" si="29"/>
        <v>-0.73041748348212954</v>
      </c>
      <c r="BP35">
        <f t="shared" si="30"/>
        <v>-1.0624254305194609</v>
      </c>
      <c r="BR35">
        <f t="shared" si="7"/>
        <v>-5.0465207949674404</v>
      </c>
      <c r="BS35">
        <f t="shared" si="8"/>
        <v>4.358898943540674</v>
      </c>
      <c r="BT35">
        <f t="shared" si="9"/>
        <v>4.4721359549995796</v>
      </c>
      <c r="BU35">
        <f t="shared" si="3"/>
        <v>-0.25888105444920778</v>
      </c>
    </row>
    <row r="36" spans="1:73" x14ac:dyDescent="0.15">
      <c r="A36" s="38" t="s">
        <v>110</v>
      </c>
      <c r="B36" s="30"/>
      <c r="C36" s="30">
        <v>4</v>
      </c>
      <c r="D36" s="30"/>
      <c r="E36" s="30">
        <v>3</v>
      </c>
      <c r="F36" s="30"/>
      <c r="G36" s="30"/>
      <c r="H36" s="30"/>
      <c r="I36" s="30"/>
      <c r="J36" s="30"/>
      <c r="K36" s="30"/>
      <c r="L36" s="30"/>
      <c r="M36" s="30">
        <v>5</v>
      </c>
      <c r="N36" s="30">
        <v>4</v>
      </c>
      <c r="O36" s="30">
        <v>5</v>
      </c>
      <c r="P36" s="30">
        <v>4</v>
      </c>
      <c r="Q36" s="30"/>
      <c r="R36" s="30"/>
      <c r="S36" s="30"/>
      <c r="T36" s="30"/>
      <c r="U36" s="30"/>
      <c r="V36" s="30"/>
      <c r="W36">
        <f t="shared" si="4"/>
        <v>4.166666666666667</v>
      </c>
      <c r="X36">
        <f t="shared" si="5"/>
        <v>0.68718427093627676</v>
      </c>
      <c r="Z36">
        <f t="shared" ref="Z36:AO51" si="32">IF(B36&gt;0, (B36-$W36)/$X36,B36)</f>
        <v>0</v>
      </c>
      <c r="AA36">
        <f t="shared" si="32"/>
        <v>-0.24253562503633341</v>
      </c>
      <c r="AB36">
        <f t="shared" si="32"/>
        <v>0</v>
      </c>
      <c r="AC36">
        <f t="shared" si="32"/>
        <v>-1.6977493752543313</v>
      </c>
      <c r="AD36">
        <f t="shared" si="32"/>
        <v>0</v>
      </c>
      <c r="AE36">
        <f t="shared" si="32"/>
        <v>0</v>
      </c>
      <c r="AF36">
        <f t="shared" si="32"/>
        <v>0</v>
      </c>
      <c r="AG36">
        <f t="shared" si="32"/>
        <v>0</v>
      </c>
      <c r="AH36">
        <f t="shared" si="32"/>
        <v>0</v>
      </c>
      <c r="AI36">
        <f t="shared" si="32"/>
        <v>0</v>
      </c>
      <c r="AJ36">
        <f t="shared" si="32"/>
        <v>0</v>
      </c>
      <c r="AK36">
        <f t="shared" si="32"/>
        <v>1.2126781251816645</v>
      </c>
      <c r="AL36">
        <f t="shared" si="32"/>
        <v>-0.24253562503633341</v>
      </c>
      <c r="AM36">
        <f t="shared" si="32"/>
        <v>1.2126781251816645</v>
      </c>
      <c r="AN36">
        <f t="shared" si="32"/>
        <v>-0.24253562503633341</v>
      </c>
      <c r="AO36">
        <f t="shared" si="32"/>
        <v>0</v>
      </c>
      <c r="AP36">
        <f t="shared" si="31"/>
        <v>0</v>
      </c>
      <c r="AQ36">
        <f t="shared" si="31"/>
        <v>0</v>
      </c>
      <c r="AR36">
        <f t="shared" si="31"/>
        <v>0</v>
      </c>
      <c r="AS36">
        <f t="shared" si="31"/>
        <v>0</v>
      </c>
      <c r="AT36">
        <f t="shared" si="31"/>
        <v>0</v>
      </c>
      <c r="AV36">
        <f t="shared" si="10"/>
        <v>0</v>
      </c>
      <c r="AW36">
        <f t="shared" si="11"/>
        <v>0.23767469863579407</v>
      </c>
      <c r="AX36">
        <f t="shared" si="12"/>
        <v>0</v>
      </c>
      <c r="AY36">
        <f t="shared" si="13"/>
        <v>1.6637228904505559</v>
      </c>
      <c r="AZ36">
        <f t="shared" si="14"/>
        <v>0</v>
      </c>
      <c r="BA36">
        <f t="shared" si="15"/>
        <v>0</v>
      </c>
      <c r="BB36">
        <f t="shared" si="16"/>
        <v>0</v>
      </c>
      <c r="BC36">
        <f t="shared" si="17"/>
        <v>0</v>
      </c>
      <c r="BD36">
        <f t="shared" si="18"/>
        <v>0</v>
      </c>
      <c r="BE36">
        <f t="shared" si="19"/>
        <v>0</v>
      </c>
      <c r="BF36">
        <f t="shared" si="20"/>
        <v>0</v>
      </c>
      <c r="BG36">
        <f t="shared" si="21"/>
        <v>0.86427163140288554</v>
      </c>
      <c r="BH36">
        <f t="shared" si="22"/>
        <v>0</v>
      </c>
      <c r="BI36">
        <f t="shared" si="23"/>
        <v>2.9169167559847389</v>
      </c>
      <c r="BJ36">
        <f t="shared" si="24"/>
        <v>0.23767469863579407</v>
      </c>
      <c r="BK36">
        <f t="shared" si="25"/>
        <v>0</v>
      </c>
      <c r="BL36">
        <f t="shared" si="26"/>
        <v>0</v>
      </c>
      <c r="BM36">
        <f t="shared" si="27"/>
        <v>0</v>
      </c>
      <c r="BN36">
        <f t="shared" si="28"/>
        <v>0</v>
      </c>
      <c r="BO36">
        <f t="shared" si="29"/>
        <v>0</v>
      </c>
      <c r="BP36">
        <f t="shared" si="30"/>
        <v>0</v>
      </c>
      <c r="BR36">
        <f t="shared" si="7"/>
        <v>5.9202606751097688</v>
      </c>
      <c r="BS36">
        <f t="shared" si="8"/>
        <v>4.358898943540674</v>
      </c>
      <c r="BT36">
        <f t="shared" si="9"/>
        <v>2.4494897427831779</v>
      </c>
      <c r="BU36">
        <f t="shared" si="3"/>
        <v>0.55448321491728703</v>
      </c>
    </row>
    <row r="37" spans="1:73" hidden="1" x14ac:dyDescent="0.15">
      <c r="A37" s="30" t="s">
        <v>112</v>
      </c>
      <c r="B37" s="30">
        <v>5</v>
      </c>
      <c r="C37" s="30">
        <v>4</v>
      </c>
      <c r="D37" s="30">
        <v>5</v>
      </c>
      <c r="E37" s="30">
        <v>3</v>
      </c>
      <c r="F37" s="30"/>
      <c r="G37" s="30">
        <v>4</v>
      </c>
      <c r="H37" s="30"/>
      <c r="I37" s="30">
        <v>5</v>
      </c>
      <c r="J37" s="30">
        <v>3</v>
      </c>
      <c r="K37" s="30"/>
      <c r="L37" s="30">
        <v>2</v>
      </c>
      <c r="M37" s="30"/>
      <c r="N37" s="30">
        <v>5</v>
      </c>
      <c r="O37" s="30"/>
      <c r="P37" s="30">
        <v>2</v>
      </c>
      <c r="Q37" s="30">
        <v>5</v>
      </c>
      <c r="R37" s="30">
        <v>3</v>
      </c>
      <c r="S37" s="30">
        <v>5</v>
      </c>
      <c r="T37" s="30">
        <v>5</v>
      </c>
      <c r="U37" s="30">
        <v>3</v>
      </c>
      <c r="V37" s="30">
        <v>5</v>
      </c>
      <c r="W37">
        <f t="shared" si="4"/>
        <v>4</v>
      </c>
      <c r="X37">
        <f t="shared" si="5"/>
        <v>1.1180339887498949</v>
      </c>
      <c r="Z37">
        <f t="shared" si="32"/>
        <v>0.89442719099991586</v>
      </c>
      <c r="AA37">
        <f t="shared" si="32"/>
        <v>0</v>
      </c>
      <c r="AB37">
        <f t="shared" si="32"/>
        <v>0.89442719099991586</v>
      </c>
      <c r="AC37">
        <f t="shared" si="32"/>
        <v>-0.89442719099991586</v>
      </c>
      <c r="AD37">
        <f t="shared" si="32"/>
        <v>0</v>
      </c>
      <c r="AE37">
        <f t="shared" si="32"/>
        <v>0</v>
      </c>
      <c r="AF37">
        <f t="shared" si="32"/>
        <v>0</v>
      </c>
      <c r="AG37">
        <f t="shared" si="32"/>
        <v>0.89442719099991586</v>
      </c>
      <c r="AH37">
        <f t="shared" si="32"/>
        <v>-0.89442719099991586</v>
      </c>
      <c r="AI37">
        <f t="shared" si="32"/>
        <v>0</v>
      </c>
      <c r="AJ37">
        <f t="shared" si="32"/>
        <v>-1.7888543819998317</v>
      </c>
      <c r="AK37">
        <f t="shared" si="32"/>
        <v>0</v>
      </c>
      <c r="AL37">
        <f t="shared" si="32"/>
        <v>0.89442719099991586</v>
      </c>
      <c r="AM37">
        <f t="shared" si="32"/>
        <v>0</v>
      </c>
      <c r="AN37">
        <f t="shared" si="32"/>
        <v>-1.7888543819998317</v>
      </c>
      <c r="AO37">
        <f t="shared" si="32"/>
        <v>0.89442719099991586</v>
      </c>
      <c r="AP37">
        <f t="shared" si="31"/>
        <v>-0.89442719099991586</v>
      </c>
      <c r="AQ37">
        <f t="shared" si="31"/>
        <v>0.89442719099991586</v>
      </c>
      <c r="AR37">
        <f t="shared" si="31"/>
        <v>0.89442719099991586</v>
      </c>
      <c r="AS37">
        <f t="shared" si="31"/>
        <v>-0.89442719099991586</v>
      </c>
      <c r="AT37">
        <f t="shared" si="31"/>
        <v>0.89442719099991586</v>
      </c>
      <c r="AV37">
        <f t="shared" si="10"/>
        <v>0.6374552583116766</v>
      </c>
      <c r="AW37">
        <f t="shared" si="11"/>
        <v>0</v>
      </c>
      <c r="AX37">
        <f t="shared" si="12"/>
        <v>0</v>
      </c>
      <c r="AY37">
        <f t="shared" si="13"/>
        <v>0.87650098017855538</v>
      </c>
      <c r="AZ37">
        <f t="shared" si="14"/>
        <v>0</v>
      </c>
      <c r="BA37">
        <f t="shared" si="15"/>
        <v>0</v>
      </c>
      <c r="BB37">
        <f t="shared" si="16"/>
        <v>0</v>
      </c>
      <c r="BC37">
        <f t="shared" si="17"/>
        <v>0.6374552583116766</v>
      </c>
      <c r="BD37">
        <f t="shared" si="18"/>
        <v>-0.6374552583116766</v>
      </c>
      <c r="BE37">
        <f t="shared" si="19"/>
        <v>0</v>
      </c>
      <c r="BF37">
        <f t="shared" si="20"/>
        <v>-1.2749105166233532</v>
      </c>
      <c r="BG37">
        <f t="shared" si="21"/>
        <v>0</v>
      </c>
      <c r="BH37">
        <f t="shared" si="22"/>
        <v>0</v>
      </c>
      <c r="BI37">
        <f t="shared" si="23"/>
        <v>0</v>
      </c>
      <c r="BJ37">
        <f t="shared" si="24"/>
        <v>1.7530019603571108</v>
      </c>
      <c r="BK37">
        <f t="shared" si="25"/>
        <v>-0.87650098017855538</v>
      </c>
      <c r="BL37">
        <f t="shared" si="26"/>
        <v>-0.6374552583116766</v>
      </c>
      <c r="BM37">
        <f t="shared" si="27"/>
        <v>0.6374552583116766</v>
      </c>
      <c r="BN37">
        <f t="shared" si="28"/>
        <v>-0.87650098017855538</v>
      </c>
      <c r="BO37">
        <f t="shared" si="29"/>
        <v>0.87650098017855538</v>
      </c>
      <c r="BP37">
        <f t="shared" si="30"/>
        <v>0.6374552583116766</v>
      </c>
      <c r="BR37">
        <f t="shared" si="7"/>
        <v>1.7530019603571105</v>
      </c>
      <c r="BS37">
        <f t="shared" si="8"/>
        <v>4.358898943540674</v>
      </c>
      <c r="BT37">
        <f t="shared" si="9"/>
        <v>4</v>
      </c>
      <c r="BU37">
        <f t="shared" si="3"/>
        <v>0.10054155780296498</v>
      </c>
    </row>
    <row r="38" spans="1:73" hidden="1" x14ac:dyDescent="0.15">
      <c r="A38" s="30" t="s">
        <v>114</v>
      </c>
      <c r="B38" s="30">
        <v>5</v>
      </c>
      <c r="C38" s="30"/>
      <c r="D38" s="30"/>
      <c r="E38" s="30">
        <v>3</v>
      </c>
      <c r="F38" s="30"/>
      <c r="G38" s="30"/>
      <c r="H38" s="30"/>
      <c r="I38" s="30">
        <v>4</v>
      </c>
      <c r="J38" s="30"/>
      <c r="K38" s="30">
        <v>3</v>
      </c>
      <c r="L38" s="30"/>
      <c r="M38" s="30"/>
      <c r="N38" s="30"/>
      <c r="O38" s="30"/>
      <c r="P38" s="30"/>
      <c r="Q38" s="30">
        <v>3</v>
      </c>
      <c r="R38" s="30"/>
      <c r="S38" s="30"/>
      <c r="T38" s="30">
        <v>4</v>
      </c>
      <c r="U38" s="30"/>
      <c r="V38" s="30">
        <v>5</v>
      </c>
      <c r="W38">
        <f t="shared" si="4"/>
        <v>3.8571428571428572</v>
      </c>
      <c r="X38">
        <f t="shared" si="5"/>
        <v>0.83299312783504287</v>
      </c>
      <c r="Z38">
        <f t="shared" si="32"/>
        <v>1.3719886811400708</v>
      </c>
      <c r="AA38">
        <f t="shared" si="32"/>
        <v>0</v>
      </c>
      <c r="AB38">
        <f t="shared" si="32"/>
        <v>0</v>
      </c>
      <c r="AC38">
        <f t="shared" si="32"/>
        <v>-1.0289915108550531</v>
      </c>
      <c r="AD38">
        <f t="shared" si="32"/>
        <v>0</v>
      </c>
      <c r="AE38">
        <f t="shared" si="32"/>
        <v>0</v>
      </c>
      <c r="AF38">
        <f t="shared" si="32"/>
        <v>0</v>
      </c>
      <c r="AG38">
        <f t="shared" si="32"/>
        <v>0.17149858514250876</v>
      </c>
      <c r="AH38">
        <f t="shared" si="32"/>
        <v>0</v>
      </c>
      <c r="AI38">
        <f t="shared" si="32"/>
        <v>-1.0289915108550531</v>
      </c>
      <c r="AJ38">
        <f t="shared" si="32"/>
        <v>0</v>
      </c>
      <c r="AK38">
        <f t="shared" si="32"/>
        <v>0</v>
      </c>
      <c r="AL38">
        <f t="shared" si="32"/>
        <v>0</v>
      </c>
      <c r="AM38">
        <f t="shared" si="32"/>
        <v>0</v>
      </c>
      <c r="AN38">
        <f t="shared" si="32"/>
        <v>0</v>
      </c>
      <c r="AO38">
        <f t="shared" si="32"/>
        <v>-1.0289915108550531</v>
      </c>
      <c r="AP38">
        <f t="shared" si="31"/>
        <v>0</v>
      </c>
      <c r="AQ38">
        <f t="shared" si="31"/>
        <v>0</v>
      </c>
      <c r="AR38">
        <f t="shared" si="31"/>
        <v>0.17149858514250876</v>
      </c>
      <c r="AS38">
        <f t="shared" si="31"/>
        <v>0</v>
      </c>
      <c r="AT38">
        <f t="shared" si="31"/>
        <v>1.3719886811400708</v>
      </c>
      <c r="AV38">
        <f t="shared" si="10"/>
        <v>0.97781173016342537</v>
      </c>
      <c r="AW38">
        <f t="shared" si="11"/>
        <v>0</v>
      </c>
      <c r="AX38">
        <f t="shared" si="12"/>
        <v>0</v>
      </c>
      <c r="AY38">
        <f t="shared" si="13"/>
        <v>1.0083683467310327</v>
      </c>
      <c r="AZ38">
        <f t="shared" si="14"/>
        <v>0</v>
      </c>
      <c r="BA38">
        <f t="shared" si="15"/>
        <v>0</v>
      </c>
      <c r="BB38">
        <f t="shared" si="16"/>
        <v>0</v>
      </c>
      <c r="BC38">
        <f t="shared" si="17"/>
        <v>0.12222646627042812</v>
      </c>
      <c r="BD38">
        <f t="shared" si="18"/>
        <v>0</v>
      </c>
      <c r="BE38">
        <f t="shared" si="19"/>
        <v>1.0083683467310327</v>
      </c>
      <c r="BF38">
        <f t="shared" si="20"/>
        <v>0</v>
      </c>
      <c r="BG38">
        <f t="shared" si="21"/>
        <v>0</v>
      </c>
      <c r="BH38">
        <f t="shared" si="22"/>
        <v>0</v>
      </c>
      <c r="BI38">
        <f t="shared" si="23"/>
        <v>0</v>
      </c>
      <c r="BJ38">
        <f t="shared" si="24"/>
        <v>0</v>
      </c>
      <c r="BK38">
        <f t="shared" si="25"/>
        <v>1.0083683467310327</v>
      </c>
      <c r="BL38">
        <f t="shared" si="26"/>
        <v>0</v>
      </c>
      <c r="BM38">
        <f t="shared" si="27"/>
        <v>0</v>
      </c>
      <c r="BN38">
        <f t="shared" si="28"/>
        <v>-0.16806139112183868</v>
      </c>
      <c r="BO38">
        <f t="shared" si="29"/>
        <v>0</v>
      </c>
      <c r="BP38">
        <f t="shared" si="30"/>
        <v>0.97781173016342537</v>
      </c>
      <c r="BR38">
        <f t="shared" si="7"/>
        <v>4.9348935756685384</v>
      </c>
      <c r="BS38">
        <f t="shared" si="8"/>
        <v>4.358898943540674</v>
      </c>
      <c r="BT38">
        <f t="shared" si="9"/>
        <v>2.6457513110645907</v>
      </c>
      <c r="BU38">
        <f t="shared" si="3"/>
        <v>0.42790954180027208</v>
      </c>
    </row>
    <row r="39" spans="1:73" hidden="1" x14ac:dyDescent="0.15">
      <c r="A39" s="30" t="s">
        <v>116</v>
      </c>
      <c r="B39" s="30"/>
      <c r="C39" s="30"/>
      <c r="D39" s="30">
        <v>5</v>
      </c>
      <c r="E39" s="30">
        <v>5</v>
      </c>
      <c r="F39" s="30"/>
      <c r="G39" s="30"/>
      <c r="H39" s="30"/>
      <c r="I39" s="30">
        <v>5</v>
      </c>
      <c r="J39" s="30"/>
      <c r="K39" s="30">
        <v>5</v>
      </c>
      <c r="L39" s="30"/>
      <c r="M39" s="30"/>
      <c r="N39" s="30">
        <v>4</v>
      </c>
      <c r="O39" s="30"/>
      <c r="P39" s="30">
        <v>5</v>
      </c>
      <c r="Q39" s="30"/>
      <c r="R39" s="30"/>
      <c r="S39" s="30"/>
      <c r="T39" s="30">
        <v>5</v>
      </c>
      <c r="U39" s="30">
        <v>5</v>
      </c>
      <c r="V39" s="30">
        <v>5</v>
      </c>
      <c r="W39">
        <f t="shared" si="4"/>
        <v>4.8888888888888893</v>
      </c>
      <c r="X39">
        <f t="shared" si="5"/>
        <v>0.31426968052735449</v>
      </c>
      <c r="Z39">
        <f t="shared" si="32"/>
        <v>0</v>
      </c>
      <c r="AA39">
        <f t="shared" si="32"/>
        <v>0</v>
      </c>
      <c r="AB39">
        <f t="shared" si="32"/>
        <v>0.35355339059327245</v>
      </c>
      <c r="AC39">
        <f t="shared" si="32"/>
        <v>0.35355339059327245</v>
      </c>
      <c r="AD39">
        <f t="shared" si="32"/>
        <v>0</v>
      </c>
      <c r="AE39">
        <f t="shared" si="32"/>
        <v>0</v>
      </c>
      <c r="AF39">
        <f t="shared" si="32"/>
        <v>0</v>
      </c>
      <c r="AG39">
        <f t="shared" si="32"/>
        <v>0.35355339059327245</v>
      </c>
      <c r="AH39">
        <f t="shared" si="32"/>
        <v>0</v>
      </c>
      <c r="AI39">
        <f t="shared" si="32"/>
        <v>0.35355339059327245</v>
      </c>
      <c r="AJ39">
        <f t="shared" si="32"/>
        <v>0</v>
      </c>
      <c r="AK39">
        <f t="shared" si="32"/>
        <v>0</v>
      </c>
      <c r="AL39">
        <f t="shared" si="32"/>
        <v>-2.8284271247461912</v>
      </c>
      <c r="AM39">
        <f t="shared" si="32"/>
        <v>0</v>
      </c>
      <c r="AN39">
        <f t="shared" si="32"/>
        <v>0.35355339059327245</v>
      </c>
      <c r="AO39">
        <f t="shared" si="32"/>
        <v>0</v>
      </c>
      <c r="AP39">
        <f t="shared" si="31"/>
        <v>0</v>
      </c>
      <c r="AQ39">
        <f t="shared" si="31"/>
        <v>0</v>
      </c>
      <c r="AR39">
        <f t="shared" si="31"/>
        <v>0.35355339059327245</v>
      </c>
      <c r="AS39">
        <f t="shared" si="31"/>
        <v>0.35355339059327245</v>
      </c>
      <c r="AT39">
        <f t="shared" si="31"/>
        <v>0.35355339059327245</v>
      </c>
      <c r="AV39">
        <f t="shared" si="10"/>
        <v>0</v>
      </c>
      <c r="AW39">
        <f t="shared" si="11"/>
        <v>0</v>
      </c>
      <c r="AX39">
        <f t="shared" si="12"/>
        <v>0</v>
      </c>
      <c r="AY39">
        <f t="shared" si="13"/>
        <v>-0.34646743359179039</v>
      </c>
      <c r="AZ39">
        <f t="shared" si="14"/>
        <v>0</v>
      </c>
      <c r="BA39">
        <f t="shared" si="15"/>
        <v>0</v>
      </c>
      <c r="BB39">
        <f t="shared" si="16"/>
        <v>0</v>
      </c>
      <c r="BC39">
        <f t="shared" si="17"/>
        <v>0.25197631533948389</v>
      </c>
      <c r="BD39">
        <f t="shared" si="18"/>
        <v>0</v>
      </c>
      <c r="BE39">
        <f t="shared" si="19"/>
        <v>-0.34646743359179039</v>
      </c>
      <c r="BF39">
        <f t="shared" si="20"/>
        <v>0</v>
      </c>
      <c r="BG39">
        <f t="shared" si="21"/>
        <v>0</v>
      </c>
      <c r="BH39">
        <f t="shared" si="22"/>
        <v>0</v>
      </c>
      <c r="BI39">
        <f t="shared" si="23"/>
        <v>0</v>
      </c>
      <c r="BJ39">
        <f t="shared" si="24"/>
        <v>-0.34646743359179039</v>
      </c>
      <c r="BK39">
        <f t="shared" si="25"/>
        <v>0</v>
      </c>
      <c r="BL39">
        <f t="shared" si="26"/>
        <v>0</v>
      </c>
      <c r="BM39">
        <f t="shared" si="27"/>
        <v>0</v>
      </c>
      <c r="BN39">
        <f t="shared" si="28"/>
        <v>-0.34646743359179039</v>
      </c>
      <c r="BO39">
        <f t="shared" si="29"/>
        <v>-0.34646743359179039</v>
      </c>
      <c r="BP39">
        <f t="shared" si="30"/>
        <v>0.25197631533948389</v>
      </c>
      <c r="BR39">
        <f t="shared" si="7"/>
        <v>-1.2283845372799842</v>
      </c>
      <c r="BS39">
        <f t="shared" si="8"/>
        <v>4.358898943540674</v>
      </c>
      <c r="BT39">
        <f t="shared" si="9"/>
        <v>2.9999999999999991</v>
      </c>
      <c r="BU39">
        <f t="shared" si="3"/>
        <v>-9.3936913365112701E-2</v>
      </c>
    </row>
    <row r="40" spans="1:73" hidden="1" x14ac:dyDescent="0.15">
      <c r="A40" s="30" t="s">
        <v>118</v>
      </c>
      <c r="B40" s="30"/>
      <c r="C40" s="30"/>
      <c r="D40" s="30">
        <v>5</v>
      </c>
      <c r="E40" s="30"/>
      <c r="F40" s="30"/>
      <c r="G40" s="30"/>
      <c r="H40" s="30"/>
      <c r="I40" s="30"/>
      <c r="J40" s="30"/>
      <c r="K40" s="30"/>
      <c r="L40" s="31"/>
      <c r="M40" s="30"/>
      <c r="N40" s="30">
        <v>3</v>
      </c>
      <c r="O40" s="30">
        <v>4</v>
      </c>
      <c r="P40" s="30">
        <v>2</v>
      </c>
      <c r="Q40" s="30"/>
      <c r="R40" s="30"/>
      <c r="S40" s="30"/>
      <c r="T40" s="30">
        <v>4</v>
      </c>
      <c r="U40" s="30"/>
      <c r="V40" s="30">
        <v>5</v>
      </c>
      <c r="W40">
        <f t="shared" si="4"/>
        <v>3.8333333333333335</v>
      </c>
      <c r="X40">
        <f t="shared" si="5"/>
        <v>1.0671873729054748</v>
      </c>
      <c r="Z40">
        <f t="shared" si="32"/>
        <v>0</v>
      </c>
      <c r="AA40">
        <f t="shared" si="32"/>
        <v>0</v>
      </c>
      <c r="AB40">
        <f t="shared" si="32"/>
        <v>1.0932163332202423</v>
      </c>
      <c r="AC40">
        <f t="shared" si="32"/>
        <v>0</v>
      </c>
      <c r="AD40">
        <f t="shared" si="32"/>
        <v>0</v>
      </c>
      <c r="AE40">
        <f t="shared" si="32"/>
        <v>0</v>
      </c>
      <c r="AF40">
        <f t="shared" si="32"/>
        <v>0</v>
      </c>
      <c r="AG40">
        <f t="shared" si="32"/>
        <v>0</v>
      </c>
      <c r="AH40">
        <f t="shared" si="32"/>
        <v>0</v>
      </c>
      <c r="AI40">
        <f t="shared" si="32"/>
        <v>0</v>
      </c>
      <c r="AJ40">
        <f t="shared" si="32"/>
        <v>0</v>
      </c>
      <c r="AK40">
        <f t="shared" si="32"/>
        <v>0</v>
      </c>
      <c r="AL40">
        <f t="shared" si="32"/>
        <v>-0.78086880944303039</v>
      </c>
      <c r="AM40">
        <f t="shared" si="32"/>
        <v>0.15617376188860593</v>
      </c>
      <c r="AN40">
        <f t="shared" si="32"/>
        <v>-1.7179113807746669</v>
      </c>
      <c r="AO40">
        <f t="shared" si="32"/>
        <v>0</v>
      </c>
      <c r="AP40">
        <f t="shared" si="31"/>
        <v>0</v>
      </c>
      <c r="AQ40">
        <f t="shared" si="31"/>
        <v>0</v>
      </c>
      <c r="AR40">
        <f t="shared" si="31"/>
        <v>0.15617376188860593</v>
      </c>
      <c r="AS40">
        <f t="shared" si="31"/>
        <v>0</v>
      </c>
      <c r="AT40">
        <f t="shared" si="31"/>
        <v>1.0932163332202423</v>
      </c>
      <c r="AV40">
        <f t="shared" si="10"/>
        <v>0</v>
      </c>
      <c r="AW40">
        <f t="shared" si="11"/>
        <v>0</v>
      </c>
      <c r="AX40">
        <f t="shared" si="12"/>
        <v>0</v>
      </c>
      <c r="AY40">
        <f t="shared" si="13"/>
        <v>0</v>
      </c>
      <c r="AZ40">
        <f t="shared" si="14"/>
        <v>0</v>
      </c>
      <c r="BA40">
        <f t="shared" si="15"/>
        <v>0</v>
      </c>
      <c r="BB40">
        <f t="shared" si="16"/>
        <v>0</v>
      </c>
      <c r="BC40">
        <f t="shared" si="17"/>
        <v>0</v>
      </c>
      <c r="BD40">
        <f t="shared" si="18"/>
        <v>0</v>
      </c>
      <c r="BE40">
        <f t="shared" si="19"/>
        <v>0</v>
      </c>
      <c r="BF40">
        <f t="shared" si="20"/>
        <v>0</v>
      </c>
      <c r="BG40">
        <f t="shared" si="21"/>
        <v>0</v>
      </c>
      <c r="BH40">
        <f t="shared" si="22"/>
        <v>0</v>
      </c>
      <c r="BI40">
        <f t="shared" si="23"/>
        <v>0.37565274200835669</v>
      </c>
      <c r="BJ40">
        <f t="shared" si="24"/>
        <v>1.6834808067781928</v>
      </c>
      <c r="BK40">
        <f t="shared" si="25"/>
        <v>0</v>
      </c>
      <c r="BL40">
        <f t="shared" si="26"/>
        <v>0</v>
      </c>
      <c r="BM40">
        <f t="shared" si="27"/>
        <v>0</v>
      </c>
      <c r="BN40">
        <f t="shared" si="28"/>
        <v>-0.15304370970710829</v>
      </c>
      <c r="BO40">
        <f t="shared" si="29"/>
        <v>0</v>
      </c>
      <c r="BP40">
        <f t="shared" si="30"/>
        <v>0.77913161305436984</v>
      </c>
      <c r="BR40">
        <f t="shared" si="7"/>
        <v>2.6852214521338111</v>
      </c>
      <c r="BS40">
        <f t="shared" si="8"/>
        <v>4.358898943540674</v>
      </c>
      <c r="BT40">
        <f t="shared" si="9"/>
        <v>2.4494897427831779</v>
      </c>
      <c r="BU40">
        <f t="shared" si="3"/>
        <v>0.25149403130233206</v>
      </c>
    </row>
    <row r="41" spans="1:73" hidden="1" x14ac:dyDescent="0.15">
      <c r="A41" s="30" t="s">
        <v>120</v>
      </c>
      <c r="B41" s="30"/>
      <c r="C41" s="30">
        <v>4</v>
      </c>
      <c r="D41" s="30">
        <v>4</v>
      </c>
      <c r="E41" s="30">
        <v>4</v>
      </c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>
        <v>5</v>
      </c>
      <c r="R41" s="30">
        <v>5</v>
      </c>
      <c r="S41" s="30"/>
      <c r="T41" s="30"/>
      <c r="U41" s="30">
        <v>4</v>
      </c>
      <c r="V41" s="30"/>
      <c r="W41">
        <f t="shared" si="4"/>
        <v>4.333333333333333</v>
      </c>
      <c r="X41">
        <f t="shared" si="5"/>
        <v>0.47140452079103168</v>
      </c>
      <c r="Z41">
        <f t="shared" si="32"/>
        <v>0</v>
      </c>
      <c r="AA41">
        <f t="shared" si="32"/>
        <v>-0.70710678118654691</v>
      </c>
      <c r="AB41">
        <f t="shared" si="32"/>
        <v>-0.70710678118654691</v>
      </c>
      <c r="AC41">
        <f t="shared" si="32"/>
        <v>-0.70710678118654691</v>
      </c>
      <c r="AD41">
        <f t="shared" si="32"/>
        <v>0</v>
      </c>
      <c r="AE41">
        <f t="shared" si="32"/>
        <v>0</v>
      </c>
      <c r="AF41">
        <f t="shared" si="32"/>
        <v>0</v>
      </c>
      <c r="AG41">
        <f t="shared" si="32"/>
        <v>0</v>
      </c>
      <c r="AH41">
        <f t="shared" si="32"/>
        <v>0</v>
      </c>
      <c r="AI41">
        <f t="shared" si="32"/>
        <v>0</v>
      </c>
      <c r="AJ41">
        <f t="shared" si="32"/>
        <v>0</v>
      </c>
      <c r="AK41">
        <f t="shared" si="32"/>
        <v>0</v>
      </c>
      <c r="AL41">
        <f t="shared" si="32"/>
        <v>0</v>
      </c>
      <c r="AM41">
        <f t="shared" si="32"/>
        <v>0</v>
      </c>
      <c r="AN41">
        <f t="shared" si="32"/>
        <v>0</v>
      </c>
      <c r="AO41">
        <f t="shared" si="32"/>
        <v>1.4142135623730956</v>
      </c>
      <c r="AP41">
        <f t="shared" si="31"/>
        <v>1.4142135623730956</v>
      </c>
      <c r="AQ41">
        <f t="shared" si="31"/>
        <v>0</v>
      </c>
      <c r="AR41">
        <f t="shared" si="31"/>
        <v>0</v>
      </c>
      <c r="AS41">
        <f t="shared" si="31"/>
        <v>-0.70710678118654691</v>
      </c>
      <c r="AT41">
        <f t="shared" si="31"/>
        <v>0</v>
      </c>
      <c r="AV41">
        <f t="shared" si="10"/>
        <v>0</v>
      </c>
      <c r="AW41">
        <f t="shared" si="11"/>
        <v>0.69293486718358277</v>
      </c>
      <c r="AX41">
        <f t="shared" si="12"/>
        <v>0</v>
      </c>
      <c r="AY41">
        <f t="shared" si="13"/>
        <v>0.69293486718358277</v>
      </c>
      <c r="AZ41">
        <f t="shared" si="14"/>
        <v>0</v>
      </c>
      <c r="BA41">
        <f t="shared" si="15"/>
        <v>0</v>
      </c>
      <c r="BB41">
        <f t="shared" si="16"/>
        <v>0</v>
      </c>
      <c r="BC41">
        <f t="shared" si="17"/>
        <v>0</v>
      </c>
      <c r="BD41">
        <f t="shared" si="18"/>
        <v>0</v>
      </c>
      <c r="BE41">
        <f t="shared" si="19"/>
        <v>0</v>
      </c>
      <c r="BF41">
        <f t="shared" si="20"/>
        <v>0</v>
      </c>
      <c r="BG41">
        <f t="shared" si="21"/>
        <v>0</v>
      </c>
      <c r="BH41">
        <f t="shared" si="22"/>
        <v>0</v>
      </c>
      <c r="BI41">
        <f t="shared" si="23"/>
        <v>0</v>
      </c>
      <c r="BJ41">
        <f t="shared" si="24"/>
        <v>0</v>
      </c>
      <c r="BK41">
        <f t="shared" si="25"/>
        <v>-1.3858697343671671</v>
      </c>
      <c r="BL41">
        <f t="shared" si="26"/>
        <v>1.0079052613579396</v>
      </c>
      <c r="BM41">
        <f t="shared" si="27"/>
        <v>0</v>
      </c>
      <c r="BN41">
        <f t="shared" si="28"/>
        <v>0</v>
      </c>
      <c r="BO41">
        <f t="shared" si="29"/>
        <v>0.69293486718358277</v>
      </c>
      <c r="BP41">
        <f t="shared" si="30"/>
        <v>0</v>
      </c>
      <c r="BR41">
        <f t="shared" si="7"/>
        <v>1.7008401285415209</v>
      </c>
      <c r="BS41">
        <f t="shared" si="8"/>
        <v>4.358898943540674</v>
      </c>
      <c r="BT41">
        <f t="shared" si="9"/>
        <v>2.4494897427831779</v>
      </c>
      <c r="BU41">
        <f t="shared" si="3"/>
        <v>0.15929827321607731</v>
      </c>
    </row>
    <row r="42" spans="1:73" hidden="1" x14ac:dyDescent="0.15">
      <c r="A42" s="30" t="s">
        <v>122</v>
      </c>
      <c r="B42" s="30">
        <v>3</v>
      </c>
      <c r="C42" s="30">
        <v>4</v>
      </c>
      <c r="D42" s="30">
        <v>5</v>
      </c>
      <c r="E42" s="30">
        <v>4</v>
      </c>
      <c r="F42" s="30">
        <v>5</v>
      </c>
      <c r="G42" s="30"/>
      <c r="H42" s="30"/>
      <c r="I42" s="30"/>
      <c r="J42" s="30">
        <v>4</v>
      </c>
      <c r="K42" s="30"/>
      <c r="L42" s="30"/>
      <c r="M42" s="30"/>
      <c r="N42" s="30">
        <v>3</v>
      </c>
      <c r="O42" s="30">
        <v>5</v>
      </c>
      <c r="P42" s="30">
        <v>2</v>
      </c>
      <c r="Q42" s="30">
        <v>4</v>
      </c>
      <c r="R42" s="30">
        <v>5</v>
      </c>
      <c r="S42" s="30">
        <v>5</v>
      </c>
      <c r="T42" s="30"/>
      <c r="U42" s="30"/>
      <c r="V42" s="30"/>
      <c r="W42">
        <f t="shared" si="4"/>
        <v>4.083333333333333</v>
      </c>
      <c r="X42">
        <f t="shared" si="5"/>
        <v>0.95379359518829976</v>
      </c>
      <c r="Z42">
        <f t="shared" si="32"/>
        <v>-1.135815273659349</v>
      </c>
      <c r="AA42">
        <f t="shared" si="32"/>
        <v>-8.737040566610349E-2</v>
      </c>
      <c r="AB42">
        <f t="shared" si="32"/>
        <v>0.961074462327142</v>
      </c>
      <c r="AC42">
        <f t="shared" si="32"/>
        <v>-8.737040566610349E-2</v>
      </c>
      <c r="AD42">
        <f t="shared" si="32"/>
        <v>0.961074462327142</v>
      </c>
      <c r="AE42">
        <f t="shared" si="32"/>
        <v>0</v>
      </c>
      <c r="AF42">
        <f t="shared" si="32"/>
        <v>0</v>
      </c>
      <c r="AG42">
        <f t="shared" si="32"/>
        <v>0</v>
      </c>
      <c r="AH42">
        <f t="shared" si="32"/>
        <v>-8.737040566610349E-2</v>
      </c>
      <c r="AI42">
        <f t="shared" si="32"/>
        <v>0</v>
      </c>
      <c r="AJ42">
        <f t="shared" si="32"/>
        <v>0</v>
      </c>
      <c r="AK42">
        <f t="shared" si="32"/>
        <v>0</v>
      </c>
      <c r="AL42">
        <f t="shared" si="32"/>
        <v>-1.135815273659349</v>
      </c>
      <c r="AM42">
        <f t="shared" si="32"/>
        <v>0.961074462327142</v>
      </c>
      <c r="AN42">
        <f t="shared" si="32"/>
        <v>-2.1842601416525946</v>
      </c>
      <c r="AO42">
        <f t="shared" si="32"/>
        <v>-8.737040566610349E-2</v>
      </c>
      <c r="AP42">
        <f t="shared" si="31"/>
        <v>0.961074462327142</v>
      </c>
      <c r="AQ42">
        <f t="shared" si="31"/>
        <v>0.961074462327142</v>
      </c>
      <c r="AR42">
        <f t="shared" si="31"/>
        <v>0</v>
      </c>
      <c r="AS42">
        <f t="shared" si="31"/>
        <v>0</v>
      </c>
      <c r="AT42">
        <f t="shared" si="31"/>
        <v>0</v>
      </c>
      <c r="AV42">
        <f t="shared" si="10"/>
        <v>-0.80949173499012739</v>
      </c>
      <c r="AW42">
        <f t="shared" si="11"/>
        <v>8.5619318123955526E-2</v>
      </c>
      <c r="AX42">
        <f t="shared" si="12"/>
        <v>0</v>
      </c>
      <c r="AY42">
        <f t="shared" si="13"/>
        <v>8.5619318123955526E-2</v>
      </c>
      <c r="AZ42">
        <f t="shared" si="14"/>
        <v>-0.9418124993635143</v>
      </c>
      <c r="BA42">
        <f t="shared" si="15"/>
        <v>0</v>
      </c>
      <c r="BB42">
        <f t="shared" si="16"/>
        <v>0</v>
      </c>
      <c r="BC42">
        <f t="shared" si="17"/>
        <v>0</v>
      </c>
      <c r="BD42">
        <f t="shared" si="18"/>
        <v>-6.2268594999240368E-2</v>
      </c>
      <c r="BE42">
        <f t="shared" si="19"/>
        <v>0</v>
      </c>
      <c r="BF42">
        <f t="shared" si="20"/>
        <v>0</v>
      </c>
      <c r="BG42">
        <f t="shared" si="21"/>
        <v>0</v>
      </c>
      <c r="BH42">
        <f t="shared" si="22"/>
        <v>0</v>
      </c>
      <c r="BI42">
        <f t="shared" si="23"/>
        <v>2.3117215893468073</v>
      </c>
      <c r="BJ42">
        <f t="shared" si="24"/>
        <v>2.1404829530988954</v>
      </c>
      <c r="BK42">
        <f t="shared" si="25"/>
        <v>8.5619318123955526E-2</v>
      </c>
      <c r="BL42">
        <f t="shared" si="26"/>
        <v>0.68495454499164665</v>
      </c>
      <c r="BM42">
        <f t="shared" si="27"/>
        <v>0.68495454499164665</v>
      </c>
      <c r="BN42">
        <f t="shared" si="28"/>
        <v>0</v>
      </c>
      <c r="BO42">
        <f t="shared" si="29"/>
        <v>0</v>
      </c>
      <c r="BP42">
        <f t="shared" si="30"/>
        <v>0</v>
      </c>
      <c r="BR42">
        <f t="shared" si="7"/>
        <v>4.2653987574479801</v>
      </c>
      <c r="BS42">
        <f t="shared" si="8"/>
        <v>4.358898943540674</v>
      </c>
      <c r="BT42">
        <f t="shared" si="9"/>
        <v>3.4641016151377544</v>
      </c>
      <c r="BU42">
        <f t="shared" si="3"/>
        <v>0.28248293350124409</v>
      </c>
    </row>
    <row r="43" spans="1:73" hidden="1" x14ac:dyDescent="0.15">
      <c r="A43" s="30" t="s">
        <v>124</v>
      </c>
      <c r="B43" s="30"/>
      <c r="C43" s="30"/>
      <c r="D43" s="30">
        <v>5</v>
      </c>
      <c r="E43" s="30">
        <v>4</v>
      </c>
      <c r="F43" s="30">
        <v>3</v>
      </c>
      <c r="G43" s="30">
        <v>4</v>
      </c>
      <c r="H43" s="30">
        <v>5</v>
      </c>
      <c r="I43" s="30">
        <v>3</v>
      </c>
      <c r="J43" s="30">
        <v>4</v>
      </c>
      <c r="K43" s="30">
        <v>3</v>
      </c>
      <c r="L43" s="30">
        <v>4</v>
      </c>
      <c r="M43" s="30">
        <v>5</v>
      </c>
      <c r="N43" s="30">
        <v>5</v>
      </c>
      <c r="O43" s="30">
        <v>4</v>
      </c>
      <c r="P43" s="30">
        <v>4</v>
      </c>
      <c r="Q43" s="30"/>
      <c r="R43" s="30">
        <v>4</v>
      </c>
      <c r="S43" s="30">
        <v>3</v>
      </c>
      <c r="T43" s="30">
        <v>4</v>
      </c>
      <c r="U43" s="30">
        <v>5</v>
      </c>
      <c r="V43" s="30">
        <v>4</v>
      </c>
      <c r="W43">
        <f t="shared" si="4"/>
        <v>4.0555555555555554</v>
      </c>
      <c r="X43">
        <f t="shared" si="5"/>
        <v>0.70492097446941782</v>
      </c>
      <c r="Z43">
        <f t="shared" si="32"/>
        <v>0</v>
      </c>
      <c r="AA43">
        <f t="shared" si="32"/>
        <v>0</v>
      </c>
      <c r="AB43">
        <f t="shared" si="32"/>
        <v>1.3397876906064714</v>
      </c>
      <c r="AC43">
        <f t="shared" si="32"/>
        <v>-7.8811040623909784E-2</v>
      </c>
      <c r="AD43">
        <f t="shared" si="32"/>
        <v>-1.4974097718542909</v>
      </c>
      <c r="AE43">
        <f t="shared" si="32"/>
        <v>-7.8811040623909784E-2</v>
      </c>
      <c r="AF43">
        <f t="shared" si="32"/>
        <v>1.3397876906064714</v>
      </c>
      <c r="AG43">
        <f t="shared" si="32"/>
        <v>-1.4974097718542909</v>
      </c>
      <c r="AH43">
        <f t="shared" si="32"/>
        <v>-7.8811040623909784E-2</v>
      </c>
      <c r="AI43">
        <f t="shared" si="32"/>
        <v>-1.4974097718542909</v>
      </c>
      <c r="AJ43">
        <f t="shared" si="32"/>
        <v>-7.8811040623909784E-2</v>
      </c>
      <c r="AK43">
        <f t="shared" si="32"/>
        <v>1.3397876906064714</v>
      </c>
      <c r="AL43">
        <f t="shared" si="32"/>
        <v>1.3397876906064714</v>
      </c>
      <c r="AM43">
        <f t="shared" si="32"/>
        <v>-7.8811040623909784E-2</v>
      </c>
      <c r="AN43">
        <f t="shared" si="32"/>
        <v>-7.8811040623909784E-2</v>
      </c>
      <c r="AO43">
        <f t="shared" si="32"/>
        <v>0</v>
      </c>
      <c r="AP43">
        <f t="shared" si="31"/>
        <v>-7.8811040623909784E-2</v>
      </c>
      <c r="AQ43">
        <f t="shared" si="31"/>
        <v>-1.4974097718542909</v>
      </c>
      <c r="AR43">
        <f t="shared" si="31"/>
        <v>-7.8811040623909784E-2</v>
      </c>
      <c r="AS43">
        <f t="shared" si="31"/>
        <v>1.3397876906064714</v>
      </c>
      <c r="AT43">
        <f t="shared" si="31"/>
        <v>-7.8811040623909784E-2</v>
      </c>
      <c r="AV43">
        <f t="shared" si="10"/>
        <v>0</v>
      </c>
      <c r="AW43">
        <f t="shared" si="11"/>
        <v>0</v>
      </c>
      <c r="AX43">
        <f t="shared" si="12"/>
        <v>0</v>
      </c>
      <c r="AY43">
        <f t="shared" si="13"/>
        <v>7.723150084304109E-2</v>
      </c>
      <c r="AZ43">
        <f t="shared" si="14"/>
        <v>1.4673985160177856</v>
      </c>
      <c r="BA43">
        <f t="shared" si="15"/>
        <v>-5.6168364249484425E-2</v>
      </c>
      <c r="BB43">
        <f t="shared" si="16"/>
        <v>-1.3129355143317034</v>
      </c>
      <c r="BC43">
        <f t="shared" si="17"/>
        <v>-1.0671989207402075</v>
      </c>
      <c r="BD43">
        <f t="shared" si="18"/>
        <v>-5.6168364249484425E-2</v>
      </c>
      <c r="BE43">
        <f t="shared" si="19"/>
        <v>1.4673985160177856</v>
      </c>
      <c r="BF43">
        <f t="shared" si="20"/>
        <v>-5.6168364249484425E-2</v>
      </c>
      <c r="BG43">
        <f t="shared" si="21"/>
        <v>0.95486219224123881</v>
      </c>
      <c r="BH43">
        <f t="shared" si="22"/>
        <v>0</v>
      </c>
      <c r="BI43">
        <f t="shared" si="23"/>
        <v>-0.18956822934200993</v>
      </c>
      <c r="BJ43">
        <f t="shared" si="24"/>
        <v>7.723150084304109E-2</v>
      </c>
      <c r="BK43">
        <f t="shared" si="25"/>
        <v>0</v>
      </c>
      <c r="BL43">
        <f t="shared" si="26"/>
        <v>-5.6168364249484425E-2</v>
      </c>
      <c r="BM43">
        <f t="shared" si="27"/>
        <v>-1.0671989207402075</v>
      </c>
      <c r="BN43">
        <f t="shared" si="28"/>
        <v>7.723150084304109E-2</v>
      </c>
      <c r="BO43">
        <f t="shared" si="29"/>
        <v>-1.3129355143317034</v>
      </c>
      <c r="BP43">
        <f t="shared" si="30"/>
        <v>-5.6168364249484425E-2</v>
      </c>
      <c r="BR43">
        <f t="shared" si="7"/>
        <v>-1.1093251939273205</v>
      </c>
      <c r="BS43">
        <f t="shared" si="8"/>
        <v>4.358898943540674</v>
      </c>
      <c r="BT43">
        <f t="shared" si="9"/>
        <v>4.2426406871192857</v>
      </c>
      <c r="BU43">
        <f t="shared" si="3"/>
        <v>-5.9985436485016218E-2</v>
      </c>
    </row>
    <row r="44" spans="1:73" hidden="1" x14ac:dyDescent="0.15">
      <c r="A44" s="30" t="s">
        <v>126</v>
      </c>
      <c r="B44" s="30">
        <v>4</v>
      </c>
      <c r="C44" s="30">
        <v>3</v>
      </c>
      <c r="D44" s="30">
        <v>5</v>
      </c>
      <c r="E44" s="30">
        <v>5</v>
      </c>
      <c r="F44" s="30"/>
      <c r="G44" s="30"/>
      <c r="H44" s="30"/>
      <c r="I44" s="30">
        <v>4</v>
      </c>
      <c r="J44" s="30"/>
      <c r="K44" s="30">
        <v>3</v>
      </c>
      <c r="L44" s="30"/>
      <c r="M44" s="30"/>
      <c r="N44" s="30">
        <v>5</v>
      </c>
      <c r="O44" s="30">
        <v>4</v>
      </c>
      <c r="P44" s="30">
        <v>5</v>
      </c>
      <c r="Q44" s="30">
        <v>5</v>
      </c>
      <c r="R44" s="30"/>
      <c r="S44" s="30"/>
      <c r="T44" s="30">
        <v>4</v>
      </c>
      <c r="U44" s="30"/>
      <c r="V44" s="30">
        <v>5</v>
      </c>
      <c r="W44">
        <f t="shared" si="4"/>
        <v>4.333333333333333</v>
      </c>
      <c r="X44">
        <f t="shared" si="5"/>
        <v>0.7453559924999299</v>
      </c>
      <c r="Z44">
        <f t="shared" si="32"/>
        <v>-0.44721359549995754</v>
      </c>
      <c r="AA44">
        <f t="shared" si="32"/>
        <v>-1.7888543819998313</v>
      </c>
      <c r="AB44">
        <f t="shared" si="32"/>
        <v>0.8944271909999163</v>
      </c>
      <c r="AC44">
        <f t="shared" si="32"/>
        <v>0.8944271909999163</v>
      </c>
      <c r="AD44">
        <f t="shared" si="32"/>
        <v>0</v>
      </c>
      <c r="AE44">
        <f t="shared" si="32"/>
        <v>0</v>
      </c>
      <c r="AF44">
        <f t="shared" si="32"/>
        <v>0</v>
      </c>
      <c r="AG44">
        <f t="shared" si="32"/>
        <v>-0.44721359549995754</v>
      </c>
      <c r="AH44">
        <f t="shared" si="32"/>
        <v>0</v>
      </c>
      <c r="AI44">
        <f t="shared" si="32"/>
        <v>-1.7888543819998313</v>
      </c>
      <c r="AJ44">
        <f t="shared" si="32"/>
        <v>0</v>
      </c>
      <c r="AK44">
        <f t="shared" si="32"/>
        <v>0</v>
      </c>
      <c r="AL44">
        <f t="shared" si="32"/>
        <v>0.8944271909999163</v>
      </c>
      <c r="AM44">
        <f t="shared" si="32"/>
        <v>-0.44721359549995754</v>
      </c>
      <c r="AN44">
        <f t="shared" si="32"/>
        <v>0.8944271909999163</v>
      </c>
      <c r="AO44">
        <f t="shared" si="32"/>
        <v>0.8944271909999163</v>
      </c>
      <c r="AP44">
        <f t="shared" si="31"/>
        <v>0</v>
      </c>
      <c r="AQ44">
        <f t="shared" si="31"/>
        <v>0</v>
      </c>
      <c r="AR44">
        <f t="shared" si="31"/>
        <v>-0.44721359549995754</v>
      </c>
      <c r="AS44">
        <f t="shared" si="31"/>
        <v>0</v>
      </c>
      <c r="AT44">
        <f t="shared" si="31"/>
        <v>0.8944271909999163</v>
      </c>
      <c r="AV44">
        <f t="shared" si="10"/>
        <v>-0.31872762915583802</v>
      </c>
      <c r="AW44">
        <f t="shared" si="11"/>
        <v>1.7530019603571103</v>
      </c>
      <c r="AX44">
        <f t="shared" si="12"/>
        <v>0</v>
      </c>
      <c r="AY44">
        <f t="shared" si="13"/>
        <v>-0.87650098017855582</v>
      </c>
      <c r="AZ44">
        <f t="shared" si="14"/>
        <v>0</v>
      </c>
      <c r="BA44">
        <f t="shared" si="15"/>
        <v>0</v>
      </c>
      <c r="BB44">
        <f t="shared" si="16"/>
        <v>0</v>
      </c>
      <c r="BC44">
        <f t="shared" si="17"/>
        <v>-0.31872762915583802</v>
      </c>
      <c r="BD44">
        <f t="shared" si="18"/>
        <v>0</v>
      </c>
      <c r="BE44">
        <f t="shared" si="19"/>
        <v>1.7530019603571103</v>
      </c>
      <c r="BF44">
        <f t="shared" si="20"/>
        <v>0</v>
      </c>
      <c r="BG44">
        <f t="shared" si="21"/>
        <v>0</v>
      </c>
      <c r="BH44">
        <f t="shared" si="22"/>
        <v>0</v>
      </c>
      <c r="BI44">
        <f t="shared" si="23"/>
        <v>-1.0757057484009533</v>
      </c>
      <c r="BJ44">
        <f t="shared" si="24"/>
        <v>-0.87650098017855582</v>
      </c>
      <c r="BK44">
        <f t="shared" si="25"/>
        <v>-0.87650098017855582</v>
      </c>
      <c r="BL44">
        <f t="shared" si="26"/>
        <v>0</v>
      </c>
      <c r="BM44">
        <f t="shared" si="27"/>
        <v>0</v>
      </c>
      <c r="BN44">
        <f t="shared" si="28"/>
        <v>0.43825049008927736</v>
      </c>
      <c r="BO44">
        <f t="shared" si="29"/>
        <v>0</v>
      </c>
      <c r="BP44">
        <f t="shared" si="30"/>
        <v>0.63745525831167693</v>
      </c>
      <c r="BR44">
        <f t="shared" si="7"/>
        <v>0.23904572186687806</v>
      </c>
      <c r="BS44">
        <f t="shared" si="8"/>
        <v>4.358898943540674</v>
      </c>
      <c r="BT44">
        <f t="shared" si="9"/>
        <v>3.4641016151377544</v>
      </c>
      <c r="BU44">
        <f t="shared" si="3"/>
        <v>1.5831189671532544E-2</v>
      </c>
    </row>
    <row r="45" spans="1:73" hidden="1" x14ac:dyDescent="0.15">
      <c r="A45" s="30" t="s">
        <v>128</v>
      </c>
      <c r="B45" s="30"/>
      <c r="C45" s="30"/>
      <c r="D45" s="30"/>
      <c r="E45" s="30">
        <v>4</v>
      </c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>
        <v>3</v>
      </c>
      <c r="Q45" s="30">
        <v>5</v>
      </c>
      <c r="R45" s="30"/>
      <c r="S45" s="30">
        <v>3</v>
      </c>
      <c r="T45" s="30"/>
      <c r="U45" s="30"/>
      <c r="V45" s="30"/>
      <c r="W45">
        <f t="shared" si="4"/>
        <v>3.75</v>
      </c>
      <c r="X45">
        <f t="shared" si="5"/>
        <v>0.82915619758884995</v>
      </c>
      <c r="Z45">
        <f t="shared" si="32"/>
        <v>0</v>
      </c>
      <c r="AA45">
        <f t="shared" si="32"/>
        <v>0</v>
      </c>
      <c r="AB45">
        <f t="shared" si="32"/>
        <v>0</v>
      </c>
      <c r="AC45">
        <f t="shared" si="32"/>
        <v>0.30151134457776363</v>
      </c>
      <c r="AD45">
        <f t="shared" si="32"/>
        <v>0</v>
      </c>
      <c r="AE45">
        <f t="shared" si="32"/>
        <v>0</v>
      </c>
      <c r="AF45">
        <f t="shared" si="32"/>
        <v>0</v>
      </c>
      <c r="AG45">
        <f t="shared" si="32"/>
        <v>0</v>
      </c>
      <c r="AH45">
        <f t="shared" si="32"/>
        <v>0</v>
      </c>
      <c r="AI45">
        <f t="shared" si="32"/>
        <v>0</v>
      </c>
      <c r="AJ45">
        <f t="shared" si="32"/>
        <v>0</v>
      </c>
      <c r="AK45">
        <f t="shared" si="32"/>
        <v>0</v>
      </c>
      <c r="AL45">
        <f t="shared" si="32"/>
        <v>0</v>
      </c>
      <c r="AM45">
        <f t="shared" si="32"/>
        <v>0</v>
      </c>
      <c r="AN45">
        <f t="shared" si="32"/>
        <v>-0.90453403373329089</v>
      </c>
      <c r="AO45">
        <f t="shared" si="32"/>
        <v>1.507556722888818</v>
      </c>
      <c r="AP45">
        <f t="shared" si="31"/>
        <v>0</v>
      </c>
      <c r="AQ45">
        <f t="shared" si="31"/>
        <v>-0.90453403373329089</v>
      </c>
      <c r="AR45">
        <f t="shared" si="31"/>
        <v>0</v>
      </c>
      <c r="AS45">
        <f t="shared" si="31"/>
        <v>0</v>
      </c>
      <c r="AT45">
        <f t="shared" si="31"/>
        <v>0</v>
      </c>
      <c r="AV45">
        <f t="shared" si="10"/>
        <v>0</v>
      </c>
      <c r="AW45">
        <f t="shared" si="11"/>
        <v>0</v>
      </c>
      <c r="AX45">
        <f t="shared" si="12"/>
        <v>0</v>
      </c>
      <c r="AY45">
        <f t="shared" si="13"/>
        <v>-0.29546842014263947</v>
      </c>
      <c r="AZ45">
        <f t="shared" si="14"/>
        <v>0</v>
      </c>
      <c r="BA45">
        <f t="shared" si="15"/>
        <v>0</v>
      </c>
      <c r="BB45">
        <f t="shared" si="16"/>
        <v>0</v>
      </c>
      <c r="BC45">
        <f t="shared" si="17"/>
        <v>0</v>
      </c>
      <c r="BD45">
        <f t="shared" si="18"/>
        <v>0</v>
      </c>
      <c r="BE45">
        <f t="shared" si="19"/>
        <v>0</v>
      </c>
      <c r="BF45">
        <f t="shared" si="20"/>
        <v>0</v>
      </c>
      <c r="BG45">
        <f t="shared" si="21"/>
        <v>0</v>
      </c>
      <c r="BH45">
        <f t="shared" si="22"/>
        <v>0</v>
      </c>
      <c r="BI45">
        <f t="shared" si="23"/>
        <v>0</v>
      </c>
      <c r="BJ45">
        <f t="shared" si="24"/>
        <v>0.88640526042791845</v>
      </c>
      <c r="BK45">
        <f t="shared" si="25"/>
        <v>-1.4773421007131973</v>
      </c>
      <c r="BL45">
        <f t="shared" si="26"/>
        <v>0</v>
      </c>
      <c r="BM45">
        <f t="shared" si="27"/>
        <v>-0.64465837122030423</v>
      </c>
      <c r="BN45">
        <f t="shared" si="28"/>
        <v>0</v>
      </c>
      <c r="BO45">
        <f t="shared" si="29"/>
        <v>0</v>
      </c>
      <c r="BP45">
        <f t="shared" si="30"/>
        <v>0</v>
      </c>
      <c r="BR45">
        <f t="shared" si="7"/>
        <v>-1.5310636316482225</v>
      </c>
      <c r="BS45">
        <f t="shared" si="8"/>
        <v>4.358898943540674</v>
      </c>
      <c r="BT45">
        <f t="shared" si="9"/>
        <v>2</v>
      </c>
      <c r="BU45">
        <f t="shared" si="3"/>
        <v>-0.17562504332855219</v>
      </c>
    </row>
    <row r="46" spans="1:73" hidden="1" x14ac:dyDescent="0.15">
      <c r="A46" s="30" t="s">
        <v>130</v>
      </c>
      <c r="B46" s="30">
        <v>5</v>
      </c>
      <c r="C46" s="30">
        <v>5</v>
      </c>
      <c r="D46" s="30">
        <v>4</v>
      </c>
      <c r="E46" s="30">
        <v>5</v>
      </c>
      <c r="F46" s="30"/>
      <c r="G46" s="30"/>
      <c r="H46" s="30"/>
      <c r="I46" s="30"/>
      <c r="J46" s="30"/>
      <c r="K46" s="30"/>
      <c r="L46" s="30">
        <v>3</v>
      </c>
      <c r="M46" s="30"/>
      <c r="N46" s="30">
        <v>3</v>
      </c>
      <c r="O46" s="30"/>
      <c r="P46" s="30">
        <v>4</v>
      </c>
      <c r="Q46" s="30">
        <v>4</v>
      </c>
      <c r="R46" s="30">
        <v>5</v>
      </c>
      <c r="S46" s="30">
        <v>5</v>
      </c>
      <c r="T46" s="30">
        <v>5</v>
      </c>
      <c r="U46" s="30">
        <v>4</v>
      </c>
      <c r="V46" s="30">
        <v>5</v>
      </c>
      <c r="W46">
        <f t="shared" si="4"/>
        <v>4.384615384615385</v>
      </c>
      <c r="X46">
        <f t="shared" si="5"/>
        <v>0.73782023435580302</v>
      </c>
      <c r="Z46">
        <f t="shared" si="32"/>
        <v>0.83405765622829853</v>
      </c>
      <c r="AA46">
        <f t="shared" si="32"/>
        <v>0.83405765622829853</v>
      </c>
      <c r="AB46">
        <f t="shared" si="32"/>
        <v>-0.52128603514268745</v>
      </c>
      <c r="AC46">
        <f t="shared" si="32"/>
        <v>0.83405765622829853</v>
      </c>
      <c r="AD46">
        <f t="shared" si="32"/>
        <v>0</v>
      </c>
      <c r="AE46">
        <f t="shared" si="32"/>
        <v>0</v>
      </c>
      <c r="AF46">
        <f t="shared" si="32"/>
        <v>0</v>
      </c>
      <c r="AG46">
        <f t="shared" si="32"/>
        <v>0</v>
      </c>
      <c r="AH46">
        <f t="shared" si="32"/>
        <v>0</v>
      </c>
      <c r="AI46">
        <f t="shared" si="32"/>
        <v>0</v>
      </c>
      <c r="AJ46">
        <f t="shared" si="32"/>
        <v>-1.8766297265136733</v>
      </c>
      <c r="AK46">
        <f t="shared" si="32"/>
        <v>0</v>
      </c>
      <c r="AL46">
        <f t="shared" si="32"/>
        <v>-1.8766297265136733</v>
      </c>
      <c r="AM46">
        <f t="shared" si="32"/>
        <v>0</v>
      </c>
      <c r="AN46">
        <f t="shared" si="32"/>
        <v>-0.52128603514268745</v>
      </c>
      <c r="AO46">
        <f t="shared" si="32"/>
        <v>-0.52128603514268745</v>
      </c>
      <c r="AP46">
        <f t="shared" si="31"/>
        <v>0.83405765622829853</v>
      </c>
      <c r="AQ46">
        <f t="shared" si="31"/>
        <v>0.83405765622829853</v>
      </c>
      <c r="AR46">
        <f t="shared" si="31"/>
        <v>0.83405765622829853</v>
      </c>
      <c r="AS46">
        <f t="shared" si="31"/>
        <v>-0.52128603514268745</v>
      </c>
      <c r="AT46">
        <f t="shared" si="31"/>
        <v>0.83405765622829853</v>
      </c>
      <c r="AV46">
        <f t="shared" si="10"/>
        <v>0.59443009341370934</v>
      </c>
      <c r="AW46">
        <f t="shared" si="11"/>
        <v>-0.81734137844385035</v>
      </c>
      <c r="AX46">
        <f t="shared" si="12"/>
        <v>0</v>
      </c>
      <c r="AY46">
        <f t="shared" si="13"/>
        <v>-0.81734137844385035</v>
      </c>
      <c r="AZ46">
        <f t="shared" si="14"/>
        <v>0</v>
      </c>
      <c r="BA46">
        <f t="shared" si="15"/>
        <v>0</v>
      </c>
      <c r="BB46">
        <f t="shared" si="16"/>
        <v>0</v>
      </c>
      <c r="BC46">
        <f t="shared" si="17"/>
        <v>0</v>
      </c>
      <c r="BD46">
        <f t="shared" si="18"/>
        <v>0</v>
      </c>
      <c r="BE46">
        <f t="shared" si="19"/>
        <v>0</v>
      </c>
      <c r="BF46">
        <f t="shared" si="20"/>
        <v>-1.337467710180847</v>
      </c>
      <c r="BG46">
        <f t="shared" si="21"/>
        <v>0</v>
      </c>
      <c r="BH46">
        <f t="shared" si="22"/>
        <v>0</v>
      </c>
      <c r="BI46">
        <f t="shared" si="23"/>
        <v>0</v>
      </c>
      <c r="BJ46">
        <f t="shared" si="24"/>
        <v>0.51083836152740736</v>
      </c>
      <c r="BK46">
        <f t="shared" si="25"/>
        <v>0.51083836152740736</v>
      </c>
      <c r="BL46">
        <f t="shared" si="26"/>
        <v>0.59443009341370934</v>
      </c>
      <c r="BM46">
        <f t="shared" si="27"/>
        <v>0.59443009341370934</v>
      </c>
      <c r="BN46">
        <f t="shared" si="28"/>
        <v>-0.81734137844385035</v>
      </c>
      <c r="BO46">
        <f t="shared" si="29"/>
        <v>0.51083836152740736</v>
      </c>
      <c r="BP46">
        <f t="shared" si="30"/>
        <v>0.59443009341370934</v>
      </c>
      <c r="BR46">
        <f t="shared" si="7"/>
        <v>0.12074361272466083</v>
      </c>
      <c r="BS46">
        <f t="shared" si="8"/>
        <v>4.358898943540674</v>
      </c>
      <c r="BT46">
        <f t="shared" si="9"/>
        <v>3.6055512754639896</v>
      </c>
      <c r="BU46">
        <f t="shared" si="3"/>
        <v>7.6827321003349915E-3</v>
      </c>
    </row>
    <row r="47" spans="1:73" hidden="1" x14ac:dyDescent="0.15">
      <c r="A47" s="30" t="s">
        <v>131</v>
      </c>
      <c r="B47" s="30">
        <v>5</v>
      </c>
      <c r="C47" s="30">
        <v>4</v>
      </c>
      <c r="D47" s="30"/>
      <c r="E47" s="30">
        <v>5</v>
      </c>
      <c r="F47" s="30"/>
      <c r="G47" s="30"/>
      <c r="H47" s="30">
        <v>5</v>
      </c>
      <c r="I47" s="30"/>
      <c r="J47" s="30"/>
      <c r="K47" s="30"/>
      <c r="L47" s="30"/>
      <c r="M47" s="30"/>
      <c r="N47" s="30"/>
      <c r="O47" s="30">
        <v>5</v>
      </c>
      <c r="P47" s="30">
        <v>3</v>
      </c>
      <c r="Q47" s="30">
        <v>4</v>
      </c>
      <c r="R47" s="30"/>
      <c r="S47" s="30"/>
      <c r="T47" s="30"/>
      <c r="U47" s="30">
        <v>3</v>
      </c>
      <c r="V47" s="30"/>
      <c r="W47">
        <f t="shared" si="4"/>
        <v>4.25</v>
      </c>
      <c r="X47">
        <f t="shared" si="5"/>
        <v>0.82915619758884995</v>
      </c>
      <c r="Z47">
        <f t="shared" si="32"/>
        <v>0.90453403373329089</v>
      </c>
      <c r="AA47">
        <f t="shared" si="32"/>
        <v>-0.30151134457776363</v>
      </c>
      <c r="AB47">
        <f t="shared" si="32"/>
        <v>0</v>
      </c>
      <c r="AC47">
        <f t="shared" si="32"/>
        <v>0.90453403373329089</v>
      </c>
      <c r="AD47">
        <f t="shared" si="32"/>
        <v>0</v>
      </c>
      <c r="AE47">
        <f t="shared" si="32"/>
        <v>0</v>
      </c>
      <c r="AF47">
        <f t="shared" si="32"/>
        <v>0.90453403373329089</v>
      </c>
      <c r="AG47">
        <f t="shared" si="32"/>
        <v>0</v>
      </c>
      <c r="AH47">
        <f t="shared" si="32"/>
        <v>0</v>
      </c>
      <c r="AI47">
        <f t="shared" si="32"/>
        <v>0</v>
      </c>
      <c r="AJ47">
        <f t="shared" si="32"/>
        <v>0</v>
      </c>
      <c r="AK47">
        <f t="shared" si="32"/>
        <v>0</v>
      </c>
      <c r="AL47">
        <f t="shared" si="32"/>
        <v>0</v>
      </c>
      <c r="AM47">
        <f t="shared" si="32"/>
        <v>0.90453403373329089</v>
      </c>
      <c r="AN47">
        <f t="shared" si="32"/>
        <v>-1.507556722888818</v>
      </c>
      <c r="AO47">
        <f t="shared" si="32"/>
        <v>-0.30151134457776363</v>
      </c>
      <c r="AP47">
        <f t="shared" si="31"/>
        <v>0</v>
      </c>
      <c r="AQ47">
        <f t="shared" si="31"/>
        <v>0</v>
      </c>
      <c r="AR47">
        <f t="shared" si="31"/>
        <v>0</v>
      </c>
      <c r="AS47">
        <f t="shared" si="31"/>
        <v>-1.507556722888818</v>
      </c>
      <c r="AT47">
        <f t="shared" si="31"/>
        <v>0</v>
      </c>
      <c r="AV47">
        <f t="shared" si="10"/>
        <v>0.64465837122030423</v>
      </c>
      <c r="AW47">
        <f t="shared" si="11"/>
        <v>0.29546842014263947</v>
      </c>
      <c r="AX47">
        <f t="shared" si="12"/>
        <v>0</v>
      </c>
      <c r="AY47">
        <f t="shared" si="13"/>
        <v>-0.88640526042791845</v>
      </c>
      <c r="AZ47">
        <f t="shared" si="14"/>
        <v>0</v>
      </c>
      <c r="BA47">
        <f t="shared" si="15"/>
        <v>0</v>
      </c>
      <c r="BB47">
        <f t="shared" si="16"/>
        <v>-0.88640526042791845</v>
      </c>
      <c r="BC47">
        <f t="shared" si="17"/>
        <v>0</v>
      </c>
      <c r="BD47">
        <f t="shared" si="18"/>
        <v>0</v>
      </c>
      <c r="BE47">
        <f t="shared" si="19"/>
        <v>0</v>
      </c>
      <c r="BF47">
        <f t="shared" si="20"/>
        <v>0</v>
      </c>
      <c r="BG47">
        <f t="shared" si="21"/>
        <v>0</v>
      </c>
      <c r="BH47">
        <f t="shared" si="22"/>
        <v>0</v>
      </c>
      <c r="BI47">
        <f t="shared" si="23"/>
        <v>2.1757220028685267</v>
      </c>
      <c r="BJ47">
        <f t="shared" si="24"/>
        <v>1.4773421007131973</v>
      </c>
      <c r="BK47">
        <f t="shared" si="25"/>
        <v>0.29546842014263947</v>
      </c>
      <c r="BL47">
        <f t="shared" si="26"/>
        <v>0</v>
      </c>
      <c r="BM47">
        <f t="shared" si="27"/>
        <v>0</v>
      </c>
      <c r="BN47">
        <f t="shared" si="28"/>
        <v>0</v>
      </c>
      <c r="BO47">
        <f t="shared" si="29"/>
        <v>1.4773421007131973</v>
      </c>
      <c r="BP47">
        <f t="shared" si="30"/>
        <v>0</v>
      </c>
      <c r="BR47">
        <f t="shared" si="7"/>
        <v>4.5931908949446676</v>
      </c>
      <c r="BS47">
        <f t="shared" si="8"/>
        <v>4.358898943540674</v>
      </c>
      <c r="BT47">
        <f t="shared" si="9"/>
        <v>2.8284271247461903</v>
      </c>
      <c r="BU47">
        <f t="shared" si="3"/>
        <v>0.37255697725140141</v>
      </c>
    </row>
    <row r="48" spans="1:73" hidden="1" x14ac:dyDescent="0.15">
      <c r="A48" s="30" t="s">
        <v>133</v>
      </c>
      <c r="B48" s="30"/>
      <c r="C48" s="30">
        <v>5</v>
      </c>
      <c r="D48" s="30">
        <v>5</v>
      </c>
      <c r="E48" s="30">
        <v>4</v>
      </c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>
        <v>4</v>
      </c>
      <c r="R48" s="30">
        <v>5</v>
      </c>
      <c r="S48" s="30"/>
      <c r="T48" s="30">
        <v>4</v>
      </c>
      <c r="U48" s="30"/>
      <c r="V48" s="30">
        <v>4</v>
      </c>
      <c r="W48">
        <f t="shared" si="4"/>
        <v>4.4285714285714288</v>
      </c>
      <c r="X48">
        <f t="shared" si="5"/>
        <v>0.49487165930539351</v>
      </c>
      <c r="Z48">
        <f t="shared" si="32"/>
        <v>0</v>
      </c>
      <c r="AA48">
        <f t="shared" si="32"/>
        <v>1.154700538379251</v>
      </c>
      <c r="AB48">
        <f t="shared" si="32"/>
        <v>1.154700538379251</v>
      </c>
      <c r="AC48">
        <f t="shared" si="32"/>
        <v>-0.86602540378443915</v>
      </c>
      <c r="AD48">
        <f t="shared" si="32"/>
        <v>0</v>
      </c>
      <c r="AE48">
        <f t="shared" si="32"/>
        <v>0</v>
      </c>
      <c r="AF48">
        <f t="shared" si="32"/>
        <v>0</v>
      </c>
      <c r="AG48">
        <f t="shared" si="32"/>
        <v>0</v>
      </c>
      <c r="AH48">
        <f t="shared" si="32"/>
        <v>0</v>
      </c>
      <c r="AI48">
        <f t="shared" si="32"/>
        <v>0</v>
      </c>
      <c r="AJ48">
        <f t="shared" si="32"/>
        <v>0</v>
      </c>
      <c r="AK48">
        <f t="shared" si="32"/>
        <v>0</v>
      </c>
      <c r="AL48">
        <f t="shared" si="32"/>
        <v>0</v>
      </c>
      <c r="AM48">
        <f t="shared" si="32"/>
        <v>0</v>
      </c>
      <c r="AN48">
        <f t="shared" si="32"/>
        <v>0</v>
      </c>
      <c r="AO48">
        <f t="shared" si="32"/>
        <v>-0.86602540378443915</v>
      </c>
      <c r="AP48">
        <f t="shared" si="31"/>
        <v>1.154700538379251</v>
      </c>
      <c r="AQ48">
        <f t="shared" si="31"/>
        <v>0</v>
      </c>
      <c r="AR48">
        <f t="shared" si="31"/>
        <v>-0.86602540378443915</v>
      </c>
      <c r="AS48">
        <f t="shared" si="31"/>
        <v>0</v>
      </c>
      <c r="AT48">
        <f t="shared" si="31"/>
        <v>-0.86602540378443915</v>
      </c>
      <c r="AV48">
        <f t="shared" si="10"/>
        <v>0</v>
      </c>
      <c r="AW48">
        <f t="shared" si="11"/>
        <v>-1.131557899722007</v>
      </c>
      <c r="AX48">
        <f t="shared" si="12"/>
        <v>0</v>
      </c>
      <c r="AY48">
        <f t="shared" si="13"/>
        <v>0.84866842479150606</v>
      </c>
      <c r="AZ48">
        <f t="shared" si="14"/>
        <v>0</v>
      </c>
      <c r="BA48">
        <f t="shared" si="15"/>
        <v>0</v>
      </c>
      <c r="BB48">
        <f t="shared" si="16"/>
        <v>0</v>
      </c>
      <c r="BC48">
        <f t="shared" si="17"/>
        <v>0</v>
      </c>
      <c r="BD48">
        <f t="shared" si="18"/>
        <v>0</v>
      </c>
      <c r="BE48">
        <f t="shared" si="19"/>
        <v>0</v>
      </c>
      <c r="BF48">
        <f t="shared" si="20"/>
        <v>0</v>
      </c>
      <c r="BG48">
        <f t="shared" si="21"/>
        <v>0</v>
      </c>
      <c r="BH48">
        <f t="shared" si="22"/>
        <v>0</v>
      </c>
      <c r="BI48">
        <f t="shared" si="23"/>
        <v>0</v>
      </c>
      <c r="BJ48">
        <f t="shared" si="24"/>
        <v>0</v>
      </c>
      <c r="BK48">
        <f t="shared" si="25"/>
        <v>0.84866842479150606</v>
      </c>
      <c r="BL48">
        <f t="shared" si="26"/>
        <v>0.82295119979782316</v>
      </c>
      <c r="BM48">
        <f t="shared" si="27"/>
        <v>0</v>
      </c>
      <c r="BN48">
        <f t="shared" si="28"/>
        <v>0.84866842479150606</v>
      </c>
      <c r="BO48">
        <f t="shared" si="29"/>
        <v>0</v>
      </c>
      <c r="BP48">
        <f t="shared" si="30"/>
        <v>-0.61721339984836798</v>
      </c>
      <c r="BR48">
        <f t="shared" si="7"/>
        <v>1.6201851746019662</v>
      </c>
      <c r="BS48">
        <f t="shared" si="8"/>
        <v>4.358898943540674</v>
      </c>
      <c r="BT48">
        <f t="shared" si="9"/>
        <v>2.6457513110645907</v>
      </c>
      <c r="BU48">
        <f t="shared" si="3"/>
        <v>0.14048787173725416</v>
      </c>
    </row>
    <row r="49" spans="1:73" hidden="1" x14ac:dyDescent="0.15">
      <c r="A49" s="30" t="s">
        <v>134</v>
      </c>
      <c r="B49" s="30"/>
      <c r="C49" s="30"/>
      <c r="D49" s="30">
        <v>5</v>
      </c>
      <c r="E49" s="30">
        <v>3</v>
      </c>
      <c r="F49" s="30"/>
      <c r="G49" s="30"/>
      <c r="H49" s="30">
        <v>2</v>
      </c>
      <c r="I49" s="30">
        <v>3</v>
      </c>
      <c r="J49" s="30"/>
      <c r="K49" s="30"/>
      <c r="L49" s="30"/>
      <c r="M49" s="30"/>
      <c r="N49" s="30"/>
      <c r="O49" s="30"/>
      <c r="P49" s="30">
        <v>5</v>
      </c>
      <c r="Q49" s="30">
        <v>4</v>
      </c>
      <c r="R49" s="30"/>
      <c r="S49" s="30"/>
      <c r="T49" s="30">
        <v>5</v>
      </c>
      <c r="U49" s="30">
        <v>4</v>
      </c>
      <c r="V49" s="30">
        <v>5</v>
      </c>
      <c r="W49">
        <f t="shared" si="4"/>
        <v>4</v>
      </c>
      <c r="X49">
        <f t="shared" si="5"/>
        <v>1.0540925533894598</v>
      </c>
      <c r="Z49">
        <f t="shared" si="32"/>
        <v>0</v>
      </c>
      <c r="AA49">
        <f t="shared" si="32"/>
        <v>0</v>
      </c>
      <c r="AB49">
        <f t="shared" si="32"/>
        <v>0.94868329805051377</v>
      </c>
      <c r="AC49">
        <f t="shared" si="32"/>
        <v>-0.94868329805051377</v>
      </c>
      <c r="AD49">
        <f t="shared" si="32"/>
        <v>0</v>
      </c>
      <c r="AE49">
        <f t="shared" si="32"/>
        <v>0</v>
      </c>
      <c r="AF49">
        <f t="shared" si="32"/>
        <v>-1.8973665961010275</v>
      </c>
      <c r="AG49">
        <f t="shared" si="32"/>
        <v>-0.94868329805051377</v>
      </c>
      <c r="AH49">
        <f t="shared" si="32"/>
        <v>0</v>
      </c>
      <c r="AI49">
        <f t="shared" si="32"/>
        <v>0</v>
      </c>
      <c r="AJ49">
        <f t="shared" si="32"/>
        <v>0</v>
      </c>
      <c r="AK49">
        <f t="shared" si="32"/>
        <v>0</v>
      </c>
      <c r="AL49">
        <f t="shared" si="32"/>
        <v>0</v>
      </c>
      <c r="AM49">
        <f t="shared" si="32"/>
        <v>0</v>
      </c>
      <c r="AN49">
        <f t="shared" si="32"/>
        <v>0.94868329805051377</v>
      </c>
      <c r="AO49">
        <f t="shared" si="32"/>
        <v>0</v>
      </c>
      <c r="AP49">
        <f t="shared" si="31"/>
        <v>0</v>
      </c>
      <c r="AQ49">
        <f t="shared" si="31"/>
        <v>0</v>
      </c>
      <c r="AR49">
        <f t="shared" si="31"/>
        <v>0.94868329805051377</v>
      </c>
      <c r="AS49">
        <f t="shared" si="31"/>
        <v>0</v>
      </c>
      <c r="AT49">
        <f t="shared" si="31"/>
        <v>0.94868329805051377</v>
      </c>
      <c r="AV49">
        <f t="shared" si="10"/>
        <v>0</v>
      </c>
      <c r="AW49">
        <f t="shared" si="11"/>
        <v>0</v>
      </c>
      <c r="AX49">
        <f t="shared" si="12"/>
        <v>0</v>
      </c>
      <c r="AY49">
        <f t="shared" si="13"/>
        <v>0.92966968020136831</v>
      </c>
      <c r="AZ49">
        <f t="shared" si="14"/>
        <v>0</v>
      </c>
      <c r="BA49">
        <f t="shared" si="15"/>
        <v>0</v>
      </c>
      <c r="BB49">
        <f t="shared" si="16"/>
        <v>1.8593393604027366</v>
      </c>
      <c r="BC49">
        <f t="shared" si="17"/>
        <v>-0.67612340378281321</v>
      </c>
      <c r="BD49">
        <f t="shared" si="18"/>
        <v>0</v>
      </c>
      <c r="BE49">
        <f t="shared" si="19"/>
        <v>0</v>
      </c>
      <c r="BF49">
        <f t="shared" si="20"/>
        <v>0</v>
      </c>
      <c r="BG49">
        <f t="shared" si="21"/>
        <v>0</v>
      </c>
      <c r="BH49">
        <f t="shared" si="22"/>
        <v>0</v>
      </c>
      <c r="BI49">
        <f t="shared" si="23"/>
        <v>0</v>
      </c>
      <c r="BJ49">
        <f t="shared" si="24"/>
        <v>-0.92966968020136831</v>
      </c>
      <c r="BK49">
        <f t="shared" si="25"/>
        <v>0</v>
      </c>
      <c r="BL49">
        <f t="shared" si="26"/>
        <v>0</v>
      </c>
      <c r="BM49">
        <f t="shared" si="27"/>
        <v>0</v>
      </c>
      <c r="BN49">
        <f t="shared" si="28"/>
        <v>-0.92966968020136831</v>
      </c>
      <c r="BO49">
        <f t="shared" si="29"/>
        <v>0</v>
      </c>
      <c r="BP49">
        <f t="shared" si="30"/>
        <v>0.67612340378281321</v>
      </c>
      <c r="BR49">
        <f t="shared" si="7"/>
        <v>0.92966968020136875</v>
      </c>
      <c r="BS49">
        <f t="shared" si="8"/>
        <v>4.358898943540674</v>
      </c>
      <c r="BT49">
        <f t="shared" si="9"/>
        <v>3</v>
      </c>
      <c r="BU49">
        <f t="shared" si="3"/>
        <v>7.109361731353582E-2</v>
      </c>
    </row>
    <row r="50" spans="1:73" hidden="1" x14ac:dyDescent="0.15">
      <c r="A50" s="30" t="s">
        <v>136</v>
      </c>
      <c r="B50" s="30"/>
      <c r="C50" s="30"/>
      <c r="D50" s="30">
        <v>1</v>
      </c>
      <c r="E50" s="30">
        <v>1</v>
      </c>
      <c r="F50" s="30"/>
      <c r="G50" s="30"/>
      <c r="H50" s="30"/>
      <c r="I50" s="30"/>
      <c r="J50" s="30"/>
      <c r="K50" s="30"/>
      <c r="L50" s="30"/>
      <c r="M50" s="30"/>
      <c r="N50" s="30">
        <v>1</v>
      </c>
      <c r="O50" s="30"/>
      <c r="P50" s="30">
        <v>1</v>
      </c>
      <c r="Q50" s="30"/>
      <c r="R50" s="30"/>
      <c r="S50" s="30"/>
      <c r="T50" s="30">
        <v>3</v>
      </c>
      <c r="U50" s="30"/>
      <c r="V50" s="30"/>
      <c r="W50">
        <f t="shared" si="4"/>
        <v>1.4</v>
      </c>
      <c r="X50">
        <f t="shared" si="5"/>
        <v>0.8</v>
      </c>
      <c r="Z50">
        <f t="shared" si="32"/>
        <v>0</v>
      </c>
      <c r="AA50">
        <f t="shared" si="32"/>
        <v>0</v>
      </c>
      <c r="AB50">
        <f t="shared" si="32"/>
        <v>-0.49999999999999989</v>
      </c>
      <c r="AC50">
        <f t="shared" si="32"/>
        <v>-0.49999999999999989</v>
      </c>
      <c r="AD50">
        <f t="shared" si="32"/>
        <v>0</v>
      </c>
      <c r="AE50">
        <f t="shared" si="32"/>
        <v>0</v>
      </c>
      <c r="AF50">
        <f t="shared" si="32"/>
        <v>0</v>
      </c>
      <c r="AG50">
        <f t="shared" si="32"/>
        <v>0</v>
      </c>
      <c r="AH50">
        <f t="shared" si="32"/>
        <v>0</v>
      </c>
      <c r="AI50">
        <f t="shared" si="32"/>
        <v>0</v>
      </c>
      <c r="AJ50">
        <f t="shared" si="32"/>
        <v>0</v>
      </c>
      <c r="AK50">
        <f t="shared" si="32"/>
        <v>0</v>
      </c>
      <c r="AL50">
        <f t="shared" si="32"/>
        <v>-0.49999999999999989</v>
      </c>
      <c r="AM50">
        <f t="shared" si="32"/>
        <v>0</v>
      </c>
      <c r="AN50">
        <f t="shared" si="32"/>
        <v>-0.49999999999999989</v>
      </c>
      <c r="AO50">
        <f t="shared" si="32"/>
        <v>0</v>
      </c>
      <c r="AP50">
        <f t="shared" si="31"/>
        <v>0</v>
      </c>
      <c r="AQ50">
        <f t="shared" si="31"/>
        <v>0</v>
      </c>
      <c r="AR50">
        <f t="shared" si="31"/>
        <v>2</v>
      </c>
      <c r="AS50">
        <f t="shared" si="31"/>
        <v>0</v>
      </c>
      <c r="AT50">
        <f t="shared" si="31"/>
        <v>0</v>
      </c>
      <c r="AV50">
        <f t="shared" si="10"/>
        <v>0</v>
      </c>
      <c r="AW50">
        <f t="shared" si="11"/>
        <v>0</v>
      </c>
      <c r="AX50">
        <f t="shared" si="12"/>
        <v>0</v>
      </c>
      <c r="AY50">
        <f t="shared" si="13"/>
        <v>0.48997894350611132</v>
      </c>
      <c r="AZ50">
        <f t="shared" si="14"/>
        <v>0</v>
      </c>
      <c r="BA50">
        <f t="shared" si="15"/>
        <v>0</v>
      </c>
      <c r="BB50">
        <f t="shared" si="16"/>
        <v>0</v>
      </c>
      <c r="BC50">
        <f t="shared" si="17"/>
        <v>0</v>
      </c>
      <c r="BD50">
        <f t="shared" si="18"/>
        <v>0</v>
      </c>
      <c r="BE50">
        <f t="shared" si="19"/>
        <v>0</v>
      </c>
      <c r="BF50">
        <f t="shared" si="20"/>
        <v>0</v>
      </c>
      <c r="BG50">
        <f t="shared" si="21"/>
        <v>0</v>
      </c>
      <c r="BH50">
        <f t="shared" si="22"/>
        <v>0</v>
      </c>
      <c r="BI50">
        <f t="shared" si="23"/>
        <v>0</v>
      </c>
      <c r="BJ50">
        <f t="shared" si="24"/>
        <v>0.48997894350611132</v>
      </c>
      <c r="BK50">
        <f t="shared" si="25"/>
        <v>0</v>
      </c>
      <c r="BL50">
        <f t="shared" si="26"/>
        <v>0</v>
      </c>
      <c r="BM50">
        <f t="shared" si="27"/>
        <v>0</v>
      </c>
      <c r="BN50">
        <f t="shared" si="28"/>
        <v>-1.9599157740244457</v>
      </c>
      <c r="BO50">
        <f t="shared" si="29"/>
        <v>0</v>
      </c>
      <c r="BP50">
        <f t="shared" si="30"/>
        <v>0</v>
      </c>
      <c r="BR50">
        <f t="shared" si="7"/>
        <v>-0.97995788701222308</v>
      </c>
      <c r="BS50">
        <f t="shared" si="8"/>
        <v>4.358898943540674</v>
      </c>
      <c r="BT50">
        <f t="shared" si="9"/>
        <v>2.2360679774997898</v>
      </c>
      <c r="BU50">
        <f t="shared" si="3"/>
        <v>-0.10054155780296502</v>
      </c>
    </row>
    <row r="51" spans="1:73" hidden="1" x14ac:dyDescent="0.15">
      <c r="A51" s="30" t="s">
        <v>137</v>
      </c>
      <c r="B51" s="30"/>
      <c r="C51" s="30">
        <v>5</v>
      </c>
      <c r="D51" s="30">
        <v>5</v>
      </c>
      <c r="E51" s="30">
        <v>4</v>
      </c>
      <c r="F51" s="30">
        <v>5</v>
      </c>
      <c r="G51" s="30"/>
      <c r="H51" s="30">
        <v>4</v>
      </c>
      <c r="I51" s="30">
        <v>2</v>
      </c>
      <c r="J51" s="30"/>
      <c r="K51" s="30"/>
      <c r="L51" s="30">
        <v>5</v>
      </c>
      <c r="M51" s="30"/>
      <c r="N51" s="30">
        <v>2</v>
      </c>
      <c r="O51" s="30">
        <v>5</v>
      </c>
      <c r="P51" s="30">
        <v>5</v>
      </c>
      <c r="Q51" s="30"/>
      <c r="R51" s="30">
        <v>5</v>
      </c>
      <c r="S51" s="30">
        <v>5</v>
      </c>
      <c r="T51" s="30">
        <v>5</v>
      </c>
      <c r="U51" s="30">
        <v>5</v>
      </c>
      <c r="V51" s="30">
        <v>4</v>
      </c>
      <c r="W51">
        <f t="shared" si="4"/>
        <v>4.4000000000000004</v>
      </c>
      <c r="X51">
        <f t="shared" si="5"/>
        <v>1.019803902718557</v>
      </c>
      <c r="Z51">
        <f t="shared" si="32"/>
        <v>0</v>
      </c>
      <c r="AA51">
        <f t="shared" si="32"/>
        <v>0.58834840541455169</v>
      </c>
      <c r="AB51">
        <f t="shared" si="32"/>
        <v>0.58834840541455169</v>
      </c>
      <c r="AC51">
        <f t="shared" si="32"/>
        <v>-0.39223227027636837</v>
      </c>
      <c r="AD51">
        <f t="shared" si="32"/>
        <v>0.58834840541455169</v>
      </c>
      <c r="AE51">
        <f t="shared" si="32"/>
        <v>0</v>
      </c>
      <c r="AF51">
        <f t="shared" si="32"/>
        <v>-0.39223227027636837</v>
      </c>
      <c r="AG51">
        <f t="shared" si="32"/>
        <v>-2.3533936216582085</v>
      </c>
      <c r="AH51">
        <f t="shared" si="32"/>
        <v>0</v>
      </c>
      <c r="AI51">
        <f t="shared" si="32"/>
        <v>0</v>
      </c>
      <c r="AJ51">
        <f t="shared" si="32"/>
        <v>0.58834840541455169</v>
      </c>
      <c r="AK51">
        <f t="shared" si="32"/>
        <v>0</v>
      </c>
      <c r="AL51">
        <f t="shared" si="32"/>
        <v>-2.3533936216582085</v>
      </c>
      <c r="AM51">
        <f t="shared" si="32"/>
        <v>0.58834840541455169</v>
      </c>
      <c r="AN51">
        <f t="shared" si="32"/>
        <v>0.58834840541455169</v>
      </c>
      <c r="AO51">
        <f t="shared" ref="AO51:AS114" si="33">IF(Q51&gt;0, (Q51-$W51)/$X51,Q51)</f>
        <v>0</v>
      </c>
      <c r="AP51">
        <f t="shared" si="31"/>
        <v>0.58834840541455169</v>
      </c>
      <c r="AQ51">
        <f t="shared" si="31"/>
        <v>0.58834840541455169</v>
      </c>
      <c r="AR51">
        <f t="shared" si="31"/>
        <v>0.58834840541455169</v>
      </c>
      <c r="AS51">
        <f t="shared" si="31"/>
        <v>0.58834840541455169</v>
      </c>
      <c r="AT51">
        <f t="shared" si="31"/>
        <v>-0.39223227027636837</v>
      </c>
      <c r="AV51">
        <f t="shared" si="10"/>
        <v>0</v>
      </c>
      <c r="AW51">
        <f t="shared" si="11"/>
        <v>-0.57655666019705476</v>
      </c>
      <c r="AX51">
        <f t="shared" si="12"/>
        <v>0</v>
      </c>
      <c r="AY51">
        <f t="shared" si="13"/>
        <v>0.38437110679803704</v>
      </c>
      <c r="AZ51">
        <f t="shared" si="14"/>
        <v>-0.57655666019705476</v>
      </c>
      <c r="BA51">
        <f t="shared" si="15"/>
        <v>0</v>
      </c>
      <c r="BB51">
        <f t="shared" si="16"/>
        <v>0.38437110679803704</v>
      </c>
      <c r="BC51">
        <f t="shared" si="17"/>
        <v>-1.6772557387550693</v>
      </c>
      <c r="BD51">
        <f t="shared" si="18"/>
        <v>0</v>
      </c>
      <c r="BE51">
        <f t="shared" si="19"/>
        <v>0</v>
      </c>
      <c r="BF51">
        <f t="shared" si="20"/>
        <v>0.41931393468876704</v>
      </c>
      <c r="BG51">
        <f t="shared" si="21"/>
        <v>0</v>
      </c>
      <c r="BH51">
        <f t="shared" si="22"/>
        <v>0</v>
      </c>
      <c r="BI51">
        <f t="shared" si="23"/>
        <v>1.4151845295745886</v>
      </c>
      <c r="BJ51">
        <f t="shared" si="24"/>
        <v>-0.57655666019705476</v>
      </c>
      <c r="BK51">
        <f t="shared" si="25"/>
        <v>0</v>
      </c>
      <c r="BL51">
        <f t="shared" si="26"/>
        <v>0.41931393468876704</v>
      </c>
      <c r="BM51">
        <f t="shared" si="27"/>
        <v>0.41931393468876704</v>
      </c>
      <c r="BN51">
        <f t="shared" si="28"/>
        <v>-0.57655666019705476</v>
      </c>
      <c r="BO51">
        <f t="shared" si="29"/>
        <v>-0.57655666019705476</v>
      </c>
      <c r="BP51">
        <f t="shared" si="30"/>
        <v>-0.2795426231258451</v>
      </c>
      <c r="BR51">
        <f t="shared" si="7"/>
        <v>-1.3977131156292244</v>
      </c>
      <c r="BS51">
        <f t="shared" si="8"/>
        <v>4.358898943540674</v>
      </c>
      <c r="BT51">
        <f t="shared" si="9"/>
        <v>3.8729833462074161</v>
      </c>
      <c r="BU51">
        <f t="shared" si="3"/>
        <v>-8.2793379547213566E-2</v>
      </c>
    </row>
    <row r="52" spans="1:73" hidden="1" x14ac:dyDescent="0.15">
      <c r="A52" s="30" t="s">
        <v>138</v>
      </c>
      <c r="B52" s="30">
        <v>3</v>
      </c>
      <c r="C52" s="30"/>
      <c r="D52" s="30">
        <v>5</v>
      </c>
      <c r="E52" s="30">
        <v>3</v>
      </c>
      <c r="F52" s="30"/>
      <c r="G52" s="30"/>
      <c r="H52" s="30"/>
      <c r="I52" s="30"/>
      <c r="J52" s="30"/>
      <c r="K52" s="30"/>
      <c r="L52" s="30"/>
      <c r="M52" s="30">
        <v>4</v>
      </c>
      <c r="N52" s="30">
        <v>5</v>
      </c>
      <c r="O52" s="30"/>
      <c r="P52" s="30">
        <v>5</v>
      </c>
      <c r="Q52" s="30">
        <v>5</v>
      </c>
      <c r="R52" s="30"/>
      <c r="S52" s="30">
        <v>4</v>
      </c>
      <c r="T52" s="30">
        <v>4</v>
      </c>
      <c r="U52" s="30"/>
      <c r="V52" s="30">
        <v>4</v>
      </c>
      <c r="W52">
        <f t="shared" si="4"/>
        <v>4.2</v>
      </c>
      <c r="X52">
        <f t="shared" si="5"/>
        <v>0.74833147735478833</v>
      </c>
      <c r="Z52">
        <f t="shared" ref="Z52:AN68" si="34">IF(B52&gt;0, (B52-$W52)/$X52,B52)</f>
        <v>-1.6035674514745464</v>
      </c>
      <c r="AA52">
        <f t="shared" si="34"/>
        <v>0</v>
      </c>
      <c r="AB52">
        <f t="shared" si="34"/>
        <v>1.0690449676496971</v>
      </c>
      <c r="AC52">
        <f t="shared" si="34"/>
        <v>-1.6035674514745464</v>
      </c>
      <c r="AD52">
        <f t="shared" si="34"/>
        <v>0</v>
      </c>
      <c r="AE52">
        <f t="shared" si="34"/>
        <v>0</v>
      </c>
      <c r="AF52">
        <f t="shared" si="34"/>
        <v>0</v>
      </c>
      <c r="AG52">
        <f t="shared" si="34"/>
        <v>0</v>
      </c>
      <c r="AH52">
        <f t="shared" si="34"/>
        <v>0</v>
      </c>
      <c r="AI52">
        <f t="shared" si="34"/>
        <v>0</v>
      </c>
      <c r="AJ52">
        <f t="shared" si="34"/>
        <v>0</v>
      </c>
      <c r="AK52">
        <f t="shared" si="34"/>
        <v>-0.26726124191242462</v>
      </c>
      <c r="AL52">
        <f t="shared" si="34"/>
        <v>1.0690449676496971</v>
      </c>
      <c r="AM52">
        <f t="shared" si="34"/>
        <v>0</v>
      </c>
      <c r="AN52">
        <f t="shared" si="34"/>
        <v>1.0690449676496971</v>
      </c>
      <c r="AO52">
        <f t="shared" si="33"/>
        <v>1.0690449676496971</v>
      </c>
      <c r="AP52">
        <f t="shared" si="31"/>
        <v>0</v>
      </c>
      <c r="AQ52">
        <f t="shared" si="31"/>
        <v>-0.26726124191242462</v>
      </c>
      <c r="AR52">
        <f t="shared" si="31"/>
        <v>-0.26726124191242462</v>
      </c>
      <c r="AS52">
        <f t="shared" si="31"/>
        <v>0</v>
      </c>
      <c r="AT52">
        <f t="shared" si="31"/>
        <v>-0.26726124191242462</v>
      </c>
      <c r="AV52">
        <f t="shared" si="10"/>
        <v>-1.1428571428571428</v>
      </c>
      <c r="AW52">
        <f t="shared" si="11"/>
        <v>0</v>
      </c>
      <c r="AX52">
        <f t="shared" si="12"/>
        <v>0</v>
      </c>
      <c r="AY52">
        <f t="shared" si="13"/>
        <v>1.5714285714285716</v>
      </c>
      <c r="AZ52">
        <f t="shared" si="14"/>
        <v>0</v>
      </c>
      <c r="BA52">
        <f t="shared" si="15"/>
        <v>0</v>
      </c>
      <c r="BB52">
        <f t="shared" si="16"/>
        <v>0</v>
      </c>
      <c r="BC52">
        <f t="shared" si="17"/>
        <v>0</v>
      </c>
      <c r="BD52">
        <f t="shared" si="18"/>
        <v>0</v>
      </c>
      <c r="BE52">
        <f t="shared" si="19"/>
        <v>0</v>
      </c>
      <c r="BF52">
        <f t="shared" si="20"/>
        <v>0</v>
      </c>
      <c r="BG52">
        <f t="shared" si="21"/>
        <v>-0.19047619047619063</v>
      </c>
      <c r="BH52">
        <f t="shared" si="22"/>
        <v>0</v>
      </c>
      <c r="BI52">
        <f t="shared" si="23"/>
        <v>0</v>
      </c>
      <c r="BJ52">
        <f t="shared" si="24"/>
        <v>-1.0476190476190474</v>
      </c>
      <c r="BK52">
        <f t="shared" si="25"/>
        <v>-1.0476190476190474</v>
      </c>
      <c r="BL52">
        <f t="shared" si="26"/>
        <v>0</v>
      </c>
      <c r="BM52">
        <f t="shared" si="27"/>
        <v>-0.19047619047619063</v>
      </c>
      <c r="BN52">
        <f t="shared" si="28"/>
        <v>0.26190476190476214</v>
      </c>
      <c r="BO52">
        <f t="shared" si="29"/>
        <v>0</v>
      </c>
      <c r="BP52">
        <f t="shared" si="30"/>
        <v>-0.19047619047619063</v>
      </c>
      <c r="BR52">
        <f t="shared" si="7"/>
        <v>-1.9761904761904761</v>
      </c>
      <c r="BS52">
        <f t="shared" si="8"/>
        <v>4.358898943540674</v>
      </c>
      <c r="BT52">
        <f t="shared" si="9"/>
        <v>3.1622776601683786</v>
      </c>
      <c r="BU52">
        <f t="shared" si="3"/>
        <v>-0.1433679256169785</v>
      </c>
    </row>
    <row r="53" spans="1:73" hidden="1" x14ac:dyDescent="0.15">
      <c r="A53" s="30" t="s">
        <v>140</v>
      </c>
      <c r="B53" s="30"/>
      <c r="C53" s="30">
        <v>4</v>
      </c>
      <c r="D53" s="30"/>
      <c r="E53" s="30"/>
      <c r="F53" s="30">
        <v>5</v>
      </c>
      <c r="G53" s="30"/>
      <c r="H53" s="30"/>
      <c r="I53" s="30"/>
      <c r="J53" s="30"/>
      <c r="K53" s="30"/>
      <c r="L53" s="30"/>
      <c r="M53" s="30"/>
      <c r="N53" s="30"/>
      <c r="O53" s="30">
        <v>5</v>
      </c>
      <c r="P53" s="30">
        <v>4</v>
      </c>
      <c r="Q53" s="30"/>
      <c r="R53" s="30">
        <v>5</v>
      </c>
      <c r="S53" s="30">
        <v>5</v>
      </c>
      <c r="T53" s="30">
        <v>5</v>
      </c>
      <c r="U53" s="30"/>
      <c r="V53" s="30">
        <v>4</v>
      </c>
      <c r="W53">
        <f t="shared" si="4"/>
        <v>4.625</v>
      </c>
      <c r="X53">
        <f t="shared" si="5"/>
        <v>0.48412291827592713</v>
      </c>
      <c r="Z53">
        <f t="shared" si="34"/>
        <v>0</v>
      </c>
      <c r="AA53">
        <f t="shared" si="34"/>
        <v>-1.2909944487358056</v>
      </c>
      <c r="AB53">
        <f t="shared" si="34"/>
        <v>0</v>
      </c>
      <c r="AC53">
        <f t="shared" si="34"/>
        <v>0</v>
      </c>
      <c r="AD53">
        <f t="shared" si="34"/>
        <v>0.7745966692414834</v>
      </c>
      <c r="AE53">
        <f t="shared" si="34"/>
        <v>0</v>
      </c>
      <c r="AF53">
        <f t="shared" si="34"/>
        <v>0</v>
      </c>
      <c r="AG53">
        <f t="shared" si="34"/>
        <v>0</v>
      </c>
      <c r="AH53">
        <f t="shared" si="34"/>
        <v>0</v>
      </c>
      <c r="AI53">
        <f t="shared" si="34"/>
        <v>0</v>
      </c>
      <c r="AJ53">
        <f t="shared" si="34"/>
        <v>0</v>
      </c>
      <c r="AK53">
        <f t="shared" si="34"/>
        <v>0</v>
      </c>
      <c r="AL53">
        <f t="shared" si="34"/>
        <v>0</v>
      </c>
      <c r="AM53">
        <f t="shared" si="34"/>
        <v>0.7745966692414834</v>
      </c>
      <c r="AN53">
        <f t="shared" si="34"/>
        <v>-1.2909944487358056</v>
      </c>
      <c r="AO53">
        <f t="shared" si="33"/>
        <v>0</v>
      </c>
      <c r="AP53">
        <f t="shared" si="31"/>
        <v>0.7745966692414834</v>
      </c>
      <c r="AQ53">
        <f t="shared" si="31"/>
        <v>0.7745966692414834</v>
      </c>
      <c r="AR53">
        <f t="shared" si="31"/>
        <v>0.7745966692414834</v>
      </c>
      <c r="AS53">
        <f t="shared" si="31"/>
        <v>0</v>
      </c>
      <c r="AT53">
        <f t="shared" si="31"/>
        <v>-1.2909944487358056</v>
      </c>
      <c r="AV53">
        <f t="shared" si="10"/>
        <v>0</v>
      </c>
      <c r="AW53">
        <f t="shared" si="11"/>
        <v>1.2651201921276496</v>
      </c>
      <c r="AX53">
        <f t="shared" si="12"/>
        <v>0</v>
      </c>
      <c r="AY53">
        <f t="shared" si="13"/>
        <v>0</v>
      </c>
      <c r="AZ53">
        <f t="shared" si="14"/>
        <v>-0.7590721152765898</v>
      </c>
      <c r="BA53">
        <f t="shared" si="15"/>
        <v>0</v>
      </c>
      <c r="BB53">
        <f t="shared" si="16"/>
        <v>0</v>
      </c>
      <c r="BC53">
        <f t="shared" si="17"/>
        <v>0</v>
      </c>
      <c r="BD53">
        <f t="shared" si="18"/>
        <v>0</v>
      </c>
      <c r="BE53">
        <f t="shared" si="19"/>
        <v>0</v>
      </c>
      <c r="BF53">
        <f t="shared" si="20"/>
        <v>0</v>
      </c>
      <c r="BG53">
        <f t="shared" si="21"/>
        <v>0</v>
      </c>
      <c r="BH53">
        <f t="shared" si="22"/>
        <v>0</v>
      </c>
      <c r="BI53">
        <f t="shared" si="23"/>
        <v>1.8631770102243566</v>
      </c>
      <c r="BJ53">
        <f t="shared" si="24"/>
        <v>1.2651201921276496</v>
      </c>
      <c r="BK53">
        <f t="shared" si="25"/>
        <v>0</v>
      </c>
      <c r="BL53">
        <f t="shared" si="26"/>
        <v>0.55205244747388338</v>
      </c>
      <c r="BM53">
        <f t="shared" si="27"/>
        <v>0.55205244747388338</v>
      </c>
      <c r="BN53">
        <f t="shared" si="28"/>
        <v>-0.7590721152765898</v>
      </c>
      <c r="BO53">
        <f t="shared" si="29"/>
        <v>0</v>
      </c>
      <c r="BP53">
        <f t="shared" si="30"/>
        <v>-0.9200874124564723</v>
      </c>
      <c r="BR53">
        <f t="shared" si="7"/>
        <v>3.0592906464177707</v>
      </c>
      <c r="BS53">
        <f t="shared" si="8"/>
        <v>4.358898943540674</v>
      </c>
      <c r="BT53">
        <f t="shared" si="9"/>
        <v>2.8284271247461898</v>
      </c>
      <c r="BU53">
        <f t="shared" si="3"/>
        <v>0.24814123815696995</v>
      </c>
    </row>
    <row r="54" spans="1:73" hidden="1" x14ac:dyDescent="0.15">
      <c r="A54" s="30" t="s">
        <v>142</v>
      </c>
      <c r="B54" s="30"/>
      <c r="C54" s="30">
        <v>4</v>
      </c>
      <c r="D54" s="30">
        <v>5</v>
      </c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>
        <v>4</v>
      </c>
      <c r="R54" s="30"/>
      <c r="S54" s="30"/>
      <c r="T54" s="30"/>
      <c r="U54" s="30">
        <v>4</v>
      </c>
      <c r="V54" s="30"/>
      <c r="W54">
        <f t="shared" si="4"/>
        <v>4.25</v>
      </c>
      <c r="X54">
        <f t="shared" si="5"/>
        <v>0.4330127018922193</v>
      </c>
      <c r="Z54">
        <f t="shared" si="34"/>
        <v>0</v>
      </c>
      <c r="AA54">
        <f t="shared" si="34"/>
        <v>-0.57735026918962584</v>
      </c>
      <c r="AB54">
        <f t="shared" si="34"/>
        <v>1.7320508075688774</v>
      </c>
      <c r="AC54">
        <f t="shared" si="34"/>
        <v>0</v>
      </c>
      <c r="AD54">
        <f t="shared" si="34"/>
        <v>0</v>
      </c>
      <c r="AE54">
        <f t="shared" si="34"/>
        <v>0</v>
      </c>
      <c r="AF54">
        <f t="shared" si="34"/>
        <v>0</v>
      </c>
      <c r="AG54">
        <f t="shared" si="34"/>
        <v>0</v>
      </c>
      <c r="AH54">
        <f t="shared" si="34"/>
        <v>0</v>
      </c>
      <c r="AI54">
        <f t="shared" si="34"/>
        <v>0</v>
      </c>
      <c r="AJ54">
        <f t="shared" si="34"/>
        <v>0</v>
      </c>
      <c r="AK54">
        <f t="shared" si="34"/>
        <v>0</v>
      </c>
      <c r="AL54">
        <f t="shared" si="34"/>
        <v>0</v>
      </c>
      <c r="AM54">
        <f t="shared" si="34"/>
        <v>0</v>
      </c>
      <c r="AN54">
        <f t="shared" si="34"/>
        <v>0</v>
      </c>
      <c r="AO54">
        <f t="shared" si="33"/>
        <v>-0.57735026918962584</v>
      </c>
      <c r="AP54">
        <f t="shared" si="31"/>
        <v>0</v>
      </c>
      <c r="AQ54">
        <f t="shared" si="31"/>
        <v>0</v>
      </c>
      <c r="AR54">
        <f t="shared" si="31"/>
        <v>0</v>
      </c>
      <c r="AS54">
        <f t="shared" si="31"/>
        <v>-0.57735026918962584</v>
      </c>
      <c r="AT54">
        <f t="shared" si="31"/>
        <v>0</v>
      </c>
      <c r="AV54">
        <f t="shared" si="10"/>
        <v>0</v>
      </c>
      <c r="AW54">
        <f t="shared" si="11"/>
        <v>0.56577894986100385</v>
      </c>
      <c r="AX54">
        <f t="shared" si="12"/>
        <v>0</v>
      </c>
      <c r="AY54">
        <f t="shared" si="13"/>
        <v>0</v>
      </c>
      <c r="AZ54">
        <f t="shared" si="14"/>
        <v>0</v>
      </c>
      <c r="BA54">
        <f t="shared" si="15"/>
        <v>0</v>
      </c>
      <c r="BB54">
        <f t="shared" si="16"/>
        <v>0</v>
      </c>
      <c r="BC54">
        <f t="shared" si="17"/>
        <v>0</v>
      </c>
      <c r="BD54">
        <f t="shared" si="18"/>
        <v>0</v>
      </c>
      <c r="BE54">
        <f t="shared" si="19"/>
        <v>0</v>
      </c>
      <c r="BF54">
        <f t="shared" si="20"/>
        <v>0</v>
      </c>
      <c r="BG54">
        <f t="shared" si="21"/>
        <v>0</v>
      </c>
      <c r="BH54">
        <f t="shared" si="22"/>
        <v>0</v>
      </c>
      <c r="BI54">
        <f t="shared" si="23"/>
        <v>0</v>
      </c>
      <c r="BJ54">
        <f t="shared" si="24"/>
        <v>0</v>
      </c>
      <c r="BK54">
        <f t="shared" si="25"/>
        <v>0.56577894986100385</v>
      </c>
      <c r="BL54">
        <f t="shared" si="26"/>
        <v>0</v>
      </c>
      <c r="BM54">
        <f t="shared" si="27"/>
        <v>0</v>
      </c>
      <c r="BN54">
        <f t="shared" si="28"/>
        <v>0</v>
      </c>
      <c r="BO54">
        <f t="shared" si="29"/>
        <v>0.56577894986100385</v>
      </c>
      <c r="BP54">
        <f t="shared" si="30"/>
        <v>0</v>
      </c>
      <c r="BR54">
        <f t="shared" si="7"/>
        <v>1.6973368495830115</v>
      </c>
      <c r="BS54">
        <f t="shared" si="8"/>
        <v>4.358898943540674</v>
      </c>
      <c r="BT54">
        <f t="shared" si="9"/>
        <v>2</v>
      </c>
      <c r="BU54">
        <f t="shared" si="3"/>
        <v>0.19469788948631692</v>
      </c>
    </row>
    <row r="55" spans="1:73" hidden="1" x14ac:dyDescent="0.15">
      <c r="A55" s="30" t="s">
        <v>144</v>
      </c>
      <c r="B55" s="30"/>
      <c r="C55" s="30">
        <v>3</v>
      </c>
      <c r="D55" s="30">
        <v>5</v>
      </c>
      <c r="E55" s="30"/>
      <c r="F55" s="30"/>
      <c r="G55" s="30"/>
      <c r="H55" s="30"/>
      <c r="I55" s="30"/>
      <c r="J55" s="30"/>
      <c r="K55" s="30"/>
      <c r="L55" s="30">
        <v>4</v>
      </c>
      <c r="M55" s="30">
        <v>5</v>
      </c>
      <c r="N55" s="30"/>
      <c r="O55" s="30">
        <v>4</v>
      </c>
      <c r="P55" s="30">
        <v>4</v>
      </c>
      <c r="Q55" s="30">
        <v>4</v>
      </c>
      <c r="R55" s="30"/>
      <c r="S55" s="30">
        <v>5</v>
      </c>
      <c r="T55" s="30"/>
      <c r="U55" s="30">
        <v>5</v>
      </c>
      <c r="V55" s="30"/>
      <c r="W55">
        <f t="shared" si="4"/>
        <v>4.333333333333333</v>
      </c>
      <c r="X55">
        <f t="shared" si="5"/>
        <v>0.66666666666666663</v>
      </c>
      <c r="Z55">
        <f t="shared" si="34"/>
        <v>0</v>
      </c>
      <c r="AA55">
        <f t="shared" si="34"/>
        <v>-1.9999999999999996</v>
      </c>
      <c r="AB55">
        <f t="shared" si="34"/>
        <v>1.0000000000000004</v>
      </c>
      <c r="AC55">
        <f t="shared" si="34"/>
        <v>0</v>
      </c>
      <c r="AD55">
        <f t="shared" si="34"/>
        <v>0</v>
      </c>
      <c r="AE55">
        <f t="shared" si="34"/>
        <v>0</v>
      </c>
      <c r="AF55">
        <f t="shared" si="34"/>
        <v>0</v>
      </c>
      <c r="AG55">
        <f t="shared" si="34"/>
        <v>0</v>
      </c>
      <c r="AH55">
        <f t="shared" si="34"/>
        <v>0</v>
      </c>
      <c r="AI55">
        <f t="shared" si="34"/>
        <v>0</v>
      </c>
      <c r="AJ55">
        <f t="shared" si="34"/>
        <v>-0.49999999999999956</v>
      </c>
      <c r="AK55">
        <f t="shared" si="34"/>
        <v>1.0000000000000004</v>
      </c>
      <c r="AL55">
        <f t="shared" si="34"/>
        <v>0</v>
      </c>
      <c r="AM55">
        <f t="shared" si="34"/>
        <v>-0.49999999999999956</v>
      </c>
      <c r="AN55">
        <f t="shared" si="34"/>
        <v>-0.49999999999999956</v>
      </c>
      <c r="AO55">
        <f t="shared" si="33"/>
        <v>-0.49999999999999956</v>
      </c>
      <c r="AP55">
        <f t="shared" si="31"/>
        <v>0</v>
      </c>
      <c r="AQ55">
        <f t="shared" si="31"/>
        <v>1.0000000000000004</v>
      </c>
      <c r="AR55">
        <f t="shared" si="31"/>
        <v>0</v>
      </c>
      <c r="AS55">
        <f t="shared" si="31"/>
        <v>1.0000000000000004</v>
      </c>
      <c r="AT55">
        <f t="shared" si="31"/>
        <v>0</v>
      </c>
      <c r="AV55">
        <f t="shared" si="10"/>
        <v>0</v>
      </c>
      <c r="AW55">
        <f t="shared" si="11"/>
        <v>1.9599157740244453</v>
      </c>
      <c r="AX55">
        <f t="shared" si="12"/>
        <v>0</v>
      </c>
      <c r="AY55">
        <f t="shared" si="13"/>
        <v>0</v>
      </c>
      <c r="AZ55">
        <f t="shared" si="14"/>
        <v>0</v>
      </c>
      <c r="BA55">
        <f t="shared" si="15"/>
        <v>0</v>
      </c>
      <c r="BB55">
        <f t="shared" si="16"/>
        <v>0</v>
      </c>
      <c r="BC55">
        <f t="shared" si="17"/>
        <v>0</v>
      </c>
      <c r="BD55">
        <f t="shared" si="18"/>
        <v>0</v>
      </c>
      <c r="BE55">
        <f t="shared" si="19"/>
        <v>0</v>
      </c>
      <c r="BF55">
        <f t="shared" si="20"/>
        <v>-0.35634832254989884</v>
      </c>
      <c r="BG55">
        <f t="shared" si="21"/>
        <v>0.71269664509979869</v>
      </c>
      <c r="BH55">
        <f t="shared" si="22"/>
        <v>0</v>
      </c>
      <c r="BI55">
        <f t="shared" si="23"/>
        <v>-1.2026755886059086</v>
      </c>
      <c r="BJ55">
        <f t="shared" si="24"/>
        <v>0.48997894350611099</v>
      </c>
      <c r="BK55">
        <f t="shared" si="25"/>
        <v>0.48997894350611099</v>
      </c>
      <c r="BL55">
        <f t="shared" si="26"/>
        <v>0</v>
      </c>
      <c r="BM55">
        <f t="shared" si="27"/>
        <v>0.71269664509979869</v>
      </c>
      <c r="BN55">
        <f t="shared" si="28"/>
        <v>0</v>
      </c>
      <c r="BO55">
        <f t="shared" si="29"/>
        <v>-0.97995788701222331</v>
      </c>
      <c r="BP55">
        <f t="shared" si="30"/>
        <v>0</v>
      </c>
      <c r="BR55">
        <f t="shared" si="7"/>
        <v>1.826285153068234</v>
      </c>
      <c r="BS55">
        <f t="shared" si="8"/>
        <v>4.358898943540674</v>
      </c>
      <c r="BT55">
        <f t="shared" si="9"/>
        <v>3</v>
      </c>
      <c r="BU55">
        <f t="shared" si="3"/>
        <v>0.13965951621602002</v>
      </c>
    </row>
    <row r="56" spans="1:73" hidden="1" x14ac:dyDescent="0.15">
      <c r="A56" s="30" t="s">
        <v>146</v>
      </c>
      <c r="B56" s="30">
        <v>4</v>
      </c>
      <c r="C56" s="30">
        <v>3</v>
      </c>
      <c r="D56" s="30">
        <v>4</v>
      </c>
      <c r="E56" s="30">
        <v>5</v>
      </c>
      <c r="F56" s="30">
        <v>3</v>
      </c>
      <c r="G56" s="30">
        <v>5</v>
      </c>
      <c r="H56" s="30">
        <v>4</v>
      </c>
      <c r="I56" s="30">
        <v>4</v>
      </c>
      <c r="J56" s="30">
        <v>5</v>
      </c>
      <c r="K56" s="30">
        <v>5</v>
      </c>
      <c r="L56" s="30">
        <v>4</v>
      </c>
      <c r="M56" s="30">
        <v>5</v>
      </c>
      <c r="N56" s="30">
        <v>4</v>
      </c>
      <c r="O56" s="30">
        <v>5</v>
      </c>
      <c r="P56" s="30">
        <v>5</v>
      </c>
      <c r="Q56" s="30">
        <v>4</v>
      </c>
      <c r="R56" s="30">
        <v>5</v>
      </c>
      <c r="S56" s="30">
        <v>4</v>
      </c>
      <c r="T56" s="30">
        <v>5</v>
      </c>
      <c r="U56" s="30">
        <v>4</v>
      </c>
      <c r="V56" s="30">
        <v>5</v>
      </c>
      <c r="W56">
        <f t="shared" si="4"/>
        <v>4.3809523809523814</v>
      </c>
      <c r="X56">
        <f t="shared" si="5"/>
        <v>0.65291948575248038</v>
      </c>
      <c r="Z56">
        <f t="shared" si="34"/>
        <v>-0.5834599659915789</v>
      </c>
      <c r="AA56">
        <f t="shared" si="34"/>
        <v>-2.1150423767194719</v>
      </c>
      <c r="AB56">
        <f t="shared" si="34"/>
        <v>-0.5834599659915789</v>
      </c>
      <c r="AC56">
        <f t="shared" si="34"/>
        <v>0.94812244473631402</v>
      </c>
      <c r="AD56">
        <f t="shared" si="34"/>
        <v>-2.1150423767194719</v>
      </c>
      <c r="AE56">
        <f t="shared" si="34"/>
        <v>0.94812244473631402</v>
      </c>
      <c r="AF56">
        <f t="shared" si="34"/>
        <v>-0.5834599659915789</v>
      </c>
      <c r="AG56">
        <f t="shared" si="34"/>
        <v>-0.5834599659915789</v>
      </c>
      <c r="AH56">
        <f t="shared" si="34"/>
        <v>0.94812244473631402</v>
      </c>
      <c r="AI56">
        <f t="shared" si="34"/>
        <v>0.94812244473631402</v>
      </c>
      <c r="AJ56">
        <f t="shared" si="34"/>
        <v>-0.5834599659915789</v>
      </c>
      <c r="AK56">
        <f t="shared" si="34"/>
        <v>0.94812244473631402</v>
      </c>
      <c r="AL56">
        <f t="shared" si="34"/>
        <v>-0.5834599659915789</v>
      </c>
      <c r="AM56">
        <f t="shared" si="34"/>
        <v>0.94812244473631402</v>
      </c>
      <c r="AN56">
        <f t="shared" si="34"/>
        <v>0.94812244473631402</v>
      </c>
      <c r="AO56">
        <f t="shared" si="33"/>
        <v>-0.5834599659915789</v>
      </c>
      <c r="AP56">
        <f t="shared" si="31"/>
        <v>0.94812244473631402</v>
      </c>
      <c r="AQ56">
        <f t="shared" si="31"/>
        <v>-0.5834599659915789</v>
      </c>
      <c r="AR56">
        <f t="shared" si="31"/>
        <v>0.94812244473631402</v>
      </c>
      <c r="AS56">
        <f t="shared" si="31"/>
        <v>-0.5834599659915789</v>
      </c>
      <c r="AT56">
        <f t="shared" si="31"/>
        <v>0.94812244473631402</v>
      </c>
      <c r="AV56">
        <f t="shared" si="10"/>
        <v>-0.41582996031224073</v>
      </c>
      <c r="AW56">
        <f t="shared" si="11"/>
        <v>2.0726524584313237</v>
      </c>
      <c r="AX56">
        <f t="shared" si="12"/>
        <v>0</v>
      </c>
      <c r="AY56">
        <f t="shared" si="13"/>
        <v>-0.9291200675726613</v>
      </c>
      <c r="AZ56">
        <f t="shared" si="14"/>
        <v>2.0726524584313237</v>
      </c>
      <c r="BA56">
        <f t="shared" si="15"/>
        <v>0.67572368550738993</v>
      </c>
      <c r="BB56">
        <f t="shared" si="16"/>
        <v>0.57176619542933105</v>
      </c>
      <c r="BC56">
        <f t="shared" si="17"/>
        <v>-0.41582996031224073</v>
      </c>
      <c r="BD56">
        <f t="shared" si="18"/>
        <v>0.67572368550738993</v>
      </c>
      <c r="BE56">
        <f t="shared" si="19"/>
        <v>-0.9291200675726613</v>
      </c>
      <c r="BF56">
        <f t="shared" si="20"/>
        <v>-0.41582996031224073</v>
      </c>
      <c r="BG56">
        <f t="shared" si="21"/>
        <v>0.67572368550738993</v>
      </c>
      <c r="BH56">
        <f t="shared" si="22"/>
        <v>0</v>
      </c>
      <c r="BI56">
        <f t="shared" si="23"/>
        <v>2.280567438587441</v>
      </c>
      <c r="BJ56">
        <f t="shared" si="24"/>
        <v>-0.9291200675726613</v>
      </c>
      <c r="BK56">
        <f t="shared" si="25"/>
        <v>0.57176619542933105</v>
      </c>
      <c r="BL56">
        <f t="shared" si="26"/>
        <v>0.67572368550738993</v>
      </c>
      <c r="BM56">
        <f t="shared" si="27"/>
        <v>-0.41582996031224073</v>
      </c>
      <c r="BN56">
        <f t="shared" si="28"/>
        <v>-0.9291200675726613</v>
      </c>
      <c r="BO56">
        <f t="shared" si="29"/>
        <v>0.57176619542933105</v>
      </c>
      <c r="BP56">
        <f t="shared" si="30"/>
        <v>0.67572368550738993</v>
      </c>
      <c r="BR56">
        <f t="shared" si="7"/>
        <v>6.1399892577354223</v>
      </c>
      <c r="BS56">
        <f t="shared" si="8"/>
        <v>4.358898943540674</v>
      </c>
      <c r="BT56">
        <f t="shared" si="9"/>
        <v>4.5825756949558407</v>
      </c>
      <c r="BU56">
        <f t="shared" si="3"/>
        <v>0.30738393324767793</v>
      </c>
    </row>
    <row r="57" spans="1:73" hidden="1" x14ac:dyDescent="0.15">
      <c r="A57" s="30" t="s">
        <v>147</v>
      </c>
      <c r="B57" s="30">
        <v>4</v>
      </c>
      <c r="C57" s="30">
        <v>5</v>
      </c>
      <c r="D57" s="30">
        <v>5</v>
      </c>
      <c r="E57" s="30">
        <v>5</v>
      </c>
      <c r="F57" s="30"/>
      <c r="G57" s="30"/>
      <c r="H57" s="30"/>
      <c r="I57" s="30"/>
      <c r="J57" s="30"/>
      <c r="K57" s="30"/>
      <c r="L57" s="30"/>
      <c r="M57" s="30"/>
      <c r="N57" s="30">
        <v>5</v>
      </c>
      <c r="O57" s="30"/>
      <c r="P57" s="30">
        <v>3</v>
      </c>
      <c r="Q57" s="30">
        <v>5</v>
      </c>
      <c r="R57" s="30">
        <v>4</v>
      </c>
      <c r="S57" s="30">
        <v>4</v>
      </c>
      <c r="T57" s="30"/>
      <c r="U57" s="30">
        <v>4</v>
      </c>
      <c r="V57" s="30">
        <v>4</v>
      </c>
      <c r="W57">
        <f t="shared" si="4"/>
        <v>4.3636363636363633</v>
      </c>
      <c r="X57">
        <f t="shared" si="5"/>
        <v>0.64282434653322507</v>
      </c>
      <c r="Z57">
        <f t="shared" si="34"/>
        <v>-0.56568542494923746</v>
      </c>
      <c r="AA57">
        <f t="shared" si="34"/>
        <v>0.98994949366116702</v>
      </c>
      <c r="AB57">
        <f t="shared" si="34"/>
        <v>0.98994949366116702</v>
      </c>
      <c r="AC57">
        <f t="shared" si="34"/>
        <v>0.98994949366116702</v>
      </c>
      <c r="AD57">
        <f t="shared" si="34"/>
        <v>0</v>
      </c>
      <c r="AE57">
        <f t="shared" si="34"/>
        <v>0</v>
      </c>
      <c r="AF57">
        <f t="shared" si="34"/>
        <v>0</v>
      </c>
      <c r="AG57">
        <f t="shared" si="34"/>
        <v>0</v>
      </c>
      <c r="AH57">
        <f t="shared" si="34"/>
        <v>0</v>
      </c>
      <c r="AI57">
        <f t="shared" si="34"/>
        <v>0</v>
      </c>
      <c r="AJ57">
        <f t="shared" si="34"/>
        <v>0</v>
      </c>
      <c r="AK57">
        <f t="shared" si="34"/>
        <v>0</v>
      </c>
      <c r="AL57">
        <f t="shared" si="34"/>
        <v>0.98994949366116702</v>
      </c>
      <c r="AM57">
        <f t="shared" si="34"/>
        <v>0</v>
      </c>
      <c r="AN57">
        <f t="shared" si="34"/>
        <v>-2.1213203435596419</v>
      </c>
      <c r="AO57">
        <f t="shared" si="33"/>
        <v>0.98994949366116702</v>
      </c>
      <c r="AP57">
        <f t="shared" si="31"/>
        <v>-0.56568542494923746</v>
      </c>
      <c r="AQ57">
        <f t="shared" si="31"/>
        <v>-0.56568542494923746</v>
      </c>
      <c r="AR57">
        <f t="shared" si="31"/>
        <v>0</v>
      </c>
      <c r="AS57">
        <f t="shared" si="31"/>
        <v>-0.56568542494923746</v>
      </c>
      <c r="AT57">
        <f t="shared" si="31"/>
        <v>-0.56568542494923746</v>
      </c>
      <c r="AV57">
        <f t="shared" si="10"/>
        <v>-0.4031621045431753</v>
      </c>
      <c r="AW57">
        <f t="shared" si="11"/>
        <v>-0.9701088140570171</v>
      </c>
      <c r="AX57">
        <f t="shared" si="12"/>
        <v>0</v>
      </c>
      <c r="AY57">
        <f t="shared" si="13"/>
        <v>-0.9701088140570171</v>
      </c>
      <c r="AZ57">
        <f t="shared" si="14"/>
        <v>0</v>
      </c>
      <c r="BA57">
        <f t="shared" si="15"/>
        <v>0</v>
      </c>
      <c r="BB57">
        <f t="shared" si="16"/>
        <v>0</v>
      </c>
      <c r="BC57">
        <f t="shared" si="17"/>
        <v>0</v>
      </c>
      <c r="BD57">
        <f t="shared" si="18"/>
        <v>0</v>
      </c>
      <c r="BE57">
        <f t="shared" si="19"/>
        <v>0</v>
      </c>
      <c r="BF57">
        <f t="shared" si="20"/>
        <v>0</v>
      </c>
      <c r="BG57">
        <f t="shared" si="21"/>
        <v>0</v>
      </c>
      <c r="BH57">
        <f t="shared" si="22"/>
        <v>0</v>
      </c>
      <c r="BI57">
        <f t="shared" si="23"/>
        <v>0</v>
      </c>
      <c r="BJ57">
        <f t="shared" si="24"/>
        <v>2.0788046015507495</v>
      </c>
      <c r="BK57">
        <f t="shared" si="25"/>
        <v>-0.9701088140570171</v>
      </c>
      <c r="BL57">
        <f t="shared" si="26"/>
        <v>-0.4031621045431753</v>
      </c>
      <c r="BM57">
        <f t="shared" si="27"/>
        <v>-0.4031621045431753</v>
      </c>
      <c r="BN57">
        <f t="shared" si="28"/>
        <v>0</v>
      </c>
      <c r="BO57">
        <f t="shared" si="29"/>
        <v>0.5543478937468661</v>
      </c>
      <c r="BP57">
        <f t="shared" si="30"/>
        <v>-0.4031621045431753</v>
      </c>
      <c r="BR57">
        <f t="shared" si="7"/>
        <v>-1.8898223650461363</v>
      </c>
      <c r="BS57">
        <f t="shared" si="8"/>
        <v>4.358898943540674</v>
      </c>
      <c r="BT57">
        <f t="shared" si="9"/>
        <v>3.3166247903553989</v>
      </c>
      <c r="BU57">
        <f t="shared" si="3"/>
        <v>-0.13072174640400056</v>
      </c>
    </row>
    <row r="58" spans="1:73" hidden="1" x14ac:dyDescent="0.15">
      <c r="A58" s="30" t="s">
        <v>149</v>
      </c>
      <c r="B58" s="30"/>
      <c r="C58" s="30">
        <v>5</v>
      </c>
      <c r="D58" s="30"/>
      <c r="E58" s="30">
        <v>5</v>
      </c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>
        <v>4</v>
      </c>
      <c r="Q58" s="30">
        <v>4</v>
      </c>
      <c r="R58" s="30"/>
      <c r="S58" s="30"/>
      <c r="T58" s="30"/>
      <c r="U58" s="30">
        <v>4</v>
      </c>
      <c r="V58" s="30"/>
      <c r="W58">
        <f t="shared" si="4"/>
        <v>4.4000000000000004</v>
      </c>
      <c r="X58">
        <f t="shared" si="5"/>
        <v>0.4898979485566356</v>
      </c>
      <c r="Z58">
        <f t="shared" si="34"/>
        <v>0</v>
      </c>
      <c r="AA58">
        <f t="shared" si="34"/>
        <v>1.2247448713915883</v>
      </c>
      <c r="AB58">
        <f t="shared" si="34"/>
        <v>0</v>
      </c>
      <c r="AC58">
        <f t="shared" si="34"/>
        <v>1.2247448713915883</v>
      </c>
      <c r="AD58">
        <f t="shared" si="34"/>
        <v>0</v>
      </c>
      <c r="AE58">
        <f t="shared" si="34"/>
        <v>0</v>
      </c>
      <c r="AF58">
        <f t="shared" si="34"/>
        <v>0</v>
      </c>
      <c r="AG58">
        <f t="shared" si="34"/>
        <v>0</v>
      </c>
      <c r="AH58">
        <f t="shared" si="34"/>
        <v>0</v>
      </c>
      <c r="AI58">
        <f t="shared" si="34"/>
        <v>0</v>
      </c>
      <c r="AJ58">
        <f t="shared" si="34"/>
        <v>0</v>
      </c>
      <c r="AK58">
        <f t="shared" si="34"/>
        <v>0</v>
      </c>
      <c r="AL58">
        <f t="shared" si="34"/>
        <v>0</v>
      </c>
      <c r="AM58">
        <f t="shared" si="34"/>
        <v>0</v>
      </c>
      <c r="AN58">
        <f t="shared" si="34"/>
        <v>-0.81649658092772681</v>
      </c>
      <c r="AO58">
        <f t="shared" si="33"/>
        <v>-0.81649658092772681</v>
      </c>
      <c r="AP58">
        <f t="shared" si="31"/>
        <v>0</v>
      </c>
      <c r="AQ58">
        <f t="shared" si="31"/>
        <v>0</v>
      </c>
      <c r="AR58">
        <f t="shared" si="31"/>
        <v>0</v>
      </c>
      <c r="AS58">
        <f t="shared" si="31"/>
        <v>-0.81649658092772681</v>
      </c>
      <c r="AT58">
        <f t="shared" si="31"/>
        <v>0</v>
      </c>
      <c r="AV58">
        <f t="shared" si="10"/>
        <v>0</v>
      </c>
      <c r="AW58">
        <f t="shared" si="11"/>
        <v>-1.2001983962979574</v>
      </c>
      <c r="AX58">
        <f t="shared" si="12"/>
        <v>0</v>
      </c>
      <c r="AY58">
        <f t="shared" si="13"/>
        <v>-1.2001983962979574</v>
      </c>
      <c r="AZ58">
        <f t="shared" si="14"/>
        <v>0</v>
      </c>
      <c r="BA58">
        <f t="shared" si="15"/>
        <v>0</v>
      </c>
      <c r="BB58">
        <f t="shared" si="16"/>
        <v>0</v>
      </c>
      <c r="BC58">
        <f t="shared" si="17"/>
        <v>0</v>
      </c>
      <c r="BD58">
        <f t="shared" si="18"/>
        <v>0</v>
      </c>
      <c r="BE58">
        <f t="shared" si="19"/>
        <v>0</v>
      </c>
      <c r="BF58">
        <f t="shared" si="20"/>
        <v>0</v>
      </c>
      <c r="BG58">
        <f t="shared" si="21"/>
        <v>0</v>
      </c>
      <c r="BH58">
        <f t="shared" si="22"/>
        <v>0</v>
      </c>
      <c r="BI58">
        <f t="shared" si="23"/>
        <v>0</v>
      </c>
      <c r="BJ58">
        <f t="shared" si="24"/>
        <v>0.80013226419863959</v>
      </c>
      <c r="BK58">
        <f t="shared" si="25"/>
        <v>0.80013226419863959</v>
      </c>
      <c r="BL58">
        <f t="shared" si="26"/>
        <v>0</v>
      </c>
      <c r="BM58">
        <f t="shared" si="27"/>
        <v>0</v>
      </c>
      <c r="BN58">
        <f t="shared" si="28"/>
        <v>0</v>
      </c>
      <c r="BO58">
        <f t="shared" si="29"/>
        <v>0.80013226419863959</v>
      </c>
      <c r="BP58">
        <f t="shared" si="30"/>
        <v>0</v>
      </c>
      <c r="BR58">
        <f t="shared" si="7"/>
        <v>3.7747582837255322E-15</v>
      </c>
      <c r="BS58">
        <f t="shared" si="8"/>
        <v>4.358898943540674</v>
      </c>
      <c r="BT58">
        <f t="shared" si="9"/>
        <v>2.2360679774997898</v>
      </c>
      <c r="BU58">
        <f t="shared" si="3"/>
        <v>3.8728202834565059E-16</v>
      </c>
    </row>
    <row r="59" spans="1:73" hidden="1" x14ac:dyDescent="0.15">
      <c r="A59" s="30" t="s">
        <v>151</v>
      </c>
      <c r="B59" s="30">
        <v>4</v>
      </c>
      <c r="C59" s="30">
        <v>5</v>
      </c>
      <c r="D59" s="30">
        <v>4</v>
      </c>
      <c r="E59" s="30">
        <v>4</v>
      </c>
      <c r="F59" s="30"/>
      <c r="G59" s="30"/>
      <c r="H59" s="30"/>
      <c r="I59" s="30"/>
      <c r="J59" s="30"/>
      <c r="K59" s="30"/>
      <c r="L59" s="30"/>
      <c r="M59" s="30"/>
      <c r="N59" s="30"/>
      <c r="O59" s="30">
        <v>4</v>
      </c>
      <c r="P59" s="30">
        <v>5</v>
      </c>
      <c r="Q59" s="30">
        <v>3</v>
      </c>
      <c r="R59" s="30">
        <v>5</v>
      </c>
      <c r="S59" s="30">
        <v>5</v>
      </c>
      <c r="T59" s="30">
        <v>5</v>
      </c>
      <c r="U59" s="30">
        <v>3</v>
      </c>
      <c r="V59" s="30"/>
      <c r="W59">
        <f t="shared" si="4"/>
        <v>4.2727272727272725</v>
      </c>
      <c r="X59">
        <f t="shared" si="5"/>
        <v>0.74965556829412006</v>
      </c>
      <c r="Z59">
        <f t="shared" si="34"/>
        <v>-0.36380343755449918</v>
      </c>
      <c r="AA59">
        <f t="shared" si="34"/>
        <v>0.97014250014533232</v>
      </c>
      <c r="AB59">
        <f t="shared" si="34"/>
        <v>-0.36380343755449918</v>
      </c>
      <c r="AC59">
        <f t="shared" si="34"/>
        <v>-0.36380343755449918</v>
      </c>
      <c r="AD59">
        <f t="shared" si="34"/>
        <v>0</v>
      </c>
      <c r="AE59">
        <f t="shared" si="34"/>
        <v>0</v>
      </c>
      <c r="AF59">
        <f t="shared" si="34"/>
        <v>0</v>
      </c>
      <c r="AG59">
        <f t="shared" si="34"/>
        <v>0</v>
      </c>
      <c r="AH59">
        <f t="shared" si="34"/>
        <v>0</v>
      </c>
      <c r="AI59">
        <f t="shared" si="34"/>
        <v>0</v>
      </c>
      <c r="AJ59">
        <f t="shared" si="34"/>
        <v>0</v>
      </c>
      <c r="AK59">
        <f t="shared" si="34"/>
        <v>0</v>
      </c>
      <c r="AL59">
        <f t="shared" si="34"/>
        <v>0</v>
      </c>
      <c r="AM59">
        <f t="shared" si="34"/>
        <v>-0.36380343755449918</v>
      </c>
      <c r="AN59">
        <f t="shared" si="34"/>
        <v>0.97014250014533232</v>
      </c>
      <c r="AO59">
        <f t="shared" si="33"/>
        <v>-1.6977493752543307</v>
      </c>
      <c r="AP59">
        <f t="shared" si="31"/>
        <v>0.97014250014533232</v>
      </c>
      <c r="AQ59">
        <f t="shared" si="31"/>
        <v>0.97014250014533232</v>
      </c>
      <c r="AR59">
        <f t="shared" si="31"/>
        <v>0.97014250014533232</v>
      </c>
      <c r="AS59">
        <f t="shared" si="31"/>
        <v>-1.6977493752543307</v>
      </c>
      <c r="AT59">
        <f t="shared" si="31"/>
        <v>0</v>
      </c>
      <c r="AV59">
        <f t="shared" si="10"/>
        <v>-0.25928148942086554</v>
      </c>
      <c r="AW59">
        <f t="shared" si="11"/>
        <v>-0.95069879454317496</v>
      </c>
      <c r="AX59">
        <f t="shared" si="12"/>
        <v>0</v>
      </c>
      <c r="AY59">
        <f t="shared" si="13"/>
        <v>0.35651204795369018</v>
      </c>
      <c r="AZ59">
        <f t="shared" si="14"/>
        <v>0</v>
      </c>
      <c r="BA59">
        <f t="shared" si="15"/>
        <v>0</v>
      </c>
      <c r="BB59">
        <f t="shared" si="16"/>
        <v>0</v>
      </c>
      <c r="BC59">
        <f t="shared" si="17"/>
        <v>0</v>
      </c>
      <c r="BD59">
        <f t="shared" si="18"/>
        <v>0</v>
      </c>
      <c r="BE59">
        <f t="shared" si="19"/>
        <v>0</v>
      </c>
      <c r="BF59">
        <f t="shared" si="20"/>
        <v>0</v>
      </c>
      <c r="BG59">
        <f t="shared" si="21"/>
        <v>0</v>
      </c>
      <c r="BH59">
        <f t="shared" si="22"/>
        <v>0</v>
      </c>
      <c r="BI59">
        <f t="shared" si="23"/>
        <v>-0.87507502679542126</v>
      </c>
      <c r="BJ59">
        <f t="shared" si="24"/>
        <v>-0.95069879454317496</v>
      </c>
      <c r="BK59">
        <f t="shared" si="25"/>
        <v>1.6637228904505554</v>
      </c>
      <c r="BL59">
        <f t="shared" si="26"/>
        <v>0.69141730512230903</v>
      </c>
      <c r="BM59">
        <f t="shared" si="27"/>
        <v>0.69141730512230903</v>
      </c>
      <c r="BN59">
        <f t="shared" si="28"/>
        <v>-0.95069879454317496</v>
      </c>
      <c r="BO59">
        <f t="shared" si="29"/>
        <v>1.6637228904505554</v>
      </c>
      <c r="BP59">
        <f t="shared" si="30"/>
        <v>0</v>
      </c>
      <c r="BR59">
        <f t="shared" si="7"/>
        <v>1.0803395392536075</v>
      </c>
      <c r="BS59">
        <f t="shared" si="8"/>
        <v>4.358898943540674</v>
      </c>
      <c r="BT59">
        <f t="shared" si="9"/>
        <v>3.3166247903554003</v>
      </c>
      <c r="BU59">
        <f t="shared" si="3"/>
        <v>7.4728648518813112E-2</v>
      </c>
    </row>
    <row r="60" spans="1:73" hidden="1" x14ac:dyDescent="0.15">
      <c r="A60" s="30" t="s">
        <v>153</v>
      </c>
      <c r="B60" s="30"/>
      <c r="C60" s="30">
        <v>5</v>
      </c>
      <c r="D60" s="30">
        <v>5</v>
      </c>
      <c r="E60" s="30">
        <v>5</v>
      </c>
      <c r="F60" s="30"/>
      <c r="G60" s="30"/>
      <c r="H60" s="30"/>
      <c r="I60" s="30">
        <v>3</v>
      </c>
      <c r="J60" s="30"/>
      <c r="K60" s="30"/>
      <c r="L60" s="30"/>
      <c r="M60" s="30"/>
      <c r="N60" s="30">
        <v>4</v>
      </c>
      <c r="O60" s="30">
        <v>4</v>
      </c>
      <c r="P60" s="30">
        <v>5</v>
      </c>
      <c r="Q60" s="30">
        <v>4</v>
      </c>
      <c r="R60" s="30">
        <v>5</v>
      </c>
      <c r="S60" s="30"/>
      <c r="T60" s="30"/>
      <c r="U60" s="30">
        <v>4</v>
      </c>
      <c r="V60" s="30"/>
      <c r="W60">
        <f t="shared" si="4"/>
        <v>4.4000000000000004</v>
      </c>
      <c r="X60">
        <f t="shared" si="5"/>
        <v>0.66332495807107994</v>
      </c>
      <c r="Z60">
        <f t="shared" si="34"/>
        <v>0</v>
      </c>
      <c r="AA60">
        <f t="shared" si="34"/>
        <v>0.90453403373329033</v>
      </c>
      <c r="AB60">
        <f t="shared" si="34"/>
        <v>0.90453403373329033</v>
      </c>
      <c r="AC60">
        <f t="shared" si="34"/>
        <v>0.90453403373329033</v>
      </c>
      <c r="AD60">
        <f t="shared" si="34"/>
        <v>0</v>
      </c>
      <c r="AE60">
        <f t="shared" si="34"/>
        <v>0</v>
      </c>
      <c r="AF60">
        <f t="shared" si="34"/>
        <v>0</v>
      </c>
      <c r="AG60">
        <f t="shared" si="34"/>
        <v>-2.1105794120443462</v>
      </c>
      <c r="AH60">
        <f t="shared" si="34"/>
        <v>0</v>
      </c>
      <c r="AI60">
        <f t="shared" si="34"/>
        <v>0</v>
      </c>
      <c r="AJ60">
        <f t="shared" si="34"/>
        <v>0</v>
      </c>
      <c r="AK60">
        <f t="shared" si="34"/>
        <v>0</v>
      </c>
      <c r="AL60">
        <f t="shared" si="34"/>
        <v>-0.60302268915552781</v>
      </c>
      <c r="AM60">
        <f t="shared" si="34"/>
        <v>-0.60302268915552781</v>
      </c>
      <c r="AN60">
        <f t="shared" si="34"/>
        <v>0.90453403373329033</v>
      </c>
      <c r="AO60">
        <f t="shared" si="33"/>
        <v>-0.60302268915552781</v>
      </c>
      <c r="AP60">
        <f t="shared" si="31"/>
        <v>0.90453403373329033</v>
      </c>
      <c r="AQ60">
        <f t="shared" si="31"/>
        <v>0</v>
      </c>
      <c r="AR60">
        <f t="shared" si="31"/>
        <v>0</v>
      </c>
      <c r="AS60">
        <f t="shared" si="31"/>
        <v>-0.60302268915552781</v>
      </c>
      <c r="AT60">
        <f t="shared" si="31"/>
        <v>0</v>
      </c>
      <c r="AV60">
        <f t="shared" si="10"/>
        <v>0</v>
      </c>
      <c r="AW60">
        <f t="shared" si="11"/>
        <v>-0.8864052604279179</v>
      </c>
      <c r="AX60">
        <f t="shared" si="12"/>
        <v>0</v>
      </c>
      <c r="AY60">
        <f t="shared" si="13"/>
        <v>-0.8864052604279179</v>
      </c>
      <c r="AZ60">
        <f t="shared" si="14"/>
        <v>0</v>
      </c>
      <c r="BA60">
        <f t="shared" si="15"/>
        <v>0</v>
      </c>
      <c r="BB60">
        <f t="shared" si="16"/>
        <v>0</v>
      </c>
      <c r="BC60">
        <f t="shared" si="17"/>
        <v>-1.5042028661807105</v>
      </c>
      <c r="BD60">
        <f t="shared" si="18"/>
        <v>0</v>
      </c>
      <c r="BE60">
        <f t="shared" si="19"/>
        <v>0</v>
      </c>
      <c r="BF60">
        <f t="shared" si="20"/>
        <v>0</v>
      </c>
      <c r="BG60">
        <f t="shared" si="21"/>
        <v>0</v>
      </c>
      <c r="BH60">
        <f t="shared" si="22"/>
        <v>0</v>
      </c>
      <c r="BI60">
        <f t="shared" si="23"/>
        <v>-1.450481335245686</v>
      </c>
      <c r="BJ60">
        <f t="shared" si="24"/>
        <v>-0.8864052604279179</v>
      </c>
      <c r="BK60">
        <f t="shared" si="25"/>
        <v>0.59093684028527949</v>
      </c>
      <c r="BL60">
        <f t="shared" si="26"/>
        <v>0.64465837122030389</v>
      </c>
      <c r="BM60">
        <f t="shared" si="27"/>
        <v>0</v>
      </c>
      <c r="BN60">
        <f t="shared" si="28"/>
        <v>0</v>
      </c>
      <c r="BO60">
        <f t="shared" si="29"/>
        <v>0.59093684028527949</v>
      </c>
      <c r="BP60">
        <f t="shared" si="30"/>
        <v>0</v>
      </c>
      <c r="BR60">
        <f t="shared" si="7"/>
        <v>-3.7873679309192871</v>
      </c>
      <c r="BS60">
        <f t="shared" si="8"/>
        <v>4.358898943540674</v>
      </c>
      <c r="BT60">
        <f t="shared" si="9"/>
        <v>3.1622776601683795</v>
      </c>
      <c r="BU60">
        <f t="shared" si="3"/>
        <v>-0.27476454843102377</v>
      </c>
    </row>
    <row r="61" spans="1:73" hidden="1" x14ac:dyDescent="0.15">
      <c r="A61" s="30" t="s">
        <v>155</v>
      </c>
      <c r="B61" s="30">
        <v>5</v>
      </c>
      <c r="C61" s="30">
        <v>4</v>
      </c>
      <c r="D61" s="30">
        <v>5</v>
      </c>
      <c r="E61" s="30">
        <v>5</v>
      </c>
      <c r="F61" s="30">
        <v>5</v>
      </c>
      <c r="G61" s="31"/>
      <c r="H61" s="31"/>
      <c r="I61" s="30">
        <v>2</v>
      </c>
      <c r="J61" s="31"/>
      <c r="K61" s="31"/>
      <c r="L61" s="31"/>
      <c r="M61" s="31"/>
      <c r="N61" s="30">
        <v>3</v>
      </c>
      <c r="O61" s="31"/>
      <c r="P61" s="30">
        <v>5</v>
      </c>
      <c r="Q61" s="31"/>
      <c r="R61" s="31"/>
      <c r="S61" s="31"/>
      <c r="T61" s="30">
        <v>4</v>
      </c>
      <c r="U61" s="31"/>
      <c r="V61" s="31"/>
      <c r="W61">
        <f t="shared" si="4"/>
        <v>4.2222222222222223</v>
      </c>
      <c r="X61">
        <f t="shared" si="5"/>
        <v>1.0304020550550783</v>
      </c>
      <c r="Z61">
        <f t="shared" si="34"/>
        <v>0.75482941242406876</v>
      </c>
      <c r="AA61">
        <f t="shared" si="34"/>
        <v>-0.21566554640687691</v>
      </c>
      <c r="AB61">
        <f t="shared" si="34"/>
        <v>0.75482941242406876</v>
      </c>
      <c r="AC61">
        <f t="shared" si="34"/>
        <v>0.75482941242406876</v>
      </c>
      <c r="AD61">
        <f t="shared" si="34"/>
        <v>0.75482941242406876</v>
      </c>
      <c r="AE61">
        <f t="shared" si="34"/>
        <v>0</v>
      </c>
      <c r="AF61">
        <f t="shared" si="34"/>
        <v>0</v>
      </c>
      <c r="AG61">
        <f t="shared" si="34"/>
        <v>-2.1566554640687681</v>
      </c>
      <c r="AH61">
        <f t="shared" si="34"/>
        <v>0</v>
      </c>
      <c r="AI61">
        <f t="shared" si="34"/>
        <v>0</v>
      </c>
      <c r="AJ61">
        <f t="shared" si="34"/>
        <v>0</v>
      </c>
      <c r="AK61">
        <f t="shared" si="34"/>
        <v>0</v>
      </c>
      <c r="AL61">
        <f t="shared" si="34"/>
        <v>-1.1861605052378226</v>
      </c>
      <c r="AM61">
        <f t="shared" si="34"/>
        <v>0</v>
      </c>
      <c r="AN61">
        <f t="shared" si="34"/>
        <v>0.75482941242406876</v>
      </c>
      <c r="AO61">
        <f t="shared" si="33"/>
        <v>0</v>
      </c>
      <c r="AP61">
        <f t="shared" si="31"/>
        <v>0</v>
      </c>
      <c r="AQ61">
        <f t="shared" si="31"/>
        <v>0</v>
      </c>
      <c r="AR61">
        <f t="shared" si="31"/>
        <v>-0.21566554640687691</v>
      </c>
      <c r="AS61">
        <f t="shared" si="31"/>
        <v>0</v>
      </c>
      <c r="AT61">
        <f t="shared" si="31"/>
        <v>0</v>
      </c>
      <c r="AV61">
        <f t="shared" si="10"/>
        <v>0.5379643898572859</v>
      </c>
      <c r="AW61">
        <f t="shared" si="11"/>
        <v>0.21134315315821958</v>
      </c>
      <c r="AX61">
        <f t="shared" si="12"/>
        <v>0</v>
      </c>
      <c r="AY61">
        <f t="shared" si="13"/>
        <v>-0.73970103605376814</v>
      </c>
      <c r="AZ61">
        <f t="shared" si="14"/>
        <v>-0.73970103605376814</v>
      </c>
      <c r="BA61">
        <f t="shared" si="15"/>
        <v>0</v>
      </c>
      <c r="BB61">
        <f t="shared" si="16"/>
        <v>0</v>
      </c>
      <c r="BC61">
        <f t="shared" si="17"/>
        <v>-1.5370411138779596</v>
      </c>
      <c r="BD61">
        <f t="shared" si="18"/>
        <v>0</v>
      </c>
      <c r="BE61">
        <f t="shared" si="19"/>
        <v>0</v>
      </c>
      <c r="BF61">
        <f t="shared" si="20"/>
        <v>0</v>
      </c>
      <c r="BG61">
        <f t="shared" si="21"/>
        <v>0</v>
      </c>
      <c r="BH61">
        <f t="shared" si="22"/>
        <v>0</v>
      </c>
      <c r="BI61">
        <f t="shared" si="23"/>
        <v>0</v>
      </c>
      <c r="BJ61">
        <f t="shared" si="24"/>
        <v>-0.73970103605376814</v>
      </c>
      <c r="BK61">
        <f t="shared" si="25"/>
        <v>0</v>
      </c>
      <c r="BL61">
        <f t="shared" si="26"/>
        <v>0</v>
      </c>
      <c r="BM61">
        <f t="shared" si="27"/>
        <v>0</v>
      </c>
      <c r="BN61">
        <f t="shared" si="28"/>
        <v>0.21134315315821958</v>
      </c>
      <c r="BO61">
        <f t="shared" si="29"/>
        <v>0</v>
      </c>
      <c r="BP61">
        <f t="shared" si="30"/>
        <v>0</v>
      </c>
      <c r="BR61">
        <f t="shared" si="7"/>
        <v>-2.7954935258655387</v>
      </c>
      <c r="BS61">
        <f t="shared" si="8"/>
        <v>4.358898943540674</v>
      </c>
      <c r="BT61">
        <f t="shared" si="9"/>
        <v>2.9999999999999996</v>
      </c>
      <c r="BU61">
        <f t="shared" si="3"/>
        <v>-0.21377673292228228</v>
      </c>
    </row>
    <row r="62" spans="1:73" hidden="1" x14ac:dyDescent="0.15">
      <c r="A62" s="30" t="s">
        <v>157</v>
      </c>
      <c r="B62" s="30"/>
      <c r="C62" s="30">
        <v>1</v>
      </c>
      <c r="D62" s="30">
        <v>4</v>
      </c>
      <c r="E62" s="30">
        <v>3</v>
      </c>
      <c r="F62" s="30"/>
      <c r="G62" s="30"/>
      <c r="H62" s="30">
        <v>5</v>
      </c>
      <c r="I62" s="30"/>
      <c r="J62" s="30"/>
      <c r="K62" s="30">
        <v>4</v>
      </c>
      <c r="L62" s="30"/>
      <c r="M62" s="30"/>
      <c r="N62" s="30"/>
      <c r="O62" s="30">
        <v>5</v>
      </c>
      <c r="P62" s="30">
        <v>5</v>
      </c>
      <c r="Q62" s="30">
        <v>3</v>
      </c>
      <c r="R62" s="30"/>
      <c r="S62" s="30"/>
      <c r="T62" s="30"/>
      <c r="U62" s="30">
        <v>4</v>
      </c>
      <c r="V62" s="30"/>
      <c r="W62">
        <f t="shared" si="4"/>
        <v>3.7777777777777777</v>
      </c>
      <c r="X62">
        <f t="shared" si="5"/>
        <v>1.227262335243029</v>
      </c>
      <c r="Z62">
        <f t="shared" si="34"/>
        <v>0</v>
      </c>
      <c r="AA62">
        <f t="shared" si="34"/>
        <v>-2.2633936510629633</v>
      </c>
      <c r="AB62">
        <f t="shared" si="34"/>
        <v>0.18107149208503714</v>
      </c>
      <c r="AC62">
        <f t="shared" si="34"/>
        <v>-0.63375022229762967</v>
      </c>
      <c r="AD62">
        <f t="shared" si="34"/>
        <v>0</v>
      </c>
      <c r="AE62">
        <f t="shared" si="34"/>
        <v>0</v>
      </c>
      <c r="AF62">
        <f t="shared" si="34"/>
        <v>0.99589320646770396</v>
      </c>
      <c r="AG62">
        <f t="shared" si="34"/>
        <v>0</v>
      </c>
      <c r="AH62">
        <f t="shared" si="34"/>
        <v>0</v>
      </c>
      <c r="AI62">
        <f t="shared" si="34"/>
        <v>0.18107149208503714</v>
      </c>
      <c r="AJ62">
        <f t="shared" si="34"/>
        <v>0</v>
      </c>
      <c r="AK62">
        <f t="shared" si="34"/>
        <v>0</v>
      </c>
      <c r="AL62">
        <f t="shared" si="34"/>
        <v>0</v>
      </c>
      <c r="AM62">
        <f t="shared" si="34"/>
        <v>0.99589320646770396</v>
      </c>
      <c r="AN62">
        <f t="shared" si="34"/>
        <v>0.99589320646770396</v>
      </c>
      <c r="AO62">
        <f t="shared" si="33"/>
        <v>-0.63375022229762967</v>
      </c>
      <c r="AP62">
        <f t="shared" si="31"/>
        <v>0</v>
      </c>
      <c r="AQ62">
        <f t="shared" si="31"/>
        <v>0</v>
      </c>
      <c r="AR62">
        <f t="shared" si="31"/>
        <v>0</v>
      </c>
      <c r="AS62">
        <f t="shared" si="31"/>
        <v>0.18107149208503714</v>
      </c>
      <c r="AT62">
        <f t="shared" si="31"/>
        <v>0</v>
      </c>
      <c r="AV62">
        <f t="shared" si="10"/>
        <v>0</v>
      </c>
      <c r="AW62">
        <f t="shared" si="11"/>
        <v>2.218030459772542</v>
      </c>
      <c r="AX62">
        <f t="shared" si="12"/>
        <v>0</v>
      </c>
      <c r="AY62">
        <f t="shared" si="13"/>
        <v>0.62104852873631167</v>
      </c>
      <c r="AZ62">
        <f t="shared" si="14"/>
        <v>0</v>
      </c>
      <c r="BA62">
        <f t="shared" si="15"/>
        <v>0</v>
      </c>
      <c r="BB62">
        <f t="shared" si="16"/>
        <v>-0.97593340229991854</v>
      </c>
      <c r="BC62">
        <f t="shared" si="17"/>
        <v>0</v>
      </c>
      <c r="BD62">
        <f t="shared" si="18"/>
        <v>0</v>
      </c>
      <c r="BE62">
        <f t="shared" si="19"/>
        <v>-0.17744243678180344</v>
      </c>
      <c r="BF62">
        <f t="shared" si="20"/>
        <v>0</v>
      </c>
      <c r="BG62">
        <f t="shared" si="21"/>
        <v>0</v>
      </c>
      <c r="BH62">
        <f t="shared" si="22"/>
        <v>0</v>
      </c>
      <c r="BI62">
        <f t="shared" si="23"/>
        <v>2.3954728965543453</v>
      </c>
      <c r="BJ62">
        <f t="shared" si="24"/>
        <v>-0.97593340229991854</v>
      </c>
      <c r="BK62">
        <f t="shared" si="25"/>
        <v>0.62104852873631167</v>
      </c>
      <c r="BL62">
        <f t="shared" si="26"/>
        <v>0</v>
      </c>
      <c r="BM62">
        <f t="shared" si="27"/>
        <v>0</v>
      </c>
      <c r="BN62">
        <f t="shared" si="28"/>
        <v>0</v>
      </c>
      <c r="BO62">
        <f t="shared" si="29"/>
        <v>-0.17744243678180344</v>
      </c>
      <c r="BP62">
        <f t="shared" si="30"/>
        <v>0</v>
      </c>
      <c r="BR62">
        <f t="shared" si="7"/>
        <v>3.5488487356360663</v>
      </c>
      <c r="BS62">
        <f t="shared" si="8"/>
        <v>4.358898943540674</v>
      </c>
      <c r="BT62">
        <f t="shared" si="9"/>
        <v>3</v>
      </c>
      <c r="BU62">
        <f t="shared" si="3"/>
        <v>0.27138724569385442</v>
      </c>
    </row>
    <row r="63" spans="1:73" hidden="1" x14ac:dyDescent="0.15">
      <c r="A63" s="30" t="s">
        <v>159</v>
      </c>
      <c r="B63" s="30">
        <v>3</v>
      </c>
      <c r="C63" s="30">
        <v>3</v>
      </c>
      <c r="D63" s="30">
        <v>4</v>
      </c>
      <c r="E63" s="30">
        <v>3</v>
      </c>
      <c r="F63" s="30">
        <v>3</v>
      </c>
      <c r="G63" s="30">
        <v>3</v>
      </c>
      <c r="H63" s="30">
        <v>4</v>
      </c>
      <c r="I63" s="30">
        <v>2</v>
      </c>
      <c r="J63" s="30">
        <v>4</v>
      </c>
      <c r="K63" s="30">
        <v>3</v>
      </c>
      <c r="L63" s="30">
        <v>3</v>
      </c>
      <c r="M63" s="30">
        <v>4</v>
      </c>
      <c r="N63" s="30">
        <v>2</v>
      </c>
      <c r="O63" s="30">
        <v>4</v>
      </c>
      <c r="P63" s="30">
        <v>4</v>
      </c>
      <c r="Q63" s="30">
        <v>4</v>
      </c>
      <c r="R63" s="30">
        <v>4</v>
      </c>
      <c r="S63" s="30">
        <v>4</v>
      </c>
      <c r="T63" s="30">
        <v>3</v>
      </c>
      <c r="U63" s="30">
        <v>2</v>
      </c>
      <c r="V63" s="30">
        <v>5</v>
      </c>
      <c r="W63">
        <f t="shared" si="4"/>
        <v>3.3809523809523809</v>
      </c>
      <c r="X63">
        <f t="shared" si="5"/>
        <v>0.785353452498602</v>
      </c>
      <c r="Z63">
        <f t="shared" si="34"/>
        <v>-0.48507125007266594</v>
      </c>
      <c r="AA63">
        <f t="shared" si="34"/>
        <v>-0.48507125007266594</v>
      </c>
      <c r="AB63">
        <f t="shared" si="34"/>
        <v>0.78824078136808218</v>
      </c>
      <c r="AC63">
        <f t="shared" si="34"/>
        <v>-0.48507125007266594</v>
      </c>
      <c r="AD63">
        <f t="shared" si="34"/>
        <v>-0.48507125007266594</v>
      </c>
      <c r="AE63">
        <f t="shared" si="34"/>
        <v>-0.48507125007266594</v>
      </c>
      <c r="AF63">
        <f t="shared" si="34"/>
        <v>0.78824078136808218</v>
      </c>
      <c r="AG63">
        <f t="shared" si="34"/>
        <v>-1.7583832815134139</v>
      </c>
      <c r="AH63">
        <f t="shared" si="34"/>
        <v>0.78824078136808218</v>
      </c>
      <c r="AI63">
        <f t="shared" si="34"/>
        <v>-0.48507125007266594</v>
      </c>
      <c r="AJ63">
        <f t="shared" si="34"/>
        <v>-0.48507125007266594</v>
      </c>
      <c r="AK63">
        <f t="shared" si="34"/>
        <v>0.78824078136808218</v>
      </c>
      <c r="AL63">
        <f t="shared" si="34"/>
        <v>-1.7583832815134139</v>
      </c>
      <c r="AM63">
        <f t="shared" si="34"/>
        <v>0.78824078136808218</v>
      </c>
      <c r="AN63">
        <f t="shared" si="34"/>
        <v>0.78824078136808218</v>
      </c>
      <c r="AO63">
        <f t="shared" si="33"/>
        <v>0.78824078136808218</v>
      </c>
      <c r="AP63">
        <f t="shared" si="31"/>
        <v>0.78824078136808218</v>
      </c>
      <c r="AQ63">
        <f t="shared" si="31"/>
        <v>0.78824078136808218</v>
      </c>
      <c r="AR63">
        <f t="shared" si="31"/>
        <v>-0.48507125007266594</v>
      </c>
      <c r="AS63">
        <f t="shared" si="31"/>
        <v>-1.7583832815134139</v>
      </c>
      <c r="AT63">
        <f t="shared" si="31"/>
        <v>2.0615528128088303</v>
      </c>
      <c r="AV63">
        <f t="shared" si="10"/>
        <v>-0.34570865256115435</v>
      </c>
      <c r="AW63">
        <f t="shared" si="11"/>
        <v>0.47534939727158726</v>
      </c>
      <c r="AX63">
        <f t="shared" si="12"/>
        <v>0</v>
      </c>
      <c r="AY63">
        <f t="shared" si="13"/>
        <v>0.47534939727158726</v>
      </c>
      <c r="AZ63">
        <f t="shared" si="14"/>
        <v>0.47534939727158726</v>
      </c>
      <c r="BA63">
        <f t="shared" si="15"/>
        <v>-0.34570865256115435</v>
      </c>
      <c r="BB63">
        <f t="shared" si="16"/>
        <v>-0.77244277056632937</v>
      </c>
      <c r="BC63">
        <f t="shared" si="17"/>
        <v>-1.2531938655341843</v>
      </c>
      <c r="BD63">
        <f t="shared" si="18"/>
        <v>0.56177656041187585</v>
      </c>
      <c r="BE63">
        <f t="shared" si="19"/>
        <v>0.47534939727158726</v>
      </c>
      <c r="BF63">
        <f t="shared" si="20"/>
        <v>-0.34570865256115435</v>
      </c>
      <c r="BG63">
        <f t="shared" si="21"/>
        <v>0.56177656041187585</v>
      </c>
      <c r="BH63">
        <f t="shared" si="22"/>
        <v>0</v>
      </c>
      <c r="BI63">
        <f t="shared" si="23"/>
        <v>1.895995891390081</v>
      </c>
      <c r="BJ63">
        <f t="shared" si="24"/>
        <v>-0.77244277056632937</v>
      </c>
      <c r="BK63">
        <f t="shared" si="25"/>
        <v>-0.77244277056632937</v>
      </c>
      <c r="BL63">
        <f t="shared" si="26"/>
        <v>0.56177656041187585</v>
      </c>
      <c r="BM63">
        <f t="shared" si="27"/>
        <v>0.56177656041187585</v>
      </c>
      <c r="BN63">
        <f t="shared" si="28"/>
        <v>0.47534939727158726</v>
      </c>
      <c r="BO63">
        <f t="shared" si="29"/>
        <v>1.7231415651095037</v>
      </c>
      <c r="BP63">
        <f t="shared" si="30"/>
        <v>1.469261773384906</v>
      </c>
      <c r="BR63">
        <f t="shared" si="7"/>
        <v>5.1046043229732945</v>
      </c>
      <c r="BS63">
        <f t="shared" si="8"/>
        <v>4.358898943540674</v>
      </c>
      <c r="BT63">
        <f t="shared" si="9"/>
        <v>4.5825756949558398</v>
      </c>
      <c r="BU63">
        <f t="shared" si="3"/>
        <v>0.25554985336364322</v>
      </c>
    </row>
    <row r="64" spans="1:73" hidden="1" x14ac:dyDescent="0.15">
      <c r="A64" s="30" t="s">
        <v>161</v>
      </c>
      <c r="B64" s="30"/>
      <c r="C64" s="30">
        <v>3</v>
      </c>
      <c r="D64" s="30">
        <v>5</v>
      </c>
      <c r="E64" s="30">
        <v>5</v>
      </c>
      <c r="F64" s="30">
        <v>3</v>
      </c>
      <c r="G64" s="30"/>
      <c r="H64" s="30"/>
      <c r="I64" s="30">
        <v>5</v>
      </c>
      <c r="J64" s="30"/>
      <c r="K64" s="30">
        <v>3</v>
      </c>
      <c r="L64" s="30"/>
      <c r="M64" s="30"/>
      <c r="N64" s="30">
        <v>4</v>
      </c>
      <c r="O64" s="30"/>
      <c r="P64" s="30">
        <v>4</v>
      </c>
      <c r="Q64" s="30">
        <v>4</v>
      </c>
      <c r="R64" s="30">
        <v>4</v>
      </c>
      <c r="S64" s="30"/>
      <c r="T64" s="30"/>
      <c r="U64" s="30">
        <v>5</v>
      </c>
      <c r="V64" s="30">
        <v>5</v>
      </c>
      <c r="W64">
        <f t="shared" si="4"/>
        <v>4.166666666666667</v>
      </c>
      <c r="X64">
        <f t="shared" si="5"/>
        <v>0.79930525388545326</v>
      </c>
      <c r="Z64">
        <f t="shared" si="34"/>
        <v>0</v>
      </c>
      <c r="AA64">
        <f t="shared" si="34"/>
        <v>-1.4596008983995237</v>
      </c>
      <c r="AB64">
        <f t="shared" si="34"/>
        <v>1.0425720702853734</v>
      </c>
      <c r="AC64">
        <f t="shared" si="34"/>
        <v>1.0425720702853734</v>
      </c>
      <c r="AD64">
        <f t="shared" si="34"/>
        <v>-1.4596008983995237</v>
      </c>
      <c r="AE64">
        <f t="shared" si="34"/>
        <v>0</v>
      </c>
      <c r="AF64">
        <f t="shared" si="34"/>
        <v>0</v>
      </c>
      <c r="AG64">
        <f t="shared" si="34"/>
        <v>1.0425720702853734</v>
      </c>
      <c r="AH64">
        <f t="shared" si="34"/>
        <v>0</v>
      </c>
      <c r="AI64">
        <f t="shared" si="34"/>
        <v>-1.4596008983995237</v>
      </c>
      <c r="AJ64">
        <f t="shared" si="34"/>
        <v>0</v>
      </c>
      <c r="AK64">
        <f t="shared" si="34"/>
        <v>0</v>
      </c>
      <c r="AL64">
        <f t="shared" si="34"/>
        <v>-0.20851441405707513</v>
      </c>
      <c r="AM64">
        <f t="shared" si="34"/>
        <v>0</v>
      </c>
      <c r="AN64">
        <f t="shared" si="34"/>
        <v>-0.20851441405707513</v>
      </c>
      <c r="AO64">
        <f t="shared" si="33"/>
        <v>-0.20851441405707513</v>
      </c>
      <c r="AP64">
        <f t="shared" si="31"/>
        <v>-0.20851441405707513</v>
      </c>
      <c r="AQ64">
        <f t="shared" si="31"/>
        <v>0</v>
      </c>
      <c r="AR64">
        <f t="shared" si="31"/>
        <v>0</v>
      </c>
      <c r="AS64">
        <f t="shared" si="31"/>
        <v>1.0425720702853734</v>
      </c>
      <c r="AT64">
        <f t="shared" si="31"/>
        <v>1.0425720702853734</v>
      </c>
      <c r="AV64">
        <f t="shared" si="10"/>
        <v>0</v>
      </c>
      <c r="AW64">
        <f t="shared" si="11"/>
        <v>1.4303474122767394</v>
      </c>
      <c r="AX64">
        <f t="shared" si="12"/>
        <v>0</v>
      </c>
      <c r="AY64">
        <f t="shared" si="13"/>
        <v>-1.0216767230548132</v>
      </c>
      <c r="AZ64">
        <f t="shared" si="14"/>
        <v>1.4303474122767394</v>
      </c>
      <c r="BA64">
        <f t="shared" si="15"/>
        <v>0</v>
      </c>
      <c r="BB64">
        <f t="shared" si="16"/>
        <v>0</v>
      </c>
      <c r="BC64">
        <f t="shared" si="17"/>
        <v>0.74303761676713675</v>
      </c>
      <c r="BD64">
        <f t="shared" si="18"/>
        <v>0</v>
      </c>
      <c r="BE64">
        <f t="shared" si="19"/>
        <v>1.4303474122767394</v>
      </c>
      <c r="BF64">
        <f t="shared" si="20"/>
        <v>0</v>
      </c>
      <c r="BG64">
        <f t="shared" si="21"/>
        <v>0</v>
      </c>
      <c r="BH64">
        <f t="shared" si="22"/>
        <v>0</v>
      </c>
      <c r="BI64">
        <f t="shared" si="23"/>
        <v>0</v>
      </c>
      <c r="BJ64">
        <f t="shared" si="24"/>
        <v>0.20433534461096309</v>
      </c>
      <c r="BK64">
        <f t="shared" si="25"/>
        <v>0.20433534461096309</v>
      </c>
      <c r="BL64">
        <f t="shared" si="26"/>
        <v>-0.14860752335342767</v>
      </c>
      <c r="BM64">
        <f t="shared" si="27"/>
        <v>0</v>
      </c>
      <c r="BN64">
        <f t="shared" si="28"/>
        <v>0</v>
      </c>
      <c r="BO64">
        <f t="shared" si="29"/>
        <v>-1.0216767230548132</v>
      </c>
      <c r="BP64">
        <f t="shared" si="30"/>
        <v>0.74303761676713675</v>
      </c>
      <c r="BR64">
        <f t="shared" si="7"/>
        <v>3.9938271901233646</v>
      </c>
      <c r="BS64">
        <f t="shared" si="8"/>
        <v>4.358898943540674</v>
      </c>
      <c r="BT64">
        <f t="shared" si="9"/>
        <v>3.4641016151377539</v>
      </c>
      <c r="BU64">
        <f t="shared" si="3"/>
        <v>0.26449766709222805</v>
      </c>
    </row>
    <row r="65" spans="1:73" hidden="1" x14ac:dyDescent="0.15">
      <c r="A65" s="30" t="s">
        <v>163</v>
      </c>
      <c r="B65" s="30">
        <v>5</v>
      </c>
      <c r="C65" s="30">
        <v>5</v>
      </c>
      <c r="D65" s="30">
        <v>5</v>
      </c>
      <c r="E65" s="30">
        <v>4</v>
      </c>
      <c r="F65" s="30">
        <v>5</v>
      </c>
      <c r="G65" s="30"/>
      <c r="H65" s="30"/>
      <c r="I65" s="30"/>
      <c r="J65" s="30"/>
      <c r="K65" s="30">
        <v>5</v>
      </c>
      <c r="L65" s="30"/>
      <c r="M65" s="30">
        <v>5</v>
      </c>
      <c r="N65" s="30"/>
      <c r="O65" s="30"/>
      <c r="P65" s="30">
        <v>4</v>
      </c>
      <c r="Q65" s="30">
        <v>4</v>
      </c>
      <c r="R65" s="30"/>
      <c r="S65" s="30">
        <v>5</v>
      </c>
      <c r="T65" s="30">
        <v>5</v>
      </c>
      <c r="U65" s="30"/>
      <c r="V65" s="30">
        <v>5</v>
      </c>
      <c r="W65">
        <f t="shared" si="4"/>
        <v>4.75</v>
      </c>
      <c r="X65">
        <f t="shared" si="5"/>
        <v>0.4330127018922193</v>
      </c>
      <c r="Z65">
        <f t="shared" si="34"/>
        <v>0.57735026918962584</v>
      </c>
      <c r="AA65">
        <f t="shared" si="34"/>
        <v>0.57735026918962584</v>
      </c>
      <c r="AB65">
        <f t="shared" si="34"/>
        <v>0.57735026918962584</v>
      </c>
      <c r="AC65">
        <f t="shared" si="34"/>
        <v>-1.7320508075688774</v>
      </c>
      <c r="AD65">
        <f t="shared" si="34"/>
        <v>0.57735026918962584</v>
      </c>
      <c r="AE65">
        <f t="shared" si="34"/>
        <v>0</v>
      </c>
      <c r="AF65">
        <f t="shared" si="34"/>
        <v>0</v>
      </c>
      <c r="AG65">
        <f t="shared" si="34"/>
        <v>0</v>
      </c>
      <c r="AH65">
        <f t="shared" si="34"/>
        <v>0</v>
      </c>
      <c r="AI65">
        <f t="shared" si="34"/>
        <v>0.57735026918962584</v>
      </c>
      <c r="AJ65">
        <f t="shared" si="34"/>
        <v>0</v>
      </c>
      <c r="AK65">
        <f t="shared" si="34"/>
        <v>0.57735026918962584</v>
      </c>
      <c r="AL65">
        <f t="shared" si="34"/>
        <v>0</v>
      </c>
      <c r="AM65">
        <f t="shared" si="34"/>
        <v>0</v>
      </c>
      <c r="AN65">
        <f t="shared" si="34"/>
        <v>-1.7320508075688774</v>
      </c>
      <c r="AO65">
        <f t="shared" si="33"/>
        <v>-1.7320508075688774</v>
      </c>
      <c r="AP65">
        <f t="shared" si="31"/>
        <v>0</v>
      </c>
      <c r="AQ65">
        <f t="shared" si="31"/>
        <v>0.57735026918962584</v>
      </c>
      <c r="AR65">
        <f t="shared" si="31"/>
        <v>0.57735026918962584</v>
      </c>
      <c r="AS65">
        <f t="shared" si="31"/>
        <v>0</v>
      </c>
      <c r="AT65">
        <f t="shared" si="31"/>
        <v>0.57735026918962584</v>
      </c>
      <c r="AV65">
        <f t="shared" si="10"/>
        <v>0.4114755998989118</v>
      </c>
      <c r="AW65">
        <f t="shared" si="11"/>
        <v>-0.56577894986100385</v>
      </c>
      <c r="AX65">
        <f t="shared" si="12"/>
        <v>0</v>
      </c>
      <c r="AY65">
        <f t="shared" si="13"/>
        <v>1.6973368495830112</v>
      </c>
      <c r="AZ65">
        <f t="shared" si="14"/>
        <v>-0.56577894986100385</v>
      </c>
      <c r="BA65">
        <f t="shared" si="15"/>
        <v>0</v>
      </c>
      <c r="BB65">
        <f t="shared" si="16"/>
        <v>0</v>
      </c>
      <c r="BC65">
        <f t="shared" si="17"/>
        <v>0</v>
      </c>
      <c r="BD65">
        <f t="shared" si="18"/>
        <v>0</v>
      </c>
      <c r="BE65">
        <f t="shared" si="19"/>
        <v>-0.56577894986100385</v>
      </c>
      <c r="BF65">
        <f t="shared" si="20"/>
        <v>0</v>
      </c>
      <c r="BG65">
        <f t="shared" si="21"/>
        <v>0.4114755998989118</v>
      </c>
      <c r="BH65">
        <f t="shared" si="22"/>
        <v>0</v>
      </c>
      <c r="BI65">
        <f t="shared" si="23"/>
        <v>0</v>
      </c>
      <c r="BJ65">
        <f t="shared" si="24"/>
        <v>1.6973368495830112</v>
      </c>
      <c r="BK65">
        <f t="shared" si="25"/>
        <v>1.6973368495830112</v>
      </c>
      <c r="BL65">
        <f t="shared" si="26"/>
        <v>0</v>
      </c>
      <c r="BM65">
        <f t="shared" si="27"/>
        <v>0.4114755998989118</v>
      </c>
      <c r="BN65">
        <f t="shared" si="28"/>
        <v>-0.56577894986100385</v>
      </c>
      <c r="BO65">
        <f t="shared" si="29"/>
        <v>0</v>
      </c>
      <c r="BP65">
        <f t="shared" si="30"/>
        <v>0.4114755998989118</v>
      </c>
      <c r="BR65">
        <f t="shared" si="7"/>
        <v>4.4747971489006657</v>
      </c>
      <c r="BS65">
        <f t="shared" si="8"/>
        <v>4.358898943540674</v>
      </c>
      <c r="BT65">
        <f t="shared" si="9"/>
        <v>3.4641016151377548</v>
      </c>
      <c r="BU65">
        <f t="shared" si="3"/>
        <v>0.2963506807510668</v>
      </c>
    </row>
    <row r="66" spans="1:73" hidden="1" x14ac:dyDescent="0.15">
      <c r="A66" s="30" t="s">
        <v>164</v>
      </c>
      <c r="B66" s="30">
        <v>5</v>
      </c>
      <c r="C66" s="30"/>
      <c r="D66" s="30">
        <v>5</v>
      </c>
      <c r="E66" s="30"/>
      <c r="F66" s="30"/>
      <c r="G66" s="30"/>
      <c r="H66" s="30"/>
      <c r="I66" s="30"/>
      <c r="J66" s="30"/>
      <c r="K66" s="30"/>
      <c r="L66" s="30"/>
      <c r="M66" s="30"/>
      <c r="N66" s="30">
        <v>5</v>
      </c>
      <c r="O66" s="30">
        <v>5</v>
      </c>
      <c r="P66" s="30">
        <v>4</v>
      </c>
      <c r="Q66" s="30"/>
      <c r="R66" s="30"/>
      <c r="S66" s="30"/>
      <c r="T66" s="30"/>
      <c r="U66" s="30"/>
      <c r="V66" s="30"/>
      <c r="W66">
        <f t="shared" si="4"/>
        <v>4.8</v>
      </c>
      <c r="X66">
        <f t="shared" si="5"/>
        <v>0.39999999999999997</v>
      </c>
      <c r="Z66">
        <f t="shared" si="34"/>
        <v>0.50000000000000044</v>
      </c>
      <c r="AA66">
        <f t="shared" si="34"/>
        <v>0</v>
      </c>
      <c r="AB66">
        <f t="shared" si="34"/>
        <v>0.50000000000000044</v>
      </c>
      <c r="AC66">
        <f t="shared" si="34"/>
        <v>0</v>
      </c>
      <c r="AD66">
        <f t="shared" si="34"/>
        <v>0</v>
      </c>
      <c r="AE66">
        <f t="shared" si="34"/>
        <v>0</v>
      </c>
      <c r="AF66">
        <f t="shared" si="34"/>
        <v>0</v>
      </c>
      <c r="AG66">
        <f t="shared" si="34"/>
        <v>0</v>
      </c>
      <c r="AH66">
        <f t="shared" si="34"/>
        <v>0</v>
      </c>
      <c r="AI66">
        <f t="shared" si="34"/>
        <v>0</v>
      </c>
      <c r="AJ66">
        <f t="shared" si="34"/>
        <v>0</v>
      </c>
      <c r="AK66">
        <f t="shared" si="34"/>
        <v>0</v>
      </c>
      <c r="AL66">
        <f t="shared" si="34"/>
        <v>0.50000000000000044</v>
      </c>
      <c r="AM66">
        <f t="shared" si="34"/>
        <v>0.50000000000000044</v>
      </c>
      <c r="AN66">
        <f t="shared" si="34"/>
        <v>-1.9999999999999998</v>
      </c>
      <c r="AO66">
        <f t="shared" si="33"/>
        <v>0</v>
      </c>
      <c r="AP66">
        <f t="shared" si="31"/>
        <v>0</v>
      </c>
      <c r="AQ66">
        <f t="shared" si="31"/>
        <v>0</v>
      </c>
      <c r="AR66">
        <f t="shared" si="31"/>
        <v>0</v>
      </c>
      <c r="AS66">
        <f t="shared" si="31"/>
        <v>0</v>
      </c>
      <c r="AT66">
        <f t="shared" si="31"/>
        <v>0</v>
      </c>
      <c r="AV66">
        <f t="shared" si="10"/>
        <v>0.35634832254989951</v>
      </c>
      <c r="AW66">
        <f t="shared" si="11"/>
        <v>0</v>
      </c>
      <c r="AX66">
        <f t="shared" si="12"/>
        <v>0</v>
      </c>
      <c r="AY66">
        <f t="shared" si="13"/>
        <v>0</v>
      </c>
      <c r="AZ66">
        <f t="shared" si="14"/>
        <v>0</v>
      </c>
      <c r="BA66">
        <f t="shared" si="15"/>
        <v>0</v>
      </c>
      <c r="BB66">
        <f t="shared" si="16"/>
        <v>0</v>
      </c>
      <c r="BC66">
        <f t="shared" si="17"/>
        <v>0</v>
      </c>
      <c r="BD66">
        <f t="shared" si="18"/>
        <v>0</v>
      </c>
      <c r="BE66">
        <f t="shared" si="19"/>
        <v>0</v>
      </c>
      <c r="BF66">
        <f t="shared" si="20"/>
        <v>0</v>
      </c>
      <c r="BG66">
        <f t="shared" si="21"/>
        <v>0</v>
      </c>
      <c r="BH66">
        <f t="shared" si="22"/>
        <v>0</v>
      </c>
      <c r="BI66">
        <f t="shared" si="23"/>
        <v>1.2026755886059108</v>
      </c>
      <c r="BJ66">
        <f t="shared" si="24"/>
        <v>1.9599157740244455</v>
      </c>
      <c r="BK66">
        <f t="shared" si="25"/>
        <v>0</v>
      </c>
      <c r="BL66">
        <f t="shared" si="26"/>
        <v>0</v>
      </c>
      <c r="BM66">
        <f t="shared" si="27"/>
        <v>0</v>
      </c>
      <c r="BN66">
        <f t="shared" si="28"/>
        <v>0</v>
      </c>
      <c r="BO66">
        <f t="shared" si="29"/>
        <v>0</v>
      </c>
      <c r="BP66">
        <f t="shared" si="30"/>
        <v>0</v>
      </c>
      <c r="BR66">
        <f t="shared" si="7"/>
        <v>3.5189396851802561</v>
      </c>
      <c r="BS66">
        <f t="shared" si="8"/>
        <v>4.358898943540674</v>
      </c>
      <c r="BT66">
        <f t="shared" si="9"/>
        <v>2.2360679774997898</v>
      </c>
      <c r="BU66">
        <f t="shared" si="3"/>
        <v>0.361035593928829</v>
      </c>
    </row>
    <row r="67" spans="1:73" hidden="1" x14ac:dyDescent="0.15">
      <c r="A67" s="30" t="s">
        <v>166</v>
      </c>
      <c r="B67" s="30"/>
      <c r="C67" s="30"/>
      <c r="D67" s="30">
        <v>4</v>
      </c>
      <c r="E67" s="30">
        <v>4</v>
      </c>
      <c r="F67" s="30"/>
      <c r="G67" s="30"/>
      <c r="H67" s="30"/>
      <c r="I67" s="30">
        <v>4</v>
      </c>
      <c r="J67" s="30"/>
      <c r="K67" s="30"/>
      <c r="L67" s="30">
        <v>5</v>
      </c>
      <c r="M67" s="30"/>
      <c r="N67" s="30">
        <v>4</v>
      </c>
      <c r="O67" s="30"/>
      <c r="P67" s="30">
        <v>5</v>
      </c>
      <c r="Q67" s="30"/>
      <c r="R67" s="30"/>
      <c r="S67" s="30">
        <v>5</v>
      </c>
      <c r="T67" s="30">
        <v>4</v>
      </c>
      <c r="U67" s="30">
        <v>4</v>
      </c>
      <c r="V67" s="30">
        <v>4</v>
      </c>
      <c r="W67">
        <f t="shared" si="4"/>
        <v>4.3</v>
      </c>
      <c r="X67">
        <f t="shared" si="5"/>
        <v>0.45825756949558399</v>
      </c>
      <c r="Z67">
        <f t="shared" si="34"/>
        <v>0</v>
      </c>
      <c r="AA67">
        <f t="shared" si="34"/>
        <v>0</v>
      </c>
      <c r="AB67">
        <f t="shared" si="34"/>
        <v>-0.65465367070797675</v>
      </c>
      <c r="AC67">
        <f t="shared" si="34"/>
        <v>-0.65465367070797675</v>
      </c>
      <c r="AD67">
        <f t="shared" si="34"/>
        <v>0</v>
      </c>
      <c r="AE67">
        <f t="shared" si="34"/>
        <v>0</v>
      </c>
      <c r="AF67">
        <f t="shared" si="34"/>
        <v>0</v>
      </c>
      <c r="AG67">
        <f t="shared" si="34"/>
        <v>-0.65465367070797675</v>
      </c>
      <c r="AH67">
        <f t="shared" si="34"/>
        <v>0</v>
      </c>
      <c r="AI67">
        <f t="shared" si="34"/>
        <v>0</v>
      </c>
      <c r="AJ67">
        <f t="shared" si="34"/>
        <v>1.527525231651947</v>
      </c>
      <c r="AK67">
        <f t="shared" si="34"/>
        <v>0</v>
      </c>
      <c r="AL67">
        <f t="shared" si="34"/>
        <v>-0.65465367070797675</v>
      </c>
      <c r="AM67">
        <f t="shared" si="34"/>
        <v>0</v>
      </c>
      <c r="AN67">
        <f t="shared" si="34"/>
        <v>1.527525231651947</v>
      </c>
      <c r="AO67">
        <f t="shared" si="33"/>
        <v>0</v>
      </c>
      <c r="AP67">
        <f t="shared" si="31"/>
        <v>0</v>
      </c>
      <c r="AQ67">
        <f t="shared" si="31"/>
        <v>1.527525231651947</v>
      </c>
      <c r="AR67">
        <f t="shared" si="31"/>
        <v>-0.65465367070797675</v>
      </c>
      <c r="AS67">
        <f t="shared" si="31"/>
        <v>-0.65465367070797675</v>
      </c>
      <c r="AT67">
        <f t="shared" si="31"/>
        <v>-0.65465367070797675</v>
      </c>
      <c r="AV67">
        <f t="shared" si="10"/>
        <v>0</v>
      </c>
      <c r="AW67">
        <f t="shared" si="11"/>
        <v>0</v>
      </c>
      <c r="AX67">
        <f t="shared" si="12"/>
        <v>0</v>
      </c>
      <c r="AY67">
        <f t="shared" si="13"/>
        <v>0.64153302787178446</v>
      </c>
      <c r="AZ67">
        <f t="shared" si="14"/>
        <v>0</v>
      </c>
      <c r="BA67">
        <f t="shared" si="15"/>
        <v>0</v>
      </c>
      <c r="BB67">
        <f t="shared" si="16"/>
        <v>0</v>
      </c>
      <c r="BC67">
        <f t="shared" si="17"/>
        <v>-0.46656947481584315</v>
      </c>
      <c r="BD67">
        <f t="shared" si="18"/>
        <v>0</v>
      </c>
      <c r="BE67">
        <f t="shared" si="19"/>
        <v>0</v>
      </c>
      <c r="BF67">
        <f t="shared" si="20"/>
        <v>1.0886621079036349</v>
      </c>
      <c r="BG67">
        <f t="shared" si="21"/>
        <v>0</v>
      </c>
      <c r="BH67">
        <f t="shared" si="22"/>
        <v>0</v>
      </c>
      <c r="BI67">
        <f t="shared" si="23"/>
        <v>0</v>
      </c>
      <c r="BJ67">
        <f t="shared" si="24"/>
        <v>-1.4969103983674983</v>
      </c>
      <c r="BK67">
        <f t="shared" si="25"/>
        <v>0</v>
      </c>
      <c r="BL67">
        <f t="shared" si="26"/>
        <v>0</v>
      </c>
      <c r="BM67">
        <f t="shared" si="27"/>
        <v>1.0886621079036349</v>
      </c>
      <c r="BN67">
        <f t="shared" si="28"/>
        <v>0.64153302787178446</v>
      </c>
      <c r="BO67">
        <f t="shared" si="29"/>
        <v>0.64153302787178446</v>
      </c>
      <c r="BP67">
        <f t="shared" si="30"/>
        <v>-0.46656947481584315</v>
      </c>
      <c r="BR67">
        <f t="shared" si="7"/>
        <v>1.6718739514234386</v>
      </c>
      <c r="BS67">
        <f t="shared" si="8"/>
        <v>4.358898943540674</v>
      </c>
      <c r="BT67">
        <f t="shared" si="9"/>
        <v>3.1622776601683795</v>
      </c>
      <c r="BU67">
        <f t="shared" si="3"/>
        <v>0.12129048449352839</v>
      </c>
    </row>
    <row r="68" spans="1:73" hidden="1" x14ac:dyDescent="0.15">
      <c r="A68" s="30" t="s">
        <v>168</v>
      </c>
      <c r="B68" s="30">
        <v>3</v>
      </c>
      <c r="C68" s="30">
        <v>5</v>
      </c>
      <c r="D68" s="30">
        <v>4</v>
      </c>
      <c r="E68" s="30">
        <v>2</v>
      </c>
      <c r="F68" s="30">
        <v>4</v>
      </c>
      <c r="G68" s="30"/>
      <c r="H68" s="30">
        <v>5</v>
      </c>
      <c r="I68" s="30">
        <v>5</v>
      </c>
      <c r="J68" s="30">
        <v>5</v>
      </c>
      <c r="K68" s="30"/>
      <c r="L68" s="30"/>
      <c r="M68" s="30"/>
      <c r="N68" s="30">
        <v>2</v>
      </c>
      <c r="O68" s="30"/>
      <c r="P68" s="30">
        <v>4</v>
      </c>
      <c r="Q68" s="30"/>
      <c r="R68" s="30">
        <v>4</v>
      </c>
      <c r="S68" s="30">
        <v>5</v>
      </c>
      <c r="T68" s="30">
        <v>4</v>
      </c>
      <c r="U68" s="30">
        <v>3</v>
      </c>
      <c r="V68" s="30">
        <v>3</v>
      </c>
      <c r="W68">
        <f t="shared" si="4"/>
        <v>3.8666666666666667</v>
      </c>
      <c r="X68">
        <f t="shared" si="5"/>
        <v>1.0241527663824812</v>
      </c>
      <c r="Z68">
        <f t="shared" si="34"/>
        <v>-0.84622792137535507</v>
      </c>
      <c r="AA68">
        <f t="shared" si="34"/>
        <v>1.1066057433370027</v>
      </c>
      <c r="AB68">
        <f t="shared" si="34"/>
        <v>0.13018891098082383</v>
      </c>
      <c r="AC68">
        <f t="shared" si="34"/>
        <v>-1.822644753731534</v>
      </c>
      <c r="AD68">
        <f t="shared" si="34"/>
        <v>0.13018891098082383</v>
      </c>
      <c r="AE68">
        <f t="shared" si="34"/>
        <v>0</v>
      </c>
      <c r="AF68">
        <f t="shared" si="34"/>
        <v>1.1066057433370027</v>
      </c>
      <c r="AG68">
        <f t="shared" si="34"/>
        <v>1.1066057433370027</v>
      </c>
      <c r="AH68">
        <f t="shared" si="34"/>
        <v>1.1066057433370027</v>
      </c>
      <c r="AI68">
        <f t="shared" si="34"/>
        <v>0</v>
      </c>
      <c r="AJ68">
        <f t="shared" si="34"/>
        <v>0</v>
      </c>
      <c r="AK68">
        <f t="shared" si="34"/>
        <v>0</v>
      </c>
      <c r="AL68">
        <f t="shared" si="34"/>
        <v>-1.822644753731534</v>
      </c>
      <c r="AM68">
        <f t="shared" si="34"/>
        <v>0</v>
      </c>
      <c r="AN68">
        <f t="shared" si="34"/>
        <v>0.13018891098082383</v>
      </c>
      <c r="AO68">
        <f t="shared" si="33"/>
        <v>0</v>
      </c>
      <c r="AP68">
        <f t="shared" si="31"/>
        <v>0.13018891098082383</v>
      </c>
      <c r="AQ68">
        <f t="shared" si="31"/>
        <v>1.1066057433370027</v>
      </c>
      <c r="AR68">
        <f t="shared" si="31"/>
        <v>0.13018891098082383</v>
      </c>
      <c r="AS68">
        <f t="shared" si="31"/>
        <v>-0.84622792137535507</v>
      </c>
      <c r="AT68">
        <f t="shared" si="31"/>
        <v>-0.84622792137535507</v>
      </c>
      <c r="AV68">
        <f t="shared" si="10"/>
        <v>-0.60310380055399149</v>
      </c>
      <c r="AW68">
        <f t="shared" si="11"/>
        <v>-1.0844270259961193</v>
      </c>
      <c r="AX68">
        <f t="shared" si="12"/>
        <v>0</v>
      </c>
      <c r="AY68">
        <f t="shared" si="13"/>
        <v>1.7861151016406673</v>
      </c>
      <c r="AZ68">
        <f t="shared" si="14"/>
        <v>-0.1275796501171905</v>
      </c>
      <c r="BA68">
        <f t="shared" si="15"/>
        <v>0</v>
      </c>
      <c r="BB68">
        <f t="shared" si="16"/>
        <v>-1.0844270259961193</v>
      </c>
      <c r="BC68">
        <f t="shared" si="17"/>
        <v>0.78867420072445038</v>
      </c>
      <c r="BD68">
        <f t="shared" si="18"/>
        <v>0.78867420072445038</v>
      </c>
      <c r="BE68">
        <f t="shared" si="19"/>
        <v>0</v>
      </c>
      <c r="BF68">
        <f t="shared" si="20"/>
        <v>0</v>
      </c>
      <c r="BG68">
        <f t="shared" si="21"/>
        <v>0</v>
      </c>
      <c r="BH68">
        <f t="shared" si="22"/>
        <v>0</v>
      </c>
      <c r="BI68">
        <f t="shared" si="23"/>
        <v>0</v>
      </c>
      <c r="BJ68">
        <f t="shared" si="24"/>
        <v>-0.1275796501171905</v>
      </c>
      <c r="BK68">
        <f t="shared" si="25"/>
        <v>0</v>
      </c>
      <c r="BL68">
        <f t="shared" si="26"/>
        <v>9.2785200085229447E-2</v>
      </c>
      <c r="BM68">
        <f t="shared" si="27"/>
        <v>0.78867420072445038</v>
      </c>
      <c r="BN68">
        <f t="shared" si="28"/>
        <v>-0.1275796501171905</v>
      </c>
      <c r="BO68">
        <f t="shared" si="29"/>
        <v>0.82926772576173846</v>
      </c>
      <c r="BP68">
        <f t="shared" si="30"/>
        <v>-0.60310380055399149</v>
      </c>
      <c r="BR68">
        <f t="shared" si="7"/>
        <v>1.3163900262091934</v>
      </c>
      <c r="BS68">
        <f t="shared" si="8"/>
        <v>4.358898943540674</v>
      </c>
      <c r="BT68">
        <f t="shared" si="9"/>
        <v>3.872983346207417</v>
      </c>
      <c r="BU68">
        <f t="shared" si="3"/>
        <v>7.7976215471827787E-2</v>
      </c>
    </row>
    <row r="69" spans="1:73" hidden="1" x14ac:dyDescent="0.15">
      <c r="A69" s="30" t="s">
        <v>170</v>
      </c>
      <c r="B69" s="30">
        <v>4</v>
      </c>
      <c r="C69" s="30"/>
      <c r="D69" s="30">
        <v>5</v>
      </c>
      <c r="E69" s="30">
        <v>4</v>
      </c>
      <c r="F69" s="30">
        <v>5</v>
      </c>
      <c r="G69" s="30"/>
      <c r="H69" s="30">
        <v>5</v>
      </c>
      <c r="I69" s="30">
        <v>3</v>
      </c>
      <c r="J69" s="30"/>
      <c r="K69" s="30">
        <v>5</v>
      </c>
      <c r="L69" s="30"/>
      <c r="M69" s="30"/>
      <c r="N69" s="30">
        <v>5</v>
      </c>
      <c r="O69" s="30">
        <v>4</v>
      </c>
      <c r="P69" s="30">
        <v>5</v>
      </c>
      <c r="Q69" s="30">
        <v>4</v>
      </c>
      <c r="R69" s="30">
        <v>3</v>
      </c>
      <c r="S69" s="30"/>
      <c r="T69" s="30">
        <v>4</v>
      </c>
      <c r="U69" s="30"/>
      <c r="V69" s="30">
        <v>5</v>
      </c>
      <c r="W69">
        <f t="shared" si="4"/>
        <v>4.3571428571428568</v>
      </c>
      <c r="X69">
        <f t="shared" si="5"/>
        <v>0.71784825865149215</v>
      </c>
      <c r="Z69">
        <f t="shared" ref="Z69:AN85" si="35">IF(B69&gt;0, (B69-$W69)/$X69,B69)</f>
        <v>-0.49751859510499402</v>
      </c>
      <c r="AA69">
        <f t="shared" si="35"/>
        <v>0</v>
      </c>
      <c r="AB69">
        <f t="shared" si="35"/>
        <v>0.89553347118899074</v>
      </c>
      <c r="AC69">
        <f t="shared" si="35"/>
        <v>-0.49751859510499402</v>
      </c>
      <c r="AD69">
        <f t="shared" si="35"/>
        <v>0.89553347118899074</v>
      </c>
      <c r="AE69">
        <f t="shared" si="35"/>
        <v>0</v>
      </c>
      <c r="AF69">
        <f t="shared" si="35"/>
        <v>0.89553347118899074</v>
      </c>
      <c r="AG69">
        <f t="shared" si="35"/>
        <v>-1.8905706613989788</v>
      </c>
      <c r="AH69">
        <f t="shared" si="35"/>
        <v>0</v>
      </c>
      <c r="AI69">
        <f t="shared" si="35"/>
        <v>0.89553347118899074</v>
      </c>
      <c r="AJ69">
        <f t="shared" si="35"/>
        <v>0</v>
      </c>
      <c r="AK69">
        <f t="shared" si="35"/>
        <v>0</v>
      </c>
      <c r="AL69">
        <f t="shared" si="35"/>
        <v>0.89553347118899074</v>
      </c>
      <c r="AM69">
        <f t="shared" si="35"/>
        <v>-0.49751859510499402</v>
      </c>
      <c r="AN69">
        <f t="shared" si="35"/>
        <v>0.89553347118899074</v>
      </c>
      <c r="AO69">
        <f t="shared" si="33"/>
        <v>-0.49751859510499402</v>
      </c>
      <c r="AP69">
        <f t="shared" si="31"/>
        <v>-1.8905706613989788</v>
      </c>
      <c r="AQ69">
        <f t="shared" si="31"/>
        <v>0</v>
      </c>
      <c r="AR69">
        <f t="shared" si="31"/>
        <v>-0.49751859510499402</v>
      </c>
      <c r="AS69">
        <f t="shared" si="31"/>
        <v>0</v>
      </c>
      <c r="AT69">
        <f t="shared" si="31"/>
        <v>0.89553347118899074</v>
      </c>
      <c r="AV69">
        <f t="shared" si="10"/>
        <v>-0.35457983360609419</v>
      </c>
      <c r="AW69">
        <f t="shared" si="11"/>
        <v>0</v>
      </c>
      <c r="AX69">
        <f t="shared" si="12"/>
        <v>0</v>
      </c>
      <c r="AY69">
        <f t="shared" si="13"/>
        <v>0.4875472712083796</v>
      </c>
      <c r="AZ69">
        <f t="shared" si="14"/>
        <v>-0.87758508817508474</v>
      </c>
      <c r="BA69">
        <f t="shared" si="15"/>
        <v>0</v>
      </c>
      <c r="BB69">
        <f t="shared" si="16"/>
        <v>-0.87758508817508474</v>
      </c>
      <c r="BC69">
        <f t="shared" si="17"/>
        <v>-1.3474033677031589</v>
      </c>
      <c r="BD69">
        <f t="shared" si="18"/>
        <v>0</v>
      </c>
      <c r="BE69">
        <f t="shared" si="19"/>
        <v>-0.87758508817508474</v>
      </c>
      <c r="BF69">
        <f t="shared" si="20"/>
        <v>0</v>
      </c>
      <c r="BG69">
        <f t="shared" si="21"/>
        <v>0</v>
      </c>
      <c r="BH69">
        <f t="shared" si="22"/>
        <v>0</v>
      </c>
      <c r="BI69">
        <f t="shared" si="23"/>
        <v>-1.196706938420568</v>
      </c>
      <c r="BJ69">
        <f t="shared" si="24"/>
        <v>-0.87758508817508474</v>
      </c>
      <c r="BK69">
        <f t="shared" si="25"/>
        <v>0.4875472712083796</v>
      </c>
      <c r="BL69">
        <f t="shared" si="26"/>
        <v>-1.3474033677031589</v>
      </c>
      <c r="BM69">
        <f t="shared" si="27"/>
        <v>0</v>
      </c>
      <c r="BN69">
        <f t="shared" si="28"/>
        <v>0.4875472712083796</v>
      </c>
      <c r="BO69">
        <f t="shared" si="29"/>
        <v>0</v>
      </c>
      <c r="BP69">
        <f t="shared" si="30"/>
        <v>0.63824370049097068</v>
      </c>
      <c r="BR69">
        <f t="shared" si="7"/>
        <v>-5.6555483460172091</v>
      </c>
      <c r="BS69">
        <f t="shared" si="8"/>
        <v>4.358898943540674</v>
      </c>
      <c r="BT69">
        <f t="shared" si="9"/>
        <v>3.7416573867739418</v>
      </c>
      <c r="BU69">
        <f t="shared" ref="BU69:BU132" si="36">BR69/(BS69*BT69)</f>
        <v>-0.34676391773022819</v>
      </c>
    </row>
    <row r="70" spans="1:73" hidden="1" x14ac:dyDescent="0.15">
      <c r="A70" s="30" t="s">
        <v>172</v>
      </c>
      <c r="B70" s="30"/>
      <c r="C70" s="30">
        <v>2</v>
      </c>
      <c r="D70" s="30">
        <v>5</v>
      </c>
      <c r="E70" s="30">
        <v>3</v>
      </c>
      <c r="F70" s="30"/>
      <c r="G70" s="30"/>
      <c r="H70" s="30"/>
      <c r="I70" s="30"/>
      <c r="J70" s="30"/>
      <c r="K70" s="30"/>
      <c r="L70" s="30"/>
      <c r="M70" s="30"/>
      <c r="N70" s="30">
        <v>4</v>
      </c>
      <c r="O70" s="30"/>
      <c r="P70" s="30">
        <v>4</v>
      </c>
      <c r="Q70" s="30">
        <v>5</v>
      </c>
      <c r="R70" s="30"/>
      <c r="S70" s="30"/>
      <c r="T70" s="30"/>
      <c r="U70" s="30"/>
      <c r="V70" s="30"/>
      <c r="W70">
        <f t="shared" ref="W70:W133" si="37">AVERAGE(B70:V70)</f>
        <v>3.8333333333333335</v>
      </c>
      <c r="X70">
        <f t="shared" ref="X70:X133" si="38">STDEVP(B70:V70)</f>
        <v>1.0671873729054748</v>
      </c>
      <c r="Z70">
        <f t="shared" si="35"/>
        <v>0</v>
      </c>
      <c r="AA70">
        <f t="shared" si="35"/>
        <v>-1.7179113807746669</v>
      </c>
      <c r="AB70">
        <f t="shared" si="35"/>
        <v>1.0932163332202423</v>
      </c>
      <c r="AC70">
        <f t="shared" si="35"/>
        <v>-0.78086880944303039</v>
      </c>
      <c r="AD70">
        <f t="shared" si="35"/>
        <v>0</v>
      </c>
      <c r="AE70">
        <f t="shared" si="35"/>
        <v>0</v>
      </c>
      <c r="AF70">
        <f t="shared" si="35"/>
        <v>0</v>
      </c>
      <c r="AG70">
        <f t="shared" si="35"/>
        <v>0</v>
      </c>
      <c r="AH70">
        <f t="shared" si="35"/>
        <v>0</v>
      </c>
      <c r="AI70">
        <f t="shared" si="35"/>
        <v>0</v>
      </c>
      <c r="AJ70">
        <f t="shared" si="35"/>
        <v>0</v>
      </c>
      <c r="AK70">
        <f t="shared" si="35"/>
        <v>0</v>
      </c>
      <c r="AL70">
        <f t="shared" si="35"/>
        <v>0.15617376188860593</v>
      </c>
      <c r="AM70">
        <f t="shared" si="35"/>
        <v>0</v>
      </c>
      <c r="AN70">
        <f t="shared" si="35"/>
        <v>0.15617376188860593</v>
      </c>
      <c r="AO70">
        <f t="shared" si="33"/>
        <v>1.0932163332202423</v>
      </c>
      <c r="AP70">
        <f t="shared" si="31"/>
        <v>0</v>
      </c>
      <c r="AQ70">
        <f t="shared" si="31"/>
        <v>0</v>
      </c>
      <c r="AR70">
        <f t="shared" si="31"/>
        <v>0</v>
      </c>
      <c r="AS70">
        <f t="shared" si="31"/>
        <v>0</v>
      </c>
      <c r="AT70">
        <f t="shared" si="31"/>
        <v>0</v>
      </c>
      <c r="AV70">
        <f t="shared" si="10"/>
        <v>0</v>
      </c>
      <c r="AW70">
        <f t="shared" si="11"/>
        <v>1.6834808067781928</v>
      </c>
      <c r="AX70">
        <f t="shared" si="12"/>
        <v>0</v>
      </c>
      <c r="AY70">
        <f t="shared" si="13"/>
        <v>0.76521854853554216</v>
      </c>
      <c r="AZ70">
        <f t="shared" si="14"/>
        <v>0</v>
      </c>
      <c r="BA70">
        <f t="shared" si="15"/>
        <v>0</v>
      </c>
      <c r="BB70">
        <f t="shared" si="16"/>
        <v>0</v>
      </c>
      <c r="BC70">
        <f t="shared" si="17"/>
        <v>0</v>
      </c>
      <c r="BD70">
        <f t="shared" si="18"/>
        <v>0</v>
      </c>
      <c r="BE70">
        <f t="shared" si="19"/>
        <v>0</v>
      </c>
      <c r="BF70">
        <f t="shared" si="20"/>
        <v>0</v>
      </c>
      <c r="BG70">
        <f t="shared" si="21"/>
        <v>0</v>
      </c>
      <c r="BH70">
        <f t="shared" si="22"/>
        <v>0</v>
      </c>
      <c r="BI70">
        <f t="shared" si="23"/>
        <v>0</v>
      </c>
      <c r="BJ70">
        <f t="shared" si="24"/>
        <v>-0.15304370970710829</v>
      </c>
      <c r="BK70">
        <f t="shared" si="25"/>
        <v>-1.0713059679497587</v>
      </c>
      <c r="BL70">
        <f t="shared" si="26"/>
        <v>0</v>
      </c>
      <c r="BM70">
        <f t="shared" si="27"/>
        <v>0</v>
      </c>
      <c r="BN70">
        <f t="shared" si="28"/>
        <v>0</v>
      </c>
      <c r="BO70">
        <f t="shared" si="29"/>
        <v>0</v>
      </c>
      <c r="BP70">
        <f t="shared" si="30"/>
        <v>0</v>
      </c>
      <c r="BR70">
        <f t="shared" ref="BR70:BR133" si="39">SUM(AV70:BP70)</f>
        <v>1.2243496776568676</v>
      </c>
      <c r="BS70">
        <f t="shared" ref="BS70:BS133" si="40">SQRT(SUMSQ($Z$8:$AT$8))</f>
        <v>4.358898943540674</v>
      </c>
      <c r="BT70">
        <f t="shared" si="9"/>
        <v>2.4494897427831779</v>
      </c>
      <c r="BU70">
        <f t="shared" si="36"/>
        <v>0.11467085365080427</v>
      </c>
    </row>
    <row r="71" spans="1:73" hidden="1" x14ac:dyDescent="0.15">
      <c r="A71" s="30" t="s">
        <v>174</v>
      </c>
      <c r="B71" s="30"/>
      <c r="C71" s="30">
        <v>3</v>
      </c>
      <c r="D71" s="30">
        <v>1</v>
      </c>
      <c r="E71" s="30">
        <v>2</v>
      </c>
      <c r="F71" s="30"/>
      <c r="G71" s="30"/>
      <c r="H71" s="30"/>
      <c r="I71" s="30"/>
      <c r="J71" s="30"/>
      <c r="K71" s="30"/>
      <c r="L71" s="30"/>
      <c r="M71" s="30"/>
      <c r="N71" s="30">
        <v>1</v>
      </c>
      <c r="O71" s="30"/>
      <c r="P71" s="30">
        <v>2</v>
      </c>
      <c r="Q71" s="30">
        <v>2</v>
      </c>
      <c r="R71" s="30"/>
      <c r="S71" s="30"/>
      <c r="T71" s="30">
        <v>2</v>
      </c>
      <c r="U71" s="30">
        <v>1</v>
      </c>
      <c r="V71" s="30">
        <v>1</v>
      </c>
      <c r="W71">
        <f t="shared" si="37"/>
        <v>1.6666666666666667</v>
      </c>
      <c r="X71">
        <f t="shared" si="38"/>
        <v>0.66666666666666663</v>
      </c>
      <c r="Z71">
        <f t="shared" si="35"/>
        <v>0</v>
      </c>
      <c r="AA71">
        <f t="shared" si="35"/>
        <v>2</v>
      </c>
      <c r="AB71">
        <f t="shared" si="35"/>
        <v>-1.0000000000000002</v>
      </c>
      <c r="AC71">
        <f t="shared" si="35"/>
        <v>0.49999999999999989</v>
      </c>
      <c r="AD71">
        <f t="shared" si="35"/>
        <v>0</v>
      </c>
      <c r="AE71">
        <f t="shared" si="35"/>
        <v>0</v>
      </c>
      <c r="AF71">
        <f t="shared" si="35"/>
        <v>0</v>
      </c>
      <c r="AG71">
        <f t="shared" si="35"/>
        <v>0</v>
      </c>
      <c r="AH71">
        <f t="shared" si="35"/>
        <v>0</v>
      </c>
      <c r="AI71">
        <f t="shared" si="35"/>
        <v>0</v>
      </c>
      <c r="AJ71">
        <f t="shared" si="35"/>
        <v>0</v>
      </c>
      <c r="AK71">
        <f t="shared" si="35"/>
        <v>0</v>
      </c>
      <c r="AL71">
        <f t="shared" si="35"/>
        <v>-1.0000000000000002</v>
      </c>
      <c r="AM71">
        <f t="shared" si="35"/>
        <v>0</v>
      </c>
      <c r="AN71">
        <f t="shared" si="35"/>
        <v>0.49999999999999989</v>
      </c>
      <c r="AO71">
        <f t="shared" si="33"/>
        <v>0.49999999999999989</v>
      </c>
      <c r="AP71">
        <f t="shared" si="31"/>
        <v>0</v>
      </c>
      <c r="AQ71">
        <f t="shared" si="31"/>
        <v>0</v>
      </c>
      <c r="AR71">
        <f t="shared" si="31"/>
        <v>0.49999999999999989</v>
      </c>
      <c r="AS71">
        <f t="shared" si="31"/>
        <v>-1.0000000000000002</v>
      </c>
      <c r="AT71">
        <f t="shared" ref="AT71:AT134" si="41">IF(V71&gt;0, (V71-$W71)/$X71,V71)</f>
        <v>-1.0000000000000002</v>
      </c>
      <c r="AV71">
        <f t="shared" si="10"/>
        <v>0</v>
      </c>
      <c r="AW71">
        <f t="shared" si="11"/>
        <v>-1.9599157740244457</v>
      </c>
      <c r="AX71">
        <f t="shared" si="12"/>
        <v>0</v>
      </c>
      <c r="AY71">
        <f t="shared" si="13"/>
        <v>-0.48997894350611132</v>
      </c>
      <c r="AZ71">
        <f t="shared" si="14"/>
        <v>0</v>
      </c>
      <c r="BA71">
        <f t="shared" si="15"/>
        <v>0</v>
      </c>
      <c r="BB71">
        <f t="shared" si="16"/>
        <v>0</v>
      </c>
      <c r="BC71">
        <f t="shared" si="17"/>
        <v>0</v>
      </c>
      <c r="BD71">
        <f t="shared" si="18"/>
        <v>0</v>
      </c>
      <c r="BE71">
        <f t="shared" si="19"/>
        <v>0</v>
      </c>
      <c r="BF71">
        <f t="shared" si="20"/>
        <v>0</v>
      </c>
      <c r="BG71">
        <f t="shared" si="21"/>
        <v>0</v>
      </c>
      <c r="BH71">
        <f t="shared" si="22"/>
        <v>0</v>
      </c>
      <c r="BI71">
        <f t="shared" si="23"/>
        <v>0</v>
      </c>
      <c r="BJ71">
        <f t="shared" si="24"/>
        <v>-0.48997894350611132</v>
      </c>
      <c r="BK71">
        <f t="shared" si="25"/>
        <v>-0.48997894350611132</v>
      </c>
      <c r="BL71">
        <f t="shared" si="26"/>
        <v>0</v>
      </c>
      <c r="BM71">
        <f t="shared" si="27"/>
        <v>0</v>
      </c>
      <c r="BN71">
        <f t="shared" si="28"/>
        <v>-0.48997894350611132</v>
      </c>
      <c r="BO71">
        <f t="shared" si="29"/>
        <v>0.97995788701222308</v>
      </c>
      <c r="BP71">
        <f t="shared" si="30"/>
        <v>-0.71269664509979846</v>
      </c>
      <c r="BR71">
        <f t="shared" si="39"/>
        <v>-3.6525703061364663</v>
      </c>
      <c r="BS71">
        <f t="shared" si="40"/>
        <v>4.358898943540674</v>
      </c>
      <c r="BT71">
        <f t="shared" si="9"/>
        <v>3</v>
      </c>
      <c r="BU71">
        <f t="shared" si="36"/>
        <v>-0.27931903243203993</v>
      </c>
    </row>
    <row r="72" spans="1:73" hidden="1" x14ac:dyDescent="0.15">
      <c r="A72" s="30" t="s">
        <v>176</v>
      </c>
      <c r="B72" s="30">
        <v>4</v>
      </c>
      <c r="C72" s="30">
        <v>3</v>
      </c>
      <c r="D72" s="30">
        <v>4</v>
      </c>
      <c r="E72" s="30">
        <v>3</v>
      </c>
      <c r="F72" s="30"/>
      <c r="G72" s="30">
        <v>3</v>
      </c>
      <c r="H72" s="30">
        <v>4</v>
      </c>
      <c r="I72" s="30">
        <v>5</v>
      </c>
      <c r="J72" s="30"/>
      <c r="K72" s="30">
        <v>5</v>
      </c>
      <c r="L72" s="30">
        <v>3</v>
      </c>
      <c r="M72" s="30">
        <v>4</v>
      </c>
      <c r="N72" s="30">
        <v>4</v>
      </c>
      <c r="O72" s="30">
        <v>5</v>
      </c>
      <c r="P72" s="30">
        <v>5</v>
      </c>
      <c r="Q72" s="30">
        <v>3</v>
      </c>
      <c r="R72" s="30">
        <v>4</v>
      </c>
      <c r="S72" s="30">
        <v>4</v>
      </c>
      <c r="T72" s="30">
        <v>4</v>
      </c>
      <c r="U72" s="30">
        <v>4</v>
      </c>
      <c r="V72" s="30">
        <v>4</v>
      </c>
      <c r="W72">
        <f t="shared" si="37"/>
        <v>3.9473684210526314</v>
      </c>
      <c r="X72">
        <f t="shared" si="38"/>
        <v>0.68623183212659455</v>
      </c>
      <c r="Z72">
        <f t="shared" si="35"/>
        <v>7.6696498884737285E-2</v>
      </c>
      <c r="AA72">
        <f t="shared" si="35"/>
        <v>-1.3805369799252667</v>
      </c>
      <c r="AB72">
        <f t="shared" si="35"/>
        <v>7.6696498884737285E-2</v>
      </c>
      <c r="AC72">
        <f t="shared" si="35"/>
        <v>-1.3805369799252667</v>
      </c>
      <c r="AD72">
        <f t="shared" si="35"/>
        <v>0</v>
      </c>
      <c r="AE72">
        <f t="shared" si="35"/>
        <v>-1.3805369799252667</v>
      </c>
      <c r="AF72">
        <f t="shared" si="35"/>
        <v>7.6696498884737285E-2</v>
      </c>
      <c r="AG72">
        <f t="shared" si="35"/>
        <v>1.5339299776947413</v>
      </c>
      <c r="AH72">
        <f t="shared" si="35"/>
        <v>0</v>
      </c>
      <c r="AI72">
        <f t="shared" si="35"/>
        <v>1.5339299776947413</v>
      </c>
      <c r="AJ72">
        <f t="shared" si="35"/>
        <v>-1.3805369799252667</v>
      </c>
      <c r="AK72">
        <f t="shared" si="35"/>
        <v>7.6696498884737285E-2</v>
      </c>
      <c r="AL72">
        <f t="shared" si="35"/>
        <v>7.6696498884737285E-2</v>
      </c>
      <c r="AM72">
        <f t="shared" si="35"/>
        <v>1.5339299776947413</v>
      </c>
      <c r="AN72">
        <f t="shared" si="35"/>
        <v>1.5339299776947413</v>
      </c>
      <c r="AO72">
        <f t="shared" si="33"/>
        <v>-1.3805369799252667</v>
      </c>
      <c r="AP72">
        <f t="shared" si="33"/>
        <v>7.6696498884737285E-2</v>
      </c>
      <c r="AQ72">
        <f t="shared" si="33"/>
        <v>7.6696498884737285E-2</v>
      </c>
      <c r="AR72">
        <f t="shared" si="33"/>
        <v>7.6696498884737285E-2</v>
      </c>
      <c r="AS72">
        <f t="shared" si="33"/>
        <v>7.6696498884737285E-2</v>
      </c>
      <c r="AT72">
        <f t="shared" si="41"/>
        <v>7.6696498884737285E-2</v>
      </c>
      <c r="AV72">
        <f t="shared" si="10"/>
        <v>5.4661337446052692E-2</v>
      </c>
      <c r="AW72">
        <f t="shared" si="11"/>
        <v>1.3528681017897999</v>
      </c>
      <c r="AX72">
        <f t="shared" si="12"/>
        <v>0</v>
      </c>
      <c r="AY72">
        <f t="shared" si="13"/>
        <v>1.3528681017897999</v>
      </c>
      <c r="AZ72">
        <f t="shared" si="14"/>
        <v>0</v>
      </c>
      <c r="BA72">
        <f t="shared" si="15"/>
        <v>-0.9839040740289452</v>
      </c>
      <c r="BB72">
        <f t="shared" si="16"/>
        <v>-7.5159338988322458E-2</v>
      </c>
      <c r="BC72">
        <f t="shared" si="17"/>
        <v>1.0932267489210505</v>
      </c>
      <c r="BD72">
        <f t="shared" si="18"/>
        <v>0</v>
      </c>
      <c r="BE72">
        <f t="shared" si="19"/>
        <v>-1.5031867797664449</v>
      </c>
      <c r="BF72">
        <f t="shared" si="20"/>
        <v>-0.9839040740289452</v>
      </c>
      <c r="BG72">
        <f t="shared" si="21"/>
        <v>5.4661337446052692E-2</v>
      </c>
      <c r="BH72">
        <f t="shared" si="22"/>
        <v>0</v>
      </c>
      <c r="BI72">
        <f t="shared" si="23"/>
        <v>3.6896402776085457</v>
      </c>
      <c r="BJ72">
        <f t="shared" si="24"/>
        <v>-1.5031867797664449</v>
      </c>
      <c r="BK72">
        <f t="shared" si="25"/>
        <v>1.3528681017897999</v>
      </c>
      <c r="BL72">
        <f t="shared" si="26"/>
        <v>5.4661337446052692E-2</v>
      </c>
      <c r="BM72">
        <f t="shared" si="27"/>
        <v>5.4661337446052692E-2</v>
      </c>
      <c r="BN72">
        <f t="shared" si="28"/>
        <v>-7.5159338988322458E-2</v>
      </c>
      <c r="BO72">
        <f t="shared" si="29"/>
        <v>-7.5159338988322458E-2</v>
      </c>
      <c r="BP72">
        <f t="shared" si="30"/>
        <v>5.4661337446052692E-2</v>
      </c>
      <c r="BR72">
        <f t="shared" si="39"/>
        <v>3.9151182945735119</v>
      </c>
      <c r="BS72">
        <f t="shared" si="40"/>
        <v>4.358898943540674</v>
      </c>
      <c r="BT72">
        <f t="shared" ref="BT72:BT135" si="42">SQRT(SUMSQ($Z72:$AT72))</f>
        <v>4.3588989435406758</v>
      </c>
      <c r="BU72">
        <f t="shared" si="36"/>
        <v>0.20605885760913209</v>
      </c>
    </row>
    <row r="73" spans="1:73" hidden="1" x14ac:dyDescent="0.15">
      <c r="A73" s="30" t="s">
        <v>178</v>
      </c>
      <c r="B73" s="30"/>
      <c r="C73" s="30"/>
      <c r="D73" s="30"/>
      <c r="E73" s="30">
        <v>4</v>
      </c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>
        <v>4</v>
      </c>
      <c r="R73" s="30"/>
      <c r="S73" s="30"/>
      <c r="T73" s="30"/>
      <c r="U73" s="30"/>
      <c r="V73" s="30"/>
      <c r="W73">
        <f t="shared" si="37"/>
        <v>4</v>
      </c>
      <c r="X73">
        <f t="shared" si="38"/>
        <v>0</v>
      </c>
      <c r="Z73">
        <f t="shared" si="35"/>
        <v>0</v>
      </c>
      <c r="AA73">
        <f t="shared" si="35"/>
        <v>0</v>
      </c>
      <c r="AB73">
        <f t="shared" si="35"/>
        <v>0</v>
      </c>
      <c r="AC73" t="e">
        <f t="shared" si="35"/>
        <v>#DIV/0!</v>
      </c>
      <c r="AD73">
        <f t="shared" si="35"/>
        <v>0</v>
      </c>
      <c r="AE73">
        <f t="shared" si="35"/>
        <v>0</v>
      </c>
      <c r="AF73">
        <f t="shared" si="35"/>
        <v>0</v>
      </c>
      <c r="AG73">
        <f t="shared" si="35"/>
        <v>0</v>
      </c>
      <c r="AH73">
        <f t="shared" si="35"/>
        <v>0</v>
      </c>
      <c r="AI73">
        <f t="shared" si="35"/>
        <v>0</v>
      </c>
      <c r="AJ73">
        <f t="shared" si="35"/>
        <v>0</v>
      </c>
      <c r="AK73">
        <f t="shared" si="35"/>
        <v>0</v>
      </c>
      <c r="AL73">
        <f t="shared" si="35"/>
        <v>0</v>
      </c>
      <c r="AM73">
        <f t="shared" si="35"/>
        <v>0</v>
      </c>
      <c r="AN73">
        <f t="shared" si="35"/>
        <v>0</v>
      </c>
      <c r="AO73" t="e">
        <f t="shared" si="33"/>
        <v>#DIV/0!</v>
      </c>
      <c r="AP73">
        <f t="shared" si="33"/>
        <v>0</v>
      </c>
      <c r="AQ73">
        <f t="shared" si="33"/>
        <v>0</v>
      </c>
      <c r="AR73">
        <f t="shared" si="33"/>
        <v>0</v>
      </c>
      <c r="AS73">
        <f t="shared" si="33"/>
        <v>0</v>
      </c>
      <c r="AT73">
        <f t="shared" si="41"/>
        <v>0</v>
      </c>
      <c r="AV73">
        <f t="shared" ref="AV73:AV136" si="43">Z73*Z$8</f>
        <v>0</v>
      </c>
      <c r="AW73">
        <f t="shared" ref="AW73:AW136" si="44">AA73*AA$8</f>
        <v>0</v>
      </c>
      <c r="AX73">
        <f t="shared" ref="AX73:AX136" si="45">AB73*AB$8</f>
        <v>0</v>
      </c>
      <c r="AY73" t="e">
        <f t="shared" ref="AY73:AY136" si="46">AC73*AC$8</f>
        <v>#DIV/0!</v>
      </c>
      <c r="AZ73">
        <f t="shared" ref="AZ73:AZ136" si="47">AD73*AD$8</f>
        <v>0</v>
      </c>
      <c r="BA73">
        <f t="shared" ref="BA73:BA136" si="48">AE73*AE$8</f>
        <v>0</v>
      </c>
      <c r="BB73">
        <f t="shared" ref="BB73:BB136" si="49">AF73*AF$8</f>
        <v>0</v>
      </c>
      <c r="BC73">
        <f t="shared" ref="BC73:BC136" si="50">AG73*AG$8</f>
        <v>0</v>
      </c>
      <c r="BD73">
        <f t="shared" ref="BD73:BD136" si="51">AH73*AH$8</f>
        <v>0</v>
      </c>
      <c r="BE73">
        <f t="shared" ref="BE73:BE136" si="52">AI73*AI$8</f>
        <v>0</v>
      </c>
      <c r="BF73">
        <f t="shared" ref="BF73:BF136" si="53">AJ73*AJ$8</f>
        <v>0</v>
      </c>
      <c r="BG73">
        <f t="shared" ref="BG73:BG136" si="54">AK73*AK$8</f>
        <v>0</v>
      </c>
      <c r="BH73">
        <f t="shared" ref="BH73:BH136" si="55">AL73*AL$8</f>
        <v>0</v>
      </c>
      <c r="BI73">
        <f t="shared" ref="BI73:BI136" si="56">AM73*AM$8</f>
        <v>0</v>
      </c>
      <c r="BJ73">
        <f t="shared" ref="BJ73:BJ136" si="57">AN73*AN$8</f>
        <v>0</v>
      </c>
      <c r="BK73" t="e">
        <f t="shared" ref="BK73:BK136" si="58">AO73*AO$8</f>
        <v>#DIV/0!</v>
      </c>
      <c r="BL73">
        <f t="shared" ref="BL73:BL136" si="59">AP73*AP$8</f>
        <v>0</v>
      </c>
      <c r="BM73">
        <f t="shared" ref="BM73:BM136" si="60">AQ73*AQ$8</f>
        <v>0</v>
      </c>
      <c r="BN73">
        <f t="shared" ref="BN73:BN136" si="61">AR73*AR$8</f>
        <v>0</v>
      </c>
      <c r="BO73">
        <f t="shared" ref="BO73:BO136" si="62">AS73*AS$8</f>
        <v>0</v>
      </c>
      <c r="BP73">
        <f t="shared" ref="BP73:BP136" si="63">AT73*AT$8</f>
        <v>0</v>
      </c>
      <c r="BR73" t="e">
        <f t="shared" si="39"/>
        <v>#DIV/0!</v>
      </c>
      <c r="BS73">
        <f t="shared" si="40"/>
        <v>4.358898943540674</v>
      </c>
      <c r="BT73" t="e">
        <f t="shared" si="42"/>
        <v>#DIV/0!</v>
      </c>
      <c r="BU73" t="e">
        <f t="shared" si="36"/>
        <v>#DIV/0!</v>
      </c>
    </row>
    <row r="74" spans="1:73" hidden="1" x14ac:dyDescent="0.15">
      <c r="A74" s="30" t="s">
        <v>180</v>
      </c>
      <c r="B74" s="30"/>
      <c r="C74" s="30">
        <v>3</v>
      </c>
      <c r="D74" s="30">
        <v>4</v>
      </c>
      <c r="E74" s="30">
        <v>5</v>
      </c>
      <c r="F74" s="30"/>
      <c r="G74" s="30"/>
      <c r="H74" s="30"/>
      <c r="I74" s="30">
        <v>5</v>
      </c>
      <c r="J74" s="30"/>
      <c r="K74" s="30"/>
      <c r="L74" s="30"/>
      <c r="M74" s="30">
        <v>5</v>
      </c>
      <c r="N74" s="30">
        <v>5</v>
      </c>
      <c r="O74" s="30">
        <v>5</v>
      </c>
      <c r="P74" s="30">
        <v>5</v>
      </c>
      <c r="Q74" s="30">
        <v>4</v>
      </c>
      <c r="R74" s="30">
        <v>5</v>
      </c>
      <c r="S74" s="30"/>
      <c r="T74" s="30"/>
      <c r="U74" s="30">
        <v>3</v>
      </c>
      <c r="V74" s="30">
        <v>5</v>
      </c>
      <c r="W74">
        <f t="shared" si="37"/>
        <v>4.5</v>
      </c>
      <c r="X74">
        <f t="shared" si="38"/>
        <v>0.76376261582597338</v>
      </c>
      <c r="Z74">
        <f t="shared" si="35"/>
        <v>0</v>
      </c>
      <c r="AA74">
        <f t="shared" si="35"/>
        <v>-1.9639610121239313</v>
      </c>
      <c r="AB74">
        <f t="shared" si="35"/>
        <v>-0.65465367070797709</v>
      </c>
      <c r="AC74">
        <f t="shared" si="35"/>
        <v>0.65465367070797709</v>
      </c>
      <c r="AD74">
        <f t="shared" si="35"/>
        <v>0</v>
      </c>
      <c r="AE74">
        <f t="shared" si="35"/>
        <v>0</v>
      </c>
      <c r="AF74">
        <f t="shared" si="35"/>
        <v>0</v>
      </c>
      <c r="AG74">
        <f t="shared" si="35"/>
        <v>0.65465367070797709</v>
      </c>
      <c r="AH74">
        <f t="shared" si="35"/>
        <v>0</v>
      </c>
      <c r="AI74">
        <f t="shared" si="35"/>
        <v>0</v>
      </c>
      <c r="AJ74">
        <f t="shared" si="35"/>
        <v>0</v>
      </c>
      <c r="AK74">
        <f t="shared" si="35"/>
        <v>0.65465367070797709</v>
      </c>
      <c r="AL74">
        <f t="shared" si="35"/>
        <v>0.65465367070797709</v>
      </c>
      <c r="AM74">
        <f t="shared" si="35"/>
        <v>0.65465367070797709</v>
      </c>
      <c r="AN74">
        <f t="shared" si="35"/>
        <v>0.65465367070797709</v>
      </c>
      <c r="AO74">
        <f t="shared" si="33"/>
        <v>-0.65465367070797709</v>
      </c>
      <c r="AP74">
        <f t="shared" si="33"/>
        <v>0.65465367070797709</v>
      </c>
      <c r="AQ74">
        <f t="shared" si="33"/>
        <v>0</v>
      </c>
      <c r="AR74">
        <f t="shared" si="33"/>
        <v>0</v>
      </c>
      <c r="AS74">
        <f t="shared" si="33"/>
        <v>-1.9639610121239313</v>
      </c>
      <c r="AT74">
        <f t="shared" si="41"/>
        <v>0.65465367070797709</v>
      </c>
      <c r="AV74">
        <f t="shared" si="43"/>
        <v>0</v>
      </c>
      <c r="AW74">
        <f t="shared" si="44"/>
        <v>1.9245990836153544</v>
      </c>
      <c r="AX74">
        <f t="shared" si="45"/>
        <v>0</v>
      </c>
      <c r="AY74">
        <f t="shared" si="46"/>
        <v>-0.64153302787178479</v>
      </c>
      <c r="AZ74">
        <f t="shared" si="47"/>
        <v>0</v>
      </c>
      <c r="BA74">
        <f t="shared" si="48"/>
        <v>0</v>
      </c>
      <c r="BB74">
        <f t="shared" si="49"/>
        <v>0</v>
      </c>
      <c r="BC74">
        <f t="shared" si="50"/>
        <v>0.46656947481584338</v>
      </c>
      <c r="BD74">
        <f t="shared" si="51"/>
        <v>0</v>
      </c>
      <c r="BE74">
        <f t="shared" si="52"/>
        <v>0</v>
      </c>
      <c r="BF74">
        <f t="shared" si="53"/>
        <v>0</v>
      </c>
      <c r="BG74">
        <f t="shared" si="54"/>
        <v>0.46656947481584338</v>
      </c>
      <c r="BH74">
        <f t="shared" si="55"/>
        <v>0</v>
      </c>
      <c r="BI74">
        <f t="shared" si="56"/>
        <v>1.5746719775034714</v>
      </c>
      <c r="BJ74">
        <f t="shared" si="57"/>
        <v>-0.64153302787178479</v>
      </c>
      <c r="BK74">
        <f t="shared" si="58"/>
        <v>0.64153302787178479</v>
      </c>
      <c r="BL74">
        <f t="shared" si="59"/>
        <v>0.46656947481584338</v>
      </c>
      <c r="BM74">
        <f t="shared" si="60"/>
        <v>0</v>
      </c>
      <c r="BN74">
        <f t="shared" si="61"/>
        <v>0</v>
      </c>
      <c r="BO74">
        <f t="shared" si="62"/>
        <v>1.9245990836153544</v>
      </c>
      <c r="BP74">
        <f t="shared" si="63"/>
        <v>0.46656947481584338</v>
      </c>
      <c r="BR74">
        <f t="shared" si="39"/>
        <v>6.6486150161257687</v>
      </c>
      <c r="BS74">
        <f t="shared" si="40"/>
        <v>4.358898943540674</v>
      </c>
      <c r="BT74">
        <f t="shared" si="42"/>
        <v>3.4641016151377544</v>
      </c>
      <c r="BU74">
        <f t="shared" si="36"/>
        <v>0.44031528592635544</v>
      </c>
    </row>
    <row r="75" spans="1:73" hidden="1" x14ac:dyDescent="0.15">
      <c r="A75" s="30" t="s">
        <v>182</v>
      </c>
      <c r="B75" s="30"/>
      <c r="C75" s="30"/>
      <c r="D75" s="30"/>
      <c r="E75" s="30">
        <v>4</v>
      </c>
      <c r="F75" s="30"/>
      <c r="G75" s="30"/>
      <c r="H75" s="30"/>
      <c r="I75" s="30"/>
      <c r="J75" s="30">
        <v>5</v>
      </c>
      <c r="K75" s="30"/>
      <c r="L75" s="30"/>
      <c r="M75" s="30"/>
      <c r="N75" s="30"/>
      <c r="O75" s="30"/>
      <c r="P75" s="30">
        <v>5</v>
      </c>
      <c r="Q75" s="30"/>
      <c r="R75" s="30"/>
      <c r="S75" s="30"/>
      <c r="T75" s="30"/>
      <c r="U75" s="30">
        <v>4</v>
      </c>
      <c r="V75" s="30"/>
      <c r="W75">
        <f t="shared" si="37"/>
        <v>4.5</v>
      </c>
      <c r="X75">
        <f t="shared" si="38"/>
        <v>0.5</v>
      </c>
      <c r="Z75">
        <f t="shared" si="35"/>
        <v>0</v>
      </c>
      <c r="AA75">
        <f t="shared" si="35"/>
        <v>0</v>
      </c>
      <c r="AB75">
        <f t="shared" si="35"/>
        <v>0</v>
      </c>
      <c r="AC75">
        <f t="shared" si="35"/>
        <v>-1</v>
      </c>
      <c r="AD75">
        <f t="shared" si="35"/>
        <v>0</v>
      </c>
      <c r="AE75">
        <f t="shared" si="35"/>
        <v>0</v>
      </c>
      <c r="AF75">
        <f t="shared" si="35"/>
        <v>0</v>
      </c>
      <c r="AG75">
        <f t="shared" si="35"/>
        <v>0</v>
      </c>
      <c r="AH75">
        <f t="shared" si="35"/>
        <v>1</v>
      </c>
      <c r="AI75">
        <f t="shared" si="35"/>
        <v>0</v>
      </c>
      <c r="AJ75">
        <f t="shared" si="35"/>
        <v>0</v>
      </c>
      <c r="AK75">
        <f t="shared" si="35"/>
        <v>0</v>
      </c>
      <c r="AL75">
        <f t="shared" si="35"/>
        <v>0</v>
      </c>
      <c r="AM75">
        <f t="shared" si="35"/>
        <v>0</v>
      </c>
      <c r="AN75">
        <f t="shared" si="35"/>
        <v>1</v>
      </c>
      <c r="AO75">
        <f t="shared" si="33"/>
        <v>0</v>
      </c>
      <c r="AP75">
        <f t="shared" si="33"/>
        <v>0</v>
      </c>
      <c r="AQ75">
        <f t="shared" si="33"/>
        <v>0</v>
      </c>
      <c r="AR75">
        <f t="shared" si="33"/>
        <v>0</v>
      </c>
      <c r="AS75">
        <f t="shared" si="33"/>
        <v>-1</v>
      </c>
      <c r="AT75">
        <f t="shared" si="41"/>
        <v>0</v>
      </c>
      <c r="AV75">
        <f t="shared" si="43"/>
        <v>0</v>
      </c>
      <c r="AW75">
        <f t="shared" si="44"/>
        <v>0</v>
      </c>
      <c r="AX75">
        <f t="shared" si="45"/>
        <v>0</v>
      </c>
      <c r="AY75">
        <f t="shared" si="46"/>
        <v>0.97995788701222286</v>
      </c>
      <c r="AZ75">
        <f t="shared" si="47"/>
        <v>0</v>
      </c>
      <c r="BA75">
        <f t="shared" si="48"/>
        <v>0</v>
      </c>
      <c r="BB75">
        <f t="shared" si="49"/>
        <v>0</v>
      </c>
      <c r="BC75">
        <f t="shared" si="50"/>
        <v>0</v>
      </c>
      <c r="BD75">
        <f t="shared" si="51"/>
        <v>0.71269664509979835</v>
      </c>
      <c r="BE75">
        <f t="shared" si="52"/>
        <v>0</v>
      </c>
      <c r="BF75">
        <f t="shared" si="53"/>
        <v>0</v>
      </c>
      <c r="BG75">
        <f t="shared" si="54"/>
        <v>0</v>
      </c>
      <c r="BH75">
        <f t="shared" si="55"/>
        <v>0</v>
      </c>
      <c r="BI75">
        <f t="shared" si="56"/>
        <v>0</v>
      </c>
      <c r="BJ75">
        <f t="shared" si="57"/>
        <v>-0.97995788701222286</v>
      </c>
      <c r="BK75">
        <f t="shared" si="58"/>
        <v>0</v>
      </c>
      <c r="BL75">
        <f t="shared" si="59"/>
        <v>0</v>
      </c>
      <c r="BM75">
        <f t="shared" si="60"/>
        <v>0</v>
      </c>
      <c r="BN75">
        <f t="shared" si="61"/>
        <v>0</v>
      </c>
      <c r="BO75">
        <f t="shared" si="62"/>
        <v>0.97995788701222286</v>
      </c>
      <c r="BP75">
        <f t="shared" si="63"/>
        <v>0</v>
      </c>
      <c r="BR75">
        <f t="shared" si="39"/>
        <v>1.6926545321120212</v>
      </c>
      <c r="BS75">
        <f t="shared" si="40"/>
        <v>4.358898943540674</v>
      </c>
      <c r="BT75">
        <f t="shared" si="42"/>
        <v>2</v>
      </c>
      <c r="BU75">
        <f t="shared" si="36"/>
        <v>0.19416079083690582</v>
      </c>
    </row>
    <row r="76" spans="1:73" hidden="1" x14ac:dyDescent="0.15">
      <c r="A76" s="30" t="s">
        <v>184</v>
      </c>
      <c r="B76" s="30"/>
      <c r="C76" s="30">
        <v>5</v>
      </c>
      <c r="D76" s="30">
        <v>5</v>
      </c>
      <c r="E76" s="30">
        <v>5</v>
      </c>
      <c r="F76" s="30"/>
      <c r="G76" s="30"/>
      <c r="H76" s="30">
        <v>4</v>
      </c>
      <c r="I76" s="30">
        <v>3</v>
      </c>
      <c r="J76" s="30"/>
      <c r="K76" s="30">
        <v>4</v>
      </c>
      <c r="L76" s="30"/>
      <c r="M76" s="30"/>
      <c r="N76" s="30"/>
      <c r="O76" s="30">
        <v>5</v>
      </c>
      <c r="P76" s="30">
        <v>3</v>
      </c>
      <c r="Q76" s="30">
        <v>5</v>
      </c>
      <c r="R76" s="30">
        <v>5</v>
      </c>
      <c r="S76" s="30">
        <v>5</v>
      </c>
      <c r="T76" s="30"/>
      <c r="U76" s="30">
        <v>5</v>
      </c>
      <c r="V76" s="30">
        <v>5</v>
      </c>
      <c r="W76">
        <f t="shared" si="37"/>
        <v>4.5384615384615383</v>
      </c>
      <c r="X76">
        <f t="shared" si="38"/>
        <v>0.74579690114097363</v>
      </c>
      <c r="Z76">
        <f t="shared" si="35"/>
        <v>0</v>
      </c>
      <c r="AA76">
        <f t="shared" si="35"/>
        <v>0.61885274775527632</v>
      </c>
      <c r="AB76">
        <f t="shared" si="35"/>
        <v>0.61885274775527632</v>
      </c>
      <c r="AC76">
        <f t="shared" si="35"/>
        <v>0.61885274775527632</v>
      </c>
      <c r="AD76">
        <f t="shared" si="35"/>
        <v>0</v>
      </c>
      <c r="AE76">
        <f t="shared" si="35"/>
        <v>0</v>
      </c>
      <c r="AF76">
        <f t="shared" si="35"/>
        <v>-0.72199487238115523</v>
      </c>
      <c r="AG76">
        <f t="shared" si="35"/>
        <v>-2.062842492517587</v>
      </c>
      <c r="AH76">
        <f t="shared" si="35"/>
        <v>0</v>
      </c>
      <c r="AI76">
        <f t="shared" si="35"/>
        <v>-0.72199487238115523</v>
      </c>
      <c r="AJ76">
        <f t="shared" si="35"/>
        <v>0</v>
      </c>
      <c r="AK76">
        <f t="shared" si="35"/>
        <v>0</v>
      </c>
      <c r="AL76">
        <f t="shared" si="35"/>
        <v>0</v>
      </c>
      <c r="AM76">
        <f t="shared" si="35"/>
        <v>0.61885274775527632</v>
      </c>
      <c r="AN76">
        <f t="shared" si="35"/>
        <v>-2.062842492517587</v>
      </c>
      <c r="AO76">
        <f t="shared" si="33"/>
        <v>0.61885274775527632</v>
      </c>
      <c r="AP76">
        <f t="shared" si="33"/>
        <v>0.61885274775527632</v>
      </c>
      <c r="AQ76">
        <f t="shared" si="33"/>
        <v>0.61885274775527632</v>
      </c>
      <c r="AR76">
        <f t="shared" si="33"/>
        <v>0</v>
      </c>
      <c r="AS76">
        <f t="shared" si="33"/>
        <v>0.61885274775527632</v>
      </c>
      <c r="AT76">
        <f t="shared" si="41"/>
        <v>0.61885274775527632</v>
      </c>
      <c r="AV76">
        <f t="shared" si="43"/>
        <v>0</v>
      </c>
      <c r="AW76">
        <f t="shared" si="44"/>
        <v>-0.6064496310619687</v>
      </c>
      <c r="AX76">
        <f t="shared" si="45"/>
        <v>0</v>
      </c>
      <c r="AY76">
        <f t="shared" si="46"/>
        <v>-0.6064496310619687</v>
      </c>
      <c r="AZ76">
        <f t="shared" si="47"/>
        <v>0</v>
      </c>
      <c r="BA76">
        <f t="shared" si="48"/>
        <v>0</v>
      </c>
      <c r="BB76">
        <f t="shared" si="49"/>
        <v>0.70752456957229637</v>
      </c>
      <c r="BC76">
        <f t="shared" si="50"/>
        <v>-1.4701809237865902</v>
      </c>
      <c r="BD76">
        <f t="shared" si="51"/>
        <v>0</v>
      </c>
      <c r="BE76">
        <f t="shared" si="52"/>
        <v>0.70752456957229637</v>
      </c>
      <c r="BF76">
        <f t="shared" si="53"/>
        <v>0</v>
      </c>
      <c r="BG76">
        <f t="shared" si="54"/>
        <v>0</v>
      </c>
      <c r="BH76">
        <f t="shared" si="55"/>
        <v>0</v>
      </c>
      <c r="BI76">
        <f t="shared" si="56"/>
        <v>1.4885581853339231</v>
      </c>
      <c r="BJ76">
        <f t="shared" si="57"/>
        <v>2.0214987702065619</v>
      </c>
      <c r="BK76">
        <f t="shared" si="58"/>
        <v>-0.6064496310619687</v>
      </c>
      <c r="BL76">
        <f t="shared" si="59"/>
        <v>0.44105427713597722</v>
      </c>
      <c r="BM76">
        <f t="shared" si="60"/>
        <v>0.44105427713597722</v>
      </c>
      <c r="BN76">
        <f t="shared" si="61"/>
        <v>0</v>
      </c>
      <c r="BO76">
        <f t="shared" si="62"/>
        <v>-0.6064496310619687</v>
      </c>
      <c r="BP76">
        <f t="shared" si="63"/>
        <v>0.44105427713597722</v>
      </c>
      <c r="BR76">
        <f t="shared" si="39"/>
        <v>2.3522894780585446</v>
      </c>
      <c r="BS76">
        <f t="shared" si="40"/>
        <v>4.358898943540674</v>
      </c>
      <c r="BT76">
        <f t="shared" si="42"/>
        <v>3.6055512754639896</v>
      </c>
      <c r="BU76">
        <f t="shared" si="36"/>
        <v>0.14967259529968968</v>
      </c>
    </row>
    <row r="77" spans="1:73" hidden="1" x14ac:dyDescent="0.15">
      <c r="A77" s="30" t="s">
        <v>186</v>
      </c>
      <c r="B77" s="30"/>
      <c r="C77" s="30"/>
      <c r="D77" s="30">
        <v>5</v>
      </c>
      <c r="E77" s="30"/>
      <c r="F77" s="30"/>
      <c r="G77" s="30"/>
      <c r="H77" s="30"/>
      <c r="I77" s="30">
        <v>2</v>
      </c>
      <c r="J77" s="30"/>
      <c r="K77" s="30"/>
      <c r="L77" s="30"/>
      <c r="M77" s="30"/>
      <c r="N77" s="30"/>
      <c r="O77" s="30">
        <v>5</v>
      </c>
      <c r="P77" s="30"/>
      <c r="Q77" s="30"/>
      <c r="R77" s="30"/>
      <c r="S77" s="30">
        <v>5</v>
      </c>
      <c r="T77" s="30"/>
      <c r="U77" s="30">
        <v>5</v>
      </c>
      <c r="V77" s="30"/>
      <c r="W77">
        <f t="shared" si="37"/>
        <v>4.4000000000000004</v>
      </c>
      <c r="X77">
        <f t="shared" si="38"/>
        <v>1.2</v>
      </c>
      <c r="Z77">
        <f t="shared" si="35"/>
        <v>0</v>
      </c>
      <c r="AA77">
        <f t="shared" si="35"/>
        <v>0</v>
      </c>
      <c r="AB77">
        <f t="shared" si="35"/>
        <v>0.49999999999999972</v>
      </c>
      <c r="AC77">
        <f t="shared" si="35"/>
        <v>0</v>
      </c>
      <c r="AD77">
        <f t="shared" si="35"/>
        <v>0</v>
      </c>
      <c r="AE77">
        <f t="shared" si="35"/>
        <v>0</v>
      </c>
      <c r="AF77">
        <f t="shared" si="35"/>
        <v>0</v>
      </c>
      <c r="AG77">
        <f t="shared" si="35"/>
        <v>-2.0000000000000004</v>
      </c>
      <c r="AH77">
        <f t="shared" si="35"/>
        <v>0</v>
      </c>
      <c r="AI77">
        <f t="shared" si="35"/>
        <v>0</v>
      </c>
      <c r="AJ77">
        <f t="shared" si="35"/>
        <v>0</v>
      </c>
      <c r="AK77">
        <f t="shared" si="35"/>
        <v>0</v>
      </c>
      <c r="AL77">
        <f t="shared" si="35"/>
        <v>0</v>
      </c>
      <c r="AM77">
        <f t="shared" si="35"/>
        <v>0.49999999999999972</v>
      </c>
      <c r="AN77">
        <f t="shared" si="35"/>
        <v>0</v>
      </c>
      <c r="AO77">
        <f t="shared" si="33"/>
        <v>0</v>
      </c>
      <c r="AP77">
        <f t="shared" si="33"/>
        <v>0</v>
      </c>
      <c r="AQ77">
        <f t="shared" si="33"/>
        <v>0.49999999999999972</v>
      </c>
      <c r="AR77">
        <f t="shared" si="33"/>
        <v>0</v>
      </c>
      <c r="AS77">
        <f t="shared" si="33"/>
        <v>0.49999999999999972</v>
      </c>
      <c r="AT77">
        <f t="shared" si="41"/>
        <v>0</v>
      </c>
      <c r="AV77">
        <f t="shared" si="43"/>
        <v>0</v>
      </c>
      <c r="AW77">
        <f t="shared" si="44"/>
        <v>0</v>
      </c>
      <c r="AX77">
        <f t="shared" si="45"/>
        <v>0</v>
      </c>
      <c r="AY77">
        <f t="shared" si="46"/>
        <v>0</v>
      </c>
      <c r="AZ77">
        <f t="shared" si="47"/>
        <v>0</v>
      </c>
      <c r="BA77">
        <f t="shared" si="48"/>
        <v>0</v>
      </c>
      <c r="BB77">
        <f t="shared" si="49"/>
        <v>0</v>
      </c>
      <c r="BC77">
        <f t="shared" si="50"/>
        <v>-1.4253932901995969</v>
      </c>
      <c r="BD77">
        <f t="shared" si="51"/>
        <v>0</v>
      </c>
      <c r="BE77">
        <f t="shared" si="52"/>
        <v>0</v>
      </c>
      <c r="BF77">
        <f t="shared" si="53"/>
        <v>0</v>
      </c>
      <c r="BG77">
        <f t="shared" si="54"/>
        <v>0</v>
      </c>
      <c r="BH77">
        <f t="shared" si="55"/>
        <v>0</v>
      </c>
      <c r="BI77">
        <f t="shared" si="56"/>
        <v>1.2026755886059091</v>
      </c>
      <c r="BJ77">
        <f t="shared" si="57"/>
        <v>0</v>
      </c>
      <c r="BK77">
        <f t="shared" si="58"/>
        <v>0</v>
      </c>
      <c r="BL77">
        <f t="shared" si="59"/>
        <v>0</v>
      </c>
      <c r="BM77">
        <f t="shared" si="60"/>
        <v>0.35634832254989895</v>
      </c>
      <c r="BN77">
        <f t="shared" si="61"/>
        <v>0</v>
      </c>
      <c r="BO77">
        <f t="shared" si="62"/>
        <v>-0.48997894350611115</v>
      </c>
      <c r="BP77">
        <f t="shared" si="63"/>
        <v>0</v>
      </c>
      <c r="BR77">
        <f t="shared" si="39"/>
        <v>-0.35634832254990007</v>
      </c>
      <c r="BS77">
        <f t="shared" si="40"/>
        <v>4.358898943540674</v>
      </c>
      <c r="BT77">
        <f t="shared" si="42"/>
        <v>2.2360679774997902</v>
      </c>
      <c r="BU77">
        <f t="shared" si="36"/>
        <v>-3.6560566473805532E-2</v>
      </c>
    </row>
    <row r="78" spans="1:73" hidden="1" x14ac:dyDescent="0.15">
      <c r="A78" s="30" t="s">
        <v>188</v>
      </c>
      <c r="B78" s="30"/>
      <c r="C78" s="30"/>
      <c r="D78" s="30">
        <v>4</v>
      </c>
      <c r="E78" s="30">
        <v>3</v>
      </c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>
        <f t="shared" si="37"/>
        <v>3.5</v>
      </c>
      <c r="X78">
        <f t="shared" si="38"/>
        <v>0.5</v>
      </c>
      <c r="Z78">
        <f t="shared" si="35"/>
        <v>0</v>
      </c>
      <c r="AA78">
        <f t="shared" si="35"/>
        <v>0</v>
      </c>
      <c r="AB78">
        <f t="shared" si="35"/>
        <v>1</v>
      </c>
      <c r="AC78">
        <f t="shared" si="35"/>
        <v>-1</v>
      </c>
      <c r="AD78">
        <f t="shared" si="35"/>
        <v>0</v>
      </c>
      <c r="AE78">
        <f t="shared" si="35"/>
        <v>0</v>
      </c>
      <c r="AF78">
        <f t="shared" si="35"/>
        <v>0</v>
      </c>
      <c r="AG78">
        <f t="shared" si="35"/>
        <v>0</v>
      </c>
      <c r="AH78">
        <f t="shared" si="35"/>
        <v>0</v>
      </c>
      <c r="AI78">
        <f t="shared" si="35"/>
        <v>0</v>
      </c>
      <c r="AJ78">
        <f t="shared" si="35"/>
        <v>0</v>
      </c>
      <c r="AK78">
        <f t="shared" si="35"/>
        <v>0</v>
      </c>
      <c r="AL78">
        <f t="shared" si="35"/>
        <v>0</v>
      </c>
      <c r="AM78">
        <f t="shared" si="35"/>
        <v>0</v>
      </c>
      <c r="AN78">
        <f t="shared" si="35"/>
        <v>0</v>
      </c>
      <c r="AO78">
        <f t="shared" si="33"/>
        <v>0</v>
      </c>
      <c r="AP78">
        <f t="shared" si="33"/>
        <v>0</v>
      </c>
      <c r="AQ78">
        <f t="shared" si="33"/>
        <v>0</v>
      </c>
      <c r="AR78">
        <f t="shared" si="33"/>
        <v>0</v>
      </c>
      <c r="AS78">
        <f t="shared" si="33"/>
        <v>0</v>
      </c>
      <c r="AT78">
        <f t="shared" si="41"/>
        <v>0</v>
      </c>
      <c r="AV78">
        <f t="shared" si="43"/>
        <v>0</v>
      </c>
      <c r="AW78">
        <f t="shared" si="44"/>
        <v>0</v>
      </c>
      <c r="AX78">
        <f t="shared" si="45"/>
        <v>0</v>
      </c>
      <c r="AY78">
        <f t="shared" si="46"/>
        <v>0.97995788701222286</v>
      </c>
      <c r="AZ78">
        <f t="shared" si="47"/>
        <v>0</v>
      </c>
      <c r="BA78">
        <f t="shared" si="48"/>
        <v>0</v>
      </c>
      <c r="BB78">
        <f t="shared" si="49"/>
        <v>0</v>
      </c>
      <c r="BC78">
        <f t="shared" si="50"/>
        <v>0</v>
      </c>
      <c r="BD78">
        <f t="shared" si="51"/>
        <v>0</v>
      </c>
      <c r="BE78">
        <f t="shared" si="52"/>
        <v>0</v>
      </c>
      <c r="BF78">
        <f t="shared" si="53"/>
        <v>0</v>
      </c>
      <c r="BG78">
        <f t="shared" si="54"/>
        <v>0</v>
      </c>
      <c r="BH78">
        <f t="shared" si="55"/>
        <v>0</v>
      </c>
      <c r="BI78">
        <f t="shared" si="56"/>
        <v>0</v>
      </c>
      <c r="BJ78">
        <f t="shared" si="57"/>
        <v>0</v>
      </c>
      <c r="BK78">
        <f t="shared" si="58"/>
        <v>0</v>
      </c>
      <c r="BL78">
        <f t="shared" si="59"/>
        <v>0</v>
      </c>
      <c r="BM78">
        <f t="shared" si="60"/>
        <v>0</v>
      </c>
      <c r="BN78">
        <f t="shared" si="61"/>
        <v>0</v>
      </c>
      <c r="BO78">
        <f t="shared" si="62"/>
        <v>0</v>
      </c>
      <c r="BP78">
        <f t="shared" si="63"/>
        <v>0</v>
      </c>
      <c r="BR78">
        <f t="shared" si="39"/>
        <v>0.97995788701222286</v>
      </c>
      <c r="BS78">
        <f t="shared" si="40"/>
        <v>4.358898943540674</v>
      </c>
      <c r="BT78">
        <f t="shared" si="42"/>
        <v>1.4142135623730951</v>
      </c>
      <c r="BU78">
        <f t="shared" si="36"/>
        <v>0.158970161079422</v>
      </c>
    </row>
    <row r="79" spans="1:73" hidden="1" x14ac:dyDescent="0.15">
      <c r="A79" s="30" t="s">
        <v>190</v>
      </c>
      <c r="B79" s="30">
        <v>4</v>
      </c>
      <c r="C79" s="30">
        <v>4</v>
      </c>
      <c r="D79" s="30">
        <v>5</v>
      </c>
      <c r="E79" s="30">
        <v>4</v>
      </c>
      <c r="F79" s="30"/>
      <c r="G79" s="30"/>
      <c r="H79" s="30">
        <v>5</v>
      </c>
      <c r="I79" s="30"/>
      <c r="J79" s="30"/>
      <c r="K79" s="30">
        <v>3</v>
      </c>
      <c r="L79" s="30"/>
      <c r="M79" s="30"/>
      <c r="N79" s="30">
        <v>3</v>
      </c>
      <c r="O79" s="30">
        <v>4</v>
      </c>
      <c r="P79" s="30">
        <v>4</v>
      </c>
      <c r="Q79" s="30">
        <v>5</v>
      </c>
      <c r="R79" s="30">
        <v>5</v>
      </c>
      <c r="S79" s="30">
        <v>5</v>
      </c>
      <c r="T79" s="30"/>
      <c r="U79" s="30"/>
      <c r="V79" s="30">
        <v>3</v>
      </c>
      <c r="W79">
        <f t="shared" si="37"/>
        <v>4.1538461538461542</v>
      </c>
      <c r="X79">
        <f t="shared" si="38"/>
        <v>0.76923076923076927</v>
      </c>
      <c r="Z79">
        <f t="shared" si="35"/>
        <v>-0.20000000000000043</v>
      </c>
      <c r="AA79">
        <f t="shared" si="35"/>
        <v>-0.20000000000000043</v>
      </c>
      <c r="AB79">
        <f t="shared" si="35"/>
        <v>1.0999999999999994</v>
      </c>
      <c r="AC79">
        <f t="shared" si="35"/>
        <v>-0.20000000000000043</v>
      </c>
      <c r="AD79">
        <f t="shared" si="35"/>
        <v>0</v>
      </c>
      <c r="AE79">
        <f t="shared" si="35"/>
        <v>0</v>
      </c>
      <c r="AF79">
        <f t="shared" si="35"/>
        <v>1.0999999999999994</v>
      </c>
      <c r="AG79">
        <f t="shared" si="35"/>
        <v>0</v>
      </c>
      <c r="AH79">
        <f t="shared" si="35"/>
        <v>0</v>
      </c>
      <c r="AI79">
        <f t="shared" si="35"/>
        <v>-1.5000000000000004</v>
      </c>
      <c r="AJ79">
        <f t="shared" si="35"/>
        <v>0</v>
      </c>
      <c r="AK79">
        <f t="shared" si="35"/>
        <v>0</v>
      </c>
      <c r="AL79">
        <f t="shared" si="35"/>
        <v>-1.5000000000000004</v>
      </c>
      <c r="AM79">
        <f t="shared" si="35"/>
        <v>-0.20000000000000043</v>
      </c>
      <c r="AN79">
        <f t="shared" si="35"/>
        <v>-0.20000000000000043</v>
      </c>
      <c r="AO79">
        <f t="shared" si="33"/>
        <v>1.0999999999999994</v>
      </c>
      <c r="AP79">
        <f t="shared" si="33"/>
        <v>1.0999999999999994</v>
      </c>
      <c r="AQ79">
        <f t="shared" si="33"/>
        <v>1.0999999999999994</v>
      </c>
      <c r="AR79">
        <f t="shared" si="33"/>
        <v>0</v>
      </c>
      <c r="AS79">
        <f t="shared" si="33"/>
        <v>0</v>
      </c>
      <c r="AT79">
        <f t="shared" si="41"/>
        <v>-1.5000000000000004</v>
      </c>
      <c r="AV79">
        <f t="shared" si="43"/>
        <v>-0.14253932901995997</v>
      </c>
      <c r="AW79">
        <f t="shared" si="44"/>
        <v>0.19599157740244499</v>
      </c>
      <c r="AX79">
        <f t="shared" si="45"/>
        <v>0</v>
      </c>
      <c r="AY79">
        <f t="shared" si="46"/>
        <v>0.19599157740244499</v>
      </c>
      <c r="AZ79">
        <f t="shared" si="47"/>
        <v>0</v>
      </c>
      <c r="BA79">
        <f t="shared" si="48"/>
        <v>0</v>
      </c>
      <c r="BB79">
        <f t="shared" si="49"/>
        <v>-1.0779536757134447</v>
      </c>
      <c r="BC79">
        <f t="shared" si="50"/>
        <v>0</v>
      </c>
      <c r="BD79">
        <f t="shared" si="51"/>
        <v>0</v>
      </c>
      <c r="BE79">
        <f t="shared" si="52"/>
        <v>1.4699368305183347</v>
      </c>
      <c r="BF79">
        <f t="shared" si="53"/>
        <v>0</v>
      </c>
      <c r="BG79">
        <f t="shared" si="54"/>
        <v>0</v>
      </c>
      <c r="BH79">
        <f t="shared" si="55"/>
        <v>0</v>
      </c>
      <c r="BI79">
        <f t="shared" si="56"/>
        <v>-0.48107023544236494</v>
      </c>
      <c r="BJ79">
        <f t="shared" si="57"/>
        <v>0.19599157740244499</v>
      </c>
      <c r="BK79">
        <f t="shared" si="58"/>
        <v>-1.0779536757134447</v>
      </c>
      <c r="BL79">
        <f t="shared" si="59"/>
        <v>0.78396630960977776</v>
      </c>
      <c r="BM79">
        <f t="shared" si="60"/>
        <v>0.78396630960977776</v>
      </c>
      <c r="BN79">
        <f t="shared" si="61"/>
        <v>0</v>
      </c>
      <c r="BO79">
        <f t="shared" si="62"/>
        <v>0</v>
      </c>
      <c r="BP79">
        <f t="shared" si="63"/>
        <v>-1.0690449676496978</v>
      </c>
      <c r="BR79">
        <f t="shared" si="39"/>
        <v>-0.22271770159368687</v>
      </c>
      <c r="BS79">
        <f t="shared" si="40"/>
        <v>4.358898943540674</v>
      </c>
      <c r="BT79">
        <f t="shared" si="42"/>
        <v>3.6055512754639891</v>
      </c>
      <c r="BU79">
        <f t="shared" si="36"/>
        <v>-1.4171187996904904E-2</v>
      </c>
    </row>
    <row r="80" spans="1:73" hidden="1" x14ac:dyDescent="0.15">
      <c r="A80" s="30" t="s">
        <v>192</v>
      </c>
      <c r="B80" s="30"/>
      <c r="C80" s="30"/>
      <c r="D80" s="30">
        <v>5</v>
      </c>
      <c r="E80" s="30">
        <v>5</v>
      </c>
      <c r="F80" s="30"/>
      <c r="G80" s="30"/>
      <c r="H80" s="30"/>
      <c r="I80" s="30">
        <v>4</v>
      </c>
      <c r="J80" s="30"/>
      <c r="K80" s="30">
        <v>3</v>
      </c>
      <c r="L80" s="30"/>
      <c r="M80" s="30"/>
      <c r="N80" s="30"/>
      <c r="O80" s="30"/>
      <c r="P80" s="30">
        <v>5</v>
      </c>
      <c r="Q80" s="30">
        <v>3</v>
      </c>
      <c r="R80" s="30"/>
      <c r="S80" s="30"/>
      <c r="T80" s="30">
        <v>4</v>
      </c>
      <c r="U80" s="30"/>
      <c r="V80" s="30">
        <v>4</v>
      </c>
      <c r="W80">
        <f t="shared" si="37"/>
        <v>4.125</v>
      </c>
      <c r="X80">
        <f t="shared" si="38"/>
        <v>0.78062474979979979</v>
      </c>
      <c r="Z80">
        <f t="shared" si="35"/>
        <v>0</v>
      </c>
      <c r="AA80">
        <f t="shared" si="35"/>
        <v>0</v>
      </c>
      <c r="AB80">
        <f t="shared" si="35"/>
        <v>1.1208970766356099</v>
      </c>
      <c r="AC80">
        <f t="shared" si="35"/>
        <v>1.1208970766356099</v>
      </c>
      <c r="AD80">
        <f t="shared" si="35"/>
        <v>0</v>
      </c>
      <c r="AE80">
        <f t="shared" si="35"/>
        <v>0</v>
      </c>
      <c r="AF80">
        <f t="shared" si="35"/>
        <v>0</v>
      </c>
      <c r="AG80">
        <f t="shared" si="35"/>
        <v>-0.16012815380508713</v>
      </c>
      <c r="AH80">
        <f t="shared" si="35"/>
        <v>0</v>
      </c>
      <c r="AI80">
        <f t="shared" si="35"/>
        <v>-1.4411533842457842</v>
      </c>
      <c r="AJ80">
        <f t="shared" si="35"/>
        <v>0</v>
      </c>
      <c r="AK80">
        <f t="shared" si="35"/>
        <v>0</v>
      </c>
      <c r="AL80">
        <f t="shared" si="35"/>
        <v>0</v>
      </c>
      <c r="AM80">
        <f t="shared" si="35"/>
        <v>0</v>
      </c>
      <c r="AN80">
        <f t="shared" si="35"/>
        <v>1.1208970766356099</v>
      </c>
      <c r="AO80">
        <f t="shared" si="33"/>
        <v>-1.4411533842457842</v>
      </c>
      <c r="AP80">
        <f t="shared" si="33"/>
        <v>0</v>
      </c>
      <c r="AQ80">
        <f t="shared" si="33"/>
        <v>0</v>
      </c>
      <c r="AR80">
        <f t="shared" si="33"/>
        <v>-0.16012815380508713</v>
      </c>
      <c r="AS80">
        <f t="shared" si="33"/>
        <v>0</v>
      </c>
      <c r="AT80">
        <f t="shared" si="41"/>
        <v>-0.16012815380508713</v>
      </c>
      <c r="AV80">
        <f t="shared" si="43"/>
        <v>0</v>
      </c>
      <c r="AW80">
        <f t="shared" si="44"/>
        <v>0</v>
      </c>
      <c r="AX80">
        <f t="shared" si="45"/>
        <v>0</v>
      </c>
      <c r="AY80">
        <f t="shared" si="46"/>
        <v>-1.0984319307780099</v>
      </c>
      <c r="AZ80">
        <f t="shared" si="47"/>
        <v>0</v>
      </c>
      <c r="BA80">
        <f t="shared" si="48"/>
        <v>0</v>
      </c>
      <c r="BB80">
        <f t="shared" si="49"/>
        <v>0</v>
      </c>
      <c r="BC80">
        <f t="shared" si="50"/>
        <v>-0.11412279800291011</v>
      </c>
      <c r="BD80">
        <f t="shared" si="51"/>
        <v>0</v>
      </c>
      <c r="BE80">
        <f t="shared" si="52"/>
        <v>1.4122696252860127</v>
      </c>
      <c r="BF80">
        <f t="shared" si="53"/>
        <v>0</v>
      </c>
      <c r="BG80">
        <f t="shared" si="54"/>
        <v>0</v>
      </c>
      <c r="BH80">
        <f t="shared" si="55"/>
        <v>0</v>
      </c>
      <c r="BI80">
        <f t="shared" si="56"/>
        <v>0</v>
      </c>
      <c r="BJ80">
        <f t="shared" si="57"/>
        <v>-1.0984319307780099</v>
      </c>
      <c r="BK80">
        <f t="shared" si="58"/>
        <v>1.4122696252860127</v>
      </c>
      <c r="BL80">
        <f t="shared" si="59"/>
        <v>0</v>
      </c>
      <c r="BM80">
        <f t="shared" si="60"/>
        <v>0</v>
      </c>
      <c r="BN80">
        <f t="shared" si="61"/>
        <v>0.15691884725400143</v>
      </c>
      <c r="BO80">
        <f t="shared" si="62"/>
        <v>0</v>
      </c>
      <c r="BP80">
        <f t="shared" si="63"/>
        <v>-0.11412279800291011</v>
      </c>
      <c r="BR80">
        <f t="shared" si="39"/>
        <v>0.55634864026418684</v>
      </c>
      <c r="BS80">
        <f t="shared" si="40"/>
        <v>4.358898943540674</v>
      </c>
      <c r="BT80">
        <f t="shared" si="42"/>
        <v>2.8284271247461903</v>
      </c>
      <c r="BU80">
        <f t="shared" si="36"/>
        <v>4.512583353391187E-2</v>
      </c>
    </row>
    <row r="81" spans="1:73" hidden="1" x14ac:dyDescent="0.15">
      <c r="A81" s="30" t="s">
        <v>141</v>
      </c>
      <c r="B81" s="30">
        <v>4</v>
      </c>
      <c r="C81" s="30">
        <v>5</v>
      </c>
      <c r="D81" s="30">
        <v>5</v>
      </c>
      <c r="E81" s="30">
        <v>5</v>
      </c>
      <c r="F81" s="30">
        <v>3</v>
      </c>
      <c r="G81" s="30">
        <v>5</v>
      </c>
      <c r="H81" s="30">
        <v>5</v>
      </c>
      <c r="I81" s="30">
        <v>5</v>
      </c>
      <c r="J81" s="30">
        <v>5</v>
      </c>
      <c r="K81" s="30">
        <v>5</v>
      </c>
      <c r="L81" s="30">
        <v>5</v>
      </c>
      <c r="M81" s="30"/>
      <c r="N81" s="30">
        <v>5</v>
      </c>
      <c r="O81" s="30">
        <v>3</v>
      </c>
      <c r="P81" s="30">
        <v>5</v>
      </c>
      <c r="Q81" s="30">
        <v>5</v>
      </c>
      <c r="R81" s="30">
        <v>5</v>
      </c>
      <c r="S81" s="30"/>
      <c r="T81" s="30">
        <v>5</v>
      </c>
      <c r="U81" s="30">
        <v>4</v>
      </c>
      <c r="V81" s="30">
        <v>3</v>
      </c>
      <c r="W81">
        <f t="shared" si="37"/>
        <v>4.5789473684210522</v>
      </c>
      <c r="X81">
        <f t="shared" si="38"/>
        <v>0.74803528439746814</v>
      </c>
      <c r="Z81">
        <f t="shared" si="35"/>
        <v>-0.77395729920332057</v>
      </c>
      <c r="AA81">
        <f t="shared" si="35"/>
        <v>0.56287803578423412</v>
      </c>
      <c r="AB81">
        <f t="shared" si="35"/>
        <v>0.56287803578423412</v>
      </c>
      <c r="AC81">
        <f t="shared" si="35"/>
        <v>0.56287803578423412</v>
      </c>
      <c r="AD81">
        <f t="shared" si="35"/>
        <v>-2.1107926341908749</v>
      </c>
      <c r="AE81">
        <f t="shared" si="35"/>
        <v>0.56287803578423412</v>
      </c>
      <c r="AF81">
        <f t="shared" si="35"/>
        <v>0.56287803578423412</v>
      </c>
      <c r="AG81">
        <f t="shared" si="35"/>
        <v>0.56287803578423412</v>
      </c>
      <c r="AH81">
        <f t="shared" si="35"/>
        <v>0.56287803578423412</v>
      </c>
      <c r="AI81">
        <f t="shared" si="35"/>
        <v>0.56287803578423412</v>
      </c>
      <c r="AJ81">
        <f t="shared" si="35"/>
        <v>0.56287803578423412</v>
      </c>
      <c r="AK81">
        <f t="shared" si="35"/>
        <v>0</v>
      </c>
      <c r="AL81">
        <f t="shared" si="35"/>
        <v>0.56287803578423412</v>
      </c>
      <c r="AM81">
        <f t="shared" si="35"/>
        <v>-2.1107926341908749</v>
      </c>
      <c r="AN81">
        <f t="shared" si="35"/>
        <v>0.56287803578423412</v>
      </c>
      <c r="AO81">
        <f t="shared" si="33"/>
        <v>0.56287803578423412</v>
      </c>
      <c r="AP81">
        <f t="shared" si="33"/>
        <v>0.56287803578423412</v>
      </c>
      <c r="AQ81">
        <f t="shared" si="33"/>
        <v>0</v>
      </c>
      <c r="AR81">
        <f t="shared" si="33"/>
        <v>0.56287803578423412</v>
      </c>
      <c r="AS81">
        <f t="shared" si="33"/>
        <v>-0.77395729920332057</v>
      </c>
      <c r="AT81">
        <f t="shared" si="41"/>
        <v>-2.1107926341908749</v>
      </c>
      <c r="AV81">
        <f t="shared" si="43"/>
        <v>-0.5515967705927074</v>
      </c>
      <c r="AW81">
        <f t="shared" si="44"/>
        <v>-0.5515967705927084</v>
      </c>
      <c r="AX81">
        <f t="shared" si="45"/>
        <v>0</v>
      </c>
      <c r="AY81">
        <f t="shared" si="46"/>
        <v>-0.5515967705927084</v>
      </c>
      <c r="AZ81">
        <f t="shared" si="47"/>
        <v>2.0684878897226535</v>
      </c>
      <c r="BA81">
        <f t="shared" si="48"/>
        <v>0.40116128770378789</v>
      </c>
      <c r="BB81">
        <f t="shared" si="49"/>
        <v>-0.5515967705927084</v>
      </c>
      <c r="BC81">
        <f t="shared" si="50"/>
        <v>0.40116128770378789</v>
      </c>
      <c r="BD81">
        <f t="shared" si="51"/>
        <v>0.40116128770378789</v>
      </c>
      <c r="BE81">
        <f t="shared" si="52"/>
        <v>-0.5515967705927084</v>
      </c>
      <c r="BF81">
        <f t="shared" si="53"/>
        <v>0.40116128770378789</v>
      </c>
      <c r="BG81">
        <f t="shared" si="54"/>
        <v>0</v>
      </c>
      <c r="BH81">
        <f t="shared" si="55"/>
        <v>0</v>
      </c>
      <c r="BI81">
        <f t="shared" si="56"/>
        <v>-5.0771975475010587</v>
      </c>
      <c r="BJ81">
        <f t="shared" si="57"/>
        <v>-0.5515967705927084</v>
      </c>
      <c r="BK81">
        <f t="shared" si="58"/>
        <v>-0.5515967705927084</v>
      </c>
      <c r="BL81">
        <f t="shared" si="59"/>
        <v>0.40116128770378789</v>
      </c>
      <c r="BM81">
        <f t="shared" si="60"/>
        <v>0</v>
      </c>
      <c r="BN81">
        <f t="shared" si="61"/>
        <v>-0.5515967705927084</v>
      </c>
      <c r="BO81">
        <f t="shared" si="62"/>
        <v>0.75844555956497273</v>
      </c>
      <c r="BP81">
        <f t="shared" si="63"/>
        <v>-1.5043548288892026</v>
      </c>
      <c r="BR81">
        <f t="shared" si="39"/>
        <v>-6.1615866533253625</v>
      </c>
      <c r="BS81">
        <f t="shared" si="40"/>
        <v>4.358898943540674</v>
      </c>
      <c r="BT81">
        <f t="shared" si="42"/>
        <v>4.3588989435406731</v>
      </c>
      <c r="BU81">
        <f t="shared" si="36"/>
        <v>-0.32429403438554538</v>
      </c>
    </row>
    <row r="82" spans="1:73" hidden="1" x14ac:dyDescent="0.15">
      <c r="A82" s="30" t="s">
        <v>195</v>
      </c>
      <c r="B82" s="30"/>
      <c r="C82" s="30"/>
      <c r="D82" s="30">
        <v>5</v>
      </c>
      <c r="E82" s="30">
        <v>5</v>
      </c>
      <c r="F82" s="30"/>
      <c r="G82" s="30"/>
      <c r="H82" s="30"/>
      <c r="I82" s="30"/>
      <c r="J82" s="30"/>
      <c r="K82" s="30"/>
      <c r="L82" s="30"/>
      <c r="M82" s="30"/>
      <c r="N82" s="30">
        <v>4</v>
      </c>
      <c r="O82" s="30"/>
      <c r="P82" s="30">
        <v>5</v>
      </c>
      <c r="Q82" s="30">
        <v>5</v>
      </c>
      <c r="R82" s="30"/>
      <c r="S82" s="30">
        <v>1</v>
      </c>
      <c r="T82" s="30">
        <v>2</v>
      </c>
      <c r="U82" s="30"/>
      <c r="V82" s="30">
        <v>4</v>
      </c>
      <c r="W82">
        <f t="shared" si="37"/>
        <v>3.875</v>
      </c>
      <c r="X82">
        <f t="shared" si="38"/>
        <v>1.4523687548277813</v>
      </c>
      <c r="Z82">
        <f t="shared" si="35"/>
        <v>0</v>
      </c>
      <c r="AA82">
        <f t="shared" si="35"/>
        <v>0</v>
      </c>
      <c r="AB82">
        <f t="shared" si="35"/>
        <v>0.7745966692414834</v>
      </c>
      <c r="AC82">
        <f t="shared" si="35"/>
        <v>0.7745966692414834</v>
      </c>
      <c r="AD82">
        <f t="shared" si="35"/>
        <v>0</v>
      </c>
      <c r="AE82">
        <f t="shared" si="35"/>
        <v>0</v>
      </c>
      <c r="AF82">
        <f t="shared" si="35"/>
        <v>0</v>
      </c>
      <c r="AG82">
        <f t="shared" si="35"/>
        <v>0</v>
      </c>
      <c r="AH82">
        <f t="shared" si="35"/>
        <v>0</v>
      </c>
      <c r="AI82">
        <f t="shared" si="35"/>
        <v>0</v>
      </c>
      <c r="AJ82">
        <f t="shared" si="35"/>
        <v>0</v>
      </c>
      <c r="AK82">
        <f t="shared" si="35"/>
        <v>0</v>
      </c>
      <c r="AL82">
        <f t="shared" si="35"/>
        <v>8.6066296582387042E-2</v>
      </c>
      <c r="AM82">
        <f t="shared" si="35"/>
        <v>0</v>
      </c>
      <c r="AN82">
        <f t="shared" si="35"/>
        <v>0.7745966692414834</v>
      </c>
      <c r="AO82">
        <f t="shared" si="33"/>
        <v>0.7745966692414834</v>
      </c>
      <c r="AP82">
        <f t="shared" si="33"/>
        <v>0</v>
      </c>
      <c r="AQ82">
        <f t="shared" si="33"/>
        <v>-1.9795248213949019</v>
      </c>
      <c r="AR82">
        <f t="shared" si="33"/>
        <v>-1.2909944487358056</v>
      </c>
      <c r="AS82">
        <f t="shared" si="33"/>
        <v>0</v>
      </c>
      <c r="AT82">
        <f t="shared" si="41"/>
        <v>8.6066296582387042E-2</v>
      </c>
      <c r="AV82">
        <f t="shared" si="43"/>
        <v>0</v>
      </c>
      <c r="AW82">
        <f t="shared" si="44"/>
        <v>0</v>
      </c>
      <c r="AX82">
        <f t="shared" si="45"/>
        <v>0</v>
      </c>
      <c r="AY82">
        <f t="shared" si="46"/>
        <v>-0.7590721152765898</v>
      </c>
      <c r="AZ82">
        <f t="shared" si="47"/>
        <v>0</v>
      </c>
      <c r="BA82">
        <f t="shared" si="48"/>
        <v>0</v>
      </c>
      <c r="BB82">
        <f t="shared" si="49"/>
        <v>0</v>
      </c>
      <c r="BC82">
        <f t="shared" si="50"/>
        <v>0</v>
      </c>
      <c r="BD82">
        <f t="shared" si="51"/>
        <v>0</v>
      </c>
      <c r="BE82">
        <f t="shared" si="52"/>
        <v>0</v>
      </c>
      <c r="BF82">
        <f t="shared" si="53"/>
        <v>0</v>
      </c>
      <c r="BG82">
        <f t="shared" si="54"/>
        <v>0</v>
      </c>
      <c r="BH82">
        <f t="shared" si="55"/>
        <v>0</v>
      </c>
      <c r="BI82">
        <f t="shared" si="56"/>
        <v>0</v>
      </c>
      <c r="BJ82">
        <f t="shared" si="57"/>
        <v>-0.7590721152765898</v>
      </c>
      <c r="BK82">
        <f t="shared" si="58"/>
        <v>-0.7590721152765898</v>
      </c>
      <c r="BL82">
        <f t="shared" si="59"/>
        <v>0</v>
      </c>
      <c r="BM82">
        <f t="shared" si="60"/>
        <v>-1.4108006990999242</v>
      </c>
      <c r="BN82">
        <f t="shared" si="61"/>
        <v>1.2651201921276496</v>
      </c>
      <c r="BO82">
        <f t="shared" si="62"/>
        <v>0</v>
      </c>
      <c r="BP82">
        <f t="shared" si="63"/>
        <v>6.1339160830431484E-2</v>
      </c>
      <c r="BR82">
        <f t="shared" si="39"/>
        <v>-2.3615576919716124</v>
      </c>
      <c r="BS82">
        <f t="shared" si="40"/>
        <v>4.358898943540674</v>
      </c>
      <c r="BT82">
        <f t="shared" si="42"/>
        <v>2.8284271247461898</v>
      </c>
      <c r="BU82">
        <f t="shared" si="36"/>
        <v>-0.19154762243695925</v>
      </c>
    </row>
    <row r="83" spans="1:73" hidden="1" x14ac:dyDescent="0.15">
      <c r="A83" s="30" t="s">
        <v>197</v>
      </c>
      <c r="B83" s="30"/>
      <c r="C83" s="30"/>
      <c r="D83" s="30">
        <v>5</v>
      </c>
      <c r="E83" s="30">
        <v>3</v>
      </c>
      <c r="F83" s="30"/>
      <c r="G83" s="30"/>
      <c r="H83" s="30">
        <v>3</v>
      </c>
      <c r="I83" s="30">
        <v>4</v>
      </c>
      <c r="J83" s="30"/>
      <c r="K83" s="30"/>
      <c r="L83" s="30"/>
      <c r="M83" s="30"/>
      <c r="N83" s="30">
        <v>3</v>
      </c>
      <c r="O83" s="30"/>
      <c r="P83" s="30"/>
      <c r="Q83" s="30">
        <v>3</v>
      </c>
      <c r="R83" s="30"/>
      <c r="S83" s="30"/>
      <c r="T83" s="30">
        <v>4</v>
      </c>
      <c r="U83" s="30">
        <v>3</v>
      </c>
      <c r="V83" s="30">
        <v>4</v>
      </c>
      <c r="W83">
        <f t="shared" si="37"/>
        <v>3.5555555555555554</v>
      </c>
      <c r="X83">
        <f t="shared" si="38"/>
        <v>0.6849348892187751</v>
      </c>
      <c r="Z83">
        <f t="shared" si="35"/>
        <v>0</v>
      </c>
      <c r="AA83">
        <f t="shared" si="35"/>
        <v>0</v>
      </c>
      <c r="AB83">
        <f t="shared" si="35"/>
        <v>2.1088784746999134</v>
      </c>
      <c r="AC83">
        <f t="shared" si="35"/>
        <v>-0.8111071056538125</v>
      </c>
      <c r="AD83">
        <f t="shared" si="35"/>
        <v>0</v>
      </c>
      <c r="AE83">
        <f t="shared" si="35"/>
        <v>0</v>
      </c>
      <c r="AF83">
        <f t="shared" si="35"/>
        <v>-0.8111071056538125</v>
      </c>
      <c r="AG83">
        <f t="shared" si="35"/>
        <v>0.64888568452305051</v>
      </c>
      <c r="AH83">
        <f t="shared" si="35"/>
        <v>0</v>
      </c>
      <c r="AI83">
        <f t="shared" si="35"/>
        <v>0</v>
      </c>
      <c r="AJ83">
        <f t="shared" si="35"/>
        <v>0</v>
      </c>
      <c r="AK83">
        <f t="shared" si="35"/>
        <v>0</v>
      </c>
      <c r="AL83">
        <f t="shared" si="35"/>
        <v>-0.8111071056538125</v>
      </c>
      <c r="AM83">
        <f t="shared" si="35"/>
        <v>0</v>
      </c>
      <c r="AN83">
        <f t="shared" si="35"/>
        <v>0</v>
      </c>
      <c r="AO83">
        <f t="shared" si="33"/>
        <v>-0.8111071056538125</v>
      </c>
      <c r="AP83">
        <f t="shared" si="33"/>
        <v>0</v>
      </c>
      <c r="AQ83">
        <f t="shared" si="33"/>
        <v>0</v>
      </c>
      <c r="AR83">
        <f t="shared" si="33"/>
        <v>0.64888568452305051</v>
      </c>
      <c r="AS83">
        <f t="shared" si="33"/>
        <v>-0.8111071056538125</v>
      </c>
      <c r="AT83">
        <f t="shared" si="41"/>
        <v>0.64888568452305051</v>
      </c>
      <c r="AV83">
        <f t="shared" si="43"/>
        <v>0</v>
      </c>
      <c r="AW83">
        <f t="shared" si="44"/>
        <v>0</v>
      </c>
      <c r="AX83">
        <f t="shared" si="45"/>
        <v>0</v>
      </c>
      <c r="AY83">
        <f t="shared" si="46"/>
        <v>0.79485080539710995</v>
      </c>
      <c r="AZ83">
        <f t="shared" si="47"/>
        <v>0</v>
      </c>
      <c r="BA83">
        <f t="shared" si="48"/>
        <v>0</v>
      </c>
      <c r="BB83">
        <f t="shared" si="49"/>
        <v>0.79485080539710995</v>
      </c>
      <c r="BC83">
        <f t="shared" si="50"/>
        <v>0.46245865041286427</v>
      </c>
      <c r="BD83">
        <f t="shared" si="51"/>
        <v>0</v>
      </c>
      <c r="BE83">
        <f t="shared" si="52"/>
        <v>0</v>
      </c>
      <c r="BF83">
        <f t="shared" si="53"/>
        <v>0</v>
      </c>
      <c r="BG83">
        <f t="shared" si="54"/>
        <v>0</v>
      </c>
      <c r="BH83">
        <f t="shared" si="55"/>
        <v>0</v>
      </c>
      <c r="BI83">
        <f t="shared" si="56"/>
        <v>0</v>
      </c>
      <c r="BJ83">
        <f t="shared" si="57"/>
        <v>0</v>
      </c>
      <c r="BK83">
        <f t="shared" si="58"/>
        <v>0.79485080539710995</v>
      </c>
      <c r="BL83">
        <f t="shared" si="59"/>
        <v>0</v>
      </c>
      <c r="BM83">
        <f t="shared" si="60"/>
        <v>0</v>
      </c>
      <c r="BN83">
        <f t="shared" si="61"/>
        <v>-0.63588064431768843</v>
      </c>
      <c r="BO83">
        <f t="shared" si="62"/>
        <v>0.79485080539710995</v>
      </c>
      <c r="BP83">
        <f t="shared" si="63"/>
        <v>0.46245865041286427</v>
      </c>
      <c r="BR83">
        <f t="shared" si="39"/>
        <v>3.4684398780964805</v>
      </c>
      <c r="BS83">
        <f t="shared" si="40"/>
        <v>4.358898943540674</v>
      </c>
      <c r="BT83">
        <f t="shared" si="42"/>
        <v>3.0000000000000004</v>
      </c>
      <c r="BU83">
        <f t="shared" si="36"/>
        <v>0.2652382266731419</v>
      </c>
    </row>
    <row r="84" spans="1:73" hidden="1" x14ac:dyDescent="0.15">
      <c r="A84" s="30" t="s">
        <v>199</v>
      </c>
      <c r="B84" s="30"/>
      <c r="C84" s="30">
        <v>4</v>
      </c>
      <c r="D84" s="30">
        <v>5</v>
      </c>
      <c r="E84" s="30">
        <v>2</v>
      </c>
      <c r="F84" s="30">
        <v>3</v>
      </c>
      <c r="G84" s="30"/>
      <c r="H84" s="30"/>
      <c r="I84" s="30">
        <v>3</v>
      </c>
      <c r="J84" s="31"/>
      <c r="K84" s="30"/>
      <c r="L84" s="30"/>
      <c r="M84" s="30"/>
      <c r="N84" s="30">
        <v>2</v>
      </c>
      <c r="O84" s="30"/>
      <c r="P84" s="30">
        <v>5</v>
      </c>
      <c r="Q84" s="30">
        <v>3</v>
      </c>
      <c r="R84" s="31"/>
      <c r="S84" s="30"/>
      <c r="T84" s="30">
        <v>5</v>
      </c>
      <c r="U84" s="30">
        <v>4</v>
      </c>
      <c r="V84" s="30">
        <v>5</v>
      </c>
      <c r="W84">
        <f t="shared" si="37"/>
        <v>3.7272727272727271</v>
      </c>
      <c r="X84">
        <f t="shared" si="38"/>
        <v>1.1354541815269814</v>
      </c>
      <c r="Z84">
        <f t="shared" si="35"/>
        <v>0</v>
      </c>
      <c r="AA84">
        <f t="shared" si="35"/>
        <v>0.2401922307076309</v>
      </c>
      <c r="AB84">
        <f t="shared" si="35"/>
        <v>1.1208970766356101</v>
      </c>
      <c r="AC84">
        <f t="shared" si="35"/>
        <v>-1.5212174611483278</v>
      </c>
      <c r="AD84">
        <f t="shared" si="35"/>
        <v>-0.64051261522034841</v>
      </c>
      <c r="AE84">
        <f t="shared" si="35"/>
        <v>0</v>
      </c>
      <c r="AF84">
        <f t="shared" si="35"/>
        <v>0</v>
      </c>
      <c r="AG84">
        <f t="shared" si="35"/>
        <v>-0.64051261522034841</v>
      </c>
      <c r="AH84">
        <f t="shared" si="35"/>
        <v>0</v>
      </c>
      <c r="AI84">
        <f t="shared" si="35"/>
        <v>0</v>
      </c>
      <c r="AJ84">
        <f t="shared" si="35"/>
        <v>0</v>
      </c>
      <c r="AK84">
        <f t="shared" si="35"/>
        <v>0</v>
      </c>
      <c r="AL84">
        <f t="shared" si="35"/>
        <v>-1.5212174611483278</v>
      </c>
      <c r="AM84">
        <f t="shared" si="35"/>
        <v>0</v>
      </c>
      <c r="AN84">
        <f t="shared" si="35"/>
        <v>1.1208970766356101</v>
      </c>
      <c r="AO84">
        <f t="shared" si="33"/>
        <v>-0.64051261522034841</v>
      </c>
      <c r="AP84">
        <f t="shared" si="33"/>
        <v>0</v>
      </c>
      <c r="AQ84">
        <f t="shared" si="33"/>
        <v>0</v>
      </c>
      <c r="AR84">
        <f t="shared" si="33"/>
        <v>1.1208970766356101</v>
      </c>
      <c r="AS84">
        <f t="shared" si="33"/>
        <v>0.2401922307076309</v>
      </c>
      <c r="AT84">
        <f t="shared" si="41"/>
        <v>1.1208970766356101</v>
      </c>
      <c r="AV84">
        <f t="shared" si="43"/>
        <v>0</v>
      </c>
      <c r="AW84">
        <f t="shared" si="44"/>
        <v>-0.23537827088100233</v>
      </c>
      <c r="AX84">
        <f t="shared" si="45"/>
        <v>0</v>
      </c>
      <c r="AY84">
        <f t="shared" si="46"/>
        <v>1.4907290489130136</v>
      </c>
      <c r="AZ84">
        <f t="shared" si="47"/>
        <v>0.62767538901600561</v>
      </c>
      <c r="BA84">
        <f t="shared" si="48"/>
        <v>0</v>
      </c>
      <c r="BB84">
        <f t="shared" si="49"/>
        <v>0</v>
      </c>
      <c r="BC84">
        <f t="shared" si="50"/>
        <v>-0.45649119201164035</v>
      </c>
      <c r="BD84">
        <f t="shared" si="51"/>
        <v>0</v>
      </c>
      <c r="BE84">
        <f t="shared" si="52"/>
        <v>0</v>
      </c>
      <c r="BF84">
        <f t="shared" si="53"/>
        <v>0</v>
      </c>
      <c r="BG84">
        <f t="shared" si="54"/>
        <v>0</v>
      </c>
      <c r="BH84">
        <f t="shared" si="55"/>
        <v>0</v>
      </c>
      <c r="BI84">
        <f t="shared" si="56"/>
        <v>0</v>
      </c>
      <c r="BJ84">
        <f t="shared" si="57"/>
        <v>-1.0984319307780102</v>
      </c>
      <c r="BK84">
        <f t="shared" si="58"/>
        <v>0.62767538901600561</v>
      </c>
      <c r="BL84">
        <f t="shared" si="59"/>
        <v>0</v>
      </c>
      <c r="BM84">
        <f t="shared" si="60"/>
        <v>0</v>
      </c>
      <c r="BN84">
        <f t="shared" si="61"/>
        <v>-1.0984319307780102</v>
      </c>
      <c r="BO84">
        <f t="shared" si="62"/>
        <v>-0.23537827088100233</v>
      </c>
      <c r="BP84">
        <f t="shared" si="63"/>
        <v>0.79885958602037088</v>
      </c>
      <c r="BR84">
        <f t="shared" si="39"/>
        <v>0.42082781763573035</v>
      </c>
      <c r="BS84">
        <f t="shared" si="40"/>
        <v>4.358898943540674</v>
      </c>
      <c r="BT84">
        <f t="shared" si="42"/>
        <v>3.3166247903554003</v>
      </c>
      <c r="BU84">
        <f t="shared" si="36"/>
        <v>2.9109268825582939E-2</v>
      </c>
    </row>
    <row r="85" spans="1:73" hidden="1" x14ac:dyDescent="0.15">
      <c r="A85" s="30" t="s">
        <v>201</v>
      </c>
      <c r="B85" s="30">
        <v>4</v>
      </c>
      <c r="C85" s="30">
        <v>5</v>
      </c>
      <c r="D85" s="30"/>
      <c r="E85" s="30">
        <v>3</v>
      </c>
      <c r="F85" s="30"/>
      <c r="G85" s="30"/>
      <c r="H85" s="30"/>
      <c r="I85" s="30"/>
      <c r="J85" s="30"/>
      <c r="K85" s="30">
        <v>2</v>
      </c>
      <c r="L85" s="30"/>
      <c r="M85" s="30"/>
      <c r="N85" s="30"/>
      <c r="O85" s="30">
        <v>4</v>
      </c>
      <c r="P85" s="30">
        <v>3</v>
      </c>
      <c r="Q85" s="30"/>
      <c r="R85" s="30"/>
      <c r="S85" s="30">
        <v>2</v>
      </c>
      <c r="T85" s="30"/>
      <c r="U85" s="30">
        <v>4</v>
      </c>
      <c r="V85" s="30"/>
      <c r="W85">
        <f t="shared" si="37"/>
        <v>3.375</v>
      </c>
      <c r="X85">
        <f t="shared" si="38"/>
        <v>0.99215674164922152</v>
      </c>
      <c r="Z85">
        <f t="shared" si="35"/>
        <v>0.62994078834871203</v>
      </c>
      <c r="AA85">
        <f t="shared" si="35"/>
        <v>1.6378460497066512</v>
      </c>
      <c r="AB85">
        <f t="shared" si="35"/>
        <v>0</v>
      </c>
      <c r="AC85">
        <f t="shared" si="35"/>
        <v>-0.3779644730092272</v>
      </c>
      <c r="AD85">
        <f t="shared" si="35"/>
        <v>0</v>
      </c>
      <c r="AE85">
        <f t="shared" si="35"/>
        <v>0</v>
      </c>
      <c r="AF85">
        <f t="shared" si="35"/>
        <v>0</v>
      </c>
      <c r="AG85">
        <f t="shared" si="35"/>
        <v>0</v>
      </c>
      <c r="AH85">
        <f t="shared" si="35"/>
        <v>0</v>
      </c>
      <c r="AI85">
        <f t="shared" si="35"/>
        <v>-1.3858697343671664</v>
      </c>
      <c r="AJ85">
        <f t="shared" si="35"/>
        <v>0</v>
      </c>
      <c r="AK85">
        <f t="shared" si="35"/>
        <v>0</v>
      </c>
      <c r="AL85">
        <f t="shared" si="35"/>
        <v>0</v>
      </c>
      <c r="AM85">
        <f t="shared" si="35"/>
        <v>0.62994078834871203</v>
      </c>
      <c r="AN85">
        <f t="shared" si="35"/>
        <v>-0.3779644730092272</v>
      </c>
      <c r="AO85">
        <f t="shared" si="33"/>
        <v>0</v>
      </c>
      <c r="AP85">
        <f t="shared" si="33"/>
        <v>0</v>
      </c>
      <c r="AQ85">
        <f t="shared" si="33"/>
        <v>-1.3858697343671664</v>
      </c>
      <c r="AR85">
        <f t="shared" si="33"/>
        <v>0</v>
      </c>
      <c r="AS85">
        <f t="shared" si="33"/>
        <v>0.62994078834871203</v>
      </c>
      <c r="AT85">
        <f t="shared" si="41"/>
        <v>0</v>
      </c>
      <c r="AV85">
        <f t="shared" si="43"/>
        <v>0.44895668646764919</v>
      </c>
      <c r="AW85">
        <f t="shared" si="44"/>
        <v>-1.6050201541218461</v>
      </c>
      <c r="AX85">
        <f t="shared" si="45"/>
        <v>0</v>
      </c>
      <c r="AY85">
        <f t="shared" si="46"/>
        <v>0.3703892663358106</v>
      </c>
      <c r="AZ85">
        <f t="shared" si="47"/>
        <v>0</v>
      </c>
      <c r="BA85">
        <f t="shared" si="48"/>
        <v>0</v>
      </c>
      <c r="BB85">
        <f t="shared" si="49"/>
        <v>0</v>
      </c>
      <c r="BC85">
        <f t="shared" si="50"/>
        <v>0</v>
      </c>
      <c r="BD85">
        <f t="shared" si="51"/>
        <v>0</v>
      </c>
      <c r="BE85">
        <f t="shared" si="52"/>
        <v>1.3580939765646389</v>
      </c>
      <c r="BF85">
        <f t="shared" si="53"/>
        <v>0</v>
      </c>
      <c r="BG85">
        <f t="shared" si="54"/>
        <v>0</v>
      </c>
      <c r="BH85">
        <f t="shared" si="55"/>
        <v>0</v>
      </c>
      <c r="BI85">
        <f t="shared" si="56"/>
        <v>1.5152288168283161</v>
      </c>
      <c r="BJ85">
        <f t="shared" si="57"/>
        <v>0.3703892663358106</v>
      </c>
      <c r="BK85">
        <f t="shared" si="58"/>
        <v>0</v>
      </c>
      <c r="BL85">
        <f t="shared" si="59"/>
        <v>0</v>
      </c>
      <c r="BM85">
        <f t="shared" si="60"/>
        <v>-0.98770471022882822</v>
      </c>
      <c r="BN85">
        <f t="shared" si="61"/>
        <v>0</v>
      </c>
      <c r="BO85">
        <f t="shared" si="62"/>
        <v>-0.61731544389301773</v>
      </c>
      <c r="BP85">
        <f t="shared" si="63"/>
        <v>0</v>
      </c>
      <c r="BR85">
        <f t="shared" si="39"/>
        <v>0.85301770428853341</v>
      </c>
      <c r="BS85">
        <f t="shared" si="40"/>
        <v>4.358898943540674</v>
      </c>
      <c r="BT85">
        <f t="shared" si="42"/>
        <v>2.8284271247461903</v>
      </c>
      <c r="BU85">
        <f t="shared" si="36"/>
        <v>6.9188872119693212E-2</v>
      </c>
    </row>
    <row r="86" spans="1:73" x14ac:dyDescent="0.15">
      <c r="A86" s="38" t="s">
        <v>203</v>
      </c>
      <c r="B86" s="30"/>
      <c r="C86" s="30">
        <v>3</v>
      </c>
      <c r="D86" s="30">
        <v>4</v>
      </c>
      <c r="E86" s="30">
        <v>3</v>
      </c>
      <c r="F86" s="30"/>
      <c r="G86" s="30"/>
      <c r="H86" s="30"/>
      <c r="I86" s="30">
        <v>4</v>
      </c>
      <c r="J86" s="30"/>
      <c r="K86" s="30"/>
      <c r="L86" s="30"/>
      <c r="M86" s="30">
        <v>4</v>
      </c>
      <c r="N86" s="30">
        <v>4</v>
      </c>
      <c r="O86" s="30">
        <v>5</v>
      </c>
      <c r="P86" s="30">
        <v>2</v>
      </c>
      <c r="Q86" s="30">
        <v>4</v>
      </c>
      <c r="R86" s="30">
        <v>3</v>
      </c>
      <c r="S86" s="30"/>
      <c r="T86" s="30">
        <v>3</v>
      </c>
      <c r="U86" s="30">
        <v>4</v>
      </c>
      <c r="V86" s="30"/>
      <c r="W86">
        <f t="shared" si="37"/>
        <v>3.5833333333333335</v>
      </c>
      <c r="X86">
        <f t="shared" si="38"/>
        <v>0.75920279826202486</v>
      </c>
      <c r="Z86">
        <f t="shared" ref="Z86:AN102" si="64">IF(B86&gt;0, (B86-$W86)/$X86,B86)</f>
        <v>0</v>
      </c>
      <c r="AA86">
        <f t="shared" si="64"/>
        <v>-0.76834981992783269</v>
      </c>
      <c r="AB86">
        <f t="shared" si="64"/>
        <v>0.54882129994845164</v>
      </c>
      <c r="AC86">
        <f t="shared" si="64"/>
        <v>-0.76834981992783269</v>
      </c>
      <c r="AD86">
        <f t="shared" si="64"/>
        <v>0</v>
      </c>
      <c r="AE86">
        <f t="shared" si="64"/>
        <v>0</v>
      </c>
      <c r="AF86">
        <f t="shared" si="64"/>
        <v>0</v>
      </c>
      <c r="AG86">
        <f t="shared" si="64"/>
        <v>0.54882129994845164</v>
      </c>
      <c r="AH86">
        <f t="shared" si="64"/>
        <v>0</v>
      </c>
      <c r="AI86">
        <f t="shared" si="64"/>
        <v>0</v>
      </c>
      <c r="AJ86">
        <f t="shared" si="64"/>
        <v>0</v>
      </c>
      <c r="AK86">
        <f t="shared" si="64"/>
        <v>0.54882129994845164</v>
      </c>
      <c r="AL86">
        <f t="shared" si="64"/>
        <v>0.54882129994845164</v>
      </c>
      <c r="AM86">
        <f t="shared" si="64"/>
        <v>1.8659924198247357</v>
      </c>
      <c r="AN86">
        <f t="shared" si="64"/>
        <v>-2.085520939804117</v>
      </c>
      <c r="AO86">
        <f t="shared" si="33"/>
        <v>0.54882129994845164</v>
      </c>
      <c r="AP86">
        <f t="shared" si="33"/>
        <v>-0.76834981992783269</v>
      </c>
      <c r="AQ86">
        <f t="shared" si="33"/>
        <v>0</v>
      </c>
      <c r="AR86">
        <f t="shared" si="33"/>
        <v>-0.76834981992783269</v>
      </c>
      <c r="AS86">
        <f t="shared" si="33"/>
        <v>0.54882129994845164</v>
      </c>
      <c r="AT86">
        <f t="shared" si="41"/>
        <v>0</v>
      </c>
      <c r="AV86">
        <f t="shared" si="43"/>
        <v>0</v>
      </c>
      <c r="AW86">
        <f t="shared" si="44"/>
        <v>0.75295046602270088</v>
      </c>
      <c r="AX86">
        <f t="shared" si="45"/>
        <v>0</v>
      </c>
      <c r="AY86">
        <f t="shared" si="46"/>
        <v>0.75295046602270088</v>
      </c>
      <c r="AZ86">
        <f t="shared" si="47"/>
        <v>0</v>
      </c>
      <c r="BA86">
        <f t="shared" si="48"/>
        <v>0</v>
      </c>
      <c r="BB86">
        <f t="shared" si="49"/>
        <v>0</v>
      </c>
      <c r="BC86">
        <f t="shared" si="50"/>
        <v>0.39114309923257162</v>
      </c>
      <c r="BD86">
        <f t="shared" si="51"/>
        <v>0</v>
      </c>
      <c r="BE86">
        <f t="shared" si="52"/>
        <v>0</v>
      </c>
      <c r="BF86">
        <f t="shared" si="53"/>
        <v>0</v>
      </c>
      <c r="BG86">
        <f t="shared" si="54"/>
        <v>0.39114309923257162</v>
      </c>
      <c r="BH86">
        <f t="shared" si="55"/>
        <v>0</v>
      </c>
      <c r="BI86">
        <f t="shared" si="56"/>
        <v>4.4883670636937598</v>
      </c>
      <c r="BJ86">
        <f t="shared" si="57"/>
        <v>2.0437226934901878</v>
      </c>
      <c r="BK86">
        <f t="shared" si="58"/>
        <v>-0.537821761444786</v>
      </c>
      <c r="BL86">
        <f t="shared" si="59"/>
        <v>-0.54760033892560056</v>
      </c>
      <c r="BM86">
        <f t="shared" si="60"/>
        <v>0</v>
      </c>
      <c r="BN86">
        <f t="shared" si="61"/>
        <v>0.75295046602270088</v>
      </c>
      <c r="BO86">
        <f t="shared" si="62"/>
        <v>-0.537821761444786</v>
      </c>
      <c r="BP86">
        <f t="shared" si="63"/>
        <v>0</v>
      </c>
      <c r="BR86">
        <f t="shared" si="39"/>
        <v>7.9499834919020227</v>
      </c>
      <c r="BS86">
        <f t="shared" si="40"/>
        <v>4.358898943540674</v>
      </c>
      <c r="BT86">
        <f t="shared" si="42"/>
        <v>3.4641016151377548</v>
      </c>
      <c r="BU86">
        <f t="shared" si="36"/>
        <v>0.52650051865785863</v>
      </c>
    </row>
    <row r="87" spans="1:73" hidden="1" x14ac:dyDescent="0.15">
      <c r="A87" s="30" t="s">
        <v>205</v>
      </c>
      <c r="B87" s="30">
        <v>4</v>
      </c>
      <c r="C87" s="30">
        <v>3</v>
      </c>
      <c r="D87" s="30">
        <v>5</v>
      </c>
      <c r="E87" s="30">
        <v>5</v>
      </c>
      <c r="F87" s="30"/>
      <c r="G87" s="30"/>
      <c r="H87" s="30">
        <v>5</v>
      </c>
      <c r="I87" s="30">
        <v>4</v>
      </c>
      <c r="J87" s="30"/>
      <c r="K87" s="30"/>
      <c r="L87" s="30"/>
      <c r="M87" s="30"/>
      <c r="N87" s="30"/>
      <c r="O87" s="30">
        <v>5</v>
      </c>
      <c r="P87" s="30">
        <v>4</v>
      </c>
      <c r="Q87" s="30">
        <v>5</v>
      </c>
      <c r="R87" s="30">
        <v>2</v>
      </c>
      <c r="S87" s="30"/>
      <c r="T87" s="30"/>
      <c r="U87" s="30">
        <v>5</v>
      </c>
      <c r="V87" s="30"/>
      <c r="W87">
        <f t="shared" si="37"/>
        <v>4.2727272727272725</v>
      </c>
      <c r="X87">
        <f t="shared" si="38"/>
        <v>0.96209138584166931</v>
      </c>
      <c r="Z87">
        <f t="shared" si="64"/>
        <v>-0.28347335475692015</v>
      </c>
      <c r="AA87">
        <f t="shared" si="64"/>
        <v>-1.3228756555322951</v>
      </c>
      <c r="AB87">
        <f t="shared" si="64"/>
        <v>0.75592894601845473</v>
      </c>
      <c r="AC87">
        <f t="shared" si="64"/>
        <v>0.75592894601845473</v>
      </c>
      <c r="AD87">
        <f t="shared" si="64"/>
        <v>0</v>
      </c>
      <c r="AE87">
        <f t="shared" si="64"/>
        <v>0</v>
      </c>
      <c r="AF87">
        <f t="shared" si="64"/>
        <v>0.75592894601845473</v>
      </c>
      <c r="AG87">
        <f t="shared" si="64"/>
        <v>-0.28347335475692015</v>
      </c>
      <c r="AH87">
        <f t="shared" si="64"/>
        <v>0</v>
      </c>
      <c r="AI87">
        <f t="shared" si="64"/>
        <v>0</v>
      </c>
      <c r="AJ87">
        <f t="shared" si="64"/>
        <v>0</v>
      </c>
      <c r="AK87">
        <f t="shared" si="64"/>
        <v>0</v>
      </c>
      <c r="AL87">
        <f t="shared" si="64"/>
        <v>0</v>
      </c>
      <c r="AM87">
        <f t="shared" si="64"/>
        <v>0.75592894601845473</v>
      </c>
      <c r="AN87">
        <f t="shared" si="64"/>
        <v>-0.28347335475692015</v>
      </c>
      <c r="AO87">
        <f t="shared" si="33"/>
        <v>0.75592894601845473</v>
      </c>
      <c r="AP87">
        <f t="shared" si="33"/>
        <v>-2.3622779563076701</v>
      </c>
      <c r="AQ87">
        <f t="shared" si="33"/>
        <v>0</v>
      </c>
      <c r="AR87">
        <f t="shared" si="33"/>
        <v>0</v>
      </c>
      <c r="AS87">
        <f t="shared" si="33"/>
        <v>0.75592894601845473</v>
      </c>
      <c r="AT87">
        <f t="shared" si="41"/>
        <v>0</v>
      </c>
      <c r="AV87">
        <f t="shared" si="43"/>
        <v>-0.20203050891044194</v>
      </c>
      <c r="AW87">
        <f t="shared" si="44"/>
        <v>1.2963624321753371</v>
      </c>
      <c r="AX87">
        <f t="shared" si="45"/>
        <v>0</v>
      </c>
      <c r="AY87">
        <f t="shared" si="46"/>
        <v>-0.74077853267162153</v>
      </c>
      <c r="AZ87">
        <f t="shared" si="47"/>
        <v>0</v>
      </c>
      <c r="BA87">
        <f t="shared" si="48"/>
        <v>0</v>
      </c>
      <c r="BB87">
        <f t="shared" si="49"/>
        <v>-0.74077853267162153</v>
      </c>
      <c r="BC87">
        <f t="shared" si="50"/>
        <v>-0.20203050891044194</v>
      </c>
      <c r="BD87">
        <f t="shared" si="51"/>
        <v>0</v>
      </c>
      <c r="BE87">
        <f t="shared" si="52"/>
        <v>0</v>
      </c>
      <c r="BF87">
        <f t="shared" si="53"/>
        <v>0</v>
      </c>
      <c r="BG87">
        <f t="shared" si="54"/>
        <v>0</v>
      </c>
      <c r="BH87">
        <f t="shared" si="55"/>
        <v>0</v>
      </c>
      <c r="BI87">
        <f t="shared" si="56"/>
        <v>1.8182745801939799</v>
      </c>
      <c r="BJ87">
        <f t="shared" si="57"/>
        <v>0.27779194975185773</v>
      </c>
      <c r="BK87">
        <f t="shared" si="58"/>
        <v>-0.74077853267162153</v>
      </c>
      <c r="BL87">
        <f t="shared" si="59"/>
        <v>-1.6835875742536845</v>
      </c>
      <c r="BM87">
        <f t="shared" si="60"/>
        <v>0</v>
      </c>
      <c r="BN87">
        <f t="shared" si="61"/>
        <v>0</v>
      </c>
      <c r="BO87">
        <f t="shared" si="62"/>
        <v>-0.74077853267162153</v>
      </c>
      <c r="BP87">
        <f t="shared" si="63"/>
        <v>0</v>
      </c>
      <c r="BR87">
        <f t="shared" si="39"/>
        <v>-1.6583337606398798</v>
      </c>
      <c r="BS87">
        <f t="shared" si="40"/>
        <v>4.358898943540674</v>
      </c>
      <c r="BT87">
        <f t="shared" si="42"/>
        <v>3.3166247903554003</v>
      </c>
      <c r="BU87">
        <f t="shared" si="36"/>
        <v>-0.11470934481520256</v>
      </c>
    </row>
    <row r="88" spans="1:73" hidden="1" x14ac:dyDescent="0.15">
      <c r="A88" s="30" t="s">
        <v>207</v>
      </c>
      <c r="B88" s="30"/>
      <c r="C88" s="30">
        <v>4</v>
      </c>
      <c r="D88" s="30">
        <v>5</v>
      </c>
      <c r="E88" s="30">
        <v>3</v>
      </c>
      <c r="F88" s="30"/>
      <c r="G88" s="30"/>
      <c r="H88" s="30"/>
      <c r="I88" s="30">
        <v>5</v>
      </c>
      <c r="J88" s="30"/>
      <c r="K88" s="30">
        <v>3</v>
      </c>
      <c r="L88" s="30"/>
      <c r="M88" s="30"/>
      <c r="N88" s="30"/>
      <c r="O88" s="30">
        <v>5</v>
      </c>
      <c r="P88" s="30">
        <v>5</v>
      </c>
      <c r="Q88" s="30">
        <v>5</v>
      </c>
      <c r="R88" s="30"/>
      <c r="S88" s="30">
        <v>4</v>
      </c>
      <c r="T88" s="30">
        <v>5</v>
      </c>
      <c r="U88" s="30">
        <v>5</v>
      </c>
      <c r="V88" s="30">
        <v>5</v>
      </c>
      <c r="W88">
        <f t="shared" si="37"/>
        <v>4.5</v>
      </c>
      <c r="X88">
        <f t="shared" si="38"/>
        <v>0.76376261582597338</v>
      </c>
      <c r="Z88">
        <f t="shared" si="64"/>
        <v>0</v>
      </c>
      <c r="AA88">
        <f t="shared" si="64"/>
        <v>-0.65465367070797709</v>
      </c>
      <c r="AB88">
        <f t="shared" si="64"/>
        <v>0.65465367070797709</v>
      </c>
      <c r="AC88">
        <f t="shared" si="64"/>
        <v>-1.9639610121239313</v>
      </c>
      <c r="AD88">
        <f t="shared" si="64"/>
        <v>0</v>
      </c>
      <c r="AE88">
        <f t="shared" si="64"/>
        <v>0</v>
      </c>
      <c r="AF88">
        <f t="shared" si="64"/>
        <v>0</v>
      </c>
      <c r="AG88">
        <f t="shared" si="64"/>
        <v>0.65465367070797709</v>
      </c>
      <c r="AH88">
        <f t="shared" si="64"/>
        <v>0</v>
      </c>
      <c r="AI88">
        <f t="shared" si="64"/>
        <v>-1.9639610121239313</v>
      </c>
      <c r="AJ88">
        <f t="shared" si="64"/>
        <v>0</v>
      </c>
      <c r="AK88">
        <f t="shared" si="64"/>
        <v>0</v>
      </c>
      <c r="AL88">
        <f t="shared" si="64"/>
        <v>0</v>
      </c>
      <c r="AM88">
        <f t="shared" si="64"/>
        <v>0.65465367070797709</v>
      </c>
      <c r="AN88">
        <f t="shared" si="64"/>
        <v>0.65465367070797709</v>
      </c>
      <c r="AO88">
        <f t="shared" si="33"/>
        <v>0.65465367070797709</v>
      </c>
      <c r="AP88">
        <f t="shared" si="33"/>
        <v>0</v>
      </c>
      <c r="AQ88">
        <f t="shared" si="33"/>
        <v>-0.65465367070797709</v>
      </c>
      <c r="AR88">
        <f t="shared" si="33"/>
        <v>0.65465367070797709</v>
      </c>
      <c r="AS88">
        <f t="shared" si="33"/>
        <v>0.65465367070797709</v>
      </c>
      <c r="AT88">
        <f t="shared" si="41"/>
        <v>0.65465367070797709</v>
      </c>
      <c r="AV88">
        <f t="shared" si="43"/>
        <v>0</v>
      </c>
      <c r="AW88">
        <f t="shared" si="44"/>
        <v>0.64153302787178479</v>
      </c>
      <c r="AX88">
        <f t="shared" si="45"/>
        <v>0</v>
      </c>
      <c r="AY88">
        <f t="shared" si="46"/>
        <v>1.9245990836153544</v>
      </c>
      <c r="AZ88">
        <f t="shared" si="47"/>
        <v>0</v>
      </c>
      <c r="BA88">
        <f t="shared" si="48"/>
        <v>0</v>
      </c>
      <c r="BB88">
        <f t="shared" si="49"/>
        <v>0</v>
      </c>
      <c r="BC88">
        <f t="shared" si="50"/>
        <v>0.46656947481584338</v>
      </c>
      <c r="BD88">
        <f t="shared" si="51"/>
        <v>0</v>
      </c>
      <c r="BE88">
        <f t="shared" si="52"/>
        <v>1.9245990836153544</v>
      </c>
      <c r="BF88">
        <f t="shared" si="53"/>
        <v>0</v>
      </c>
      <c r="BG88">
        <f t="shared" si="54"/>
        <v>0</v>
      </c>
      <c r="BH88">
        <f t="shared" si="55"/>
        <v>0</v>
      </c>
      <c r="BI88">
        <f t="shared" si="56"/>
        <v>1.5746719775034714</v>
      </c>
      <c r="BJ88">
        <f t="shared" si="57"/>
        <v>-0.64153302787178479</v>
      </c>
      <c r="BK88">
        <f t="shared" si="58"/>
        <v>-0.64153302787178479</v>
      </c>
      <c r="BL88">
        <f t="shared" si="59"/>
        <v>0</v>
      </c>
      <c r="BM88">
        <f t="shared" si="60"/>
        <v>-0.46656947481584338</v>
      </c>
      <c r="BN88">
        <f t="shared" si="61"/>
        <v>-0.64153302787178479</v>
      </c>
      <c r="BO88">
        <f t="shared" si="62"/>
        <v>-0.64153302787178479</v>
      </c>
      <c r="BP88">
        <f t="shared" si="63"/>
        <v>0.46656947481584338</v>
      </c>
      <c r="BR88">
        <f t="shared" si="39"/>
        <v>3.9658405359346691</v>
      </c>
      <c r="BS88">
        <f t="shared" si="40"/>
        <v>4.358898943540674</v>
      </c>
      <c r="BT88">
        <f t="shared" si="42"/>
        <v>3.4641016151377544</v>
      </c>
      <c r="BU88">
        <f t="shared" si="36"/>
        <v>0.26264420564028218</v>
      </c>
    </row>
    <row r="89" spans="1:73" hidden="1" x14ac:dyDescent="0.15">
      <c r="A89" s="30" t="s">
        <v>209</v>
      </c>
      <c r="B89" s="30">
        <v>3</v>
      </c>
      <c r="C89" s="30">
        <v>5</v>
      </c>
      <c r="D89" s="30">
        <v>5</v>
      </c>
      <c r="E89" s="30">
        <v>4</v>
      </c>
      <c r="F89" s="30"/>
      <c r="G89" s="30">
        <v>3</v>
      </c>
      <c r="H89" s="30"/>
      <c r="I89" s="30"/>
      <c r="J89" s="30"/>
      <c r="K89" s="30">
        <v>3</v>
      </c>
      <c r="L89" s="30"/>
      <c r="M89" s="30"/>
      <c r="N89" s="30"/>
      <c r="O89" s="30">
        <v>4</v>
      </c>
      <c r="P89" s="30">
        <v>4</v>
      </c>
      <c r="Q89" s="30"/>
      <c r="R89" s="30"/>
      <c r="S89" s="30">
        <v>4</v>
      </c>
      <c r="T89" s="30">
        <v>5</v>
      </c>
      <c r="U89" s="30">
        <v>3</v>
      </c>
      <c r="V89" s="30"/>
      <c r="W89">
        <f t="shared" si="37"/>
        <v>3.9090909090909092</v>
      </c>
      <c r="X89">
        <f t="shared" si="38"/>
        <v>0.79252708064375887</v>
      </c>
      <c r="Z89">
        <f t="shared" si="64"/>
        <v>-1.1470786693528088</v>
      </c>
      <c r="AA89">
        <f t="shared" si="64"/>
        <v>1.3764944032233704</v>
      </c>
      <c r="AB89">
        <f t="shared" si="64"/>
        <v>1.3764944032233704</v>
      </c>
      <c r="AC89">
        <f t="shared" si="64"/>
        <v>0.11470786693528078</v>
      </c>
      <c r="AD89">
        <f t="shared" si="64"/>
        <v>0</v>
      </c>
      <c r="AE89">
        <f t="shared" si="64"/>
        <v>-1.1470786693528088</v>
      </c>
      <c r="AF89">
        <f t="shared" si="64"/>
        <v>0</v>
      </c>
      <c r="AG89">
        <f t="shared" si="64"/>
        <v>0</v>
      </c>
      <c r="AH89">
        <f t="shared" si="64"/>
        <v>0</v>
      </c>
      <c r="AI89">
        <f t="shared" si="64"/>
        <v>-1.1470786693528088</v>
      </c>
      <c r="AJ89">
        <f t="shared" si="64"/>
        <v>0</v>
      </c>
      <c r="AK89">
        <f t="shared" si="64"/>
        <v>0</v>
      </c>
      <c r="AL89">
        <f t="shared" si="64"/>
        <v>0</v>
      </c>
      <c r="AM89">
        <f t="shared" si="64"/>
        <v>0.11470786693528078</v>
      </c>
      <c r="AN89">
        <f t="shared" si="64"/>
        <v>0.11470786693528078</v>
      </c>
      <c r="AO89">
        <f t="shared" si="33"/>
        <v>0</v>
      </c>
      <c r="AP89">
        <f t="shared" si="33"/>
        <v>0</v>
      </c>
      <c r="AQ89">
        <f t="shared" si="33"/>
        <v>0.11470786693528078</v>
      </c>
      <c r="AR89">
        <f t="shared" si="33"/>
        <v>1.3764944032233704</v>
      </c>
      <c r="AS89">
        <f t="shared" si="33"/>
        <v>-1.1470786693528088</v>
      </c>
      <c r="AT89">
        <f t="shared" si="41"/>
        <v>0</v>
      </c>
      <c r="AV89">
        <f t="shared" si="43"/>
        <v>-0.81751911931328769</v>
      </c>
      <c r="AW89">
        <f t="shared" si="44"/>
        <v>-1.3489065468669248</v>
      </c>
      <c r="AX89">
        <f t="shared" si="45"/>
        <v>0</v>
      </c>
      <c r="AY89">
        <f t="shared" si="46"/>
        <v>-0.11240887890557698</v>
      </c>
      <c r="AZ89">
        <f t="shared" si="47"/>
        <v>0</v>
      </c>
      <c r="BA89">
        <f t="shared" si="48"/>
        <v>-0.81751911931328769</v>
      </c>
      <c r="BB89">
        <f t="shared" si="49"/>
        <v>0</v>
      </c>
      <c r="BC89">
        <f t="shared" si="50"/>
        <v>0</v>
      </c>
      <c r="BD89">
        <f t="shared" si="51"/>
        <v>0</v>
      </c>
      <c r="BE89">
        <f t="shared" si="52"/>
        <v>1.1240887890557707</v>
      </c>
      <c r="BF89">
        <f t="shared" si="53"/>
        <v>0</v>
      </c>
      <c r="BG89">
        <f t="shared" si="54"/>
        <v>0</v>
      </c>
      <c r="BH89">
        <f t="shared" si="55"/>
        <v>0</v>
      </c>
      <c r="BI89">
        <f t="shared" si="56"/>
        <v>0.27591270276823437</v>
      </c>
      <c r="BJ89">
        <f t="shared" si="57"/>
        <v>-0.11240887890557698</v>
      </c>
      <c r="BK89">
        <f t="shared" si="58"/>
        <v>0</v>
      </c>
      <c r="BL89">
        <f t="shared" si="59"/>
        <v>0</v>
      </c>
      <c r="BM89">
        <f t="shared" si="60"/>
        <v>8.1751911931328691E-2</v>
      </c>
      <c r="BN89">
        <f t="shared" si="61"/>
        <v>-1.3489065468669248</v>
      </c>
      <c r="BO89">
        <f t="shared" si="62"/>
        <v>1.1240887890557707</v>
      </c>
      <c r="BP89">
        <f t="shared" si="63"/>
        <v>0</v>
      </c>
      <c r="BR89">
        <f t="shared" si="39"/>
        <v>-1.9518268973604742</v>
      </c>
      <c r="BS89">
        <f t="shared" si="40"/>
        <v>4.358898943540674</v>
      </c>
      <c r="BT89">
        <f t="shared" si="42"/>
        <v>3.3166247903553994</v>
      </c>
      <c r="BU89">
        <f t="shared" si="36"/>
        <v>-0.13501068958670845</v>
      </c>
    </row>
    <row r="90" spans="1:73" hidden="1" x14ac:dyDescent="0.15">
      <c r="A90" s="30" t="s">
        <v>211</v>
      </c>
      <c r="B90" s="30">
        <v>5</v>
      </c>
      <c r="C90" s="30">
        <v>5</v>
      </c>
      <c r="D90" s="30">
        <v>5</v>
      </c>
      <c r="E90" s="30">
        <v>5</v>
      </c>
      <c r="F90" s="30"/>
      <c r="G90" s="30"/>
      <c r="H90" s="30">
        <v>5</v>
      </c>
      <c r="I90" s="30"/>
      <c r="J90" s="30"/>
      <c r="K90" s="30"/>
      <c r="L90" s="30"/>
      <c r="M90" s="30"/>
      <c r="N90" s="30">
        <v>5</v>
      </c>
      <c r="O90" s="30">
        <v>3</v>
      </c>
      <c r="P90" s="30"/>
      <c r="Q90" s="30"/>
      <c r="R90" s="30">
        <v>5</v>
      </c>
      <c r="S90" s="30">
        <v>5</v>
      </c>
      <c r="T90" s="30"/>
      <c r="U90" s="30">
        <v>4</v>
      </c>
      <c r="V90" s="30">
        <v>4</v>
      </c>
      <c r="W90">
        <f t="shared" si="37"/>
        <v>4.6363636363636367</v>
      </c>
      <c r="X90">
        <f t="shared" si="38"/>
        <v>0.64282434653322507</v>
      </c>
      <c r="Z90">
        <f t="shared" si="64"/>
        <v>0.56568542494923746</v>
      </c>
      <c r="AA90">
        <f t="shared" si="64"/>
        <v>0.56568542494923746</v>
      </c>
      <c r="AB90">
        <f t="shared" si="64"/>
        <v>0.56568542494923746</v>
      </c>
      <c r="AC90">
        <f t="shared" si="64"/>
        <v>0.56568542494923746</v>
      </c>
      <c r="AD90">
        <f t="shared" si="64"/>
        <v>0</v>
      </c>
      <c r="AE90">
        <f t="shared" si="64"/>
        <v>0</v>
      </c>
      <c r="AF90">
        <f t="shared" si="64"/>
        <v>0.56568542494923746</v>
      </c>
      <c r="AG90">
        <f t="shared" si="64"/>
        <v>0</v>
      </c>
      <c r="AH90">
        <f t="shared" si="64"/>
        <v>0</v>
      </c>
      <c r="AI90">
        <f t="shared" si="64"/>
        <v>0</v>
      </c>
      <c r="AJ90">
        <f t="shared" si="64"/>
        <v>0</v>
      </c>
      <c r="AK90">
        <f t="shared" si="64"/>
        <v>0</v>
      </c>
      <c r="AL90">
        <f t="shared" si="64"/>
        <v>0.56568542494923746</v>
      </c>
      <c r="AM90">
        <f t="shared" si="64"/>
        <v>-2.5455844122715714</v>
      </c>
      <c r="AN90">
        <f t="shared" si="64"/>
        <v>0</v>
      </c>
      <c r="AO90">
        <f t="shared" si="33"/>
        <v>0</v>
      </c>
      <c r="AP90">
        <f t="shared" si="33"/>
        <v>0.56568542494923746</v>
      </c>
      <c r="AQ90">
        <f t="shared" si="33"/>
        <v>0.56568542494923746</v>
      </c>
      <c r="AR90">
        <f t="shared" si="33"/>
        <v>0</v>
      </c>
      <c r="AS90">
        <f t="shared" si="33"/>
        <v>-0.98994949366116702</v>
      </c>
      <c r="AT90">
        <f t="shared" si="41"/>
        <v>-0.98994949366116702</v>
      </c>
      <c r="AV90">
        <f t="shared" si="43"/>
        <v>0.4031621045431753</v>
      </c>
      <c r="AW90">
        <f t="shared" si="44"/>
        <v>-0.5543478937468661</v>
      </c>
      <c r="AX90">
        <f t="shared" si="45"/>
        <v>0</v>
      </c>
      <c r="AY90">
        <f t="shared" si="46"/>
        <v>-0.5543478937468661</v>
      </c>
      <c r="AZ90">
        <f t="shared" si="47"/>
        <v>0</v>
      </c>
      <c r="BA90">
        <f t="shared" si="48"/>
        <v>0</v>
      </c>
      <c r="BB90">
        <f t="shared" si="49"/>
        <v>-0.5543478937468661</v>
      </c>
      <c r="BC90">
        <f t="shared" si="50"/>
        <v>0</v>
      </c>
      <c r="BD90">
        <f t="shared" si="51"/>
        <v>0</v>
      </c>
      <c r="BE90">
        <f t="shared" si="52"/>
        <v>0</v>
      </c>
      <c r="BF90">
        <f t="shared" si="53"/>
        <v>0</v>
      </c>
      <c r="BG90">
        <f t="shared" si="54"/>
        <v>0</v>
      </c>
      <c r="BH90">
        <f t="shared" si="55"/>
        <v>0</v>
      </c>
      <c r="BI90">
        <f t="shared" si="56"/>
        <v>-6.1230244627494814</v>
      </c>
      <c r="BJ90">
        <f t="shared" si="57"/>
        <v>0</v>
      </c>
      <c r="BK90">
        <f t="shared" si="58"/>
        <v>0</v>
      </c>
      <c r="BL90">
        <f t="shared" si="59"/>
        <v>0.4031621045431753</v>
      </c>
      <c r="BM90">
        <f t="shared" si="60"/>
        <v>0.4031621045431753</v>
      </c>
      <c r="BN90">
        <f t="shared" si="61"/>
        <v>0</v>
      </c>
      <c r="BO90">
        <f t="shared" si="62"/>
        <v>0.9701088140570171</v>
      </c>
      <c r="BP90">
        <f t="shared" si="63"/>
        <v>-0.70553368295055785</v>
      </c>
      <c r="BR90">
        <f t="shared" si="39"/>
        <v>-6.3120066992540949</v>
      </c>
      <c r="BS90">
        <f t="shared" si="40"/>
        <v>4.358898943540674</v>
      </c>
      <c r="BT90">
        <f t="shared" si="42"/>
        <v>3.3166247903553989</v>
      </c>
      <c r="BU90">
        <f t="shared" si="36"/>
        <v>-0.43661063298936187</v>
      </c>
    </row>
    <row r="91" spans="1:73" hidden="1" x14ac:dyDescent="0.15">
      <c r="A91" s="30" t="s">
        <v>213</v>
      </c>
      <c r="B91" s="30"/>
      <c r="C91" s="30"/>
      <c r="D91" s="30"/>
      <c r="E91" s="30">
        <v>5</v>
      </c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>
        <v>5</v>
      </c>
      <c r="V91" s="30"/>
      <c r="W91">
        <f t="shared" si="37"/>
        <v>5</v>
      </c>
      <c r="X91">
        <f t="shared" si="38"/>
        <v>0</v>
      </c>
      <c r="Z91">
        <f t="shared" si="64"/>
        <v>0</v>
      </c>
      <c r="AA91">
        <f t="shared" si="64"/>
        <v>0</v>
      </c>
      <c r="AB91">
        <f t="shared" si="64"/>
        <v>0</v>
      </c>
      <c r="AC91" t="e">
        <f t="shared" si="64"/>
        <v>#DIV/0!</v>
      </c>
      <c r="AD91">
        <f t="shared" si="64"/>
        <v>0</v>
      </c>
      <c r="AE91">
        <f t="shared" si="64"/>
        <v>0</v>
      </c>
      <c r="AF91">
        <f t="shared" si="64"/>
        <v>0</v>
      </c>
      <c r="AG91">
        <f t="shared" si="64"/>
        <v>0</v>
      </c>
      <c r="AH91">
        <f t="shared" si="64"/>
        <v>0</v>
      </c>
      <c r="AI91">
        <f t="shared" si="64"/>
        <v>0</v>
      </c>
      <c r="AJ91">
        <f t="shared" si="64"/>
        <v>0</v>
      </c>
      <c r="AK91">
        <f t="shared" si="64"/>
        <v>0</v>
      </c>
      <c r="AL91">
        <f t="shared" si="64"/>
        <v>0</v>
      </c>
      <c r="AM91">
        <f t="shared" si="64"/>
        <v>0</v>
      </c>
      <c r="AN91">
        <f t="shared" si="64"/>
        <v>0</v>
      </c>
      <c r="AO91">
        <f t="shared" si="33"/>
        <v>0</v>
      </c>
      <c r="AP91">
        <f t="shared" si="33"/>
        <v>0</v>
      </c>
      <c r="AQ91">
        <f t="shared" si="33"/>
        <v>0</v>
      </c>
      <c r="AR91">
        <f t="shared" si="33"/>
        <v>0</v>
      </c>
      <c r="AS91" t="e">
        <f t="shared" si="33"/>
        <v>#DIV/0!</v>
      </c>
      <c r="AT91">
        <f t="shared" si="41"/>
        <v>0</v>
      </c>
      <c r="AV91">
        <f t="shared" si="43"/>
        <v>0</v>
      </c>
      <c r="AW91">
        <f t="shared" si="44"/>
        <v>0</v>
      </c>
      <c r="AX91">
        <f t="shared" si="45"/>
        <v>0</v>
      </c>
      <c r="AY91" t="e">
        <f t="shared" si="46"/>
        <v>#DIV/0!</v>
      </c>
      <c r="AZ91">
        <f t="shared" si="47"/>
        <v>0</v>
      </c>
      <c r="BA91">
        <f t="shared" si="48"/>
        <v>0</v>
      </c>
      <c r="BB91">
        <f t="shared" si="49"/>
        <v>0</v>
      </c>
      <c r="BC91">
        <f t="shared" si="50"/>
        <v>0</v>
      </c>
      <c r="BD91">
        <f t="shared" si="51"/>
        <v>0</v>
      </c>
      <c r="BE91">
        <f t="shared" si="52"/>
        <v>0</v>
      </c>
      <c r="BF91">
        <f t="shared" si="53"/>
        <v>0</v>
      </c>
      <c r="BG91">
        <f t="shared" si="54"/>
        <v>0</v>
      </c>
      <c r="BH91">
        <f t="shared" si="55"/>
        <v>0</v>
      </c>
      <c r="BI91">
        <f t="shared" si="56"/>
        <v>0</v>
      </c>
      <c r="BJ91">
        <f t="shared" si="57"/>
        <v>0</v>
      </c>
      <c r="BK91">
        <f t="shared" si="58"/>
        <v>0</v>
      </c>
      <c r="BL91">
        <f t="shared" si="59"/>
        <v>0</v>
      </c>
      <c r="BM91">
        <f t="shared" si="60"/>
        <v>0</v>
      </c>
      <c r="BN91">
        <f t="shared" si="61"/>
        <v>0</v>
      </c>
      <c r="BO91" t="e">
        <f t="shared" si="62"/>
        <v>#DIV/0!</v>
      </c>
      <c r="BP91">
        <f t="shared" si="63"/>
        <v>0</v>
      </c>
      <c r="BR91" t="e">
        <f t="shared" si="39"/>
        <v>#DIV/0!</v>
      </c>
      <c r="BS91">
        <f t="shared" si="40"/>
        <v>4.358898943540674</v>
      </c>
      <c r="BT91" t="e">
        <f t="shared" si="42"/>
        <v>#DIV/0!</v>
      </c>
      <c r="BU91" t="e">
        <f t="shared" si="36"/>
        <v>#DIV/0!</v>
      </c>
    </row>
    <row r="92" spans="1:73" hidden="1" x14ac:dyDescent="0.15">
      <c r="A92" s="30" t="s">
        <v>214</v>
      </c>
      <c r="B92" s="30"/>
      <c r="C92" s="30">
        <v>2</v>
      </c>
      <c r="D92" s="30">
        <v>4</v>
      </c>
      <c r="E92" s="30">
        <v>3</v>
      </c>
      <c r="F92" s="30"/>
      <c r="G92" s="30"/>
      <c r="H92" s="30"/>
      <c r="I92" s="30"/>
      <c r="J92" s="30"/>
      <c r="K92" s="30"/>
      <c r="L92" s="30"/>
      <c r="M92" s="30"/>
      <c r="N92" s="30">
        <v>4</v>
      </c>
      <c r="O92" s="30">
        <v>4</v>
      </c>
      <c r="P92" s="30">
        <v>5</v>
      </c>
      <c r="Q92" s="30">
        <v>4</v>
      </c>
      <c r="R92" s="30"/>
      <c r="S92" s="30">
        <v>4</v>
      </c>
      <c r="T92" s="30">
        <v>4</v>
      </c>
      <c r="U92" s="31"/>
      <c r="V92" s="30">
        <v>4</v>
      </c>
      <c r="W92">
        <f t="shared" si="37"/>
        <v>3.8</v>
      </c>
      <c r="X92">
        <f t="shared" si="38"/>
        <v>0.74833147735478833</v>
      </c>
      <c r="Z92">
        <f t="shared" si="64"/>
        <v>0</v>
      </c>
      <c r="AA92">
        <f t="shared" si="64"/>
        <v>-2.405351177211819</v>
      </c>
      <c r="AB92">
        <f t="shared" si="64"/>
        <v>0.26726124191242462</v>
      </c>
      <c r="AC92">
        <f t="shared" si="64"/>
        <v>-1.0690449676496971</v>
      </c>
      <c r="AD92">
        <f t="shared" si="64"/>
        <v>0</v>
      </c>
      <c r="AE92">
        <f t="shared" si="64"/>
        <v>0</v>
      </c>
      <c r="AF92">
        <f t="shared" si="64"/>
        <v>0</v>
      </c>
      <c r="AG92">
        <f t="shared" si="64"/>
        <v>0</v>
      </c>
      <c r="AH92">
        <f t="shared" si="64"/>
        <v>0</v>
      </c>
      <c r="AI92">
        <f t="shared" si="64"/>
        <v>0</v>
      </c>
      <c r="AJ92">
        <f t="shared" si="64"/>
        <v>0</v>
      </c>
      <c r="AK92">
        <f t="shared" si="64"/>
        <v>0</v>
      </c>
      <c r="AL92">
        <f t="shared" si="64"/>
        <v>0.26726124191242462</v>
      </c>
      <c r="AM92">
        <f t="shared" si="64"/>
        <v>0.26726124191242462</v>
      </c>
      <c r="AN92">
        <f t="shared" si="64"/>
        <v>1.6035674514745464</v>
      </c>
      <c r="AO92">
        <f t="shared" si="33"/>
        <v>0.26726124191242462</v>
      </c>
      <c r="AP92">
        <f t="shared" si="33"/>
        <v>0</v>
      </c>
      <c r="AQ92">
        <f t="shared" si="33"/>
        <v>0.26726124191242462</v>
      </c>
      <c r="AR92">
        <f t="shared" si="33"/>
        <v>0.26726124191242462</v>
      </c>
      <c r="AS92">
        <f t="shared" si="33"/>
        <v>0</v>
      </c>
      <c r="AT92">
        <f t="shared" si="41"/>
        <v>0.26726124191242462</v>
      </c>
      <c r="AV92">
        <f t="shared" si="43"/>
        <v>0</v>
      </c>
      <c r="AW92">
        <f t="shared" si="44"/>
        <v>2.3571428571428572</v>
      </c>
      <c r="AX92">
        <f t="shared" si="45"/>
        <v>0</v>
      </c>
      <c r="AY92">
        <f t="shared" si="46"/>
        <v>1.0476190476190474</v>
      </c>
      <c r="AZ92">
        <f t="shared" si="47"/>
        <v>0</v>
      </c>
      <c r="BA92">
        <f t="shared" si="48"/>
        <v>0</v>
      </c>
      <c r="BB92">
        <f t="shared" si="49"/>
        <v>0</v>
      </c>
      <c r="BC92">
        <f t="shared" si="50"/>
        <v>0</v>
      </c>
      <c r="BD92">
        <f t="shared" si="51"/>
        <v>0</v>
      </c>
      <c r="BE92">
        <f t="shared" si="52"/>
        <v>0</v>
      </c>
      <c r="BF92">
        <f t="shared" si="53"/>
        <v>0</v>
      </c>
      <c r="BG92">
        <f t="shared" si="54"/>
        <v>0</v>
      </c>
      <c r="BH92">
        <f t="shared" si="55"/>
        <v>0</v>
      </c>
      <c r="BI92">
        <f t="shared" si="56"/>
        <v>0.64285714285714346</v>
      </c>
      <c r="BJ92">
        <f t="shared" si="57"/>
        <v>-1.5714285714285716</v>
      </c>
      <c r="BK92">
        <f t="shared" si="58"/>
        <v>-0.26190476190476214</v>
      </c>
      <c r="BL92">
        <f t="shared" si="59"/>
        <v>0</v>
      </c>
      <c r="BM92">
        <f t="shared" si="60"/>
        <v>0.19047619047619063</v>
      </c>
      <c r="BN92">
        <f t="shared" si="61"/>
        <v>-0.26190476190476214</v>
      </c>
      <c r="BO92">
        <f t="shared" si="62"/>
        <v>0</v>
      </c>
      <c r="BP92">
        <f t="shared" si="63"/>
        <v>0.19047619047619063</v>
      </c>
      <c r="BR92">
        <f t="shared" si="39"/>
        <v>2.3333333333333335</v>
      </c>
      <c r="BS92">
        <f t="shared" si="40"/>
        <v>4.358898943540674</v>
      </c>
      <c r="BT92">
        <f t="shared" si="42"/>
        <v>3.1622776601683786</v>
      </c>
      <c r="BU92">
        <f t="shared" si="36"/>
        <v>0.16927779169233609</v>
      </c>
    </row>
    <row r="93" spans="1:73" hidden="1" x14ac:dyDescent="0.15">
      <c r="A93" s="30" t="s">
        <v>215</v>
      </c>
      <c r="B93" s="31"/>
      <c r="C93" s="30">
        <v>5</v>
      </c>
      <c r="D93" s="30">
        <v>5</v>
      </c>
      <c r="E93" s="30">
        <v>3</v>
      </c>
      <c r="F93" s="31"/>
      <c r="G93" s="31"/>
      <c r="H93" s="30"/>
      <c r="I93" s="30">
        <v>2</v>
      </c>
      <c r="J93" s="30">
        <v>3</v>
      </c>
      <c r="K93" s="30">
        <v>3</v>
      </c>
      <c r="L93" s="31"/>
      <c r="M93" s="31"/>
      <c r="N93" s="30">
        <v>4</v>
      </c>
      <c r="O93" s="31"/>
      <c r="P93" s="30">
        <v>5</v>
      </c>
      <c r="Q93" s="31"/>
      <c r="R93" s="30">
        <v>3</v>
      </c>
      <c r="S93" s="30">
        <v>3</v>
      </c>
      <c r="T93" s="31"/>
      <c r="U93" s="30">
        <v>5</v>
      </c>
      <c r="V93" s="30"/>
      <c r="W93">
        <f t="shared" si="37"/>
        <v>3.7272727272727271</v>
      </c>
      <c r="X93">
        <f t="shared" si="38"/>
        <v>1.0523488093445661</v>
      </c>
      <c r="Z93">
        <f t="shared" si="64"/>
        <v>0</v>
      </c>
      <c r="AA93">
        <f t="shared" si="64"/>
        <v>1.2094157958139042</v>
      </c>
      <c r="AB93">
        <f t="shared" si="64"/>
        <v>1.2094157958139042</v>
      </c>
      <c r="AC93">
        <f t="shared" si="64"/>
        <v>-0.69109474046508779</v>
      </c>
      <c r="AD93">
        <f t="shared" si="64"/>
        <v>0</v>
      </c>
      <c r="AE93">
        <f t="shared" si="64"/>
        <v>0</v>
      </c>
      <c r="AF93">
        <f t="shared" si="64"/>
        <v>0</v>
      </c>
      <c r="AG93">
        <f t="shared" si="64"/>
        <v>-1.6413500086045838</v>
      </c>
      <c r="AH93">
        <f t="shared" si="64"/>
        <v>-0.69109474046508779</v>
      </c>
      <c r="AI93">
        <f t="shared" si="64"/>
        <v>-0.69109474046508779</v>
      </c>
      <c r="AJ93">
        <f t="shared" si="64"/>
        <v>0</v>
      </c>
      <c r="AK93">
        <f t="shared" si="64"/>
        <v>0</v>
      </c>
      <c r="AL93">
        <f t="shared" si="64"/>
        <v>0.25916052767440817</v>
      </c>
      <c r="AM93">
        <f t="shared" si="64"/>
        <v>0</v>
      </c>
      <c r="AN93">
        <f t="shared" si="64"/>
        <v>1.2094157958139042</v>
      </c>
      <c r="AO93">
        <f t="shared" si="33"/>
        <v>0</v>
      </c>
      <c r="AP93">
        <f t="shared" si="33"/>
        <v>-0.69109474046508779</v>
      </c>
      <c r="AQ93">
        <f t="shared" si="33"/>
        <v>-0.69109474046508779</v>
      </c>
      <c r="AR93">
        <f t="shared" si="33"/>
        <v>0</v>
      </c>
      <c r="AS93">
        <f t="shared" si="33"/>
        <v>1.2094157958139042</v>
      </c>
      <c r="AT93">
        <f t="shared" si="41"/>
        <v>0</v>
      </c>
      <c r="AV93">
        <f t="shared" si="43"/>
        <v>0</v>
      </c>
      <c r="AW93">
        <f t="shared" si="44"/>
        <v>-1.1851765477849996</v>
      </c>
      <c r="AX93">
        <f t="shared" si="45"/>
        <v>0</v>
      </c>
      <c r="AY93">
        <f t="shared" si="46"/>
        <v>0.67724374159142797</v>
      </c>
      <c r="AZ93">
        <f t="shared" si="47"/>
        <v>0</v>
      </c>
      <c r="BA93">
        <f t="shared" si="48"/>
        <v>0</v>
      </c>
      <c r="BB93">
        <f t="shared" si="49"/>
        <v>0</v>
      </c>
      <c r="BC93">
        <f t="shared" si="50"/>
        <v>-1.1697846445670121</v>
      </c>
      <c r="BD93">
        <f t="shared" si="51"/>
        <v>-0.49254090297558395</v>
      </c>
      <c r="BE93">
        <f t="shared" si="52"/>
        <v>0.67724374159142797</v>
      </c>
      <c r="BF93">
        <f t="shared" si="53"/>
        <v>0</v>
      </c>
      <c r="BG93">
        <f t="shared" si="54"/>
        <v>0</v>
      </c>
      <c r="BH93">
        <f t="shared" si="55"/>
        <v>0</v>
      </c>
      <c r="BI93">
        <f t="shared" si="56"/>
        <v>0</v>
      </c>
      <c r="BJ93">
        <f t="shared" si="57"/>
        <v>-1.1851765477849996</v>
      </c>
      <c r="BK93">
        <f t="shared" si="58"/>
        <v>0</v>
      </c>
      <c r="BL93">
        <f t="shared" si="59"/>
        <v>-0.49254090297558395</v>
      </c>
      <c r="BM93">
        <f t="shared" si="60"/>
        <v>-0.49254090297558395</v>
      </c>
      <c r="BN93">
        <f t="shared" si="61"/>
        <v>0</v>
      </c>
      <c r="BO93">
        <f t="shared" si="62"/>
        <v>-1.1851765477849996</v>
      </c>
      <c r="BP93">
        <f t="shared" si="63"/>
        <v>0</v>
      </c>
      <c r="BR93">
        <f t="shared" si="39"/>
        <v>-4.8484495136659076</v>
      </c>
      <c r="BS93">
        <f t="shared" si="40"/>
        <v>4.358898943540674</v>
      </c>
      <c r="BT93">
        <f t="shared" si="42"/>
        <v>3.3166247903553994</v>
      </c>
      <c r="BU93">
        <f t="shared" si="36"/>
        <v>-0.33537426559271438</v>
      </c>
    </row>
    <row r="94" spans="1:73" hidden="1" x14ac:dyDescent="0.15">
      <c r="A94" s="30" t="s">
        <v>217</v>
      </c>
      <c r="B94" s="30">
        <v>4</v>
      </c>
      <c r="C94" s="30">
        <v>4</v>
      </c>
      <c r="D94" s="30">
        <v>4</v>
      </c>
      <c r="E94" s="30"/>
      <c r="F94" s="30"/>
      <c r="G94" s="30"/>
      <c r="H94" s="30">
        <v>5</v>
      </c>
      <c r="I94" s="30">
        <v>5</v>
      </c>
      <c r="J94" s="30">
        <v>4</v>
      </c>
      <c r="K94" s="30">
        <v>4</v>
      </c>
      <c r="L94" s="30">
        <v>2</v>
      </c>
      <c r="M94" s="30">
        <v>2</v>
      </c>
      <c r="N94" s="30"/>
      <c r="O94" s="30"/>
      <c r="P94" s="30">
        <v>4</v>
      </c>
      <c r="Q94" s="30">
        <v>4</v>
      </c>
      <c r="R94" s="30"/>
      <c r="S94" s="30">
        <v>5</v>
      </c>
      <c r="T94" s="30">
        <v>4</v>
      </c>
      <c r="U94" s="30">
        <v>3</v>
      </c>
      <c r="V94" s="30">
        <v>3</v>
      </c>
      <c r="W94">
        <f t="shared" si="37"/>
        <v>3.8</v>
      </c>
      <c r="X94">
        <f t="shared" si="38"/>
        <v>0.90921211313239036</v>
      </c>
      <c r="Z94">
        <f t="shared" si="64"/>
        <v>0.21997067253203015</v>
      </c>
      <c r="AA94">
        <f t="shared" si="64"/>
        <v>0.21997067253203015</v>
      </c>
      <c r="AB94">
        <f t="shared" si="64"/>
        <v>0.21997067253203015</v>
      </c>
      <c r="AC94">
        <f t="shared" si="64"/>
        <v>0</v>
      </c>
      <c r="AD94">
        <f t="shared" si="64"/>
        <v>0</v>
      </c>
      <c r="AE94">
        <f t="shared" si="64"/>
        <v>0</v>
      </c>
      <c r="AF94">
        <f t="shared" si="64"/>
        <v>1.3198240351921799</v>
      </c>
      <c r="AG94">
        <f t="shared" si="64"/>
        <v>1.3198240351921799</v>
      </c>
      <c r="AH94">
        <f t="shared" si="64"/>
        <v>0.21997067253203015</v>
      </c>
      <c r="AI94">
        <f t="shared" si="64"/>
        <v>0.21997067253203015</v>
      </c>
      <c r="AJ94">
        <f t="shared" si="64"/>
        <v>-1.9797360527882693</v>
      </c>
      <c r="AK94">
        <f t="shared" si="64"/>
        <v>-1.9797360527882693</v>
      </c>
      <c r="AL94">
        <f t="shared" si="64"/>
        <v>0</v>
      </c>
      <c r="AM94">
        <f t="shared" si="64"/>
        <v>0</v>
      </c>
      <c r="AN94">
        <f t="shared" si="64"/>
        <v>0.21997067253203015</v>
      </c>
      <c r="AO94">
        <f t="shared" si="33"/>
        <v>0.21997067253203015</v>
      </c>
      <c r="AP94">
        <f t="shared" si="33"/>
        <v>0</v>
      </c>
      <c r="AQ94">
        <f t="shared" si="33"/>
        <v>1.3198240351921799</v>
      </c>
      <c r="AR94">
        <f t="shared" si="33"/>
        <v>0.21997067253203015</v>
      </c>
      <c r="AS94">
        <f t="shared" si="33"/>
        <v>-0.87988269012811959</v>
      </c>
      <c r="AT94">
        <f t="shared" si="41"/>
        <v>-0.87988269012811959</v>
      </c>
      <c r="AV94">
        <f t="shared" si="43"/>
        <v>0.15677236033392425</v>
      </c>
      <c r="AW94">
        <f t="shared" si="44"/>
        <v>-0.21556199545914587</v>
      </c>
      <c r="AX94">
        <f t="shared" si="45"/>
        <v>0</v>
      </c>
      <c r="AY94">
        <f t="shared" si="46"/>
        <v>0</v>
      </c>
      <c r="AZ94">
        <f t="shared" si="47"/>
        <v>0</v>
      </c>
      <c r="BA94">
        <f t="shared" si="48"/>
        <v>0</v>
      </c>
      <c r="BB94">
        <f t="shared" si="49"/>
        <v>-1.2933719727548743</v>
      </c>
      <c r="BC94">
        <f t="shared" si="50"/>
        <v>0.94063416200354488</v>
      </c>
      <c r="BD94">
        <f t="shared" si="51"/>
        <v>0.15677236033392425</v>
      </c>
      <c r="BE94">
        <f t="shared" si="52"/>
        <v>-0.21556199545914587</v>
      </c>
      <c r="BF94">
        <f t="shared" si="53"/>
        <v>-1.4109512430053168</v>
      </c>
      <c r="BG94">
        <f t="shared" si="54"/>
        <v>-1.4109512430053168</v>
      </c>
      <c r="BH94">
        <f t="shared" si="55"/>
        <v>0</v>
      </c>
      <c r="BI94">
        <f t="shared" si="56"/>
        <v>0</v>
      </c>
      <c r="BJ94">
        <f t="shared" si="57"/>
        <v>-0.21556199545914587</v>
      </c>
      <c r="BK94">
        <f t="shared" si="58"/>
        <v>-0.21556199545914587</v>
      </c>
      <c r="BL94">
        <f t="shared" si="59"/>
        <v>0</v>
      </c>
      <c r="BM94">
        <f t="shared" si="60"/>
        <v>0.94063416200354488</v>
      </c>
      <c r="BN94">
        <f t="shared" si="61"/>
        <v>-0.21556199545914587</v>
      </c>
      <c r="BO94">
        <f t="shared" si="62"/>
        <v>0.86224798183658247</v>
      </c>
      <c r="BP94">
        <f t="shared" si="63"/>
        <v>-0.62708944133569633</v>
      </c>
      <c r="BR94">
        <f t="shared" si="39"/>
        <v>-2.7631128508854128</v>
      </c>
      <c r="BS94">
        <f t="shared" si="40"/>
        <v>4.358898943540674</v>
      </c>
      <c r="BT94">
        <f t="shared" si="42"/>
        <v>3.872983346207417</v>
      </c>
      <c r="BU94">
        <f t="shared" si="36"/>
        <v>-0.16367267963437004</v>
      </c>
    </row>
    <row r="95" spans="1:73" hidden="1" x14ac:dyDescent="0.15">
      <c r="A95" s="30" t="s">
        <v>220</v>
      </c>
      <c r="B95" s="30"/>
      <c r="C95" s="30">
        <v>4</v>
      </c>
      <c r="D95" s="30">
        <v>4</v>
      </c>
      <c r="E95" s="30">
        <v>5</v>
      </c>
      <c r="F95" s="30"/>
      <c r="G95" s="30"/>
      <c r="H95" s="30">
        <v>3</v>
      </c>
      <c r="I95" s="30">
        <v>3</v>
      </c>
      <c r="J95" s="30"/>
      <c r="K95" s="30">
        <v>3</v>
      </c>
      <c r="L95" s="30"/>
      <c r="M95" s="30"/>
      <c r="N95" s="30">
        <v>4</v>
      </c>
      <c r="O95" s="30"/>
      <c r="P95" s="30">
        <v>4</v>
      </c>
      <c r="Q95" s="30">
        <v>5</v>
      </c>
      <c r="R95" s="30"/>
      <c r="S95" s="30"/>
      <c r="T95" s="30">
        <v>4</v>
      </c>
      <c r="U95" s="30">
        <v>4</v>
      </c>
      <c r="V95" s="30">
        <v>4</v>
      </c>
      <c r="W95">
        <f t="shared" si="37"/>
        <v>3.9166666666666665</v>
      </c>
      <c r="X95">
        <f t="shared" si="38"/>
        <v>0.64009547898905073</v>
      </c>
      <c r="Z95">
        <f t="shared" si="64"/>
        <v>0</v>
      </c>
      <c r="AA95">
        <f t="shared" si="64"/>
        <v>0.13018891098082408</v>
      </c>
      <c r="AB95">
        <f t="shared" si="64"/>
        <v>0.13018891098082408</v>
      </c>
      <c r="AC95">
        <f t="shared" si="64"/>
        <v>1.6924558427507104</v>
      </c>
      <c r="AD95">
        <f t="shared" si="64"/>
        <v>0</v>
      </c>
      <c r="AE95">
        <f t="shared" si="64"/>
        <v>0</v>
      </c>
      <c r="AF95">
        <f t="shared" si="64"/>
        <v>-1.4320780207890622</v>
      </c>
      <c r="AG95">
        <f t="shared" si="64"/>
        <v>-1.4320780207890622</v>
      </c>
      <c r="AH95">
        <f t="shared" si="64"/>
        <v>0</v>
      </c>
      <c r="AI95">
        <f t="shared" si="64"/>
        <v>-1.4320780207890622</v>
      </c>
      <c r="AJ95">
        <f t="shared" si="64"/>
        <v>0</v>
      </c>
      <c r="AK95">
        <f t="shared" si="64"/>
        <v>0</v>
      </c>
      <c r="AL95">
        <f t="shared" si="64"/>
        <v>0.13018891098082408</v>
      </c>
      <c r="AM95">
        <f t="shared" si="64"/>
        <v>0</v>
      </c>
      <c r="AN95">
        <f t="shared" si="64"/>
        <v>0.13018891098082408</v>
      </c>
      <c r="AO95">
        <f t="shared" si="33"/>
        <v>1.6924558427507104</v>
      </c>
      <c r="AP95">
        <f t="shared" si="33"/>
        <v>0</v>
      </c>
      <c r="AQ95">
        <f t="shared" si="33"/>
        <v>0</v>
      </c>
      <c r="AR95">
        <f t="shared" si="33"/>
        <v>0.13018891098082408</v>
      </c>
      <c r="AS95">
        <f t="shared" si="33"/>
        <v>0.13018891098082408</v>
      </c>
      <c r="AT95">
        <f t="shared" si="41"/>
        <v>0.13018891098082408</v>
      </c>
      <c r="AV95">
        <f t="shared" si="43"/>
        <v>0</v>
      </c>
      <c r="AW95">
        <f t="shared" si="44"/>
        <v>-0.12757965011719075</v>
      </c>
      <c r="AX95">
        <f t="shared" si="45"/>
        <v>0</v>
      </c>
      <c r="AY95">
        <f t="shared" si="46"/>
        <v>-1.6585354515234771</v>
      </c>
      <c r="AZ95">
        <f t="shared" si="47"/>
        <v>0</v>
      </c>
      <c r="BA95">
        <f t="shared" si="48"/>
        <v>0</v>
      </c>
      <c r="BB95">
        <f t="shared" si="49"/>
        <v>1.4033761512890957</v>
      </c>
      <c r="BC95">
        <f t="shared" si="50"/>
        <v>-1.020637200937524</v>
      </c>
      <c r="BD95">
        <f t="shared" si="51"/>
        <v>0</v>
      </c>
      <c r="BE95">
        <f t="shared" si="52"/>
        <v>1.4033761512890957</v>
      </c>
      <c r="BF95">
        <f t="shared" si="53"/>
        <v>0</v>
      </c>
      <c r="BG95">
        <f t="shared" si="54"/>
        <v>0</v>
      </c>
      <c r="BH95">
        <f t="shared" si="55"/>
        <v>0</v>
      </c>
      <c r="BI95">
        <f t="shared" si="56"/>
        <v>0</v>
      </c>
      <c r="BJ95">
        <f t="shared" si="57"/>
        <v>-0.12757965011719075</v>
      </c>
      <c r="BK95">
        <f t="shared" si="58"/>
        <v>-1.6585354515234771</v>
      </c>
      <c r="BL95">
        <f t="shared" si="59"/>
        <v>0</v>
      </c>
      <c r="BM95">
        <f t="shared" si="60"/>
        <v>0</v>
      </c>
      <c r="BN95">
        <f t="shared" si="61"/>
        <v>-0.12757965011719075</v>
      </c>
      <c r="BO95">
        <f t="shared" si="62"/>
        <v>-0.12757965011719075</v>
      </c>
      <c r="BP95">
        <f t="shared" si="63"/>
        <v>9.2785200085229613E-2</v>
      </c>
      <c r="BR95">
        <f t="shared" si="39"/>
        <v>-1.9484892017898201</v>
      </c>
      <c r="BS95">
        <f t="shared" si="40"/>
        <v>4.358898943540674</v>
      </c>
      <c r="BT95">
        <f t="shared" si="42"/>
        <v>3.4641016151377548</v>
      </c>
      <c r="BU95">
        <f t="shared" si="36"/>
        <v>-0.1290418497581228</v>
      </c>
    </row>
    <row r="96" spans="1:73" hidden="1" x14ac:dyDescent="0.15">
      <c r="A96" s="30" t="s">
        <v>222</v>
      </c>
      <c r="B96" s="31"/>
      <c r="C96" s="30">
        <v>4</v>
      </c>
      <c r="D96" s="31"/>
      <c r="E96" s="30">
        <v>4</v>
      </c>
      <c r="F96" s="30">
        <v>2</v>
      </c>
      <c r="G96" s="30">
        <v>3</v>
      </c>
      <c r="H96" s="30">
        <v>1</v>
      </c>
      <c r="I96" s="30">
        <v>2</v>
      </c>
      <c r="J96" s="30">
        <v>2</v>
      </c>
      <c r="K96" s="30">
        <v>3</v>
      </c>
      <c r="L96" s="30">
        <v>3</v>
      </c>
      <c r="M96" s="30">
        <v>3</v>
      </c>
      <c r="N96" s="30">
        <v>3</v>
      </c>
      <c r="O96" s="30">
        <v>4</v>
      </c>
      <c r="P96" s="30">
        <v>3</v>
      </c>
      <c r="Q96" s="30">
        <v>2</v>
      </c>
      <c r="R96" s="30">
        <v>4</v>
      </c>
      <c r="S96" s="30">
        <v>4</v>
      </c>
      <c r="T96" s="30">
        <v>1</v>
      </c>
      <c r="U96" s="30">
        <v>4</v>
      </c>
      <c r="V96" s="30">
        <v>4</v>
      </c>
      <c r="W96">
        <f t="shared" si="37"/>
        <v>2.9473684210526314</v>
      </c>
      <c r="X96">
        <f t="shared" si="38"/>
        <v>0.99861399794790928</v>
      </c>
      <c r="Z96">
        <f t="shared" si="64"/>
        <v>0</v>
      </c>
      <c r="AA96">
        <f t="shared" si="64"/>
        <v>1.0540925533894598</v>
      </c>
      <c r="AB96">
        <f t="shared" si="64"/>
        <v>0</v>
      </c>
      <c r="AC96">
        <f t="shared" si="64"/>
        <v>1.0540925533894598</v>
      </c>
      <c r="AD96">
        <f t="shared" si="64"/>
        <v>-0.94868329805051366</v>
      </c>
      <c r="AE96">
        <f t="shared" si="64"/>
        <v>5.2704627669473154E-2</v>
      </c>
      <c r="AF96">
        <f t="shared" si="64"/>
        <v>-1.9500712237705005</v>
      </c>
      <c r="AG96">
        <f t="shared" si="64"/>
        <v>-0.94868329805051366</v>
      </c>
      <c r="AH96">
        <f t="shared" si="64"/>
        <v>-0.94868329805051366</v>
      </c>
      <c r="AI96">
        <f t="shared" si="64"/>
        <v>5.2704627669473154E-2</v>
      </c>
      <c r="AJ96">
        <f t="shared" si="64"/>
        <v>5.2704627669473154E-2</v>
      </c>
      <c r="AK96">
        <f t="shared" si="64"/>
        <v>5.2704627669473154E-2</v>
      </c>
      <c r="AL96">
        <f t="shared" si="64"/>
        <v>5.2704627669473154E-2</v>
      </c>
      <c r="AM96">
        <f t="shared" si="64"/>
        <v>1.0540925533894598</v>
      </c>
      <c r="AN96">
        <f t="shared" si="64"/>
        <v>5.2704627669473154E-2</v>
      </c>
      <c r="AO96">
        <f t="shared" si="33"/>
        <v>-0.94868329805051366</v>
      </c>
      <c r="AP96">
        <f t="shared" si="33"/>
        <v>1.0540925533894598</v>
      </c>
      <c r="AQ96">
        <f t="shared" si="33"/>
        <v>1.0540925533894598</v>
      </c>
      <c r="AR96">
        <f t="shared" si="33"/>
        <v>-1.9500712237705005</v>
      </c>
      <c r="AS96">
        <f t="shared" si="33"/>
        <v>1.0540925533894598</v>
      </c>
      <c r="AT96">
        <f t="shared" si="41"/>
        <v>1.0540925533894598</v>
      </c>
      <c r="AV96">
        <f t="shared" si="43"/>
        <v>0</v>
      </c>
      <c r="AW96">
        <f t="shared" si="44"/>
        <v>-1.0329663113348537</v>
      </c>
      <c r="AX96">
        <f t="shared" si="45"/>
        <v>0</v>
      </c>
      <c r="AY96">
        <f t="shared" si="46"/>
        <v>-1.0329663113348537</v>
      </c>
      <c r="AZ96">
        <f t="shared" si="47"/>
        <v>0.9296696802013682</v>
      </c>
      <c r="BA96">
        <f t="shared" si="48"/>
        <v>3.7562411321267523E-2</v>
      </c>
      <c r="BB96">
        <f t="shared" si="49"/>
        <v>1.9109876759694793</v>
      </c>
      <c r="BC96">
        <f t="shared" si="50"/>
        <v>-0.6761234037828131</v>
      </c>
      <c r="BD96">
        <f t="shared" si="51"/>
        <v>-0.6761234037828131</v>
      </c>
      <c r="BE96">
        <f t="shared" si="52"/>
        <v>-5.1648315566742847E-2</v>
      </c>
      <c r="BF96">
        <f t="shared" si="53"/>
        <v>3.7562411321267523E-2</v>
      </c>
      <c r="BG96">
        <f t="shared" si="54"/>
        <v>3.7562411321267523E-2</v>
      </c>
      <c r="BH96">
        <f t="shared" si="55"/>
        <v>0</v>
      </c>
      <c r="BI96">
        <f t="shared" si="56"/>
        <v>2.5354627641855498</v>
      </c>
      <c r="BJ96">
        <f t="shared" si="57"/>
        <v>-5.1648315566742847E-2</v>
      </c>
      <c r="BK96">
        <f t="shared" si="58"/>
        <v>0.9296696802013682</v>
      </c>
      <c r="BL96">
        <f t="shared" si="59"/>
        <v>0.75124822642534805</v>
      </c>
      <c r="BM96">
        <f t="shared" si="60"/>
        <v>0.75124822642534805</v>
      </c>
      <c r="BN96">
        <f t="shared" si="61"/>
        <v>1.9109876759694793</v>
      </c>
      <c r="BO96">
        <f t="shared" si="62"/>
        <v>-1.0329663113348537</v>
      </c>
      <c r="BP96">
        <f t="shared" si="63"/>
        <v>0.75124822642534805</v>
      </c>
      <c r="BR96">
        <f t="shared" si="39"/>
        <v>6.0287670170634184</v>
      </c>
      <c r="BS96">
        <f t="shared" si="40"/>
        <v>4.358898943540674</v>
      </c>
      <c r="BT96">
        <f t="shared" si="42"/>
        <v>4.358898943540674</v>
      </c>
      <c r="BU96">
        <f t="shared" si="36"/>
        <v>0.31730352721386407</v>
      </c>
    </row>
    <row r="97" spans="1:73" hidden="1" x14ac:dyDescent="0.15">
      <c r="A97" s="30" t="s">
        <v>223</v>
      </c>
      <c r="B97" s="31"/>
      <c r="C97" s="31"/>
      <c r="D97" s="30">
        <v>3</v>
      </c>
      <c r="E97" s="31"/>
      <c r="F97" s="31"/>
      <c r="G97" s="31"/>
      <c r="H97" s="30">
        <v>4</v>
      </c>
      <c r="I97" s="30">
        <v>2</v>
      </c>
      <c r="J97" s="30">
        <v>4</v>
      </c>
      <c r="K97" s="31"/>
      <c r="L97" s="31"/>
      <c r="M97" s="31"/>
      <c r="N97" s="30">
        <v>4</v>
      </c>
      <c r="O97" s="30">
        <v>4</v>
      </c>
      <c r="P97" s="30">
        <v>4</v>
      </c>
      <c r="Q97" s="31"/>
      <c r="R97" s="31"/>
      <c r="S97" s="31"/>
      <c r="T97" s="30">
        <v>2</v>
      </c>
      <c r="U97" s="31"/>
      <c r="V97" s="31"/>
      <c r="W97">
        <f t="shared" si="37"/>
        <v>3.375</v>
      </c>
      <c r="X97">
        <f t="shared" si="38"/>
        <v>0.85695682505013049</v>
      </c>
      <c r="Z97">
        <f t="shared" si="64"/>
        <v>0</v>
      </c>
      <c r="AA97">
        <f t="shared" si="64"/>
        <v>0</v>
      </c>
      <c r="AB97">
        <f t="shared" si="64"/>
        <v>-0.43759497449368367</v>
      </c>
      <c r="AC97">
        <f t="shared" si="64"/>
        <v>0</v>
      </c>
      <c r="AD97">
        <f t="shared" si="64"/>
        <v>0</v>
      </c>
      <c r="AE97">
        <f t="shared" si="64"/>
        <v>0</v>
      </c>
      <c r="AF97">
        <f t="shared" si="64"/>
        <v>0.72932495748947279</v>
      </c>
      <c r="AG97">
        <f t="shared" si="64"/>
        <v>-1.6045149064768403</v>
      </c>
      <c r="AH97">
        <f t="shared" si="64"/>
        <v>0.72932495748947279</v>
      </c>
      <c r="AI97">
        <f t="shared" si="64"/>
        <v>0</v>
      </c>
      <c r="AJ97">
        <f t="shared" si="64"/>
        <v>0</v>
      </c>
      <c r="AK97">
        <f t="shared" si="64"/>
        <v>0</v>
      </c>
      <c r="AL97">
        <f t="shared" si="64"/>
        <v>0.72932495748947279</v>
      </c>
      <c r="AM97">
        <f t="shared" si="64"/>
        <v>0.72932495748947279</v>
      </c>
      <c r="AN97">
        <f t="shared" si="64"/>
        <v>0.72932495748947279</v>
      </c>
      <c r="AO97">
        <f t="shared" si="33"/>
        <v>0</v>
      </c>
      <c r="AP97">
        <f t="shared" si="33"/>
        <v>0</v>
      </c>
      <c r="AQ97">
        <f t="shared" si="33"/>
        <v>0</v>
      </c>
      <c r="AR97">
        <f t="shared" si="33"/>
        <v>-1.6045149064768403</v>
      </c>
      <c r="AS97">
        <f t="shared" si="33"/>
        <v>0</v>
      </c>
      <c r="AT97">
        <f t="shared" si="41"/>
        <v>0</v>
      </c>
      <c r="AV97">
        <f t="shared" si="43"/>
        <v>0</v>
      </c>
      <c r="AW97">
        <f t="shared" si="44"/>
        <v>0</v>
      </c>
      <c r="AX97">
        <f t="shared" si="45"/>
        <v>0</v>
      </c>
      <c r="AY97">
        <f t="shared" si="46"/>
        <v>0</v>
      </c>
      <c r="AZ97">
        <f t="shared" si="47"/>
        <v>0</v>
      </c>
      <c r="BA97">
        <f t="shared" si="48"/>
        <v>0</v>
      </c>
      <c r="BB97">
        <f t="shared" si="49"/>
        <v>-0.71470774428666306</v>
      </c>
      <c r="BC97">
        <f t="shared" si="50"/>
        <v>-1.1435323908586608</v>
      </c>
      <c r="BD97">
        <f t="shared" si="51"/>
        <v>0.51978745039030028</v>
      </c>
      <c r="BE97">
        <f t="shared" si="52"/>
        <v>0</v>
      </c>
      <c r="BF97">
        <f t="shared" si="53"/>
        <v>0</v>
      </c>
      <c r="BG97">
        <f t="shared" si="54"/>
        <v>0</v>
      </c>
      <c r="BH97">
        <f t="shared" si="55"/>
        <v>0</v>
      </c>
      <c r="BI97">
        <f t="shared" si="56"/>
        <v>1.7542826450672635</v>
      </c>
      <c r="BJ97">
        <f t="shared" si="57"/>
        <v>-0.71470774428666306</v>
      </c>
      <c r="BK97">
        <f t="shared" si="58"/>
        <v>0</v>
      </c>
      <c r="BL97">
        <f t="shared" si="59"/>
        <v>0</v>
      </c>
      <c r="BM97">
        <f t="shared" si="60"/>
        <v>0</v>
      </c>
      <c r="BN97">
        <f t="shared" si="61"/>
        <v>1.5723570374306588</v>
      </c>
      <c r="BO97">
        <f t="shared" si="62"/>
        <v>0</v>
      </c>
      <c r="BP97">
        <f t="shared" si="63"/>
        <v>0</v>
      </c>
      <c r="BR97">
        <f t="shared" si="39"/>
        <v>1.2734792534562356</v>
      </c>
      <c r="BS97">
        <f t="shared" si="40"/>
        <v>4.358898943540674</v>
      </c>
      <c r="BT97">
        <f t="shared" si="42"/>
        <v>2.8284271247461903</v>
      </c>
      <c r="BU97">
        <f t="shared" si="36"/>
        <v>0.10329280713810651</v>
      </c>
    </row>
    <row r="98" spans="1:73" hidden="1" x14ac:dyDescent="0.15">
      <c r="A98" s="30" t="s">
        <v>227</v>
      </c>
      <c r="B98" s="30">
        <v>1</v>
      </c>
      <c r="C98" s="30"/>
      <c r="D98" s="30">
        <v>3</v>
      </c>
      <c r="E98" s="30"/>
      <c r="F98" s="30"/>
      <c r="G98" s="30">
        <v>3</v>
      </c>
      <c r="H98" s="30"/>
      <c r="I98" s="30"/>
      <c r="J98" s="30">
        <v>2</v>
      </c>
      <c r="K98" s="31"/>
      <c r="L98" s="30"/>
      <c r="M98" s="30"/>
      <c r="N98" s="30"/>
      <c r="O98" s="30">
        <v>2</v>
      </c>
      <c r="P98" s="30">
        <v>5</v>
      </c>
      <c r="Q98" s="30"/>
      <c r="R98" s="30"/>
      <c r="S98" s="30"/>
      <c r="T98" s="30"/>
      <c r="U98" s="30">
        <v>3</v>
      </c>
      <c r="V98" s="30"/>
      <c r="W98">
        <f t="shared" si="37"/>
        <v>2.7142857142857144</v>
      </c>
      <c r="X98">
        <f t="shared" si="38"/>
        <v>1.1605769149479943</v>
      </c>
      <c r="Z98">
        <f t="shared" si="64"/>
        <v>-1.477097891751993</v>
      </c>
      <c r="AA98">
        <f t="shared" si="64"/>
        <v>0</v>
      </c>
      <c r="AB98">
        <f t="shared" si="64"/>
        <v>0.24618298195866536</v>
      </c>
      <c r="AC98">
        <f t="shared" si="64"/>
        <v>0</v>
      </c>
      <c r="AD98">
        <f t="shared" si="64"/>
        <v>0</v>
      </c>
      <c r="AE98">
        <f t="shared" si="64"/>
        <v>0.24618298195866536</v>
      </c>
      <c r="AF98">
        <f t="shared" si="64"/>
        <v>0</v>
      </c>
      <c r="AG98">
        <f t="shared" si="64"/>
        <v>0</v>
      </c>
      <c r="AH98">
        <f t="shared" si="64"/>
        <v>-0.61545745489666381</v>
      </c>
      <c r="AI98">
        <f t="shared" si="64"/>
        <v>0</v>
      </c>
      <c r="AJ98">
        <f t="shared" si="64"/>
        <v>0</v>
      </c>
      <c r="AK98">
        <f t="shared" si="64"/>
        <v>0</v>
      </c>
      <c r="AL98">
        <f t="shared" si="64"/>
        <v>0</v>
      </c>
      <c r="AM98">
        <f t="shared" si="64"/>
        <v>-0.61545745489666381</v>
      </c>
      <c r="AN98">
        <f t="shared" si="64"/>
        <v>1.9694638556693236</v>
      </c>
      <c r="AO98">
        <f t="shared" si="33"/>
        <v>0</v>
      </c>
      <c r="AP98">
        <f t="shared" si="33"/>
        <v>0</v>
      </c>
      <c r="AQ98">
        <f t="shared" si="33"/>
        <v>0</v>
      </c>
      <c r="AR98">
        <f t="shared" si="33"/>
        <v>0</v>
      </c>
      <c r="AS98">
        <f t="shared" si="33"/>
        <v>0.24618298195866536</v>
      </c>
      <c r="AT98">
        <f t="shared" si="41"/>
        <v>0</v>
      </c>
      <c r="AV98">
        <f t="shared" si="43"/>
        <v>-1.0527227119356306</v>
      </c>
      <c r="AW98">
        <f t="shared" si="44"/>
        <v>0</v>
      </c>
      <c r="AX98">
        <f t="shared" si="45"/>
        <v>0</v>
      </c>
      <c r="AY98">
        <f t="shared" si="46"/>
        <v>0</v>
      </c>
      <c r="AZ98">
        <f t="shared" si="47"/>
        <v>0</v>
      </c>
      <c r="BA98">
        <f t="shared" si="48"/>
        <v>0.175453785322605</v>
      </c>
      <c r="BB98">
        <f t="shared" si="49"/>
        <v>0</v>
      </c>
      <c r="BC98">
        <f t="shared" si="50"/>
        <v>0</v>
      </c>
      <c r="BD98">
        <f t="shared" si="51"/>
        <v>-0.43863446330651279</v>
      </c>
      <c r="BE98">
        <f t="shared" si="52"/>
        <v>0</v>
      </c>
      <c r="BF98">
        <f t="shared" si="53"/>
        <v>0</v>
      </c>
      <c r="BG98">
        <f t="shared" si="54"/>
        <v>0</v>
      </c>
      <c r="BH98">
        <f t="shared" si="55"/>
        <v>0</v>
      </c>
      <c r="BI98">
        <f t="shared" si="56"/>
        <v>-1.4803913136594806</v>
      </c>
      <c r="BJ98">
        <f t="shared" si="57"/>
        <v>-1.9299916385486557</v>
      </c>
      <c r="BK98">
        <f t="shared" si="58"/>
        <v>0</v>
      </c>
      <c r="BL98">
        <f t="shared" si="59"/>
        <v>0</v>
      </c>
      <c r="BM98">
        <f t="shared" si="60"/>
        <v>0</v>
      </c>
      <c r="BN98">
        <f t="shared" si="61"/>
        <v>0</v>
      </c>
      <c r="BO98">
        <f t="shared" si="62"/>
        <v>-0.24124895481858188</v>
      </c>
      <c r="BP98">
        <f t="shared" si="63"/>
        <v>0</v>
      </c>
      <c r="BR98">
        <f t="shared" si="39"/>
        <v>-4.9675352969462567</v>
      </c>
      <c r="BS98">
        <f t="shared" si="40"/>
        <v>4.358898943540674</v>
      </c>
      <c r="BT98">
        <f t="shared" si="42"/>
        <v>2.6457513110645907</v>
      </c>
      <c r="BU98">
        <f t="shared" si="36"/>
        <v>-0.43073993799450583</v>
      </c>
    </row>
    <row r="99" spans="1:73" hidden="1" x14ac:dyDescent="0.15">
      <c r="A99" s="30" t="s">
        <v>63</v>
      </c>
      <c r="B99" s="30">
        <v>4</v>
      </c>
      <c r="C99" s="30">
        <v>4</v>
      </c>
      <c r="D99" s="30">
        <v>5</v>
      </c>
      <c r="E99" s="30">
        <v>5</v>
      </c>
      <c r="F99" s="31"/>
      <c r="G99" s="31"/>
      <c r="H99" s="30">
        <v>4</v>
      </c>
      <c r="I99" s="30">
        <v>5</v>
      </c>
      <c r="J99" s="31"/>
      <c r="K99" s="30">
        <v>3</v>
      </c>
      <c r="L99" s="31"/>
      <c r="M99" s="31"/>
      <c r="N99" s="30">
        <v>5</v>
      </c>
      <c r="O99" s="30">
        <v>5</v>
      </c>
      <c r="P99" s="30">
        <v>5</v>
      </c>
      <c r="Q99" s="30">
        <v>4</v>
      </c>
      <c r="R99" s="31"/>
      <c r="S99" s="30">
        <v>5</v>
      </c>
      <c r="T99" s="30">
        <v>5</v>
      </c>
      <c r="U99" s="30">
        <v>4</v>
      </c>
      <c r="V99" s="30">
        <v>5</v>
      </c>
      <c r="W99">
        <f t="shared" si="37"/>
        <v>4.5333333333333332</v>
      </c>
      <c r="X99">
        <f t="shared" si="38"/>
        <v>0.6182412330330469</v>
      </c>
      <c r="Z99">
        <f t="shared" si="64"/>
        <v>-0.86266218562750718</v>
      </c>
      <c r="AA99">
        <f t="shared" si="64"/>
        <v>-0.86266218562750718</v>
      </c>
      <c r="AB99">
        <f t="shared" si="64"/>
        <v>0.75482941242406909</v>
      </c>
      <c r="AC99">
        <f t="shared" si="64"/>
        <v>0.75482941242406909</v>
      </c>
      <c r="AD99">
        <f t="shared" si="64"/>
        <v>0</v>
      </c>
      <c r="AE99">
        <f t="shared" si="64"/>
        <v>0</v>
      </c>
      <c r="AF99">
        <f t="shared" si="64"/>
        <v>-0.86266218562750718</v>
      </c>
      <c r="AG99">
        <f t="shared" si="64"/>
        <v>0.75482941242406909</v>
      </c>
      <c r="AH99">
        <f t="shared" si="64"/>
        <v>0</v>
      </c>
      <c r="AI99">
        <f t="shared" si="64"/>
        <v>-2.4801537836790835</v>
      </c>
      <c r="AJ99">
        <f t="shared" si="64"/>
        <v>0</v>
      </c>
      <c r="AK99">
        <f t="shared" si="64"/>
        <v>0</v>
      </c>
      <c r="AL99">
        <f t="shared" si="64"/>
        <v>0.75482941242406909</v>
      </c>
      <c r="AM99">
        <f t="shared" si="64"/>
        <v>0.75482941242406909</v>
      </c>
      <c r="AN99">
        <f t="shared" si="64"/>
        <v>0.75482941242406909</v>
      </c>
      <c r="AO99">
        <f t="shared" si="33"/>
        <v>-0.86266218562750718</v>
      </c>
      <c r="AP99">
        <f t="shared" si="33"/>
        <v>0</v>
      </c>
      <c r="AQ99">
        <f t="shared" si="33"/>
        <v>0.75482941242406909</v>
      </c>
      <c r="AR99">
        <f t="shared" si="33"/>
        <v>0.75482941242406909</v>
      </c>
      <c r="AS99">
        <f t="shared" si="33"/>
        <v>-0.86266218562750718</v>
      </c>
      <c r="AT99">
        <f t="shared" si="41"/>
        <v>0.75482941242406909</v>
      </c>
      <c r="AV99">
        <f t="shared" si="43"/>
        <v>-0.61481644555118387</v>
      </c>
      <c r="AW99">
        <f t="shared" si="44"/>
        <v>0.84537261263287788</v>
      </c>
      <c r="AX99">
        <f t="shared" si="45"/>
        <v>0</v>
      </c>
      <c r="AY99">
        <f t="shared" si="46"/>
        <v>-0.73970103605376847</v>
      </c>
      <c r="AZ99">
        <f t="shared" si="47"/>
        <v>0</v>
      </c>
      <c r="BA99">
        <f t="shared" si="48"/>
        <v>0</v>
      </c>
      <c r="BB99">
        <f t="shared" si="49"/>
        <v>0.84537261263287788</v>
      </c>
      <c r="BC99">
        <f t="shared" si="50"/>
        <v>0.53796438985728612</v>
      </c>
      <c r="BD99">
        <f t="shared" si="51"/>
        <v>0</v>
      </c>
      <c r="BE99">
        <f t="shared" si="52"/>
        <v>2.4304462613195241</v>
      </c>
      <c r="BF99">
        <f t="shared" si="53"/>
        <v>0</v>
      </c>
      <c r="BG99">
        <f t="shared" si="54"/>
        <v>0</v>
      </c>
      <c r="BH99">
        <f t="shared" si="55"/>
        <v>0</v>
      </c>
      <c r="BI99">
        <f t="shared" si="56"/>
        <v>1.8156298157683406</v>
      </c>
      <c r="BJ99">
        <f t="shared" si="57"/>
        <v>-0.73970103605376847</v>
      </c>
      <c r="BK99">
        <f t="shared" si="58"/>
        <v>0.84537261263287788</v>
      </c>
      <c r="BL99">
        <f t="shared" si="59"/>
        <v>0</v>
      </c>
      <c r="BM99">
        <f t="shared" si="60"/>
        <v>0.53796438985728612</v>
      </c>
      <c r="BN99">
        <f t="shared" si="61"/>
        <v>-0.73970103605376847</v>
      </c>
      <c r="BO99">
        <f t="shared" si="62"/>
        <v>0.84537261263287788</v>
      </c>
      <c r="BP99">
        <f t="shared" si="63"/>
        <v>0.53796438985728612</v>
      </c>
      <c r="BR99">
        <f t="shared" si="39"/>
        <v>6.4075401434787462</v>
      </c>
      <c r="BS99">
        <f t="shared" si="40"/>
        <v>4.358898943540674</v>
      </c>
      <c r="BT99">
        <f t="shared" si="42"/>
        <v>3.872983346207417</v>
      </c>
      <c r="BU99">
        <f t="shared" si="36"/>
        <v>0.37954992131859688</v>
      </c>
    </row>
    <row r="100" spans="1:73" hidden="1" x14ac:dyDescent="0.15">
      <c r="A100" s="30" t="s">
        <v>231</v>
      </c>
      <c r="B100" s="30"/>
      <c r="C100" s="30">
        <v>1</v>
      </c>
      <c r="D100" s="30">
        <v>5</v>
      </c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>
        <v>4</v>
      </c>
      <c r="Q100" s="30"/>
      <c r="R100" s="30"/>
      <c r="S100" s="30"/>
      <c r="T100" s="30">
        <v>3</v>
      </c>
      <c r="U100" s="30"/>
      <c r="V100" s="30"/>
      <c r="W100">
        <f t="shared" si="37"/>
        <v>3.25</v>
      </c>
      <c r="X100">
        <f t="shared" si="38"/>
        <v>1.479019945774904</v>
      </c>
      <c r="Z100">
        <f t="shared" si="64"/>
        <v>0</v>
      </c>
      <c r="AA100">
        <f t="shared" si="64"/>
        <v>-1.5212776585113299</v>
      </c>
      <c r="AB100">
        <f t="shared" si="64"/>
        <v>1.1832159566199232</v>
      </c>
      <c r="AC100">
        <f t="shared" si="64"/>
        <v>0</v>
      </c>
      <c r="AD100">
        <f t="shared" si="64"/>
        <v>0</v>
      </c>
      <c r="AE100">
        <f t="shared" si="64"/>
        <v>0</v>
      </c>
      <c r="AF100">
        <f t="shared" si="64"/>
        <v>0</v>
      </c>
      <c r="AG100">
        <f t="shared" si="64"/>
        <v>0</v>
      </c>
      <c r="AH100">
        <f t="shared" si="64"/>
        <v>0</v>
      </c>
      <c r="AI100">
        <f t="shared" si="64"/>
        <v>0</v>
      </c>
      <c r="AJ100">
        <f t="shared" si="64"/>
        <v>0</v>
      </c>
      <c r="AK100">
        <f t="shared" si="64"/>
        <v>0</v>
      </c>
      <c r="AL100">
        <f t="shared" si="64"/>
        <v>0</v>
      </c>
      <c r="AM100">
        <f t="shared" si="64"/>
        <v>0</v>
      </c>
      <c r="AN100">
        <f t="shared" si="64"/>
        <v>0.50709255283710997</v>
      </c>
      <c r="AO100">
        <f t="shared" si="33"/>
        <v>0</v>
      </c>
      <c r="AP100">
        <f t="shared" si="33"/>
        <v>0</v>
      </c>
      <c r="AQ100">
        <f t="shared" si="33"/>
        <v>0</v>
      </c>
      <c r="AR100">
        <f t="shared" si="33"/>
        <v>-0.1690308509457033</v>
      </c>
      <c r="AS100">
        <f t="shared" si="33"/>
        <v>0</v>
      </c>
      <c r="AT100">
        <f t="shared" si="41"/>
        <v>0</v>
      </c>
      <c r="AV100">
        <f t="shared" si="43"/>
        <v>0</v>
      </c>
      <c r="AW100">
        <f t="shared" si="44"/>
        <v>1.4907880397936648</v>
      </c>
      <c r="AX100">
        <f t="shared" si="45"/>
        <v>0</v>
      </c>
      <c r="AY100">
        <f t="shared" si="46"/>
        <v>0</v>
      </c>
      <c r="AZ100">
        <f t="shared" si="47"/>
        <v>0</v>
      </c>
      <c r="BA100">
        <f t="shared" si="48"/>
        <v>0</v>
      </c>
      <c r="BB100">
        <f t="shared" si="49"/>
        <v>0</v>
      </c>
      <c r="BC100">
        <f t="shared" si="50"/>
        <v>0</v>
      </c>
      <c r="BD100">
        <f t="shared" si="51"/>
        <v>0</v>
      </c>
      <c r="BE100">
        <f t="shared" si="52"/>
        <v>0</v>
      </c>
      <c r="BF100">
        <f t="shared" si="53"/>
        <v>0</v>
      </c>
      <c r="BG100">
        <f t="shared" si="54"/>
        <v>0</v>
      </c>
      <c r="BH100">
        <f t="shared" si="55"/>
        <v>0</v>
      </c>
      <c r="BI100">
        <f t="shared" si="56"/>
        <v>0</v>
      </c>
      <c r="BJ100">
        <f t="shared" si="57"/>
        <v>-0.49692934659788823</v>
      </c>
      <c r="BK100">
        <f t="shared" si="58"/>
        <v>0</v>
      </c>
      <c r="BL100">
        <f t="shared" si="59"/>
        <v>0</v>
      </c>
      <c r="BM100">
        <f t="shared" si="60"/>
        <v>0</v>
      </c>
      <c r="BN100">
        <f t="shared" si="61"/>
        <v>0.16564311553262939</v>
      </c>
      <c r="BO100">
        <f t="shared" si="62"/>
        <v>0</v>
      </c>
      <c r="BP100">
        <f t="shared" si="63"/>
        <v>0</v>
      </c>
      <c r="BR100">
        <f t="shared" si="39"/>
        <v>1.1595018087284059</v>
      </c>
      <c r="BS100">
        <f t="shared" si="40"/>
        <v>4.358898943540674</v>
      </c>
      <c r="BT100">
        <f t="shared" si="42"/>
        <v>2</v>
      </c>
      <c r="BU100">
        <f t="shared" si="36"/>
        <v>0.13300397918683549</v>
      </c>
    </row>
    <row r="101" spans="1:73" hidden="1" x14ac:dyDescent="0.15">
      <c r="A101" s="30" t="s">
        <v>233</v>
      </c>
      <c r="B101" s="30">
        <v>3</v>
      </c>
      <c r="C101" s="30">
        <v>5</v>
      </c>
      <c r="D101" s="30">
        <v>5</v>
      </c>
      <c r="E101" s="30">
        <v>5</v>
      </c>
      <c r="F101" s="30">
        <v>4</v>
      </c>
      <c r="G101" s="30"/>
      <c r="H101" s="30">
        <v>5</v>
      </c>
      <c r="I101" s="30">
        <v>5</v>
      </c>
      <c r="J101" s="30">
        <v>4</v>
      </c>
      <c r="K101" s="30">
        <v>5</v>
      </c>
      <c r="L101" s="30"/>
      <c r="M101" s="30"/>
      <c r="N101" s="30">
        <v>5</v>
      </c>
      <c r="O101" s="30"/>
      <c r="P101" s="30">
        <v>4</v>
      </c>
      <c r="Q101" s="30">
        <v>3</v>
      </c>
      <c r="R101" s="30"/>
      <c r="S101" s="30">
        <v>3</v>
      </c>
      <c r="T101" s="30">
        <v>5</v>
      </c>
      <c r="U101" s="30">
        <v>4</v>
      </c>
      <c r="V101" s="30">
        <v>5</v>
      </c>
      <c r="W101">
        <f t="shared" si="37"/>
        <v>4.375</v>
      </c>
      <c r="X101">
        <f t="shared" si="38"/>
        <v>0.78062474979979979</v>
      </c>
      <c r="Z101">
        <f t="shared" si="64"/>
        <v>-1.7614096918559585</v>
      </c>
      <c r="AA101">
        <f t="shared" si="64"/>
        <v>0.80064076902543568</v>
      </c>
      <c r="AB101">
        <f t="shared" si="64"/>
        <v>0.80064076902543568</v>
      </c>
      <c r="AC101">
        <f t="shared" si="64"/>
        <v>0.80064076902543568</v>
      </c>
      <c r="AD101">
        <f t="shared" si="64"/>
        <v>-0.48038446141526137</v>
      </c>
      <c r="AE101">
        <f t="shared" si="64"/>
        <v>0</v>
      </c>
      <c r="AF101">
        <f t="shared" si="64"/>
        <v>0.80064076902543568</v>
      </c>
      <c r="AG101">
        <f t="shared" si="64"/>
        <v>0.80064076902543568</v>
      </c>
      <c r="AH101">
        <f t="shared" si="64"/>
        <v>-0.48038446141526137</v>
      </c>
      <c r="AI101">
        <f t="shared" si="64"/>
        <v>0.80064076902543568</v>
      </c>
      <c r="AJ101">
        <f t="shared" si="64"/>
        <v>0</v>
      </c>
      <c r="AK101">
        <f t="shared" si="64"/>
        <v>0</v>
      </c>
      <c r="AL101">
        <f t="shared" si="64"/>
        <v>0.80064076902543568</v>
      </c>
      <c r="AM101">
        <f t="shared" si="64"/>
        <v>0</v>
      </c>
      <c r="AN101">
        <f t="shared" si="64"/>
        <v>-0.48038446141526137</v>
      </c>
      <c r="AO101">
        <f t="shared" si="33"/>
        <v>-1.7614096918559585</v>
      </c>
      <c r="AP101">
        <f t="shared" si="33"/>
        <v>0</v>
      </c>
      <c r="AQ101">
        <f t="shared" si="33"/>
        <v>-1.7614096918559585</v>
      </c>
      <c r="AR101">
        <f t="shared" si="33"/>
        <v>0.80064076902543568</v>
      </c>
      <c r="AS101">
        <f t="shared" si="33"/>
        <v>-0.48038446141526137</v>
      </c>
      <c r="AT101">
        <f t="shared" si="41"/>
        <v>0.80064076902543568</v>
      </c>
      <c r="AV101">
        <f t="shared" si="43"/>
        <v>-1.2553507780320112</v>
      </c>
      <c r="AW101">
        <f t="shared" si="44"/>
        <v>-0.78459423627000713</v>
      </c>
      <c r="AX101">
        <f t="shared" si="45"/>
        <v>0</v>
      </c>
      <c r="AY101">
        <f t="shared" si="46"/>
        <v>-0.78459423627000713</v>
      </c>
      <c r="AZ101">
        <f t="shared" si="47"/>
        <v>0.47075654176200421</v>
      </c>
      <c r="BA101">
        <f t="shared" si="48"/>
        <v>0</v>
      </c>
      <c r="BB101">
        <f t="shared" si="49"/>
        <v>-0.78459423627000713</v>
      </c>
      <c r="BC101">
        <f t="shared" si="50"/>
        <v>0.5706139900145506</v>
      </c>
      <c r="BD101">
        <f t="shared" si="51"/>
        <v>-0.34236839400873031</v>
      </c>
      <c r="BE101">
        <f t="shared" si="52"/>
        <v>-0.78459423627000713</v>
      </c>
      <c r="BF101">
        <f t="shared" si="53"/>
        <v>0</v>
      </c>
      <c r="BG101">
        <f t="shared" si="54"/>
        <v>0</v>
      </c>
      <c r="BH101">
        <f t="shared" si="55"/>
        <v>0</v>
      </c>
      <c r="BI101">
        <f t="shared" si="56"/>
        <v>0</v>
      </c>
      <c r="BJ101">
        <f t="shared" si="57"/>
        <v>0.47075654176200421</v>
      </c>
      <c r="BK101">
        <f t="shared" si="58"/>
        <v>1.7261073197940158</v>
      </c>
      <c r="BL101">
        <f t="shared" si="59"/>
        <v>0</v>
      </c>
      <c r="BM101">
        <f t="shared" si="60"/>
        <v>-1.2553507780320112</v>
      </c>
      <c r="BN101">
        <f t="shared" si="61"/>
        <v>-0.78459423627000713</v>
      </c>
      <c r="BO101">
        <f t="shared" si="62"/>
        <v>0.47075654176200421</v>
      </c>
      <c r="BP101">
        <f t="shared" si="63"/>
        <v>0.5706139900145506</v>
      </c>
      <c r="BR101">
        <f t="shared" si="39"/>
        <v>-2.4964362063136596</v>
      </c>
      <c r="BS101">
        <f t="shared" si="40"/>
        <v>4.358898943540674</v>
      </c>
      <c r="BT101">
        <f t="shared" si="42"/>
        <v>3.9999999999999996</v>
      </c>
      <c r="BU101">
        <f t="shared" si="36"/>
        <v>-0.14318043608312236</v>
      </c>
    </row>
    <row r="102" spans="1:73" hidden="1" x14ac:dyDescent="0.15">
      <c r="A102" s="30" t="s">
        <v>236</v>
      </c>
      <c r="B102" s="30"/>
      <c r="C102" s="30"/>
      <c r="D102" s="30"/>
      <c r="E102" s="30">
        <v>5</v>
      </c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>
        <v>4</v>
      </c>
      <c r="Q102" s="30">
        <v>5</v>
      </c>
      <c r="R102" s="30"/>
      <c r="S102" s="30"/>
      <c r="T102" s="30"/>
      <c r="U102" s="30"/>
      <c r="V102" s="30">
        <v>4</v>
      </c>
      <c r="W102">
        <f t="shared" si="37"/>
        <v>4.5</v>
      </c>
      <c r="X102">
        <f t="shared" si="38"/>
        <v>0.5</v>
      </c>
      <c r="Z102">
        <f t="shared" si="64"/>
        <v>0</v>
      </c>
      <c r="AA102">
        <f t="shared" si="64"/>
        <v>0</v>
      </c>
      <c r="AB102">
        <f t="shared" si="64"/>
        <v>0</v>
      </c>
      <c r="AC102">
        <f t="shared" si="64"/>
        <v>1</v>
      </c>
      <c r="AD102">
        <f t="shared" si="64"/>
        <v>0</v>
      </c>
      <c r="AE102">
        <f t="shared" si="64"/>
        <v>0</v>
      </c>
      <c r="AF102">
        <f t="shared" si="64"/>
        <v>0</v>
      </c>
      <c r="AG102">
        <f t="shared" si="64"/>
        <v>0</v>
      </c>
      <c r="AH102">
        <f t="shared" si="64"/>
        <v>0</v>
      </c>
      <c r="AI102">
        <f t="shared" si="64"/>
        <v>0</v>
      </c>
      <c r="AJ102">
        <f t="shared" si="64"/>
        <v>0</v>
      </c>
      <c r="AK102">
        <f t="shared" si="64"/>
        <v>0</v>
      </c>
      <c r="AL102">
        <f t="shared" si="64"/>
        <v>0</v>
      </c>
      <c r="AM102">
        <f t="shared" si="64"/>
        <v>0</v>
      </c>
      <c r="AN102">
        <f t="shared" si="64"/>
        <v>-1</v>
      </c>
      <c r="AO102">
        <f t="shared" si="33"/>
        <v>1</v>
      </c>
      <c r="AP102">
        <f t="shared" si="33"/>
        <v>0</v>
      </c>
      <c r="AQ102">
        <f t="shared" si="33"/>
        <v>0</v>
      </c>
      <c r="AR102">
        <f t="shared" si="33"/>
        <v>0</v>
      </c>
      <c r="AS102">
        <f t="shared" si="33"/>
        <v>0</v>
      </c>
      <c r="AT102">
        <f t="shared" si="41"/>
        <v>-1</v>
      </c>
      <c r="AV102">
        <f t="shared" si="43"/>
        <v>0</v>
      </c>
      <c r="AW102">
        <f t="shared" si="44"/>
        <v>0</v>
      </c>
      <c r="AX102">
        <f t="shared" si="45"/>
        <v>0</v>
      </c>
      <c r="AY102">
        <f t="shared" si="46"/>
        <v>-0.97995788701222286</v>
      </c>
      <c r="AZ102">
        <f t="shared" si="47"/>
        <v>0</v>
      </c>
      <c r="BA102">
        <f t="shared" si="48"/>
        <v>0</v>
      </c>
      <c r="BB102">
        <f t="shared" si="49"/>
        <v>0</v>
      </c>
      <c r="BC102">
        <f t="shared" si="50"/>
        <v>0</v>
      </c>
      <c r="BD102">
        <f t="shared" si="51"/>
        <v>0</v>
      </c>
      <c r="BE102">
        <f t="shared" si="52"/>
        <v>0</v>
      </c>
      <c r="BF102">
        <f t="shared" si="53"/>
        <v>0</v>
      </c>
      <c r="BG102">
        <f t="shared" si="54"/>
        <v>0</v>
      </c>
      <c r="BH102">
        <f t="shared" si="55"/>
        <v>0</v>
      </c>
      <c r="BI102">
        <f t="shared" si="56"/>
        <v>0</v>
      </c>
      <c r="BJ102">
        <f t="shared" si="57"/>
        <v>0.97995788701222286</v>
      </c>
      <c r="BK102">
        <f t="shared" si="58"/>
        <v>-0.97995788701222286</v>
      </c>
      <c r="BL102">
        <f t="shared" si="59"/>
        <v>0</v>
      </c>
      <c r="BM102">
        <f t="shared" si="60"/>
        <v>0</v>
      </c>
      <c r="BN102">
        <f t="shared" si="61"/>
        <v>0</v>
      </c>
      <c r="BO102">
        <f t="shared" si="62"/>
        <v>0</v>
      </c>
      <c r="BP102">
        <f t="shared" si="63"/>
        <v>-0.71269664509979835</v>
      </c>
      <c r="BR102">
        <f t="shared" si="39"/>
        <v>-1.6926545321120212</v>
      </c>
      <c r="BS102">
        <f t="shared" si="40"/>
        <v>4.358898943540674</v>
      </c>
      <c r="BT102">
        <f t="shared" si="42"/>
        <v>2</v>
      </c>
      <c r="BU102">
        <f t="shared" si="36"/>
        <v>-0.19416079083690582</v>
      </c>
    </row>
    <row r="103" spans="1:73" hidden="1" x14ac:dyDescent="0.15">
      <c r="A103" s="32" t="s">
        <v>300</v>
      </c>
      <c r="B103" s="32">
        <v>3</v>
      </c>
      <c r="C103" s="32">
        <v>4</v>
      </c>
      <c r="D103" s="32">
        <v>5</v>
      </c>
      <c r="E103" s="32">
        <v>5</v>
      </c>
      <c r="F103" s="32"/>
      <c r="G103" s="32"/>
      <c r="H103" s="32">
        <v>2</v>
      </c>
      <c r="I103" s="32"/>
      <c r="J103" s="32"/>
      <c r="K103" s="32">
        <v>4</v>
      </c>
      <c r="L103" s="32"/>
      <c r="M103" s="32"/>
      <c r="N103" s="32">
        <v>5</v>
      </c>
      <c r="O103" s="32"/>
      <c r="P103" s="32">
        <v>5</v>
      </c>
      <c r="Q103" s="32">
        <v>5</v>
      </c>
      <c r="R103" s="32"/>
      <c r="S103" s="32"/>
      <c r="T103" s="32"/>
      <c r="U103" s="32"/>
      <c r="V103" s="32"/>
      <c r="W103">
        <f t="shared" si="37"/>
        <v>4.2222222222222223</v>
      </c>
      <c r="X103">
        <f t="shared" si="38"/>
        <v>1.0304020550550783</v>
      </c>
      <c r="Z103">
        <f t="shared" ref="Z103:AO119" si="65">IF(B103&gt;0, (B103-$W103)/$X103,B103)</f>
        <v>-1.1861605052378226</v>
      </c>
      <c r="AA103">
        <f t="shared" si="65"/>
        <v>-0.21566554640687691</v>
      </c>
      <c r="AB103">
        <f t="shared" si="65"/>
        <v>0.75482941242406876</v>
      </c>
      <c r="AC103">
        <f t="shared" si="65"/>
        <v>0.75482941242406876</v>
      </c>
      <c r="AD103">
        <f t="shared" si="65"/>
        <v>0</v>
      </c>
      <c r="AE103">
        <f t="shared" si="65"/>
        <v>0</v>
      </c>
      <c r="AF103">
        <f t="shared" si="65"/>
        <v>-2.1566554640687681</v>
      </c>
      <c r="AG103">
        <f t="shared" si="65"/>
        <v>0</v>
      </c>
      <c r="AH103">
        <f t="shared" si="65"/>
        <v>0</v>
      </c>
      <c r="AI103">
        <f t="shared" si="65"/>
        <v>-0.21566554640687691</v>
      </c>
      <c r="AJ103">
        <f t="shared" si="65"/>
        <v>0</v>
      </c>
      <c r="AK103">
        <f t="shared" si="65"/>
        <v>0</v>
      </c>
      <c r="AL103">
        <f t="shared" si="65"/>
        <v>0.75482941242406876</v>
      </c>
      <c r="AM103">
        <f t="shared" si="65"/>
        <v>0</v>
      </c>
      <c r="AN103">
        <f t="shared" si="65"/>
        <v>0.75482941242406876</v>
      </c>
      <c r="AO103">
        <f t="shared" si="33"/>
        <v>0.75482941242406876</v>
      </c>
      <c r="AP103">
        <f t="shared" si="33"/>
        <v>0</v>
      </c>
      <c r="AQ103">
        <f t="shared" si="33"/>
        <v>0</v>
      </c>
      <c r="AR103">
        <f t="shared" si="33"/>
        <v>0</v>
      </c>
      <c r="AS103">
        <f t="shared" si="33"/>
        <v>0</v>
      </c>
      <c r="AT103">
        <f t="shared" si="41"/>
        <v>0</v>
      </c>
      <c r="AV103">
        <f t="shared" si="43"/>
        <v>-0.84537261263287788</v>
      </c>
      <c r="AW103">
        <f t="shared" si="44"/>
        <v>0.21134315315821958</v>
      </c>
      <c r="AX103">
        <f t="shared" si="45"/>
        <v>0</v>
      </c>
      <c r="AY103">
        <f t="shared" si="46"/>
        <v>-0.73970103605376814</v>
      </c>
      <c r="AZ103">
        <f t="shared" si="47"/>
        <v>0</v>
      </c>
      <c r="BA103">
        <f t="shared" si="48"/>
        <v>0</v>
      </c>
      <c r="BB103">
        <f t="shared" si="49"/>
        <v>2.113431531582195</v>
      </c>
      <c r="BC103">
        <f t="shared" si="50"/>
        <v>0</v>
      </c>
      <c r="BD103">
        <f t="shared" si="51"/>
        <v>0</v>
      </c>
      <c r="BE103">
        <f t="shared" si="52"/>
        <v>0.21134315315821958</v>
      </c>
      <c r="BF103">
        <f t="shared" si="53"/>
        <v>0</v>
      </c>
      <c r="BG103">
        <f t="shared" si="54"/>
        <v>0</v>
      </c>
      <c r="BH103">
        <f t="shared" si="55"/>
        <v>0</v>
      </c>
      <c r="BI103">
        <f t="shared" si="56"/>
        <v>0</v>
      </c>
      <c r="BJ103">
        <f t="shared" si="57"/>
        <v>-0.73970103605376814</v>
      </c>
      <c r="BK103">
        <f t="shared" si="58"/>
        <v>-0.73970103605376814</v>
      </c>
      <c r="BL103">
        <f t="shared" si="59"/>
        <v>0</v>
      </c>
      <c r="BM103">
        <f t="shared" si="60"/>
        <v>0</v>
      </c>
      <c r="BN103">
        <f t="shared" si="61"/>
        <v>0</v>
      </c>
      <c r="BO103">
        <f t="shared" si="62"/>
        <v>0</v>
      </c>
      <c r="BP103">
        <f t="shared" si="63"/>
        <v>0</v>
      </c>
      <c r="BR103">
        <f t="shared" si="39"/>
        <v>-0.52835788289554808</v>
      </c>
      <c r="BS103">
        <f t="shared" si="40"/>
        <v>4.358898943540674</v>
      </c>
      <c r="BT103">
        <f t="shared" si="42"/>
        <v>3</v>
      </c>
      <c r="BU103">
        <f t="shared" si="36"/>
        <v>-4.040453715025949E-2</v>
      </c>
    </row>
    <row r="104" spans="1:73" hidden="1" x14ac:dyDescent="0.15">
      <c r="A104" s="32" t="s">
        <v>301</v>
      </c>
      <c r="B104" s="32">
        <v>4</v>
      </c>
      <c r="C104" s="32">
        <v>5</v>
      </c>
      <c r="D104" s="32">
        <v>5</v>
      </c>
      <c r="E104" s="32">
        <v>3</v>
      </c>
      <c r="F104" s="32"/>
      <c r="G104" s="32"/>
      <c r="H104" s="32"/>
      <c r="I104" s="32">
        <v>3</v>
      </c>
      <c r="J104" s="32">
        <v>4</v>
      </c>
      <c r="K104" s="32">
        <v>4</v>
      </c>
      <c r="L104" s="32">
        <v>4</v>
      </c>
      <c r="M104" s="32">
        <v>3</v>
      </c>
      <c r="N104" s="32"/>
      <c r="O104" s="32"/>
      <c r="P104" s="32">
        <v>4</v>
      </c>
      <c r="Q104" s="32">
        <v>5</v>
      </c>
      <c r="R104" s="32"/>
      <c r="S104" s="32">
        <v>4</v>
      </c>
      <c r="T104" s="32">
        <v>5</v>
      </c>
      <c r="U104" s="32"/>
      <c r="V104" s="32">
        <v>5</v>
      </c>
      <c r="W104">
        <f t="shared" si="37"/>
        <v>4.1428571428571432</v>
      </c>
      <c r="X104">
        <f t="shared" si="38"/>
        <v>0.74230748895809018</v>
      </c>
      <c r="Z104">
        <f t="shared" si="65"/>
        <v>-0.19245008972987579</v>
      </c>
      <c r="AA104">
        <f t="shared" si="65"/>
        <v>1.1547005383792512</v>
      </c>
      <c r="AB104">
        <f t="shared" si="65"/>
        <v>1.1547005383792512</v>
      </c>
      <c r="AC104">
        <f t="shared" si="65"/>
        <v>-1.5396007178390028</v>
      </c>
      <c r="AD104">
        <f t="shared" si="65"/>
        <v>0</v>
      </c>
      <c r="AE104">
        <f t="shared" si="65"/>
        <v>0</v>
      </c>
      <c r="AF104">
        <f t="shared" si="65"/>
        <v>0</v>
      </c>
      <c r="AG104">
        <f t="shared" si="65"/>
        <v>-1.5396007178390028</v>
      </c>
      <c r="AH104">
        <f t="shared" si="65"/>
        <v>-0.19245008972987579</v>
      </c>
      <c r="AI104">
        <f t="shared" si="65"/>
        <v>-0.19245008972987579</v>
      </c>
      <c r="AJ104">
        <f t="shared" si="65"/>
        <v>-0.19245008972987579</v>
      </c>
      <c r="AK104">
        <f t="shared" si="65"/>
        <v>-1.5396007178390028</v>
      </c>
      <c r="AL104">
        <f t="shared" si="65"/>
        <v>0</v>
      </c>
      <c r="AM104">
        <f t="shared" si="65"/>
        <v>0</v>
      </c>
      <c r="AN104">
        <f t="shared" si="65"/>
        <v>-0.19245008972987579</v>
      </c>
      <c r="AO104">
        <f t="shared" si="33"/>
        <v>1.1547005383792512</v>
      </c>
      <c r="AP104">
        <f t="shared" si="33"/>
        <v>0</v>
      </c>
      <c r="AQ104">
        <f t="shared" si="33"/>
        <v>-0.19245008972987579</v>
      </c>
      <c r="AR104">
        <f t="shared" si="33"/>
        <v>1.1547005383792512</v>
      </c>
      <c r="AS104">
        <f t="shared" si="33"/>
        <v>0</v>
      </c>
      <c r="AT104">
        <f t="shared" si="41"/>
        <v>1.1547005383792512</v>
      </c>
      <c r="AV104">
        <f t="shared" si="43"/>
        <v>-0.13715853329963765</v>
      </c>
      <c r="AW104">
        <f t="shared" si="44"/>
        <v>-1.1315578997220073</v>
      </c>
      <c r="AX104">
        <f t="shared" si="45"/>
        <v>0</v>
      </c>
      <c r="AY104">
        <f t="shared" si="46"/>
        <v>1.5087438662960106</v>
      </c>
      <c r="AZ104">
        <f t="shared" si="47"/>
        <v>0</v>
      </c>
      <c r="BA104">
        <f t="shared" si="48"/>
        <v>0</v>
      </c>
      <c r="BB104">
        <f t="shared" si="49"/>
        <v>0</v>
      </c>
      <c r="BC104">
        <f t="shared" si="50"/>
        <v>-1.0972682663970985</v>
      </c>
      <c r="BD104">
        <f t="shared" si="51"/>
        <v>-0.13715853329963765</v>
      </c>
      <c r="BE104">
        <f t="shared" si="52"/>
        <v>0.18859298328700178</v>
      </c>
      <c r="BF104">
        <f t="shared" si="53"/>
        <v>-0.13715853329963765</v>
      </c>
      <c r="BG104">
        <f t="shared" si="54"/>
        <v>-1.0972682663970985</v>
      </c>
      <c r="BH104">
        <f t="shared" si="55"/>
        <v>0</v>
      </c>
      <c r="BI104">
        <f t="shared" si="56"/>
        <v>0</v>
      </c>
      <c r="BJ104">
        <f t="shared" si="57"/>
        <v>0.18859298328700178</v>
      </c>
      <c r="BK104">
        <f t="shared" si="58"/>
        <v>-1.1315578997220073</v>
      </c>
      <c r="BL104">
        <f t="shared" si="59"/>
        <v>0</v>
      </c>
      <c r="BM104">
        <f t="shared" si="60"/>
        <v>-0.13715853329963765</v>
      </c>
      <c r="BN104">
        <f t="shared" si="61"/>
        <v>-1.1315578997220073</v>
      </c>
      <c r="BO104">
        <f t="shared" si="62"/>
        <v>0</v>
      </c>
      <c r="BP104">
        <f t="shared" si="63"/>
        <v>0.82295119979782327</v>
      </c>
      <c r="BR104">
        <f t="shared" si="39"/>
        <v>-3.4289633324909321</v>
      </c>
      <c r="BS104">
        <f t="shared" si="40"/>
        <v>4.358898943540674</v>
      </c>
      <c r="BT104">
        <f t="shared" si="42"/>
        <v>3.7416573867739418</v>
      </c>
      <c r="BU104">
        <f t="shared" si="36"/>
        <v>-0.2102432312801657</v>
      </c>
    </row>
    <row r="105" spans="1:73" hidden="1" x14ac:dyDescent="0.15">
      <c r="A105" s="32" t="s">
        <v>302</v>
      </c>
      <c r="B105" s="31"/>
      <c r="C105" s="32">
        <v>3</v>
      </c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2"/>
      <c r="W105">
        <f t="shared" si="37"/>
        <v>3</v>
      </c>
      <c r="X105">
        <f t="shared" si="38"/>
        <v>0</v>
      </c>
      <c r="Z105">
        <f t="shared" si="65"/>
        <v>0</v>
      </c>
      <c r="AA105" t="e">
        <f t="shared" si="65"/>
        <v>#DIV/0!</v>
      </c>
      <c r="AB105">
        <f t="shared" si="65"/>
        <v>0</v>
      </c>
      <c r="AC105">
        <f t="shared" si="65"/>
        <v>0</v>
      </c>
      <c r="AD105">
        <f t="shared" si="65"/>
        <v>0</v>
      </c>
      <c r="AE105">
        <f t="shared" si="65"/>
        <v>0</v>
      </c>
      <c r="AF105">
        <f t="shared" si="65"/>
        <v>0</v>
      </c>
      <c r="AG105">
        <f t="shared" si="65"/>
        <v>0</v>
      </c>
      <c r="AH105">
        <f t="shared" si="65"/>
        <v>0</v>
      </c>
      <c r="AI105">
        <f t="shared" si="65"/>
        <v>0</v>
      </c>
      <c r="AJ105">
        <f t="shared" si="65"/>
        <v>0</v>
      </c>
      <c r="AK105">
        <f t="shared" si="65"/>
        <v>0</v>
      </c>
      <c r="AL105">
        <f t="shared" si="65"/>
        <v>0</v>
      </c>
      <c r="AM105">
        <f t="shared" si="65"/>
        <v>0</v>
      </c>
      <c r="AN105">
        <f t="shared" si="65"/>
        <v>0</v>
      </c>
      <c r="AO105">
        <f t="shared" si="33"/>
        <v>0</v>
      </c>
      <c r="AP105">
        <f t="shared" si="33"/>
        <v>0</v>
      </c>
      <c r="AQ105">
        <f t="shared" si="33"/>
        <v>0</v>
      </c>
      <c r="AR105">
        <f t="shared" si="33"/>
        <v>0</v>
      </c>
      <c r="AS105">
        <f t="shared" si="33"/>
        <v>0</v>
      </c>
      <c r="AT105">
        <f t="shared" si="41"/>
        <v>0</v>
      </c>
      <c r="AV105">
        <f t="shared" si="43"/>
        <v>0</v>
      </c>
      <c r="AW105" t="e">
        <f t="shared" si="44"/>
        <v>#DIV/0!</v>
      </c>
      <c r="AX105">
        <f t="shared" si="45"/>
        <v>0</v>
      </c>
      <c r="AY105">
        <f t="shared" si="46"/>
        <v>0</v>
      </c>
      <c r="AZ105">
        <f t="shared" si="47"/>
        <v>0</v>
      </c>
      <c r="BA105">
        <f t="shared" si="48"/>
        <v>0</v>
      </c>
      <c r="BB105">
        <f t="shared" si="49"/>
        <v>0</v>
      </c>
      <c r="BC105">
        <f t="shared" si="50"/>
        <v>0</v>
      </c>
      <c r="BD105">
        <f t="shared" si="51"/>
        <v>0</v>
      </c>
      <c r="BE105">
        <f t="shared" si="52"/>
        <v>0</v>
      </c>
      <c r="BF105">
        <f t="shared" si="53"/>
        <v>0</v>
      </c>
      <c r="BG105">
        <f t="shared" si="54"/>
        <v>0</v>
      </c>
      <c r="BH105">
        <f t="shared" si="55"/>
        <v>0</v>
      </c>
      <c r="BI105">
        <f t="shared" si="56"/>
        <v>0</v>
      </c>
      <c r="BJ105">
        <f t="shared" si="57"/>
        <v>0</v>
      </c>
      <c r="BK105">
        <f t="shared" si="58"/>
        <v>0</v>
      </c>
      <c r="BL105">
        <f t="shared" si="59"/>
        <v>0</v>
      </c>
      <c r="BM105">
        <f t="shared" si="60"/>
        <v>0</v>
      </c>
      <c r="BN105">
        <f t="shared" si="61"/>
        <v>0</v>
      </c>
      <c r="BO105">
        <f t="shared" si="62"/>
        <v>0</v>
      </c>
      <c r="BP105">
        <f t="shared" si="63"/>
        <v>0</v>
      </c>
      <c r="BR105" t="e">
        <f t="shared" si="39"/>
        <v>#DIV/0!</v>
      </c>
      <c r="BS105">
        <f t="shared" si="40"/>
        <v>4.358898943540674</v>
      </c>
      <c r="BT105" t="e">
        <f t="shared" si="42"/>
        <v>#DIV/0!</v>
      </c>
      <c r="BU105" t="e">
        <f t="shared" si="36"/>
        <v>#DIV/0!</v>
      </c>
    </row>
    <row r="106" spans="1:73" hidden="1" x14ac:dyDescent="0.15">
      <c r="A106" s="32" t="s">
        <v>303</v>
      </c>
      <c r="B106" s="31"/>
      <c r="C106" s="32">
        <v>5</v>
      </c>
      <c r="D106" s="32">
        <v>4</v>
      </c>
      <c r="E106" s="32">
        <v>5</v>
      </c>
      <c r="F106" s="32">
        <v>4</v>
      </c>
      <c r="G106" s="31"/>
      <c r="H106" s="31"/>
      <c r="I106" s="31"/>
      <c r="J106" s="31"/>
      <c r="K106" s="31"/>
      <c r="L106" s="31"/>
      <c r="M106" s="32">
        <v>5</v>
      </c>
      <c r="N106" s="32">
        <v>5</v>
      </c>
      <c r="O106" s="31"/>
      <c r="P106" s="32">
        <v>4</v>
      </c>
      <c r="Q106" s="32">
        <v>5</v>
      </c>
      <c r="R106" s="31"/>
      <c r="S106" s="32">
        <v>5</v>
      </c>
      <c r="T106" s="32">
        <v>5</v>
      </c>
      <c r="U106" s="31"/>
      <c r="V106" s="31"/>
      <c r="W106">
        <f t="shared" si="37"/>
        <v>4.7</v>
      </c>
      <c r="X106">
        <f t="shared" si="38"/>
        <v>0.45825756949558405</v>
      </c>
      <c r="Z106">
        <f t="shared" si="65"/>
        <v>0</v>
      </c>
      <c r="AA106">
        <f t="shared" si="65"/>
        <v>0.65465367070797664</v>
      </c>
      <c r="AB106">
        <f t="shared" si="65"/>
        <v>-1.527525231651947</v>
      </c>
      <c r="AC106">
        <f t="shared" si="65"/>
        <v>0.65465367070797664</v>
      </c>
      <c r="AD106">
        <f t="shared" si="65"/>
        <v>-1.527525231651947</v>
      </c>
      <c r="AE106">
        <f t="shared" si="65"/>
        <v>0</v>
      </c>
      <c r="AF106">
        <f t="shared" si="65"/>
        <v>0</v>
      </c>
      <c r="AG106">
        <f t="shared" si="65"/>
        <v>0</v>
      </c>
      <c r="AH106">
        <f t="shared" si="65"/>
        <v>0</v>
      </c>
      <c r="AI106">
        <f t="shared" si="65"/>
        <v>0</v>
      </c>
      <c r="AJ106">
        <f t="shared" si="65"/>
        <v>0</v>
      </c>
      <c r="AK106">
        <f t="shared" si="65"/>
        <v>0.65465367070797664</v>
      </c>
      <c r="AL106">
        <f t="shared" si="65"/>
        <v>0.65465367070797664</v>
      </c>
      <c r="AM106">
        <f t="shared" si="65"/>
        <v>0</v>
      </c>
      <c r="AN106">
        <f t="shared" si="65"/>
        <v>-1.527525231651947</v>
      </c>
      <c r="AO106">
        <f t="shared" si="33"/>
        <v>0.65465367070797664</v>
      </c>
      <c r="AP106">
        <f t="shared" si="33"/>
        <v>0</v>
      </c>
      <c r="AQ106">
        <f t="shared" si="33"/>
        <v>0.65465367070797664</v>
      </c>
      <c r="AR106">
        <f t="shared" si="33"/>
        <v>0.65465367070797664</v>
      </c>
      <c r="AS106">
        <f t="shared" si="33"/>
        <v>0</v>
      </c>
      <c r="AT106">
        <f t="shared" si="41"/>
        <v>0</v>
      </c>
      <c r="AV106">
        <f t="shared" si="43"/>
        <v>0</v>
      </c>
      <c r="AW106">
        <f t="shared" si="44"/>
        <v>-0.64153302787178434</v>
      </c>
      <c r="AX106">
        <f t="shared" si="45"/>
        <v>0</v>
      </c>
      <c r="AY106">
        <f t="shared" si="46"/>
        <v>-0.64153302787178434</v>
      </c>
      <c r="AZ106">
        <f t="shared" si="47"/>
        <v>1.4969103983674983</v>
      </c>
      <c r="BA106">
        <f t="shared" si="48"/>
        <v>0</v>
      </c>
      <c r="BB106">
        <f t="shared" si="49"/>
        <v>0</v>
      </c>
      <c r="BC106">
        <f t="shared" si="50"/>
        <v>0</v>
      </c>
      <c r="BD106">
        <f t="shared" si="51"/>
        <v>0</v>
      </c>
      <c r="BE106">
        <f t="shared" si="52"/>
        <v>0</v>
      </c>
      <c r="BF106">
        <f t="shared" si="53"/>
        <v>0</v>
      </c>
      <c r="BG106">
        <f t="shared" si="54"/>
        <v>0.4665694748158431</v>
      </c>
      <c r="BH106">
        <f t="shared" si="55"/>
        <v>0</v>
      </c>
      <c r="BI106">
        <f t="shared" si="56"/>
        <v>0</v>
      </c>
      <c r="BJ106">
        <f t="shared" si="57"/>
        <v>1.4969103983674983</v>
      </c>
      <c r="BK106">
        <f t="shared" si="58"/>
        <v>-0.64153302787178434</v>
      </c>
      <c r="BL106">
        <f t="shared" si="59"/>
        <v>0</v>
      </c>
      <c r="BM106">
        <f t="shared" si="60"/>
        <v>0.4665694748158431</v>
      </c>
      <c r="BN106">
        <f t="shared" si="61"/>
        <v>-0.64153302787178434</v>
      </c>
      <c r="BO106">
        <f t="shared" si="62"/>
        <v>0</v>
      </c>
      <c r="BP106">
        <f t="shared" si="63"/>
        <v>0</v>
      </c>
      <c r="BR106">
        <f t="shared" si="39"/>
        <v>1.3608276348795454</v>
      </c>
      <c r="BS106">
        <f t="shared" si="40"/>
        <v>4.358898943540674</v>
      </c>
      <c r="BT106">
        <f t="shared" si="42"/>
        <v>3.1622776601683786</v>
      </c>
      <c r="BU106">
        <f t="shared" si="36"/>
        <v>9.872481295984889E-2</v>
      </c>
    </row>
    <row r="107" spans="1:73" hidden="1" x14ac:dyDescent="0.15">
      <c r="A107" s="32" t="s">
        <v>304</v>
      </c>
      <c r="B107" s="32">
        <v>4</v>
      </c>
      <c r="C107" s="32">
        <v>5</v>
      </c>
      <c r="D107" s="32">
        <v>5</v>
      </c>
      <c r="E107" s="32"/>
      <c r="F107" s="32"/>
      <c r="G107" s="32"/>
      <c r="H107" s="32"/>
      <c r="I107" s="32"/>
      <c r="J107" s="32"/>
      <c r="K107" s="32"/>
      <c r="L107" s="32"/>
      <c r="M107" s="32"/>
      <c r="N107" s="32">
        <v>4</v>
      </c>
      <c r="O107" s="32"/>
      <c r="P107" s="32"/>
      <c r="Q107" s="32">
        <v>5</v>
      </c>
      <c r="R107" s="32">
        <v>4</v>
      </c>
      <c r="S107" s="32">
        <v>5</v>
      </c>
      <c r="T107" s="32">
        <v>3</v>
      </c>
      <c r="U107" s="32">
        <v>4</v>
      </c>
      <c r="V107" s="32"/>
      <c r="W107">
        <f t="shared" si="37"/>
        <v>4.333333333333333</v>
      </c>
      <c r="X107">
        <f t="shared" si="38"/>
        <v>0.66666666666666663</v>
      </c>
      <c r="Z107">
        <f t="shared" si="65"/>
        <v>-0.49999999999999956</v>
      </c>
      <c r="AA107">
        <f t="shared" si="65"/>
        <v>1.0000000000000004</v>
      </c>
      <c r="AB107">
        <f t="shared" si="65"/>
        <v>1.0000000000000004</v>
      </c>
      <c r="AC107">
        <f t="shared" si="65"/>
        <v>0</v>
      </c>
      <c r="AD107">
        <f t="shared" si="65"/>
        <v>0</v>
      </c>
      <c r="AE107">
        <f t="shared" si="65"/>
        <v>0</v>
      </c>
      <c r="AF107">
        <f t="shared" si="65"/>
        <v>0</v>
      </c>
      <c r="AG107">
        <f t="shared" si="65"/>
        <v>0</v>
      </c>
      <c r="AH107">
        <f t="shared" si="65"/>
        <v>0</v>
      </c>
      <c r="AI107">
        <f t="shared" si="65"/>
        <v>0</v>
      </c>
      <c r="AJ107">
        <f t="shared" si="65"/>
        <v>0</v>
      </c>
      <c r="AK107">
        <f t="shared" si="65"/>
        <v>0</v>
      </c>
      <c r="AL107">
        <f t="shared" si="65"/>
        <v>-0.49999999999999956</v>
      </c>
      <c r="AM107">
        <f t="shared" si="65"/>
        <v>0</v>
      </c>
      <c r="AN107">
        <f t="shared" si="65"/>
        <v>0</v>
      </c>
      <c r="AO107">
        <f t="shared" si="33"/>
        <v>1.0000000000000004</v>
      </c>
      <c r="AP107">
        <f t="shared" si="33"/>
        <v>-0.49999999999999956</v>
      </c>
      <c r="AQ107">
        <f t="shared" si="33"/>
        <v>1.0000000000000004</v>
      </c>
      <c r="AR107">
        <f t="shared" si="33"/>
        <v>-1.9999999999999996</v>
      </c>
      <c r="AS107">
        <f t="shared" si="33"/>
        <v>-0.49999999999999956</v>
      </c>
      <c r="AT107">
        <f t="shared" si="41"/>
        <v>0</v>
      </c>
      <c r="AV107">
        <f t="shared" si="43"/>
        <v>-0.35634832254989884</v>
      </c>
      <c r="AW107">
        <f t="shared" si="44"/>
        <v>-0.97995788701222331</v>
      </c>
      <c r="AX107">
        <f t="shared" si="45"/>
        <v>0</v>
      </c>
      <c r="AY107">
        <f t="shared" si="46"/>
        <v>0</v>
      </c>
      <c r="AZ107">
        <f t="shared" si="47"/>
        <v>0</v>
      </c>
      <c r="BA107">
        <f t="shared" si="48"/>
        <v>0</v>
      </c>
      <c r="BB107">
        <f t="shared" si="49"/>
        <v>0</v>
      </c>
      <c r="BC107">
        <f t="shared" si="50"/>
        <v>0</v>
      </c>
      <c r="BD107">
        <f t="shared" si="51"/>
        <v>0</v>
      </c>
      <c r="BE107">
        <f t="shared" si="52"/>
        <v>0</v>
      </c>
      <c r="BF107">
        <f t="shared" si="53"/>
        <v>0</v>
      </c>
      <c r="BG107">
        <f t="shared" si="54"/>
        <v>0</v>
      </c>
      <c r="BH107">
        <f t="shared" si="55"/>
        <v>0</v>
      </c>
      <c r="BI107">
        <f t="shared" si="56"/>
        <v>0</v>
      </c>
      <c r="BJ107">
        <f t="shared" si="57"/>
        <v>0</v>
      </c>
      <c r="BK107">
        <f t="shared" si="58"/>
        <v>-0.97995788701222331</v>
      </c>
      <c r="BL107">
        <f t="shared" si="59"/>
        <v>-0.35634832254989884</v>
      </c>
      <c r="BM107">
        <f t="shared" si="60"/>
        <v>0.71269664509979869</v>
      </c>
      <c r="BN107">
        <f t="shared" si="61"/>
        <v>1.9599157740244453</v>
      </c>
      <c r="BO107">
        <f t="shared" si="62"/>
        <v>0.48997894350611099</v>
      </c>
      <c r="BP107">
        <f t="shared" si="63"/>
        <v>0</v>
      </c>
      <c r="BR107">
        <f t="shared" si="39"/>
        <v>0.48997894350611076</v>
      </c>
      <c r="BS107">
        <f t="shared" si="40"/>
        <v>4.358898943540674</v>
      </c>
      <c r="BT107">
        <f t="shared" si="42"/>
        <v>3</v>
      </c>
      <c r="BU107">
        <f t="shared" si="36"/>
        <v>3.7469626301858967E-2</v>
      </c>
    </row>
    <row r="108" spans="1:73" hidden="1" x14ac:dyDescent="0.15">
      <c r="A108" s="32" t="s">
        <v>305</v>
      </c>
      <c r="B108" s="32"/>
      <c r="C108" s="32"/>
      <c r="D108" s="32">
        <v>5</v>
      </c>
      <c r="E108" s="32">
        <v>3</v>
      </c>
      <c r="F108" s="32">
        <v>4</v>
      </c>
      <c r="G108" s="32"/>
      <c r="H108" s="32">
        <v>3</v>
      </c>
      <c r="I108" s="32">
        <v>5</v>
      </c>
      <c r="J108" s="32"/>
      <c r="K108" s="32">
        <v>3</v>
      </c>
      <c r="L108" s="32"/>
      <c r="M108" s="32"/>
      <c r="N108" s="32"/>
      <c r="O108" s="32">
        <v>2</v>
      </c>
      <c r="P108" s="32">
        <v>4</v>
      </c>
      <c r="Q108" s="32">
        <v>4</v>
      </c>
      <c r="R108" s="32"/>
      <c r="S108" s="32"/>
      <c r="T108" s="32">
        <v>3</v>
      </c>
      <c r="U108" s="32">
        <v>3</v>
      </c>
      <c r="V108" s="32">
        <v>4</v>
      </c>
      <c r="W108">
        <f t="shared" si="37"/>
        <v>3.5833333333333335</v>
      </c>
      <c r="X108">
        <f t="shared" si="38"/>
        <v>0.86200670273238333</v>
      </c>
      <c r="Z108">
        <f t="shared" si="65"/>
        <v>0</v>
      </c>
      <c r="AA108">
        <f t="shared" si="65"/>
        <v>0</v>
      </c>
      <c r="AB108">
        <f t="shared" si="65"/>
        <v>1.643452031377628</v>
      </c>
      <c r="AC108">
        <f t="shared" si="65"/>
        <v>-0.67671554233196474</v>
      </c>
      <c r="AD108">
        <f t="shared" si="65"/>
        <v>0.48336824452283167</v>
      </c>
      <c r="AE108">
        <f t="shared" si="65"/>
        <v>0</v>
      </c>
      <c r="AF108">
        <f t="shared" si="65"/>
        <v>-0.67671554233196474</v>
      </c>
      <c r="AG108">
        <f t="shared" si="65"/>
        <v>1.643452031377628</v>
      </c>
      <c r="AH108">
        <f t="shared" si="65"/>
        <v>0</v>
      </c>
      <c r="AI108">
        <f t="shared" si="65"/>
        <v>-0.67671554233196474</v>
      </c>
      <c r="AJ108">
        <f t="shared" si="65"/>
        <v>0</v>
      </c>
      <c r="AK108">
        <f t="shared" si="65"/>
        <v>0</v>
      </c>
      <c r="AL108">
        <f t="shared" si="65"/>
        <v>0</v>
      </c>
      <c r="AM108">
        <f t="shared" si="65"/>
        <v>-1.836799329186761</v>
      </c>
      <c r="AN108">
        <f t="shared" si="65"/>
        <v>0.48336824452283167</v>
      </c>
      <c r="AO108">
        <f t="shared" si="33"/>
        <v>0.48336824452283167</v>
      </c>
      <c r="AP108">
        <f t="shared" si="33"/>
        <v>0</v>
      </c>
      <c r="AQ108">
        <f t="shared" si="33"/>
        <v>0</v>
      </c>
      <c r="AR108">
        <f t="shared" si="33"/>
        <v>-0.67671554233196474</v>
      </c>
      <c r="AS108">
        <f t="shared" si="33"/>
        <v>-0.67671554233196474</v>
      </c>
      <c r="AT108">
        <f t="shared" si="41"/>
        <v>0.48336824452283167</v>
      </c>
      <c r="AV108">
        <f t="shared" si="43"/>
        <v>0</v>
      </c>
      <c r="AW108">
        <f t="shared" si="44"/>
        <v>0</v>
      </c>
      <c r="AX108">
        <f t="shared" si="45"/>
        <v>0</v>
      </c>
      <c r="AY108">
        <f t="shared" si="46"/>
        <v>0.66315273297196264</v>
      </c>
      <c r="AZ108">
        <f t="shared" si="47"/>
        <v>-0.47368052355140161</v>
      </c>
      <c r="BA108">
        <f t="shared" si="48"/>
        <v>0</v>
      </c>
      <c r="BB108">
        <f t="shared" si="49"/>
        <v>0.66315273297196264</v>
      </c>
      <c r="BC108">
        <f t="shared" si="50"/>
        <v>1.171282749145284</v>
      </c>
      <c r="BD108">
        <f t="shared" si="51"/>
        <v>0</v>
      </c>
      <c r="BE108">
        <f t="shared" si="52"/>
        <v>0.66315273297196264</v>
      </c>
      <c r="BF108">
        <f t="shared" si="53"/>
        <v>0</v>
      </c>
      <c r="BG108">
        <f t="shared" si="54"/>
        <v>0</v>
      </c>
      <c r="BH108">
        <f t="shared" si="55"/>
        <v>0</v>
      </c>
      <c r="BI108">
        <f t="shared" si="56"/>
        <v>-4.4181474287612561</v>
      </c>
      <c r="BJ108">
        <f t="shared" si="57"/>
        <v>-0.47368052355140161</v>
      </c>
      <c r="BK108">
        <f t="shared" si="58"/>
        <v>-0.47368052355140161</v>
      </c>
      <c r="BL108">
        <f t="shared" si="59"/>
        <v>0</v>
      </c>
      <c r="BM108">
        <f t="shared" si="60"/>
        <v>0</v>
      </c>
      <c r="BN108">
        <f t="shared" si="61"/>
        <v>0.66315273297196264</v>
      </c>
      <c r="BO108">
        <f t="shared" si="62"/>
        <v>0.66315273297196264</v>
      </c>
      <c r="BP108">
        <f t="shared" si="63"/>
        <v>0.34449492621920114</v>
      </c>
      <c r="BR108">
        <f t="shared" si="39"/>
        <v>-1.0076476591911629</v>
      </c>
      <c r="BS108">
        <f t="shared" si="40"/>
        <v>4.358898943540674</v>
      </c>
      <c r="BT108">
        <f t="shared" si="42"/>
        <v>3.4641016151377548</v>
      </c>
      <c r="BU108">
        <f t="shared" si="36"/>
        <v>-6.6733096455977248E-2</v>
      </c>
    </row>
    <row r="109" spans="1:73" hidden="1" x14ac:dyDescent="0.15">
      <c r="A109" s="32" t="s">
        <v>306</v>
      </c>
      <c r="B109" s="32">
        <v>5</v>
      </c>
      <c r="C109" s="32"/>
      <c r="D109" s="31"/>
      <c r="E109" s="32">
        <v>5</v>
      </c>
      <c r="F109" s="32"/>
      <c r="G109" s="32"/>
      <c r="H109" s="32"/>
      <c r="I109" s="32"/>
      <c r="J109" s="32"/>
      <c r="K109" s="32"/>
      <c r="L109" s="31"/>
      <c r="M109" s="32"/>
      <c r="N109" s="32"/>
      <c r="O109" s="32"/>
      <c r="P109" s="32">
        <v>5</v>
      </c>
      <c r="Q109" s="32"/>
      <c r="R109" s="32"/>
      <c r="S109" s="32"/>
      <c r="T109" s="32"/>
      <c r="U109" s="32"/>
      <c r="V109" s="32"/>
      <c r="W109">
        <f t="shared" si="37"/>
        <v>5</v>
      </c>
      <c r="X109">
        <f t="shared" si="38"/>
        <v>0</v>
      </c>
      <c r="Z109" t="e">
        <f t="shared" si="65"/>
        <v>#DIV/0!</v>
      </c>
      <c r="AA109">
        <f t="shared" si="65"/>
        <v>0</v>
      </c>
      <c r="AB109">
        <f t="shared" si="65"/>
        <v>0</v>
      </c>
      <c r="AC109" t="e">
        <f t="shared" si="65"/>
        <v>#DIV/0!</v>
      </c>
      <c r="AD109">
        <f t="shared" si="65"/>
        <v>0</v>
      </c>
      <c r="AE109">
        <f t="shared" si="65"/>
        <v>0</v>
      </c>
      <c r="AF109">
        <f t="shared" si="65"/>
        <v>0</v>
      </c>
      <c r="AG109">
        <f t="shared" si="65"/>
        <v>0</v>
      </c>
      <c r="AH109">
        <f t="shared" si="65"/>
        <v>0</v>
      </c>
      <c r="AI109">
        <f t="shared" si="65"/>
        <v>0</v>
      </c>
      <c r="AJ109">
        <f t="shared" si="65"/>
        <v>0</v>
      </c>
      <c r="AK109">
        <f t="shared" si="65"/>
        <v>0</v>
      </c>
      <c r="AL109">
        <f t="shared" si="65"/>
        <v>0</v>
      </c>
      <c r="AM109">
        <f t="shared" si="65"/>
        <v>0</v>
      </c>
      <c r="AN109" t="e">
        <f t="shared" si="65"/>
        <v>#DIV/0!</v>
      </c>
      <c r="AO109">
        <f t="shared" si="33"/>
        <v>0</v>
      </c>
      <c r="AP109">
        <f t="shared" si="33"/>
        <v>0</v>
      </c>
      <c r="AQ109">
        <f t="shared" si="33"/>
        <v>0</v>
      </c>
      <c r="AR109">
        <f t="shared" si="33"/>
        <v>0</v>
      </c>
      <c r="AS109">
        <f t="shared" si="33"/>
        <v>0</v>
      </c>
      <c r="AT109">
        <f t="shared" si="41"/>
        <v>0</v>
      </c>
      <c r="AV109" t="e">
        <f t="shared" si="43"/>
        <v>#DIV/0!</v>
      </c>
      <c r="AW109">
        <f t="shared" si="44"/>
        <v>0</v>
      </c>
      <c r="AX109">
        <f t="shared" si="45"/>
        <v>0</v>
      </c>
      <c r="AY109" t="e">
        <f t="shared" si="46"/>
        <v>#DIV/0!</v>
      </c>
      <c r="AZ109">
        <f t="shared" si="47"/>
        <v>0</v>
      </c>
      <c r="BA109">
        <f t="shared" si="48"/>
        <v>0</v>
      </c>
      <c r="BB109">
        <f t="shared" si="49"/>
        <v>0</v>
      </c>
      <c r="BC109">
        <f t="shared" si="50"/>
        <v>0</v>
      </c>
      <c r="BD109">
        <f t="shared" si="51"/>
        <v>0</v>
      </c>
      <c r="BE109">
        <f t="shared" si="52"/>
        <v>0</v>
      </c>
      <c r="BF109">
        <f t="shared" si="53"/>
        <v>0</v>
      </c>
      <c r="BG109">
        <f t="shared" si="54"/>
        <v>0</v>
      </c>
      <c r="BH109">
        <f t="shared" si="55"/>
        <v>0</v>
      </c>
      <c r="BI109">
        <f t="shared" si="56"/>
        <v>0</v>
      </c>
      <c r="BJ109" t="e">
        <f t="shared" si="57"/>
        <v>#DIV/0!</v>
      </c>
      <c r="BK109">
        <f t="shared" si="58"/>
        <v>0</v>
      </c>
      <c r="BL109">
        <f t="shared" si="59"/>
        <v>0</v>
      </c>
      <c r="BM109">
        <f t="shared" si="60"/>
        <v>0</v>
      </c>
      <c r="BN109">
        <f t="shared" si="61"/>
        <v>0</v>
      </c>
      <c r="BO109">
        <f t="shared" si="62"/>
        <v>0</v>
      </c>
      <c r="BP109">
        <f t="shared" si="63"/>
        <v>0</v>
      </c>
      <c r="BR109" t="e">
        <f t="shared" si="39"/>
        <v>#DIV/0!</v>
      </c>
      <c r="BS109">
        <f t="shared" si="40"/>
        <v>4.358898943540674</v>
      </c>
      <c r="BT109" t="e">
        <f t="shared" si="42"/>
        <v>#DIV/0!</v>
      </c>
      <c r="BU109" t="e">
        <f t="shared" si="36"/>
        <v>#DIV/0!</v>
      </c>
    </row>
    <row r="110" spans="1:73" hidden="1" x14ac:dyDescent="0.15">
      <c r="A110" s="32" t="s">
        <v>307</v>
      </c>
      <c r="B110" s="32"/>
      <c r="C110" s="32">
        <v>5</v>
      </c>
      <c r="D110" s="32"/>
      <c r="E110" s="32"/>
      <c r="F110" s="32"/>
      <c r="G110" s="32"/>
      <c r="H110" s="32"/>
      <c r="I110" s="32"/>
      <c r="J110" s="32"/>
      <c r="K110" s="32"/>
      <c r="L110" s="32"/>
      <c r="M110" s="32">
        <v>5</v>
      </c>
      <c r="N110" s="32">
        <v>5</v>
      </c>
      <c r="O110" s="32"/>
      <c r="P110" s="32">
        <v>3</v>
      </c>
      <c r="Q110" s="32">
        <v>4</v>
      </c>
      <c r="R110" s="32">
        <v>5</v>
      </c>
      <c r="S110" s="32">
        <v>5</v>
      </c>
      <c r="T110" s="32">
        <v>5</v>
      </c>
      <c r="U110" s="32"/>
      <c r="V110" s="32"/>
      <c r="W110">
        <f t="shared" si="37"/>
        <v>4.625</v>
      </c>
      <c r="X110">
        <f t="shared" si="38"/>
        <v>0.69597054535375269</v>
      </c>
      <c r="Z110">
        <f t="shared" si="65"/>
        <v>0</v>
      </c>
      <c r="AA110">
        <f t="shared" si="65"/>
        <v>0.5388159060803247</v>
      </c>
      <c r="AB110">
        <f t="shared" si="65"/>
        <v>0</v>
      </c>
      <c r="AC110">
        <f t="shared" si="65"/>
        <v>0</v>
      </c>
      <c r="AD110">
        <f t="shared" si="65"/>
        <v>0</v>
      </c>
      <c r="AE110">
        <f t="shared" si="65"/>
        <v>0</v>
      </c>
      <c r="AF110">
        <f t="shared" si="65"/>
        <v>0</v>
      </c>
      <c r="AG110">
        <f t="shared" si="65"/>
        <v>0</v>
      </c>
      <c r="AH110">
        <f t="shared" si="65"/>
        <v>0</v>
      </c>
      <c r="AI110">
        <f t="shared" si="65"/>
        <v>0</v>
      </c>
      <c r="AJ110">
        <f t="shared" si="65"/>
        <v>0</v>
      </c>
      <c r="AK110">
        <f t="shared" si="65"/>
        <v>0.5388159060803247</v>
      </c>
      <c r="AL110">
        <f t="shared" si="65"/>
        <v>0.5388159060803247</v>
      </c>
      <c r="AM110">
        <f t="shared" si="65"/>
        <v>0</v>
      </c>
      <c r="AN110">
        <f t="shared" si="65"/>
        <v>-2.334868926348074</v>
      </c>
      <c r="AO110">
        <f t="shared" si="33"/>
        <v>-0.89802651013387458</v>
      </c>
      <c r="AP110">
        <f t="shared" si="33"/>
        <v>0.5388159060803247</v>
      </c>
      <c r="AQ110">
        <f t="shared" si="33"/>
        <v>0.5388159060803247</v>
      </c>
      <c r="AR110">
        <f t="shared" si="33"/>
        <v>0.5388159060803247</v>
      </c>
      <c r="AS110">
        <f t="shared" si="33"/>
        <v>0</v>
      </c>
      <c r="AT110">
        <f t="shared" si="41"/>
        <v>0</v>
      </c>
      <c r="AV110">
        <f t="shared" si="43"/>
        <v>0</v>
      </c>
      <c r="AW110">
        <f t="shared" si="44"/>
        <v>-0.52801689681105135</v>
      </c>
      <c r="AX110">
        <f t="shared" si="45"/>
        <v>0</v>
      </c>
      <c r="AY110">
        <f t="shared" si="46"/>
        <v>0</v>
      </c>
      <c r="AZ110">
        <f t="shared" si="47"/>
        <v>0</v>
      </c>
      <c r="BA110">
        <f t="shared" si="48"/>
        <v>0</v>
      </c>
      <c r="BB110">
        <f t="shared" si="49"/>
        <v>0</v>
      </c>
      <c r="BC110">
        <f t="shared" si="50"/>
        <v>0</v>
      </c>
      <c r="BD110">
        <f t="shared" si="51"/>
        <v>0</v>
      </c>
      <c r="BE110">
        <f t="shared" si="52"/>
        <v>0</v>
      </c>
      <c r="BF110">
        <f t="shared" si="53"/>
        <v>0</v>
      </c>
      <c r="BG110">
        <f t="shared" si="54"/>
        <v>0.38401228858985548</v>
      </c>
      <c r="BH110">
        <f t="shared" si="55"/>
        <v>0</v>
      </c>
      <c r="BI110">
        <f t="shared" si="56"/>
        <v>0</v>
      </c>
      <c r="BJ110">
        <f t="shared" si="57"/>
        <v>2.2880732195145561</v>
      </c>
      <c r="BK110">
        <f t="shared" si="58"/>
        <v>0.88002816135175232</v>
      </c>
      <c r="BL110">
        <f t="shared" si="59"/>
        <v>0.38401228858985548</v>
      </c>
      <c r="BM110">
        <f t="shared" si="60"/>
        <v>0.38401228858985548</v>
      </c>
      <c r="BN110">
        <f t="shared" si="61"/>
        <v>-0.52801689681105135</v>
      </c>
      <c r="BO110">
        <f t="shared" si="62"/>
        <v>0</v>
      </c>
      <c r="BP110">
        <f t="shared" si="63"/>
        <v>0</v>
      </c>
      <c r="BR110">
        <f t="shared" si="39"/>
        <v>3.2641044530137719</v>
      </c>
      <c r="BS110">
        <f t="shared" si="40"/>
        <v>4.358898943540674</v>
      </c>
      <c r="BT110">
        <f t="shared" si="42"/>
        <v>2.8284271247461903</v>
      </c>
      <c r="BU110">
        <f t="shared" si="36"/>
        <v>0.26475383154357213</v>
      </c>
    </row>
    <row r="111" spans="1:73" hidden="1" x14ac:dyDescent="0.15">
      <c r="A111" s="32" t="s">
        <v>308</v>
      </c>
      <c r="B111" s="32">
        <v>5</v>
      </c>
      <c r="C111" s="32">
        <v>4</v>
      </c>
      <c r="D111" s="32">
        <v>5</v>
      </c>
      <c r="E111" s="32">
        <v>5</v>
      </c>
      <c r="F111" s="31"/>
      <c r="G111" s="31"/>
      <c r="H111" s="32">
        <v>5</v>
      </c>
      <c r="I111" s="32">
        <v>4</v>
      </c>
      <c r="J111" s="31"/>
      <c r="K111" s="32">
        <v>3</v>
      </c>
      <c r="L111" s="32"/>
      <c r="M111" s="32">
        <v>4</v>
      </c>
      <c r="N111" s="32">
        <v>4</v>
      </c>
      <c r="O111" s="31"/>
      <c r="P111" s="32">
        <v>5</v>
      </c>
      <c r="Q111" s="32">
        <v>5</v>
      </c>
      <c r="R111" s="31"/>
      <c r="S111" s="32">
        <v>4</v>
      </c>
      <c r="T111" s="32">
        <v>5</v>
      </c>
      <c r="U111" s="31"/>
      <c r="V111" s="32">
        <v>5</v>
      </c>
      <c r="W111">
        <f t="shared" si="37"/>
        <v>4.5</v>
      </c>
      <c r="X111">
        <f t="shared" si="38"/>
        <v>0.62678317052800869</v>
      </c>
      <c r="Z111">
        <f t="shared" si="65"/>
        <v>0.79772403521746571</v>
      </c>
      <c r="AA111">
        <f t="shared" si="65"/>
        <v>-0.79772403521746571</v>
      </c>
      <c r="AB111">
        <f t="shared" si="65"/>
        <v>0.79772403521746571</v>
      </c>
      <c r="AC111">
        <f t="shared" si="65"/>
        <v>0.79772403521746571</v>
      </c>
      <c r="AD111">
        <f t="shared" si="65"/>
        <v>0</v>
      </c>
      <c r="AE111">
        <f t="shared" si="65"/>
        <v>0</v>
      </c>
      <c r="AF111">
        <f t="shared" si="65"/>
        <v>0.79772403521746571</v>
      </c>
      <c r="AG111">
        <f t="shared" si="65"/>
        <v>-0.79772403521746571</v>
      </c>
      <c r="AH111">
        <f t="shared" si="65"/>
        <v>0</v>
      </c>
      <c r="AI111">
        <f t="shared" si="65"/>
        <v>-2.3931721056523969</v>
      </c>
      <c r="AJ111">
        <f t="shared" si="65"/>
        <v>0</v>
      </c>
      <c r="AK111">
        <f t="shared" si="65"/>
        <v>-0.79772403521746571</v>
      </c>
      <c r="AL111">
        <f t="shared" si="65"/>
        <v>-0.79772403521746571</v>
      </c>
      <c r="AM111">
        <f t="shared" si="65"/>
        <v>0</v>
      </c>
      <c r="AN111">
        <f t="shared" si="65"/>
        <v>0.79772403521746571</v>
      </c>
      <c r="AO111">
        <f t="shared" si="33"/>
        <v>0.79772403521746571</v>
      </c>
      <c r="AP111">
        <f t="shared" si="33"/>
        <v>0</v>
      </c>
      <c r="AQ111">
        <f t="shared" si="33"/>
        <v>-0.79772403521746571</v>
      </c>
      <c r="AR111">
        <f t="shared" si="33"/>
        <v>0.79772403521746571</v>
      </c>
      <c r="AS111">
        <f t="shared" si="33"/>
        <v>0</v>
      </c>
      <c r="AT111">
        <f t="shared" si="41"/>
        <v>0.79772403521746571</v>
      </c>
      <c r="AV111">
        <f t="shared" si="43"/>
        <v>0.56853524361496122</v>
      </c>
      <c r="AW111">
        <f t="shared" si="44"/>
        <v>0.78173595997057177</v>
      </c>
      <c r="AX111">
        <f t="shared" si="45"/>
        <v>0</v>
      </c>
      <c r="AY111">
        <f t="shared" si="46"/>
        <v>-0.78173595997057177</v>
      </c>
      <c r="AZ111">
        <f t="shared" si="47"/>
        <v>0</v>
      </c>
      <c r="BA111">
        <f t="shared" si="48"/>
        <v>0</v>
      </c>
      <c r="BB111">
        <f t="shared" si="49"/>
        <v>-0.78173595997057177</v>
      </c>
      <c r="BC111">
        <f t="shared" si="50"/>
        <v>-0.56853524361496122</v>
      </c>
      <c r="BD111">
        <f t="shared" si="51"/>
        <v>0</v>
      </c>
      <c r="BE111">
        <f t="shared" si="52"/>
        <v>2.3452078799117149</v>
      </c>
      <c r="BF111">
        <f t="shared" si="53"/>
        <v>0</v>
      </c>
      <c r="BG111">
        <f t="shared" si="54"/>
        <v>-0.56853524361496122</v>
      </c>
      <c r="BH111">
        <f t="shared" si="55"/>
        <v>0</v>
      </c>
      <c r="BI111">
        <f t="shared" si="56"/>
        <v>0</v>
      </c>
      <c r="BJ111">
        <f t="shared" si="57"/>
        <v>-0.78173595997057177</v>
      </c>
      <c r="BK111">
        <f t="shared" si="58"/>
        <v>-0.78173595997057177</v>
      </c>
      <c r="BL111">
        <f t="shared" si="59"/>
        <v>0</v>
      </c>
      <c r="BM111">
        <f t="shared" si="60"/>
        <v>-0.56853524361496122</v>
      </c>
      <c r="BN111">
        <f t="shared" si="61"/>
        <v>-0.78173595997057177</v>
      </c>
      <c r="BO111">
        <f t="shared" si="62"/>
        <v>0</v>
      </c>
      <c r="BP111">
        <f t="shared" si="63"/>
        <v>0.56853524361496122</v>
      </c>
      <c r="BR111">
        <f t="shared" si="39"/>
        <v>-1.3502712035855335</v>
      </c>
      <c r="BS111">
        <f t="shared" si="40"/>
        <v>4.358898943540674</v>
      </c>
      <c r="BT111">
        <f t="shared" si="42"/>
        <v>3.7416573867739418</v>
      </c>
      <c r="BU111">
        <f t="shared" si="36"/>
        <v>-8.2790439389200374E-2</v>
      </c>
    </row>
    <row r="112" spans="1:73" hidden="1" x14ac:dyDescent="0.15">
      <c r="A112" s="32" t="s">
        <v>309</v>
      </c>
      <c r="B112" s="32"/>
      <c r="C112" s="32">
        <v>5</v>
      </c>
      <c r="D112" s="32">
        <v>4</v>
      </c>
      <c r="E112" s="32">
        <v>5</v>
      </c>
      <c r="F112" s="32"/>
      <c r="G112" s="32"/>
      <c r="H112" s="32"/>
      <c r="I112" s="32"/>
      <c r="J112" s="32">
        <v>4</v>
      </c>
      <c r="K112" s="31"/>
      <c r="L112" s="32">
        <v>3</v>
      </c>
      <c r="M112" s="32">
        <v>3</v>
      </c>
      <c r="N112" s="32"/>
      <c r="O112" s="32">
        <v>5</v>
      </c>
      <c r="P112" s="32"/>
      <c r="Q112" s="32"/>
      <c r="R112" s="32">
        <v>4</v>
      </c>
      <c r="S112" s="32">
        <v>5</v>
      </c>
      <c r="T112" s="32">
        <v>5</v>
      </c>
      <c r="U112" s="32">
        <v>4</v>
      </c>
      <c r="V112" s="32">
        <v>4</v>
      </c>
      <c r="W112">
        <f t="shared" si="37"/>
        <v>4.25</v>
      </c>
      <c r="X112">
        <f t="shared" si="38"/>
        <v>0.72168783648703227</v>
      </c>
      <c r="Z112">
        <f t="shared" si="65"/>
        <v>0</v>
      </c>
      <c r="AA112">
        <f t="shared" si="65"/>
        <v>1.0392304845413263</v>
      </c>
      <c r="AB112">
        <f t="shared" si="65"/>
        <v>-0.34641016151377541</v>
      </c>
      <c r="AC112">
        <f t="shared" si="65"/>
        <v>1.0392304845413263</v>
      </c>
      <c r="AD112">
        <f t="shared" si="65"/>
        <v>0</v>
      </c>
      <c r="AE112">
        <f t="shared" si="65"/>
        <v>0</v>
      </c>
      <c r="AF112">
        <f t="shared" si="65"/>
        <v>0</v>
      </c>
      <c r="AG112">
        <f t="shared" si="65"/>
        <v>0</v>
      </c>
      <c r="AH112">
        <f t="shared" si="65"/>
        <v>-0.34641016151377541</v>
      </c>
      <c r="AI112">
        <f t="shared" si="65"/>
        <v>0</v>
      </c>
      <c r="AJ112">
        <f t="shared" si="65"/>
        <v>-1.7320508075688772</v>
      </c>
      <c r="AK112">
        <f t="shared" si="65"/>
        <v>-1.7320508075688772</v>
      </c>
      <c r="AL112">
        <f t="shared" si="65"/>
        <v>0</v>
      </c>
      <c r="AM112">
        <f t="shared" si="65"/>
        <v>1.0392304845413263</v>
      </c>
      <c r="AN112">
        <f t="shared" si="65"/>
        <v>0</v>
      </c>
      <c r="AO112">
        <f t="shared" si="33"/>
        <v>0</v>
      </c>
      <c r="AP112">
        <f t="shared" si="33"/>
        <v>-0.34641016151377541</v>
      </c>
      <c r="AQ112">
        <f t="shared" si="33"/>
        <v>1.0392304845413263</v>
      </c>
      <c r="AR112">
        <f t="shared" si="33"/>
        <v>1.0392304845413263</v>
      </c>
      <c r="AS112">
        <f t="shared" si="33"/>
        <v>-0.34641016151377541</v>
      </c>
      <c r="AT112">
        <f t="shared" si="41"/>
        <v>-0.34641016151377541</v>
      </c>
      <c r="AV112">
        <f t="shared" si="43"/>
        <v>0</v>
      </c>
      <c r="AW112">
        <f t="shared" si="44"/>
        <v>-1.0184021097498066</v>
      </c>
      <c r="AX112">
        <f t="shared" si="45"/>
        <v>0</v>
      </c>
      <c r="AY112">
        <f t="shared" si="46"/>
        <v>-1.0184021097498066</v>
      </c>
      <c r="AZ112">
        <f t="shared" si="47"/>
        <v>0</v>
      </c>
      <c r="BA112">
        <f t="shared" si="48"/>
        <v>0</v>
      </c>
      <c r="BB112">
        <f t="shared" si="49"/>
        <v>0</v>
      </c>
      <c r="BC112">
        <f t="shared" si="50"/>
        <v>0</v>
      </c>
      <c r="BD112">
        <f t="shared" si="51"/>
        <v>-0.24688535993934702</v>
      </c>
      <c r="BE112">
        <f t="shared" si="52"/>
        <v>0</v>
      </c>
      <c r="BF112">
        <f t="shared" si="53"/>
        <v>-1.2344267996967353</v>
      </c>
      <c r="BG112">
        <f t="shared" si="54"/>
        <v>-1.2344267996967353</v>
      </c>
      <c r="BH112">
        <f t="shared" si="55"/>
        <v>0</v>
      </c>
      <c r="BI112">
        <f t="shared" si="56"/>
        <v>2.4997142693858887</v>
      </c>
      <c r="BJ112">
        <f t="shared" si="57"/>
        <v>0</v>
      </c>
      <c r="BK112">
        <f t="shared" si="58"/>
        <v>0</v>
      </c>
      <c r="BL112">
        <f t="shared" si="59"/>
        <v>-0.24688535993934702</v>
      </c>
      <c r="BM112">
        <f t="shared" si="60"/>
        <v>0.74065607981804105</v>
      </c>
      <c r="BN112">
        <f t="shared" si="61"/>
        <v>-1.0184021097498066</v>
      </c>
      <c r="BO112">
        <f t="shared" si="62"/>
        <v>0.3394673699166022</v>
      </c>
      <c r="BP112">
        <f t="shared" si="63"/>
        <v>-0.24688535993934702</v>
      </c>
      <c r="BR112">
        <f t="shared" si="39"/>
        <v>-2.6848782893403995</v>
      </c>
      <c r="BS112">
        <f t="shared" si="40"/>
        <v>4.358898943540674</v>
      </c>
      <c r="BT112">
        <f t="shared" si="42"/>
        <v>3.4641016151377539</v>
      </c>
      <c r="BU112">
        <f t="shared" si="36"/>
        <v>-0.17781040845064011</v>
      </c>
    </row>
    <row r="113" spans="1:73" hidden="1" x14ac:dyDescent="0.15">
      <c r="A113" s="32" t="s">
        <v>310</v>
      </c>
      <c r="B113" s="32"/>
      <c r="C113" s="32">
        <v>5</v>
      </c>
      <c r="D113" s="32">
        <v>5</v>
      </c>
      <c r="E113" s="32">
        <v>5</v>
      </c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>
        <v>5</v>
      </c>
      <c r="Q113" s="32"/>
      <c r="R113" s="32"/>
      <c r="S113" s="32"/>
      <c r="T113" s="32"/>
      <c r="U113" s="32">
        <v>5</v>
      </c>
      <c r="V113" s="32">
        <v>5</v>
      </c>
      <c r="W113">
        <f t="shared" si="37"/>
        <v>5</v>
      </c>
      <c r="X113">
        <f t="shared" si="38"/>
        <v>0</v>
      </c>
      <c r="Z113">
        <f t="shared" si="65"/>
        <v>0</v>
      </c>
      <c r="AA113" t="e">
        <f t="shared" si="65"/>
        <v>#DIV/0!</v>
      </c>
      <c r="AB113" t="e">
        <f t="shared" si="65"/>
        <v>#DIV/0!</v>
      </c>
      <c r="AC113" t="e">
        <f t="shared" si="65"/>
        <v>#DIV/0!</v>
      </c>
      <c r="AD113">
        <f t="shared" si="65"/>
        <v>0</v>
      </c>
      <c r="AE113">
        <f t="shared" si="65"/>
        <v>0</v>
      </c>
      <c r="AF113">
        <f t="shared" si="65"/>
        <v>0</v>
      </c>
      <c r="AG113">
        <f t="shared" si="65"/>
        <v>0</v>
      </c>
      <c r="AH113">
        <f t="shared" si="65"/>
        <v>0</v>
      </c>
      <c r="AI113">
        <f t="shared" si="65"/>
        <v>0</v>
      </c>
      <c r="AJ113">
        <f t="shared" si="65"/>
        <v>0</v>
      </c>
      <c r="AK113">
        <f t="shared" si="65"/>
        <v>0</v>
      </c>
      <c r="AL113">
        <f t="shared" si="65"/>
        <v>0</v>
      </c>
      <c r="AM113">
        <f t="shared" si="65"/>
        <v>0</v>
      </c>
      <c r="AN113" t="e">
        <f t="shared" si="65"/>
        <v>#DIV/0!</v>
      </c>
      <c r="AO113">
        <f t="shared" si="33"/>
        <v>0</v>
      </c>
      <c r="AP113">
        <f t="shared" si="33"/>
        <v>0</v>
      </c>
      <c r="AQ113">
        <f t="shared" si="33"/>
        <v>0</v>
      </c>
      <c r="AR113">
        <f t="shared" si="33"/>
        <v>0</v>
      </c>
      <c r="AS113" t="e">
        <f t="shared" si="33"/>
        <v>#DIV/0!</v>
      </c>
      <c r="AT113" t="e">
        <f t="shared" si="41"/>
        <v>#DIV/0!</v>
      </c>
      <c r="AV113">
        <f t="shared" si="43"/>
        <v>0</v>
      </c>
      <c r="AW113" t="e">
        <f t="shared" si="44"/>
        <v>#DIV/0!</v>
      </c>
      <c r="AX113" t="e">
        <f t="shared" si="45"/>
        <v>#DIV/0!</v>
      </c>
      <c r="AY113" t="e">
        <f t="shared" si="46"/>
        <v>#DIV/0!</v>
      </c>
      <c r="AZ113">
        <f t="shared" si="47"/>
        <v>0</v>
      </c>
      <c r="BA113">
        <f t="shared" si="48"/>
        <v>0</v>
      </c>
      <c r="BB113">
        <f t="shared" si="49"/>
        <v>0</v>
      </c>
      <c r="BC113">
        <f t="shared" si="50"/>
        <v>0</v>
      </c>
      <c r="BD113">
        <f t="shared" si="51"/>
        <v>0</v>
      </c>
      <c r="BE113">
        <f t="shared" si="52"/>
        <v>0</v>
      </c>
      <c r="BF113">
        <f t="shared" si="53"/>
        <v>0</v>
      </c>
      <c r="BG113">
        <f t="shared" si="54"/>
        <v>0</v>
      </c>
      <c r="BH113">
        <f t="shared" si="55"/>
        <v>0</v>
      </c>
      <c r="BI113">
        <f t="shared" si="56"/>
        <v>0</v>
      </c>
      <c r="BJ113" t="e">
        <f t="shared" si="57"/>
        <v>#DIV/0!</v>
      </c>
      <c r="BK113">
        <f t="shared" si="58"/>
        <v>0</v>
      </c>
      <c r="BL113">
        <f t="shared" si="59"/>
        <v>0</v>
      </c>
      <c r="BM113">
        <f t="shared" si="60"/>
        <v>0</v>
      </c>
      <c r="BN113">
        <f t="shared" si="61"/>
        <v>0</v>
      </c>
      <c r="BO113" t="e">
        <f t="shared" si="62"/>
        <v>#DIV/0!</v>
      </c>
      <c r="BP113" t="e">
        <f t="shared" si="63"/>
        <v>#DIV/0!</v>
      </c>
      <c r="BR113" t="e">
        <f t="shared" si="39"/>
        <v>#DIV/0!</v>
      </c>
      <c r="BS113">
        <f t="shared" si="40"/>
        <v>4.358898943540674</v>
      </c>
      <c r="BT113" t="e">
        <f t="shared" si="42"/>
        <v>#DIV/0!</v>
      </c>
      <c r="BU113" t="e">
        <f t="shared" si="36"/>
        <v>#DIV/0!</v>
      </c>
    </row>
    <row r="114" spans="1:73" hidden="1" x14ac:dyDescent="0.15">
      <c r="A114" s="32" t="s">
        <v>311</v>
      </c>
      <c r="B114" s="32">
        <v>3</v>
      </c>
      <c r="C114" s="32">
        <v>3</v>
      </c>
      <c r="D114" s="32">
        <v>1</v>
      </c>
      <c r="E114" s="32">
        <v>3</v>
      </c>
      <c r="F114" s="32">
        <v>1</v>
      </c>
      <c r="G114" s="32">
        <v>1</v>
      </c>
      <c r="H114" s="32">
        <v>3</v>
      </c>
      <c r="I114" s="32">
        <v>1</v>
      </c>
      <c r="J114" s="32">
        <v>3</v>
      </c>
      <c r="K114" s="32">
        <v>3</v>
      </c>
      <c r="L114" s="32">
        <v>1</v>
      </c>
      <c r="M114" s="32">
        <v>1</v>
      </c>
      <c r="N114" s="32">
        <v>1</v>
      </c>
      <c r="O114" s="32">
        <v>1</v>
      </c>
      <c r="P114" s="32">
        <v>3</v>
      </c>
      <c r="Q114" s="32">
        <v>3</v>
      </c>
      <c r="R114" s="32">
        <v>3</v>
      </c>
      <c r="S114" s="32">
        <v>1</v>
      </c>
      <c r="T114" s="32">
        <v>3</v>
      </c>
      <c r="U114" s="32">
        <v>1</v>
      </c>
      <c r="V114" s="32">
        <v>1</v>
      </c>
      <c r="W114">
        <f t="shared" si="37"/>
        <v>1.9523809523809523</v>
      </c>
      <c r="X114">
        <f t="shared" si="38"/>
        <v>0.9988655696858586</v>
      </c>
      <c r="Z114">
        <f t="shared" si="65"/>
        <v>1.0488088481701516</v>
      </c>
      <c r="AA114">
        <f t="shared" si="65"/>
        <v>1.0488088481701516</v>
      </c>
      <c r="AB114">
        <f t="shared" si="65"/>
        <v>-0.95346258924559224</v>
      </c>
      <c r="AC114">
        <f t="shared" si="65"/>
        <v>1.0488088481701516</v>
      </c>
      <c r="AD114">
        <f t="shared" si="65"/>
        <v>-0.95346258924559224</v>
      </c>
      <c r="AE114">
        <f t="shared" si="65"/>
        <v>-0.95346258924559224</v>
      </c>
      <c r="AF114">
        <f t="shared" si="65"/>
        <v>1.0488088481701516</v>
      </c>
      <c r="AG114">
        <f t="shared" si="65"/>
        <v>-0.95346258924559224</v>
      </c>
      <c r="AH114">
        <f t="shared" si="65"/>
        <v>1.0488088481701516</v>
      </c>
      <c r="AI114">
        <f t="shared" si="65"/>
        <v>1.0488088481701516</v>
      </c>
      <c r="AJ114">
        <f t="shared" si="65"/>
        <v>-0.95346258924559224</v>
      </c>
      <c r="AK114">
        <f t="shared" si="65"/>
        <v>-0.95346258924559224</v>
      </c>
      <c r="AL114">
        <f t="shared" si="65"/>
        <v>-0.95346258924559224</v>
      </c>
      <c r="AM114">
        <f t="shared" si="65"/>
        <v>-0.95346258924559224</v>
      </c>
      <c r="AN114">
        <f t="shared" si="65"/>
        <v>1.0488088481701516</v>
      </c>
      <c r="AO114">
        <f t="shared" si="33"/>
        <v>1.0488088481701516</v>
      </c>
      <c r="AP114">
        <f t="shared" si="33"/>
        <v>1.0488088481701516</v>
      </c>
      <c r="AQ114">
        <f t="shared" si="33"/>
        <v>-0.95346258924559224</v>
      </c>
      <c r="AR114">
        <f t="shared" si="33"/>
        <v>1.0488088481701516</v>
      </c>
      <c r="AS114">
        <f t="shared" si="33"/>
        <v>-0.95346258924559224</v>
      </c>
      <c r="AT114">
        <f t="shared" si="41"/>
        <v>-0.95346258924559224</v>
      </c>
      <c r="AV114">
        <f t="shared" si="43"/>
        <v>0.74748254744185083</v>
      </c>
      <c r="AW114">
        <f t="shared" si="44"/>
        <v>-1.0277885027325451</v>
      </c>
      <c r="AX114">
        <f t="shared" si="45"/>
        <v>0</v>
      </c>
      <c r="AY114">
        <f t="shared" si="46"/>
        <v>-1.0277885027325451</v>
      </c>
      <c r="AZ114">
        <f t="shared" si="47"/>
        <v>0.93435318430231351</v>
      </c>
      <c r="BA114">
        <f t="shared" si="48"/>
        <v>-0.67952958858350065</v>
      </c>
      <c r="BB114">
        <f t="shared" si="49"/>
        <v>-1.0277885027325451</v>
      </c>
      <c r="BC114">
        <f t="shared" si="50"/>
        <v>-0.67952958858350065</v>
      </c>
      <c r="BD114">
        <f t="shared" si="51"/>
        <v>0.74748254744185083</v>
      </c>
      <c r="BE114">
        <f t="shared" si="52"/>
        <v>-1.0277885027325451</v>
      </c>
      <c r="BF114">
        <f t="shared" si="53"/>
        <v>-0.67952958858350065</v>
      </c>
      <c r="BG114">
        <f t="shared" si="54"/>
        <v>-0.67952958858350065</v>
      </c>
      <c r="BH114">
        <f t="shared" si="55"/>
        <v>0</v>
      </c>
      <c r="BI114">
        <f t="shared" si="56"/>
        <v>-2.2934123614693149</v>
      </c>
      <c r="BJ114">
        <f t="shared" si="57"/>
        <v>-1.0277885027325451</v>
      </c>
      <c r="BK114">
        <f t="shared" si="58"/>
        <v>-1.0277885027325451</v>
      </c>
      <c r="BL114">
        <f t="shared" si="59"/>
        <v>0.74748254744185083</v>
      </c>
      <c r="BM114">
        <f t="shared" si="60"/>
        <v>-0.67952958858350065</v>
      </c>
      <c r="BN114">
        <f t="shared" si="61"/>
        <v>-1.0277885027325451</v>
      </c>
      <c r="BO114">
        <f t="shared" si="62"/>
        <v>0.93435318430231351</v>
      </c>
      <c r="BP114">
        <f t="shared" si="63"/>
        <v>-0.67952958858350065</v>
      </c>
      <c r="BR114">
        <f t="shared" si="39"/>
        <v>-9.4539554011679527</v>
      </c>
      <c r="BS114">
        <f t="shared" si="40"/>
        <v>4.358898943540674</v>
      </c>
      <c r="BT114">
        <f t="shared" si="42"/>
        <v>4.5825756949558398</v>
      </c>
      <c r="BU114">
        <f t="shared" si="36"/>
        <v>-0.47328975246952409</v>
      </c>
    </row>
    <row r="115" spans="1:73" hidden="1" x14ac:dyDescent="0.15">
      <c r="A115" s="32" t="s">
        <v>312</v>
      </c>
      <c r="B115" s="32">
        <v>5</v>
      </c>
      <c r="C115" s="32">
        <v>5</v>
      </c>
      <c r="D115" s="32">
        <v>5</v>
      </c>
      <c r="E115" s="32">
        <v>4</v>
      </c>
      <c r="F115" s="32">
        <v>4</v>
      </c>
      <c r="G115" s="32">
        <v>3</v>
      </c>
      <c r="H115" s="32">
        <v>4</v>
      </c>
      <c r="I115" s="32">
        <v>4</v>
      </c>
      <c r="J115" s="32">
        <v>4</v>
      </c>
      <c r="K115" s="32">
        <v>3</v>
      </c>
      <c r="L115" s="32">
        <v>5</v>
      </c>
      <c r="M115" s="32">
        <v>5</v>
      </c>
      <c r="N115" s="32">
        <v>5</v>
      </c>
      <c r="O115" s="32">
        <v>3</v>
      </c>
      <c r="P115" s="32">
        <v>5</v>
      </c>
      <c r="Q115" s="32">
        <v>5</v>
      </c>
      <c r="R115" s="32">
        <v>5</v>
      </c>
      <c r="S115" s="32">
        <v>5</v>
      </c>
      <c r="T115" s="32">
        <v>3</v>
      </c>
      <c r="U115" s="32">
        <v>5</v>
      </c>
      <c r="V115" s="32">
        <v>5</v>
      </c>
      <c r="W115">
        <f t="shared" si="37"/>
        <v>4.3809523809523814</v>
      </c>
      <c r="X115">
        <f t="shared" si="38"/>
        <v>0.785353452498602</v>
      </c>
      <c r="Z115">
        <f t="shared" si="65"/>
        <v>0.78824078136808162</v>
      </c>
      <c r="AA115">
        <f t="shared" si="65"/>
        <v>0.78824078136808162</v>
      </c>
      <c r="AB115">
        <f t="shared" si="65"/>
        <v>0.78824078136808162</v>
      </c>
      <c r="AC115">
        <f t="shared" si="65"/>
        <v>-0.48507125007266649</v>
      </c>
      <c r="AD115">
        <f t="shared" si="65"/>
        <v>-0.48507125007266649</v>
      </c>
      <c r="AE115">
        <f t="shared" si="65"/>
        <v>-1.7583832815134146</v>
      </c>
      <c r="AF115">
        <f t="shared" si="65"/>
        <v>-0.48507125007266649</v>
      </c>
      <c r="AG115">
        <f t="shared" si="65"/>
        <v>-0.48507125007266649</v>
      </c>
      <c r="AH115">
        <f t="shared" si="65"/>
        <v>-0.48507125007266649</v>
      </c>
      <c r="AI115">
        <f t="shared" si="65"/>
        <v>-1.7583832815134146</v>
      </c>
      <c r="AJ115">
        <f t="shared" si="65"/>
        <v>0.78824078136808162</v>
      </c>
      <c r="AK115">
        <f t="shared" si="65"/>
        <v>0.78824078136808162</v>
      </c>
      <c r="AL115">
        <f t="shared" si="65"/>
        <v>0.78824078136808162</v>
      </c>
      <c r="AM115">
        <f t="shared" si="65"/>
        <v>-1.7583832815134146</v>
      </c>
      <c r="AN115">
        <f t="shared" si="65"/>
        <v>0.78824078136808162</v>
      </c>
      <c r="AO115">
        <f t="shared" si="65"/>
        <v>0.78824078136808162</v>
      </c>
      <c r="AP115">
        <f t="shared" ref="AP115:AT169" si="66">IF(R115&gt;0, (R115-$W115)/$X115,R115)</f>
        <v>0.78824078136808162</v>
      </c>
      <c r="AQ115">
        <f t="shared" si="66"/>
        <v>0.78824078136808162</v>
      </c>
      <c r="AR115">
        <f t="shared" si="66"/>
        <v>-1.7583832815134146</v>
      </c>
      <c r="AS115">
        <f t="shared" si="66"/>
        <v>0.78824078136808162</v>
      </c>
      <c r="AT115">
        <f t="shared" si="41"/>
        <v>0.78824078136808162</v>
      </c>
      <c r="AV115">
        <f t="shared" si="43"/>
        <v>0.5617765604118754</v>
      </c>
      <c r="AW115">
        <f t="shared" si="44"/>
        <v>-0.77244277056632882</v>
      </c>
      <c r="AX115">
        <f t="shared" si="45"/>
        <v>0</v>
      </c>
      <c r="AY115">
        <f t="shared" si="46"/>
        <v>0.47534939727158781</v>
      </c>
      <c r="AZ115">
        <f t="shared" si="47"/>
        <v>0.47534939727158781</v>
      </c>
      <c r="BA115">
        <f t="shared" si="48"/>
        <v>-1.2531938655341848</v>
      </c>
      <c r="BB115">
        <f t="shared" si="49"/>
        <v>0.47534939727158781</v>
      </c>
      <c r="BC115">
        <f t="shared" si="50"/>
        <v>-0.34570865256115474</v>
      </c>
      <c r="BD115">
        <f t="shared" si="51"/>
        <v>-0.34570865256115474</v>
      </c>
      <c r="BE115">
        <f t="shared" si="52"/>
        <v>1.7231415651095043</v>
      </c>
      <c r="BF115">
        <f t="shared" si="53"/>
        <v>0.5617765604118754</v>
      </c>
      <c r="BG115">
        <f t="shared" si="54"/>
        <v>0.5617765604118754</v>
      </c>
      <c r="BH115">
        <f t="shared" si="55"/>
        <v>0</v>
      </c>
      <c r="BI115">
        <f t="shared" si="56"/>
        <v>-4.2295292961778737</v>
      </c>
      <c r="BJ115">
        <f t="shared" si="57"/>
        <v>-0.77244277056632882</v>
      </c>
      <c r="BK115">
        <f t="shared" si="58"/>
        <v>-0.77244277056632882</v>
      </c>
      <c r="BL115">
        <f t="shared" si="59"/>
        <v>0.5617765604118754</v>
      </c>
      <c r="BM115">
        <f t="shared" si="60"/>
        <v>0.5617765604118754</v>
      </c>
      <c r="BN115">
        <f t="shared" si="61"/>
        <v>1.7231415651095043</v>
      </c>
      <c r="BO115">
        <f t="shared" si="62"/>
        <v>-0.77244277056632882</v>
      </c>
      <c r="BP115">
        <f t="shared" si="63"/>
        <v>0.5617765604118754</v>
      </c>
      <c r="BR115">
        <f t="shared" si="39"/>
        <v>-1.0209208645946588</v>
      </c>
      <c r="BS115">
        <f t="shared" si="40"/>
        <v>4.358898943540674</v>
      </c>
      <c r="BT115">
        <f t="shared" si="42"/>
        <v>4.5825756949558407</v>
      </c>
      <c r="BU115">
        <f t="shared" si="36"/>
        <v>-5.1109970672728627E-2</v>
      </c>
    </row>
    <row r="116" spans="1:73" hidden="1" x14ac:dyDescent="0.15">
      <c r="A116" s="32" t="s">
        <v>313</v>
      </c>
      <c r="B116" s="32"/>
      <c r="C116" s="32">
        <v>3</v>
      </c>
      <c r="D116" s="32">
        <v>5</v>
      </c>
      <c r="E116" s="32">
        <v>3</v>
      </c>
      <c r="F116" s="32"/>
      <c r="G116" s="32"/>
      <c r="H116" s="32"/>
      <c r="I116" s="32"/>
      <c r="J116" s="32"/>
      <c r="K116" s="32"/>
      <c r="L116" s="32"/>
      <c r="M116" s="32"/>
      <c r="N116" s="32">
        <v>5</v>
      </c>
      <c r="O116" s="32">
        <v>5</v>
      </c>
      <c r="P116" s="32">
        <v>5</v>
      </c>
      <c r="Q116" s="32">
        <v>5</v>
      </c>
      <c r="R116" s="32">
        <v>4</v>
      </c>
      <c r="S116" s="32"/>
      <c r="T116" s="32">
        <v>4</v>
      </c>
      <c r="U116" s="32"/>
      <c r="V116" s="32"/>
      <c r="W116">
        <f t="shared" si="37"/>
        <v>4.333333333333333</v>
      </c>
      <c r="X116">
        <f t="shared" si="38"/>
        <v>0.81649658092772603</v>
      </c>
      <c r="Z116">
        <f t="shared" si="65"/>
        <v>0</v>
      </c>
      <c r="AA116">
        <f t="shared" si="65"/>
        <v>-1.6329931618554516</v>
      </c>
      <c r="AB116">
        <f t="shared" si="65"/>
        <v>0.81649658092772637</v>
      </c>
      <c r="AC116">
        <f t="shared" si="65"/>
        <v>-1.6329931618554516</v>
      </c>
      <c r="AD116">
        <f t="shared" si="65"/>
        <v>0</v>
      </c>
      <c r="AE116">
        <f t="shared" si="65"/>
        <v>0</v>
      </c>
      <c r="AF116">
        <f t="shared" si="65"/>
        <v>0</v>
      </c>
      <c r="AG116">
        <f t="shared" si="65"/>
        <v>0</v>
      </c>
      <c r="AH116">
        <f t="shared" si="65"/>
        <v>0</v>
      </c>
      <c r="AI116">
        <f t="shared" si="65"/>
        <v>0</v>
      </c>
      <c r="AJ116">
        <f t="shared" si="65"/>
        <v>0</v>
      </c>
      <c r="AK116">
        <f t="shared" si="65"/>
        <v>0</v>
      </c>
      <c r="AL116">
        <f t="shared" si="65"/>
        <v>0.81649658092772637</v>
      </c>
      <c r="AM116">
        <f t="shared" si="65"/>
        <v>0.81649658092772637</v>
      </c>
      <c r="AN116">
        <f t="shared" si="65"/>
        <v>0.81649658092772637</v>
      </c>
      <c r="AO116">
        <f t="shared" si="65"/>
        <v>0.81649658092772637</v>
      </c>
      <c r="AP116">
        <f t="shared" si="66"/>
        <v>-0.40824829046386263</v>
      </c>
      <c r="AQ116">
        <f t="shared" si="66"/>
        <v>0</v>
      </c>
      <c r="AR116">
        <f t="shared" si="66"/>
        <v>-0.40824829046386263</v>
      </c>
      <c r="AS116">
        <f t="shared" si="66"/>
        <v>0</v>
      </c>
      <c r="AT116">
        <f t="shared" si="41"/>
        <v>0</v>
      </c>
      <c r="AV116">
        <f t="shared" si="43"/>
        <v>0</v>
      </c>
      <c r="AW116">
        <f t="shared" si="44"/>
        <v>1.6002645283972772</v>
      </c>
      <c r="AX116">
        <f t="shared" si="45"/>
        <v>0</v>
      </c>
      <c r="AY116">
        <f t="shared" si="46"/>
        <v>1.6002645283972772</v>
      </c>
      <c r="AZ116">
        <f t="shared" si="47"/>
        <v>0</v>
      </c>
      <c r="BA116">
        <f t="shared" si="48"/>
        <v>0</v>
      </c>
      <c r="BB116">
        <f t="shared" si="49"/>
        <v>0</v>
      </c>
      <c r="BC116">
        <f t="shared" si="50"/>
        <v>0</v>
      </c>
      <c r="BD116">
        <f t="shared" si="51"/>
        <v>0</v>
      </c>
      <c r="BE116">
        <f t="shared" si="52"/>
        <v>0</v>
      </c>
      <c r="BF116">
        <f t="shared" si="53"/>
        <v>0</v>
      </c>
      <c r="BG116">
        <f t="shared" si="54"/>
        <v>0</v>
      </c>
      <c r="BH116">
        <f t="shared" si="55"/>
        <v>0</v>
      </c>
      <c r="BI116">
        <f t="shared" si="56"/>
        <v>1.9639610121239321</v>
      </c>
      <c r="BJ116">
        <f t="shared" si="57"/>
        <v>-0.80013226419863914</v>
      </c>
      <c r="BK116">
        <f t="shared" si="58"/>
        <v>-0.80013226419863914</v>
      </c>
      <c r="BL116">
        <f t="shared" si="59"/>
        <v>-0.29095718698132289</v>
      </c>
      <c r="BM116">
        <f t="shared" si="60"/>
        <v>0</v>
      </c>
      <c r="BN116">
        <f t="shared" si="61"/>
        <v>0.40006613209931902</v>
      </c>
      <c r="BO116">
        <f t="shared" si="62"/>
        <v>0</v>
      </c>
      <c r="BP116">
        <f t="shared" si="63"/>
        <v>0</v>
      </c>
      <c r="BR116">
        <f t="shared" si="39"/>
        <v>3.6733344856392041</v>
      </c>
      <c r="BS116">
        <f t="shared" si="40"/>
        <v>4.358898943540674</v>
      </c>
      <c r="BT116">
        <f t="shared" si="42"/>
        <v>2.9999999999999996</v>
      </c>
      <c r="BU116">
        <f t="shared" si="36"/>
        <v>0.28090690892498688</v>
      </c>
    </row>
    <row r="117" spans="1:73" hidden="1" x14ac:dyDescent="0.15">
      <c r="A117" s="32" t="s">
        <v>314</v>
      </c>
      <c r="B117" s="32">
        <v>4</v>
      </c>
      <c r="C117" s="32">
        <v>5</v>
      </c>
      <c r="D117" s="32">
        <v>5</v>
      </c>
      <c r="E117" s="32">
        <v>5</v>
      </c>
      <c r="F117" s="32"/>
      <c r="G117" s="32"/>
      <c r="H117" s="32"/>
      <c r="I117" s="32"/>
      <c r="J117" s="32"/>
      <c r="K117" s="32"/>
      <c r="L117" s="32"/>
      <c r="M117" s="32"/>
      <c r="N117" s="32">
        <v>3</v>
      </c>
      <c r="O117" s="32"/>
      <c r="P117" s="32">
        <v>3</v>
      </c>
      <c r="Q117" s="32"/>
      <c r="R117" s="32"/>
      <c r="S117" s="32">
        <v>3</v>
      </c>
      <c r="T117" s="32"/>
      <c r="U117" s="32">
        <v>5</v>
      </c>
      <c r="V117" s="32"/>
      <c r="W117">
        <f t="shared" si="37"/>
        <v>4.125</v>
      </c>
      <c r="X117">
        <f t="shared" si="38"/>
        <v>0.92702481088695787</v>
      </c>
      <c r="Z117">
        <f t="shared" si="65"/>
        <v>-0.13483997249264842</v>
      </c>
      <c r="AA117">
        <f t="shared" si="65"/>
        <v>0.94387980744853894</v>
      </c>
      <c r="AB117">
        <f t="shared" si="65"/>
        <v>0.94387980744853894</v>
      </c>
      <c r="AC117">
        <f t="shared" si="65"/>
        <v>0.94387980744853894</v>
      </c>
      <c r="AD117">
        <f t="shared" si="65"/>
        <v>0</v>
      </c>
      <c r="AE117">
        <f t="shared" si="65"/>
        <v>0</v>
      </c>
      <c r="AF117">
        <f t="shared" si="65"/>
        <v>0</v>
      </c>
      <c r="AG117">
        <f t="shared" si="65"/>
        <v>0</v>
      </c>
      <c r="AH117">
        <f t="shared" si="65"/>
        <v>0</v>
      </c>
      <c r="AI117">
        <f t="shared" si="65"/>
        <v>0</v>
      </c>
      <c r="AJ117">
        <f t="shared" si="65"/>
        <v>0</v>
      </c>
      <c r="AK117">
        <f t="shared" si="65"/>
        <v>0</v>
      </c>
      <c r="AL117">
        <f t="shared" si="65"/>
        <v>-1.2135597524338357</v>
      </c>
      <c r="AM117">
        <f t="shared" si="65"/>
        <v>0</v>
      </c>
      <c r="AN117">
        <f t="shared" si="65"/>
        <v>-1.2135597524338357</v>
      </c>
      <c r="AO117">
        <f t="shared" si="65"/>
        <v>0</v>
      </c>
      <c r="AP117">
        <f t="shared" si="66"/>
        <v>0</v>
      </c>
      <c r="AQ117">
        <f t="shared" si="66"/>
        <v>-1.2135597524338357</v>
      </c>
      <c r="AR117">
        <f t="shared" si="66"/>
        <v>0</v>
      </c>
      <c r="AS117">
        <f t="shared" si="66"/>
        <v>0.94387980744853894</v>
      </c>
      <c r="AT117">
        <f t="shared" si="41"/>
        <v>0</v>
      </c>
      <c r="AV117">
        <f t="shared" si="43"/>
        <v>-9.6099996020859627E-2</v>
      </c>
      <c r="AW117">
        <f t="shared" si="44"/>
        <v>-0.92496246170077401</v>
      </c>
      <c r="AX117">
        <f t="shared" si="45"/>
        <v>0</v>
      </c>
      <c r="AY117">
        <f t="shared" si="46"/>
        <v>-0.92496246170077401</v>
      </c>
      <c r="AZ117">
        <f t="shared" si="47"/>
        <v>0</v>
      </c>
      <c r="BA117">
        <f t="shared" si="48"/>
        <v>0</v>
      </c>
      <c r="BB117">
        <f t="shared" si="49"/>
        <v>0</v>
      </c>
      <c r="BC117">
        <f t="shared" si="50"/>
        <v>0</v>
      </c>
      <c r="BD117">
        <f t="shared" si="51"/>
        <v>0</v>
      </c>
      <c r="BE117">
        <f t="shared" si="52"/>
        <v>0</v>
      </c>
      <c r="BF117">
        <f t="shared" si="53"/>
        <v>0</v>
      </c>
      <c r="BG117">
        <f t="shared" si="54"/>
        <v>0</v>
      </c>
      <c r="BH117">
        <f t="shared" si="55"/>
        <v>0</v>
      </c>
      <c r="BI117">
        <f t="shared" si="56"/>
        <v>0</v>
      </c>
      <c r="BJ117">
        <f t="shared" si="57"/>
        <v>1.189237450758138</v>
      </c>
      <c r="BK117">
        <f t="shared" si="58"/>
        <v>0</v>
      </c>
      <c r="BL117">
        <f t="shared" si="59"/>
        <v>0</v>
      </c>
      <c r="BM117">
        <f t="shared" si="60"/>
        <v>-0.86489996418773663</v>
      </c>
      <c r="BN117">
        <f t="shared" si="61"/>
        <v>0</v>
      </c>
      <c r="BO117">
        <f t="shared" si="62"/>
        <v>-0.92496246170077401</v>
      </c>
      <c r="BP117">
        <f t="shared" si="63"/>
        <v>0</v>
      </c>
      <c r="BR117">
        <f t="shared" si="39"/>
        <v>-2.5466498945527802</v>
      </c>
      <c r="BS117">
        <f t="shared" si="40"/>
        <v>4.358898943540674</v>
      </c>
      <c r="BT117">
        <f t="shared" si="42"/>
        <v>2.8284271247461903</v>
      </c>
      <c r="BU117">
        <f t="shared" si="36"/>
        <v>-0.20656058250842924</v>
      </c>
    </row>
    <row r="118" spans="1:73" hidden="1" x14ac:dyDescent="0.15">
      <c r="A118" s="32" t="s">
        <v>315</v>
      </c>
      <c r="B118" s="32">
        <v>3</v>
      </c>
      <c r="C118" s="32">
        <v>2</v>
      </c>
      <c r="D118" s="31"/>
      <c r="E118" s="31"/>
      <c r="F118" s="31"/>
      <c r="G118" s="31"/>
      <c r="H118" s="31"/>
      <c r="I118" s="31"/>
      <c r="J118" s="31"/>
      <c r="K118" s="31"/>
      <c r="L118" s="32">
        <v>2</v>
      </c>
      <c r="M118" s="32">
        <v>2</v>
      </c>
      <c r="N118" s="31"/>
      <c r="O118" s="32">
        <v>2</v>
      </c>
      <c r="P118" s="31"/>
      <c r="Q118" s="32">
        <v>2</v>
      </c>
      <c r="R118" s="32">
        <v>2</v>
      </c>
      <c r="S118" s="32">
        <v>3</v>
      </c>
      <c r="T118" s="32">
        <v>3</v>
      </c>
      <c r="U118" s="31"/>
      <c r="V118" s="31"/>
      <c r="W118">
        <f t="shared" si="37"/>
        <v>2.3333333333333335</v>
      </c>
      <c r="X118">
        <f t="shared" si="38"/>
        <v>0.47140452079103168</v>
      </c>
      <c r="Z118">
        <f t="shared" si="65"/>
        <v>1.4142135623730947</v>
      </c>
      <c r="AA118">
        <f t="shared" si="65"/>
        <v>-0.70710678118654779</v>
      </c>
      <c r="AB118">
        <f t="shared" si="65"/>
        <v>0</v>
      </c>
      <c r="AC118">
        <f t="shared" si="65"/>
        <v>0</v>
      </c>
      <c r="AD118">
        <f t="shared" si="65"/>
        <v>0</v>
      </c>
      <c r="AE118">
        <f t="shared" si="65"/>
        <v>0</v>
      </c>
      <c r="AF118">
        <f t="shared" si="65"/>
        <v>0</v>
      </c>
      <c r="AG118">
        <f t="shared" si="65"/>
        <v>0</v>
      </c>
      <c r="AH118">
        <f t="shared" si="65"/>
        <v>0</v>
      </c>
      <c r="AI118">
        <f t="shared" si="65"/>
        <v>0</v>
      </c>
      <c r="AJ118">
        <f t="shared" si="65"/>
        <v>-0.70710678118654779</v>
      </c>
      <c r="AK118">
        <f t="shared" si="65"/>
        <v>-0.70710678118654779</v>
      </c>
      <c r="AL118">
        <f t="shared" si="65"/>
        <v>0</v>
      </c>
      <c r="AM118">
        <f t="shared" si="65"/>
        <v>-0.70710678118654779</v>
      </c>
      <c r="AN118">
        <f t="shared" si="65"/>
        <v>0</v>
      </c>
      <c r="AO118">
        <f t="shared" si="65"/>
        <v>-0.70710678118654779</v>
      </c>
      <c r="AP118">
        <f t="shared" si="66"/>
        <v>-0.70710678118654779</v>
      </c>
      <c r="AQ118">
        <f t="shared" si="66"/>
        <v>1.4142135623730947</v>
      </c>
      <c r="AR118">
        <f t="shared" si="66"/>
        <v>1.4142135623730947</v>
      </c>
      <c r="AS118">
        <f t="shared" si="66"/>
        <v>0</v>
      </c>
      <c r="AT118">
        <f t="shared" si="41"/>
        <v>0</v>
      </c>
      <c r="AV118">
        <f t="shared" si="43"/>
        <v>1.0079052613579391</v>
      </c>
      <c r="AW118">
        <f t="shared" si="44"/>
        <v>0.69293486718358355</v>
      </c>
      <c r="AX118">
        <f t="shared" si="45"/>
        <v>0</v>
      </c>
      <c r="AY118">
        <f t="shared" si="46"/>
        <v>0</v>
      </c>
      <c r="AZ118">
        <f t="shared" si="47"/>
        <v>0</v>
      </c>
      <c r="BA118">
        <f t="shared" si="48"/>
        <v>0</v>
      </c>
      <c r="BB118">
        <f t="shared" si="49"/>
        <v>0</v>
      </c>
      <c r="BC118">
        <f t="shared" si="50"/>
        <v>0</v>
      </c>
      <c r="BD118">
        <f t="shared" si="51"/>
        <v>0</v>
      </c>
      <c r="BE118">
        <f t="shared" si="52"/>
        <v>0</v>
      </c>
      <c r="BF118">
        <f t="shared" si="53"/>
        <v>-0.50395263067896978</v>
      </c>
      <c r="BG118">
        <f t="shared" si="54"/>
        <v>-0.50395263067896978</v>
      </c>
      <c r="BH118">
        <f t="shared" si="55"/>
        <v>0</v>
      </c>
      <c r="BI118">
        <f t="shared" si="56"/>
        <v>-1.7008401285415231</v>
      </c>
      <c r="BJ118">
        <f t="shared" si="57"/>
        <v>0</v>
      </c>
      <c r="BK118">
        <f t="shared" si="58"/>
        <v>0.69293486718358355</v>
      </c>
      <c r="BL118">
        <f t="shared" si="59"/>
        <v>-0.50395263067896978</v>
      </c>
      <c r="BM118">
        <f t="shared" si="60"/>
        <v>1.0079052613579391</v>
      </c>
      <c r="BN118">
        <f t="shared" si="61"/>
        <v>-1.3858697343671664</v>
      </c>
      <c r="BO118">
        <f t="shared" si="62"/>
        <v>0</v>
      </c>
      <c r="BP118">
        <f t="shared" si="63"/>
        <v>0</v>
      </c>
      <c r="BR118">
        <f t="shared" si="39"/>
        <v>-1.1968874978625537</v>
      </c>
      <c r="BS118">
        <f t="shared" si="40"/>
        <v>4.358898943540674</v>
      </c>
      <c r="BT118">
        <f t="shared" si="42"/>
        <v>3</v>
      </c>
      <c r="BU118">
        <f t="shared" si="36"/>
        <v>-9.1528274560879377E-2</v>
      </c>
    </row>
    <row r="119" spans="1:73" hidden="1" x14ac:dyDescent="0.15">
      <c r="A119" s="32" t="s">
        <v>316</v>
      </c>
      <c r="B119" s="32"/>
      <c r="C119" s="32">
        <v>4</v>
      </c>
      <c r="D119" s="32">
        <v>3</v>
      </c>
      <c r="E119" s="32">
        <v>4</v>
      </c>
      <c r="F119" s="32"/>
      <c r="G119" s="32"/>
      <c r="H119" s="32"/>
      <c r="I119" s="32"/>
      <c r="J119" s="32"/>
      <c r="K119" s="32"/>
      <c r="L119" s="32"/>
      <c r="M119" s="32"/>
      <c r="N119" s="32">
        <v>4</v>
      </c>
      <c r="O119" s="32"/>
      <c r="P119" s="32">
        <v>3</v>
      </c>
      <c r="Q119" s="32">
        <v>2</v>
      </c>
      <c r="R119" s="32"/>
      <c r="S119" s="32">
        <v>4</v>
      </c>
      <c r="T119" s="32"/>
      <c r="U119" s="32">
        <v>3</v>
      </c>
      <c r="V119" s="32"/>
      <c r="W119">
        <f t="shared" si="37"/>
        <v>3.375</v>
      </c>
      <c r="X119">
        <f t="shared" si="38"/>
        <v>0.69597054535375269</v>
      </c>
      <c r="Z119">
        <f t="shared" si="65"/>
        <v>0</v>
      </c>
      <c r="AA119">
        <f t="shared" si="65"/>
        <v>0.89802651013387458</v>
      </c>
      <c r="AB119">
        <f t="shared" si="65"/>
        <v>-0.5388159060803247</v>
      </c>
      <c r="AC119">
        <f t="shared" si="65"/>
        <v>0.89802651013387458</v>
      </c>
      <c r="AD119">
        <f t="shared" si="65"/>
        <v>0</v>
      </c>
      <c r="AE119">
        <f t="shared" si="65"/>
        <v>0</v>
      </c>
      <c r="AF119">
        <f t="shared" si="65"/>
        <v>0</v>
      </c>
      <c r="AG119">
        <f t="shared" si="65"/>
        <v>0</v>
      </c>
      <c r="AH119">
        <f t="shared" si="65"/>
        <v>0</v>
      </c>
      <c r="AI119">
        <f t="shared" si="65"/>
        <v>0</v>
      </c>
      <c r="AJ119">
        <f t="shared" si="65"/>
        <v>0</v>
      </c>
      <c r="AK119">
        <f t="shared" ref="AK119:AO169" si="67">IF(M119&gt;0, (M119-$W119)/$X119,M119)</f>
        <v>0</v>
      </c>
      <c r="AL119">
        <f t="shared" si="67"/>
        <v>0.89802651013387458</v>
      </c>
      <c r="AM119">
        <f t="shared" si="67"/>
        <v>0</v>
      </c>
      <c r="AN119">
        <f t="shared" si="67"/>
        <v>-0.5388159060803247</v>
      </c>
      <c r="AO119">
        <f t="shared" si="67"/>
        <v>-1.9756583222945241</v>
      </c>
      <c r="AP119">
        <f t="shared" si="66"/>
        <v>0</v>
      </c>
      <c r="AQ119">
        <f t="shared" si="66"/>
        <v>0.89802651013387458</v>
      </c>
      <c r="AR119">
        <f t="shared" si="66"/>
        <v>0</v>
      </c>
      <c r="AS119">
        <f t="shared" si="66"/>
        <v>-0.5388159060803247</v>
      </c>
      <c r="AT119">
        <f t="shared" si="41"/>
        <v>0</v>
      </c>
      <c r="AV119">
        <f t="shared" si="43"/>
        <v>0</v>
      </c>
      <c r="AW119">
        <f t="shared" si="44"/>
        <v>-0.88002816135175232</v>
      </c>
      <c r="AX119">
        <f t="shared" si="45"/>
        <v>0</v>
      </c>
      <c r="AY119">
        <f t="shared" si="46"/>
        <v>-0.88002816135175232</v>
      </c>
      <c r="AZ119">
        <f t="shared" si="47"/>
        <v>0</v>
      </c>
      <c r="BA119">
        <f t="shared" si="48"/>
        <v>0</v>
      </c>
      <c r="BB119">
        <f t="shared" si="49"/>
        <v>0</v>
      </c>
      <c r="BC119">
        <f t="shared" si="50"/>
        <v>0</v>
      </c>
      <c r="BD119">
        <f t="shared" si="51"/>
        <v>0</v>
      </c>
      <c r="BE119">
        <f t="shared" si="52"/>
        <v>0</v>
      </c>
      <c r="BF119">
        <f t="shared" si="53"/>
        <v>0</v>
      </c>
      <c r="BG119">
        <f t="shared" si="54"/>
        <v>0</v>
      </c>
      <c r="BH119">
        <f t="shared" si="55"/>
        <v>0</v>
      </c>
      <c r="BI119">
        <f t="shared" si="56"/>
        <v>0</v>
      </c>
      <c r="BJ119">
        <f t="shared" si="57"/>
        <v>0.52801689681105135</v>
      </c>
      <c r="BK119">
        <f t="shared" si="58"/>
        <v>1.9360619549738549</v>
      </c>
      <c r="BL119">
        <f t="shared" si="59"/>
        <v>0</v>
      </c>
      <c r="BM119">
        <f t="shared" si="60"/>
        <v>0.6400204809830925</v>
      </c>
      <c r="BN119">
        <f t="shared" si="61"/>
        <v>0</v>
      </c>
      <c r="BO119">
        <f t="shared" si="62"/>
        <v>0.52801689681105135</v>
      </c>
      <c r="BP119">
        <f t="shared" si="63"/>
        <v>0</v>
      </c>
      <c r="BR119">
        <f t="shared" si="39"/>
        <v>1.8720599068755455</v>
      </c>
      <c r="BS119">
        <f t="shared" si="40"/>
        <v>4.358898943540674</v>
      </c>
      <c r="BT119">
        <f t="shared" si="42"/>
        <v>2.8284271247461903</v>
      </c>
      <c r="BU119">
        <f t="shared" si="36"/>
        <v>0.15184410926763695</v>
      </c>
    </row>
    <row r="120" spans="1:73" hidden="1" x14ac:dyDescent="0.15">
      <c r="A120" s="32" t="s">
        <v>317</v>
      </c>
      <c r="B120" s="32"/>
      <c r="C120" s="32"/>
      <c r="D120" s="32">
        <v>4</v>
      </c>
      <c r="E120" s="32"/>
      <c r="F120" s="32"/>
      <c r="G120" s="32"/>
      <c r="H120" s="32"/>
      <c r="I120" s="32">
        <v>2</v>
      </c>
      <c r="J120" s="32"/>
      <c r="K120" s="32"/>
      <c r="L120" s="32"/>
      <c r="M120" s="32"/>
      <c r="N120" s="32"/>
      <c r="O120" s="32"/>
      <c r="P120" s="32">
        <v>4</v>
      </c>
      <c r="Q120" s="32"/>
      <c r="R120" s="32"/>
      <c r="S120" s="32"/>
      <c r="T120" s="32">
        <v>5</v>
      </c>
      <c r="U120" s="32"/>
      <c r="V120" s="32">
        <v>5</v>
      </c>
      <c r="W120">
        <f t="shared" si="37"/>
        <v>4</v>
      </c>
      <c r="X120">
        <f t="shared" si="38"/>
        <v>1.0954451150103321</v>
      </c>
      <c r="Z120">
        <f t="shared" ref="Z120:AJ143" si="68">IF(B120&gt;0, (B120-$W120)/$X120,B120)</f>
        <v>0</v>
      </c>
      <c r="AA120">
        <f t="shared" si="68"/>
        <v>0</v>
      </c>
      <c r="AB120">
        <f t="shared" si="68"/>
        <v>0</v>
      </c>
      <c r="AC120">
        <f t="shared" si="68"/>
        <v>0</v>
      </c>
      <c r="AD120">
        <f t="shared" si="68"/>
        <v>0</v>
      </c>
      <c r="AE120">
        <f t="shared" si="68"/>
        <v>0</v>
      </c>
      <c r="AF120">
        <f t="shared" si="68"/>
        <v>0</v>
      </c>
      <c r="AG120">
        <f t="shared" si="68"/>
        <v>-1.8257418583505538</v>
      </c>
      <c r="AH120">
        <f t="shared" si="68"/>
        <v>0</v>
      </c>
      <c r="AI120">
        <f t="shared" si="68"/>
        <v>0</v>
      </c>
      <c r="AJ120">
        <f t="shared" si="68"/>
        <v>0</v>
      </c>
      <c r="AK120">
        <f t="shared" si="67"/>
        <v>0</v>
      </c>
      <c r="AL120">
        <f t="shared" si="67"/>
        <v>0</v>
      </c>
      <c r="AM120">
        <f t="shared" si="67"/>
        <v>0</v>
      </c>
      <c r="AN120">
        <f t="shared" si="67"/>
        <v>0</v>
      </c>
      <c r="AO120">
        <f t="shared" si="67"/>
        <v>0</v>
      </c>
      <c r="AP120">
        <f t="shared" si="66"/>
        <v>0</v>
      </c>
      <c r="AQ120">
        <f t="shared" si="66"/>
        <v>0</v>
      </c>
      <c r="AR120">
        <f t="shared" si="66"/>
        <v>0.9128709291752769</v>
      </c>
      <c r="AS120">
        <f t="shared" si="66"/>
        <v>0</v>
      </c>
      <c r="AT120">
        <f t="shared" si="41"/>
        <v>0.9128709291752769</v>
      </c>
      <c r="AV120">
        <f t="shared" si="43"/>
        <v>0</v>
      </c>
      <c r="AW120">
        <f t="shared" si="44"/>
        <v>0</v>
      </c>
      <c r="AX120">
        <f t="shared" si="45"/>
        <v>0</v>
      </c>
      <c r="AY120">
        <f t="shared" si="46"/>
        <v>0</v>
      </c>
      <c r="AZ120">
        <f t="shared" si="47"/>
        <v>0</v>
      </c>
      <c r="BA120">
        <f t="shared" si="48"/>
        <v>0</v>
      </c>
      <c r="BB120">
        <f t="shared" si="49"/>
        <v>0</v>
      </c>
      <c r="BC120">
        <f t="shared" si="50"/>
        <v>-1.3012000972647109</v>
      </c>
      <c r="BD120">
        <f t="shared" si="51"/>
        <v>0</v>
      </c>
      <c r="BE120">
        <f t="shared" si="52"/>
        <v>0</v>
      </c>
      <c r="BF120">
        <f t="shared" si="53"/>
        <v>0</v>
      </c>
      <c r="BG120">
        <f t="shared" si="54"/>
        <v>0</v>
      </c>
      <c r="BH120">
        <f t="shared" si="55"/>
        <v>0</v>
      </c>
      <c r="BI120">
        <f t="shared" si="56"/>
        <v>0</v>
      </c>
      <c r="BJ120">
        <f t="shared" si="57"/>
        <v>0</v>
      </c>
      <c r="BK120">
        <f t="shared" si="58"/>
        <v>0</v>
      </c>
      <c r="BL120">
        <f t="shared" si="59"/>
        <v>0</v>
      </c>
      <c r="BM120">
        <f t="shared" si="60"/>
        <v>0</v>
      </c>
      <c r="BN120">
        <f t="shared" si="61"/>
        <v>-0.89457506686948896</v>
      </c>
      <c r="BO120">
        <f t="shared" si="62"/>
        <v>0</v>
      </c>
      <c r="BP120">
        <f t="shared" si="63"/>
        <v>0.65060004863235543</v>
      </c>
      <c r="BR120">
        <f t="shared" si="39"/>
        <v>-1.5451751155018445</v>
      </c>
      <c r="BS120">
        <f t="shared" si="40"/>
        <v>4.358898943540674</v>
      </c>
      <c r="BT120">
        <f t="shared" si="42"/>
        <v>2.2360679774997898</v>
      </c>
      <c r="BU120">
        <f t="shared" si="36"/>
        <v>-0.15853162186855699</v>
      </c>
    </row>
    <row r="121" spans="1:73" hidden="1" x14ac:dyDescent="0.15">
      <c r="A121" s="32" t="s">
        <v>318</v>
      </c>
      <c r="B121" s="32">
        <v>5</v>
      </c>
      <c r="C121" s="31"/>
      <c r="D121" s="32">
        <v>5</v>
      </c>
      <c r="E121" s="32">
        <v>5</v>
      </c>
      <c r="F121" s="31"/>
      <c r="G121" s="31"/>
      <c r="H121" s="31"/>
      <c r="I121" s="32">
        <v>4</v>
      </c>
      <c r="J121" s="31"/>
      <c r="K121" s="31"/>
      <c r="L121" s="31"/>
      <c r="M121" s="31"/>
      <c r="N121" s="32">
        <v>4</v>
      </c>
      <c r="O121" s="31"/>
      <c r="P121" s="32">
        <v>5</v>
      </c>
      <c r="Q121" s="31"/>
      <c r="R121" s="31"/>
      <c r="S121" s="31"/>
      <c r="T121" s="31"/>
      <c r="U121" s="32">
        <v>5</v>
      </c>
      <c r="V121" s="32">
        <v>4</v>
      </c>
      <c r="W121">
        <f t="shared" si="37"/>
        <v>4.625</v>
      </c>
      <c r="X121">
        <f t="shared" si="38"/>
        <v>0.48412291827592713</v>
      </c>
      <c r="Z121">
        <f t="shared" si="68"/>
        <v>0.7745966692414834</v>
      </c>
      <c r="AA121">
        <f t="shared" si="68"/>
        <v>0</v>
      </c>
      <c r="AB121">
        <f t="shared" si="68"/>
        <v>0.7745966692414834</v>
      </c>
      <c r="AC121">
        <f t="shared" si="68"/>
        <v>0.7745966692414834</v>
      </c>
      <c r="AD121">
        <f t="shared" si="68"/>
        <v>0</v>
      </c>
      <c r="AE121">
        <f t="shared" si="68"/>
        <v>0</v>
      </c>
      <c r="AF121">
        <f t="shared" si="68"/>
        <v>0</v>
      </c>
      <c r="AG121">
        <f t="shared" si="68"/>
        <v>-1.2909944487358056</v>
      </c>
      <c r="AH121">
        <f t="shared" si="68"/>
        <v>0</v>
      </c>
      <c r="AI121">
        <f t="shared" si="68"/>
        <v>0</v>
      </c>
      <c r="AJ121">
        <f t="shared" si="68"/>
        <v>0</v>
      </c>
      <c r="AK121">
        <f t="shared" si="67"/>
        <v>0</v>
      </c>
      <c r="AL121">
        <f t="shared" si="67"/>
        <v>-1.2909944487358056</v>
      </c>
      <c r="AM121">
        <f t="shared" si="67"/>
        <v>0</v>
      </c>
      <c r="AN121">
        <f t="shared" si="67"/>
        <v>0.7745966692414834</v>
      </c>
      <c r="AO121">
        <f t="shared" si="67"/>
        <v>0</v>
      </c>
      <c r="AP121">
        <f t="shared" si="66"/>
        <v>0</v>
      </c>
      <c r="AQ121">
        <f t="shared" si="66"/>
        <v>0</v>
      </c>
      <c r="AR121">
        <f t="shared" si="66"/>
        <v>0</v>
      </c>
      <c r="AS121">
        <f t="shared" si="66"/>
        <v>0.7745966692414834</v>
      </c>
      <c r="AT121">
        <f t="shared" si="41"/>
        <v>-1.2909944487358056</v>
      </c>
      <c r="AV121">
        <f t="shared" si="43"/>
        <v>0.55205244747388338</v>
      </c>
      <c r="AW121">
        <f t="shared" si="44"/>
        <v>0</v>
      </c>
      <c r="AX121">
        <f t="shared" si="45"/>
        <v>0</v>
      </c>
      <c r="AY121">
        <f t="shared" si="46"/>
        <v>-0.7590721152765898</v>
      </c>
      <c r="AZ121">
        <f t="shared" si="47"/>
        <v>0</v>
      </c>
      <c r="BA121">
        <f t="shared" si="48"/>
        <v>0</v>
      </c>
      <c r="BB121">
        <f t="shared" si="49"/>
        <v>0</v>
      </c>
      <c r="BC121">
        <f t="shared" si="50"/>
        <v>-0.9200874124564723</v>
      </c>
      <c r="BD121">
        <f t="shared" si="51"/>
        <v>0</v>
      </c>
      <c r="BE121">
        <f t="shared" si="52"/>
        <v>0</v>
      </c>
      <c r="BF121">
        <f t="shared" si="53"/>
        <v>0</v>
      </c>
      <c r="BG121">
        <f t="shared" si="54"/>
        <v>0</v>
      </c>
      <c r="BH121">
        <f t="shared" si="55"/>
        <v>0</v>
      </c>
      <c r="BI121">
        <f t="shared" si="56"/>
        <v>0</v>
      </c>
      <c r="BJ121">
        <f t="shared" si="57"/>
        <v>-0.7590721152765898</v>
      </c>
      <c r="BK121">
        <f t="shared" si="58"/>
        <v>0</v>
      </c>
      <c r="BL121">
        <f t="shared" si="59"/>
        <v>0</v>
      </c>
      <c r="BM121">
        <f t="shared" si="60"/>
        <v>0</v>
      </c>
      <c r="BN121">
        <f t="shared" si="61"/>
        <v>0</v>
      </c>
      <c r="BO121">
        <f t="shared" si="62"/>
        <v>-0.7590721152765898</v>
      </c>
      <c r="BP121">
        <f t="shared" si="63"/>
        <v>-0.9200874124564723</v>
      </c>
      <c r="BR121">
        <f t="shared" si="39"/>
        <v>-3.5653387232688303</v>
      </c>
      <c r="BS121">
        <f t="shared" si="40"/>
        <v>4.358898943540674</v>
      </c>
      <c r="BT121">
        <f t="shared" si="42"/>
        <v>2.8284271247461898</v>
      </c>
      <c r="BU121">
        <f t="shared" si="36"/>
        <v>-0.28918715725060407</v>
      </c>
    </row>
    <row r="122" spans="1:73" hidden="1" x14ac:dyDescent="0.15">
      <c r="A122" s="32" t="s">
        <v>319</v>
      </c>
      <c r="B122" s="32"/>
      <c r="C122" s="32"/>
      <c r="D122" s="32">
        <v>4</v>
      </c>
      <c r="E122" s="32">
        <v>4</v>
      </c>
      <c r="F122" s="32"/>
      <c r="G122" s="32"/>
      <c r="H122" s="32"/>
      <c r="I122" s="32"/>
      <c r="J122" s="32"/>
      <c r="K122" s="32"/>
      <c r="L122" s="32"/>
      <c r="M122" s="32"/>
      <c r="N122" s="32">
        <v>4</v>
      </c>
      <c r="O122" s="32"/>
      <c r="P122" s="32">
        <v>5</v>
      </c>
      <c r="Q122" s="32">
        <v>4</v>
      </c>
      <c r="R122" s="32"/>
      <c r="S122" s="32"/>
      <c r="T122" s="32">
        <v>5</v>
      </c>
      <c r="U122" s="32">
        <v>3</v>
      </c>
      <c r="V122" s="32"/>
      <c r="W122">
        <f t="shared" si="37"/>
        <v>4.1428571428571432</v>
      </c>
      <c r="X122">
        <f t="shared" si="38"/>
        <v>0.63887656499993994</v>
      </c>
      <c r="Z122">
        <f t="shared" si="68"/>
        <v>0</v>
      </c>
      <c r="AA122">
        <f t="shared" si="68"/>
        <v>0</v>
      </c>
      <c r="AB122">
        <f t="shared" si="68"/>
        <v>-0.22360679774997955</v>
      </c>
      <c r="AC122">
        <f t="shared" si="68"/>
        <v>-0.22360679774997955</v>
      </c>
      <c r="AD122">
        <f t="shared" si="68"/>
        <v>0</v>
      </c>
      <c r="AE122">
        <f t="shared" si="68"/>
        <v>0</v>
      </c>
      <c r="AF122">
        <f t="shared" si="68"/>
        <v>0</v>
      </c>
      <c r="AG122">
        <f t="shared" si="68"/>
        <v>0</v>
      </c>
      <c r="AH122">
        <f t="shared" si="68"/>
        <v>0</v>
      </c>
      <c r="AI122">
        <f t="shared" si="68"/>
        <v>0</v>
      </c>
      <c r="AJ122">
        <f t="shared" si="68"/>
        <v>0</v>
      </c>
      <c r="AK122">
        <f t="shared" si="67"/>
        <v>0</v>
      </c>
      <c r="AL122">
        <f t="shared" si="67"/>
        <v>-0.22360679774997955</v>
      </c>
      <c r="AM122">
        <f t="shared" si="67"/>
        <v>0</v>
      </c>
      <c r="AN122">
        <f t="shared" si="67"/>
        <v>1.3416407864998732</v>
      </c>
      <c r="AO122">
        <f t="shared" si="67"/>
        <v>-0.22360679774997955</v>
      </c>
      <c r="AP122">
        <f t="shared" si="66"/>
        <v>0</v>
      </c>
      <c r="AQ122">
        <f t="shared" si="66"/>
        <v>0</v>
      </c>
      <c r="AR122">
        <f t="shared" si="66"/>
        <v>1.3416407864998732</v>
      </c>
      <c r="AS122">
        <f t="shared" si="66"/>
        <v>-1.7888543819998324</v>
      </c>
      <c r="AT122">
        <f t="shared" si="41"/>
        <v>0</v>
      </c>
      <c r="AV122">
        <f t="shared" si="43"/>
        <v>0</v>
      </c>
      <c r="AW122">
        <f t="shared" si="44"/>
        <v>0</v>
      </c>
      <c r="AX122">
        <f t="shared" si="45"/>
        <v>0</v>
      </c>
      <c r="AY122">
        <f t="shared" si="46"/>
        <v>0.21912524504463943</v>
      </c>
      <c r="AZ122">
        <f t="shared" si="47"/>
        <v>0</v>
      </c>
      <c r="BA122">
        <f t="shared" si="48"/>
        <v>0</v>
      </c>
      <c r="BB122">
        <f t="shared" si="49"/>
        <v>0</v>
      </c>
      <c r="BC122">
        <f t="shared" si="50"/>
        <v>0</v>
      </c>
      <c r="BD122">
        <f t="shared" si="51"/>
        <v>0</v>
      </c>
      <c r="BE122">
        <f t="shared" si="52"/>
        <v>0</v>
      </c>
      <c r="BF122">
        <f t="shared" si="53"/>
        <v>0</v>
      </c>
      <c r="BG122">
        <f t="shared" si="54"/>
        <v>0</v>
      </c>
      <c r="BH122">
        <f t="shared" si="55"/>
        <v>0</v>
      </c>
      <c r="BI122">
        <f t="shared" si="56"/>
        <v>0</v>
      </c>
      <c r="BJ122">
        <f t="shared" si="57"/>
        <v>-1.3147514702678325</v>
      </c>
      <c r="BK122">
        <f t="shared" si="58"/>
        <v>0.21912524504463943</v>
      </c>
      <c r="BL122">
        <f t="shared" si="59"/>
        <v>0</v>
      </c>
      <c r="BM122">
        <f t="shared" si="60"/>
        <v>0</v>
      </c>
      <c r="BN122">
        <f t="shared" si="61"/>
        <v>-1.3147514702678325</v>
      </c>
      <c r="BO122">
        <f t="shared" si="62"/>
        <v>1.7530019603571114</v>
      </c>
      <c r="BP122">
        <f t="shared" si="63"/>
        <v>0</v>
      </c>
      <c r="BR122">
        <f t="shared" si="39"/>
        <v>-0.43825049008927452</v>
      </c>
      <c r="BS122">
        <f t="shared" si="40"/>
        <v>4.358898943540674</v>
      </c>
      <c r="BT122">
        <f t="shared" si="42"/>
        <v>2.6457513110645907</v>
      </c>
      <c r="BU122">
        <f t="shared" si="36"/>
        <v>-3.800113691052414E-2</v>
      </c>
    </row>
    <row r="123" spans="1:73" hidden="1" x14ac:dyDescent="0.15">
      <c r="A123" s="32" t="s">
        <v>320</v>
      </c>
      <c r="B123" s="32">
        <v>4</v>
      </c>
      <c r="C123" s="31"/>
      <c r="D123" s="32">
        <v>5</v>
      </c>
      <c r="E123" s="32">
        <v>4</v>
      </c>
      <c r="F123" s="32">
        <v>5</v>
      </c>
      <c r="G123" s="31"/>
      <c r="H123" s="31"/>
      <c r="I123" s="32">
        <v>4</v>
      </c>
      <c r="J123" s="31"/>
      <c r="K123" s="31"/>
      <c r="L123" s="31"/>
      <c r="M123" s="31"/>
      <c r="N123" s="31"/>
      <c r="O123" s="31"/>
      <c r="P123" s="32">
        <v>3</v>
      </c>
      <c r="Q123" s="31"/>
      <c r="R123" s="31"/>
      <c r="S123" s="31"/>
      <c r="T123" s="31"/>
      <c r="U123" s="32">
        <v>5</v>
      </c>
      <c r="V123" s="31"/>
      <c r="W123">
        <f t="shared" si="37"/>
        <v>4.2857142857142856</v>
      </c>
      <c r="X123">
        <f t="shared" si="38"/>
        <v>0.6998542122237652</v>
      </c>
      <c r="Z123">
        <f t="shared" si="68"/>
        <v>-0.4082482904638628</v>
      </c>
      <c r="AA123">
        <f t="shared" si="68"/>
        <v>0</v>
      </c>
      <c r="AB123">
        <f t="shared" si="68"/>
        <v>1.0206207261596576</v>
      </c>
      <c r="AC123">
        <f t="shared" si="68"/>
        <v>-0.4082482904638628</v>
      </c>
      <c r="AD123">
        <f t="shared" si="68"/>
        <v>1.0206207261596576</v>
      </c>
      <c r="AE123">
        <f t="shared" si="68"/>
        <v>0</v>
      </c>
      <c r="AF123">
        <f t="shared" si="68"/>
        <v>0</v>
      </c>
      <c r="AG123">
        <f t="shared" si="68"/>
        <v>-0.4082482904638628</v>
      </c>
      <c r="AH123">
        <f t="shared" si="68"/>
        <v>0</v>
      </c>
      <c r="AI123">
        <f t="shared" si="68"/>
        <v>0</v>
      </c>
      <c r="AJ123">
        <f t="shared" si="68"/>
        <v>0</v>
      </c>
      <c r="AK123">
        <f t="shared" si="67"/>
        <v>0</v>
      </c>
      <c r="AL123">
        <f t="shared" si="67"/>
        <v>0</v>
      </c>
      <c r="AM123">
        <f t="shared" si="67"/>
        <v>0</v>
      </c>
      <c r="AN123">
        <f t="shared" si="67"/>
        <v>-1.8371173070873834</v>
      </c>
      <c r="AO123">
        <f t="shared" si="67"/>
        <v>0</v>
      </c>
      <c r="AP123">
        <f t="shared" si="66"/>
        <v>0</v>
      </c>
      <c r="AQ123">
        <f t="shared" si="66"/>
        <v>0</v>
      </c>
      <c r="AR123">
        <f t="shared" si="66"/>
        <v>0</v>
      </c>
      <c r="AS123">
        <f t="shared" si="66"/>
        <v>1.0206207261596576</v>
      </c>
      <c r="AT123">
        <f t="shared" si="41"/>
        <v>0</v>
      </c>
      <c r="AV123">
        <f t="shared" si="43"/>
        <v>-0.290957186981323</v>
      </c>
      <c r="AW123">
        <f t="shared" si="44"/>
        <v>0</v>
      </c>
      <c r="AX123">
        <f t="shared" si="45"/>
        <v>0</v>
      </c>
      <c r="AY123">
        <f t="shared" si="46"/>
        <v>0.40006613209931918</v>
      </c>
      <c r="AZ123">
        <f t="shared" si="47"/>
        <v>-1.0001653302482987</v>
      </c>
      <c r="BA123">
        <f t="shared" si="48"/>
        <v>0</v>
      </c>
      <c r="BB123">
        <f t="shared" si="49"/>
        <v>0</v>
      </c>
      <c r="BC123">
        <f t="shared" si="50"/>
        <v>-0.290957186981323</v>
      </c>
      <c r="BD123">
        <f t="shared" si="51"/>
        <v>0</v>
      </c>
      <c r="BE123">
        <f t="shared" si="52"/>
        <v>0</v>
      </c>
      <c r="BF123">
        <f t="shared" si="53"/>
        <v>0</v>
      </c>
      <c r="BG123">
        <f t="shared" si="54"/>
        <v>0</v>
      </c>
      <c r="BH123">
        <f t="shared" si="55"/>
        <v>0</v>
      </c>
      <c r="BI123">
        <f t="shared" si="56"/>
        <v>0</v>
      </c>
      <c r="BJ123">
        <f t="shared" si="57"/>
        <v>1.8002975944469373</v>
      </c>
      <c r="BK123">
        <f t="shared" si="58"/>
        <v>0</v>
      </c>
      <c r="BL123">
        <f t="shared" si="59"/>
        <v>0</v>
      </c>
      <c r="BM123">
        <f t="shared" si="60"/>
        <v>0</v>
      </c>
      <c r="BN123">
        <f t="shared" si="61"/>
        <v>0</v>
      </c>
      <c r="BO123">
        <f t="shared" si="62"/>
        <v>-1.0001653302482987</v>
      </c>
      <c r="BP123">
        <f t="shared" si="63"/>
        <v>0</v>
      </c>
      <c r="BR123">
        <f t="shared" si="39"/>
        <v>-0.38188130791298702</v>
      </c>
      <c r="BS123">
        <f t="shared" si="40"/>
        <v>4.358898943540674</v>
      </c>
      <c r="BT123">
        <f t="shared" si="42"/>
        <v>2.6457513110645903</v>
      </c>
      <c r="BU123">
        <f t="shared" si="36"/>
        <v>-3.3113308926626131E-2</v>
      </c>
    </row>
    <row r="124" spans="1:73" hidden="1" x14ac:dyDescent="0.15">
      <c r="A124" s="32" t="s">
        <v>321</v>
      </c>
      <c r="B124" s="32">
        <v>5</v>
      </c>
      <c r="C124" s="32">
        <v>5</v>
      </c>
      <c r="D124" s="32">
        <v>5</v>
      </c>
      <c r="E124" s="32">
        <v>5</v>
      </c>
      <c r="F124" s="31"/>
      <c r="G124" s="32">
        <v>4</v>
      </c>
      <c r="H124" s="31"/>
      <c r="I124" s="31"/>
      <c r="J124" s="31"/>
      <c r="K124" s="31"/>
      <c r="L124" s="31"/>
      <c r="M124" s="31"/>
      <c r="N124" s="32">
        <v>4</v>
      </c>
      <c r="O124" s="32">
        <v>4</v>
      </c>
      <c r="P124" s="32">
        <v>5</v>
      </c>
      <c r="Q124" s="32">
        <v>4</v>
      </c>
      <c r="R124" s="31"/>
      <c r="S124" s="31"/>
      <c r="T124" s="31"/>
      <c r="U124" s="32">
        <v>4</v>
      </c>
      <c r="V124" s="32">
        <v>4</v>
      </c>
      <c r="W124">
        <f t="shared" si="37"/>
        <v>4.4545454545454541</v>
      </c>
      <c r="X124">
        <f t="shared" si="38"/>
        <v>0.49792959773196921</v>
      </c>
      <c r="Z124">
        <f t="shared" si="68"/>
        <v>1.095445115010333</v>
      </c>
      <c r="AA124">
        <f t="shared" si="68"/>
        <v>1.095445115010333</v>
      </c>
      <c r="AB124">
        <f t="shared" si="68"/>
        <v>1.095445115010333</v>
      </c>
      <c r="AC124">
        <f t="shared" si="68"/>
        <v>1.095445115010333</v>
      </c>
      <c r="AD124">
        <f t="shared" si="68"/>
        <v>0</v>
      </c>
      <c r="AE124">
        <f t="shared" si="68"/>
        <v>-0.91287092917527601</v>
      </c>
      <c r="AF124">
        <f t="shared" si="68"/>
        <v>0</v>
      </c>
      <c r="AG124">
        <f t="shared" si="68"/>
        <v>0</v>
      </c>
      <c r="AH124">
        <f t="shared" si="68"/>
        <v>0</v>
      </c>
      <c r="AI124">
        <f t="shared" si="68"/>
        <v>0</v>
      </c>
      <c r="AJ124">
        <f t="shared" si="68"/>
        <v>0</v>
      </c>
      <c r="AK124">
        <f t="shared" si="67"/>
        <v>0</v>
      </c>
      <c r="AL124">
        <f t="shared" si="67"/>
        <v>-0.91287092917527601</v>
      </c>
      <c r="AM124">
        <f t="shared" si="67"/>
        <v>-0.91287092917527601</v>
      </c>
      <c r="AN124">
        <f t="shared" si="67"/>
        <v>1.095445115010333</v>
      </c>
      <c r="AO124">
        <f t="shared" si="67"/>
        <v>-0.91287092917527601</v>
      </c>
      <c r="AP124">
        <f t="shared" si="66"/>
        <v>0</v>
      </c>
      <c r="AQ124">
        <f t="shared" si="66"/>
        <v>0</v>
      </c>
      <c r="AR124">
        <f t="shared" si="66"/>
        <v>0</v>
      </c>
      <c r="AS124">
        <f t="shared" si="66"/>
        <v>-0.91287092917527601</v>
      </c>
      <c r="AT124">
        <f t="shared" si="41"/>
        <v>-0.91287092917527601</v>
      </c>
      <c r="AV124">
        <f t="shared" si="43"/>
        <v>0.78072005835882707</v>
      </c>
      <c r="AW124">
        <f t="shared" si="44"/>
        <v>-1.0734900802433873</v>
      </c>
      <c r="AX124">
        <f t="shared" si="45"/>
        <v>0</v>
      </c>
      <c r="AY124">
        <f t="shared" si="46"/>
        <v>-1.0734900802433873</v>
      </c>
      <c r="AZ124">
        <f t="shared" si="47"/>
        <v>0</v>
      </c>
      <c r="BA124">
        <f t="shared" si="48"/>
        <v>-0.65060004863235488</v>
      </c>
      <c r="BB124">
        <f t="shared" si="49"/>
        <v>0</v>
      </c>
      <c r="BC124">
        <f t="shared" si="50"/>
        <v>0</v>
      </c>
      <c r="BD124">
        <f t="shared" si="51"/>
        <v>0</v>
      </c>
      <c r="BE124">
        <f t="shared" si="52"/>
        <v>0</v>
      </c>
      <c r="BF124">
        <f t="shared" si="53"/>
        <v>0</v>
      </c>
      <c r="BG124">
        <f t="shared" si="54"/>
        <v>0</v>
      </c>
      <c r="BH124">
        <f t="shared" si="55"/>
        <v>0</v>
      </c>
      <c r="BI124">
        <f t="shared" si="56"/>
        <v>-2.1957751641341976</v>
      </c>
      <c r="BJ124">
        <f t="shared" si="57"/>
        <v>-1.0734900802433873</v>
      </c>
      <c r="BK124">
        <f t="shared" si="58"/>
        <v>0.89457506686948807</v>
      </c>
      <c r="BL124">
        <f t="shared" si="59"/>
        <v>0</v>
      </c>
      <c r="BM124">
        <f t="shared" si="60"/>
        <v>0</v>
      </c>
      <c r="BN124">
        <f t="shared" si="61"/>
        <v>0</v>
      </c>
      <c r="BO124">
        <f t="shared" si="62"/>
        <v>0.89457506686948807</v>
      </c>
      <c r="BP124">
        <f t="shared" si="63"/>
        <v>-0.65060004863235488</v>
      </c>
      <c r="BR124">
        <f t="shared" si="39"/>
        <v>-4.1475753100312662</v>
      </c>
      <c r="BS124">
        <f t="shared" si="40"/>
        <v>4.358898943540674</v>
      </c>
      <c r="BT124">
        <f t="shared" si="42"/>
        <v>3.3166247903554003</v>
      </c>
      <c r="BU124">
        <f t="shared" si="36"/>
        <v>-0.28689378319224451</v>
      </c>
    </row>
    <row r="125" spans="1:73" hidden="1" x14ac:dyDescent="0.15">
      <c r="A125" s="32" t="s">
        <v>322</v>
      </c>
      <c r="B125" s="32"/>
      <c r="C125" s="32">
        <v>5</v>
      </c>
      <c r="D125" s="32"/>
      <c r="E125" s="32">
        <v>3</v>
      </c>
      <c r="F125" s="32">
        <v>5</v>
      </c>
      <c r="G125" s="32"/>
      <c r="H125" s="32">
        <v>4</v>
      </c>
      <c r="I125" s="32">
        <v>4</v>
      </c>
      <c r="J125" s="32">
        <v>5</v>
      </c>
      <c r="K125" s="32">
        <v>4</v>
      </c>
      <c r="L125" s="32">
        <v>5</v>
      </c>
      <c r="M125" s="32">
        <v>5</v>
      </c>
      <c r="N125" s="32"/>
      <c r="O125" s="32">
        <v>5</v>
      </c>
      <c r="P125" s="32">
        <v>4</v>
      </c>
      <c r="Q125" s="32">
        <v>4</v>
      </c>
      <c r="R125" s="32">
        <v>3</v>
      </c>
      <c r="S125" s="32"/>
      <c r="T125" s="32"/>
      <c r="U125" s="32">
        <v>3</v>
      </c>
      <c r="V125" s="32"/>
      <c r="W125">
        <f t="shared" si="37"/>
        <v>4.2142857142857144</v>
      </c>
      <c r="X125">
        <f t="shared" si="38"/>
        <v>0.77261813045656913</v>
      </c>
      <c r="Z125">
        <f t="shared" si="68"/>
        <v>0</v>
      </c>
      <c r="AA125">
        <f t="shared" si="68"/>
        <v>1.0169503597462533</v>
      </c>
      <c r="AB125">
        <f t="shared" si="68"/>
        <v>0</v>
      </c>
      <c r="AC125">
        <f t="shared" si="68"/>
        <v>-1.5716505559714826</v>
      </c>
      <c r="AD125">
        <f t="shared" si="68"/>
        <v>1.0169503597462533</v>
      </c>
      <c r="AE125">
        <f t="shared" si="68"/>
        <v>0</v>
      </c>
      <c r="AF125">
        <f t="shared" si="68"/>
        <v>-0.27735009811261474</v>
      </c>
      <c r="AG125">
        <f t="shared" si="68"/>
        <v>-0.27735009811261474</v>
      </c>
      <c r="AH125">
        <f t="shared" si="68"/>
        <v>1.0169503597462533</v>
      </c>
      <c r="AI125">
        <f t="shared" si="68"/>
        <v>-0.27735009811261474</v>
      </c>
      <c r="AJ125">
        <f t="shared" si="68"/>
        <v>1.0169503597462533</v>
      </c>
      <c r="AK125">
        <f t="shared" si="67"/>
        <v>1.0169503597462533</v>
      </c>
      <c r="AL125">
        <f t="shared" si="67"/>
        <v>0</v>
      </c>
      <c r="AM125">
        <f t="shared" si="67"/>
        <v>1.0169503597462533</v>
      </c>
      <c r="AN125">
        <f t="shared" si="67"/>
        <v>-0.27735009811261474</v>
      </c>
      <c r="AO125">
        <f t="shared" si="67"/>
        <v>-0.27735009811261474</v>
      </c>
      <c r="AP125">
        <f t="shared" si="66"/>
        <v>-1.5716505559714826</v>
      </c>
      <c r="AQ125">
        <f t="shared" si="66"/>
        <v>0</v>
      </c>
      <c r="AR125">
        <f t="shared" si="66"/>
        <v>0</v>
      </c>
      <c r="AS125">
        <f t="shared" si="66"/>
        <v>-1.5716505559714826</v>
      </c>
      <c r="AT125">
        <f t="shared" si="41"/>
        <v>0</v>
      </c>
      <c r="AV125">
        <f t="shared" si="43"/>
        <v>0</v>
      </c>
      <c r="AW125">
        <f t="shared" si="44"/>
        <v>-0.99656852573325827</v>
      </c>
      <c r="AX125">
        <f t="shared" si="45"/>
        <v>0</v>
      </c>
      <c r="AY125">
        <f t="shared" si="46"/>
        <v>1.5401513579513995</v>
      </c>
      <c r="AZ125">
        <f t="shared" si="47"/>
        <v>-0.99656852573325827</v>
      </c>
      <c r="BA125">
        <f t="shared" si="48"/>
        <v>0</v>
      </c>
      <c r="BB125">
        <f t="shared" si="49"/>
        <v>0.27179141610907065</v>
      </c>
      <c r="BC125">
        <f t="shared" si="50"/>
        <v>-0.19766648444296045</v>
      </c>
      <c r="BD125">
        <f t="shared" si="51"/>
        <v>0.72477710962418773</v>
      </c>
      <c r="BE125">
        <f t="shared" si="52"/>
        <v>0.27179141610907065</v>
      </c>
      <c r="BF125">
        <f t="shared" si="53"/>
        <v>0.72477710962418773</v>
      </c>
      <c r="BG125">
        <f t="shared" si="54"/>
        <v>0.72477710962418773</v>
      </c>
      <c r="BH125">
        <f t="shared" si="55"/>
        <v>0</v>
      </c>
      <c r="BI125">
        <f t="shared" si="56"/>
        <v>2.4461227449816336</v>
      </c>
      <c r="BJ125">
        <f t="shared" si="57"/>
        <v>0.27179141610907065</v>
      </c>
      <c r="BK125">
        <f t="shared" si="58"/>
        <v>0.27179141610907065</v>
      </c>
      <c r="BL125">
        <f t="shared" si="59"/>
        <v>-1.1201100785101086</v>
      </c>
      <c r="BM125">
        <f t="shared" si="60"/>
        <v>0</v>
      </c>
      <c r="BN125">
        <f t="shared" si="61"/>
        <v>0</v>
      </c>
      <c r="BO125">
        <f t="shared" si="62"/>
        <v>1.5401513579513995</v>
      </c>
      <c r="BP125">
        <f t="shared" si="63"/>
        <v>0</v>
      </c>
      <c r="BR125">
        <f t="shared" si="39"/>
        <v>5.4770088397736938</v>
      </c>
      <c r="BS125">
        <f t="shared" si="40"/>
        <v>4.358898943540674</v>
      </c>
      <c r="BT125">
        <f t="shared" si="42"/>
        <v>3.7416573867739413</v>
      </c>
      <c r="BU125">
        <f t="shared" si="36"/>
        <v>0.33581695823721608</v>
      </c>
    </row>
    <row r="126" spans="1:73" hidden="1" x14ac:dyDescent="0.15">
      <c r="A126" s="32" t="s">
        <v>323</v>
      </c>
      <c r="B126" s="32">
        <v>4</v>
      </c>
      <c r="C126" s="32">
        <v>3</v>
      </c>
      <c r="D126" s="32">
        <v>5</v>
      </c>
      <c r="E126" s="32">
        <v>4</v>
      </c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>
        <v>5</v>
      </c>
      <c r="Q126" s="32">
        <v>5</v>
      </c>
      <c r="R126" s="32"/>
      <c r="S126" s="32"/>
      <c r="T126" s="32"/>
      <c r="U126" s="32">
        <v>4</v>
      </c>
      <c r="V126" s="32"/>
      <c r="W126">
        <f t="shared" si="37"/>
        <v>4.2857142857142856</v>
      </c>
      <c r="X126">
        <f t="shared" si="38"/>
        <v>0.6998542122237652</v>
      </c>
      <c r="Z126">
        <f t="shared" si="68"/>
        <v>-0.4082482904638628</v>
      </c>
      <c r="AA126">
        <f t="shared" si="68"/>
        <v>-1.8371173070873834</v>
      </c>
      <c r="AB126">
        <f t="shared" si="68"/>
        <v>1.0206207261596576</v>
      </c>
      <c r="AC126">
        <f t="shared" si="68"/>
        <v>-0.4082482904638628</v>
      </c>
      <c r="AD126">
        <f t="shared" si="68"/>
        <v>0</v>
      </c>
      <c r="AE126">
        <f t="shared" si="68"/>
        <v>0</v>
      </c>
      <c r="AF126">
        <f t="shared" si="68"/>
        <v>0</v>
      </c>
      <c r="AG126">
        <f t="shared" si="68"/>
        <v>0</v>
      </c>
      <c r="AH126">
        <f t="shared" si="68"/>
        <v>0</v>
      </c>
      <c r="AI126">
        <f t="shared" si="68"/>
        <v>0</v>
      </c>
      <c r="AJ126">
        <f t="shared" si="68"/>
        <v>0</v>
      </c>
      <c r="AK126">
        <f t="shared" si="67"/>
        <v>0</v>
      </c>
      <c r="AL126">
        <f t="shared" si="67"/>
        <v>0</v>
      </c>
      <c r="AM126">
        <f t="shared" si="67"/>
        <v>0</v>
      </c>
      <c r="AN126">
        <f t="shared" si="67"/>
        <v>1.0206207261596576</v>
      </c>
      <c r="AO126">
        <f t="shared" si="67"/>
        <v>1.0206207261596576</v>
      </c>
      <c r="AP126">
        <f t="shared" si="66"/>
        <v>0</v>
      </c>
      <c r="AQ126">
        <f t="shared" si="66"/>
        <v>0</v>
      </c>
      <c r="AR126">
        <f t="shared" si="66"/>
        <v>0</v>
      </c>
      <c r="AS126">
        <f t="shared" si="66"/>
        <v>-0.4082482904638628</v>
      </c>
      <c r="AT126">
        <f t="shared" si="41"/>
        <v>0</v>
      </c>
      <c r="AV126">
        <f t="shared" si="43"/>
        <v>-0.290957186981323</v>
      </c>
      <c r="AW126">
        <f t="shared" si="44"/>
        <v>1.8002975944469373</v>
      </c>
      <c r="AX126">
        <f t="shared" si="45"/>
        <v>0</v>
      </c>
      <c r="AY126">
        <f t="shared" si="46"/>
        <v>0.40006613209931918</v>
      </c>
      <c r="AZ126">
        <f t="shared" si="47"/>
        <v>0</v>
      </c>
      <c r="BA126">
        <f t="shared" si="48"/>
        <v>0</v>
      </c>
      <c r="BB126">
        <f t="shared" si="49"/>
        <v>0</v>
      </c>
      <c r="BC126">
        <f t="shared" si="50"/>
        <v>0</v>
      </c>
      <c r="BD126">
        <f t="shared" si="51"/>
        <v>0</v>
      </c>
      <c r="BE126">
        <f t="shared" si="52"/>
        <v>0</v>
      </c>
      <c r="BF126">
        <f t="shared" si="53"/>
        <v>0</v>
      </c>
      <c r="BG126">
        <f t="shared" si="54"/>
        <v>0</v>
      </c>
      <c r="BH126">
        <f t="shared" si="55"/>
        <v>0</v>
      </c>
      <c r="BI126">
        <f t="shared" si="56"/>
        <v>0</v>
      </c>
      <c r="BJ126">
        <f t="shared" si="57"/>
        <v>-1.0001653302482987</v>
      </c>
      <c r="BK126">
        <f t="shared" si="58"/>
        <v>-1.0001653302482987</v>
      </c>
      <c r="BL126">
        <f t="shared" si="59"/>
        <v>0</v>
      </c>
      <c r="BM126">
        <f t="shared" si="60"/>
        <v>0</v>
      </c>
      <c r="BN126">
        <f t="shared" si="61"/>
        <v>0</v>
      </c>
      <c r="BO126">
        <f t="shared" si="62"/>
        <v>0.40006613209931918</v>
      </c>
      <c r="BP126">
        <f t="shared" si="63"/>
        <v>0</v>
      </c>
      <c r="BR126">
        <f t="shared" si="39"/>
        <v>0.30914201116765516</v>
      </c>
      <c r="BS126">
        <f t="shared" si="40"/>
        <v>4.358898943540674</v>
      </c>
      <c r="BT126">
        <f t="shared" si="42"/>
        <v>2.6457513110645903</v>
      </c>
      <c r="BU126">
        <f t="shared" si="36"/>
        <v>2.6806011988221065E-2</v>
      </c>
    </row>
    <row r="127" spans="1:73" hidden="1" x14ac:dyDescent="0.15">
      <c r="A127" s="32" t="s">
        <v>324</v>
      </c>
      <c r="B127" s="32"/>
      <c r="C127" s="32"/>
      <c r="D127" s="32">
        <v>5</v>
      </c>
      <c r="E127" s="32">
        <v>4</v>
      </c>
      <c r="F127" s="32"/>
      <c r="G127" s="32"/>
      <c r="H127" s="32">
        <v>5</v>
      </c>
      <c r="I127" s="32"/>
      <c r="J127" s="32">
        <v>5</v>
      </c>
      <c r="K127" s="32">
        <v>5</v>
      </c>
      <c r="L127" s="32">
        <v>5</v>
      </c>
      <c r="M127" s="32"/>
      <c r="N127" s="32"/>
      <c r="O127" s="32">
        <v>4</v>
      </c>
      <c r="P127" s="32">
        <v>4</v>
      </c>
      <c r="Q127" s="32"/>
      <c r="R127" s="32">
        <v>4</v>
      </c>
      <c r="S127" s="32"/>
      <c r="T127" s="32"/>
      <c r="U127" s="32">
        <v>4</v>
      </c>
      <c r="V127" s="32"/>
      <c r="W127">
        <f t="shared" si="37"/>
        <v>4.5</v>
      </c>
      <c r="X127">
        <f t="shared" si="38"/>
        <v>0.5</v>
      </c>
      <c r="Z127">
        <f t="shared" si="68"/>
        <v>0</v>
      </c>
      <c r="AA127">
        <f t="shared" si="68"/>
        <v>0</v>
      </c>
      <c r="AB127">
        <f t="shared" si="68"/>
        <v>1</v>
      </c>
      <c r="AC127">
        <f t="shared" si="68"/>
        <v>-1</v>
      </c>
      <c r="AD127">
        <f t="shared" si="68"/>
        <v>0</v>
      </c>
      <c r="AE127">
        <f t="shared" si="68"/>
        <v>0</v>
      </c>
      <c r="AF127">
        <f t="shared" si="68"/>
        <v>1</v>
      </c>
      <c r="AG127">
        <f t="shared" si="68"/>
        <v>0</v>
      </c>
      <c r="AH127">
        <f t="shared" si="68"/>
        <v>1</v>
      </c>
      <c r="AI127">
        <f t="shared" si="68"/>
        <v>1</v>
      </c>
      <c r="AJ127">
        <f t="shared" si="68"/>
        <v>1</v>
      </c>
      <c r="AK127">
        <f t="shared" si="67"/>
        <v>0</v>
      </c>
      <c r="AL127">
        <f t="shared" si="67"/>
        <v>0</v>
      </c>
      <c r="AM127">
        <f t="shared" si="67"/>
        <v>-1</v>
      </c>
      <c r="AN127">
        <f t="shared" si="67"/>
        <v>-1</v>
      </c>
      <c r="AO127">
        <f t="shared" si="67"/>
        <v>0</v>
      </c>
      <c r="AP127">
        <f t="shared" si="66"/>
        <v>-1</v>
      </c>
      <c r="AQ127">
        <f t="shared" si="66"/>
        <v>0</v>
      </c>
      <c r="AR127">
        <f t="shared" si="66"/>
        <v>0</v>
      </c>
      <c r="AS127">
        <f t="shared" si="66"/>
        <v>-1</v>
      </c>
      <c r="AT127">
        <f t="shared" si="41"/>
        <v>0</v>
      </c>
      <c r="AV127">
        <f t="shared" si="43"/>
        <v>0</v>
      </c>
      <c r="AW127">
        <f t="shared" si="44"/>
        <v>0</v>
      </c>
      <c r="AX127">
        <f t="shared" si="45"/>
        <v>0</v>
      </c>
      <c r="AY127">
        <f t="shared" si="46"/>
        <v>0.97995788701222286</v>
      </c>
      <c r="AZ127">
        <f t="shared" si="47"/>
        <v>0</v>
      </c>
      <c r="BA127">
        <f t="shared" si="48"/>
        <v>0</v>
      </c>
      <c r="BB127">
        <f t="shared" si="49"/>
        <v>-0.97995788701222286</v>
      </c>
      <c r="BC127">
        <f t="shared" si="50"/>
        <v>0</v>
      </c>
      <c r="BD127">
        <f t="shared" si="51"/>
        <v>0.71269664509979835</v>
      </c>
      <c r="BE127">
        <f t="shared" si="52"/>
        <v>-0.97995788701222286</v>
      </c>
      <c r="BF127">
        <f t="shared" si="53"/>
        <v>0.71269664509979835</v>
      </c>
      <c r="BG127">
        <f t="shared" si="54"/>
        <v>0</v>
      </c>
      <c r="BH127">
        <f t="shared" si="55"/>
        <v>0</v>
      </c>
      <c r="BI127">
        <f t="shared" si="56"/>
        <v>-2.4053511772118195</v>
      </c>
      <c r="BJ127">
        <f t="shared" si="57"/>
        <v>0.97995788701222286</v>
      </c>
      <c r="BK127">
        <f t="shared" si="58"/>
        <v>0</v>
      </c>
      <c r="BL127">
        <f t="shared" si="59"/>
        <v>-0.71269664509979835</v>
      </c>
      <c r="BM127">
        <f t="shared" si="60"/>
        <v>0</v>
      </c>
      <c r="BN127">
        <f t="shared" si="61"/>
        <v>0</v>
      </c>
      <c r="BO127">
        <f t="shared" si="62"/>
        <v>0.97995788701222286</v>
      </c>
      <c r="BP127">
        <f t="shared" si="63"/>
        <v>0</v>
      </c>
      <c r="BR127">
        <f t="shared" si="39"/>
        <v>-0.71269664509979813</v>
      </c>
      <c r="BS127">
        <f t="shared" si="40"/>
        <v>4.358898943540674</v>
      </c>
      <c r="BT127">
        <f t="shared" si="42"/>
        <v>3.1622776601683795</v>
      </c>
      <c r="BU127">
        <f t="shared" si="36"/>
        <v>-5.1704448955298729E-2</v>
      </c>
    </row>
    <row r="128" spans="1:73" x14ac:dyDescent="0.15">
      <c r="A128" s="39" t="s">
        <v>325</v>
      </c>
      <c r="B128" s="33">
        <v>4</v>
      </c>
      <c r="C128" s="33">
        <v>3</v>
      </c>
      <c r="D128" s="33">
        <v>4</v>
      </c>
      <c r="E128" s="34"/>
      <c r="F128" s="34"/>
      <c r="G128" s="34"/>
      <c r="H128" s="34"/>
      <c r="I128" s="34"/>
      <c r="J128" s="34"/>
      <c r="K128" s="34"/>
      <c r="L128" s="33">
        <v>3</v>
      </c>
      <c r="M128" s="34"/>
      <c r="N128" s="34"/>
      <c r="O128" s="33">
        <v>5</v>
      </c>
      <c r="P128" s="33">
        <v>4</v>
      </c>
      <c r="Q128" s="33">
        <v>2</v>
      </c>
      <c r="R128" s="34"/>
      <c r="S128" s="33">
        <v>4</v>
      </c>
      <c r="T128" s="33">
        <v>3</v>
      </c>
      <c r="U128" s="34"/>
      <c r="V128" s="33">
        <v>4</v>
      </c>
      <c r="W128">
        <f t="shared" si="37"/>
        <v>3.6</v>
      </c>
      <c r="X128">
        <f t="shared" si="38"/>
        <v>0.8</v>
      </c>
      <c r="Z128">
        <f t="shared" si="68"/>
        <v>0.49999999999999989</v>
      </c>
      <c r="AA128">
        <f t="shared" si="68"/>
        <v>-0.75000000000000011</v>
      </c>
      <c r="AB128">
        <f t="shared" si="68"/>
        <v>0.49999999999999989</v>
      </c>
      <c r="AC128">
        <f t="shared" si="68"/>
        <v>0</v>
      </c>
      <c r="AD128">
        <f t="shared" si="68"/>
        <v>0</v>
      </c>
      <c r="AE128">
        <f t="shared" si="68"/>
        <v>0</v>
      </c>
      <c r="AF128">
        <f t="shared" si="68"/>
        <v>0</v>
      </c>
      <c r="AG128">
        <f t="shared" si="68"/>
        <v>0</v>
      </c>
      <c r="AH128">
        <f t="shared" si="68"/>
        <v>0</v>
      </c>
      <c r="AI128">
        <f t="shared" si="68"/>
        <v>0</v>
      </c>
      <c r="AJ128">
        <f t="shared" si="68"/>
        <v>-0.75000000000000011</v>
      </c>
      <c r="AK128">
        <f t="shared" si="67"/>
        <v>0</v>
      </c>
      <c r="AL128">
        <f t="shared" si="67"/>
        <v>0</v>
      </c>
      <c r="AM128">
        <f t="shared" si="67"/>
        <v>1.7499999999999998</v>
      </c>
      <c r="AN128">
        <f t="shared" si="67"/>
        <v>0.49999999999999989</v>
      </c>
      <c r="AO128">
        <f t="shared" si="67"/>
        <v>-2</v>
      </c>
      <c r="AP128">
        <f t="shared" si="66"/>
        <v>0</v>
      </c>
      <c r="AQ128">
        <f t="shared" si="66"/>
        <v>0.49999999999999989</v>
      </c>
      <c r="AR128">
        <f t="shared" si="66"/>
        <v>-0.75000000000000011</v>
      </c>
      <c r="AS128">
        <f t="shared" si="66"/>
        <v>0</v>
      </c>
      <c r="AT128">
        <f t="shared" si="41"/>
        <v>0.49999999999999989</v>
      </c>
      <c r="AV128">
        <f t="shared" si="43"/>
        <v>0.35634832254989912</v>
      </c>
      <c r="AW128">
        <f t="shared" si="44"/>
        <v>0.73496841525916723</v>
      </c>
      <c r="AX128">
        <f t="shared" si="45"/>
        <v>0</v>
      </c>
      <c r="AY128">
        <f t="shared" si="46"/>
        <v>0</v>
      </c>
      <c r="AZ128">
        <f t="shared" si="47"/>
        <v>0</v>
      </c>
      <c r="BA128">
        <f t="shared" si="48"/>
        <v>0</v>
      </c>
      <c r="BB128">
        <f t="shared" si="49"/>
        <v>0</v>
      </c>
      <c r="BC128">
        <f t="shared" si="50"/>
        <v>0</v>
      </c>
      <c r="BD128">
        <f t="shared" si="51"/>
        <v>0</v>
      </c>
      <c r="BE128">
        <f t="shared" si="52"/>
        <v>0</v>
      </c>
      <c r="BF128">
        <f t="shared" si="53"/>
        <v>-0.53452248382484879</v>
      </c>
      <c r="BG128">
        <f t="shared" si="54"/>
        <v>0</v>
      </c>
      <c r="BH128">
        <f t="shared" si="55"/>
        <v>0</v>
      </c>
      <c r="BI128">
        <f t="shared" si="56"/>
        <v>4.2093645601206839</v>
      </c>
      <c r="BJ128">
        <f t="shared" si="57"/>
        <v>-0.48997894350611132</v>
      </c>
      <c r="BK128">
        <f t="shared" si="58"/>
        <v>1.9599157740244457</v>
      </c>
      <c r="BL128">
        <f t="shared" si="59"/>
        <v>0</v>
      </c>
      <c r="BM128">
        <f t="shared" si="60"/>
        <v>0.35634832254989912</v>
      </c>
      <c r="BN128">
        <f t="shared" si="61"/>
        <v>0.73496841525916723</v>
      </c>
      <c r="BO128">
        <f t="shared" si="62"/>
        <v>0</v>
      </c>
      <c r="BP128">
        <f t="shared" si="63"/>
        <v>0.35634832254989912</v>
      </c>
      <c r="BR128">
        <f t="shared" si="39"/>
        <v>7.6837607049822019</v>
      </c>
      <c r="BS128">
        <f t="shared" si="40"/>
        <v>4.358898943540674</v>
      </c>
      <c r="BT128">
        <f t="shared" si="42"/>
        <v>3.1622776601683795</v>
      </c>
      <c r="BU128">
        <f t="shared" si="36"/>
        <v>0.55743859029931464</v>
      </c>
    </row>
    <row r="129" spans="1:73" hidden="1" x14ac:dyDescent="0.15">
      <c r="A129" s="32" t="s">
        <v>326</v>
      </c>
      <c r="B129" s="34"/>
      <c r="C129" s="33">
        <v>5</v>
      </c>
      <c r="D129" s="34"/>
      <c r="E129" s="33">
        <v>5</v>
      </c>
      <c r="F129" s="34"/>
      <c r="G129" s="34"/>
      <c r="H129" s="34"/>
      <c r="I129" s="33">
        <v>3</v>
      </c>
      <c r="J129" s="34"/>
      <c r="K129" s="33">
        <v>4</v>
      </c>
      <c r="L129" s="34"/>
      <c r="M129" s="33">
        <v>4</v>
      </c>
      <c r="N129" s="34"/>
      <c r="O129" s="34"/>
      <c r="P129" s="34"/>
      <c r="Q129" s="33">
        <v>5</v>
      </c>
      <c r="R129" s="33">
        <v>4</v>
      </c>
      <c r="S129" s="34"/>
      <c r="T129" s="34"/>
      <c r="U129" s="33">
        <v>4</v>
      </c>
      <c r="V129" s="33">
        <v>4</v>
      </c>
      <c r="W129">
        <f t="shared" si="37"/>
        <v>4.2222222222222223</v>
      </c>
      <c r="X129">
        <f t="shared" si="38"/>
        <v>0.62853936105470887</v>
      </c>
      <c r="Z129">
        <f t="shared" si="68"/>
        <v>0</v>
      </c>
      <c r="AA129">
        <f t="shared" si="68"/>
        <v>1.2374368670764582</v>
      </c>
      <c r="AB129">
        <f t="shared" si="68"/>
        <v>0</v>
      </c>
      <c r="AC129">
        <f t="shared" si="68"/>
        <v>1.2374368670764582</v>
      </c>
      <c r="AD129">
        <f t="shared" si="68"/>
        <v>0</v>
      </c>
      <c r="AE129">
        <f t="shared" si="68"/>
        <v>0</v>
      </c>
      <c r="AF129">
        <f t="shared" si="68"/>
        <v>0</v>
      </c>
      <c r="AG129">
        <f t="shared" si="68"/>
        <v>-1.9445436482630061</v>
      </c>
      <c r="AH129">
        <f t="shared" si="68"/>
        <v>0</v>
      </c>
      <c r="AI129">
        <f t="shared" si="68"/>
        <v>-0.35355339059327395</v>
      </c>
      <c r="AJ129">
        <f t="shared" si="68"/>
        <v>0</v>
      </c>
      <c r="AK129">
        <f t="shared" si="67"/>
        <v>-0.35355339059327395</v>
      </c>
      <c r="AL129">
        <f t="shared" si="67"/>
        <v>0</v>
      </c>
      <c r="AM129">
        <f t="shared" si="67"/>
        <v>0</v>
      </c>
      <c r="AN129">
        <f t="shared" si="67"/>
        <v>0</v>
      </c>
      <c r="AO129">
        <f t="shared" si="67"/>
        <v>1.2374368670764582</v>
      </c>
      <c r="AP129">
        <f t="shared" si="66"/>
        <v>-0.35355339059327395</v>
      </c>
      <c r="AQ129">
        <f t="shared" si="66"/>
        <v>0</v>
      </c>
      <c r="AR129">
        <f t="shared" si="66"/>
        <v>0</v>
      </c>
      <c r="AS129">
        <f t="shared" si="66"/>
        <v>-0.35355339059327395</v>
      </c>
      <c r="AT129">
        <f t="shared" si="41"/>
        <v>-0.35355339059327395</v>
      </c>
      <c r="AV129">
        <f t="shared" si="43"/>
        <v>0</v>
      </c>
      <c r="AW129">
        <f t="shared" si="44"/>
        <v>-1.2126360175712709</v>
      </c>
      <c r="AX129">
        <f t="shared" si="45"/>
        <v>0</v>
      </c>
      <c r="AY129">
        <f t="shared" si="46"/>
        <v>-1.2126360175712709</v>
      </c>
      <c r="AZ129">
        <f t="shared" si="47"/>
        <v>0</v>
      </c>
      <c r="BA129">
        <f t="shared" si="48"/>
        <v>0</v>
      </c>
      <c r="BB129">
        <f t="shared" si="49"/>
        <v>0</v>
      </c>
      <c r="BC129">
        <f t="shared" si="50"/>
        <v>-1.3858697343671669</v>
      </c>
      <c r="BD129">
        <f t="shared" si="51"/>
        <v>0</v>
      </c>
      <c r="BE129">
        <f t="shared" si="52"/>
        <v>0.34646743359179183</v>
      </c>
      <c r="BF129">
        <f t="shared" si="53"/>
        <v>0</v>
      </c>
      <c r="BG129">
        <f t="shared" si="54"/>
        <v>-0.25197631533948495</v>
      </c>
      <c r="BH129">
        <f t="shared" si="55"/>
        <v>0</v>
      </c>
      <c r="BI129">
        <f t="shared" si="56"/>
        <v>0</v>
      </c>
      <c r="BJ129">
        <f t="shared" si="57"/>
        <v>0</v>
      </c>
      <c r="BK129">
        <f t="shared" si="58"/>
        <v>-1.2126360175712709</v>
      </c>
      <c r="BL129">
        <f t="shared" si="59"/>
        <v>-0.25197631533948495</v>
      </c>
      <c r="BM129">
        <f t="shared" si="60"/>
        <v>0</v>
      </c>
      <c r="BN129">
        <f t="shared" si="61"/>
        <v>0</v>
      </c>
      <c r="BO129">
        <f t="shared" si="62"/>
        <v>0.34646743359179183</v>
      </c>
      <c r="BP129">
        <f t="shared" si="63"/>
        <v>-0.25197631533948495</v>
      </c>
      <c r="BR129">
        <f t="shared" si="39"/>
        <v>-5.0867718659158507</v>
      </c>
      <c r="BS129">
        <f t="shared" si="40"/>
        <v>4.358898943540674</v>
      </c>
      <c r="BT129">
        <f t="shared" si="42"/>
        <v>3.0000000000000004</v>
      </c>
      <c r="BU129">
        <f t="shared" si="36"/>
        <v>-0.38899516688373714</v>
      </c>
    </row>
    <row r="130" spans="1:73" hidden="1" x14ac:dyDescent="0.15">
      <c r="A130" s="32" t="s">
        <v>327</v>
      </c>
      <c r="B130" s="32">
        <v>4</v>
      </c>
      <c r="C130" s="32">
        <v>4</v>
      </c>
      <c r="D130" s="32">
        <v>5</v>
      </c>
      <c r="E130" s="32">
        <v>5</v>
      </c>
      <c r="F130" s="32"/>
      <c r="G130" s="32"/>
      <c r="H130" s="32"/>
      <c r="I130" s="32"/>
      <c r="J130" s="32"/>
      <c r="K130" s="32">
        <v>3</v>
      </c>
      <c r="L130" s="32">
        <v>4</v>
      </c>
      <c r="M130" s="32">
        <v>4</v>
      </c>
      <c r="N130" s="32">
        <v>4</v>
      </c>
      <c r="O130" s="32">
        <v>4</v>
      </c>
      <c r="P130" s="32">
        <v>4</v>
      </c>
      <c r="Q130" s="32"/>
      <c r="R130" s="32">
        <v>5</v>
      </c>
      <c r="S130" s="32">
        <v>4</v>
      </c>
      <c r="T130" s="32"/>
      <c r="U130" s="32">
        <v>4</v>
      </c>
      <c r="V130" s="32">
        <v>5</v>
      </c>
      <c r="W130">
        <f t="shared" si="37"/>
        <v>4.2142857142857144</v>
      </c>
      <c r="X130">
        <f t="shared" si="38"/>
        <v>0.55787497685047538</v>
      </c>
      <c r="Z130">
        <f t="shared" si="68"/>
        <v>-0.38411063979868809</v>
      </c>
      <c r="AA130">
        <f t="shared" si="68"/>
        <v>-0.38411063979868809</v>
      </c>
      <c r="AB130">
        <f t="shared" si="68"/>
        <v>1.4084056792618553</v>
      </c>
      <c r="AC130">
        <f t="shared" si="68"/>
        <v>1.4084056792618553</v>
      </c>
      <c r="AD130">
        <f t="shared" si="68"/>
        <v>0</v>
      </c>
      <c r="AE130">
        <f t="shared" si="68"/>
        <v>0</v>
      </c>
      <c r="AF130">
        <f t="shared" si="68"/>
        <v>0</v>
      </c>
      <c r="AG130">
        <f t="shared" si="68"/>
        <v>0</v>
      </c>
      <c r="AH130">
        <f t="shared" si="68"/>
        <v>0</v>
      </c>
      <c r="AI130">
        <f t="shared" si="68"/>
        <v>-2.1766269588592317</v>
      </c>
      <c r="AJ130">
        <f t="shared" si="68"/>
        <v>-0.38411063979868809</v>
      </c>
      <c r="AK130">
        <f t="shared" si="67"/>
        <v>-0.38411063979868809</v>
      </c>
      <c r="AL130">
        <f t="shared" si="67"/>
        <v>-0.38411063979868809</v>
      </c>
      <c r="AM130">
        <f t="shared" si="67"/>
        <v>-0.38411063979868809</v>
      </c>
      <c r="AN130">
        <f t="shared" si="67"/>
        <v>-0.38411063979868809</v>
      </c>
      <c r="AO130">
        <f t="shared" si="67"/>
        <v>0</v>
      </c>
      <c r="AP130">
        <f t="shared" si="66"/>
        <v>1.4084056792618553</v>
      </c>
      <c r="AQ130">
        <f t="shared" si="66"/>
        <v>-0.38411063979868809</v>
      </c>
      <c r="AR130">
        <f t="shared" si="66"/>
        <v>0</v>
      </c>
      <c r="AS130">
        <f t="shared" si="66"/>
        <v>-0.38411063979868809</v>
      </c>
      <c r="AT130">
        <f t="shared" si="41"/>
        <v>1.4084056792618553</v>
      </c>
      <c r="AV130">
        <f t="shared" si="43"/>
        <v>-0.27375436433166211</v>
      </c>
      <c r="AW130">
        <f t="shared" si="44"/>
        <v>0.37641225095603542</v>
      </c>
      <c r="AX130">
        <f t="shared" si="45"/>
        <v>0</v>
      </c>
      <c r="AY130">
        <f t="shared" si="46"/>
        <v>-1.3801782535054623</v>
      </c>
      <c r="AZ130">
        <f t="shared" si="47"/>
        <v>0</v>
      </c>
      <c r="BA130">
        <f t="shared" si="48"/>
        <v>0</v>
      </c>
      <c r="BB130">
        <f t="shared" si="49"/>
        <v>0</v>
      </c>
      <c r="BC130">
        <f t="shared" si="50"/>
        <v>0</v>
      </c>
      <c r="BD130">
        <f t="shared" si="51"/>
        <v>0</v>
      </c>
      <c r="BE130">
        <f t="shared" si="52"/>
        <v>2.1330027554175333</v>
      </c>
      <c r="BF130">
        <f t="shared" si="53"/>
        <v>-0.27375436433166211</v>
      </c>
      <c r="BG130">
        <f t="shared" si="54"/>
        <v>-0.27375436433166211</v>
      </c>
      <c r="BH130">
        <f t="shared" si="55"/>
        <v>0</v>
      </c>
      <c r="BI130">
        <f t="shared" si="56"/>
        <v>-0.92392097961935959</v>
      </c>
      <c r="BJ130">
        <f t="shared" si="57"/>
        <v>0.37641225095603542</v>
      </c>
      <c r="BK130">
        <f t="shared" si="58"/>
        <v>0</v>
      </c>
      <c r="BL130">
        <f t="shared" si="59"/>
        <v>1.003766002549427</v>
      </c>
      <c r="BM130">
        <f t="shared" si="60"/>
        <v>-0.27375436433166211</v>
      </c>
      <c r="BN130">
        <f t="shared" si="61"/>
        <v>0</v>
      </c>
      <c r="BO130">
        <f t="shared" si="62"/>
        <v>0.37641225095603542</v>
      </c>
      <c r="BP130">
        <f t="shared" si="63"/>
        <v>1.003766002549427</v>
      </c>
      <c r="BR130">
        <f t="shared" si="39"/>
        <v>1.8706548229330231</v>
      </c>
      <c r="BS130">
        <f t="shared" si="40"/>
        <v>4.358898943540674</v>
      </c>
      <c r="BT130">
        <f t="shared" si="42"/>
        <v>3.7416573867739409</v>
      </c>
      <c r="BU130">
        <f t="shared" si="36"/>
        <v>0.11469720625375195</v>
      </c>
    </row>
    <row r="131" spans="1:73" hidden="1" x14ac:dyDescent="0.15">
      <c r="A131" s="32" t="s">
        <v>328</v>
      </c>
      <c r="B131" s="32"/>
      <c r="C131" s="32">
        <v>5</v>
      </c>
      <c r="D131" s="32"/>
      <c r="E131" s="32">
        <v>5</v>
      </c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>
        <v>3</v>
      </c>
      <c r="R131" s="32"/>
      <c r="S131" s="32"/>
      <c r="T131" s="32"/>
      <c r="U131" s="32"/>
      <c r="V131" s="32"/>
      <c r="W131">
        <f t="shared" si="37"/>
        <v>4.333333333333333</v>
      </c>
      <c r="X131">
        <f t="shared" si="38"/>
        <v>0.94280904158206336</v>
      </c>
      <c r="Z131">
        <f t="shared" si="68"/>
        <v>0</v>
      </c>
      <c r="AA131">
        <f t="shared" si="68"/>
        <v>0.70710678118654779</v>
      </c>
      <c r="AB131">
        <f t="shared" si="68"/>
        <v>0</v>
      </c>
      <c r="AC131">
        <f t="shared" si="68"/>
        <v>0.70710678118654779</v>
      </c>
      <c r="AD131">
        <f t="shared" si="68"/>
        <v>0</v>
      </c>
      <c r="AE131">
        <f t="shared" si="68"/>
        <v>0</v>
      </c>
      <c r="AF131">
        <f t="shared" si="68"/>
        <v>0</v>
      </c>
      <c r="AG131">
        <f t="shared" si="68"/>
        <v>0</v>
      </c>
      <c r="AH131">
        <f t="shared" si="68"/>
        <v>0</v>
      </c>
      <c r="AI131">
        <f t="shared" si="68"/>
        <v>0</v>
      </c>
      <c r="AJ131">
        <f t="shared" si="68"/>
        <v>0</v>
      </c>
      <c r="AK131">
        <f t="shared" si="67"/>
        <v>0</v>
      </c>
      <c r="AL131">
        <f t="shared" si="67"/>
        <v>0</v>
      </c>
      <c r="AM131">
        <f t="shared" si="67"/>
        <v>0</v>
      </c>
      <c r="AN131">
        <f t="shared" si="67"/>
        <v>0</v>
      </c>
      <c r="AO131">
        <f t="shared" si="67"/>
        <v>-1.4142135623730947</v>
      </c>
      <c r="AP131">
        <f t="shared" si="66"/>
        <v>0</v>
      </c>
      <c r="AQ131">
        <f t="shared" si="66"/>
        <v>0</v>
      </c>
      <c r="AR131">
        <f t="shared" si="66"/>
        <v>0</v>
      </c>
      <c r="AS131">
        <f t="shared" si="66"/>
        <v>0</v>
      </c>
      <c r="AT131">
        <f t="shared" si="41"/>
        <v>0</v>
      </c>
      <c r="AV131">
        <f t="shared" si="43"/>
        <v>0</v>
      </c>
      <c r="AW131">
        <f t="shared" si="44"/>
        <v>-0.69293486718358355</v>
      </c>
      <c r="AX131">
        <f t="shared" si="45"/>
        <v>0</v>
      </c>
      <c r="AY131">
        <f t="shared" si="46"/>
        <v>-0.69293486718358355</v>
      </c>
      <c r="AZ131">
        <f t="shared" si="47"/>
        <v>0</v>
      </c>
      <c r="BA131">
        <f t="shared" si="48"/>
        <v>0</v>
      </c>
      <c r="BB131">
        <f t="shared" si="49"/>
        <v>0</v>
      </c>
      <c r="BC131">
        <f t="shared" si="50"/>
        <v>0</v>
      </c>
      <c r="BD131">
        <f t="shared" si="51"/>
        <v>0</v>
      </c>
      <c r="BE131">
        <f t="shared" si="52"/>
        <v>0</v>
      </c>
      <c r="BF131">
        <f t="shared" si="53"/>
        <v>0</v>
      </c>
      <c r="BG131">
        <f t="shared" si="54"/>
        <v>0</v>
      </c>
      <c r="BH131">
        <f t="shared" si="55"/>
        <v>0</v>
      </c>
      <c r="BI131">
        <f t="shared" si="56"/>
        <v>0</v>
      </c>
      <c r="BJ131">
        <f t="shared" si="57"/>
        <v>0</v>
      </c>
      <c r="BK131">
        <f t="shared" si="58"/>
        <v>1.3858697343671664</v>
      </c>
      <c r="BL131">
        <f t="shared" si="59"/>
        <v>0</v>
      </c>
      <c r="BM131">
        <f t="shared" si="60"/>
        <v>0</v>
      </c>
      <c r="BN131">
        <f t="shared" si="61"/>
        <v>0</v>
      </c>
      <c r="BO131">
        <f t="shared" si="62"/>
        <v>0</v>
      </c>
      <c r="BP131">
        <f t="shared" si="63"/>
        <v>0</v>
      </c>
      <c r="BR131">
        <f t="shared" si="39"/>
        <v>-6.6613381477509392E-16</v>
      </c>
      <c r="BS131">
        <f t="shared" si="40"/>
        <v>4.358898943540674</v>
      </c>
      <c r="BT131">
        <f t="shared" si="42"/>
        <v>1.7320508075688772</v>
      </c>
      <c r="BU131">
        <f t="shared" si="36"/>
        <v>-8.8231579180478443E-17</v>
      </c>
    </row>
    <row r="132" spans="1:73" hidden="1" x14ac:dyDescent="0.15">
      <c r="A132" s="32" t="s">
        <v>329</v>
      </c>
      <c r="B132" s="32">
        <v>5</v>
      </c>
      <c r="C132" s="32"/>
      <c r="D132" s="32">
        <v>4</v>
      </c>
      <c r="E132" s="32">
        <v>5</v>
      </c>
      <c r="F132" s="32">
        <v>5</v>
      </c>
      <c r="G132" s="32"/>
      <c r="H132" s="32"/>
      <c r="I132" s="32">
        <v>3</v>
      </c>
      <c r="J132" s="32"/>
      <c r="K132" s="32">
        <v>4</v>
      </c>
      <c r="L132" s="32"/>
      <c r="M132" s="32"/>
      <c r="N132" s="32">
        <v>4</v>
      </c>
      <c r="O132" s="32">
        <v>4</v>
      </c>
      <c r="P132" s="32">
        <v>4</v>
      </c>
      <c r="Q132" s="32"/>
      <c r="R132" s="32"/>
      <c r="S132" s="32">
        <v>5</v>
      </c>
      <c r="T132" s="32"/>
      <c r="U132" s="32">
        <v>5</v>
      </c>
      <c r="V132" s="32">
        <v>4</v>
      </c>
      <c r="W132">
        <f t="shared" si="37"/>
        <v>4.333333333333333</v>
      </c>
      <c r="X132">
        <f t="shared" si="38"/>
        <v>0.62360956446232352</v>
      </c>
      <c r="Z132">
        <f t="shared" si="68"/>
        <v>1.069044967649698</v>
      </c>
      <c r="AA132">
        <f t="shared" si="68"/>
        <v>0</v>
      </c>
      <c r="AB132">
        <f t="shared" si="68"/>
        <v>-0.53452248382484835</v>
      </c>
      <c r="AC132">
        <f t="shared" si="68"/>
        <v>1.069044967649698</v>
      </c>
      <c r="AD132">
        <f t="shared" si="68"/>
        <v>1.069044967649698</v>
      </c>
      <c r="AE132">
        <f t="shared" si="68"/>
        <v>0</v>
      </c>
      <c r="AF132">
        <f t="shared" si="68"/>
        <v>0</v>
      </c>
      <c r="AG132">
        <f t="shared" si="68"/>
        <v>-2.1380899352993947</v>
      </c>
      <c r="AH132">
        <f t="shared" si="68"/>
        <v>0</v>
      </c>
      <c r="AI132">
        <f t="shared" si="68"/>
        <v>-0.53452248382484835</v>
      </c>
      <c r="AJ132">
        <f t="shared" si="68"/>
        <v>0</v>
      </c>
      <c r="AK132">
        <f t="shared" si="67"/>
        <v>0</v>
      </c>
      <c r="AL132">
        <f t="shared" si="67"/>
        <v>-0.53452248382484835</v>
      </c>
      <c r="AM132">
        <f t="shared" si="67"/>
        <v>-0.53452248382484835</v>
      </c>
      <c r="AN132">
        <f t="shared" si="67"/>
        <v>-0.53452248382484835</v>
      </c>
      <c r="AO132">
        <f t="shared" si="67"/>
        <v>0</v>
      </c>
      <c r="AP132">
        <f t="shared" si="66"/>
        <v>0</v>
      </c>
      <c r="AQ132">
        <f t="shared" si="66"/>
        <v>1.069044967649698</v>
      </c>
      <c r="AR132">
        <f t="shared" si="66"/>
        <v>0</v>
      </c>
      <c r="AS132">
        <f t="shared" si="66"/>
        <v>1.069044967649698</v>
      </c>
      <c r="AT132">
        <f t="shared" si="41"/>
        <v>-0.53452248382484835</v>
      </c>
      <c r="AV132">
        <f t="shared" si="43"/>
        <v>0.7619047619047622</v>
      </c>
      <c r="AW132">
        <f t="shared" si="44"/>
        <v>0</v>
      </c>
      <c r="AX132">
        <f t="shared" si="45"/>
        <v>0</v>
      </c>
      <c r="AY132">
        <f t="shared" si="46"/>
        <v>-1.0476190476190481</v>
      </c>
      <c r="AZ132">
        <f t="shared" si="47"/>
        <v>-1.0476190476190481</v>
      </c>
      <c r="BA132">
        <f t="shared" si="48"/>
        <v>0</v>
      </c>
      <c r="BB132">
        <f t="shared" si="49"/>
        <v>0</v>
      </c>
      <c r="BC132">
        <f t="shared" si="50"/>
        <v>-1.5238095238095235</v>
      </c>
      <c r="BD132">
        <f t="shared" si="51"/>
        <v>0</v>
      </c>
      <c r="BE132">
        <f t="shared" si="52"/>
        <v>0.5238095238095235</v>
      </c>
      <c r="BF132">
        <f t="shared" si="53"/>
        <v>0</v>
      </c>
      <c r="BG132">
        <f t="shared" si="54"/>
        <v>0</v>
      </c>
      <c r="BH132">
        <f t="shared" si="55"/>
        <v>0</v>
      </c>
      <c r="BI132">
        <f t="shared" si="56"/>
        <v>-1.2857142857142847</v>
      </c>
      <c r="BJ132">
        <f t="shared" si="57"/>
        <v>0.5238095238095235</v>
      </c>
      <c r="BK132">
        <f t="shared" si="58"/>
        <v>0</v>
      </c>
      <c r="BL132">
        <f t="shared" si="59"/>
        <v>0</v>
      </c>
      <c r="BM132">
        <f t="shared" si="60"/>
        <v>0.7619047619047622</v>
      </c>
      <c r="BN132">
        <f t="shared" si="61"/>
        <v>0</v>
      </c>
      <c r="BO132">
        <f t="shared" si="62"/>
        <v>-1.0476190476190481</v>
      </c>
      <c r="BP132">
        <f t="shared" si="63"/>
        <v>-0.38095238095238065</v>
      </c>
      <c r="BR132">
        <f t="shared" si="39"/>
        <v>-3.761904761904761</v>
      </c>
      <c r="BS132">
        <f t="shared" si="40"/>
        <v>4.358898943540674</v>
      </c>
      <c r="BT132">
        <f t="shared" si="42"/>
        <v>3.4641016151377544</v>
      </c>
      <c r="BU132">
        <f t="shared" si="36"/>
        <v>-0.24913822906699626</v>
      </c>
    </row>
    <row r="133" spans="1:73" hidden="1" x14ac:dyDescent="0.15">
      <c r="A133" s="32" t="s">
        <v>330</v>
      </c>
      <c r="B133" s="32">
        <v>5</v>
      </c>
      <c r="C133" s="32">
        <v>4</v>
      </c>
      <c r="D133" s="32">
        <v>5</v>
      </c>
      <c r="E133" s="32">
        <v>4</v>
      </c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2">
        <v>4</v>
      </c>
      <c r="Q133" s="32">
        <v>5</v>
      </c>
      <c r="R133" s="31"/>
      <c r="S133" s="31"/>
      <c r="T133" s="31"/>
      <c r="U133" s="31"/>
      <c r="V133" s="32">
        <v>4</v>
      </c>
      <c r="W133">
        <f t="shared" si="37"/>
        <v>4.4285714285714288</v>
      </c>
      <c r="X133">
        <f t="shared" si="38"/>
        <v>0.49487165930539351</v>
      </c>
      <c r="Z133">
        <f t="shared" si="68"/>
        <v>1.154700538379251</v>
      </c>
      <c r="AA133">
        <f t="shared" si="68"/>
        <v>-0.86602540378443915</v>
      </c>
      <c r="AB133">
        <f t="shared" si="68"/>
        <v>1.154700538379251</v>
      </c>
      <c r="AC133">
        <f t="shared" si="68"/>
        <v>-0.86602540378443915</v>
      </c>
      <c r="AD133">
        <f t="shared" si="68"/>
        <v>0</v>
      </c>
      <c r="AE133">
        <f t="shared" si="68"/>
        <v>0</v>
      </c>
      <c r="AF133">
        <f t="shared" si="68"/>
        <v>0</v>
      </c>
      <c r="AG133">
        <f t="shared" si="68"/>
        <v>0</v>
      </c>
      <c r="AH133">
        <f t="shared" si="68"/>
        <v>0</v>
      </c>
      <c r="AI133">
        <f t="shared" si="68"/>
        <v>0</v>
      </c>
      <c r="AJ133">
        <f t="shared" si="68"/>
        <v>0</v>
      </c>
      <c r="AK133">
        <f t="shared" si="67"/>
        <v>0</v>
      </c>
      <c r="AL133">
        <f t="shared" si="67"/>
        <v>0</v>
      </c>
      <c r="AM133">
        <f t="shared" si="67"/>
        <v>0</v>
      </c>
      <c r="AN133">
        <f t="shared" si="67"/>
        <v>-0.86602540378443915</v>
      </c>
      <c r="AO133">
        <f t="shared" si="67"/>
        <v>1.154700538379251</v>
      </c>
      <c r="AP133">
        <f t="shared" si="66"/>
        <v>0</v>
      </c>
      <c r="AQ133">
        <f t="shared" si="66"/>
        <v>0</v>
      </c>
      <c r="AR133">
        <f t="shared" si="66"/>
        <v>0</v>
      </c>
      <c r="AS133">
        <f t="shared" si="66"/>
        <v>0</v>
      </c>
      <c r="AT133">
        <f t="shared" si="41"/>
        <v>-0.86602540378443915</v>
      </c>
      <c r="AV133">
        <f t="shared" si="43"/>
        <v>0.82295119979782316</v>
      </c>
      <c r="AW133">
        <f t="shared" si="44"/>
        <v>0.84866842479150606</v>
      </c>
      <c r="AX133">
        <f t="shared" si="45"/>
        <v>0</v>
      </c>
      <c r="AY133">
        <f t="shared" si="46"/>
        <v>0.84866842479150606</v>
      </c>
      <c r="AZ133">
        <f t="shared" si="47"/>
        <v>0</v>
      </c>
      <c r="BA133">
        <f t="shared" si="48"/>
        <v>0</v>
      </c>
      <c r="BB133">
        <f t="shared" si="49"/>
        <v>0</v>
      </c>
      <c r="BC133">
        <f t="shared" si="50"/>
        <v>0</v>
      </c>
      <c r="BD133">
        <f t="shared" si="51"/>
        <v>0</v>
      </c>
      <c r="BE133">
        <f t="shared" si="52"/>
        <v>0</v>
      </c>
      <c r="BF133">
        <f t="shared" si="53"/>
        <v>0</v>
      </c>
      <c r="BG133">
        <f t="shared" si="54"/>
        <v>0</v>
      </c>
      <c r="BH133">
        <f t="shared" si="55"/>
        <v>0</v>
      </c>
      <c r="BI133">
        <f t="shared" si="56"/>
        <v>0</v>
      </c>
      <c r="BJ133">
        <f t="shared" si="57"/>
        <v>0.84866842479150606</v>
      </c>
      <c r="BK133">
        <f t="shared" si="58"/>
        <v>-1.131557899722007</v>
      </c>
      <c r="BL133">
        <f t="shared" si="59"/>
        <v>0</v>
      </c>
      <c r="BM133">
        <f t="shared" si="60"/>
        <v>0</v>
      </c>
      <c r="BN133">
        <f t="shared" si="61"/>
        <v>0</v>
      </c>
      <c r="BO133">
        <f t="shared" si="62"/>
        <v>0</v>
      </c>
      <c r="BP133">
        <f t="shared" si="63"/>
        <v>-0.61721339984836798</v>
      </c>
      <c r="BR133">
        <f t="shared" si="39"/>
        <v>1.6201851746019662</v>
      </c>
      <c r="BS133">
        <f t="shared" si="40"/>
        <v>4.358898943540674</v>
      </c>
      <c r="BT133">
        <f t="shared" si="42"/>
        <v>2.6457513110645907</v>
      </c>
      <c r="BU133">
        <f t="shared" ref="BU133:BU196" si="69">BR133/(BS133*BT133)</f>
        <v>0.14048787173725416</v>
      </c>
    </row>
    <row r="134" spans="1:73" hidden="1" x14ac:dyDescent="0.15">
      <c r="A134" s="32" t="s">
        <v>331</v>
      </c>
      <c r="B134" s="32"/>
      <c r="C134" s="32">
        <v>4</v>
      </c>
      <c r="D134" s="32">
        <v>5</v>
      </c>
      <c r="E134" s="32">
        <v>5</v>
      </c>
      <c r="F134" s="32"/>
      <c r="G134" s="32"/>
      <c r="H134" s="32"/>
      <c r="I134" s="32"/>
      <c r="J134" s="32"/>
      <c r="K134" s="32"/>
      <c r="L134" s="32"/>
      <c r="M134" s="32">
        <v>5</v>
      </c>
      <c r="N134" s="32"/>
      <c r="O134" s="32">
        <v>4</v>
      </c>
      <c r="P134" s="32">
        <v>3</v>
      </c>
      <c r="Q134" s="32"/>
      <c r="R134" s="32"/>
      <c r="S134" s="32"/>
      <c r="T134" s="32">
        <v>4</v>
      </c>
      <c r="U134" s="32"/>
      <c r="V134" s="32">
        <v>4</v>
      </c>
      <c r="W134">
        <f t="shared" ref="W134:W197" si="70">AVERAGE(B134:V134)</f>
        <v>4.25</v>
      </c>
      <c r="X134">
        <f t="shared" ref="X134:X197" si="71">STDEVP(B134:V134)</f>
        <v>0.66143782776614768</v>
      </c>
      <c r="Z134">
        <f t="shared" si="68"/>
        <v>0</v>
      </c>
      <c r="AA134">
        <f t="shared" si="68"/>
        <v>-0.3779644730092272</v>
      </c>
      <c r="AB134">
        <f t="shared" si="68"/>
        <v>1.1338934190276817</v>
      </c>
      <c r="AC134">
        <f t="shared" si="68"/>
        <v>1.1338934190276817</v>
      </c>
      <c r="AD134">
        <f t="shared" si="68"/>
        <v>0</v>
      </c>
      <c r="AE134">
        <f t="shared" si="68"/>
        <v>0</v>
      </c>
      <c r="AF134">
        <f t="shared" si="68"/>
        <v>0</v>
      </c>
      <c r="AG134">
        <f t="shared" si="68"/>
        <v>0</v>
      </c>
      <c r="AH134">
        <f t="shared" si="68"/>
        <v>0</v>
      </c>
      <c r="AI134">
        <f t="shared" si="68"/>
        <v>0</v>
      </c>
      <c r="AJ134">
        <f t="shared" si="68"/>
        <v>0</v>
      </c>
      <c r="AK134">
        <f t="shared" si="67"/>
        <v>1.1338934190276817</v>
      </c>
      <c r="AL134">
        <f t="shared" si="67"/>
        <v>0</v>
      </c>
      <c r="AM134">
        <f t="shared" si="67"/>
        <v>-0.3779644730092272</v>
      </c>
      <c r="AN134">
        <f t="shared" si="67"/>
        <v>-1.8898223650461361</v>
      </c>
      <c r="AO134">
        <f t="shared" si="67"/>
        <v>0</v>
      </c>
      <c r="AP134">
        <f t="shared" si="66"/>
        <v>0</v>
      </c>
      <c r="AQ134">
        <f t="shared" si="66"/>
        <v>0</v>
      </c>
      <c r="AR134">
        <f t="shared" si="66"/>
        <v>-0.3779644730092272</v>
      </c>
      <c r="AS134">
        <f t="shared" si="66"/>
        <v>0</v>
      </c>
      <c r="AT134">
        <f t="shared" si="41"/>
        <v>-0.3779644730092272</v>
      </c>
      <c r="AV134">
        <f t="shared" si="43"/>
        <v>0</v>
      </c>
      <c r="AW134">
        <f t="shared" si="44"/>
        <v>0.3703892663358106</v>
      </c>
      <c r="AX134">
        <f t="shared" si="45"/>
        <v>0</v>
      </c>
      <c r="AY134">
        <f t="shared" si="46"/>
        <v>-1.111167799007432</v>
      </c>
      <c r="AZ134">
        <f t="shared" si="47"/>
        <v>0</v>
      </c>
      <c r="BA134">
        <f t="shared" si="48"/>
        <v>0</v>
      </c>
      <c r="BB134">
        <f t="shared" si="49"/>
        <v>0</v>
      </c>
      <c r="BC134">
        <f t="shared" si="50"/>
        <v>0</v>
      </c>
      <c r="BD134">
        <f t="shared" si="51"/>
        <v>0</v>
      </c>
      <c r="BE134">
        <f t="shared" si="52"/>
        <v>0</v>
      </c>
      <c r="BF134">
        <f t="shared" si="53"/>
        <v>0</v>
      </c>
      <c r="BG134">
        <f t="shared" si="54"/>
        <v>0.80812203564176865</v>
      </c>
      <c r="BH134">
        <f t="shared" si="55"/>
        <v>0</v>
      </c>
      <c r="BI134">
        <f t="shared" si="56"/>
        <v>-0.90913729009698963</v>
      </c>
      <c r="BJ134">
        <f t="shared" si="57"/>
        <v>1.8519463316790532</v>
      </c>
      <c r="BK134">
        <f t="shared" si="58"/>
        <v>0</v>
      </c>
      <c r="BL134">
        <f t="shared" si="59"/>
        <v>0</v>
      </c>
      <c r="BM134">
        <f t="shared" si="60"/>
        <v>0</v>
      </c>
      <c r="BN134">
        <f t="shared" si="61"/>
        <v>0.3703892663358106</v>
      </c>
      <c r="BO134">
        <f t="shared" si="62"/>
        <v>0</v>
      </c>
      <c r="BP134">
        <f t="shared" si="63"/>
        <v>-0.26937401188058951</v>
      </c>
      <c r="BR134">
        <f t="shared" ref="BR134:BR197" si="72">SUM(AV134:BP134)</f>
        <v>1.1111677990074318</v>
      </c>
      <c r="BS134">
        <f t="shared" ref="BS134:BS197" si="73">SQRT(SUMSQ($Z$8:$AT$8))</f>
        <v>4.358898943540674</v>
      </c>
      <c r="BT134">
        <f t="shared" si="42"/>
        <v>2.8284271247461903</v>
      </c>
      <c r="BU134">
        <f t="shared" si="69"/>
        <v>9.0127609734863529E-2</v>
      </c>
    </row>
    <row r="135" spans="1:73" hidden="1" x14ac:dyDescent="0.15">
      <c r="A135" s="32" t="s">
        <v>332</v>
      </c>
      <c r="B135" s="32">
        <v>4</v>
      </c>
      <c r="C135" s="32">
        <v>3</v>
      </c>
      <c r="D135" s="32"/>
      <c r="E135" s="32">
        <v>4</v>
      </c>
      <c r="F135" s="31"/>
      <c r="G135" s="31"/>
      <c r="H135" s="32">
        <v>5</v>
      </c>
      <c r="I135" s="31"/>
      <c r="J135" s="31"/>
      <c r="K135" s="31"/>
      <c r="L135" s="31"/>
      <c r="M135" s="31"/>
      <c r="N135" s="31"/>
      <c r="O135" s="31"/>
      <c r="P135" s="32"/>
      <c r="Q135" s="32"/>
      <c r="R135" s="32"/>
      <c r="S135" s="31"/>
      <c r="T135" s="31"/>
      <c r="U135" s="31"/>
      <c r="V135" s="32"/>
      <c r="W135">
        <f t="shared" si="70"/>
        <v>4</v>
      </c>
      <c r="X135">
        <f t="shared" si="71"/>
        <v>0.70710678118654757</v>
      </c>
      <c r="Z135">
        <f t="shared" si="68"/>
        <v>0</v>
      </c>
      <c r="AA135">
        <f t="shared" si="68"/>
        <v>-1.4142135623730949</v>
      </c>
      <c r="AB135">
        <f t="shared" si="68"/>
        <v>0</v>
      </c>
      <c r="AC135">
        <f t="shared" si="68"/>
        <v>0</v>
      </c>
      <c r="AD135">
        <f t="shared" si="68"/>
        <v>0</v>
      </c>
      <c r="AE135">
        <f t="shared" si="68"/>
        <v>0</v>
      </c>
      <c r="AF135">
        <f t="shared" si="68"/>
        <v>1.4142135623730949</v>
      </c>
      <c r="AG135">
        <f t="shared" si="68"/>
        <v>0</v>
      </c>
      <c r="AH135">
        <f t="shared" si="68"/>
        <v>0</v>
      </c>
      <c r="AI135">
        <f t="shared" si="68"/>
        <v>0</v>
      </c>
      <c r="AJ135">
        <f t="shared" si="68"/>
        <v>0</v>
      </c>
      <c r="AK135">
        <f t="shared" si="67"/>
        <v>0</v>
      </c>
      <c r="AL135">
        <f t="shared" si="67"/>
        <v>0</v>
      </c>
      <c r="AM135">
        <f t="shared" si="67"/>
        <v>0</v>
      </c>
      <c r="AN135">
        <f t="shared" si="67"/>
        <v>0</v>
      </c>
      <c r="AO135">
        <f t="shared" si="67"/>
        <v>0</v>
      </c>
      <c r="AP135">
        <f t="shared" si="66"/>
        <v>0</v>
      </c>
      <c r="AQ135">
        <f t="shared" si="66"/>
        <v>0</v>
      </c>
      <c r="AR135">
        <f t="shared" si="66"/>
        <v>0</v>
      </c>
      <c r="AS135">
        <f t="shared" si="66"/>
        <v>0</v>
      </c>
      <c r="AT135">
        <f t="shared" si="66"/>
        <v>0</v>
      </c>
      <c r="AV135">
        <f t="shared" si="43"/>
        <v>0</v>
      </c>
      <c r="AW135">
        <f t="shared" si="44"/>
        <v>1.3858697343671667</v>
      </c>
      <c r="AX135">
        <f t="shared" si="45"/>
        <v>0</v>
      </c>
      <c r="AY135">
        <f t="shared" si="46"/>
        <v>0</v>
      </c>
      <c r="AZ135">
        <f t="shared" si="47"/>
        <v>0</v>
      </c>
      <c r="BA135">
        <f t="shared" si="48"/>
        <v>0</v>
      </c>
      <c r="BB135">
        <f t="shared" si="49"/>
        <v>-1.3858697343671667</v>
      </c>
      <c r="BC135">
        <f t="shared" si="50"/>
        <v>0</v>
      </c>
      <c r="BD135">
        <f t="shared" si="51"/>
        <v>0</v>
      </c>
      <c r="BE135">
        <f t="shared" si="52"/>
        <v>0</v>
      </c>
      <c r="BF135">
        <f t="shared" si="53"/>
        <v>0</v>
      </c>
      <c r="BG135">
        <f t="shared" si="54"/>
        <v>0</v>
      </c>
      <c r="BH135">
        <f t="shared" si="55"/>
        <v>0</v>
      </c>
      <c r="BI135">
        <f t="shared" si="56"/>
        <v>0</v>
      </c>
      <c r="BJ135">
        <f t="shared" si="57"/>
        <v>0</v>
      </c>
      <c r="BK135">
        <f t="shared" si="58"/>
        <v>0</v>
      </c>
      <c r="BL135">
        <f t="shared" si="59"/>
        <v>0</v>
      </c>
      <c r="BM135">
        <f t="shared" si="60"/>
        <v>0</v>
      </c>
      <c r="BN135">
        <f t="shared" si="61"/>
        <v>0</v>
      </c>
      <c r="BO135">
        <f t="shared" si="62"/>
        <v>0</v>
      </c>
      <c r="BP135">
        <f t="shared" si="63"/>
        <v>0</v>
      </c>
      <c r="BR135">
        <f t="shared" si="72"/>
        <v>0</v>
      </c>
      <c r="BS135">
        <f t="shared" si="73"/>
        <v>4.358898943540674</v>
      </c>
      <c r="BT135">
        <f t="shared" si="42"/>
        <v>1.9999999999999998</v>
      </c>
      <c r="BU135">
        <f t="shared" si="69"/>
        <v>0</v>
      </c>
    </row>
    <row r="136" spans="1:73" hidden="1" x14ac:dyDescent="0.15">
      <c r="A136" s="32" t="s">
        <v>333</v>
      </c>
      <c r="B136" s="31"/>
      <c r="C136" s="32">
        <v>4</v>
      </c>
      <c r="D136" s="31"/>
      <c r="E136" s="32">
        <v>3</v>
      </c>
      <c r="F136" s="31"/>
      <c r="G136" s="31"/>
      <c r="H136" s="31"/>
      <c r="I136" s="31"/>
      <c r="J136" s="31"/>
      <c r="K136" s="31"/>
      <c r="L136" s="31"/>
      <c r="M136" s="31"/>
      <c r="N136" s="31"/>
      <c r="O136" s="32">
        <v>4</v>
      </c>
      <c r="P136" s="31"/>
      <c r="Q136" s="32">
        <v>5</v>
      </c>
      <c r="R136" s="31"/>
      <c r="S136" s="31"/>
      <c r="T136" s="31"/>
      <c r="U136" s="31"/>
      <c r="V136" s="32">
        <v>4</v>
      </c>
      <c r="W136">
        <f t="shared" si="70"/>
        <v>4</v>
      </c>
      <c r="X136">
        <f t="shared" si="71"/>
        <v>0.63245553203367588</v>
      </c>
      <c r="Z136">
        <f t="shared" si="68"/>
        <v>0</v>
      </c>
      <c r="AA136">
        <f t="shared" si="68"/>
        <v>0</v>
      </c>
      <c r="AB136">
        <f t="shared" si="68"/>
        <v>0</v>
      </c>
      <c r="AC136">
        <f t="shared" si="68"/>
        <v>-1.5811388300841895</v>
      </c>
      <c r="AD136">
        <f t="shared" si="68"/>
        <v>0</v>
      </c>
      <c r="AE136">
        <f t="shared" si="68"/>
        <v>0</v>
      </c>
      <c r="AF136">
        <f t="shared" si="68"/>
        <v>0</v>
      </c>
      <c r="AG136">
        <f t="shared" si="68"/>
        <v>0</v>
      </c>
      <c r="AH136">
        <f t="shared" si="68"/>
        <v>0</v>
      </c>
      <c r="AI136">
        <f t="shared" si="68"/>
        <v>0</v>
      </c>
      <c r="AJ136">
        <f t="shared" si="68"/>
        <v>0</v>
      </c>
      <c r="AK136">
        <f t="shared" si="67"/>
        <v>0</v>
      </c>
      <c r="AL136">
        <f t="shared" si="67"/>
        <v>0</v>
      </c>
      <c r="AM136">
        <f t="shared" si="67"/>
        <v>0</v>
      </c>
      <c r="AN136">
        <f t="shared" si="67"/>
        <v>0</v>
      </c>
      <c r="AO136">
        <f t="shared" si="67"/>
        <v>1.5811388300841895</v>
      </c>
      <c r="AP136">
        <f t="shared" si="66"/>
        <v>0</v>
      </c>
      <c r="AQ136">
        <f t="shared" si="66"/>
        <v>0</v>
      </c>
      <c r="AR136">
        <f t="shared" si="66"/>
        <v>0</v>
      </c>
      <c r="AS136">
        <f t="shared" si="66"/>
        <v>0</v>
      </c>
      <c r="AT136">
        <f t="shared" si="66"/>
        <v>0</v>
      </c>
      <c r="AV136">
        <f t="shared" si="43"/>
        <v>0</v>
      </c>
      <c r="AW136">
        <f t="shared" si="44"/>
        <v>0</v>
      </c>
      <c r="AX136">
        <f t="shared" si="45"/>
        <v>0</v>
      </c>
      <c r="AY136">
        <f t="shared" si="46"/>
        <v>1.5494494670022805</v>
      </c>
      <c r="AZ136">
        <f t="shared" si="47"/>
        <v>0</v>
      </c>
      <c r="BA136">
        <f t="shared" si="48"/>
        <v>0</v>
      </c>
      <c r="BB136">
        <f t="shared" si="49"/>
        <v>0</v>
      </c>
      <c r="BC136">
        <f t="shared" si="50"/>
        <v>0</v>
      </c>
      <c r="BD136">
        <f t="shared" si="51"/>
        <v>0</v>
      </c>
      <c r="BE136">
        <f t="shared" si="52"/>
        <v>0</v>
      </c>
      <c r="BF136">
        <f t="shared" si="53"/>
        <v>0</v>
      </c>
      <c r="BG136">
        <f t="shared" si="54"/>
        <v>0</v>
      </c>
      <c r="BH136">
        <f t="shared" si="55"/>
        <v>0</v>
      </c>
      <c r="BI136">
        <f t="shared" si="56"/>
        <v>0</v>
      </c>
      <c r="BJ136">
        <f t="shared" si="57"/>
        <v>0</v>
      </c>
      <c r="BK136">
        <f t="shared" si="58"/>
        <v>-1.5494494670022805</v>
      </c>
      <c r="BL136">
        <f t="shared" si="59"/>
        <v>0</v>
      </c>
      <c r="BM136">
        <f t="shared" si="60"/>
        <v>0</v>
      </c>
      <c r="BN136">
        <f t="shared" si="61"/>
        <v>0</v>
      </c>
      <c r="BO136">
        <f t="shared" si="62"/>
        <v>0</v>
      </c>
      <c r="BP136">
        <f t="shared" si="63"/>
        <v>0</v>
      </c>
      <c r="BR136">
        <f t="shared" si="72"/>
        <v>0</v>
      </c>
      <c r="BS136">
        <f t="shared" si="73"/>
        <v>4.358898943540674</v>
      </c>
      <c r="BT136">
        <f t="shared" ref="BT136:BT199" si="74">SQRT(SUMSQ($Z136:$AT136))</f>
        <v>2.2360679774997894</v>
      </c>
      <c r="BU136">
        <f t="shared" si="69"/>
        <v>0</v>
      </c>
    </row>
    <row r="137" spans="1:73" hidden="1" x14ac:dyDescent="0.15">
      <c r="A137" s="32" t="s">
        <v>334</v>
      </c>
      <c r="B137" s="31"/>
      <c r="C137" s="32">
        <v>1</v>
      </c>
      <c r="D137" s="32">
        <v>5</v>
      </c>
      <c r="E137" s="32">
        <v>3</v>
      </c>
      <c r="F137" s="32">
        <v>2</v>
      </c>
      <c r="G137" s="31"/>
      <c r="H137" s="31"/>
      <c r="I137" s="31"/>
      <c r="J137" s="31"/>
      <c r="K137" s="32">
        <v>3</v>
      </c>
      <c r="L137" s="31"/>
      <c r="M137" s="31"/>
      <c r="N137" s="31"/>
      <c r="O137" s="32">
        <v>4</v>
      </c>
      <c r="P137" s="32">
        <v>4</v>
      </c>
      <c r="Q137" s="32">
        <v>3</v>
      </c>
      <c r="R137" s="31"/>
      <c r="S137" s="32">
        <v>3</v>
      </c>
      <c r="T137" s="32">
        <v>1</v>
      </c>
      <c r="U137" s="31"/>
      <c r="V137" s="32">
        <v>5</v>
      </c>
      <c r="W137">
        <f t="shared" si="70"/>
        <v>3.0909090909090908</v>
      </c>
      <c r="X137">
        <f t="shared" si="71"/>
        <v>1.311109554714178</v>
      </c>
      <c r="Z137">
        <f t="shared" si="68"/>
        <v>0</v>
      </c>
      <c r="AA137">
        <f t="shared" si="68"/>
        <v>-1.5947630641475337</v>
      </c>
      <c r="AB137">
        <f t="shared" si="68"/>
        <v>1.4560880150912263</v>
      </c>
      <c r="AC137">
        <f t="shared" si="68"/>
        <v>-6.9337524528153574E-2</v>
      </c>
      <c r="AD137">
        <f t="shared" si="68"/>
        <v>-0.83205029433784361</v>
      </c>
      <c r="AE137">
        <f t="shared" si="68"/>
        <v>0</v>
      </c>
      <c r="AF137">
        <f t="shared" si="68"/>
        <v>0</v>
      </c>
      <c r="AG137">
        <f t="shared" si="68"/>
        <v>0</v>
      </c>
      <c r="AH137">
        <f t="shared" si="68"/>
        <v>0</v>
      </c>
      <c r="AI137">
        <f t="shared" si="68"/>
        <v>-6.9337524528153574E-2</v>
      </c>
      <c r="AJ137">
        <f t="shared" si="68"/>
        <v>0</v>
      </c>
      <c r="AK137">
        <f t="shared" si="67"/>
        <v>0</v>
      </c>
      <c r="AL137">
        <f t="shared" si="67"/>
        <v>0</v>
      </c>
      <c r="AM137">
        <f t="shared" si="67"/>
        <v>0.69337524528153638</v>
      </c>
      <c r="AN137">
        <f t="shared" si="67"/>
        <v>0.69337524528153638</v>
      </c>
      <c r="AO137">
        <f t="shared" si="67"/>
        <v>-6.9337524528153574E-2</v>
      </c>
      <c r="AP137">
        <f t="shared" si="66"/>
        <v>0</v>
      </c>
      <c r="AQ137">
        <f t="shared" si="66"/>
        <v>-6.9337524528153574E-2</v>
      </c>
      <c r="AR137">
        <f t="shared" si="66"/>
        <v>-1.5947630641475337</v>
      </c>
      <c r="AS137">
        <f t="shared" si="66"/>
        <v>0</v>
      </c>
      <c r="AT137">
        <f t="shared" si="66"/>
        <v>1.4560880150912263</v>
      </c>
      <c r="AV137">
        <f t="shared" ref="AV137:AV200" si="75">Z137*Z$8</f>
        <v>0</v>
      </c>
      <c r="AW137">
        <f t="shared" ref="AW137:AW200" si="76">AA137*AA$8</f>
        <v>1.562800642627155</v>
      </c>
      <c r="AX137">
        <f t="shared" ref="AX137:AX200" si="77">AB137*AB$8</f>
        <v>0</v>
      </c>
      <c r="AY137">
        <f t="shared" ref="AY137:AY200" si="78">AC137*AC$8</f>
        <v>6.7947854027267551E-2</v>
      </c>
      <c r="AZ137">
        <f t="shared" ref="AZ137:AZ200" si="79">AD137*AD$8</f>
        <v>0.81537424832721128</v>
      </c>
      <c r="BA137">
        <f t="shared" ref="BA137:BA200" si="80">AE137*AE$8</f>
        <v>0</v>
      </c>
      <c r="BB137">
        <f t="shared" ref="BB137:BB200" si="81">AF137*AF$8</f>
        <v>0</v>
      </c>
      <c r="BC137">
        <f t="shared" ref="BC137:BC200" si="82">AG137*AG$8</f>
        <v>0</v>
      </c>
      <c r="BD137">
        <f t="shared" ref="BD137:BD200" si="83">AH137*AH$8</f>
        <v>0</v>
      </c>
      <c r="BE137">
        <f t="shared" ref="BE137:BE200" si="84">AI137*AI$8</f>
        <v>6.7947854027267551E-2</v>
      </c>
      <c r="BF137">
        <f t="shared" ref="BF137:BF200" si="85">AJ137*AJ$8</f>
        <v>0</v>
      </c>
      <c r="BG137">
        <f t="shared" ref="BG137:BG200" si="86">AK137*AK$8</f>
        <v>0</v>
      </c>
      <c r="BH137">
        <f t="shared" ref="BH137:BH200" si="87">AL137*AL$8</f>
        <v>0</v>
      </c>
      <c r="BI137">
        <f t="shared" ref="BI137:BI200" si="88">AM137*AM$8</f>
        <v>1.6678109624874775</v>
      </c>
      <c r="BJ137">
        <f t="shared" ref="BJ137:BJ200" si="89">AN137*AN$8</f>
        <v>-0.67947854027267618</v>
      </c>
      <c r="BK137">
        <f t="shared" ref="BK137:BK200" si="90">AO137*AO$8</f>
        <v>6.7947854027267551E-2</v>
      </c>
      <c r="BL137">
        <f t="shared" ref="BL137:BL200" si="91">AP137*AP$8</f>
        <v>0</v>
      </c>
      <c r="BM137">
        <f t="shared" ref="BM137:BM200" si="92">AQ137*AQ$8</f>
        <v>-4.9416621110740029E-2</v>
      </c>
      <c r="BN137">
        <f t="shared" ref="BN137:BN200" si="93">AR137*AR$8</f>
        <v>1.562800642627155</v>
      </c>
      <c r="BO137">
        <f t="shared" ref="BO137:BO200" si="94">AS137*AS$8</f>
        <v>0</v>
      </c>
      <c r="BP137">
        <f t="shared" ref="BP137:BP200" si="95">AT137*AT$8</f>
        <v>1.0377490433255416</v>
      </c>
      <c r="BR137">
        <f t="shared" si="72"/>
        <v>6.1214839400929275</v>
      </c>
      <c r="BS137">
        <f t="shared" si="73"/>
        <v>4.358898943540674</v>
      </c>
      <c r="BT137">
        <f t="shared" si="74"/>
        <v>3.3166247903553998</v>
      </c>
      <c r="BU137">
        <f t="shared" si="69"/>
        <v>0.42343189816861654</v>
      </c>
    </row>
    <row r="138" spans="1:73" hidden="1" x14ac:dyDescent="0.15">
      <c r="A138" s="32" t="s">
        <v>335</v>
      </c>
      <c r="B138" s="31"/>
      <c r="C138" s="32">
        <v>5</v>
      </c>
      <c r="D138" s="32">
        <v>3</v>
      </c>
      <c r="E138" s="32">
        <v>4</v>
      </c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>
        <f t="shared" si="70"/>
        <v>4</v>
      </c>
      <c r="X138">
        <f t="shared" si="71"/>
        <v>0.81649658092772603</v>
      </c>
      <c r="Z138">
        <f t="shared" si="68"/>
        <v>0</v>
      </c>
      <c r="AA138">
        <f t="shared" si="68"/>
        <v>1.2247448713915889</v>
      </c>
      <c r="AB138">
        <f t="shared" si="68"/>
        <v>-1.2247448713915889</v>
      </c>
      <c r="AC138">
        <f t="shared" si="68"/>
        <v>0</v>
      </c>
      <c r="AD138">
        <f t="shared" si="68"/>
        <v>0</v>
      </c>
      <c r="AE138">
        <f t="shared" si="68"/>
        <v>0</v>
      </c>
      <c r="AF138">
        <f t="shared" si="68"/>
        <v>0</v>
      </c>
      <c r="AG138">
        <f t="shared" si="68"/>
        <v>0</v>
      </c>
      <c r="AH138">
        <f t="shared" si="68"/>
        <v>0</v>
      </c>
      <c r="AI138">
        <f t="shared" si="68"/>
        <v>0</v>
      </c>
      <c r="AJ138">
        <f t="shared" si="68"/>
        <v>0</v>
      </c>
      <c r="AK138">
        <f t="shared" si="67"/>
        <v>0</v>
      </c>
      <c r="AL138">
        <f t="shared" si="67"/>
        <v>0</v>
      </c>
      <c r="AM138">
        <f t="shared" si="67"/>
        <v>0</v>
      </c>
      <c r="AN138">
        <f t="shared" si="67"/>
        <v>0</v>
      </c>
      <c r="AO138">
        <f t="shared" si="67"/>
        <v>0</v>
      </c>
      <c r="AP138">
        <f t="shared" si="66"/>
        <v>0</v>
      </c>
      <c r="AQ138">
        <f t="shared" si="66"/>
        <v>0</v>
      </c>
      <c r="AR138">
        <f t="shared" si="66"/>
        <v>0</v>
      </c>
      <c r="AS138">
        <f t="shared" si="66"/>
        <v>0</v>
      </c>
      <c r="AT138">
        <f t="shared" si="66"/>
        <v>0</v>
      </c>
      <c r="AV138">
        <f t="shared" si="75"/>
        <v>0</v>
      </c>
      <c r="AW138">
        <f t="shared" si="76"/>
        <v>-1.2001983962979581</v>
      </c>
      <c r="AX138">
        <f t="shared" si="77"/>
        <v>0</v>
      </c>
      <c r="AY138">
        <f t="shared" si="78"/>
        <v>0</v>
      </c>
      <c r="AZ138">
        <f t="shared" si="79"/>
        <v>0</v>
      </c>
      <c r="BA138">
        <f t="shared" si="80"/>
        <v>0</v>
      </c>
      <c r="BB138">
        <f t="shared" si="81"/>
        <v>0</v>
      </c>
      <c r="BC138">
        <f t="shared" si="82"/>
        <v>0</v>
      </c>
      <c r="BD138">
        <f t="shared" si="83"/>
        <v>0</v>
      </c>
      <c r="BE138">
        <f t="shared" si="84"/>
        <v>0</v>
      </c>
      <c r="BF138">
        <f t="shared" si="85"/>
        <v>0</v>
      </c>
      <c r="BG138">
        <f t="shared" si="86"/>
        <v>0</v>
      </c>
      <c r="BH138">
        <f t="shared" si="87"/>
        <v>0</v>
      </c>
      <c r="BI138">
        <f t="shared" si="88"/>
        <v>0</v>
      </c>
      <c r="BJ138">
        <f t="shared" si="89"/>
        <v>0</v>
      </c>
      <c r="BK138">
        <f t="shared" si="90"/>
        <v>0</v>
      </c>
      <c r="BL138">
        <f t="shared" si="91"/>
        <v>0</v>
      </c>
      <c r="BM138">
        <f t="shared" si="92"/>
        <v>0</v>
      </c>
      <c r="BN138">
        <f t="shared" si="93"/>
        <v>0</v>
      </c>
      <c r="BO138">
        <f t="shared" si="94"/>
        <v>0</v>
      </c>
      <c r="BP138">
        <f t="shared" si="95"/>
        <v>0</v>
      </c>
      <c r="BR138">
        <f t="shared" si="72"/>
        <v>-1.2001983962979581</v>
      </c>
      <c r="BS138">
        <f t="shared" si="73"/>
        <v>4.358898943540674</v>
      </c>
      <c r="BT138">
        <f t="shared" si="74"/>
        <v>1.7320508075688772</v>
      </c>
      <c r="BU138">
        <f t="shared" si="69"/>
        <v>-0.158970161079422</v>
      </c>
    </row>
    <row r="139" spans="1:73" hidden="1" x14ac:dyDescent="0.15">
      <c r="A139" s="32" t="s">
        <v>336</v>
      </c>
      <c r="B139" s="32"/>
      <c r="C139" s="32">
        <v>5</v>
      </c>
      <c r="D139" s="32">
        <v>5</v>
      </c>
      <c r="E139" s="32">
        <v>4</v>
      </c>
      <c r="F139" s="32"/>
      <c r="G139" s="32"/>
      <c r="H139" s="32"/>
      <c r="I139" s="32"/>
      <c r="J139" s="32"/>
      <c r="K139" s="32"/>
      <c r="L139" s="32"/>
      <c r="M139" s="32"/>
      <c r="N139" s="32"/>
      <c r="O139" s="32">
        <v>5</v>
      </c>
      <c r="P139" s="32">
        <v>3</v>
      </c>
      <c r="Q139" s="32">
        <v>3</v>
      </c>
      <c r="R139" s="32">
        <v>3</v>
      </c>
      <c r="S139" s="32"/>
      <c r="T139" s="32"/>
      <c r="U139" s="32">
        <v>4</v>
      </c>
      <c r="V139" s="32"/>
      <c r="W139">
        <f t="shared" si="70"/>
        <v>4</v>
      </c>
      <c r="X139">
        <f t="shared" si="71"/>
        <v>0.8660254037844386</v>
      </c>
      <c r="Z139">
        <f t="shared" si="68"/>
        <v>0</v>
      </c>
      <c r="AA139">
        <f t="shared" si="68"/>
        <v>1.1547005383792517</v>
      </c>
      <c r="AB139">
        <f t="shared" si="68"/>
        <v>1.1547005383792517</v>
      </c>
      <c r="AC139">
        <f t="shared" si="68"/>
        <v>0</v>
      </c>
      <c r="AD139">
        <f t="shared" si="68"/>
        <v>0</v>
      </c>
      <c r="AE139">
        <f t="shared" si="68"/>
        <v>0</v>
      </c>
      <c r="AF139">
        <f t="shared" si="68"/>
        <v>0</v>
      </c>
      <c r="AG139">
        <f t="shared" si="68"/>
        <v>0</v>
      </c>
      <c r="AH139">
        <f t="shared" si="68"/>
        <v>0</v>
      </c>
      <c r="AI139">
        <f t="shared" si="68"/>
        <v>0</v>
      </c>
      <c r="AJ139">
        <f t="shared" si="68"/>
        <v>0</v>
      </c>
      <c r="AK139">
        <f t="shared" si="67"/>
        <v>0</v>
      </c>
      <c r="AL139">
        <f t="shared" si="67"/>
        <v>0</v>
      </c>
      <c r="AM139">
        <f t="shared" si="67"/>
        <v>1.1547005383792517</v>
      </c>
      <c r="AN139">
        <f t="shared" si="67"/>
        <v>-1.1547005383792517</v>
      </c>
      <c r="AO139">
        <f t="shared" si="67"/>
        <v>-1.1547005383792517</v>
      </c>
      <c r="AP139">
        <f t="shared" si="66"/>
        <v>-1.1547005383792517</v>
      </c>
      <c r="AQ139">
        <f t="shared" si="66"/>
        <v>0</v>
      </c>
      <c r="AR139">
        <f t="shared" si="66"/>
        <v>0</v>
      </c>
      <c r="AS139">
        <f t="shared" si="66"/>
        <v>0</v>
      </c>
      <c r="AT139">
        <f t="shared" si="66"/>
        <v>0</v>
      </c>
      <c r="AV139">
        <f t="shared" si="75"/>
        <v>0</v>
      </c>
      <c r="AW139">
        <f t="shared" si="76"/>
        <v>-1.1315578997220077</v>
      </c>
      <c r="AX139">
        <f t="shared" si="77"/>
        <v>0</v>
      </c>
      <c r="AY139">
        <f t="shared" si="78"/>
        <v>0</v>
      </c>
      <c r="AZ139">
        <f t="shared" si="79"/>
        <v>0</v>
      </c>
      <c r="BA139">
        <f t="shared" si="80"/>
        <v>0</v>
      </c>
      <c r="BB139">
        <f t="shared" si="81"/>
        <v>0</v>
      </c>
      <c r="BC139">
        <f t="shared" si="82"/>
        <v>0</v>
      </c>
      <c r="BD139">
        <f t="shared" si="83"/>
        <v>0</v>
      </c>
      <c r="BE139">
        <f t="shared" si="84"/>
        <v>0</v>
      </c>
      <c r="BF139">
        <f t="shared" si="85"/>
        <v>0</v>
      </c>
      <c r="BG139">
        <f t="shared" si="86"/>
        <v>0</v>
      </c>
      <c r="BH139">
        <f t="shared" si="87"/>
        <v>0</v>
      </c>
      <c r="BI139">
        <f t="shared" si="88"/>
        <v>2.7774602993176547</v>
      </c>
      <c r="BJ139">
        <f t="shared" si="89"/>
        <v>1.1315578997220077</v>
      </c>
      <c r="BK139">
        <f t="shared" si="90"/>
        <v>1.1315578997220077</v>
      </c>
      <c r="BL139">
        <f t="shared" si="91"/>
        <v>-0.82295119979782361</v>
      </c>
      <c r="BM139">
        <f t="shared" si="92"/>
        <v>0</v>
      </c>
      <c r="BN139">
        <f t="shared" si="93"/>
        <v>0</v>
      </c>
      <c r="BO139">
        <f t="shared" si="94"/>
        <v>0</v>
      </c>
      <c r="BP139">
        <f t="shared" si="95"/>
        <v>0</v>
      </c>
      <c r="BR139">
        <f t="shared" si="72"/>
        <v>3.0860669992418392</v>
      </c>
      <c r="BS139">
        <f t="shared" si="73"/>
        <v>4.358898943540674</v>
      </c>
      <c r="BT139">
        <f t="shared" si="74"/>
        <v>2.8284271247461903</v>
      </c>
      <c r="BU139">
        <f t="shared" si="69"/>
        <v>0.25031308716087947</v>
      </c>
    </row>
    <row r="140" spans="1:73" hidden="1" x14ac:dyDescent="0.15">
      <c r="A140" s="32" t="s">
        <v>337</v>
      </c>
      <c r="B140" s="32"/>
      <c r="C140" s="32"/>
      <c r="D140" s="32">
        <v>5</v>
      </c>
      <c r="E140" s="32">
        <v>4</v>
      </c>
      <c r="F140" s="32"/>
      <c r="G140" s="32"/>
      <c r="H140" s="32">
        <v>4</v>
      </c>
      <c r="I140" s="32">
        <v>4</v>
      </c>
      <c r="J140" s="32">
        <v>4</v>
      </c>
      <c r="K140" s="32">
        <v>5</v>
      </c>
      <c r="L140" s="32">
        <v>5</v>
      </c>
      <c r="M140" s="32"/>
      <c r="N140" s="32">
        <v>3</v>
      </c>
      <c r="O140" s="32">
        <v>5</v>
      </c>
      <c r="P140" s="32">
        <v>4</v>
      </c>
      <c r="Q140" s="32">
        <v>5</v>
      </c>
      <c r="R140" s="32"/>
      <c r="S140" s="32">
        <v>5</v>
      </c>
      <c r="T140" s="32">
        <v>5</v>
      </c>
      <c r="U140" s="32"/>
      <c r="V140" s="32">
        <v>3</v>
      </c>
      <c r="W140">
        <f t="shared" si="70"/>
        <v>4.3571428571428568</v>
      </c>
      <c r="X140">
        <f t="shared" si="71"/>
        <v>0.71784825865149215</v>
      </c>
      <c r="Z140">
        <f t="shared" si="68"/>
        <v>0</v>
      </c>
      <c r="AA140">
        <f t="shared" si="68"/>
        <v>0</v>
      </c>
      <c r="AB140">
        <f t="shared" si="68"/>
        <v>0.89553347118899074</v>
      </c>
      <c r="AC140">
        <f t="shared" si="68"/>
        <v>-0.49751859510499402</v>
      </c>
      <c r="AD140">
        <f t="shared" si="68"/>
        <v>0</v>
      </c>
      <c r="AE140">
        <f t="shared" si="68"/>
        <v>0</v>
      </c>
      <c r="AF140">
        <f t="shared" si="68"/>
        <v>-0.49751859510499402</v>
      </c>
      <c r="AG140">
        <f t="shared" si="68"/>
        <v>-0.49751859510499402</v>
      </c>
      <c r="AH140">
        <f t="shared" si="68"/>
        <v>-0.49751859510499402</v>
      </c>
      <c r="AI140">
        <f t="shared" si="68"/>
        <v>0.89553347118899074</v>
      </c>
      <c r="AJ140">
        <f t="shared" si="68"/>
        <v>0.89553347118899074</v>
      </c>
      <c r="AK140">
        <f t="shared" si="67"/>
        <v>0</v>
      </c>
      <c r="AL140">
        <f t="shared" si="67"/>
        <v>-1.8905706613989788</v>
      </c>
      <c r="AM140">
        <f t="shared" si="67"/>
        <v>0.89553347118899074</v>
      </c>
      <c r="AN140">
        <f t="shared" si="67"/>
        <v>-0.49751859510499402</v>
      </c>
      <c r="AO140">
        <f t="shared" si="67"/>
        <v>0.89553347118899074</v>
      </c>
      <c r="AP140">
        <f t="shared" si="66"/>
        <v>0</v>
      </c>
      <c r="AQ140">
        <f t="shared" si="66"/>
        <v>0.89553347118899074</v>
      </c>
      <c r="AR140">
        <f t="shared" si="66"/>
        <v>0.89553347118899074</v>
      </c>
      <c r="AS140">
        <f t="shared" si="66"/>
        <v>0</v>
      </c>
      <c r="AT140">
        <f t="shared" si="66"/>
        <v>-1.8905706613989788</v>
      </c>
      <c r="AV140">
        <f t="shared" si="75"/>
        <v>0</v>
      </c>
      <c r="AW140">
        <f t="shared" si="76"/>
        <v>0</v>
      </c>
      <c r="AX140">
        <f t="shared" si="77"/>
        <v>0</v>
      </c>
      <c r="AY140">
        <f t="shared" si="78"/>
        <v>0.4875472712083796</v>
      </c>
      <c r="AZ140">
        <f t="shared" si="79"/>
        <v>0</v>
      </c>
      <c r="BA140">
        <f t="shared" si="80"/>
        <v>0</v>
      </c>
      <c r="BB140">
        <f t="shared" si="81"/>
        <v>0.4875472712083796</v>
      </c>
      <c r="BC140">
        <f t="shared" si="82"/>
        <v>-0.35457983360609419</v>
      </c>
      <c r="BD140">
        <f t="shared" si="83"/>
        <v>-0.35457983360609419</v>
      </c>
      <c r="BE140">
        <f t="shared" si="84"/>
        <v>-0.87758508817508474</v>
      </c>
      <c r="BF140">
        <f t="shared" si="85"/>
        <v>0.63824370049097068</v>
      </c>
      <c r="BG140">
        <f t="shared" si="86"/>
        <v>0</v>
      </c>
      <c r="BH140">
        <f t="shared" si="87"/>
        <v>0</v>
      </c>
      <c r="BI140">
        <f t="shared" si="88"/>
        <v>2.1540724891570258</v>
      </c>
      <c r="BJ140">
        <f t="shared" si="89"/>
        <v>0.4875472712083796</v>
      </c>
      <c r="BK140">
        <f t="shared" si="90"/>
        <v>-0.87758508817508474</v>
      </c>
      <c r="BL140">
        <f t="shared" si="91"/>
        <v>0</v>
      </c>
      <c r="BM140">
        <f t="shared" si="92"/>
        <v>0.63824370049097068</v>
      </c>
      <c r="BN140">
        <f t="shared" si="93"/>
        <v>-0.87758508817508474</v>
      </c>
      <c r="BO140">
        <f t="shared" si="94"/>
        <v>0</v>
      </c>
      <c r="BP140">
        <f t="shared" si="95"/>
        <v>-1.3474033677031589</v>
      </c>
      <c r="BR140">
        <f t="shared" si="72"/>
        <v>0.20388340432350383</v>
      </c>
      <c r="BS140">
        <f t="shared" si="73"/>
        <v>4.358898943540674</v>
      </c>
      <c r="BT140">
        <f t="shared" si="74"/>
        <v>3.7416573867739413</v>
      </c>
      <c r="BU140">
        <f t="shared" si="69"/>
        <v>1.2500893585885934E-2</v>
      </c>
    </row>
    <row r="141" spans="1:73" hidden="1" x14ac:dyDescent="0.15">
      <c r="A141" s="32" t="s">
        <v>338</v>
      </c>
      <c r="B141" s="32">
        <v>4</v>
      </c>
      <c r="C141" s="32">
        <v>5</v>
      </c>
      <c r="D141" s="32">
        <v>4</v>
      </c>
      <c r="E141" s="32">
        <v>3</v>
      </c>
      <c r="F141" s="32">
        <v>5</v>
      </c>
      <c r="G141" s="32"/>
      <c r="H141" s="32"/>
      <c r="I141" s="32">
        <v>3</v>
      </c>
      <c r="J141" s="32"/>
      <c r="K141" s="32"/>
      <c r="L141" s="32"/>
      <c r="M141" s="32"/>
      <c r="N141" s="32">
        <v>4</v>
      </c>
      <c r="O141" s="32">
        <v>4</v>
      </c>
      <c r="P141" s="32">
        <v>4</v>
      </c>
      <c r="Q141" s="32">
        <v>5</v>
      </c>
      <c r="R141" s="32"/>
      <c r="S141" s="32">
        <v>5</v>
      </c>
      <c r="T141" s="32"/>
      <c r="U141" s="32">
        <v>4</v>
      </c>
      <c r="V141" s="32">
        <v>5</v>
      </c>
      <c r="W141">
        <f t="shared" si="70"/>
        <v>4.2307692307692308</v>
      </c>
      <c r="X141">
        <f t="shared" si="71"/>
        <v>0.69656808754903199</v>
      </c>
      <c r="Z141">
        <f t="shared" si="68"/>
        <v>-0.33129457822453978</v>
      </c>
      <c r="AA141">
        <f t="shared" si="68"/>
        <v>1.1043152607484654</v>
      </c>
      <c r="AB141">
        <f t="shared" si="68"/>
        <v>-0.33129457822453978</v>
      </c>
      <c r="AC141">
        <f t="shared" si="68"/>
        <v>-1.766904417197545</v>
      </c>
      <c r="AD141">
        <f t="shared" si="68"/>
        <v>1.1043152607484654</v>
      </c>
      <c r="AE141">
        <f t="shared" si="68"/>
        <v>0</v>
      </c>
      <c r="AF141">
        <f t="shared" si="68"/>
        <v>0</v>
      </c>
      <c r="AG141">
        <f t="shared" si="68"/>
        <v>-1.766904417197545</v>
      </c>
      <c r="AH141">
        <f t="shared" si="68"/>
        <v>0</v>
      </c>
      <c r="AI141">
        <f t="shared" si="68"/>
        <v>0</v>
      </c>
      <c r="AJ141">
        <f t="shared" si="68"/>
        <v>0</v>
      </c>
      <c r="AK141">
        <f t="shared" si="67"/>
        <v>0</v>
      </c>
      <c r="AL141">
        <f t="shared" si="67"/>
        <v>-0.33129457822453978</v>
      </c>
      <c r="AM141">
        <f t="shared" si="67"/>
        <v>-0.33129457822453978</v>
      </c>
      <c r="AN141">
        <f t="shared" si="67"/>
        <v>-0.33129457822453978</v>
      </c>
      <c r="AO141">
        <f t="shared" si="67"/>
        <v>1.1043152607484654</v>
      </c>
      <c r="AP141">
        <f t="shared" si="66"/>
        <v>0</v>
      </c>
      <c r="AQ141">
        <f t="shared" si="66"/>
        <v>1.1043152607484654</v>
      </c>
      <c r="AR141">
        <f t="shared" si="66"/>
        <v>0</v>
      </c>
      <c r="AS141">
        <f t="shared" si="66"/>
        <v>-0.33129457822453978</v>
      </c>
      <c r="AT141">
        <f t="shared" si="66"/>
        <v>1.1043152607484654</v>
      </c>
      <c r="AV141">
        <f t="shared" si="75"/>
        <v>-0.23611253444038222</v>
      </c>
      <c r="AW141">
        <f t="shared" si="76"/>
        <v>-1.082182449518418</v>
      </c>
      <c r="AX141">
        <f t="shared" si="77"/>
        <v>0</v>
      </c>
      <c r="AY141">
        <f t="shared" si="78"/>
        <v>1.7314919192294693</v>
      </c>
      <c r="AZ141">
        <f t="shared" si="79"/>
        <v>-1.082182449518418</v>
      </c>
      <c r="BA141">
        <f t="shared" si="80"/>
        <v>0</v>
      </c>
      <c r="BB141">
        <f t="shared" si="81"/>
        <v>0</v>
      </c>
      <c r="BC141">
        <f t="shared" si="82"/>
        <v>-1.2592668503487048</v>
      </c>
      <c r="BD141">
        <f t="shared" si="83"/>
        <v>0</v>
      </c>
      <c r="BE141">
        <f t="shared" si="84"/>
        <v>0</v>
      </c>
      <c r="BF141">
        <f t="shared" si="85"/>
        <v>0</v>
      </c>
      <c r="BG141">
        <f t="shared" si="86"/>
        <v>0</v>
      </c>
      <c r="BH141">
        <f t="shared" si="87"/>
        <v>0</v>
      </c>
      <c r="BI141">
        <f t="shared" si="88"/>
        <v>-0.79687980373628997</v>
      </c>
      <c r="BJ141">
        <f t="shared" si="89"/>
        <v>0.3246547348555256</v>
      </c>
      <c r="BK141">
        <f t="shared" si="90"/>
        <v>-1.082182449518418</v>
      </c>
      <c r="BL141">
        <f t="shared" si="91"/>
        <v>0</v>
      </c>
      <c r="BM141">
        <f t="shared" si="92"/>
        <v>0.78704178146794035</v>
      </c>
      <c r="BN141">
        <f t="shared" si="93"/>
        <v>0</v>
      </c>
      <c r="BO141">
        <f t="shared" si="94"/>
        <v>0.3246547348555256</v>
      </c>
      <c r="BP141">
        <f t="shared" si="95"/>
        <v>0.78704178146794035</v>
      </c>
      <c r="BR141">
        <f t="shared" si="72"/>
        <v>-1.5839215852042297</v>
      </c>
      <c r="BS141">
        <f t="shared" si="73"/>
        <v>4.358898943540674</v>
      </c>
      <c r="BT141">
        <f t="shared" si="74"/>
        <v>3.6055512754639891</v>
      </c>
      <c r="BU141">
        <f t="shared" si="69"/>
        <v>-0.10078251704138914</v>
      </c>
    </row>
    <row r="142" spans="1:73" hidden="1" x14ac:dyDescent="0.15">
      <c r="A142" s="32" t="s">
        <v>339</v>
      </c>
      <c r="B142" s="32">
        <v>3</v>
      </c>
      <c r="C142" s="31"/>
      <c r="D142" s="31"/>
      <c r="E142" s="32">
        <v>2</v>
      </c>
      <c r="F142" s="31"/>
      <c r="G142" s="31"/>
      <c r="H142" s="31"/>
      <c r="I142" s="32">
        <v>3</v>
      </c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2">
        <v>3</v>
      </c>
      <c r="U142" s="31"/>
      <c r="V142" s="31"/>
      <c r="W142">
        <f t="shared" si="70"/>
        <v>2.75</v>
      </c>
      <c r="X142">
        <f t="shared" si="71"/>
        <v>0.4330127018922193</v>
      </c>
      <c r="Z142">
        <f t="shared" si="68"/>
        <v>0.57735026918962584</v>
      </c>
      <c r="AA142">
        <f t="shared" si="68"/>
        <v>0</v>
      </c>
      <c r="AB142">
        <f t="shared" si="68"/>
        <v>0</v>
      </c>
      <c r="AC142">
        <f t="shared" si="68"/>
        <v>-1.7320508075688774</v>
      </c>
      <c r="AD142">
        <f t="shared" si="68"/>
        <v>0</v>
      </c>
      <c r="AE142">
        <f t="shared" si="68"/>
        <v>0</v>
      </c>
      <c r="AF142">
        <f t="shared" si="68"/>
        <v>0</v>
      </c>
      <c r="AG142">
        <f t="shared" si="68"/>
        <v>0.57735026918962584</v>
      </c>
      <c r="AH142">
        <f t="shared" si="68"/>
        <v>0</v>
      </c>
      <c r="AI142">
        <f t="shared" si="68"/>
        <v>0</v>
      </c>
      <c r="AJ142">
        <f t="shared" si="68"/>
        <v>0</v>
      </c>
      <c r="AK142">
        <f t="shared" si="67"/>
        <v>0</v>
      </c>
      <c r="AL142">
        <f t="shared" si="67"/>
        <v>0</v>
      </c>
      <c r="AM142">
        <f t="shared" si="67"/>
        <v>0</v>
      </c>
      <c r="AN142">
        <f t="shared" si="67"/>
        <v>0</v>
      </c>
      <c r="AO142">
        <f t="shared" si="67"/>
        <v>0</v>
      </c>
      <c r="AP142">
        <f t="shared" si="66"/>
        <v>0</v>
      </c>
      <c r="AQ142">
        <f t="shared" si="66"/>
        <v>0</v>
      </c>
      <c r="AR142">
        <f t="shared" si="66"/>
        <v>0.57735026918962584</v>
      </c>
      <c r="AS142">
        <f t="shared" si="66"/>
        <v>0</v>
      </c>
      <c r="AT142">
        <f t="shared" si="66"/>
        <v>0</v>
      </c>
      <c r="AV142">
        <f t="shared" si="75"/>
        <v>0.4114755998989118</v>
      </c>
      <c r="AW142">
        <f t="shared" si="76"/>
        <v>0</v>
      </c>
      <c r="AX142">
        <f t="shared" si="77"/>
        <v>0</v>
      </c>
      <c r="AY142">
        <f t="shared" si="78"/>
        <v>1.6973368495830112</v>
      </c>
      <c r="AZ142">
        <f t="shared" si="79"/>
        <v>0</v>
      </c>
      <c r="BA142">
        <f t="shared" si="80"/>
        <v>0</v>
      </c>
      <c r="BB142">
        <f t="shared" si="81"/>
        <v>0</v>
      </c>
      <c r="BC142">
        <f t="shared" si="82"/>
        <v>0.4114755998989118</v>
      </c>
      <c r="BD142">
        <f t="shared" si="83"/>
        <v>0</v>
      </c>
      <c r="BE142">
        <f t="shared" si="84"/>
        <v>0</v>
      </c>
      <c r="BF142">
        <f t="shared" si="85"/>
        <v>0</v>
      </c>
      <c r="BG142">
        <f t="shared" si="86"/>
        <v>0</v>
      </c>
      <c r="BH142">
        <f t="shared" si="87"/>
        <v>0</v>
      </c>
      <c r="BI142">
        <f t="shared" si="88"/>
        <v>0</v>
      </c>
      <c r="BJ142">
        <f t="shared" si="89"/>
        <v>0</v>
      </c>
      <c r="BK142">
        <f t="shared" si="90"/>
        <v>0</v>
      </c>
      <c r="BL142">
        <f t="shared" si="91"/>
        <v>0</v>
      </c>
      <c r="BM142">
        <f t="shared" si="92"/>
        <v>0</v>
      </c>
      <c r="BN142">
        <f t="shared" si="93"/>
        <v>-0.56577894986100385</v>
      </c>
      <c r="BO142">
        <f t="shared" si="94"/>
        <v>0</v>
      </c>
      <c r="BP142">
        <f t="shared" si="95"/>
        <v>0</v>
      </c>
      <c r="BR142">
        <f t="shared" si="72"/>
        <v>1.9545090995198309</v>
      </c>
      <c r="BS142">
        <f t="shared" si="73"/>
        <v>4.358898943540674</v>
      </c>
      <c r="BT142">
        <f t="shared" si="74"/>
        <v>2</v>
      </c>
      <c r="BU142">
        <f t="shared" si="69"/>
        <v>0.22419756971151639</v>
      </c>
    </row>
    <row r="143" spans="1:73" hidden="1" x14ac:dyDescent="0.15">
      <c r="A143" s="32" t="s">
        <v>340</v>
      </c>
      <c r="B143" s="32"/>
      <c r="C143" s="32">
        <v>5</v>
      </c>
      <c r="D143" s="32">
        <v>4</v>
      </c>
      <c r="E143" s="32"/>
      <c r="F143" s="32"/>
      <c r="G143" s="32"/>
      <c r="H143" s="32">
        <v>4</v>
      </c>
      <c r="I143" s="32"/>
      <c r="J143" s="32"/>
      <c r="K143" s="32"/>
      <c r="L143" s="32"/>
      <c r="M143" s="32"/>
      <c r="N143" s="32"/>
      <c r="O143" s="32">
        <v>5</v>
      </c>
      <c r="P143" s="32">
        <v>5</v>
      </c>
      <c r="Q143" s="32"/>
      <c r="R143" s="32"/>
      <c r="S143" s="32"/>
      <c r="T143" s="32"/>
      <c r="U143" s="32">
        <v>5</v>
      </c>
      <c r="V143" s="32"/>
      <c r="W143">
        <f t="shared" si="70"/>
        <v>4.666666666666667</v>
      </c>
      <c r="X143">
        <f t="shared" si="71"/>
        <v>0.47140452079103168</v>
      </c>
      <c r="Z143">
        <f t="shared" si="68"/>
        <v>0</v>
      </c>
      <c r="AA143">
        <f t="shared" si="68"/>
        <v>0.70710678118654691</v>
      </c>
      <c r="AB143">
        <f t="shared" ref="AB143:AM170" si="96">IF(D143&gt;0, (D143-$W143)/$X143,D143)</f>
        <v>-1.4142135623730956</v>
      </c>
      <c r="AC143">
        <f t="shared" si="96"/>
        <v>0</v>
      </c>
      <c r="AD143">
        <f t="shared" si="96"/>
        <v>0</v>
      </c>
      <c r="AE143">
        <f t="shared" si="96"/>
        <v>0</v>
      </c>
      <c r="AF143">
        <f t="shared" si="96"/>
        <v>-1.4142135623730956</v>
      </c>
      <c r="AG143">
        <f t="shared" si="96"/>
        <v>0</v>
      </c>
      <c r="AH143">
        <f t="shared" si="96"/>
        <v>0</v>
      </c>
      <c r="AI143">
        <f t="shared" si="96"/>
        <v>0</v>
      </c>
      <c r="AJ143">
        <f t="shared" si="96"/>
        <v>0</v>
      </c>
      <c r="AK143">
        <f t="shared" si="67"/>
        <v>0</v>
      </c>
      <c r="AL143">
        <f t="shared" si="67"/>
        <v>0</v>
      </c>
      <c r="AM143">
        <f t="shared" si="67"/>
        <v>0.70710678118654691</v>
      </c>
      <c r="AN143">
        <f t="shared" si="67"/>
        <v>0.70710678118654691</v>
      </c>
      <c r="AO143">
        <f t="shared" si="67"/>
        <v>0</v>
      </c>
      <c r="AP143">
        <f t="shared" si="66"/>
        <v>0</v>
      </c>
      <c r="AQ143">
        <f t="shared" si="66"/>
        <v>0</v>
      </c>
      <c r="AR143">
        <f t="shared" si="66"/>
        <v>0</v>
      </c>
      <c r="AS143">
        <f t="shared" si="66"/>
        <v>0.70710678118654691</v>
      </c>
      <c r="AT143">
        <f t="shared" si="66"/>
        <v>0</v>
      </c>
      <c r="AV143">
        <f t="shared" si="75"/>
        <v>0</v>
      </c>
      <c r="AW143">
        <f t="shared" si="76"/>
        <v>-0.69293486718358277</v>
      </c>
      <c r="AX143">
        <f t="shared" si="77"/>
        <v>0</v>
      </c>
      <c r="AY143">
        <f t="shared" si="78"/>
        <v>0</v>
      </c>
      <c r="AZ143">
        <f t="shared" si="79"/>
        <v>0</v>
      </c>
      <c r="BA143">
        <f t="shared" si="80"/>
        <v>0</v>
      </c>
      <c r="BB143">
        <f t="shared" si="81"/>
        <v>1.3858697343671671</v>
      </c>
      <c r="BC143">
        <f t="shared" si="82"/>
        <v>0</v>
      </c>
      <c r="BD143">
        <f t="shared" si="83"/>
        <v>0</v>
      </c>
      <c r="BE143">
        <f t="shared" si="84"/>
        <v>0</v>
      </c>
      <c r="BF143">
        <f t="shared" si="85"/>
        <v>0</v>
      </c>
      <c r="BG143">
        <f t="shared" si="86"/>
        <v>0</v>
      </c>
      <c r="BH143">
        <f t="shared" si="87"/>
        <v>0</v>
      </c>
      <c r="BI143">
        <f t="shared" si="88"/>
        <v>1.7008401285415211</v>
      </c>
      <c r="BJ143">
        <f t="shared" si="89"/>
        <v>-0.69293486718358277</v>
      </c>
      <c r="BK143">
        <f t="shared" si="90"/>
        <v>0</v>
      </c>
      <c r="BL143">
        <f t="shared" si="91"/>
        <v>0</v>
      </c>
      <c r="BM143">
        <f t="shared" si="92"/>
        <v>0</v>
      </c>
      <c r="BN143">
        <f t="shared" si="93"/>
        <v>0</v>
      </c>
      <c r="BO143">
        <f t="shared" si="94"/>
        <v>-0.69293486718358277</v>
      </c>
      <c r="BP143">
        <f t="shared" si="95"/>
        <v>0</v>
      </c>
      <c r="BR143">
        <f t="shared" si="72"/>
        <v>1.0079052613579398</v>
      </c>
      <c r="BS143">
        <f t="shared" si="73"/>
        <v>4.358898943540674</v>
      </c>
      <c r="BT143">
        <f t="shared" si="74"/>
        <v>2.4494897427831779</v>
      </c>
      <c r="BU143">
        <f t="shared" si="69"/>
        <v>9.4398976720638544E-2</v>
      </c>
    </row>
    <row r="144" spans="1:73" hidden="1" x14ac:dyDescent="0.15">
      <c r="A144" s="32" t="s">
        <v>341</v>
      </c>
      <c r="B144" s="31"/>
      <c r="C144" s="31"/>
      <c r="D144" s="31">
        <v>5</v>
      </c>
      <c r="E144" s="31">
        <v>5</v>
      </c>
      <c r="F144" s="31"/>
      <c r="G144" s="31"/>
      <c r="H144" s="31"/>
      <c r="I144" s="31">
        <v>5</v>
      </c>
      <c r="J144" s="31"/>
      <c r="K144" s="31"/>
      <c r="L144" s="31"/>
      <c r="M144" s="31">
        <v>5</v>
      </c>
      <c r="N144" s="31"/>
      <c r="O144" s="31"/>
      <c r="P144" s="31">
        <v>5</v>
      </c>
      <c r="Q144" s="31">
        <v>5</v>
      </c>
      <c r="R144" s="31"/>
      <c r="S144" s="31">
        <v>5</v>
      </c>
      <c r="T144" s="31"/>
      <c r="U144" s="31"/>
      <c r="V144" s="31">
        <v>5</v>
      </c>
      <c r="W144">
        <f t="shared" si="70"/>
        <v>5</v>
      </c>
      <c r="X144">
        <f t="shared" si="71"/>
        <v>0</v>
      </c>
      <c r="Z144">
        <f t="shared" ref="Z144:AM185" si="97">IF(B144&gt;0, (B144-$W144)/$X144,B144)</f>
        <v>0</v>
      </c>
      <c r="AA144">
        <f t="shared" si="97"/>
        <v>0</v>
      </c>
      <c r="AB144" t="e">
        <f t="shared" si="96"/>
        <v>#DIV/0!</v>
      </c>
      <c r="AC144" t="e">
        <f t="shared" si="96"/>
        <v>#DIV/0!</v>
      </c>
      <c r="AD144">
        <f t="shared" si="96"/>
        <v>0</v>
      </c>
      <c r="AE144">
        <f t="shared" si="96"/>
        <v>0</v>
      </c>
      <c r="AF144">
        <f t="shared" si="96"/>
        <v>0</v>
      </c>
      <c r="AG144" t="e">
        <f t="shared" si="96"/>
        <v>#DIV/0!</v>
      </c>
      <c r="AH144">
        <f t="shared" si="96"/>
        <v>0</v>
      </c>
      <c r="AI144">
        <f t="shared" si="96"/>
        <v>0</v>
      </c>
      <c r="AJ144">
        <f t="shared" si="96"/>
        <v>0</v>
      </c>
      <c r="AK144" t="e">
        <f t="shared" si="67"/>
        <v>#DIV/0!</v>
      </c>
      <c r="AL144">
        <f t="shared" si="67"/>
        <v>0</v>
      </c>
      <c r="AM144">
        <f t="shared" si="67"/>
        <v>0</v>
      </c>
      <c r="AN144" t="e">
        <f t="shared" si="67"/>
        <v>#DIV/0!</v>
      </c>
      <c r="AO144" t="e">
        <f t="shared" si="67"/>
        <v>#DIV/0!</v>
      </c>
      <c r="AP144">
        <f t="shared" si="66"/>
        <v>0</v>
      </c>
      <c r="AQ144" t="e">
        <f t="shared" si="66"/>
        <v>#DIV/0!</v>
      </c>
      <c r="AR144">
        <f t="shared" si="66"/>
        <v>0</v>
      </c>
      <c r="AS144">
        <f t="shared" si="66"/>
        <v>0</v>
      </c>
      <c r="AT144" t="e">
        <f t="shared" si="66"/>
        <v>#DIV/0!</v>
      </c>
      <c r="AV144">
        <f t="shared" si="75"/>
        <v>0</v>
      </c>
      <c r="AW144">
        <f t="shared" si="76"/>
        <v>0</v>
      </c>
      <c r="AX144" t="e">
        <f t="shared" si="77"/>
        <v>#DIV/0!</v>
      </c>
      <c r="AY144" t="e">
        <f t="shared" si="78"/>
        <v>#DIV/0!</v>
      </c>
      <c r="AZ144">
        <f t="shared" si="79"/>
        <v>0</v>
      </c>
      <c r="BA144">
        <f t="shared" si="80"/>
        <v>0</v>
      </c>
      <c r="BB144">
        <f t="shared" si="81"/>
        <v>0</v>
      </c>
      <c r="BC144" t="e">
        <f t="shared" si="82"/>
        <v>#DIV/0!</v>
      </c>
      <c r="BD144">
        <f t="shared" si="83"/>
        <v>0</v>
      </c>
      <c r="BE144">
        <f t="shared" si="84"/>
        <v>0</v>
      </c>
      <c r="BF144">
        <f t="shared" si="85"/>
        <v>0</v>
      </c>
      <c r="BG144" t="e">
        <f t="shared" si="86"/>
        <v>#DIV/0!</v>
      </c>
      <c r="BH144">
        <f t="shared" si="87"/>
        <v>0</v>
      </c>
      <c r="BI144">
        <f t="shared" si="88"/>
        <v>0</v>
      </c>
      <c r="BJ144" t="e">
        <f t="shared" si="89"/>
        <v>#DIV/0!</v>
      </c>
      <c r="BK144" t="e">
        <f t="shared" si="90"/>
        <v>#DIV/0!</v>
      </c>
      <c r="BL144">
        <f t="shared" si="91"/>
        <v>0</v>
      </c>
      <c r="BM144" t="e">
        <f t="shared" si="92"/>
        <v>#DIV/0!</v>
      </c>
      <c r="BN144">
        <f t="shared" si="93"/>
        <v>0</v>
      </c>
      <c r="BO144">
        <f t="shared" si="94"/>
        <v>0</v>
      </c>
      <c r="BP144" t="e">
        <f t="shared" si="95"/>
        <v>#DIV/0!</v>
      </c>
      <c r="BR144" t="e">
        <f t="shared" si="72"/>
        <v>#DIV/0!</v>
      </c>
      <c r="BS144">
        <f t="shared" si="73"/>
        <v>4.358898943540674</v>
      </c>
      <c r="BT144" t="e">
        <f t="shared" si="74"/>
        <v>#DIV/0!</v>
      </c>
      <c r="BU144" t="e">
        <f t="shared" si="69"/>
        <v>#DIV/0!</v>
      </c>
    </row>
    <row r="145" spans="1:73" hidden="1" x14ac:dyDescent="0.15">
      <c r="A145" s="32" t="s">
        <v>342</v>
      </c>
      <c r="B145" s="31"/>
      <c r="C145" s="31"/>
      <c r="D145" s="31">
        <v>5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>
        <v>5</v>
      </c>
      <c r="Q145" s="31"/>
      <c r="R145" s="31"/>
      <c r="S145" s="31"/>
      <c r="T145" s="31"/>
      <c r="U145" s="31">
        <v>4</v>
      </c>
      <c r="V145" s="31">
        <v>5</v>
      </c>
      <c r="W145">
        <f t="shared" si="70"/>
        <v>4.75</v>
      </c>
      <c r="X145">
        <f t="shared" si="71"/>
        <v>0.4330127018922193</v>
      </c>
      <c r="Z145">
        <f t="shared" si="97"/>
        <v>0</v>
      </c>
      <c r="AA145">
        <f t="shared" si="97"/>
        <v>0</v>
      </c>
      <c r="AB145">
        <f t="shared" si="96"/>
        <v>0.57735026918962584</v>
      </c>
      <c r="AC145">
        <f t="shared" si="96"/>
        <v>0</v>
      </c>
      <c r="AD145">
        <f t="shared" si="96"/>
        <v>0</v>
      </c>
      <c r="AE145">
        <f t="shared" si="96"/>
        <v>0</v>
      </c>
      <c r="AF145">
        <f t="shared" si="96"/>
        <v>0</v>
      </c>
      <c r="AG145">
        <f t="shared" si="96"/>
        <v>0</v>
      </c>
      <c r="AH145">
        <f t="shared" si="96"/>
        <v>0</v>
      </c>
      <c r="AI145">
        <f t="shared" si="96"/>
        <v>0</v>
      </c>
      <c r="AJ145">
        <f t="shared" si="96"/>
        <v>0</v>
      </c>
      <c r="AK145">
        <f t="shared" si="67"/>
        <v>0</v>
      </c>
      <c r="AL145">
        <f t="shared" si="67"/>
        <v>0</v>
      </c>
      <c r="AM145">
        <f t="shared" si="67"/>
        <v>0</v>
      </c>
      <c r="AN145">
        <f t="shared" si="67"/>
        <v>0.57735026918962584</v>
      </c>
      <c r="AO145">
        <f t="shared" si="67"/>
        <v>0</v>
      </c>
      <c r="AP145">
        <f t="shared" si="66"/>
        <v>0</v>
      </c>
      <c r="AQ145">
        <f t="shared" si="66"/>
        <v>0</v>
      </c>
      <c r="AR145">
        <f t="shared" si="66"/>
        <v>0</v>
      </c>
      <c r="AS145">
        <f t="shared" si="66"/>
        <v>-1.7320508075688774</v>
      </c>
      <c r="AT145">
        <f t="shared" si="66"/>
        <v>0.57735026918962584</v>
      </c>
      <c r="AV145">
        <f t="shared" si="75"/>
        <v>0</v>
      </c>
      <c r="AW145">
        <f t="shared" si="76"/>
        <v>0</v>
      </c>
      <c r="AX145">
        <f t="shared" si="77"/>
        <v>0</v>
      </c>
      <c r="AY145">
        <f t="shared" si="78"/>
        <v>0</v>
      </c>
      <c r="AZ145">
        <f t="shared" si="79"/>
        <v>0</v>
      </c>
      <c r="BA145">
        <f t="shared" si="80"/>
        <v>0</v>
      </c>
      <c r="BB145">
        <f t="shared" si="81"/>
        <v>0</v>
      </c>
      <c r="BC145">
        <f t="shared" si="82"/>
        <v>0</v>
      </c>
      <c r="BD145">
        <f t="shared" si="83"/>
        <v>0</v>
      </c>
      <c r="BE145">
        <f t="shared" si="84"/>
        <v>0</v>
      </c>
      <c r="BF145">
        <f t="shared" si="85"/>
        <v>0</v>
      </c>
      <c r="BG145">
        <f t="shared" si="86"/>
        <v>0</v>
      </c>
      <c r="BH145">
        <f t="shared" si="87"/>
        <v>0</v>
      </c>
      <c r="BI145">
        <f t="shared" si="88"/>
        <v>0</v>
      </c>
      <c r="BJ145">
        <f t="shared" si="89"/>
        <v>-0.56577894986100385</v>
      </c>
      <c r="BK145">
        <f t="shared" si="90"/>
        <v>0</v>
      </c>
      <c r="BL145">
        <f t="shared" si="91"/>
        <v>0</v>
      </c>
      <c r="BM145">
        <f t="shared" si="92"/>
        <v>0</v>
      </c>
      <c r="BN145">
        <f t="shared" si="93"/>
        <v>0</v>
      </c>
      <c r="BO145">
        <f t="shared" si="94"/>
        <v>1.6973368495830112</v>
      </c>
      <c r="BP145">
        <f t="shared" si="95"/>
        <v>0.4114755998989118</v>
      </c>
      <c r="BR145">
        <f t="shared" si="72"/>
        <v>1.5430334996209192</v>
      </c>
      <c r="BS145">
        <f t="shared" si="73"/>
        <v>4.358898943540674</v>
      </c>
      <c r="BT145">
        <f t="shared" si="74"/>
        <v>2</v>
      </c>
      <c r="BU145">
        <f t="shared" si="69"/>
        <v>0.17699808135119716</v>
      </c>
    </row>
    <row r="146" spans="1:73" hidden="1" x14ac:dyDescent="0.15">
      <c r="A146" s="32" t="s">
        <v>343</v>
      </c>
      <c r="B146" s="31">
        <v>3</v>
      </c>
      <c r="C146" s="31">
        <v>4</v>
      </c>
      <c r="D146" s="31">
        <v>4</v>
      </c>
      <c r="E146" s="31">
        <v>3</v>
      </c>
      <c r="F146" s="31">
        <v>3</v>
      </c>
      <c r="G146" s="31"/>
      <c r="H146" s="31"/>
      <c r="I146" s="31">
        <v>3</v>
      </c>
      <c r="J146" s="31">
        <v>4</v>
      </c>
      <c r="K146" s="31">
        <v>4</v>
      </c>
      <c r="L146" s="31">
        <v>4</v>
      </c>
      <c r="M146" s="31">
        <v>4</v>
      </c>
      <c r="N146" s="31">
        <v>4</v>
      </c>
      <c r="O146" s="31">
        <v>3</v>
      </c>
      <c r="P146" s="31"/>
      <c r="Q146" s="31">
        <v>5</v>
      </c>
      <c r="R146" s="31">
        <v>4</v>
      </c>
      <c r="S146" s="31">
        <v>3</v>
      </c>
      <c r="T146" s="31">
        <v>3</v>
      </c>
      <c r="U146" s="31"/>
      <c r="V146" s="31">
        <v>3</v>
      </c>
      <c r="W146">
        <f t="shared" si="70"/>
        <v>3.5882352941176472</v>
      </c>
      <c r="X146">
        <f t="shared" si="71"/>
        <v>0.59988464865797475</v>
      </c>
      <c r="Z146">
        <f t="shared" si="97"/>
        <v>-0.98058067569092022</v>
      </c>
      <c r="AA146">
        <f t="shared" si="97"/>
        <v>0.68640647298364377</v>
      </c>
      <c r="AB146">
        <f t="shared" si="96"/>
        <v>0.68640647298364377</v>
      </c>
      <c r="AC146">
        <f t="shared" si="96"/>
        <v>-0.98058067569092022</v>
      </c>
      <c r="AD146">
        <f t="shared" si="96"/>
        <v>-0.98058067569092022</v>
      </c>
      <c r="AE146">
        <f t="shared" si="96"/>
        <v>0</v>
      </c>
      <c r="AF146">
        <f t="shared" si="96"/>
        <v>0</v>
      </c>
      <c r="AG146">
        <f t="shared" si="96"/>
        <v>-0.98058067569092022</v>
      </c>
      <c r="AH146">
        <f t="shared" si="96"/>
        <v>0.68640647298364377</v>
      </c>
      <c r="AI146">
        <f t="shared" si="96"/>
        <v>0.68640647298364377</v>
      </c>
      <c r="AJ146">
        <f t="shared" si="96"/>
        <v>0.68640647298364377</v>
      </c>
      <c r="AK146">
        <f t="shared" si="67"/>
        <v>0.68640647298364377</v>
      </c>
      <c r="AL146">
        <f t="shared" si="67"/>
        <v>0.68640647298364377</v>
      </c>
      <c r="AM146">
        <f t="shared" si="67"/>
        <v>-0.98058067569092022</v>
      </c>
      <c r="AN146">
        <f t="shared" si="67"/>
        <v>0</v>
      </c>
      <c r="AO146">
        <f t="shared" si="67"/>
        <v>2.3533936216582081</v>
      </c>
      <c r="AP146">
        <f t="shared" si="66"/>
        <v>0.68640647298364377</v>
      </c>
      <c r="AQ146">
        <f t="shared" si="66"/>
        <v>-0.98058067569092022</v>
      </c>
      <c r="AR146">
        <f t="shared" si="66"/>
        <v>-0.98058067569092022</v>
      </c>
      <c r="AS146">
        <f t="shared" si="66"/>
        <v>0</v>
      </c>
      <c r="AT146">
        <f t="shared" si="66"/>
        <v>-0.98058067569092022</v>
      </c>
      <c r="AV146">
        <f t="shared" si="75"/>
        <v>-0.6988565578146122</v>
      </c>
      <c r="AW146">
        <f t="shared" si="76"/>
        <v>-0.67264943689656398</v>
      </c>
      <c r="AX146">
        <f t="shared" si="77"/>
        <v>0</v>
      </c>
      <c r="AY146">
        <f t="shared" si="78"/>
        <v>0.96092776699509197</v>
      </c>
      <c r="AZ146">
        <f t="shared" si="79"/>
        <v>0.96092776699509197</v>
      </c>
      <c r="BA146">
        <f t="shared" si="80"/>
        <v>0</v>
      </c>
      <c r="BB146">
        <f t="shared" si="81"/>
        <v>0</v>
      </c>
      <c r="BC146">
        <f t="shared" si="82"/>
        <v>-0.6988565578146122</v>
      </c>
      <c r="BD146">
        <f t="shared" si="83"/>
        <v>0.48919959047022826</v>
      </c>
      <c r="BE146">
        <f t="shared" si="84"/>
        <v>-0.67264943689656398</v>
      </c>
      <c r="BF146">
        <f t="shared" si="85"/>
        <v>0.48919959047022826</v>
      </c>
      <c r="BG146">
        <f t="shared" si="86"/>
        <v>0.48919959047022826</v>
      </c>
      <c r="BH146">
        <f t="shared" si="87"/>
        <v>0</v>
      </c>
      <c r="BI146">
        <f t="shared" si="88"/>
        <v>-2.3586408826243161</v>
      </c>
      <c r="BJ146">
        <f t="shared" si="89"/>
        <v>0</v>
      </c>
      <c r="BK146">
        <f t="shared" si="90"/>
        <v>-2.3062266407882204</v>
      </c>
      <c r="BL146">
        <f t="shared" si="91"/>
        <v>0.48919959047022826</v>
      </c>
      <c r="BM146">
        <f t="shared" si="92"/>
        <v>-0.6988565578146122</v>
      </c>
      <c r="BN146">
        <f t="shared" si="93"/>
        <v>0.96092776699509197</v>
      </c>
      <c r="BO146">
        <f t="shared" si="94"/>
        <v>0</v>
      </c>
      <c r="BP146">
        <f t="shared" si="95"/>
        <v>-0.6988565578146122</v>
      </c>
      <c r="BR146">
        <f t="shared" si="72"/>
        <v>-3.9660109655979241</v>
      </c>
      <c r="BS146">
        <f t="shared" si="73"/>
        <v>4.358898943540674</v>
      </c>
      <c r="BT146">
        <f t="shared" si="74"/>
        <v>4.1231056256176597</v>
      </c>
      <c r="BU146">
        <f t="shared" si="69"/>
        <v>-0.22067475316619886</v>
      </c>
    </row>
    <row r="147" spans="1:73" hidden="1" x14ac:dyDescent="0.15">
      <c r="A147" s="32" t="s">
        <v>344</v>
      </c>
      <c r="B147" s="31">
        <v>4</v>
      </c>
      <c r="C147" s="31">
        <v>5</v>
      </c>
      <c r="D147" s="31"/>
      <c r="E147" s="31">
        <v>5</v>
      </c>
      <c r="F147" s="31"/>
      <c r="G147" s="31"/>
      <c r="H147" s="31">
        <v>4</v>
      </c>
      <c r="I147" s="31">
        <v>4</v>
      </c>
      <c r="J147" s="31"/>
      <c r="K147" s="31">
        <v>3</v>
      </c>
      <c r="L147" s="31"/>
      <c r="M147" s="31">
        <v>5</v>
      </c>
      <c r="N147" s="31"/>
      <c r="O147" s="31">
        <v>5</v>
      </c>
      <c r="P147" s="31">
        <v>5</v>
      </c>
      <c r="Q147" s="31">
        <v>3</v>
      </c>
      <c r="R147" s="31"/>
      <c r="S147" s="31"/>
      <c r="T147" s="31">
        <v>4</v>
      </c>
      <c r="U147" s="31">
        <v>4</v>
      </c>
      <c r="V147" s="31">
        <v>4</v>
      </c>
      <c r="W147">
        <f t="shared" si="70"/>
        <v>4.2307692307692308</v>
      </c>
      <c r="X147">
        <f t="shared" si="71"/>
        <v>0.69656808754903199</v>
      </c>
      <c r="Z147">
        <f t="shared" si="97"/>
        <v>-0.33129457822453978</v>
      </c>
      <c r="AA147">
        <f t="shared" si="97"/>
        <v>1.1043152607484654</v>
      </c>
      <c r="AB147">
        <f t="shared" si="96"/>
        <v>0</v>
      </c>
      <c r="AC147">
        <f t="shared" si="96"/>
        <v>1.1043152607484654</v>
      </c>
      <c r="AD147">
        <f t="shared" si="96"/>
        <v>0</v>
      </c>
      <c r="AE147">
        <f t="shared" si="96"/>
        <v>0</v>
      </c>
      <c r="AF147">
        <f t="shared" si="96"/>
        <v>-0.33129457822453978</v>
      </c>
      <c r="AG147">
        <f t="shared" si="96"/>
        <v>-0.33129457822453978</v>
      </c>
      <c r="AH147">
        <f t="shared" si="96"/>
        <v>0</v>
      </c>
      <c r="AI147">
        <f t="shared" si="96"/>
        <v>-1.766904417197545</v>
      </c>
      <c r="AJ147">
        <f t="shared" si="96"/>
        <v>0</v>
      </c>
      <c r="AK147">
        <f t="shared" si="67"/>
        <v>1.1043152607484654</v>
      </c>
      <c r="AL147">
        <f t="shared" si="67"/>
        <v>0</v>
      </c>
      <c r="AM147">
        <f t="shared" si="67"/>
        <v>1.1043152607484654</v>
      </c>
      <c r="AN147">
        <f t="shared" si="67"/>
        <v>1.1043152607484654</v>
      </c>
      <c r="AO147">
        <f t="shared" si="67"/>
        <v>-1.766904417197545</v>
      </c>
      <c r="AP147">
        <f t="shared" si="66"/>
        <v>0</v>
      </c>
      <c r="AQ147">
        <f t="shared" si="66"/>
        <v>0</v>
      </c>
      <c r="AR147">
        <f t="shared" si="66"/>
        <v>-0.33129457822453978</v>
      </c>
      <c r="AS147">
        <f t="shared" si="66"/>
        <v>-0.33129457822453978</v>
      </c>
      <c r="AT147">
        <f t="shared" si="66"/>
        <v>-0.33129457822453978</v>
      </c>
      <c r="AV147">
        <f t="shared" si="75"/>
        <v>-0.23611253444038222</v>
      </c>
      <c r="AW147">
        <f t="shared" si="76"/>
        <v>-1.082182449518418</v>
      </c>
      <c r="AX147">
        <f t="shared" si="77"/>
        <v>0</v>
      </c>
      <c r="AY147">
        <f t="shared" si="78"/>
        <v>-1.082182449518418</v>
      </c>
      <c r="AZ147">
        <f t="shared" si="79"/>
        <v>0</v>
      </c>
      <c r="BA147">
        <f t="shared" si="80"/>
        <v>0</v>
      </c>
      <c r="BB147">
        <f t="shared" si="81"/>
        <v>0.3246547348555256</v>
      </c>
      <c r="BC147">
        <f t="shared" si="82"/>
        <v>-0.23611253444038222</v>
      </c>
      <c r="BD147">
        <f t="shared" si="83"/>
        <v>0</v>
      </c>
      <c r="BE147">
        <f t="shared" si="84"/>
        <v>1.7314919192294693</v>
      </c>
      <c r="BF147">
        <f t="shared" si="85"/>
        <v>0</v>
      </c>
      <c r="BG147">
        <f t="shared" si="86"/>
        <v>0.78704178146794035</v>
      </c>
      <c r="BH147">
        <f t="shared" si="87"/>
        <v>0</v>
      </c>
      <c r="BI147">
        <f t="shared" si="88"/>
        <v>2.6562660124542985</v>
      </c>
      <c r="BJ147">
        <f t="shared" si="89"/>
        <v>-1.082182449518418</v>
      </c>
      <c r="BK147">
        <f t="shared" si="90"/>
        <v>1.7314919192294693</v>
      </c>
      <c r="BL147">
        <f t="shared" si="91"/>
        <v>0</v>
      </c>
      <c r="BM147">
        <f t="shared" si="92"/>
        <v>0</v>
      </c>
      <c r="BN147">
        <f t="shared" si="93"/>
        <v>0.3246547348555256</v>
      </c>
      <c r="BO147">
        <f t="shared" si="94"/>
        <v>0.3246547348555256</v>
      </c>
      <c r="BP147">
        <f t="shared" si="95"/>
        <v>-0.23611253444038222</v>
      </c>
      <c r="BR147">
        <f t="shared" si="72"/>
        <v>3.925370885071354</v>
      </c>
      <c r="BS147">
        <f t="shared" si="73"/>
        <v>4.358898943540674</v>
      </c>
      <c r="BT147">
        <f t="shared" si="74"/>
        <v>3.6055512754639891</v>
      </c>
      <c r="BU147">
        <f t="shared" si="69"/>
        <v>0.24976536831996454</v>
      </c>
    </row>
    <row r="148" spans="1:73" hidden="1" x14ac:dyDescent="0.15">
      <c r="A148" s="32" t="s">
        <v>345</v>
      </c>
      <c r="B148" s="31"/>
      <c r="C148" s="31"/>
      <c r="D148" s="31">
        <v>5</v>
      </c>
      <c r="E148" s="31">
        <v>1</v>
      </c>
      <c r="F148" s="31"/>
      <c r="G148" s="31"/>
      <c r="H148" s="31">
        <v>3</v>
      </c>
      <c r="I148" s="31"/>
      <c r="J148" s="31"/>
      <c r="K148" s="31"/>
      <c r="L148" s="31"/>
      <c r="M148" s="31"/>
      <c r="N148" s="31">
        <v>3</v>
      </c>
      <c r="O148" s="31">
        <v>3</v>
      </c>
      <c r="P148" s="31">
        <v>3</v>
      </c>
      <c r="Q148" s="31">
        <v>2</v>
      </c>
      <c r="R148" s="31">
        <v>5</v>
      </c>
      <c r="S148" s="31">
        <v>2</v>
      </c>
      <c r="T148" s="31">
        <v>5</v>
      </c>
      <c r="U148" s="31">
        <v>3</v>
      </c>
      <c r="V148" s="31">
        <v>4</v>
      </c>
      <c r="W148">
        <f t="shared" si="70"/>
        <v>3.25</v>
      </c>
      <c r="X148">
        <f t="shared" si="71"/>
        <v>1.2332207155790618</v>
      </c>
      <c r="Z148">
        <f t="shared" si="97"/>
        <v>0</v>
      </c>
      <c r="AA148">
        <f t="shared" si="97"/>
        <v>0</v>
      </c>
      <c r="AB148">
        <f t="shared" si="96"/>
        <v>1.4190484946389206</v>
      </c>
      <c r="AC148">
        <f t="shared" si="96"/>
        <v>-1.824490921678612</v>
      </c>
      <c r="AD148">
        <f t="shared" si="96"/>
        <v>0</v>
      </c>
      <c r="AE148">
        <f t="shared" si="96"/>
        <v>0</v>
      </c>
      <c r="AF148">
        <f t="shared" si="96"/>
        <v>-0.20272121351984579</v>
      </c>
      <c r="AG148">
        <f t="shared" si="96"/>
        <v>0</v>
      </c>
      <c r="AH148">
        <f t="shared" si="96"/>
        <v>0</v>
      </c>
      <c r="AI148">
        <f t="shared" si="96"/>
        <v>0</v>
      </c>
      <c r="AJ148">
        <f t="shared" si="96"/>
        <v>0</v>
      </c>
      <c r="AK148">
        <f t="shared" si="67"/>
        <v>0</v>
      </c>
      <c r="AL148">
        <f t="shared" si="67"/>
        <v>-0.20272121351984579</v>
      </c>
      <c r="AM148">
        <f t="shared" si="67"/>
        <v>-0.20272121351984579</v>
      </c>
      <c r="AN148">
        <f t="shared" si="67"/>
        <v>-0.20272121351984579</v>
      </c>
      <c r="AO148">
        <f t="shared" si="67"/>
        <v>-1.0136060675992289</v>
      </c>
      <c r="AP148">
        <f t="shared" si="66"/>
        <v>1.4190484946389206</v>
      </c>
      <c r="AQ148">
        <f t="shared" si="66"/>
        <v>-1.0136060675992289</v>
      </c>
      <c r="AR148">
        <f t="shared" si="66"/>
        <v>1.4190484946389206</v>
      </c>
      <c r="AS148">
        <f t="shared" si="66"/>
        <v>-0.20272121351984579</v>
      </c>
      <c r="AT148">
        <f t="shared" si="66"/>
        <v>0.60816364055953742</v>
      </c>
      <c r="AV148">
        <f t="shared" si="75"/>
        <v>0</v>
      </c>
      <c r="AW148">
        <f t="shared" si="76"/>
        <v>0</v>
      </c>
      <c r="AX148">
        <f t="shared" si="77"/>
        <v>0</v>
      </c>
      <c r="AY148">
        <f t="shared" si="78"/>
        <v>1.7879242684811556</v>
      </c>
      <c r="AZ148">
        <f t="shared" si="79"/>
        <v>0</v>
      </c>
      <c r="BA148">
        <f t="shared" si="80"/>
        <v>0</v>
      </c>
      <c r="BB148">
        <f t="shared" si="81"/>
        <v>0.19865825205346174</v>
      </c>
      <c r="BC148">
        <f t="shared" si="82"/>
        <v>0</v>
      </c>
      <c r="BD148">
        <f t="shared" si="83"/>
        <v>0</v>
      </c>
      <c r="BE148">
        <f t="shared" si="84"/>
        <v>0</v>
      </c>
      <c r="BF148">
        <f t="shared" si="85"/>
        <v>0</v>
      </c>
      <c r="BG148">
        <f t="shared" si="86"/>
        <v>0</v>
      </c>
      <c r="BH148">
        <f t="shared" si="87"/>
        <v>0</v>
      </c>
      <c r="BI148">
        <f t="shared" si="88"/>
        <v>-0.48761570958576966</v>
      </c>
      <c r="BJ148">
        <f t="shared" si="89"/>
        <v>0.19865825205346174</v>
      </c>
      <c r="BK148">
        <f t="shared" si="90"/>
        <v>0.99329126026730863</v>
      </c>
      <c r="BL148">
        <f t="shared" si="91"/>
        <v>1.0113511013630778</v>
      </c>
      <c r="BM148">
        <f t="shared" si="92"/>
        <v>-0.72239364383076987</v>
      </c>
      <c r="BN148">
        <f t="shared" si="93"/>
        <v>-1.3906077643742323</v>
      </c>
      <c r="BO148">
        <f t="shared" si="94"/>
        <v>0.19865825205346174</v>
      </c>
      <c r="BP148">
        <f t="shared" si="95"/>
        <v>0.43343618629846198</v>
      </c>
      <c r="BR148">
        <f t="shared" si="72"/>
        <v>2.2213604547796173</v>
      </c>
      <c r="BS148">
        <f t="shared" si="73"/>
        <v>4.358898943540674</v>
      </c>
      <c r="BT148">
        <f t="shared" si="74"/>
        <v>3.4641016151377548</v>
      </c>
      <c r="BU148">
        <f t="shared" si="69"/>
        <v>0.1471131899530162</v>
      </c>
    </row>
    <row r="149" spans="1:73" hidden="1" x14ac:dyDescent="0.15">
      <c r="A149" s="32" t="s">
        <v>346</v>
      </c>
      <c r="B149" s="31"/>
      <c r="C149" s="31"/>
      <c r="D149" s="31">
        <v>3</v>
      </c>
      <c r="E149" s="31">
        <v>4</v>
      </c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>
        <v>5</v>
      </c>
      <c r="W149">
        <f t="shared" si="70"/>
        <v>4</v>
      </c>
      <c r="X149">
        <f t="shared" si="71"/>
        <v>0.81649658092772603</v>
      </c>
      <c r="Z149">
        <f t="shared" si="97"/>
        <v>0</v>
      </c>
      <c r="AA149">
        <f t="shared" si="97"/>
        <v>0</v>
      </c>
      <c r="AB149">
        <f t="shared" si="96"/>
        <v>-1.2247448713915889</v>
      </c>
      <c r="AC149">
        <f t="shared" si="96"/>
        <v>0</v>
      </c>
      <c r="AD149">
        <f t="shared" si="96"/>
        <v>0</v>
      </c>
      <c r="AE149">
        <f t="shared" si="96"/>
        <v>0</v>
      </c>
      <c r="AF149">
        <f t="shared" si="96"/>
        <v>0</v>
      </c>
      <c r="AG149">
        <f t="shared" si="96"/>
        <v>0</v>
      </c>
      <c r="AH149">
        <f t="shared" si="96"/>
        <v>0</v>
      </c>
      <c r="AI149">
        <f t="shared" si="96"/>
        <v>0</v>
      </c>
      <c r="AJ149">
        <f t="shared" si="96"/>
        <v>0</v>
      </c>
      <c r="AK149">
        <f t="shared" si="67"/>
        <v>0</v>
      </c>
      <c r="AL149">
        <f t="shared" si="67"/>
        <v>0</v>
      </c>
      <c r="AM149">
        <f t="shared" si="67"/>
        <v>0</v>
      </c>
      <c r="AN149">
        <f t="shared" si="67"/>
        <v>0</v>
      </c>
      <c r="AO149">
        <f t="shared" si="67"/>
        <v>0</v>
      </c>
      <c r="AP149">
        <f t="shared" si="66"/>
        <v>0</v>
      </c>
      <c r="AQ149">
        <f t="shared" si="66"/>
        <v>0</v>
      </c>
      <c r="AR149">
        <f t="shared" si="66"/>
        <v>0</v>
      </c>
      <c r="AS149">
        <f t="shared" si="66"/>
        <v>0</v>
      </c>
      <c r="AT149">
        <f t="shared" si="66"/>
        <v>1.2247448713915889</v>
      </c>
      <c r="AV149">
        <f t="shared" si="75"/>
        <v>0</v>
      </c>
      <c r="AW149">
        <f t="shared" si="76"/>
        <v>0</v>
      </c>
      <c r="AX149">
        <f t="shared" si="77"/>
        <v>0</v>
      </c>
      <c r="AY149">
        <f t="shared" si="78"/>
        <v>0</v>
      </c>
      <c r="AZ149">
        <f t="shared" si="79"/>
        <v>0</v>
      </c>
      <c r="BA149">
        <f t="shared" si="80"/>
        <v>0</v>
      </c>
      <c r="BB149">
        <f t="shared" si="81"/>
        <v>0</v>
      </c>
      <c r="BC149">
        <f t="shared" si="82"/>
        <v>0</v>
      </c>
      <c r="BD149">
        <f t="shared" si="83"/>
        <v>0</v>
      </c>
      <c r="BE149">
        <f t="shared" si="84"/>
        <v>0</v>
      </c>
      <c r="BF149">
        <f t="shared" si="85"/>
        <v>0</v>
      </c>
      <c r="BG149">
        <f t="shared" si="86"/>
        <v>0</v>
      </c>
      <c r="BH149">
        <f t="shared" si="87"/>
        <v>0</v>
      </c>
      <c r="BI149">
        <f t="shared" si="88"/>
        <v>0</v>
      </c>
      <c r="BJ149">
        <f t="shared" si="89"/>
        <v>0</v>
      </c>
      <c r="BK149">
        <f t="shared" si="90"/>
        <v>0</v>
      </c>
      <c r="BL149">
        <f t="shared" si="91"/>
        <v>0</v>
      </c>
      <c r="BM149">
        <f t="shared" si="92"/>
        <v>0</v>
      </c>
      <c r="BN149">
        <f t="shared" si="93"/>
        <v>0</v>
      </c>
      <c r="BO149">
        <f t="shared" si="94"/>
        <v>0</v>
      </c>
      <c r="BP149">
        <f t="shared" si="95"/>
        <v>0.87287156094396945</v>
      </c>
      <c r="BR149">
        <f t="shared" si="72"/>
        <v>0.87287156094396945</v>
      </c>
      <c r="BS149">
        <f t="shared" si="73"/>
        <v>4.358898943540674</v>
      </c>
      <c r="BT149">
        <f t="shared" si="74"/>
        <v>1.7320508075688772</v>
      </c>
      <c r="BU149">
        <f t="shared" si="69"/>
        <v>0.11561466260321598</v>
      </c>
    </row>
    <row r="150" spans="1:73" hidden="1" x14ac:dyDescent="0.15">
      <c r="A150" s="32" t="s">
        <v>347</v>
      </c>
      <c r="B150" s="31">
        <v>5</v>
      </c>
      <c r="C150" s="31">
        <v>5</v>
      </c>
      <c r="D150" s="31"/>
      <c r="E150" s="31">
        <v>5</v>
      </c>
      <c r="F150" s="31"/>
      <c r="G150" s="31"/>
      <c r="H150" s="31"/>
      <c r="I150" s="31">
        <v>5</v>
      </c>
      <c r="J150" s="31"/>
      <c r="K150" s="31"/>
      <c r="L150" s="31"/>
      <c r="M150" s="31"/>
      <c r="N150" s="31"/>
      <c r="O150" s="31"/>
      <c r="P150" s="31"/>
      <c r="Q150" s="31">
        <v>4</v>
      </c>
      <c r="R150" s="31"/>
      <c r="S150" s="31">
        <v>4</v>
      </c>
      <c r="T150" s="31"/>
      <c r="U150" s="31"/>
      <c r="V150" s="31">
        <v>5</v>
      </c>
      <c r="W150">
        <f t="shared" si="70"/>
        <v>4.7142857142857144</v>
      </c>
      <c r="X150">
        <f t="shared" si="71"/>
        <v>0.45175395145262565</v>
      </c>
      <c r="Z150">
        <f t="shared" si="97"/>
        <v>0.63245553203367555</v>
      </c>
      <c r="AA150">
        <f t="shared" si="97"/>
        <v>0.63245553203367555</v>
      </c>
      <c r="AB150">
        <f t="shared" si="96"/>
        <v>0</v>
      </c>
      <c r="AC150">
        <f t="shared" si="96"/>
        <v>0.63245553203367555</v>
      </c>
      <c r="AD150">
        <f t="shared" si="96"/>
        <v>0</v>
      </c>
      <c r="AE150">
        <f t="shared" si="96"/>
        <v>0</v>
      </c>
      <c r="AF150">
        <f t="shared" si="96"/>
        <v>0</v>
      </c>
      <c r="AG150">
        <f t="shared" si="96"/>
        <v>0.63245553203367555</v>
      </c>
      <c r="AH150">
        <f t="shared" si="96"/>
        <v>0</v>
      </c>
      <c r="AI150">
        <f t="shared" si="96"/>
        <v>0</v>
      </c>
      <c r="AJ150">
        <f t="shared" si="96"/>
        <v>0</v>
      </c>
      <c r="AK150">
        <f t="shared" si="67"/>
        <v>0</v>
      </c>
      <c r="AL150">
        <f t="shared" si="67"/>
        <v>0</v>
      </c>
      <c r="AM150">
        <f t="shared" si="67"/>
        <v>0</v>
      </c>
      <c r="AN150">
        <f t="shared" si="67"/>
        <v>0</v>
      </c>
      <c r="AO150">
        <f t="shared" si="67"/>
        <v>-1.5811388300841898</v>
      </c>
      <c r="AP150">
        <f t="shared" si="66"/>
        <v>0</v>
      </c>
      <c r="AQ150">
        <f t="shared" si="66"/>
        <v>-1.5811388300841898</v>
      </c>
      <c r="AR150">
        <f t="shared" si="66"/>
        <v>0</v>
      </c>
      <c r="AS150">
        <f t="shared" si="66"/>
        <v>0</v>
      </c>
      <c r="AT150">
        <f t="shared" si="66"/>
        <v>0.63245553203367555</v>
      </c>
      <c r="AV150">
        <f t="shared" si="75"/>
        <v>0.45074893585520859</v>
      </c>
      <c r="AW150">
        <f t="shared" si="76"/>
        <v>-0.61977978680091195</v>
      </c>
      <c r="AX150">
        <f t="shared" si="77"/>
        <v>0</v>
      </c>
      <c r="AY150">
        <f t="shared" si="78"/>
        <v>-0.61977978680091195</v>
      </c>
      <c r="AZ150">
        <f t="shared" si="79"/>
        <v>0</v>
      </c>
      <c r="BA150">
        <f t="shared" si="80"/>
        <v>0</v>
      </c>
      <c r="BB150">
        <f t="shared" si="81"/>
        <v>0</v>
      </c>
      <c r="BC150">
        <f t="shared" si="82"/>
        <v>0.45074893585520859</v>
      </c>
      <c r="BD150">
        <f t="shared" si="83"/>
        <v>0</v>
      </c>
      <c r="BE150">
        <f t="shared" si="84"/>
        <v>0</v>
      </c>
      <c r="BF150">
        <f t="shared" si="85"/>
        <v>0</v>
      </c>
      <c r="BG150">
        <f t="shared" si="86"/>
        <v>0</v>
      </c>
      <c r="BH150">
        <f t="shared" si="87"/>
        <v>0</v>
      </c>
      <c r="BI150">
        <f t="shared" si="88"/>
        <v>0</v>
      </c>
      <c r="BJ150">
        <f t="shared" si="89"/>
        <v>0</v>
      </c>
      <c r="BK150">
        <f t="shared" si="90"/>
        <v>1.5494494670022807</v>
      </c>
      <c r="BL150">
        <f t="shared" si="91"/>
        <v>0</v>
      </c>
      <c r="BM150">
        <f t="shared" si="92"/>
        <v>-1.1268723396380222</v>
      </c>
      <c r="BN150">
        <f t="shared" si="93"/>
        <v>0</v>
      </c>
      <c r="BO150">
        <f t="shared" si="94"/>
        <v>0</v>
      </c>
      <c r="BP150">
        <f t="shared" si="95"/>
        <v>0.45074893585520859</v>
      </c>
      <c r="BR150">
        <f t="shared" si="72"/>
        <v>0.53526436132806032</v>
      </c>
      <c r="BS150">
        <f t="shared" si="73"/>
        <v>4.358898943540674</v>
      </c>
      <c r="BT150">
        <f t="shared" si="74"/>
        <v>2.6457513110645903</v>
      </c>
      <c r="BU150">
        <f t="shared" si="69"/>
        <v>4.6413306403852196E-2</v>
      </c>
    </row>
    <row r="151" spans="1:73" hidden="1" x14ac:dyDescent="0.15">
      <c r="A151" s="32" t="s">
        <v>348</v>
      </c>
      <c r="B151" s="31"/>
      <c r="C151" s="31">
        <v>3</v>
      </c>
      <c r="D151" s="31">
        <v>4</v>
      </c>
      <c r="E151" s="31">
        <v>5</v>
      </c>
      <c r="F151" s="31"/>
      <c r="G151" s="31"/>
      <c r="H151" s="31"/>
      <c r="I151" s="31"/>
      <c r="J151" s="31"/>
      <c r="K151" s="31"/>
      <c r="L151" s="31"/>
      <c r="M151" s="31">
        <v>3</v>
      </c>
      <c r="N151" s="31"/>
      <c r="O151" s="31"/>
      <c r="P151" s="31">
        <v>5</v>
      </c>
      <c r="Q151" s="31">
        <v>5</v>
      </c>
      <c r="R151" s="31"/>
      <c r="S151" s="31"/>
      <c r="T151" s="31"/>
      <c r="U151" s="31">
        <v>3</v>
      </c>
      <c r="V151" s="31">
        <v>4</v>
      </c>
      <c r="W151">
        <f t="shared" si="70"/>
        <v>4</v>
      </c>
      <c r="X151">
        <f t="shared" si="71"/>
        <v>0.8660254037844386</v>
      </c>
      <c r="Z151">
        <f t="shared" si="97"/>
        <v>0</v>
      </c>
      <c r="AA151">
        <f t="shared" si="97"/>
        <v>-1.1547005383792517</v>
      </c>
      <c r="AB151">
        <f t="shared" si="96"/>
        <v>0</v>
      </c>
      <c r="AC151">
        <f t="shared" si="96"/>
        <v>1.1547005383792517</v>
      </c>
      <c r="AD151">
        <f t="shared" si="96"/>
        <v>0</v>
      </c>
      <c r="AE151">
        <f t="shared" si="96"/>
        <v>0</v>
      </c>
      <c r="AF151">
        <f t="shared" si="96"/>
        <v>0</v>
      </c>
      <c r="AG151">
        <f t="shared" si="96"/>
        <v>0</v>
      </c>
      <c r="AH151">
        <f t="shared" si="96"/>
        <v>0</v>
      </c>
      <c r="AI151">
        <f t="shared" si="96"/>
        <v>0</v>
      </c>
      <c r="AJ151">
        <f t="shared" si="96"/>
        <v>0</v>
      </c>
      <c r="AK151">
        <f t="shared" si="67"/>
        <v>-1.1547005383792517</v>
      </c>
      <c r="AL151">
        <f t="shared" si="67"/>
        <v>0</v>
      </c>
      <c r="AM151">
        <f t="shared" si="67"/>
        <v>0</v>
      </c>
      <c r="AN151">
        <f t="shared" si="67"/>
        <v>1.1547005383792517</v>
      </c>
      <c r="AO151">
        <f t="shared" si="67"/>
        <v>1.1547005383792517</v>
      </c>
      <c r="AP151">
        <f t="shared" si="66"/>
        <v>0</v>
      </c>
      <c r="AQ151">
        <f t="shared" si="66"/>
        <v>0</v>
      </c>
      <c r="AR151">
        <f t="shared" si="66"/>
        <v>0</v>
      </c>
      <c r="AS151">
        <f t="shared" si="66"/>
        <v>-1.1547005383792517</v>
      </c>
      <c r="AT151">
        <f t="shared" si="66"/>
        <v>0</v>
      </c>
      <c r="AV151">
        <f t="shared" si="75"/>
        <v>0</v>
      </c>
      <c r="AW151">
        <f t="shared" si="76"/>
        <v>1.1315578997220077</v>
      </c>
      <c r="AX151">
        <f t="shared" si="77"/>
        <v>0</v>
      </c>
      <c r="AY151">
        <f t="shared" si="78"/>
        <v>-1.1315578997220077</v>
      </c>
      <c r="AZ151">
        <f t="shared" si="79"/>
        <v>0</v>
      </c>
      <c r="BA151">
        <f t="shared" si="80"/>
        <v>0</v>
      </c>
      <c r="BB151">
        <f t="shared" si="81"/>
        <v>0</v>
      </c>
      <c r="BC151">
        <f t="shared" si="82"/>
        <v>0</v>
      </c>
      <c r="BD151">
        <f t="shared" si="83"/>
        <v>0</v>
      </c>
      <c r="BE151">
        <f t="shared" si="84"/>
        <v>0</v>
      </c>
      <c r="BF151">
        <f t="shared" si="85"/>
        <v>0</v>
      </c>
      <c r="BG151">
        <f t="shared" si="86"/>
        <v>-0.82295119979782361</v>
      </c>
      <c r="BH151">
        <f t="shared" si="87"/>
        <v>0</v>
      </c>
      <c r="BI151">
        <f t="shared" si="88"/>
        <v>0</v>
      </c>
      <c r="BJ151">
        <f t="shared" si="89"/>
        <v>-1.1315578997220077</v>
      </c>
      <c r="BK151">
        <f t="shared" si="90"/>
        <v>-1.1315578997220077</v>
      </c>
      <c r="BL151">
        <f t="shared" si="91"/>
        <v>0</v>
      </c>
      <c r="BM151">
        <f t="shared" si="92"/>
        <v>0</v>
      </c>
      <c r="BN151">
        <f t="shared" si="93"/>
        <v>0</v>
      </c>
      <c r="BO151">
        <f t="shared" si="94"/>
        <v>1.1315578997220077</v>
      </c>
      <c r="BP151">
        <f t="shared" si="95"/>
        <v>0</v>
      </c>
      <c r="BR151">
        <f t="shared" si="72"/>
        <v>-1.9545090995198315</v>
      </c>
      <c r="BS151">
        <f t="shared" si="73"/>
        <v>4.358898943540674</v>
      </c>
      <c r="BT151">
        <f t="shared" si="74"/>
        <v>2.8284271247461903</v>
      </c>
      <c r="BU151">
        <f t="shared" si="69"/>
        <v>-0.15853162186855699</v>
      </c>
    </row>
    <row r="152" spans="1:73" hidden="1" x14ac:dyDescent="0.15">
      <c r="A152" s="32" t="s">
        <v>349</v>
      </c>
      <c r="B152" s="31">
        <v>5</v>
      </c>
      <c r="C152" s="31">
        <v>5</v>
      </c>
      <c r="D152" s="31">
        <v>5</v>
      </c>
      <c r="E152" s="31">
        <v>5</v>
      </c>
      <c r="F152" s="31">
        <v>4</v>
      </c>
      <c r="G152" s="31"/>
      <c r="H152" s="31"/>
      <c r="I152" s="31"/>
      <c r="J152" s="31"/>
      <c r="K152" s="31">
        <v>4</v>
      </c>
      <c r="L152" s="31">
        <v>5</v>
      </c>
      <c r="M152" s="31"/>
      <c r="N152" s="31"/>
      <c r="O152" s="31"/>
      <c r="P152" s="31">
        <v>4</v>
      </c>
      <c r="Q152" s="31"/>
      <c r="R152" s="31">
        <v>5</v>
      </c>
      <c r="S152" s="31">
        <v>5</v>
      </c>
      <c r="T152" s="31"/>
      <c r="U152" s="31"/>
      <c r="V152" s="31">
        <v>4</v>
      </c>
      <c r="W152">
        <f t="shared" si="70"/>
        <v>4.6363636363636367</v>
      </c>
      <c r="X152">
        <f t="shared" si="71"/>
        <v>0.48104569292083466</v>
      </c>
      <c r="Z152">
        <f t="shared" si="97"/>
        <v>0.75592894601845373</v>
      </c>
      <c r="AA152">
        <f t="shared" si="97"/>
        <v>0.75592894601845373</v>
      </c>
      <c r="AB152">
        <f t="shared" si="96"/>
        <v>0.75592894601845373</v>
      </c>
      <c r="AC152">
        <f t="shared" si="96"/>
        <v>0.75592894601845373</v>
      </c>
      <c r="AD152">
        <f t="shared" si="96"/>
        <v>-1.322875655532296</v>
      </c>
      <c r="AE152">
        <f t="shared" si="96"/>
        <v>0</v>
      </c>
      <c r="AF152">
        <f t="shared" si="96"/>
        <v>0</v>
      </c>
      <c r="AG152">
        <f t="shared" si="96"/>
        <v>0</v>
      </c>
      <c r="AH152">
        <f t="shared" si="96"/>
        <v>0</v>
      </c>
      <c r="AI152">
        <f t="shared" si="96"/>
        <v>-1.322875655532296</v>
      </c>
      <c r="AJ152">
        <f t="shared" si="96"/>
        <v>0.75592894601845373</v>
      </c>
      <c r="AK152">
        <f t="shared" si="67"/>
        <v>0</v>
      </c>
      <c r="AL152">
        <f t="shared" si="67"/>
        <v>0</v>
      </c>
      <c r="AM152">
        <f t="shared" si="67"/>
        <v>0</v>
      </c>
      <c r="AN152">
        <f t="shared" si="67"/>
        <v>-1.322875655532296</v>
      </c>
      <c r="AO152">
        <f t="shared" si="67"/>
        <v>0</v>
      </c>
      <c r="AP152">
        <f t="shared" si="66"/>
        <v>0.75592894601845373</v>
      </c>
      <c r="AQ152">
        <f t="shared" si="66"/>
        <v>0.75592894601845373</v>
      </c>
      <c r="AR152">
        <f t="shared" si="66"/>
        <v>0</v>
      </c>
      <c r="AS152">
        <f t="shared" si="66"/>
        <v>0</v>
      </c>
      <c r="AT152">
        <f t="shared" si="66"/>
        <v>-1.322875655532296</v>
      </c>
      <c r="AV152">
        <f t="shared" si="75"/>
        <v>0.53874802376117858</v>
      </c>
      <c r="AW152">
        <f t="shared" si="76"/>
        <v>-0.74077853267162064</v>
      </c>
      <c r="AX152">
        <f t="shared" si="77"/>
        <v>0</v>
      </c>
      <c r="AY152">
        <f t="shared" si="78"/>
        <v>-0.74077853267162064</v>
      </c>
      <c r="AZ152">
        <f t="shared" si="79"/>
        <v>1.296362432175338</v>
      </c>
      <c r="BA152">
        <f t="shared" si="80"/>
        <v>0</v>
      </c>
      <c r="BB152">
        <f t="shared" si="81"/>
        <v>0</v>
      </c>
      <c r="BC152">
        <f t="shared" si="82"/>
        <v>0</v>
      </c>
      <c r="BD152">
        <f t="shared" si="83"/>
        <v>0</v>
      </c>
      <c r="BE152">
        <f t="shared" si="84"/>
        <v>1.296362432175338</v>
      </c>
      <c r="BF152">
        <f t="shared" si="85"/>
        <v>0.53874802376117858</v>
      </c>
      <c r="BG152">
        <f t="shared" si="86"/>
        <v>0</v>
      </c>
      <c r="BH152">
        <f t="shared" si="87"/>
        <v>0</v>
      </c>
      <c r="BI152">
        <f t="shared" si="88"/>
        <v>0</v>
      </c>
      <c r="BJ152">
        <f t="shared" si="89"/>
        <v>1.296362432175338</v>
      </c>
      <c r="BK152">
        <f t="shared" si="90"/>
        <v>0</v>
      </c>
      <c r="BL152">
        <f t="shared" si="91"/>
        <v>0.53874802376117858</v>
      </c>
      <c r="BM152">
        <f t="shared" si="92"/>
        <v>0.53874802376117858</v>
      </c>
      <c r="BN152">
        <f t="shared" si="93"/>
        <v>0</v>
      </c>
      <c r="BO152">
        <f t="shared" si="94"/>
        <v>0</v>
      </c>
      <c r="BP152">
        <f t="shared" si="95"/>
        <v>-0.94280904158206391</v>
      </c>
      <c r="BR152">
        <f t="shared" si="72"/>
        <v>3.6197132846454232</v>
      </c>
      <c r="BS152">
        <f t="shared" si="73"/>
        <v>4.358898943540674</v>
      </c>
      <c r="BT152">
        <f t="shared" si="74"/>
        <v>3.3166247903553994</v>
      </c>
      <c r="BU152">
        <f t="shared" si="69"/>
        <v>0.25038080340374169</v>
      </c>
    </row>
    <row r="153" spans="1:73" hidden="1" x14ac:dyDescent="0.15">
      <c r="A153" s="32" t="s">
        <v>350</v>
      </c>
      <c r="B153" s="31"/>
      <c r="C153" s="31">
        <v>3</v>
      </c>
      <c r="D153" s="31">
        <v>4</v>
      </c>
      <c r="E153" s="31">
        <v>5</v>
      </c>
      <c r="F153" s="31"/>
      <c r="G153" s="31"/>
      <c r="H153" s="31"/>
      <c r="I153" s="31"/>
      <c r="J153" s="31"/>
      <c r="K153" s="31"/>
      <c r="L153" s="31"/>
      <c r="M153" s="31"/>
      <c r="N153" s="31">
        <v>4</v>
      </c>
      <c r="O153" s="31"/>
      <c r="P153" s="31"/>
      <c r="Q153" s="31"/>
      <c r="R153" s="31">
        <v>5</v>
      </c>
      <c r="S153" s="31"/>
      <c r="T153" s="31"/>
      <c r="U153" s="31">
        <v>5</v>
      </c>
      <c r="V153" s="31"/>
      <c r="W153">
        <f t="shared" si="70"/>
        <v>4.333333333333333</v>
      </c>
      <c r="X153">
        <f t="shared" si="71"/>
        <v>0.7453559924999299</v>
      </c>
      <c r="Z153">
        <f t="shared" si="97"/>
        <v>0</v>
      </c>
      <c r="AA153">
        <f t="shared" si="97"/>
        <v>-1.7888543819998313</v>
      </c>
      <c r="AB153">
        <f t="shared" si="96"/>
        <v>-0.44721359549995754</v>
      </c>
      <c r="AC153">
        <f t="shared" si="96"/>
        <v>0.8944271909999163</v>
      </c>
      <c r="AD153">
        <f t="shared" si="96"/>
        <v>0</v>
      </c>
      <c r="AE153">
        <f t="shared" si="96"/>
        <v>0</v>
      </c>
      <c r="AF153">
        <f t="shared" si="96"/>
        <v>0</v>
      </c>
      <c r="AG153">
        <f t="shared" si="96"/>
        <v>0</v>
      </c>
      <c r="AH153">
        <f t="shared" si="96"/>
        <v>0</v>
      </c>
      <c r="AI153">
        <f t="shared" si="96"/>
        <v>0</v>
      </c>
      <c r="AJ153">
        <f t="shared" si="96"/>
        <v>0</v>
      </c>
      <c r="AK153">
        <f t="shared" si="67"/>
        <v>0</v>
      </c>
      <c r="AL153">
        <f t="shared" si="67"/>
        <v>-0.44721359549995754</v>
      </c>
      <c r="AM153">
        <f t="shared" si="67"/>
        <v>0</v>
      </c>
      <c r="AN153">
        <f t="shared" si="67"/>
        <v>0</v>
      </c>
      <c r="AO153">
        <f t="shared" si="67"/>
        <v>0</v>
      </c>
      <c r="AP153">
        <f t="shared" si="66"/>
        <v>0.8944271909999163</v>
      </c>
      <c r="AQ153">
        <f t="shared" si="66"/>
        <v>0</v>
      </c>
      <c r="AR153">
        <f t="shared" si="66"/>
        <v>0</v>
      </c>
      <c r="AS153">
        <f t="shared" si="66"/>
        <v>0.8944271909999163</v>
      </c>
      <c r="AT153">
        <f t="shared" si="66"/>
        <v>0</v>
      </c>
      <c r="AV153">
        <f t="shared" si="75"/>
        <v>0</v>
      </c>
      <c r="AW153">
        <f t="shared" si="76"/>
        <v>1.7530019603571103</v>
      </c>
      <c r="AX153">
        <f t="shared" si="77"/>
        <v>0</v>
      </c>
      <c r="AY153">
        <f t="shared" si="78"/>
        <v>-0.87650098017855582</v>
      </c>
      <c r="AZ153">
        <f t="shared" si="79"/>
        <v>0</v>
      </c>
      <c r="BA153">
        <f t="shared" si="80"/>
        <v>0</v>
      </c>
      <c r="BB153">
        <f t="shared" si="81"/>
        <v>0</v>
      </c>
      <c r="BC153">
        <f t="shared" si="82"/>
        <v>0</v>
      </c>
      <c r="BD153">
        <f t="shared" si="83"/>
        <v>0</v>
      </c>
      <c r="BE153">
        <f t="shared" si="84"/>
        <v>0</v>
      </c>
      <c r="BF153">
        <f t="shared" si="85"/>
        <v>0</v>
      </c>
      <c r="BG153">
        <f t="shared" si="86"/>
        <v>0</v>
      </c>
      <c r="BH153">
        <f t="shared" si="87"/>
        <v>0</v>
      </c>
      <c r="BI153">
        <f t="shared" si="88"/>
        <v>0</v>
      </c>
      <c r="BJ153">
        <f t="shared" si="89"/>
        <v>0</v>
      </c>
      <c r="BK153">
        <f t="shared" si="90"/>
        <v>0</v>
      </c>
      <c r="BL153">
        <f t="shared" si="91"/>
        <v>0.63745525831167693</v>
      </c>
      <c r="BM153">
        <f t="shared" si="92"/>
        <v>0</v>
      </c>
      <c r="BN153">
        <f t="shared" si="93"/>
        <v>0</v>
      </c>
      <c r="BO153">
        <f t="shared" si="94"/>
        <v>-0.87650098017855582</v>
      </c>
      <c r="BP153">
        <f t="shared" si="95"/>
        <v>0</v>
      </c>
      <c r="BR153">
        <f t="shared" si="72"/>
        <v>0.6374552583116756</v>
      </c>
      <c r="BS153">
        <f t="shared" si="73"/>
        <v>4.358898943540674</v>
      </c>
      <c r="BT153">
        <f t="shared" si="74"/>
        <v>2.4494897427831779</v>
      </c>
      <c r="BU153">
        <f t="shared" si="69"/>
        <v>5.9703155045285908E-2</v>
      </c>
    </row>
    <row r="154" spans="1:73" hidden="1" x14ac:dyDescent="0.15">
      <c r="A154" s="32" t="s">
        <v>351</v>
      </c>
      <c r="B154" s="31">
        <v>4</v>
      </c>
      <c r="C154" s="31">
        <v>5</v>
      </c>
      <c r="D154" s="31">
        <v>5</v>
      </c>
      <c r="E154" s="31">
        <v>3</v>
      </c>
      <c r="F154" s="31">
        <v>4</v>
      </c>
      <c r="G154" s="31"/>
      <c r="H154" s="31"/>
      <c r="I154" s="31"/>
      <c r="J154" s="31"/>
      <c r="K154" s="31"/>
      <c r="L154" s="31"/>
      <c r="M154" s="31">
        <v>4</v>
      </c>
      <c r="N154" s="31">
        <v>4</v>
      </c>
      <c r="O154" s="31"/>
      <c r="P154" s="31">
        <v>4</v>
      </c>
      <c r="Q154" s="31">
        <v>3</v>
      </c>
      <c r="R154" s="31"/>
      <c r="S154" s="31"/>
      <c r="T154" s="31">
        <v>4</v>
      </c>
      <c r="U154" s="31"/>
      <c r="V154" s="31">
        <v>3</v>
      </c>
      <c r="W154">
        <f t="shared" si="70"/>
        <v>3.9090909090909092</v>
      </c>
      <c r="X154">
        <f t="shared" si="71"/>
        <v>0.66804265712268496</v>
      </c>
      <c r="Z154">
        <f t="shared" si="97"/>
        <v>0.1360827634879542</v>
      </c>
      <c r="AA154">
        <f t="shared" si="97"/>
        <v>1.6329931618554518</v>
      </c>
      <c r="AB154">
        <f t="shared" si="96"/>
        <v>1.6329931618554518</v>
      </c>
      <c r="AC154">
        <f t="shared" si="96"/>
        <v>-1.3608276348795434</v>
      </c>
      <c r="AD154">
        <f t="shared" si="96"/>
        <v>0.1360827634879542</v>
      </c>
      <c r="AE154">
        <f t="shared" si="96"/>
        <v>0</v>
      </c>
      <c r="AF154">
        <f t="shared" si="96"/>
        <v>0</v>
      </c>
      <c r="AG154">
        <f t="shared" si="96"/>
        <v>0</v>
      </c>
      <c r="AH154">
        <f t="shared" si="96"/>
        <v>0</v>
      </c>
      <c r="AI154">
        <f t="shared" si="96"/>
        <v>0</v>
      </c>
      <c r="AJ154">
        <f t="shared" si="96"/>
        <v>0</v>
      </c>
      <c r="AK154">
        <f t="shared" si="67"/>
        <v>0.1360827634879542</v>
      </c>
      <c r="AL154">
        <f t="shared" si="67"/>
        <v>0.1360827634879542</v>
      </c>
      <c r="AM154">
        <f t="shared" si="67"/>
        <v>0</v>
      </c>
      <c r="AN154">
        <f t="shared" si="67"/>
        <v>0.1360827634879542</v>
      </c>
      <c r="AO154">
        <f t="shared" si="67"/>
        <v>-1.3608276348795434</v>
      </c>
      <c r="AP154">
        <f t="shared" si="66"/>
        <v>0</v>
      </c>
      <c r="AQ154">
        <f t="shared" si="66"/>
        <v>0</v>
      </c>
      <c r="AR154">
        <f t="shared" si="66"/>
        <v>0.1360827634879542</v>
      </c>
      <c r="AS154">
        <f t="shared" si="66"/>
        <v>0</v>
      </c>
      <c r="AT154">
        <f t="shared" si="66"/>
        <v>-1.3608276348795434</v>
      </c>
      <c r="AV154">
        <f t="shared" si="75"/>
        <v>9.6985728993774292E-2</v>
      </c>
      <c r="AW154">
        <f t="shared" si="76"/>
        <v>-1.6002645283972774</v>
      </c>
      <c r="AX154">
        <f t="shared" si="77"/>
        <v>0</v>
      </c>
      <c r="AY154">
        <f t="shared" si="78"/>
        <v>1.3335537736643981</v>
      </c>
      <c r="AZ154">
        <f t="shared" si="79"/>
        <v>-0.13335537736643968</v>
      </c>
      <c r="BA154">
        <f t="shared" si="80"/>
        <v>0</v>
      </c>
      <c r="BB154">
        <f t="shared" si="81"/>
        <v>0</v>
      </c>
      <c r="BC154">
        <f t="shared" si="82"/>
        <v>0</v>
      </c>
      <c r="BD154">
        <f t="shared" si="83"/>
        <v>0</v>
      </c>
      <c r="BE154">
        <f t="shared" si="84"/>
        <v>0</v>
      </c>
      <c r="BF154">
        <f t="shared" si="85"/>
        <v>0</v>
      </c>
      <c r="BG154">
        <f t="shared" si="86"/>
        <v>9.6985728993774292E-2</v>
      </c>
      <c r="BH154">
        <f t="shared" si="87"/>
        <v>0</v>
      </c>
      <c r="BI154">
        <f t="shared" si="88"/>
        <v>0</v>
      </c>
      <c r="BJ154">
        <f t="shared" si="89"/>
        <v>-0.13335537736643968</v>
      </c>
      <c r="BK154">
        <f t="shared" si="90"/>
        <v>1.3335537736643981</v>
      </c>
      <c r="BL154">
        <f t="shared" si="91"/>
        <v>0</v>
      </c>
      <c r="BM154">
        <f t="shared" si="92"/>
        <v>0</v>
      </c>
      <c r="BN154">
        <f t="shared" si="93"/>
        <v>-0.13335537736643968</v>
      </c>
      <c r="BO154">
        <f t="shared" si="94"/>
        <v>0</v>
      </c>
      <c r="BP154">
        <f t="shared" si="95"/>
        <v>-0.96985728993774389</v>
      </c>
      <c r="BR154">
        <f t="shared" si="72"/>
        <v>-0.10910894511799551</v>
      </c>
      <c r="BS154">
        <f t="shared" si="73"/>
        <v>4.358898943540674</v>
      </c>
      <c r="BT154">
        <f t="shared" si="74"/>
        <v>3.3166247903553994</v>
      </c>
      <c r="BU154">
        <f t="shared" si="69"/>
        <v>-7.5472235475287234E-3</v>
      </c>
    </row>
    <row r="155" spans="1:73" hidden="1" x14ac:dyDescent="0.15">
      <c r="A155" s="32" t="s">
        <v>352</v>
      </c>
      <c r="B155" s="31">
        <v>5</v>
      </c>
      <c r="C155" s="31">
        <v>4</v>
      </c>
      <c r="D155" s="31">
        <v>5</v>
      </c>
      <c r="E155" s="31">
        <v>3</v>
      </c>
      <c r="F155" s="31"/>
      <c r="G155" s="31"/>
      <c r="H155" s="31"/>
      <c r="I155" s="31">
        <v>5</v>
      </c>
      <c r="J155" s="31"/>
      <c r="K155" s="31">
        <v>5</v>
      </c>
      <c r="L155" s="31">
        <v>5</v>
      </c>
      <c r="M155" s="31"/>
      <c r="N155" s="31"/>
      <c r="O155" s="31">
        <v>5</v>
      </c>
      <c r="P155" s="31">
        <v>5</v>
      </c>
      <c r="Q155" s="31">
        <v>4</v>
      </c>
      <c r="R155" s="31">
        <v>4</v>
      </c>
      <c r="S155" s="31"/>
      <c r="T155" s="31">
        <v>4</v>
      </c>
      <c r="U155" s="31">
        <v>2</v>
      </c>
      <c r="V155" s="31">
        <v>5</v>
      </c>
      <c r="W155">
        <f t="shared" si="70"/>
        <v>4.3571428571428568</v>
      </c>
      <c r="X155">
        <f t="shared" si="71"/>
        <v>0.89499743472440485</v>
      </c>
      <c r="Z155">
        <f t="shared" si="97"/>
        <v>0.7182781960208604</v>
      </c>
      <c r="AA155">
        <f t="shared" si="97"/>
        <v>-0.39904344223381066</v>
      </c>
      <c r="AB155">
        <f t="shared" si="96"/>
        <v>0.7182781960208604</v>
      </c>
      <c r="AC155">
        <f t="shared" si="96"/>
        <v>-1.5163650804884816</v>
      </c>
      <c r="AD155">
        <f t="shared" si="96"/>
        <v>0</v>
      </c>
      <c r="AE155">
        <f t="shared" si="96"/>
        <v>0</v>
      </c>
      <c r="AF155">
        <f t="shared" si="96"/>
        <v>0</v>
      </c>
      <c r="AG155">
        <f t="shared" si="96"/>
        <v>0.7182781960208604</v>
      </c>
      <c r="AH155">
        <f t="shared" si="96"/>
        <v>0</v>
      </c>
      <c r="AI155">
        <f t="shared" si="96"/>
        <v>0.7182781960208604</v>
      </c>
      <c r="AJ155">
        <f t="shared" si="96"/>
        <v>0.7182781960208604</v>
      </c>
      <c r="AK155">
        <f t="shared" si="67"/>
        <v>0</v>
      </c>
      <c r="AL155">
        <f t="shared" si="67"/>
        <v>0</v>
      </c>
      <c r="AM155">
        <f t="shared" si="67"/>
        <v>0.7182781960208604</v>
      </c>
      <c r="AN155">
        <f t="shared" si="67"/>
        <v>0.7182781960208604</v>
      </c>
      <c r="AO155">
        <f t="shared" si="67"/>
        <v>-0.39904344223381066</v>
      </c>
      <c r="AP155">
        <f t="shared" si="66"/>
        <v>-0.39904344223381066</v>
      </c>
      <c r="AQ155">
        <f t="shared" si="66"/>
        <v>0</v>
      </c>
      <c r="AR155">
        <f t="shared" si="66"/>
        <v>-0.39904344223381066</v>
      </c>
      <c r="AS155">
        <f t="shared" si="66"/>
        <v>-2.6336867187431525</v>
      </c>
      <c r="AT155">
        <f t="shared" si="66"/>
        <v>0.7182781960208604</v>
      </c>
      <c r="AV155">
        <f t="shared" si="75"/>
        <v>0.51191446055240253</v>
      </c>
      <c r="AW155">
        <f t="shared" si="76"/>
        <v>0.39104576847752909</v>
      </c>
      <c r="AX155">
        <f t="shared" si="77"/>
        <v>0</v>
      </c>
      <c r="AY155">
        <f t="shared" si="78"/>
        <v>1.4859739202146116</v>
      </c>
      <c r="AZ155">
        <f t="shared" si="79"/>
        <v>0</v>
      </c>
      <c r="BA155">
        <f t="shared" si="80"/>
        <v>0</v>
      </c>
      <c r="BB155">
        <f t="shared" si="81"/>
        <v>0</v>
      </c>
      <c r="BC155">
        <f t="shared" si="82"/>
        <v>0.51191446055240253</v>
      </c>
      <c r="BD155">
        <f t="shared" si="83"/>
        <v>0</v>
      </c>
      <c r="BE155">
        <f t="shared" si="84"/>
        <v>-0.70388238325955355</v>
      </c>
      <c r="BF155">
        <f t="shared" si="85"/>
        <v>0.51191446055240253</v>
      </c>
      <c r="BG155">
        <f t="shared" si="86"/>
        <v>0</v>
      </c>
      <c r="BH155">
        <f t="shared" si="87"/>
        <v>0</v>
      </c>
      <c r="BI155">
        <f t="shared" si="88"/>
        <v>1.7277113043643586</v>
      </c>
      <c r="BJ155">
        <f t="shared" si="89"/>
        <v>-0.70388238325955355</v>
      </c>
      <c r="BK155">
        <f t="shared" si="90"/>
        <v>0.39104576847752909</v>
      </c>
      <c r="BL155">
        <f t="shared" si="91"/>
        <v>-0.28439692252911203</v>
      </c>
      <c r="BM155">
        <f t="shared" si="92"/>
        <v>0</v>
      </c>
      <c r="BN155">
        <f t="shared" si="93"/>
        <v>0.39104576847752909</v>
      </c>
      <c r="BO155">
        <f t="shared" si="94"/>
        <v>2.5809020719516944</v>
      </c>
      <c r="BP155">
        <f t="shared" si="95"/>
        <v>0.51191446055240253</v>
      </c>
      <c r="BR155">
        <f t="shared" si="72"/>
        <v>7.3232207551246429</v>
      </c>
      <c r="BS155">
        <f t="shared" si="73"/>
        <v>4.358898943540674</v>
      </c>
      <c r="BT155">
        <f t="shared" si="74"/>
        <v>3.7416573867739413</v>
      </c>
      <c r="BU155">
        <f t="shared" si="69"/>
        <v>0.44901547366997152</v>
      </c>
    </row>
    <row r="156" spans="1:73" hidden="1" x14ac:dyDescent="0.15">
      <c r="A156" s="32" t="s">
        <v>353</v>
      </c>
      <c r="B156" s="31">
        <v>4</v>
      </c>
      <c r="C156" s="31">
        <v>5</v>
      </c>
      <c r="D156" s="31">
        <v>5</v>
      </c>
      <c r="E156" s="31">
        <v>4</v>
      </c>
      <c r="F156" s="31">
        <v>5</v>
      </c>
      <c r="G156" s="31">
        <v>3</v>
      </c>
      <c r="H156" s="31">
        <v>5</v>
      </c>
      <c r="I156" s="31">
        <v>5</v>
      </c>
      <c r="J156" s="31">
        <v>5</v>
      </c>
      <c r="K156" s="31">
        <v>5</v>
      </c>
      <c r="L156" s="31">
        <v>5</v>
      </c>
      <c r="M156" s="31">
        <v>5</v>
      </c>
      <c r="N156" s="31">
        <v>4</v>
      </c>
      <c r="O156" s="31">
        <v>5</v>
      </c>
      <c r="P156" s="31">
        <v>4</v>
      </c>
      <c r="Q156" s="31">
        <v>5</v>
      </c>
      <c r="R156" s="31">
        <v>4</v>
      </c>
      <c r="S156" s="31">
        <v>5</v>
      </c>
      <c r="T156" s="31">
        <v>5</v>
      </c>
      <c r="U156" s="31">
        <v>4</v>
      </c>
      <c r="V156" s="31">
        <v>3</v>
      </c>
      <c r="W156">
        <f t="shared" si="70"/>
        <v>4.5238095238095237</v>
      </c>
      <c r="X156">
        <f t="shared" si="71"/>
        <v>0.66325658462781523</v>
      </c>
      <c r="Z156">
        <f t="shared" si="97"/>
        <v>-0.78975397447951179</v>
      </c>
      <c r="AA156">
        <f t="shared" si="97"/>
        <v>0.71795815861773826</v>
      </c>
      <c r="AB156">
        <f t="shared" si="96"/>
        <v>0.71795815861773826</v>
      </c>
      <c r="AC156">
        <f t="shared" si="96"/>
        <v>-0.78975397447951179</v>
      </c>
      <c r="AD156">
        <f t="shared" si="96"/>
        <v>0.71795815861773826</v>
      </c>
      <c r="AE156">
        <f t="shared" si="96"/>
        <v>-2.2974661075767617</v>
      </c>
      <c r="AF156">
        <f t="shared" si="96"/>
        <v>0.71795815861773826</v>
      </c>
      <c r="AG156">
        <f t="shared" si="96"/>
        <v>0.71795815861773826</v>
      </c>
      <c r="AH156">
        <f t="shared" si="96"/>
        <v>0.71795815861773826</v>
      </c>
      <c r="AI156">
        <f t="shared" si="96"/>
        <v>0.71795815861773826</v>
      </c>
      <c r="AJ156">
        <f t="shared" si="96"/>
        <v>0.71795815861773826</v>
      </c>
      <c r="AK156">
        <f t="shared" si="67"/>
        <v>0.71795815861773826</v>
      </c>
      <c r="AL156">
        <f t="shared" si="67"/>
        <v>-0.78975397447951179</v>
      </c>
      <c r="AM156">
        <f t="shared" si="67"/>
        <v>0.71795815861773826</v>
      </c>
      <c r="AN156">
        <f t="shared" si="67"/>
        <v>-0.78975397447951179</v>
      </c>
      <c r="AO156">
        <f t="shared" si="67"/>
        <v>0.71795815861773826</v>
      </c>
      <c r="AP156">
        <f t="shared" si="66"/>
        <v>-0.78975397447951179</v>
      </c>
      <c r="AQ156">
        <f t="shared" si="66"/>
        <v>0.71795815861773826</v>
      </c>
      <c r="AR156">
        <f t="shared" si="66"/>
        <v>0.71795815861773826</v>
      </c>
      <c r="AS156">
        <f t="shared" si="66"/>
        <v>-0.78975397447951179</v>
      </c>
      <c r="AT156">
        <f t="shared" si="66"/>
        <v>-2.2974661075767617</v>
      </c>
      <c r="AV156">
        <f t="shared" si="75"/>
        <v>-0.56285500806577982</v>
      </c>
      <c r="AW156">
        <f t="shared" si="76"/>
        <v>-0.70356876008222513</v>
      </c>
      <c r="AX156">
        <f t="shared" si="77"/>
        <v>0</v>
      </c>
      <c r="AY156">
        <f t="shared" si="78"/>
        <v>0.7739256360904474</v>
      </c>
      <c r="AZ156">
        <f t="shared" si="79"/>
        <v>-0.70356876008222513</v>
      </c>
      <c r="BA156">
        <f t="shared" si="80"/>
        <v>-1.6373963871004504</v>
      </c>
      <c r="BB156">
        <f t="shared" si="81"/>
        <v>-0.70356876008222513</v>
      </c>
      <c r="BC156">
        <f t="shared" si="82"/>
        <v>0.51168637096889091</v>
      </c>
      <c r="BD156">
        <f t="shared" si="83"/>
        <v>0.51168637096889091</v>
      </c>
      <c r="BE156">
        <f t="shared" si="84"/>
        <v>-0.70356876008222513</v>
      </c>
      <c r="BF156">
        <f t="shared" si="85"/>
        <v>0.51168637096889091</v>
      </c>
      <c r="BG156">
        <f t="shared" si="86"/>
        <v>0.51168637096889091</v>
      </c>
      <c r="BH156">
        <f t="shared" si="87"/>
        <v>0</v>
      </c>
      <c r="BI156">
        <f t="shared" si="88"/>
        <v>1.726941502020007</v>
      </c>
      <c r="BJ156">
        <f t="shared" si="89"/>
        <v>0.7739256360904474</v>
      </c>
      <c r="BK156">
        <f t="shared" si="90"/>
        <v>-0.70356876008222513</v>
      </c>
      <c r="BL156">
        <f t="shared" si="91"/>
        <v>-0.56285500806577982</v>
      </c>
      <c r="BM156">
        <f t="shared" si="92"/>
        <v>0.51168637096889091</v>
      </c>
      <c r="BN156">
        <f t="shared" si="93"/>
        <v>-0.70356876008222513</v>
      </c>
      <c r="BO156">
        <f t="shared" si="94"/>
        <v>0.7739256360904474</v>
      </c>
      <c r="BP156">
        <f t="shared" si="95"/>
        <v>-1.6373963871004504</v>
      </c>
      <c r="BR156">
        <f t="shared" si="72"/>
        <v>-2.0147650856900081</v>
      </c>
      <c r="BS156">
        <f t="shared" si="73"/>
        <v>4.358898943540674</v>
      </c>
      <c r="BT156">
        <f t="shared" si="74"/>
        <v>4.5825756949558398</v>
      </c>
      <c r="BU156">
        <f t="shared" si="69"/>
        <v>-0.10086441370060394</v>
      </c>
    </row>
    <row r="157" spans="1:73" hidden="1" x14ac:dyDescent="0.15">
      <c r="A157" s="32" t="s">
        <v>354</v>
      </c>
      <c r="B157" s="31"/>
      <c r="C157" s="31"/>
      <c r="D157" s="31"/>
      <c r="E157" s="31">
        <v>4</v>
      </c>
      <c r="F157" s="31">
        <v>5</v>
      </c>
      <c r="G157" s="31"/>
      <c r="H157" s="31"/>
      <c r="I157" s="31"/>
      <c r="J157" s="31"/>
      <c r="K157" s="31">
        <v>3</v>
      </c>
      <c r="L157" s="31"/>
      <c r="M157" s="31"/>
      <c r="N157" s="31"/>
      <c r="O157" s="31">
        <v>5</v>
      </c>
      <c r="P157" s="31">
        <v>4</v>
      </c>
      <c r="Q157" s="31"/>
      <c r="R157" s="31"/>
      <c r="S157" s="31"/>
      <c r="T157" s="31"/>
      <c r="U157" s="31">
        <v>5</v>
      </c>
      <c r="V157" s="31"/>
      <c r="W157">
        <f t="shared" si="70"/>
        <v>4.333333333333333</v>
      </c>
      <c r="X157">
        <f t="shared" si="71"/>
        <v>0.7453559924999299</v>
      </c>
      <c r="Z157">
        <f t="shared" si="97"/>
        <v>0</v>
      </c>
      <c r="AA157">
        <f t="shared" si="97"/>
        <v>0</v>
      </c>
      <c r="AB157">
        <f t="shared" si="96"/>
        <v>0</v>
      </c>
      <c r="AC157">
        <f t="shared" si="96"/>
        <v>-0.44721359549995754</v>
      </c>
      <c r="AD157">
        <f t="shared" si="96"/>
        <v>0.8944271909999163</v>
      </c>
      <c r="AE157">
        <f t="shared" si="96"/>
        <v>0</v>
      </c>
      <c r="AF157">
        <f t="shared" si="96"/>
        <v>0</v>
      </c>
      <c r="AG157">
        <f t="shared" si="96"/>
        <v>0</v>
      </c>
      <c r="AH157">
        <f t="shared" si="96"/>
        <v>0</v>
      </c>
      <c r="AI157">
        <f t="shared" si="96"/>
        <v>-1.7888543819998313</v>
      </c>
      <c r="AJ157">
        <f t="shared" si="96"/>
        <v>0</v>
      </c>
      <c r="AK157">
        <f t="shared" si="67"/>
        <v>0</v>
      </c>
      <c r="AL157">
        <f t="shared" si="67"/>
        <v>0</v>
      </c>
      <c r="AM157">
        <f t="shared" si="67"/>
        <v>0.8944271909999163</v>
      </c>
      <c r="AN157">
        <f t="shared" si="67"/>
        <v>-0.44721359549995754</v>
      </c>
      <c r="AO157">
        <f t="shared" si="67"/>
        <v>0</v>
      </c>
      <c r="AP157">
        <f t="shared" si="66"/>
        <v>0</v>
      </c>
      <c r="AQ157">
        <f t="shared" si="66"/>
        <v>0</v>
      </c>
      <c r="AR157">
        <f t="shared" si="66"/>
        <v>0</v>
      </c>
      <c r="AS157">
        <f t="shared" si="66"/>
        <v>0.8944271909999163</v>
      </c>
      <c r="AT157">
        <f t="shared" si="66"/>
        <v>0</v>
      </c>
      <c r="AV157">
        <f t="shared" si="75"/>
        <v>0</v>
      </c>
      <c r="AW157">
        <f t="shared" si="76"/>
        <v>0</v>
      </c>
      <c r="AX157">
        <f t="shared" si="77"/>
        <v>0</v>
      </c>
      <c r="AY157">
        <f t="shared" si="78"/>
        <v>0.43825049008927736</v>
      </c>
      <c r="AZ157">
        <f t="shared" si="79"/>
        <v>-0.87650098017855582</v>
      </c>
      <c r="BA157">
        <f t="shared" si="80"/>
        <v>0</v>
      </c>
      <c r="BB157">
        <f t="shared" si="81"/>
        <v>0</v>
      </c>
      <c r="BC157">
        <f t="shared" si="82"/>
        <v>0</v>
      </c>
      <c r="BD157">
        <f t="shared" si="83"/>
        <v>0</v>
      </c>
      <c r="BE157">
        <f t="shared" si="84"/>
        <v>1.7530019603571103</v>
      </c>
      <c r="BF157">
        <f t="shared" si="85"/>
        <v>0</v>
      </c>
      <c r="BG157">
        <f t="shared" si="86"/>
        <v>0</v>
      </c>
      <c r="BH157">
        <f t="shared" si="87"/>
        <v>0</v>
      </c>
      <c r="BI157">
        <f t="shared" si="88"/>
        <v>2.1514114968019094</v>
      </c>
      <c r="BJ157">
        <f t="shared" si="89"/>
        <v>0.43825049008927736</v>
      </c>
      <c r="BK157">
        <f t="shared" si="90"/>
        <v>0</v>
      </c>
      <c r="BL157">
        <f t="shared" si="91"/>
        <v>0</v>
      </c>
      <c r="BM157">
        <f t="shared" si="92"/>
        <v>0</v>
      </c>
      <c r="BN157">
        <f t="shared" si="93"/>
        <v>0</v>
      </c>
      <c r="BO157">
        <f t="shared" si="94"/>
        <v>-0.87650098017855582</v>
      </c>
      <c r="BP157">
        <f t="shared" si="95"/>
        <v>0</v>
      </c>
      <c r="BR157">
        <f t="shared" si="72"/>
        <v>3.0279124769804628</v>
      </c>
      <c r="BS157">
        <f t="shared" si="73"/>
        <v>4.358898943540674</v>
      </c>
      <c r="BT157">
        <f t="shared" si="74"/>
        <v>2.4494897427831779</v>
      </c>
      <c r="BU157">
        <f t="shared" si="69"/>
        <v>0.28358998646510841</v>
      </c>
    </row>
    <row r="158" spans="1:73" hidden="1" x14ac:dyDescent="0.15">
      <c r="A158" s="32" t="s">
        <v>355</v>
      </c>
      <c r="B158" s="31">
        <v>5</v>
      </c>
      <c r="C158" s="31">
        <v>5</v>
      </c>
      <c r="D158" s="31"/>
      <c r="E158" s="31">
        <v>5</v>
      </c>
      <c r="F158" s="31"/>
      <c r="G158" s="31"/>
      <c r="H158" s="31"/>
      <c r="I158" s="31"/>
      <c r="J158" s="31"/>
      <c r="K158" s="31"/>
      <c r="L158" s="31">
        <v>2</v>
      </c>
      <c r="M158" s="31"/>
      <c r="N158" s="31"/>
      <c r="O158" s="31"/>
      <c r="P158" s="31"/>
      <c r="Q158" s="31">
        <v>5</v>
      </c>
      <c r="R158" s="31">
        <v>5</v>
      </c>
      <c r="S158" s="31">
        <v>4</v>
      </c>
      <c r="T158" s="31"/>
      <c r="U158" s="31">
        <v>4</v>
      </c>
      <c r="V158" s="31"/>
      <c r="W158">
        <f t="shared" si="70"/>
        <v>4.375</v>
      </c>
      <c r="X158">
        <f t="shared" si="71"/>
        <v>0.99215674164922152</v>
      </c>
      <c r="Z158">
        <f t="shared" si="97"/>
        <v>0.62994078834871203</v>
      </c>
      <c r="AA158">
        <f t="shared" si="97"/>
        <v>0.62994078834871203</v>
      </c>
      <c r="AB158">
        <f t="shared" si="96"/>
        <v>0</v>
      </c>
      <c r="AC158">
        <f t="shared" si="96"/>
        <v>0.62994078834871203</v>
      </c>
      <c r="AD158">
        <f t="shared" si="96"/>
        <v>0</v>
      </c>
      <c r="AE158">
        <f t="shared" si="96"/>
        <v>0</v>
      </c>
      <c r="AF158">
        <f t="shared" si="96"/>
        <v>0</v>
      </c>
      <c r="AG158">
        <f t="shared" si="96"/>
        <v>0</v>
      </c>
      <c r="AH158">
        <f t="shared" si="96"/>
        <v>0</v>
      </c>
      <c r="AI158">
        <f t="shared" si="96"/>
        <v>0</v>
      </c>
      <c r="AJ158">
        <f t="shared" si="96"/>
        <v>-2.3937749957251055</v>
      </c>
      <c r="AK158">
        <f t="shared" si="67"/>
        <v>0</v>
      </c>
      <c r="AL158">
        <f t="shared" si="67"/>
        <v>0</v>
      </c>
      <c r="AM158">
        <f t="shared" si="67"/>
        <v>0</v>
      </c>
      <c r="AN158">
        <f t="shared" si="67"/>
        <v>0</v>
      </c>
      <c r="AO158">
        <f t="shared" si="67"/>
        <v>0.62994078834871203</v>
      </c>
      <c r="AP158">
        <f t="shared" si="66"/>
        <v>0.62994078834871203</v>
      </c>
      <c r="AQ158">
        <f t="shared" si="66"/>
        <v>-0.3779644730092272</v>
      </c>
      <c r="AR158">
        <f t="shared" si="66"/>
        <v>0</v>
      </c>
      <c r="AS158">
        <f t="shared" si="66"/>
        <v>-0.3779644730092272</v>
      </c>
      <c r="AT158">
        <f t="shared" si="66"/>
        <v>0</v>
      </c>
      <c r="AV158">
        <f t="shared" si="75"/>
        <v>0.44895668646764919</v>
      </c>
      <c r="AW158">
        <f t="shared" si="76"/>
        <v>-0.61731544389301773</v>
      </c>
      <c r="AX158">
        <f t="shared" si="77"/>
        <v>0</v>
      </c>
      <c r="AY158">
        <f t="shared" si="78"/>
        <v>-0.61731544389301773</v>
      </c>
      <c r="AZ158">
        <f t="shared" si="79"/>
        <v>0</v>
      </c>
      <c r="BA158">
        <f t="shared" si="80"/>
        <v>0</v>
      </c>
      <c r="BB158">
        <f t="shared" si="81"/>
        <v>0</v>
      </c>
      <c r="BC158">
        <f t="shared" si="82"/>
        <v>0</v>
      </c>
      <c r="BD158">
        <f t="shared" si="83"/>
        <v>0</v>
      </c>
      <c r="BE158">
        <f t="shared" si="84"/>
        <v>0</v>
      </c>
      <c r="BF158">
        <f t="shared" si="85"/>
        <v>-1.7060354085770668</v>
      </c>
      <c r="BG158">
        <f t="shared" si="86"/>
        <v>0</v>
      </c>
      <c r="BH158">
        <f t="shared" si="87"/>
        <v>0</v>
      </c>
      <c r="BI158">
        <f t="shared" si="88"/>
        <v>0</v>
      </c>
      <c r="BJ158">
        <f t="shared" si="89"/>
        <v>0</v>
      </c>
      <c r="BK158">
        <f t="shared" si="90"/>
        <v>-0.61731544389301773</v>
      </c>
      <c r="BL158">
        <f t="shared" si="91"/>
        <v>0.44895668646764919</v>
      </c>
      <c r="BM158">
        <f t="shared" si="92"/>
        <v>-0.26937401188058951</v>
      </c>
      <c r="BN158">
        <f t="shared" si="93"/>
        <v>0</v>
      </c>
      <c r="BO158">
        <f t="shared" si="94"/>
        <v>0.3703892663358106</v>
      </c>
      <c r="BP158">
        <f t="shared" si="95"/>
        <v>0</v>
      </c>
      <c r="BR158">
        <f t="shared" si="72"/>
        <v>-2.5590531128656</v>
      </c>
      <c r="BS158">
        <f t="shared" si="73"/>
        <v>4.358898943540674</v>
      </c>
      <c r="BT158">
        <f t="shared" si="74"/>
        <v>2.8284271247461903</v>
      </c>
      <c r="BU158">
        <f t="shared" si="69"/>
        <v>-0.20756661635907961</v>
      </c>
    </row>
    <row r="159" spans="1:73" hidden="1" x14ac:dyDescent="0.15">
      <c r="A159" s="32" t="s">
        <v>356</v>
      </c>
      <c r="B159" s="31">
        <v>5</v>
      </c>
      <c r="C159" s="31">
        <v>5</v>
      </c>
      <c r="D159" s="31">
        <v>5</v>
      </c>
      <c r="E159" s="31">
        <v>5</v>
      </c>
      <c r="F159" s="31"/>
      <c r="G159" s="31">
        <v>5</v>
      </c>
      <c r="H159" s="31">
        <v>4</v>
      </c>
      <c r="I159" s="31">
        <v>4</v>
      </c>
      <c r="J159" s="31"/>
      <c r="K159" s="31">
        <v>4</v>
      </c>
      <c r="L159" s="31">
        <v>5</v>
      </c>
      <c r="M159" s="31"/>
      <c r="N159" s="31"/>
      <c r="O159" s="31">
        <v>5</v>
      </c>
      <c r="P159" s="31">
        <v>5</v>
      </c>
      <c r="Q159" s="31">
        <v>5</v>
      </c>
      <c r="R159" s="31"/>
      <c r="S159" s="31">
        <v>5</v>
      </c>
      <c r="T159" s="31"/>
      <c r="U159" s="31">
        <v>5</v>
      </c>
      <c r="V159" s="31">
        <v>5</v>
      </c>
      <c r="W159">
        <f t="shared" si="70"/>
        <v>4.8</v>
      </c>
      <c r="X159">
        <f t="shared" si="71"/>
        <v>0.39999999999999997</v>
      </c>
      <c r="Z159">
        <f t="shared" si="97"/>
        <v>0.50000000000000044</v>
      </c>
      <c r="AA159">
        <f t="shared" si="97"/>
        <v>0.50000000000000044</v>
      </c>
      <c r="AB159">
        <f t="shared" si="96"/>
        <v>0.50000000000000044</v>
      </c>
      <c r="AC159">
        <f t="shared" si="96"/>
        <v>0.50000000000000044</v>
      </c>
      <c r="AD159">
        <f t="shared" si="96"/>
        <v>0</v>
      </c>
      <c r="AE159">
        <f t="shared" si="96"/>
        <v>0.50000000000000044</v>
      </c>
      <c r="AF159">
        <f t="shared" si="96"/>
        <v>-1.9999999999999998</v>
      </c>
      <c r="AG159">
        <f t="shared" si="96"/>
        <v>-1.9999999999999998</v>
      </c>
      <c r="AH159">
        <f t="shared" si="96"/>
        <v>0</v>
      </c>
      <c r="AI159">
        <f t="shared" si="96"/>
        <v>-1.9999999999999998</v>
      </c>
      <c r="AJ159">
        <f t="shared" si="96"/>
        <v>0.50000000000000044</v>
      </c>
      <c r="AK159">
        <f t="shared" si="67"/>
        <v>0</v>
      </c>
      <c r="AL159">
        <f t="shared" si="67"/>
        <v>0</v>
      </c>
      <c r="AM159">
        <f t="shared" si="67"/>
        <v>0.50000000000000044</v>
      </c>
      <c r="AN159">
        <f t="shared" si="67"/>
        <v>0.50000000000000044</v>
      </c>
      <c r="AO159">
        <f t="shared" si="67"/>
        <v>0.50000000000000044</v>
      </c>
      <c r="AP159">
        <f t="shared" si="66"/>
        <v>0</v>
      </c>
      <c r="AQ159">
        <f t="shared" si="66"/>
        <v>0.50000000000000044</v>
      </c>
      <c r="AR159">
        <f t="shared" si="66"/>
        <v>0</v>
      </c>
      <c r="AS159">
        <f t="shared" si="66"/>
        <v>0.50000000000000044</v>
      </c>
      <c r="AT159">
        <f t="shared" si="66"/>
        <v>0.50000000000000044</v>
      </c>
      <c r="AV159">
        <f t="shared" si="75"/>
        <v>0.35634832254989951</v>
      </c>
      <c r="AW159">
        <f t="shared" si="76"/>
        <v>-0.48997894350611187</v>
      </c>
      <c r="AX159">
        <f t="shared" si="77"/>
        <v>0</v>
      </c>
      <c r="AY159">
        <f t="shared" si="78"/>
        <v>-0.48997894350611187</v>
      </c>
      <c r="AZ159">
        <f t="shared" si="79"/>
        <v>0</v>
      </c>
      <c r="BA159">
        <f t="shared" si="80"/>
        <v>0.35634832254989951</v>
      </c>
      <c r="BB159">
        <f t="shared" si="81"/>
        <v>1.9599157740244455</v>
      </c>
      <c r="BC159">
        <f t="shared" si="82"/>
        <v>-1.4253932901995965</v>
      </c>
      <c r="BD159">
        <f t="shared" si="83"/>
        <v>0</v>
      </c>
      <c r="BE159">
        <f t="shared" si="84"/>
        <v>1.9599157740244455</v>
      </c>
      <c r="BF159">
        <f t="shared" si="85"/>
        <v>0.35634832254989951</v>
      </c>
      <c r="BG159">
        <f t="shared" si="86"/>
        <v>0</v>
      </c>
      <c r="BH159">
        <f t="shared" si="87"/>
        <v>0</v>
      </c>
      <c r="BI159">
        <f t="shared" si="88"/>
        <v>1.2026755886059108</v>
      </c>
      <c r="BJ159">
        <f t="shared" si="89"/>
        <v>-0.48997894350611187</v>
      </c>
      <c r="BK159">
        <f t="shared" si="90"/>
        <v>-0.48997894350611187</v>
      </c>
      <c r="BL159">
        <f t="shared" si="91"/>
        <v>0</v>
      </c>
      <c r="BM159">
        <f t="shared" si="92"/>
        <v>0.35634832254989951</v>
      </c>
      <c r="BN159">
        <f t="shared" si="93"/>
        <v>0</v>
      </c>
      <c r="BO159">
        <f t="shared" si="94"/>
        <v>-0.48997894350611187</v>
      </c>
      <c r="BP159">
        <f t="shared" si="95"/>
        <v>0.35634832254989951</v>
      </c>
      <c r="BR159">
        <f t="shared" si="72"/>
        <v>3.0289607416741435</v>
      </c>
      <c r="BS159">
        <f t="shared" si="73"/>
        <v>4.358898943540674</v>
      </c>
      <c r="BT159">
        <f t="shared" si="74"/>
        <v>3.872983346207417</v>
      </c>
      <c r="BU159">
        <f t="shared" si="69"/>
        <v>0.17942014961070268</v>
      </c>
    </row>
    <row r="160" spans="1:73" hidden="1" x14ac:dyDescent="0.15">
      <c r="A160" s="32" t="s">
        <v>357</v>
      </c>
      <c r="B160" s="31">
        <v>4</v>
      </c>
      <c r="C160" s="31"/>
      <c r="D160" s="31">
        <v>5</v>
      </c>
      <c r="E160" s="31"/>
      <c r="F160" s="31">
        <v>5</v>
      </c>
      <c r="G160" s="31"/>
      <c r="H160" s="31">
        <v>5</v>
      </c>
      <c r="I160" s="31"/>
      <c r="J160" s="31"/>
      <c r="K160" s="31"/>
      <c r="L160" s="31">
        <v>5</v>
      </c>
      <c r="M160" s="31">
        <v>4</v>
      </c>
      <c r="N160" s="31">
        <v>5</v>
      </c>
      <c r="O160" s="31"/>
      <c r="P160" s="31">
        <v>5</v>
      </c>
      <c r="Q160" s="31">
        <v>5</v>
      </c>
      <c r="R160" s="31"/>
      <c r="S160" s="31">
        <v>5</v>
      </c>
      <c r="T160" s="31">
        <v>4</v>
      </c>
      <c r="U160" s="31"/>
      <c r="V160" s="31">
        <v>5</v>
      </c>
      <c r="W160">
        <f t="shared" si="70"/>
        <v>4.75</v>
      </c>
      <c r="X160">
        <f t="shared" si="71"/>
        <v>0.4330127018922193</v>
      </c>
      <c r="Z160">
        <f t="shared" si="97"/>
        <v>-1.7320508075688774</v>
      </c>
      <c r="AA160">
        <f t="shared" si="97"/>
        <v>0</v>
      </c>
      <c r="AB160">
        <f t="shared" si="96"/>
        <v>0.57735026918962584</v>
      </c>
      <c r="AC160">
        <f t="shared" si="96"/>
        <v>0</v>
      </c>
      <c r="AD160">
        <f t="shared" si="96"/>
        <v>0.57735026918962584</v>
      </c>
      <c r="AE160">
        <f t="shared" si="96"/>
        <v>0</v>
      </c>
      <c r="AF160">
        <f t="shared" si="96"/>
        <v>0.57735026918962584</v>
      </c>
      <c r="AG160">
        <f t="shared" si="96"/>
        <v>0</v>
      </c>
      <c r="AH160">
        <f t="shared" si="96"/>
        <v>0</v>
      </c>
      <c r="AI160">
        <f t="shared" si="96"/>
        <v>0</v>
      </c>
      <c r="AJ160">
        <f t="shared" si="96"/>
        <v>0.57735026918962584</v>
      </c>
      <c r="AK160">
        <f t="shared" si="67"/>
        <v>-1.7320508075688774</v>
      </c>
      <c r="AL160">
        <f t="shared" si="67"/>
        <v>0.57735026918962584</v>
      </c>
      <c r="AM160">
        <f t="shared" si="67"/>
        <v>0</v>
      </c>
      <c r="AN160">
        <f t="shared" si="67"/>
        <v>0.57735026918962584</v>
      </c>
      <c r="AO160">
        <f t="shared" si="67"/>
        <v>0.57735026918962584</v>
      </c>
      <c r="AP160">
        <f t="shared" si="66"/>
        <v>0</v>
      </c>
      <c r="AQ160">
        <f t="shared" si="66"/>
        <v>0.57735026918962584</v>
      </c>
      <c r="AR160">
        <f t="shared" si="66"/>
        <v>-1.7320508075688774</v>
      </c>
      <c r="AS160">
        <f t="shared" si="66"/>
        <v>0</v>
      </c>
      <c r="AT160">
        <f t="shared" si="66"/>
        <v>0.57735026918962584</v>
      </c>
      <c r="AV160">
        <f t="shared" si="75"/>
        <v>-1.2344267996967353</v>
      </c>
      <c r="AW160">
        <f t="shared" si="76"/>
        <v>0</v>
      </c>
      <c r="AX160">
        <f t="shared" si="77"/>
        <v>0</v>
      </c>
      <c r="AY160">
        <f t="shared" si="78"/>
        <v>0</v>
      </c>
      <c r="AZ160">
        <f t="shared" si="79"/>
        <v>-0.56577894986100385</v>
      </c>
      <c r="BA160">
        <f t="shared" si="80"/>
        <v>0</v>
      </c>
      <c r="BB160">
        <f t="shared" si="81"/>
        <v>-0.56577894986100385</v>
      </c>
      <c r="BC160">
        <f t="shared" si="82"/>
        <v>0</v>
      </c>
      <c r="BD160">
        <f t="shared" si="83"/>
        <v>0</v>
      </c>
      <c r="BE160">
        <f t="shared" si="84"/>
        <v>0</v>
      </c>
      <c r="BF160">
        <f t="shared" si="85"/>
        <v>0.4114755998989118</v>
      </c>
      <c r="BG160">
        <f t="shared" si="86"/>
        <v>-1.2344267996967353</v>
      </c>
      <c r="BH160">
        <f t="shared" si="87"/>
        <v>0</v>
      </c>
      <c r="BI160">
        <f t="shared" si="88"/>
        <v>0</v>
      </c>
      <c r="BJ160">
        <f t="shared" si="89"/>
        <v>-0.56577894986100385</v>
      </c>
      <c r="BK160">
        <f t="shared" si="90"/>
        <v>-0.56577894986100385</v>
      </c>
      <c r="BL160">
        <f t="shared" si="91"/>
        <v>0</v>
      </c>
      <c r="BM160">
        <f t="shared" si="92"/>
        <v>0.4114755998989118</v>
      </c>
      <c r="BN160">
        <f t="shared" si="93"/>
        <v>1.6973368495830112</v>
      </c>
      <c r="BO160">
        <f t="shared" si="94"/>
        <v>0</v>
      </c>
      <c r="BP160">
        <f t="shared" si="95"/>
        <v>0.4114755998989118</v>
      </c>
      <c r="BR160">
        <f t="shared" si="72"/>
        <v>-1.8002057495577399</v>
      </c>
      <c r="BS160">
        <f t="shared" si="73"/>
        <v>4.358898943540674</v>
      </c>
      <c r="BT160">
        <f t="shared" si="74"/>
        <v>3.4641016151377548</v>
      </c>
      <c r="BU160">
        <f t="shared" si="69"/>
        <v>-0.11922153823318785</v>
      </c>
    </row>
    <row r="161" spans="1:73" hidden="1" x14ac:dyDescent="0.15">
      <c r="A161" s="32" t="s">
        <v>358</v>
      </c>
      <c r="B161" s="31"/>
      <c r="C161" s="31"/>
      <c r="D161" s="31">
        <v>5</v>
      </c>
      <c r="E161" s="31">
        <v>5</v>
      </c>
      <c r="F161" s="31"/>
      <c r="G161" s="31">
        <v>5</v>
      </c>
      <c r="H161" s="31"/>
      <c r="I161" s="31">
        <v>4</v>
      </c>
      <c r="J161" s="31"/>
      <c r="K161" s="31"/>
      <c r="L161" s="31"/>
      <c r="M161" s="31">
        <v>5</v>
      </c>
      <c r="N161" s="31"/>
      <c r="O161" s="31">
        <v>5</v>
      </c>
      <c r="P161" s="31">
        <v>5</v>
      </c>
      <c r="Q161" s="31">
        <v>5</v>
      </c>
      <c r="R161" s="31"/>
      <c r="S161" s="31"/>
      <c r="T161" s="31">
        <v>5</v>
      </c>
      <c r="U161" s="31"/>
      <c r="V161" s="31"/>
      <c r="W161">
        <f t="shared" si="70"/>
        <v>4.8888888888888893</v>
      </c>
      <c r="X161">
        <f t="shared" si="71"/>
        <v>0.31426968052735449</v>
      </c>
      <c r="Z161">
        <f t="shared" si="97"/>
        <v>0</v>
      </c>
      <c r="AA161">
        <f t="shared" si="97"/>
        <v>0</v>
      </c>
      <c r="AB161">
        <f t="shared" si="96"/>
        <v>0.35355339059327245</v>
      </c>
      <c r="AC161">
        <f t="shared" si="96"/>
        <v>0.35355339059327245</v>
      </c>
      <c r="AD161">
        <f t="shared" si="96"/>
        <v>0</v>
      </c>
      <c r="AE161">
        <f t="shared" si="96"/>
        <v>0.35355339059327245</v>
      </c>
      <c r="AF161">
        <f t="shared" si="96"/>
        <v>0</v>
      </c>
      <c r="AG161">
        <f t="shared" si="96"/>
        <v>-2.8284271247461912</v>
      </c>
      <c r="AH161">
        <f t="shared" si="96"/>
        <v>0</v>
      </c>
      <c r="AI161">
        <f t="shared" si="96"/>
        <v>0</v>
      </c>
      <c r="AJ161">
        <f t="shared" si="96"/>
        <v>0</v>
      </c>
      <c r="AK161">
        <f t="shared" si="67"/>
        <v>0.35355339059327245</v>
      </c>
      <c r="AL161">
        <f t="shared" si="67"/>
        <v>0</v>
      </c>
      <c r="AM161">
        <f t="shared" si="67"/>
        <v>0.35355339059327245</v>
      </c>
      <c r="AN161">
        <f t="shared" si="67"/>
        <v>0.35355339059327245</v>
      </c>
      <c r="AO161">
        <f t="shared" si="67"/>
        <v>0.35355339059327245</v>
      </c>
      <c r="AP161">
        <f t="shared" si="66"/>
        <v>0</v>
      </c>
      <c r="AQ161">
        <f t="shared" si="66"/>
        <v>0</v>
      </c>
      <c r="AR161">
        <f t="shared" si="66"/>
        <v>0.35355339059327245</v>
      </c>
      <c r="AS161">
        <f t="shared" si="66"/>
        <v>0</v>
      </c>
      <c r="AT161">
        <f t="shared" si="66"/>
        <v>0</v>
      </c>
      <c r="AV161">
        <f t="shared" si="75"/>
        <v>0</v>
      </c>
      <c r="AW161">
        <f t="shared" si="76"/>
        <v>0</v>
      </c>
      <c r="AX161">
        <f t="shared" si="77"/>
        <v>0</v>
      </c>
      <c r="AY161">
        <f t="shared" si="78"/>
        <v>-0.34646743359179039</v>
      </c>
      <c r="AZ161">
        <f t="shared" si="79"/>
        <v>0</v>
      </c>
      <c r="BA161">
        <f t="shared" si="80"/>
        <v>0.25197631533948389</v>
      </c>
      <c r="BB161">
        <f t="shared" si="81"/>
        <v>0</v>
      </c>
      <c r="BC161">
        <f t="shared" si="82"/>
        <v>-2.0158105227158791</v>
      </c>
      <c r="BD161">
        <f t="shared" si="83"/>
        <v>0</v>
      </c>
      <c r="BE161">
        <f t="shared" si="84"/>
        <v>0</v>
      </c>
      <c r="BF161">
        <f t="shared" si="85"/>
        <v>0</v>
      </c>
      <c r="BG161">
        <f t="shared" si="86"/>
        <v>0.25197631533948389</v>
      </c>
      <c r="BH161">
        <f t="shared" si="87"/>
        <v>0</v>
      </c>
      <c r="BI161">
        <f t="shared" si="88"/>
        <v>0.85042006427075811</v>
      </c>
      <c r="BJ161">
        <f t="shared" si="89"/>
        <v>-0.34646743359179039</v>
      </c>
      <c r="BK161">
        <f t="shared" si="90"/>
        <v>-0.34646743359179039</v>
      </c>
      <c r="BL161">
        <f t="shared" si="91"/>
        <v>0</v>
      </c>
      <c r="BM161">
        <f t="shared" si="92"/>
        <v>0</v>
      </c>
      <c r="BN161">
        <f t="shared" si="93"/>
        <v>-0.34646743359179039</v>
      </c>
      <c r="BO161">
        <f t="shared" si="94"/>
        <v>0</v>
      </c>
      <c r="BP161">
        <f t="shared" si="95"/>
        <v>0</v>
      </c>
      <c r="BR161">
        <f t="shared" si="72"/>
        <v>-2.047307562133315</v>
      </c>
      <c r="BS161">
        <f t="shared" si="73"/>
        <v>4.358898943540674</v>
      </c>
      <c r="BT161">
        <f t="shared" si="74"/>
        <v>2.9999999999999987</v>
      </c>
      <c r="BU161">
        <f t="shared" si="69"/>
        <v>-0.15656152227518846</v>
      </c>
    </row>
    <row r="162" spans="1:73" hidden="1" x14ac:dyDescent="0.15">
      <c r="A162" s="32" t="s">
        <v>359</v>
      </c>
      <c r="B162" s="31"/>
      <c r="C162" s="31">
        <v>3</v>
      </c>
      <c r="D162" s="31">
        <v>5</v>
      </c>
      <c r="E162" s="31">
        <v>5</v>
      </c>
      <c r="F162" s="31">
        <v>5</v>
      </c>
      <c r="G162" s="31"/>
      <c r="H162" s="31"/>
      <c r="I162" s="31">
        <v>5</v>
      </c>
      <c r="J162" s="31"/>
      <c r="K162" s="31"/>
      <c r="L162" s="31"/>
      <c r="M162" s="31"/>
      <c r="N162" s="31">
        <v>5</v>
      </c>
      <c r="O162" s="31">
        <v>5</v>
      </c>
      <c r="P162" s="31">
        <v>3</v>
      </c>
      <c r="Q162" s="31">
        <v>5</v>
      </c>
      <c r="R162" s="31"/>
      <c r="S162" s="31"/>
      <c r="T162" s="31">
        <v>4</v>
      </c>
      <c r="U162" s="31">
        <v>3</v>
      </c>
      <c r="V162" s="31">
        <v>4</v>
      </c>
      <c r="W162">
        <f t="shared" si="70"/>
        <v>4.333333333333333</v>
      </c>
      <c r="X162">
        <f t="shared" si="71"/>
        <v>0.84983658559879749</v>
      </c>
      <c r="Z162">
        <f t="shared" si="97"/>
        <v>0</v>
      </c>
      <c r="AA162">
        <f t="shared" si="97"/>
        <v>-1.5689290811054719</v>
      </c>
      <c r="AB162">
        <f t="shared" si="96"/>
        <v>0.78446454055273651</v>
      </c>
      <c r="AC162">
        <f t="shared" si="96"/>
        <v>0.78446454055273651</v>
      </c>
      <c r="AD162">
        <f t="shared" si="96"/>
        <v>0.78446454055273651</v>
      </c>
      <c r="AE162">
        <f t="shared" si="96"/>
        <v>0</v>
      </c>
      <c r="AF162">
        <f t="shared" si="96"/>
        <v>0</v>
      </c>
      <c r="AG162">
        <f t="shared" si="96"/>
        <v>0.78446454055273651</v>
      </c>
      <c r="AH162">
        <f t="shared" si="96"/>
        <v>0</v>
      </c>
      <c r="AI162">
        <f t="shared" si="96"/>
        <v>0</v>
      </c>
      <c r="AJ162">
        <f t="shared" si="96"/>
        <v>0</v>
      </c>
      <c r="AK162">
        <f t="shared" si="67"/>
        <v>0</v>
      </c>
      <c r="AL162">
        <f t="shared" si="67"/>
        <v>0.78446454055273651</v>
      </c>
      <c r="AM162">
        <f t="shared" si="67"/>
        <v>0.78446454055273651</v>
      </c>
      <c r="AN162">
        <f t="shared" si="67"/>
        <v>-1.5689290811054719</v>
      </c>
      <c r="AO162">
        <f t="shared" si="67"/>
        <v>0.78446454055273651</v>
      </c>
      <c r="AP162">
        <f t="shared" si="66"/>
        <v>0</v>
      </c>
      <c r="AQ162">
        <f t="shared" si="66"/>
        <v>0</v>
      </c>
      <c r="AR162">
        <f t="shared" si="66"/>
        <v>-0.3922322702763677</v>
      </c>
      <c r="AS162">
        <f t="shared" si="66"/>
        <v>-1.5689290811054719</v>
      </c>
      <c r="AT162">
        <f t="shared" si="66"/>
        <v>-0.3922322702763677</v>
      </c>
      <c r="AV162">
        <f t="shared" si="75"/>
        <v>0</v>
      </c>
      <c r="AW162">
        <f t="shared" si="76"/>
        <v>1.5374844271921466</v>
      </c>
      <c r="AX162">
        <f t="shared" si="77"/>
        <v>0</v>
      </c>
      <c r="AY162">
        <f t="shared" si="78"/>
        <v>-0.76874221359607386</v>
      </c>
      <c r="AZ162">
        <f t="shared" si="79"/>
        <v>-0.76874221359607386</v>
      </c>
      <c r="BA162">
        <f t="shared" si="80"/>
        <v>0</v>
      </c>
      <c r="BB162">
        <f t="shared" si="81"/>
        <v>0</v>
      </c>
      <c r="BC162">
        <f t="shared" si="82"/>
        <v>0.55908524625168998</v>
      </c>
      <c r="BD162">
        <f t="shared" si="83"/>
        <v>0</v>
      </c>
      <c r="BE162">
        <f t="shared" si="84"/>
        <v>0</v>
      </c>
      <c r="BF162">
        <f t="shared" si="85"/>
        <v>0</v>
      </c>
      <c r="BG162">
        <f t="shared" si="86"/>
        <v>0</v>
      </c>
      <c r="BH162">
        <f t="shared" si="87"/>
        <v>0</v>
      </c>
      <c r="BI162">
        <f t="shared" si="88"/>
        <v>1.8869127060994539</v>
      </c>
      <c r="BJ162">
        <f t="shared" si="89"/>
        <v>1.5374844271921466</v>
      </c>
      <c r="BK162">
        <f t="shared" si="90"/>
        <v>-0.76874221359607386</v>
      </c>
      <c r="BL162">
        <f t="shared" si="91"/>
        <v>0</v>
      </c>
      <c r="BM162">
        <f t="shared" si="92"/>
        <v>0</v>
      </c>
      <c r="BN162">
        <f t="shared" si="93"/>
        <v>0.38437110679803638</v>
      </c>
      <c r="BO162">
        <f t="shared" si="94"/>
        <v>1.5374844271921466</v>
      </c>
      <c r="BP162">
        <f t="shared" si="95"/>
        <v>-0.2795426231258446</v>
      </c>
      <c r="BR162">
        <f t="shared" si="72"/>
        <v>4.8570530768115541</v>
      </c>
      <c r="BS162">
        <f t="shared" si="73"/>
        <v>4.358898943540674</v>
      </c>
      <c r="BT162">
        <f t="shared" si="74"/>
        <v>3.4641016151377544</v>
      </c>
      <c r="BU162">
        <f t="shared" si="69"/>
        <v>0.32166619801096152</v>
      </c>
    </row>
    <row r="163" spans="1:73" hidden="1" x14ac:dyDescent="0.15">
      <c r="A163" s="32" t="s">
        <v>360</v>
      </c>
      <c r="B163" s="31"/>
      <c r="C163" s="31"/>
      <c r="D163" s="31">
        <v>5</v>
      </c>
      <c r="E163" s="31">
        <v>3</v>
      </c>
      <c r="F163" s="31">
        <v>5</v>
      </c>
      <c r="G163" s="31"/>
      <c r="H163" s="31">
        <v>4</v>
      </c>
      <c r="I163" s="31">
        <v>4</v>
      </c>
      <c r="J163" s="31"/>
      <c r="K163" s="31"/>
      <c r="L163" s="31"/>
      <c r="M163" s="31"/>
      <c r="N163" s="31"/>
      <c r="O163" s="31"/>
      <c r="P163" s="31">
        <v>5</v>
      </c>
      <c r="Q163" s="31"/>
      <c r="R163" s="31"/>
      <c r="S163" s="31">
        <v>5</v>
      </c>
      <c r="T163" s="31"/>
      <c r="U163" s="31">
        <v>4</v>
      </c>
      <c r="V163" s="31">
        <v>4</v>
      </c>
      <c r="W163">
        <f t="shared" si="70"/>
        <v>4.333333333333333</v>
      </c>
      <c r="X163">
        <f t="shared" si="71"/>
        <v>0.66666666666666663</v>
      </c>
      <c r="Z163">
        <f t="shared" si="97"/>
        <v>0</v>
      </c>
      <c r="AA163">
        <f t="shared" si="97"/>
        <v>0</v>
      </c>
      <c r="AB163">
        <f t="shared" si="96"/>
        <v>1.0000000000000004</v>
      </c>
      <c r="AC163">
        <f t="shared" si="96"/>
        <v>-1.9999999999999996</v>
      </c>
      <c r="AD163">
        <f t="shared" si="96"/>
        <v>1.0000000000000004</v>
      </c>
      <c r="AE163">
        <f t="shared" si="96"/>
        <v>0</v>
      </c>
      <c r="AF163">
        <f t="shared" si="96"/>
        <v>-0.49999999999999956</v>
      </c>
      <c r="AG163">
        <f t="shared" si="96"/>
        <v>-0.49999999999999956</v>
      </c>
      <c r="AH163">
        <f t="shared" si="96"/>
        <v>0</v>
      </c>
      <c r="AI163">
        <f t="shared" si="96"/>
        <v>0</v>
      </c>
      <c r="AJ163">
        <f t="shared" si="96"/>
        <v>0</v>
      </c>
      <c r="AK163">
        <f t="shared" si="67"/>
        <v>0</v>
      </c>
      <c r="AL163">
        <f t="shared" si="67"/>
        <v>0</v>
      </c>
      <c r="AM163">
        <f t="shared" si="67"/>
        <v>0</v>
      </c>
      <c r="AN163">
        <f t="shared" si="67"/>
        <v>1.0000000000000004</v>
      </c>
      <c r="AO163">
        <f t="shared" si="67"/>
        <v>0</v>
      </c>
      <c r="AP163">
        <f t="shared" si="66"/>
        <v>0</v>
      </c>
      <c r="AQ163">
        <f t="shared" si="66"/>
        <v>1.0000000000000004</v>
      </c>
      <c r="AR163">
        <f t="shared" si="66"/>
        <v>0</v>
      </c>
      <c r="AS163">
        <f t="shared" si="66"/>
        <v>-0.49999999999999956</v>
      </c>
      <c r="AT163">
        <f t="shared" si="66"/>
        <v>-0.49999999999999956</v>
      </c>
      <c r="AV163">
        <f t="shared" si="75"/>
        <v>0</v>
      </c>
      <c r="AW163">
        <f t="shared" si="76"/>
        <v>0</v>
      </c>
      <c r="AX163">
        <f t="shared" si="77"/>
        <v>0</v>
      </c>
      <c r="AY163">
        <f t="shared" si="78"/>
        <v>1.9599157740244453</v>
      </c>
      <c r="AZ163">
        <f t="shared" si="79"/>
        <v>-0.97995788701222331</v>
      </c>
      <c r="BA163">
        <f t="shared" si="80"/>
        <v>0</v>
      </c>
      <c r="BB163">
        <f t="shared" si="81"/>
        <v>0.48997894350611099</v>
      </c>
      <c r="BC163">
        <f t="shared" si="82"/>
        <v>-0.35634832254989884</v>
      </c>
      <c r="BD163">
        <f t="shared" si="83"/>
        <v>0</v>
      </c>
      <c r="BE163">
        <f t="shared" si="84"/>
        <v>0</v>
      </c>
      <c r="BF163">
        <f t="shared" si="85"/>
        <v>0</v>
      </c>
      <c r="BG163">
        <f t="shared" si="86"/>
        <v>0</v>
      </c>
      <c r="BH163">
        <f t="shared" si="87"/>
        <v>0</v>
      </c>
      <c r="BI163">
        <f t="shared" si="88"/>
        <v>0</v>
      </c>
      <c r="BJ163">
        <f t="shared" si="89"/>
        <v>-0.97995788701222331</v>
      </c>
      <c r="BK163">
        <f t="shared" si="90"/>
        <v>0</v>
      </c>
      <c r="BL163">
        <f t="shared" si="91"/>
        <v>0</v>
      </c>
      <c r="BM163">
        <f t="shared" si="92"/>
        <v>0.71269664509979869</v>
      </c>
      <c r="BN163">
        <f t="shared" si="93"/>
        <v>0</v>
      </c>
      <c r="BO163">
        <f t="shared" si="94"/>
        <v>0.48997894350611099</v>
      </c>
      <c r="BP163">
        <f t="shared" si="95"/>
        <v>-0.35634832254989884</v>
      </c>
      <c r="BR163">
        <f t="shared" si="72"/>
        <v>0.97995788701222142</v>
      </c>
      <c r="BS163">
        <f t="shared" si="73"/>
        <v>4.358898943540674</v>
      </c>
      <c r="BT163">
        <f t="shared" si="74"/>
        <v>3.0000000000000004</v>
      </c>
      <c r="BU163">
        <f t="shared" si="69"/>
        <v>7.4939252603717921E-2</v>
      </c>
    </row>
    <row r="164" spans="1:73" hidden="1" x14ac:dyDescent="0.15">
      <c r="A164" s="32" t="s">
        <v>361</v>
      </c>
      <c r="B164" s="31">
        <v>5</v>
      </c>
      <c r="C164" s="31"/>
      <c r="D164" s="31">
        <v>4</v>
      </c>
      <c r="E164" s="31">
        <v>3</v>
      </c>
      <c r="F164" s="31">
        <v>5</v>
      </c>
      <c r="G164" s="31"/>
      <c r="H164" s="31"/>
      <c r="I164" s="31"/>
      <c r="J164" s="31"/>
      <c r="K164" s="31"/>
      <c r="L164" s="31"/>
      <c r="M164" s="31">
        <v>5</v>
      </c>
      <c r="N164" s="31">
        <v>5</v>
      </c>
      <c r="O164" s="31"/>
      <c r="P164" s="31">
        <v>5</v>
      </c>
      <c r="Q164" s="31">
        <v>4</v>
      </c>
      <c r="R164" s="31"/>
      <c r="S164" s="31"/>
      <c r="T164" s="31">
        <v>5</v>
      </c>
      <c r="U164" s="31">
        <v>4</v>
      </c>
      <c r="V164" s="31">
        <v>5</v>
      </c>
      <c r="W164">
        <f t="shared" si="70"/>
        <v>4.5454545454545459</v>
      </c>
      <c r="X164">
        <f t="shared" si="71"/>
        <v>0.655554777357089</v>
      </c>
      <c r="Z164">
        <f t="shared" si="97"/>
        <v>0.69337524528153571</v>
      </c>
      <c r="AA164">
        <f t="shared" si="97"/>
        <v>0</v>
      </c>
      <c r="AB164">
        <f t="shared" si="96"/>
        <v>-0.83205029433784428</v>
      </c>
      <c r="AC164">
        <f t="shared" si="96"/>
        <v>-2.3574758339572242</v>
      </c>
      <c r="AD164">
        <f t="shared" si="96"/>
        <v>0.69337524528153571</v>
      </c>
      <c r="AE164">
        <f t="shared" si="96"/>
        <v>0</v>
      </c>
      <c r="AF164">
        <f t="shared" si="96"/>
        <v>0</v>
      </c>
      <c r="AG164">
        <f t="shared" si="96"/>
        <v>0</v>
      </c>
      <c r="AH164">
        <f t="shared" si="96"/>
        <v>0</v>
      </c>
      <c r="AI164">
        <f t="shared" si="96"/>
        <v>0</v>
      </c>
      <c r="AJ164">
        <f t="shared" si="96"/>
        <v>0</v>
      </c>
      <c r="AK164">
        <f t="shared" si="67"/>
        <v>0.69337524528153571</v>
      </c>
      <c r="AL164">
        <f t="shared" si="67"/>
        <v>0.69337524528153571</v>
      </c>
      <c r="AM164">
        <f t="shared" si="67"/>
        <v>0</v>
      </c>
      <c r="AN164">
        <f t="shared" si="67"/>
        <v>0.69337524528153571</v>
      </c>
      <c r="AO164">
        <f t="shared" si="67"/>
        <v>-0.83205029433784428</v>
      </c>
      <c r="AP164">
        <f t="shared" si="66"/>
        <v>0</v>
      </c>
      <c r="AQ164">
        <f t="shared" si="66"/>
        <v>0</v>
      </c>
      <c r="AR164">
        <f t="shared" si="66"/>
        <v>0.69337524528153571</v>
      </c>
      <c r="AS164">
        <f t="shared" si="66"/>
        <v>-0.83205029433784428</v>
      </c>
      <c r="AT164">
        <f t="shared" si="66"/>
        <v>0.69337524528153571</v>
      </c>
      <c r="AV164">
        <f t="shared" si="75"/>
        <v>0.49416621110740028</v>
      </c>
      <c r="AW164">
        <f t="shared" si="76"/>
        <v>0</v>
      </c>
      <c r="AX164">
        <f t="shared" si="77"/>
        <v>0</v>
      </c>
      <c r="AY164">
        <f t="shared" si="78"/>
        <v>2.3102270369270994</v>
      </c>
      <c r="AZ164">
        <f t="shared" si="79"/>
        <v>-0.67947854027267551</v>
      </c>
      <c r="BA164">
        <f t="shared" si="80"/>
        <v>0</v>
      </c>
      <c r="BB164">
        <f t="shared" si="81"/>
        <v>0</v>
      </c>
      <c r="BC164">
        <f t="shared" si="82"/>
        <v>0</v>
      </c>
      <c r="BD164">
        <f t="shared" si="83"/>
        <v>0</v>
      </c>
      <c r="BE164">
        <f t="shared" si="84"/>
        <v>0</v>
      </c>
      <c r="BF164">
        <f t="shared" si="85"/>
        <v>0</v>
      </c>
      <c r="BG164">
        <f t="shared" si="86"/>
        <v>0.49416621110740028</v>
      </c>
      <c r="BH164">
        <f t="shared" si="87"/>
        <v>0</v>
      </c>
      <c r="BI164">
        <f t="shared" si="88"/>
        <v>0</v>
      </c>
      <c r="BJ164">
        <f t="shared" si="89"/>
        <v>-0.67947854027267551</v>
      </c>
      <c r="BK164">
        <f t="shared" si="90"/>
        <v>0.81537424832721195</v>
      </c>
      <c r="BL164">
        <f t="shared" si="91"/>
        <v>0</v>
      </c>
      <c r="BM164">
        <f t="shared" si="92"/>
        <v>0</v>
      </c>
      <c r="BN164">
        <f t="shared" si="93"/>
        <v>-0.67947854027267551</v>
      </c>
      <c r="BO164">
        <f t="shared" si="94"/>
        <v>0.81537424832721195</v>
      </c>
      <c r="BP164">
        <f t="shared" si="95"/>
        <v>0.49416621110740028</v>
      </c>
      <c r="BR164">
        <f t="shared" si="72"/>
        <v>3.3850385460856978</v>
      </c>
      <c r="BS164">
        <f t="shared" si="73"/>
        <v>4.358898943540674</v>
      </c>
      <c r="BT164">
        <f t="shared" si="74"/>
        <v>3.3166247903553994</v>
      </c>
      <c r="BU164">
        <f t="shared" si="69"/>
        <v>0.23414801230716656</v>
      </c>
    </row>
    <row r="165" spans="1:73" hidden="1" x14ac:dyDescent="0.15">
      <c r="A165" s="32" t="s">
        <v>362</v>
      </c>
      <c r="B165" s="31"/>
      <c r="C165" s="31">
        <v>4</v>
      </c>
      <c r="D165" s="31">
        <v>5</v>
      </c>
      <c r="E165" s="31">
        <v>4</v>
      </c>
      <c r="F165" s="31"/>
      <c r="G165" s="31"/>
      <c r="H165" s="31"/>
      <c r="I165" s="31"/>
      <c r="J165" s="31">
        <v>3</v>
      </c>
      <c r="K165" s="31"/>
      <c r="L165" s="31"/>
      <c r="M165" s="31"/>
      <c r="N165" s="31"/>
      <c r="O165" s="31">
        <v>3</v>
      </c>
      <c r="P165" s="31">
        <v>4</v>
      </c>
      <c r="Q165" s="31">
        <v>3</v>
      </c>
      <c r="R165" s="31"/>
      <c r="S165" s="31"/>
      <c r="T165" s="31">
        <v>3</v>
      </c>
      <c r="U165" s="31">
        <v>2</v>
      </c>
      <c r="V165" s="31">
        <v>4</v>
      </c>
      <c r="W165">
        <f t="shared" si="70"/>
        <v>3.5</v>
      </c>
      <c r="X165">
        <f t="shared" si="71"/>
        <v>0.80622577482985502</v>
      </c>
      <c r="Z165">
        <f t="shared" si="97"/>
        <v>0</v>
      </c>
      <c r="AA165">
        <f t="shared" si="97"/>
        <v>0.6201736729460422</v>
      </c>
      <c r="AB165">
        <f t="shared" si="96"/>
        <v>1.8605210188381267</v>
      </c>
      <c r="AC165">
        <f t="shared" si="96"/>
        <v>0.6201736729460422</v>
      </c>
      <c r="AD165">
        <f t="shared" si="96"/>
        <v>0</v>
      </c>
      <c r="AE165">
        <f t="shared" si="96"/>
        <v>0</v>
      </c>
      <c r="AF165">
        <f t="shared" si="96"/>
        <v>0</v>
      </c>
      <c r="AG165">
        <f t="shared" si="96"/>
        <v>0</v>
      </c>
      <c r="AH165">
        <f t="shared" si="96"/>
        <v>-0.6201736729460422</v>
      </c>
      <c r="AI165">
        <f t="shared" si="96"/>
        <v>0</v>
      </c>
      <c r="AJ165">
        <f t="shared" si="96"/>
        <v>0</v>
      </c>
      <c r="AK165">
        <f t="shared" si="67"/>
        <v>0</v>
      </c>
      <c r="AL165">
        <f t="shared" si="67"/>
        <v>0</v>
      </c>
      <c r="AM165">
        <f t="shared" si="67"/>
        <v>-0.6201736729460422</v>
      </c>
      <c r="AN165">
        <f t="shared" si="67"/>
        <v>0.6201736729460422</v>
      </c>
      <c r="AO165">
        <f t="shared" si="67"/>
        <v>-0.6201736729460422</v>
      </c>
      <c r="AP165">
        <f t="shared" si="66"/>
        <v>0</v>
      </c>
      <c r="AQ165">
        <f t="shared" si="66"/>
        <v>0</v>
      </c>
      <c r="AR165">
        <f t="shared" si="66"/>
        <v>-0.6201736729460422</v>
      </c>
      <c r="AS165">
        <f t="shared" si="66"/>
        <v>-1.8605210188381267</v>
      </c>
      <c r="AT165">
        <f t="shared" si="66"/>
        <v>0.6201736729460422</v>
      </c>
      <c r="AV165">
        <f t="shared" si="75"/>
        <v>0</v>
      </c>
      <c r="AW165">
        <f t="shared" si="76"/>
        <v>-0.60774408212081288</v>
      </c>
      <c r="AX165">
        <f t="shared" si="77"/>
        <v>0</v>
      </c>
      <c r="AY165">
        <f t="shared" si="78"/>
        <v>-0.60774408212081288</v>
      </c>
      <c r="AZ165">
        <f t="shared" si="79"/>
        <v>0</v>
      </c>
      <c r="BA165">
        <f t="shared" si="80"/>
        <v>0</v>
      </c>
      <c r="BB165">
        <f t="shared" si="81"/>
        <v>0</v>
      </c>
      <c r="BC165">
        <f t="shared" si="82"/>
        <v>0</v>
      </c>
      <c r="BD165">
        <f t="shared" si="83"/>
        <v>-0.44199569608786388</v>
      </c>
      <c r="BE165">
        <f t="shared" si="84"/>
        <v>0</v>
      </c>
      <c r="BF165">
        <f t="shared" si="85"/>
        <v>0</v>
      </c>
      <c r="BG165">
        <f t="shared" si="86"/>
        <v>0</v>
      </c>
      <c r="BH165">
        <f t="shared" si="87"/>
        <v>0</v>
      </c>
      <c r="BI165">
        <f t="shared" si="88"/>
        <v>-1.4917354742965405</v>
      </c>
      <c r="BJ165">
        <f t="shared" si="89"/>
        <v>-0.60774408212081288</v>
      </c>
      <c r="BK165">
        <f t="shared" si="90"/>
        <v>0.60774408212081288</v>
      </c>
      <c r="BL165">
        <f t="shared" si="91"/>
        <v>0</v>
      </c>
      <c r="BM165">
        <f t="shared" si="92"/>
        <v>0</v>
      </c>
      <c r="BN165">
        <f t="shared" si="93"/>
        <v>0.60774408212081288</v>
      </c>
      <c r="BO165">
        <f t="shared" si="94"/>
        <v>1.8232322463624386</v>
      </c>
      <c r="BP165">
        <f t="shared" si="95"/>
        <v>0.44199569608786388</v>
      </c>
      <c r="BR165">
        <f t="shared" si="72"/>
        <v>-0.27624731005491526</v>
      </c>
      <c r="BS165">
        <f t="shared" si="73"/>
        <v>4.358898943540674</v>
      </c>
      <c r="BT165">
        <f t="shared" si="74"/>
        <v>3.1622776601683786</v>
      </c>
      <c r="BU165">
        <f t="shared" si="69"/>
        <v>-2.0041086260161767E-2</v>
      </c>
    </row>
    <row r="166" spans="1:73" hidden="1" x14ac:dyDescent="0.15">
      <c r="A166" s="32" t="s">
        <v>363</v>
      </c>
      <c r="B166" s="31">
        <v>4</v>
      </c>
      <c r="C166" s="31">
        <v>4</v>
      </c>
      <c r="D166" s="31"/>
      <c r="E166" s="31">
        <v>4</v>
      </c>
      <c r="F166" s="31"/>
      <c r="G166" s="31"/>
      <c r="H166" s="31">
        <v>4</v>
      </c>
      <c r="I166" s="31"/>
      <c r="J166" s="31"/>
      <c r="K166" s="31">
        <v>3</v>
      </c>
      <c r="L166" s="31"/>
      <c r="M166" s="31"/>
      <c r="N166" s="31"/>
      <c r="O166" s="31">
        <v>4</v>
      </c>
      <c r="P166" s="31">
        <v>4</v>
      </c>
      <c r="Q166" s="31"/>
      <c r="R166" s="31">
        <v>4</v>
      </c>
      <c r="S166" s="31">
        <v>4</v>
      </c>
      <c r="T166" s="31">
        <v>5</v>
      </c>
      <c r="U166" s="31">
        <v>5</v>
      </c>
      <c r="V166" s="31">
        <v>5</v>
      </c>
      <c r="W166">
        <f t="shared" si="70"/>
        <v>4.166666666666667</v>
      </c>
      <c r="X166">
        <f t="shared" si="71"/>
        <v>0.55277079839256671</v>
      </c>
      <c r="Z166">
        <f t="shared" si="97"/>
        <v>-0.30151134457776413</v>
      </c>
      <c r="AA166">
        <f t="shared" si="97"/>
        <v>-0.30151134457776413</v>
      </c>
      <c r="AB166">
        <f t="shared" si="96"/>
        <v>0</v>
      </c>
      <c r="AC166">
        <f t="shared" si="96"/>
        <v>-0.30151134457776413</v>
      </c>
      <c r="AD166">
        <f t="shared" si="96"/>
        <v>0</v>
      </c>
      <c r="AE166">
        <f t="shared" si="96"/>
        <v>0</v>
      </c>
      <c r="AF166">
        <f t="shared" si="96"/>
        <v>-0.30151134457776413</v>
      </c>
      <c r="AG166">
        <f t="shared" si="96"/>
        <v>0</v>
      </c>
      <c r="AH166">
        <f t="shared" si="96"/>
        <v>0</v>
      </c>
      <c r="AI166">
        <f t="shared" si="96"/>
        <v>-2.1105794120443457</v>
      </c>
      <c r="AJ166">
        <f t="shared" si="96"/>
        <v>0</v>
      </c>
      <c r="AK166">
        <f t="shared" si="67"/>
        <v>0</v>
      </c>
      <c r="AL166">
        <f t="shared" si="67"/>
        <v>0</v>
      </c>
      <c r="AM166">
        <f t="shared" si="67"/>
        <v>-0.30151134457776413</v>
      </c>
      <c r="AN166">
        <f t="shared" si="67"/>
        <v>-0.30151134457776413</v>
      </c>
      <c r="AO166">
        <f t="shared" si="67"/>
        <v>0</v>
      </c>
      <c r="AP166">
        <f t="shared" si="66"/>
        <v>-0.30151134457776413</v>
      </c>
      <c r="AQ166">
        <f t="shared" si="66"/>
        <v>-0.30151134457776413</v>
      </c>
      <c r="AR166">
        <f t="shared" si="66"/>
        <v>1.5075567228888174</v>
      </c>
      <c r="AS166">
        <f t="shared" si="66"/>
        <v>1.5075567228888174</v>
      </c>
      <c r="AT166">
        <f t="shared" si="66"/>
        <v>1.5075567228888174</v>
      </c>
      <c r="AV166">
        <f t="shared" si="75"/>
        <v>-0.21488612374010177</v>
      </c>
      <c r="AW166">
        <f t="shared" si="76"/>
        <v>0.29546842014263996</v>
      </c>
      <c r="AX166">
        <f t="shared" si="77"/>
        <v>0</v>
      </c>
      <c r="AY166">
        <f t="shared" si="78"/>
        <v>0.29546842014263996</v>
      </c>
      <c r="AZ166">
        <f t="shared" si="79"/>
        <v>0</v>
      </c>
      <c r="BA166">
        <f t="shared" si="80"/>
        <v>0</v>
      </c>
      <c r="BB166">
        <f t="shared" si="81"/>
        <v>0.29546842014263996</v>
      </c>
      <c r="BC166">
        <f t="shared" si="82"/>
        <v>0</v>
      </c>
      <c r="BD166">
        <f t="shared" si="83"/>
        <v>0</v>
      </c>
      <c r="BE166">
        <f t="shared" si="84"/>
        <v>2.0682789409984768</v>
      </c>
      <c r="BF166">
        <f t="shared" si="85"/>
        <v>0</v>
      </c>
      <c r="BG166">
        <f t="shared" si="86"/>
        <v>0</v>
      </c>
      <c r="BH166">
        <f t="shared" si="87"/>
        <v>0</v>
      </c>
      <c r="BI166">
        <f t="shared" si="88"/>
        <v>-0.72524066762284345</v>
      </c>
      <c r="BJ166">
        <f t="shared" si="89"/>
        <v>0.29546842014263996</v>
      </c>
      <c r="BK166">
        <f t="shared" si="90"/>
        <v>0</v>
      </c>
      <c r="BL166">
        <f t="shared" si="91"/>
        <v>-0.21488612374010177</v>
      </c>
      <c r="BM166">
        <f t="shared" si="92"/>
        <v>-0.21488612374010177</v>
      </c>
      <c r="BN166">
        <f t="shared" si="93"/>
        <v>-1.4773421007131966</v>
      </c>
      <c r="BO166">
        <f t="shared" si="94"/>
        <v>-1.4773421007131966</v>
      </c>
      <c r="BP166">
        <f t="shared" si="95"/>
        <v>1.0744306187005066</v>
      </c>
      <c r="BR166">
        <f t="shared" si="72"/>
        <v>0</v>
      </c>
      <c r="BS166">
        <f t="shared" si="73"/>
        <v>4.358898943540674</v>
      </c>
      <c r="BT166">
        <f t="shared" si="74"/>
        <v>3.4641016151377539</v>
      </c>
      <c r="BU166">
        <f t="shared" si="69"/>
        <v>0</v>
      </c>
    </row>
    <row r="167" spans="1:73" hidden="1" x14ac:dyDescent="0.15">
      <c r="A167" s="32" t="s">
        <v>364</v>
      </c>
      <c r="B167" s="31">
        <v>5</v>
      </c>
      <c r="C167" s="31">
        <v>5</v>
      </c>
      <c r="D167" s="31">
        <v>5</v>
      </c>
      <c r="E167" s="31">
        <v>4</v>
      </c>
      <c r="F167" s="31"/>
      <c r="G167" s="31"/>
      <c r="H167" s="31"/>
      <c r="I167" s="31">
        <v>2</v>
      </c>
      <c r="J167" s="31"/>
      <c r="K167" s="31"/>
      <c r="L167" s="31">
        <v>5</v>
      </c>
      <c r="M167" s="31"/>
      <c r="N167" s="31">
        <v>5</v>
      </c>
      <c r="O167" s="31"/>
      <c r="P167" s="31"/>
      <c r="Q167" s="31">
        <v>3</v>
      </c>
      <c r="R167" s="31">
        <v>4</v>
      </c>
      <c r="S167" s="31">
        <v>3</v>
      </c>
      <c r="T167" s="31">
        <v>4</v>
      </c>
      <c r="U167" s="31">
        <v>5</v>
      </c>
      <c r="V167" s="31">
        <v>5</v>
      </c>
      <c r="W167">
        <f t="shared" si="70"/>
        <v>4.2307692307692308</v>
      </c>
      <c r="X167">
        <f t="shared" si="71"/>
        <v>0.97300851082103978</v>
      </c>
      <c r="Z167">
        <f t="shared" si="97"/>
        <v>0.79056941504209477</v>
      </c>
      <c r="AA167">
        <f t="shared" si="97"/>
        <v>0.79056941504209477</v>
      </c>
      <c r="AB167">
        <f t="shared" si="96"/>
        <v>0.79056941504209477</v>
      </c>
      <c r="AC167">
        <f t="shared" si="96"/>
        <v>-0.23717082451262853</v>
      </c>
      <c r="AD167">
        <f t="shared" si="96"/>
        <v>0</v>
      </c>
      <c r="AE167">
        <f t="shared" si="96"/>
        <v>0</v>
      </c>
      <c r="AF167">
        <f t="shared" si="96"/>
        <v>0</v>
      </c>
      <c r="AG167">
        <f t="shared" si="96"/>
        <v>-2.2926513036220753</v>
      </c>
      <c r="AH167">
        <f t="shared" si="96"/>
        <v>0</v>
      </c>
      <c r="AI167">
        <f t="shared" si="96"/>
        <v>0</v>
      </c>
      <c r="AJ167">
        <f t="shared" si="96"/>
        <v>0.79056941504209477</v>
      </c>
      <c r="AK167">
        <f t="shared" si="67"/>
        <v>0</v>
      </c>
      <c r="AL167">
        <f t="shared" si="67"/>
        <v>0.79056941504209477</v>
      </c>
      <c r="AM167">
        <f t="shared" si="67"/>
        <v>0</v>
      </c>
      <c r="AN167">
        <f t="shared" si="67"/>
        <v>0</v>
      </c>
      <c r="AO167">
        <f t="shared" si="67"/>
        <v>-1.2649110640673518</v>
      </c>
      <c r="AP167">
        <f t="shared" si="66"/>
        <v>-0.23717082451262853</v>
      </c>
      <c r="AQ167">
        <f t="shared" si="66"/>
        <v>-1.2649110640673518</v>
      </c>
      <c r="AR167">
        <f t="shared" si="66"/>
        <v>-0.23717082451262853</v>
      </c>
      <c r="AS167">
        <f t="shared" si="66"/>
        <v>0.79056941504209477</v>
      </c>
      <c r="AT167">
        <f t="shared" si="66"/>
        <v>0.79056941504209477</v>
      </c>
      <c r="AV167">
        <f t="shared" si="75"/>
        <v>0.56343616981901101</v>
      </c>
      <c r="AW167">
        <f t="shared" si="76"/>
        <v>-0.77472473350114024</v>
      </c>
      <c r="AX167">
        <f t="shared" si="77"/>
        <v>0</v>
      </c>
      <c r="AY167">
        <f t="shared" si="78"/>
        <v>0.23241742005034216</v>
      </c>
      <c r="AZ167">
        <f t="shared" si="79"/>
        <v>0</v>
      </c>
      <c r="BA167">
        <f t="shared" si="80"/>
        <v>0</v>
      </c>
      <c r="BB167">
        <f t="shared" si="81"/>
        <v>0</v>
      </c>
      <c r="BC167">
        <f t="shared" si="82"/>
        <v>-1.6339648924751322</v>
      </c>
      <c r="BD167">
        <f t="shared" si="83"/>
        <v>0</v>
      </c>
      <c r="BE167">
        <f t="shared" si="84"/>
        <v>0</v>
      </c>
      <c r="BF167">
        <f t="shared" si="85"/>
        <v>0.56343616981901101</v>
      </c>
      <c r="BG167">
        <f t="shared" si="86"/>
        <v>0</v>
      </c>
      <c r="BH167">
        <f t="shared" si="87"/>
        <v>0</v>
      </c>
      <c r="BI167">
        <f t="shared" si="88"/>
        <v>0</v>
      </c>
      <c r="BJ167">
        <f t="shared" si="89"/>
        <v>0</v>
      </c>
      <c r="BK167">
        <f t="shared" si="90"/>
        <v>1.2395595736018246</v>
      </c>
      <c r="BL167">
        <f t="shared" si="91"/>
        <v>-0.16903085094570336</v>
      </c>
      <c r="BM167">
        <f t="shared" si="92"/>
        <v>-0.90149787171041773</v>
      </c>
      <c r="BN167">
        <f t="shared" si="93"/>
        <v>0.23241742005034216</v>
      </c>
      <c r="BO167">
        <f t="shared" si="94"/>
        <v>-0.77472473350114024</v>
      </c>
      <c r="BP167">
        <f t="shared" si="95"/>
        <v>0.56343616981901101</v>
      </c>
      <c r="BR167">
        <f t="shared" si="72"/>
        <v>-0.85924015897399186</v>
      </c>
      <c r="BS167">
        <f t="shared" si="73"/>
        <v>4.358898943540674</v>
      </c>
      <c r="BT167">
        <f t="shared" si="74"/>
        <v>3.6055512754639891</v>
      </c>
      <c r="BU167">
        <f t="shared" si="69"/>
        <v>-5.4672142089203603E-2</v>
      </c>
    </row>
    <row r="168" spans="1:73" hidden="1" x14ac:dyDescent="0.15">
      <c r="A168" s="32" t="s">
        <v>365</v>
      </c>
      <c r="B168" s="31"/>
      <c r="C168" s="31">
        <v>5</v>
      </c>
      <c r="D168" s="31">
        <v>5</v>
      </c>
      <c r="E168" s="31">
        <v>4</v>
      </c>
      <c r="F168" s="31">
        <v>5</v>
      </c>
      <c r="G168" s="31"/>
      <c r="H168" s="31"/>
      <c r="I168" s="31"/>
      <c r="J168" s="31"/>
      <c r="K168" s="31"/>
      <c r="L168" s="31">
        <v>4</v>
      </c>
      <c r="M168" s="31">
        <v>4</v>
      </c>
      <c r="N168" s="31"/>
      <c r="O168" s="31"/>
      <c r="P168" s="31">
        <v>3</v>
      </c>
      <c r="Q168" s="31">
        <v>5</v>
      </c>
      <c r="R168" s="31">
        <v>5</v>
      </c>
      <c r="S168" s="31"/>
      <c r="T168" s="31">
        <v>4</v>
      </c>
      <c r="U168" s="31"/>
      <c r="V168" s="31">
        <v>5</v>
      </c>
      <c r="W168">
        <f t="shared" si="70"/>
        <v>4.4545454545454541</v>
      </c>
      <c r="X168">
        <f t="shared" si="71"/>
        <v>0.655554777357089</v>
      </c>
      <c r="Z168">
        <f t="shared" si="97"/>
        <v>0</v>
      </c>
      <c r="AA168">
        <f t="shared" si="97"/>
        <v>0.83205029433784428</v>
      </c>
      <c r="AB168">
        <f t="shared" si="96"/>
        <v>0.83205029433784428</v>
      </c>
      <c r="AC168">
        <f t="shared" si="96"/>
        <v>-0.69337524528153571</v>
      </c>
      <c r="AD168">
        <f t="shared" si="96"/>
        <v>0.83205029433784428</v>
      </c>
      <c r="AE168">
        <f t="shared" si="96"/>
        <v>0</v>
      </c>
      <c r="AF168">
        <f t="shared" si="96"/>
        <v>0</v>
      </c>
      <c r="AG168">
        <f t="shared" si="96"/>
        <v>0</v>
      </c>
      <c r="AH168">
        <f t="shared" si="96"/>
        <v>0</v>
      </c>
      <c r="AI168">
        <f t="shared" si="96"/>
        <v>0</v>
      </c>
      <c r="AJ168">
        <f t="shared" si="96"/>
        <v>-0.69337524528153571</v>
      </c>
      <c r="AK168">
        <f t="shared" si="67"/>
        <v>-0.69337524528153571</v>
      </c>
      <c r="AL168">
        <f t="shared" si="67"/>
        <v>0</v>
      </c>
      <c r="AM168">
        <f t="shared" si="67"/>
        <v>0</v>
      </c>
      <c r="AN168">
        <f t="shared" si="67"/>
        <v>-2.2188007849009157</v>
      </c>
      <c r="AO168">
        <f t="shared" si="67"/>
        <v>0.83205029433784428</v>
      </c>
      <c r="AP168">
        <f t="shared" si="66"/>
        <v>0.83205029433784428</v>
      </c>
      <c r="AQ168">
        <f t="shared" si="66"/>
        <v>0</v>
      </c>
      <c r="AR168">
        <f t="shared" si="66"/>
        <v>-0.69337524528153571</v>
      </c>
      <c r="AS168">
        <f t="shared" si="66"/>
        <v>0</v>
      </c>
      <c r="AT168">
        <f t="shared" si="66"/>
        <v>0.83205029433784428</v>
      </c>
      <c r="AV168">
        <f t="shared" si="75"/>
        <v>0</v>
      </c>
      <c r="AW168">
        <f t="shared" si="76"/>
        <v>-0.81537424832721195</v>
      </c>
      <c r="AX168">
        <f t="shared" si="77"/>
        <v>0</v>
      </c>
      <c r="AY168">
        <f t="shared" si="78"/>
        <v>0.67947854027267551</v>
      </c>
      <c r="AZ168">
        <f t="shared" si="79"/>
        <v>-0.81537424832721195</v>
      </c>
      <c r="BA168">
        <f t="shared" si="80"/>
        <v>0</v>
      </c>
      <c r="BB168">
        <f t="shared" si="81"/>
        <v>0</v>
      </c>
      <c r="BC168">
        <f t="shared" si="82"/>
        <v>0</v>
      </c>
      <c r="BD168">
        <f t="shared" si="83"/>
        <v>0</v>
      </c>
      <c r="BE168">
        <f t="shared" si="84"/>
        <v>0</v>
      </c>
      <c r="BF168">
        <f t="shared" si="85"/>
        <v>-0.49416621110740028</v>
      </c>
      <c r="BG168">
        <f t="shared" si="86"/>
        <v>-0.49416621110740028</v>
      </c>
      <c r="BH168">
        <f t="shared" si="87"/>
        <v>0</v>
      </c>
      <c r="BI168">
        <f t="shared" si="88"/>
        <v>0</v>
      </c>
      <c r="BJ168">
        <f t="shared" si="89"/>
        <v>2.174331328872563</v>
      </c>
      <c r="BK168">
        <f t="shared" si="90"/>
        <v>-0.81537424832721195</v>
      </c>
      <c r="BL168">
        <f t="shared" si="91"/>
        <v>0.59299945332888138</v>
      </c>
      <c r="BM168">
        <f t="shared" si="92"/>
        <v>0</v>
      </c>
      <c r="BN168">
        <f t="shared" si="93"/>
        <v>0.67947854027267551</v>
      </c>
      <c r="BO168">
        <f t="shared" si="94"/>
        <v>0</v>
      </c>
      <c r="BP168">
        <f t="shared" si="95"/>
        <v>0.59299945332888138</v>
      </c>
      <c r="BR168">
        <f t="shared" si="72"/>
        <v>1.2848321488792402</v>
      </c>
      <c r="BS168">
        <f t="shared" si="73"/>
        <v>4.358898943540674</v>
      </c>
      <c r="BT168">
        <f t="shared" si="74"/>
        <v>3.3166247903553998</v>
      </c>
      <c r="BU168">
        <f t="shared" si="69"/>
        <v>8.8873698101990029E-2</v>
      </c>
    </row>
    <row r="169" spans="1:73" hidden="1" x14ac:dyDescent="0.15">
      <c r="A169" s="32" t="s">
        <v>366</v>
      </c>
      <c r="B169" s="31"/>
      <c r="C169" s="31">
        <v>4</v>
      </c>
      <c r="D169" s="31">
        <v>4</v>
      </c>
      <c r="E169" s="31"/>
      <c r="F169" s="31"/>
      <c r="G169" s="31"/>
      <c r="H169" s="31"/>
      <c r="I169" s="31"/>
      <c r="J169" s="31"/>
      <c r="K169" s="31"/>
      <c r="L169" s="31"/>
      <c r="M169" s="31"/>
      <c r="N169" s="31">
        <v>3</v>
      </c>
      <c r="O169" s="31"/>
      <c r="P169" s="31"/>
      <c r="Q169" s="31"/>
      <c r="R169" s="31"/>
      <c r="S169" s="31">
        <v>5</v>
      </c>
      <c r="T169" s="31"/>
      <c r="U169" s="31"/>
      <c r="V169" s="31"/>
      <c r="W169">
        <f t="shared" si="70"/>
        <v>4</v>
      </c>
      <c r="X169">
        <f t="shared" si="71"/>
        <v>0.70710678118654757</v>
      </c>
      <c r="Z169">
        <f t="shared" si="97"/>
        <v>0</v>
      </c>
      <c r="AA169">
        <f t="shared" si="97"/>
        <v>0</v>
      </c>
      <c r="AB169">
        <f t="shared" si="96"/>
        <v>0</v>
      </c>
      <c r="AC169">
        <f t="shared" si="96"/>
        <v>0</v>
      </c>
      <c r="AD169">
        <f t="shared" si="96"/>
        <v>0</v>
      </c>
      <c r="AE169">
        <f t="shared" si="96"/>
        <v>0</v>
      </c>
      <c r="AF169">
        <f t="shared" si="96"/>
        <v>0</v>
      </c>
      <c r="AG169">
        <f t="shared" si="96"/>
        <v>0</v>
      </c>
      <c r="AH169">
        <f t="shared" si="96"/>
        <v>0</v>
      </c>
      <c r="AI169">
        <f t="shared" si="96"/>
        <v>0</v>
      </c>
      <c r="AJ169">
        <f t="shared" si="96"/>
        <v>0</v>
      </c>
      <c r="AK169">
        <f t="shared" si="67"/>
        <v>0</v>
      </c>
      <c r="AL169">
        <f t="shared" si="67"/>
        <v>-1.4142135623730949</v>
      </c>
      <c r="AM169">
        <f t="shared" si="67"/>
        <v>0</v>
      </c>
      <c r="AN169">
        <f t="shared" si="67"/>
        <v>0</v>
      </c>
      <c r="AO169">
        <f t="shared" si="67"/>
        <v>0</v>
      </c>
      <c r="AP169">
        <f t="shared" si="66"/>
        <v>0</v>
      </c>
      <c r="AQ169">
        <f t="shared" si="66"/>
        <v>1.4142135623730949</v>
      </c>
      <c r="AR169">
        <f t="shared" si="66"/>
        <v>0</v>
      </c>
      <c r="AS169">
        <f t="shared" si="66"/>
        <v>0</v>
      </c>
      <c r="AT169">
        <f t="shared" si="66"/>
        <v>0</v>
      </c>
      <c r="AV169">
        <f t="shared" si="75"/>
        <v>0</v>
      </c>
      <c r="AW169">
        <f t="shared" si="76"/>
        <v>0</v>
      </c>
      <c r="AX169">
        <f t="shared" si="77"/>
        <v>0</v>
      </c>
      <c r="AY169">
        <f t="shared" si="78"/>
        <v>0</v>
      </c>
      <c r="AZ169">
        <f t="shared" si="79"/>
        <v>0</v>
      </c>
      <c r="BA169">
        <f t="shared" si="80"/>
        <v>0</v>
      </c>
      <c r="BB169">
        <f t="shared" si="81"/>
        <v>0</v>
      </c>
      <c r="BC169">
        <f t="shared" si="82"/>
        <v>0</v>
      </c>
      <c r="BD169">
        <f t="shared" si="83"/>
        <v>0</v>
      </c>
      <c r="BE169">
        <f t="shared" si="84"/>
        <v>0</v>
      </c>
      <c r="BF169">
        <f t="shared" si="85"/>
        <v>0</v>
      </c>
      <c r="BG169">
        <f t="shared" si="86"/>
        <v>0</v>
      </c>
      <c r="BH169">
        <f t="shared" si="87"/>
        <v>0</v>
      </c>
      <c r="BI169">
        <f t="shared" si="88"/>
        <v>0</v>
      </c>
      <c r="BJ169">
        <f t="shared" si="89"/>
        <v>0</v>
      </c>
      <c r="BK169">
        <f t="shared" si="90"/>
        <v>0</v>
      </c>
      <c r="BL169">
        <f t="shared" si="91"/>
        <v>0</v>
      </c>
      <c r="BM169">
        <f t="shared" si="92"/>
        <v>1.0079052613579391</v>
      </c>
      <c r="BN169">
        <f t="shared" si="93"/>
        <v>0</v>
      </c>
      <c r="BO169">
        <f t="shared" si="94"/>
        <v>0</v>
      </c>
      <c r="BP169">
        <f t="shared" si="95"/>
        <v>0</v>
      </c>
      <c r="BR169">
        <f t="shared" si="72"/>
        <v>1.0079052613579391</v>
      </c>
      <c r="BS169">
        <f t="shared" si="73"/>
        <v>4.358898943540674</v>
      </c>
      <c r="BT169">
        <f t="shared" si="74"/>
        <v>1.9999999999999998</v>
      </c>
      <c r="BU169">
        <f t="shared" si="69"/>
        <v>0.115614662603216</v>
      </c>
    </row>
    <row r="170" spans="1:73" hidden="1" x14ac:dyDescent="0.15">
      <c r="A170" s="32" t="s">
        <v>367</v>
      </c>
      <c r="B170" s="31">
        <v>4</v>
      </c>
      <c r="C170" s="31"/>
      <c r="D170" s="31">
        <v>5</v>
      </c>
      <c r="E170" s="31">
        <v>4</v>
      </c>
      <c r="F170" s="31"/>
      <c r="G170" s="31">
        <v>4</v>
      </c>
      <c r="H170" s="31">
        <v>3</v>
      </c>
      <c r="I170" s="31">
        <v>4</v>
      </c>
      <c r="J170" s="31">
        <v>5</v>
      </c>
      <c r="K170" s="31">
        <v>5</v>
      </c>
      <c r="L170" s="31">
        <v>4</v>
      </c>
      <c r="M170" s="31">
        <v>5</v>
      </c>
      <c r="N170" s="31">
        <v>3</v>
      </c>
      <c r="O170" s="31">
        <v>3</v>
      </c>
      <c r="P170" s="31">
        <v>5</v>
      </c>
      <c r="Q170" s="31">
        <v>3</v>
      </c>
      <c r="R170" s="31"/>
      <c r="S170" s="31">
        <v>3</v>
      </c>
      <c r="T170" s="31">
        <v>4</v>
      </c>
      <c r="U170" s="31">
        <v>4</v>
      </c>
      <c r="V170" s="31"/>
      <c r="W170">
        <f t="shared" si="70"/>
        <v>4</v>
      </c>
      <c r="X170">
        <f t="shared" si="71"/>
        <v>0.76696498884737041</v>
      </c>
      <c r="Z170">
        <f t="shared" si="97"/>
        <v>0</v>
      </c>
      <c r="AA170">
        <f t="shared" si="97"/>
        <v>0</v>
      </c>
      <c r="AB170">
        <f t="shared" si="96"/>
        <v>1.3038404810405297</v>
      </c>
      <c r="AC170">
        <f t="shared" si="96"/>
        <v>0</v>
      </c>
      <c r="AD170">
        <f t="shared" si="96"/>
        <v>0</v>
      </c>
      <c r="AE170">
        <f t="shared" si="96"/>
        <v>0</v>
      </c>
      <c r="AF170">
        <f t="shared" si="96"/>
        <v>-1.3038404810405297</v>
      </c>
      <c r="AG170">
        <f t="shared" si="96"/>
        <v>0</v>
      </c>
      <c r="AH170">
        <f t="shared" si="96"/>
        <v>1.3038404810405297</v>
      </c>
      <c r="AI170">
        <f t="shared" si="96"/>
        <v>1.3038404810405297</v>
      </c>
      <c r="AJ170">
        <f t="shared" si="96"/>
        <v>0</v>
      </c>
      <c r="AK170">
        <f t="shared" si="96"/>
        <v>1.3038404810405297</v>
      </c>
      <c r="AL170">
        <f t="shared" si="96"/>
        <v>-1.3038404810405297</v>
      </c>
      <c r="AM170">
        <f t="shared" si="96"/>
        <v>-1.3038404810405297</v>
      </c>
      <c r="AN170">
        <f t="shared" ref="AN170:AT206" si="98">IF(P170&gt;0, (P170-$W170)/$X170,P170)</f>
        <v>1.3038404810405297</v>
      </c>
      <c r="AO170">
        <f t="shared" si="98"/>
        <v>-1.3038404810405297</v>
      </c>
      <c r="AP170">
        <f t="shared" si="98"/>
        <v>0</v>
      </c>
      <c r="AQ170">
        <f t="shared" si="98"/>
        <v>-1.3038404810405297</v>
      </c>
      <c r="AR170">
        <f t="shared" si="98"/>
        <v>0</v>
      </c>
      <c r="AS170">
        <f t="shared" si="98"/>
        <v>0</v>
      </c>
      <c r="AT170">
        <f t="shared" si="98"/>
        <v>0</v>
      </c>
      <c r="AV170">
        <f t="shared" si="75"/>
        <v>0</v>
      </c>
      <c r="AW170">
        <f t="shared" si="76"/>
        <v>0</v>
      </c>
      <c r="AX170">
        <f t="shared" si="77"/>
        <v>0</v>
      </c>
      <c r="AY170">
        <f t="shared" si="78"/>
        <v>0</v>
      </c>
      <c r="AZ170">
        <f t="shared" si="79"/>
        <v>0</v>
      </c>
      <c r="BA170">
        <f t="shared" si="80"/>
        <v>0</v>
      </c>
      <c r="BB170">
        <f t="shared" si="81"/>
        <v>1.2777087628014778</v>
      </c>
      <c r="BC170">
        <f t="shared" si="82"/>
        <v>0</v>
      </c>
      <c r="BD170">
        <f t="shared" si="83"/>
        <v>0.9292427365828928</v>
      </c>
      <c r="BE170">
        <f t="shared" si="84"/>
        <v>-1.2777087628014778</v>
      </c>
      <c r="BF170">
        <f t="shared" si="85"/>
        <v>0</v>
      </c>
      <c r="BG170">
        <f t="shared" si="86"/>
        <v>0.9292427365828928</v>
      </c>
      <c r="BH170">
        <f t="shared" si="87"/>
        <v>0</v>
      </c>
      <c r="BI170">
        <f t="shared" si="88"/>
        <v>-3.1361942359672632</v>
      </c>
      <c r="BJ170">
        <f t="shared" si="89"/>
        <v>-1.2777087628014778</v>
      </c>
      <c r="BK170">
        <f t="shared" si="90"/>
        <v>1.2777087628014778</v>
      </c>
      <c r="BL170">
        <f t="shared" si="91"/>
        <v>0</v>
      </c>
      <c r="BM170">
        <f t="shared" si="92"/>
        <v>-0.9292427365828928</v>
      </c>
      <c r="BN170">
        <f t="shared" si="93"/>
        <v>0</v>
      </c>
      <c r="BO170">
        <f t="shared" si="94"/>
        <v>0</v>
      </c>
      <c r="BP170">
        <f t="shared" si="95"/>
        <v>0</v>
      </c>
      <c r="BR170">
        <f t="shared" si="72"/>
        <v>-2.2069514993843704</v>
      </c>
      <c r="BS170">
        <f t="shared" si="73"/>
        <v>4.358898943540674</v>
      </c>
      <c r="BT170">
        <f t="shared" si="74"/>
        <v>4.1231056256176597</v>
      </c>
      <c r="BU170">
        <f t="shared" si="69"/>
        <v>-0.12279806626883456</v>
      </c>
    </row>
    <row r="171" spans="1:73" hidden="1" x14ac:dyDescent="0.15">
      <c r="A171" s="32" t="s">
        <v>368</v>
      </c>
      <c r="B171" s="31">
        <v>5</v>
      </c>
      <c r="C171" s="31">
        <v>5</v>
      </c>
      <c r="D171" s="31">
        <v>5</v>
      </c>
      <c r="E171" s="31">
        <v>5</v>
      </c>
      <c r="F171" s="31"/>
      <c r="G171" s="31"/>
      <c r="H171" s="31"/>
      <c r="I171" s="31">
        <v>2</v>
      </c>
      <c r="J171" s="31">
        <v>4</v>
      </c>
      <c r="K171" s="31">
        <v>4</v>
      </c>
      <c r="L171" s="31">
        <v>4</v>
      </c>
      <c r="M171" s="31">
        <v>4</v>
      </c>
      <c r="N171" s="31"/>
      <c r="O171" s="31">
        <v>5</v>
      </c>
      <c r="P171" s="31">
        <v>4</v>
      </c>
      <c r="Q171" s="31">
        <v>5</v>
      </c>
      <c r="R171" s="31">
        <v>4</v>
      </c>
      <c r="S171" s="31"/>
      <c r="T171" s="31">
        <v>3</v>
      </c>
      <c r="U171" s="31"/>
      <c r="V171" s="31"/>
      <c r="W171">
        <f t="shared" si="70"/>
        <v>4.2142857142857144</v>
      </c>
      <c r="X171">
        <f t="shared" si="71"/>
        <v>0.86011389848516395</v>
      </c>
      <c r="Z171">
        <f t="shared" si="97"/>
        <v>0.91350027839113956</v>
      </c>
      <c r="AA171">
        <f t="shared" si="97"/>
        <v>0.91350027839113956</v>
      </c>
      <c r="AB171">
        <f t="shared" si="97"/>
        <v>0.91350027839113956</v>
      </c>
      <c r="AC171">
        <f t="shared" si="97"/>
        <v>0.91350027839113956</v>
      </c>
      <c r="AD171">
        <f t="shared" si="97"/>
        <v>0</v>
      </c>
      <c r="AE171">
        <f t="shared" si="97"/>
        <v>0</v>
      </c>
      <c r="AF171">
        <f t="shared" si="97"/>
        <v>0</v>
      </c>
      <c r="AG171">
        <f t="shared" si="97"/>
        <v>-2.574409875465939</v>
      </c>
      <c r="AH171">
        <f t="shared" si="97"/>
        <v>-0.24913643956122006</v>
      </c>
      <c r="AI171">
        <f t="shared" si="97"/>
        <v>-0.24913643956122006</v>
      </c>
      <c r="AJ171">
        <f t="shared" si="97"/>
        <v>-0.24913643956122006</v>
      </c>
      <c r="AK171">
        <f t="shared" si="97"/>
        <v>-0.24913643956122006</v>
      </c>
      <c r="AL171">
        <f t="shared" si="97"/>
        <v>0</v>
      </c>
      <c r="AM171">
        <f t="shared" si="97"/>
        <v>0.91350027839113956</v>
      </c>
      <c r="AN171">
        <f t="shared" si="98"/>
        <v>-0.24913643956122006</v>
      </c>
      <c r="AO171">
        <f t="shared" si="98"/>
        <v>0.91350027839113956</v>
      </c>
      <c r="AP171">
        <f t="shared" si="98"/>
        <v>-0.24913643956122006</v>
      </c>
      <c r="AQ171">
        <f t="shared" si="98"/>
        <v>0</v>
      </c>
      <c r="AR171">
        <f t="shared" si="98"/>
        <v>-1.4117731575135797</v>
      </c>
      <c r="AS171">
        <f t="shared" si="98"/>
        <v>0</v>
      </c>
      <c r="AT171">
        <f t="shared" si="98"/>
        <v>0</v>
      </c>
      <c r="AV171">
        <f t="shared" si="75"/>
        <v>0.65104858370709695</v>
      </c>
      <c r="AW171">
        <f t="shared" si="76"/>
        <v>-0.8951918025972585</v>
      </c>
      <c r="AX171">
        <f t="shared" si="77"/>
        <v>0</v>
      </c>
      <c r="AY171">
        <f t="shared" si="78"/>
        <v>-0.8951918025972585</v>
      </c>
      <c r="AZ171">
        <f t="shared" si="79"/>
        <v>0</v>
      </c>
      <c r="BA171">
        <f t="shared" si="80"/>
        <v>0</v>
      </c>
      <c r="BB171">
        <f t="shared" si="81"/>
        <v>0</v>
      </c>
      <c r="BC171">
        <f t="shared" si="82"/>
        <v>-1.8347732813563644</v>
      </c>
      <c r="BD171">
        <f t="shared" si="83"/>
        <v>-0.17755870464739021</v>
      </c>
      <c r="BE171">
        <f t="shared" si="84"/>
        <v>0.24414321889016158</v>
      </c>
      <c r="BF171">
        <f t="shared" si="85"/>
        <v>-0.17755870464739021</v>
      </c>
      <c r="BG171">
        <f t="shared" si="86"/>
        <v>-0.17755870464739021</v>
      </c>
      <c r="BH171">
        <f t="shared" si="87"/>
        <v>0</v>
      </c>
      <c r="BI171">
        <f t="shared" si="88"/>
        <v>2.1972889700114524</v>
      </c>
      <c r="BJ171">
        <f t="shared" si="89"/>
        <v>0.24414321889016158</v>
      </c>
      <c r="BK171">
        <f t="shared" si="90"/>
        <v>-0.8951918025972585</v>
      </c>
      <c r="BL171">
        <f t="shared" si="91"/>
        <v>-0.17755870464739021</v>
      </c>
      <c r="BM171">
        <f t="shared" si="92"/>
        <v>0</v>
      </c>
      <c r="BN171">
        <f t="shared" si="93"/>
        <v>1.3834782403775816</v>
      </c>
      <c r="BO171">
        <f t="shared" si="94"/>
        <v>0</v>
      </c>
      <c r="BP171">
        <f t="shared" si="95"/>
        <v>0</v>
      </c>
      <c r="BR171">
        <f t="shared" si="72"/>
        <v>-0.51048127586124625</v>
      </c>
      <c r="BS171">
        <f t="shared" si="73"/>
        <v>4.358898943540674</v>
      </c>
      <c r="BT171">
        <f t="shared" si="74"/>
        <v>3.7416573867739413</v>
      </c>
      <c r="BU171">
        <f t="shared" si="69"/>
        <v>-3.1299615230100712E-2</v>
      </c>
    </row>
    <row r="172" spans="1:73" hidden="1" x14ac:dyDescent="0.15">
      <c r="A172" s="32" t="s">
        <v>369</v>
      </c>
      <c r="B172" s="31"/>
      <c r="C172" s="31">
        <v>5</v>
      </c>
      <c r="D172" s="31">
        <v>5</v>
      </c>
      <c r="E172" s="31">
        <v>5</v>
      </c>
      <c r="F172" s="31"/>
      <c r="G172" s="31"/>
      <c r="H172" s="31"/>
      <c r="I172" s="31"/>
      <c r="J172" s="31"/>
      <c r="K172" s="31"/>
      <c r="L172" s="31"/>
      <c r="M172" s="31">
        <v>5</v>
      </c>
      <c r="N172" s="31"/>
      <c r="O172" s="31"/>
      <c r="P172" s="31"/>
      <c r="Q172" s="31">
        <v>4</v>
      </c>
      <c r="R172" s="31"/>
      <c r="S172" s="31"/>
      <c r="T172" s="31">
        <v>3</v>
      </c>
      <c r="U172" s="31">
        <v>4</v>
      </c>
      <c r="V172" s="31"/>
      <c r="W172">
        <f t="shared" si="70"/>
        <v>4.4285714285714288</v>
      </c>
      <c r="X172">
        <f t="shared" si="71"/>
        <v>0.72843135908468359</v>
      </c>
      <c r="Z172">
        <f t="shared" si="97"/>
        <v>0</v>
      </c>
      <c r="AA172">
        <f t="shared" si="97"/>
        <v>0.78446454055273573</v>
      </c>
      <c r="AB172">
        <f t="shared" si="97"/>
        <v>0.78446454055273573</v>
      </c>
      <c r="AC172">
        <f t="shared" si="97"/>
        <v>0.78446454055273573</v>
      </c>
      <c r="AD172">
        <f t="shared" si="97"/>
        <v>0</v>
      </c>
      <c r="AE172">
        <f t="shared" si="97"/>
        <v>0</v>
      </c>
      <c r="AF172">
        <f t="shared" si="97"/>
        <v>0</v>
      </c>
      <c r="AG172">
        <f t="shared" si="97"/>
        <v>0</v>
      </c>
      <c r="AH172">
        <f t="shared" si="97"/>
        <v>0</v>
      </c>
      <c r="AI172">
        <f t="shared" si="97"/>
        <v>0</v>
      </c>
      <c r="AJ172">
        <f t="shared" si="97"/>
        <v>0</v>
      </c>
      <c r="AK172">
        <f t="shared" si="97"/>
        <v>0.78446454055273573</v>
      </c>
      <c r="AL172">
        <f t="shared" si="97"/>
        <v>0</v>
      </c>
      <c r="AM172">
        <f t="shared" si="97"/>
        <v>0</v>
      </c>
      <c r="AN172">
        <f t="shared" si="98"/>
        <v>0</v>
      </c>
      <c r="AO172">
        <f t="shared" si="98"/>
        <v>-0.58834840541455236</v>
      </c>
      <c r="AP172">
        <f t="shared" si="98"/>
        <v>0</v>
      </c>
      <c r="AQ172">
        <f t="shared" si="98"/>
        <v>0</v>
      </c>
      <c r="AR172">
        <f t="shared" si="98"/>
        <v>-1.9611613513818404</v>
      </c>
      <c r="AS172">
        <f t="shared" si="98"/>
        <v>-0.58834840541455236</v>
      </c>
      <c r="AT172">
        <f t="shared" si="98"/>
        <v>0</v>
      </c>
      <c r="AV172">
        <f t="shared" si="75"/>
        <v>0</v>
      </c>
      <c r="AW172">
        <f t="shared" si="76"/>
        <v>-0.76874221359607309</v>
      </c>
      <c r="AX172">
        <f t="shared" si="77"/>
        <v>0</v>
      </c>
      <c r="AY172">
        <f t="shared" si="78"/>
        <v>-0.76874221359607309</v>
      </c>
      <c r="AZ172">
        <f t="shared" si="79"/>
        <v>0</v>
      </c>
      <c r="BA172">
        <f t="shared" si="80"/>
        <v>0</v>
      </c>
      <c r="BB172">
        <f t="shared" si="81"/>
        <v>0</v>
      </c>
      <c r="BC172">
        <f t="shared" si="82"/>
        <v>0</v>
      </c>
      <c r="BD172">
        <f t="shared" si="83"/>
        <v>0</v>
      </c>
      <c r="BE172">
        <f t="shared" si="84"/>
        <v>0</v>
      </c>
      <c r="BF172">
        <f t="shared" si="85"/>
        <v>0</v>
      </c>
      <c r="BG172">
        <f t="shared" si="86"/>
        <v>0.55908524625168943</v>
      </c>
      <c r="BH172">
        <f t="shared" si="87"/>
        <v>0</v>
      </c>
      <c r="BI172">
        <f t="shared" si="88"/>
        <v>0</v>
      </c>
      <c r="BJ172">
        <f t="shared" si="89"/>
        <v>0</v>
      </c>
      <c r="BK172">
        <f t="shared" si="90"/>
        <v>0.57655666019705543</v>
      </c>
      <c r="BL172">
        <f t="shared" si="91"/>
        <v>0</v>
      </c>
      <c r="BM172">
        <f t="shared" si="92"/>
        <v>0</v>
      </c>
      <c r="BN172">
        <f t="shared" si="93"/>
        <v>1.9218555339901839</v>
      </c>
      <c r="BO172">
        <f t="shared" si="94"/>
        <v>0.57655666019705543</v>
      </c>
      <c r="BP172">
        <f t="shared" si="95"/>
        <v>0</v>
      </c>
      <c r="BR172">
        <f t="shared" si="72"/>
        <v>2.0965696734438382</v>
      </c>
      <c r="BS172">
        <f t="shared" si="73"/>
        <v>4.358898943540674</v>
      </c>
      <c r="BT172">
        <f t="shared" si="74"/>
        <v>2.6457513110645903</v>
      </c>
      <c r="BU172">
        <f t="shared" si="69"/>
        <v>0.18179564656450808</v>
      </c>
    </row>
    <row r="173" spans="1:73" hidden="1" x14ac:dyDescent="0.15">
      <c r="A173" s="32" t="s">
        <v>370</v>
      </c>
      <c r="B173" s="31"/>
      <c r="C173" s="31"/>
      <c r="D173" s="31">
        <v>4</v>
      </c>
      <c r="E173" s="31">
        <v>3</v>
      </c>
      <c r="F173" s="31"/>
      <c r="G173" s="31"/>
      <c r="H173" s="31"/>
      <c r="I173" s="31"/>
      <c r="J173" s="31"/>
      <c r="K173" s="31"/>
      <c r="L173" s="31"/>
      <c r="M173" s="31"/>
      <c r="N173" s="31">
        <v>3</v>
      </c>
      <c r="O173" s="31"/>
      <c r="P173" s="31">
        <v>5</v>
      </c>
      <c r="Q173" s="31"/>
      <c r="R173" s="31"/>
      <c r="S173" s="31"/>
      <c r="T173" s="31"/>
      <c r="U173" s="31">
        <v>3</v>
      </c>
      <c r="V173" s="31"/>
      <c r="W173">
        <f t="shared" si="70"/>
        <v>3.6</v>
      </c>
      <c r="X173">
        <f t="shared" si="71"/>
        <v>0.8</v>
      </c>
      <c r="Z173">
        <f t="shared" si="97"/>
        <v>0</v>
      </c>
      <c r="AA173">
        <f t="shared" si="97"/>
        <v>0</v>
      </c>
      <c r="AB173">
        <f t="shared" si="97"/>
        <v>0.49999999999999989</v>
      </c>
      <c r="AC173">
        <f t="shared" si="97"/>
        <v>-0.75000000000000011</v>
      </c>
      <c r="AD173">
        <f t="shared" si="97"/>
        <v>0</v>
      </c>
      <c r="AE173">
        <f t="shared" si="97"/>
        <v>0</v>
      </c>
      <c r="AF173">
        <f t="shared" si="97"/>
        <v>0</v>
      </c>
      <c r="AG173">
        <f t="shared" si="97"/>
        <v>0</v>
      </c>
      <c r="AH173">
        <f t="shared" si="97"/>
        <v>0</v>
      </c>
      <c r="AI173">
        <f t="shared" si="97"/>
        <v>0</v>
      </c>
      <c r="AJ173">
        <f t="shared" si="97"/>
        <v>0</v>
      </c>
      <c r="AK173">
        <f t="shared" si="97"/>
        <v>0</v>
      </c>
      <c r="AL173">
        <f t="shared" si="97"/>
        <v>-0.75000000000000011</v>
      </c>
      <c r="AM173">
        <f t="shared" si="97"/>
        <v>0</v>
      </c>
      <c r="AN173">
        <f t="shared" si="98"/>
        <v>1.7499999999999998</v>
      </c>
      <c r="AO173">
        <f t="shared" si="98"/>
        <v>0</v>
      </c>
      <c r="AP173">
        <f t="shared" si="98"/>
        <v>0</v>
      </c>
      <c r="AQ173">
        <f t="shared" si="98"/>
        <v>0</v>
      </c>
      <c r="AR173">
        <f t="shared" si="98"/>
        <v>0</v>
      </c>
      <c r="AS173">
        <f t="shared" si="98"/>
        <v>-0.75000000000000011</v>
      </c>
      <c r="AT173">
        <f t="shared" si="98"/>
        <v>0</v>
      </c>
      <c r="AV173">
        <f t="shared" si="75"/>
        <v>0</v>
      </c>
      <c r="AW173">
        <f t="shared" si="76"/>
        <v>0</v>
      </c>
      <c r="AX173">
        <f t="shared" si="77"/>
        <v>0</v>
      </c>
      <c r="AY173">
        <f t="shared" si="78"/>
        <v>0.73496841525916723</v>
      </c>
      <c r="AZ173">
        <f t="shared" si="79"/>
        <v>0</v>
      </c>
      <c r="BA173">
        <f t="shared" si="80"/>
        <v>0</v>
      </c>
      <c r="BB173">
        <f t="shared" si="81"/>
        <v>0</v>
      </c>
      <c r="BC173">
        <f t="shared" si="82"/>
        <v>0</v>
      </c>
      <c r="BD173">
        <f t="shared" si="83"/>
        <v>0</v>
      </c>
      <c r="BE173">
        <f t="shared" si="84"/>
        <v>0</v>
      </c>
      <c r="BF173">
        <f t="shared" si="85"/>
        <v>0</v>
      </c>
      <c r="BG173">
        <f t="shared" si="86"/>
        <v>0</v>
      </c>
      <c r="BH173">
        <f t="shared" si="87"/>
        <v>0</v>
      </c>
      <c r="BI173">
        <f t="shared" si="88"/>
        <v>0</v>
      </c>
      <c r="BJ173">
        <f t="shared" si="89"/>
        <v>-1.7149263022713899</v>
      </c>
      <c r="BK173">
        <f t="shared" si="90"/>
        <v>0</v>
      </c>
      <c r="BL173">
        <f t="shared" si="91"/>
        <v>0</v>
      </c>
      <c r="BM173">
        <f t="shared" si="92"/>
        <v>0</v>
      </c>
      <c r="BN173">
        <f t="shared" si="93"/>
        <v>0</v>
      </c>
      <c r="BO173">
        <f t="shared" si="94"/>
        <v>0.73496841525916723</v>
      </c>
      <c r="BP173">
        <f t="shared" si="95"/>
        <v>0</v>
      </c>
      <c r="BR173">
        <f t="shared" si="72"/>
        <v>-0.24498947175305541</v>
      </c>
      <c r="BS173">
        <f t="shared" si="73"/>
        <v>4.358898943540674</v>
      </c>
      <c r="BT173">
        <f t="shared" si="74"/>
        <v>2.2360679774997898</v>
      </c>
      <c r="BU173">
        <f t="shared" si="69"/>
        <v>-2.5135389450741216E-2</v>
      </c>
    </row>
    <row r="174" spans="1:73" hidden="1" x14ac:dyDescent="0.15">
      <c r="A174" s="32" t="s">
        <v>371</v>
      </c>
      <c r="B174" s="31">
        <v>5</v>
      </c>
      <c r="C174" s="31">
        <v>3</v>
      </c>
      <c r="D174" s="31">
        <v>5</v>
      </c>
      <c r="E174" s="31">
        <v>4</v>
      </c>
      <c r="F174" s="31">
        <v>4</v>
      </c>
      <c r="G174" s="31"/>
      <c r="H174" s="31">
        <v>4</v>
      </c>
      <c r="I174" s="31">
        <v>4</v>
      </c>
      <c r="J174" s="31"/>
      <c r="K174" s="31">
        <v>1</v>
      </c>
      <c r="L174" s="31"/>
      <c r="M174" s="31"/>
      <c r="N174" s="31">
        <v>5</v>
      </c>
      <c r="O174" s="31">
        <v>5</v>
      </c>
      <c r="P174" s="31">
        <v>5</v>
      </c>
      <c r="Q174" s="31">
        <v>3</v>
      </c>
      <c r="R174" s="31"/>
      <c r="S174" s="31">
        <v>3</v>
      </c>
      <c r="T174" s="31">
        <v>5</v>
      </c>
      <c r="U174" s="31"/>
      <c r="V174" s="31">
        <v>5</v>
      </c>
      <c r="W174">
        <f t="shared" si="70"/>
        <v>4.0666666666666664</v>
      </c>
      <c r="X174">
        <f t="shared" si="71"/>
        <v>1.1234866364235145</v>
      </c>
      <c r="Z174">
        <f t="shared" si="97"/>
        <v>0.83074716073569754</v>
      </c>
      <c r="AA174">
        <f t="shared" si="97"/>
        <v>-0.94942532655508238</v>
      </c>
      <c r="AB174">
        <f t="shared" si="97"/>
        <v>0.83074716073569754</v>
      </c>
      <c r="AC174">
        <f t="shared" si="97"/>
        <v>-5.9339082909692455E-2</v>
      </c>
      <c r="AD174">
        <f t="shared" si="97"/>
        <v>-5.9339082909692455E-2</v>
      </c>
      <c r="AE174">
        <f t="shared" si="97"/>
        <v>0</v>
      </c>
      <c r="AF174">
        <f t="shared" si="97"/>
        <v>-5.9339082909692455E-2</v>
      </c>
      <c r="AG174">
        <f t="shared" si="97"/>
        <v>-5.9339082909692455E-2</v>
      </c>
      <c r="AH174">
        <f t="shared" si="97"/>
        <v>0</v>
      </c>
      <c r="AI174">
        <f t="shared" si="97"/>
        <v>-2.7295978138458623</v>
      </c>
      <c r="AJ174">
        <f t="shared" si="97"/>
        <v>0</v>
      </c>
      <c r="AK174">
        <f t="shared" si="97"/>
        <v>0</v>
      </c>
      <c r="AL174">
        <f t="shared" si="97"/>
        <v>0.83074716073569754</v>
      </c>
      <c r="AM174">
        <f t="shared" si="97"/>
        <v>0.83074716073569754</v>
      </c>
      <c r="AN174">
        <f t="shared" si="98"/>
        <v>0.83074716073569754</v>
      </c>
      <c r="AO174">
        <f t="shared" si="98"/>
        <v>-0.94942532655508238</v>
      </c>
      <c r="AP174">
        <f t="shared" si="98"/>
        <v>0</v>
      </c>
      <c r="AQ174">
        <f t="shared" si="98"/>
        <v>-0.94942532655508238</v>
      </c>
      <c r="AR174">
        <f t="shared" si="98"/>
        <v>0.83074716073569754</v>
      </c>
      <c r="AS174">
        <f t="shared" si="98"/>
        <v>0</v>
      </c>
      <c r="AT174">
        <f t="shared" si="98"/>
        <v>0.83074716073569754</v>
      </c>
      <c r="AV174">
        <f t="shared" si="75"/>
        <v>0.59207071438251457</v>
      </c>
      <c r="AW174">
        <f t="shared" si="76"/>
        <v>0.93039683688680819</v>
      </c>
      <c r="AX174">
        <f t="shared" si="77"/>
        <v>0</v>
      </c>
      <c r="AY174">
        <f t="shared" si="78"/>
        <v>5.8149802305425324E-2</v>
      </c>
      <c r="AZ174">
        <f t="shared" si="79"/>
        <v>5.8149802305425324E-2</v>
      </c>
      <c r="BA174">
        <f t="shared" si="80"/>
        <v>0</v>
      </c>
      <c r="BB174">
        <f t="shared" si="81"/>
        <v>5.8149802305425324E-2</v>
      </c>
      <c r="BC174">
        <f t="shared" si="82"/>
        <v>-4.2290765313036591E-2</v>
      </c>
      <c r="BD174">
        <f t="shared" si="83"/>
        <v>0</v>
      </c>
      <c r="BE174">
        <f t="shared" si="84"/>
        <v>2.674890906049574</v>
      </c>
      <c r="BF174">
        <f t="shared" si="85"/>
        <v>0</v>
      </c>
      <c r="BG174">
        <f t="shared" si="86"/>
        <v>0</v>
      </c>
      <c r="BH174">
        <f t="shared" si="87"/>
        <v>0</v>
      </c>
      <c r="BI174">
        <f t="shared" si="88"/>
        <v>1.9982386610409866</v>
      </c>
      <c r="BJ174">
        <f t="shared" si="89"/>
        <v>-0.81409723227595765</v>
      </c>
      <c r="BK174">
        <f t="shared" si="90"/>
        <v>0.93039683688680819</v>
      </c>
      <c r="BL174">
        <f t="shared" si="91"/>
        <v>0</v>
      </c>
      <c r="BM174">
        <f t="shared" si="92"/>
        <v>-0.67665224500858767</v>
      </c>
      <c r="BN174">
        <f t="shared" si="93"/>
        <v>-0.81409723227595765</v>
      </c>
      <c r="BO174">
        <f t="shared" si="94"/>
        <v>0</v>
      </c>
      <c r="BP174">
        <f t="shared" si="95"/>
        <v>0.59207071438251457</v>
      </c>
      <c r="BR174">
        <f t="shared" si="72"/>
        <v>5.5453766016719426</v>
      </c>
      <c r="BS174">
        <f t="shared" si="73"/>
        <v>4.358898943540674</v>
      </c>
      <c r="BT174">
        <f t="shared" si="74"/>
        <v>3.8729833462074161</v>
      </c>
      <c r="BU174">
        <f t="shared" si="69"/>
        <v>0.32847976067519047</v>
      </c>
    </row>
    <row r="175" spans="1:73" hidden="1" x14ac:dyDescent="0.15">
      <c r="A175" s="32" t="s">
        <v>372</v>
      </c>
      <c r="B175" s="31"/>
      <c r="C175" s="31">
        <v>3</v>
      </c>
      <c r="D175" s="31"/>
      <c r="E175" s="31">
        <v>2</v>
      </c>
      <c r="F175" s="31"/>
      <c r="G175" s="31"/>
      <c r="H175" s="31"/>
      <c r="I175" s="31"/>
      <c r="J175" s="31"/>
      <c r="K175" s="31"/>
      <c r="L175" s="31">
        <v>5</v>
      </c>
      <c r="M175" s="31">
        <v>3</v>
      </c>
      <c r="N175" s="31"/>
      <c r="O175" s="31"/>
      <c r="P175" s="31">
        <v>5</v>
      </c>
      <c r="Q175" s="31"/>
      <c r="R175" s="31"/>
      <c r="S175" s="31"/>
      <c r="T175" s="31"/>
      <c r="U175" s="31"/>
      <c r="V175" s="31"/>
      <c r="W175">
        <f t="shared" si="70"/>
        <v>3.6</v>
      </c>
      <c r="X175">
        <f t="shared" si="71"/>
        <v>1.2</v>
      </c>
      <c r="Z175">
        <f t="shared" si="97"/>
        <v>0</v>
      </c>
      <c r="AA175">
        <f t="shared" si="97"/>
        <v>-0.50000000000000011</v>
      </c>
      <c r="AB175">
        <f t="shared" si="97"/>
        <v>0</v>
      </c>
      <c r="AC175">
        <f t="shared" si="97"/>
        <v>-1.3333333333333335</v>
      </c>
      <c r="AD175">
        <f t="shared" si="97"/>
        <v>0</v>
      </c>
      <c r="AE175">
        <f t="shared" si="97"/>
        <v>0</v>
      </c>
      <c r="AF175">
        <f t="shared" si="97"/>
        <v>0</v>
      </c>
      <c r="AG175">
        <f t="shared" si="97"/>
        <v>0</v>
      </c>
      <c r="AH175">
        <f t="shared" si="97"/>
        <v>0</v>
      </c>
      <c r="AI175">
        <f t="shared" si="97"/>
        <v>0</v>
      </c>
      <c r="AJ175">
        <f t="shared" si="97"/>
        <v>1.1666666666666667</v>
      </c>
      <c r="AK175">
        <f t="shared" si="97"/>
        <v>-0.50000000000000011</v>
      </c>
      <c r="AL175">
        <f t="shared" si="97"/>
        <v>0</v>
      </c>
      <c r="AM175">
        <f t="shared" si="97"/>
        <v>0</v>
      </c>
      <c r="AN175">
        <f t="shared" si="98"/>
        <v>1.1666666666666667</v>
      </c>
      <c r="AO175">
        <f t="shared" si="98"/>
        <v>0</v>
      </c>
      <c r="AP175">
        <f t="shared" si="98"/>
        <v>0</v>
      </c>
      <c r="AQ175">
        <f t="shared" si="98"/>
        <v>0</v>
      </c>
      <c r="AR175">
        <f t="shared" si="98"/>
        <v>0</v>
      </c>
      <c r="AS175">
        <f t="shared" si="98"/>
        <v>0</v>
      </c>
      <c r="AT175">
        <f t="shared" si="98"/>
        <v>0</v>
      </c>
      <c r="AV175">
        <f t="shared" si="75"/>
        <v>0</v>
      </c>
      <c r="AW175">
        <f t="shared" si="76"/>
        <v>0.48997894350611154</v>
      </c>
      <c r="AX175">
        <f t="shared" si="77"/>
        <v>0</v>
      </c>
      <c r="AY175">
        <f t="shared" si="78"/>
        <v>1.3066105160162973</v>
      </c>
      <c r="AZ175">
        <f t="shared" si="79"/>
        <v>0</v>
      </c>
      <c r="BA175">
        <f t="shared" si="80"/>
        <v>0</v>
      </c>
      <c r="BB175">
        <f t="shared" si="81"/>
        <v>0</v>
      </c>
      <c r="BC175">
        <f t="shared" si="82"/>
        <v>0</v>
      </c>
      <c r="BD175">
        <f t="shared" si="83"/>
        <v>0</v>
      </c>
      <c r="BE175">
        <f t="shared" si="84"/>
        <v>0</v>
      </c>
      <c r="BF175">
        <f t="shared" si="85"/>
        <v>0.8314794192830981</v>
      </c>
      <c r="BG175">
        <f t="shared" si="86"/>
        <v>-0.35634832254989923</v>
      </c>
      <c r="BH175">
        <f t="shared" si="87"/>
        <v>0</v>
      </c>
      <c r="BI175">
        <f t="shared" si="88"/>
        <v>0</v>
      </c>
      <c r="BJ175">
        <f t="shared" si="89"/>
        <v>-1.1432842015142601</v>
      </c>
      <c r="BK175">
        <f t="shared" si="90"/>
        <v>0</v>
      </c>
      <c r="BL175">
        <f t="shared" si="91"/>
        <v>0</v>
      </c>
      <c r="BM175">
        <f t="shared" si="92"/>
        <v>0</v>
      </c>
      <c r="BN175">
        <f t="shared" si="93"/>
        <v>0</v>
      </c>
      <c r="BO175">
        <f t="shared" si="94"/>
        <v>0</v>
      </c>
      <c r="BP175">
        <f t="shared" si="95"/>
        <v>0</v>
      </c>
      <c r="BR175">
        <f t="shared" si="72"/>
        <v>1.1284363547413474</v>
      </c>
      <c r="BS175">
        <f t="shared" si="73"/>
        <v>4.358898943540674</v>
      </c>
      <c r="BT175">
        <f t="shared" si="74"/>
        <v>2.2360679774997898</v>
      </c>
      <c r="BU175">
        <f t="shared" si="69"/>
        <v>0.11577512716705059</v>
      </c>
    </row>
    <row r="176" spans="1:73" hidden="1" x14ac:dyDescent="0.15">
      <c r="A176" s="32" t="s">
        <v>373</v>
      </c>
      <c r="B176" s="31"/>
      <c r="C176" s="31"/>
      <c r="D176" s="31">
        <v>5</v>
      </c>
      <c r="E176" s="31">
        <v>4</v>
      </c>
      <c r="F176" s="31">
        <v>4</v>
      </c>
      <c r="G176" s="31"/>
      <c r="H176" s="31"/>
      <c r="I176" s="31"/>
      <c r="J176" s="31"/>
      <c r="K176" s="31">
        <v>4</v>
      </c>
      <c r="L176" s="31"/>
      <c r="M176" s="31"/>
      <c r="N176" s="31">
        <v>4</v>
      </c>
      <c r="O176" s="31"/>
      <c r="P176" s="31">
        <v>5</v>
      </c>
      <c r="Q176" s="31">
        <v>4</v>
      </c>
      <c r="R176" s="31"/>
      <c r="S176" s="31"/>
      <c r="T176" s="31"/>
      <c r="U176" s="31"/>
      <c r="V176" s="31">
        <v>4</v>
      </c>
      <c r="W176">
        <f t="shared" si="70"/>
        <v>4.25</v>
      </c>
      <c r="X176">
        <f t="shared" si="71"/>
        <v>0.4330127018922193</v>
      </c>
      <c r="Z176">
        <f t="shared" si="97"/>
        <v>0</v>
      </c>
      <c r="AA176">
        <f t="shared" si="97"/>
        <v>0</v>
      </c>
      <c r="AB176">
        <f t="shared" si="97"/>
        <v>1.7320508075688774</v>
      </c>
      <c r="AC176">
        <f t="shared" si="97"/>
        <v>-0.57735026918962584</v>
      </c>
      <c r="AD176">
        <f t="shared" si="97"/>
        <v>-0.57735026918962584</v>
      </c>
      <c r="AE176">
        <f t="shared" si="97"/>
        <v>0</v>
      </c>
      <c r="AF176">
        <f t="shared" si="97"/>
        <v>0</v>
      </c>
      <c r="AG176">
        <f t="shared" si="97"/>
        <v>0</v>
      </c>
      <c r="AH176">
        <f t="shared" si="97"/>
        <v>0</v>
      </c>
      <c r="AI176">
        <f t="shared" si="97"/>
        <v>-0.57735026918962584</v>
      </c>
      <c r="AJ176">
        <f t="shared" si="97"/>
        <v>0</v>
      </c>
      <c r="AK176">
        <f t="shared" si="97"/>
        <v>0</v>
      </c>
      <c r="AL176">
        <f t="shared" si="97"/>
        <v>-0.57735026918962584</v>
      </c>
      <c r="AM176">
        <f t="shared" si="97"/>
        <v>0</v>
      </c>
      <c r="AN176">
        <f t="shared" si="98"/>
        <v>1.7320508075688774</v>
      </c>
      <c r="AO176">
        <f t="shared" si="98"/>
        <v>-0.57735026918962584</v>
      </c>
      <c r="AP176">
        <f t="shared" si="98"/>
        <v>0</v>
      </c>
      <c r="AQ176">
        <f t="shared" si="98"/>
        <v>0</v>
      </c>
      <c r="AR176">
        <f t="shared" si="98"/>
        <v>0</v>
      </c>
      <c r="AS176">
        <f t="shared" si="98"/>
        <v>0</v>
      </c>
      <c r="AT176">
        <f t="shared" si="98"/>
        <v>-0.57735026918962584</v>
      </c>
      <c r="AV176">
        <f t="shared" si="75"/>
        <v>0</v>
      </c>
      <c r="AW176">
        <f t="shared" si="76"/>
        <v>0</v>
      </c>
      <c r="AX176">
        <f t="shared" si="77"/>
        <v>0</v>
      </c>
      <c r="AY176">
        <f t="shared" si="78"/>
        <v>0.56577894986100385</v>
      </c>
      <c r="AZ176">
        <f t="shared" si="79"/>
        <v>0.56577894986100385</v>
      </c>
      <c r="BA176">
        <f t="shared" si="80"/>
        <v>0</v>
      </c>
      <c r="BB176">
        <f t="shared" si="81"/>
        <v>0</v>
      </c>
      <c r="BC176">
        <f t="shared" si="82"/>
        <v>0</v>
      </c>
      <c r="BD176">
        <f t="shared" si="83"/>
        <v>0</v>
      </c>
      <c r="BE176">
        <f t="shared" si="84"/>
        <v>0.56577894986100385</v>
      </c>
      <c r="BF176">
        <f t="shared" si="85"/>
        <v>0</v>
      </c>
      <c r="BG176">
        <f t="shared" si="86"/>
        <v>0</v>
      </c>
      <c r="BH176">
        <f t="shared" si="87"/>
        <v>0</v>
      </c>
      <c r="BI176">
        <f t="shared" si="88"/>
        <v>0</v>
      </c>
      <c r="BJ176">
        <f t="shared" si="89"/>
        <v>-1.6973368495830112</v>
      </c>
      <c r="BK176">
        <f t="shared" si="90"/>
        <v>0.56577894986100385</v>
      </c>
      <c r="BL176">
        <f t="shared" si="91"/>
        <v>0</v>
      </c>
      <c r="BM176">
        <f t="shared" si="92"/>
        <v>0</v>
      </c>
      <c r="BN176">
        <f t="shared" si="93"/>
        <v>0</v>
      </c>
      <c r="BO176">
        <f t="shared" si="94"/>
        <v>0</v>
      </c>
      <c r="BP176">
        <f t="shared" si="95"/>
        <v>-0.4114755998989118</v>
      </c>
      <c r="BR176">
        <f t="shared" si="72"/>
        <v>0.15430334996209227</v>
      </c>
      <c r="BS176">
        <f t="shared" si="73"/>
        <v>4.358898943540674</v>
      </c>
      <c r="BT176">
        <f t="shared" si="74"/>
        <v>2.8284271247461903</v>
      </c>
      <c r="BU176">
        <f t="shared" si="69"/>
        <v>1.2515654358043998E-2</v>
      </c>
    </row>
    <row r="177" spans="1:73" hidden="1" x14ac:dyDescent="0.15">
      <c r="A177" s="32" t="s">
        <v>374</v>
      </c>
      <c r="B177" s="31"/>
      <c r="C177" s="31">
        <v>4</v>
      </c>
      <c r="D177" s="31">
        <v>4</v>
      </c>
      <c r="E177" s="31">
        <v>4</v>
      </c>
      <c r="F177" s="31"/>
      <c r="G177" s="31"/>
      <c r="H177" s="31"/>
      <c r="I177" s="31"/>
      <c r="J177" s="31"/>
      <c r="K177" s="31"/>
      <c r="L177" s="31"/>
      <c r="M177" s="31"/>
      <c r="N177" s="31">
        <v>4</v>
      </c>
      <c r="O177" s="31">
        <v>4</v>
      </c>
      <c r="P177" s="31"/>
      <c r="Q177" s="31">
        <v>5</v>
      </c>
      <c r="R177" s="31"/>
      <c r="S177" s="31"/>
      <c r="T177" s="31"/>
      <c r="U177" s="31">
        <v>5</v>
      </c>
      <c r="V177" s="31">
        <v>4</v>
      </c>
      <c r="W177">
        <f t="shared" si="70"/>
        <v>4.25</v>
      </c>
      <c r="X177">
        <f t="shared" si="71"/>
        <v>0.4330127018922193</v>
      </c>
      <c r="Z177">
        <f t="shared" si="97"/>
        <v>0</v>
      </c>
      <c r="AA177">
        <f t="shared" si="97"/>
        <v>-0.57735026918962584</v>
      </c>
      <c r="AB177">
        <f t="shared" si="97"/>
        <v>-0.57735026918962584</v>
      </c>
      <c r="AC177">
        <f t="shared" si="97"/>
        <v>-0.57735026918962584</v>
      </c>
      <c r="AD177">
        <f t="shared" si="97"/>
        <v>0</v>
      </c>
      <c r="AE177">
        <f t="shared" si="97"/>
        <v>0</v>
      </c>
      <c r="AF177">
        <f t="shared" si="97"/>
        <v>0</v>
      </c>
      <c r="AG177">
        <f t="shared" si="97"/>
        <v>0</v>
      </c>
      <c r="AH177">
        <f t="shared" si="97"/>
        <v>0</v>
      </c>
      <c r="AI177">
        <f t="shared" si="97"/>
        <v>0</v>
      </c>
      <c r="AJ177">
        <f t="shared" si="97"/>
        <v>0</v>
      </c>
      <c r="AK177">
        <f t="shared" si="97"/>
        <v>0</v>
      </c>
      <c r="AL177">
        <f t="shared" si="97"/>
        <v>-0.57735026918962584</v>
      </c>
      <c r="AM177">
        <f t="shared" si="97"/>
        <v>-0.57735026918962584</v>
      </c>
      <c r="AN177">
        <f t="shared" si="98"/>
        <v>0</v>
      </c>
      <c r="AO177">
        <f t="shared" si="98"/>
        <v>1.7320508075688774</v>
      </c>
      <c r="AP177">
        <f t="shared" si="98"/>
        <v>0</v>
      </c>
      <c r="AQ177">
        <f t="shared" si="98"/>
        <v>0</v>
      </c>
      <c r="AR177">
        <f t="shared" si="98"/>
        <v>0</v>
      </c>
      <c r="AS177">
        <f t="shared" si="98"/>
        <v>1.7320508075688774</v>
      </c>
      <c r="AT177">
        <f t="shared" si="98"/>
        <v>-0.57735026918962584</v>
      </c>
      <c r="AV177">
        <f t="shared" si="75"/>
        <v>0</v>
      </c>
      <c r="AW177">
        <f t="shared" si="76"/>
        <v>0.56577894986100385</v>
      </c>
      <c r="AX177">
        <f t="shared" si="77"/>
        <v>0</v>
      </c>
      <c r="AY177">
        <f t="shared" si="78"/>
        <v>0.56577894986100385</v>
      </c>
      <c r="AZ177">
        <f t="shared" si="79"/>
        <v>0</v>
      </c>
      <c r="BA177">
        <f t="shared" si="80"/>
        <v>0</v>
      </c>
      <c r="BB177">
        <f t="shared" si="81"/>
        <v>0</v>
      </c>
      <c r="BC177">
        <f t="shared" si="82"/>
        <v>0</v>
      </c>
      <c r="BD177">
        <f t="shared" si="83"/>
        <v>0</v>
      </c>
      <c r="BE177">
        <f t="shared" si="84"/>
        <v>0</v>
      </c>
      <c r="BF177">
        <f t="shared" si="85"/>
        <v>0</v>
      </c>
      <c r="BG177">
        <f t="shared" si="86"/>
        <v>0</v>
      </c>
      <c r="BH177">
        <f t="shared" si="87"/>
        <v>0</v>
      </c>
      <c r="BI177">
        <f t="shared" si="88"/>
        <v>-1.3887301496588274</v>
      </c>
      <c r="BJ177">
        <f t="shared" si="89"/>
        <v>0</v>
      </c>
      <c r="BK177">
        <f t="shared" si="90"/>
        <v>-1.6973368495830112</v>
      </c>
      <c r="BL177">
        <f t="shared" si="91"/>
        <v>0</v>
      </c>
      <c r="BM177">
        <f t="shared" si="92"/>
        <v>0</v>
      </c>
      <c r="BN177">
        <f t="shared" si="93"/>
        <v>0</v>
      </c>
      <c r="BO177">
        <f t="shared" si="94"/>
        <v>-1.6973368495830112</v>
      </c>
      <c r="BP177">
        <f t="shared" si="95"/>
        <v>-0.4114755998989118</v>
      </c>
      <c r="BR177">
        <f t="shared" si="72"/>
        <v>-4.0633215490017545</v>
      </c>
      <c r="BS177">
        <f t="shared" si="73"/>
        <v>4.358898943540674</v>
      </c>
      <c r="BT177">
        <f t="shared" si="74"/>
        <v>2.8284271247461903</v>
      </c>
      <c r="BU177">
        <f t="shared" si="69"/>
        <v>-0.32957889809515789</v>
      </c>
    </row>
    <row r="178" spans="1:73" hidden="1" x14ac:dyDescent="0.15">
      <c r="A178" s="32" t="s">
        <v>375</v>
      </c>
      <c r="B178" s="31"/>
      <c r="C178" s="31"/>
      <c r="D178" s="31">
        <v>3</v>
      </c>
      <c r="E178" s="31">
        <v>1</v>
      </c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>
        <v>1</v>
      </c>
      <c r="W178">
        <f t="shared" si="70"/>
        <v>1.6666666666666667</v>
      </c>
      <c r="X178">
        <f t="shared" si="71"/>
        <v>0.94280904158206336</v>
      </c>
      <c r="Z178">
        <f t="shared" si="97"/>
        <v>0</v>
      </c>
      <c r="AA178">
        <f t="shared" si="97"/>
        <v>0</v>
      </c>
      <c r="AB178">
        <f t="shared" si="97"/>
        <v>1.4142135623730949</v>
      </c>
      <c r="AC178">
        <f t="shared" si="97"/>
        <v>-0.70710678118654757</v>
      </c>
      <c r="AD178">
        <f t="shared" si="97"/>
        <v>0</v>
      </c>
      <c r="AE178">
        <f t="shared" si="97"/>
        <v>0</v>
      </c>
      <c r="AF178">
        <f t="shared" si="97"/>
        <v>0</v>
      </c>
      <c r="AG178">
        <f t="shared" si="97"/>
        <v>0</v>
      </c>
      <c r="AH178">
        <f t="shared" si="97"/>
        <v>0</v>
      </c>
      <c r="AI178">
        <f t="shared" si="97"/>
        <v>0</v>
      </c>
      <c r="AJ178">
        <f t="shared" si="97"/>
        <v>0</v>
      </c>
      <c r="AK178">
        <f t="shared" si="97"/>
        <v>0</v>
      </c>
      <c r="AL178">
        <f t="shared" si="97"/>
        <v>0</v>
      </c>
      <c r="AM178">
        <f t="shared" si="97"/>
        <v>0</v>
      </c>
      <c r="AN178">
        <f t="shared" si="98"/>
        <v>0</v>
      </c>
      <c r="AO178">
        <f t="shared" si="98"/>
        <v>0</v>
      </c>
      <c r="AP178">
        <f t="shared" si="98"/>
        <v>0</v>
      </c>
      <c r="AQ178">
        <f t="shared" si="98"/>
        <v>0</v>
      </c>
      <c r="AR178">
        <f t="shared" si="98"/>
        <v>0</v>
      </c>
      <c r="AS178">
        <f t="shared" si="98"/>
        <v>0</v>
      </c>
      <c r="AT178">
        <f t="shared" si="98"/>
        <v>-0.70710678118654757</v>
      </c>
      <c r="AV178">
        <f t="shared" si="75"/>
        <v>0</v>
      </c>
      <c r="AW178">
        <f t="shared" si="76"/>
        <v>0</v>
      </c>
      <c r="AX178">
        <f t="shared" si="77"/>
        <v>0</v>
      </c>
      <c r="AY178">
        <f t="shared" si="78"/>
        <v>0.69293486718358333</v>
      </c>
      <c r="AZ178">
        <f t="shared" si="79"/>
        <v>0</v>
      </c>
      <c r="BA178">
        <f t="shared" si="80"/>
        <v>0</v>
      </c>
      <c r="BB178">
        <f t="shared" si="81"/>
        <v>0</v>
      </c>
      <c r="BC178">
        <f t="shared" si="82"/>
        <v>0</v>
      </c>
      <c r="BD178">
        <f t="shared" si="83"/>
        <v>0</v>
      </c>
      <c r="BE178">
        <f t="shared" si="84"/>
        <v>0</v>
      </c>
      <c r="BF178">
        <f t="shared" si="85"/>
        <v>0</v>
      </c>
      <c r="BG178">
        <f t="shared" si="86"/>
        <v>0</v>
      </c>
      <c r="BH178">
        <f t="shared" si="87"/>
        <v>0</v>
      </c>
      <c r="BI178">
        <f t="shared" si="88"/>
        <v>0</v>
      </c>
      <c r="BJ178">
        <f t="shared" si="89"/>
        <v>0</v>
      </c>
      <c r="BK178">
        <f t="shared" si="90"/>
        <v>0</v>
      </c>
      <c r="BL178">
        <f t="shared" si="91"/>
        <v>0</v>
      </c>
      <c r="BM178">
        <f t="shared" si="92"/>
        <v>0</v>
      </c>
      <c r="BN178">
        <f t="shared" si="93"/>
        <v>0</v>
      </c>
      <c r="BO178">
        <f t="shared" si="94"/>
        <v>0</v>
      </c>
      <c r="BP178">
        <f t="shared" si="95"/>
        <v>-0.50395263067896967</v>
      </c>
      <c r="BR178">
        <f t="shared" si="72"/>
        <v>0.18898223650461365</v>
      </c>
      <c r="BS178">
        <f t="shared" si="73"/>
        <v>4.358898943540674</v>
      </c>
      <c r="BT178">
        <f t="shared" si="74"/>
        <v>1.7320508075688772</v>
      </c>
      <c r="BU178">
        <f t="shared" si="69"/>
        <v>2.5031308716087948E-2</v>
      </c>
    </row>
    <row r="179" spans="1:73" hidden="1" x14ac:dyDescent="0.15">
      <c r="A179" s="32" t="s">
        <v>376</v>
      </c>
      <c r="B179" s="31"/>
      <c r="C179" s="31">
        <v>4</v>
      </c>
      <c r="D179" s="31">
        <v>3</v>
      </c>
      <c r="E179" s="31">
        <v>3</v>
      </c>
      <c r="F179" s="31"/>
      <c r="G179" s="31"/>
      <c r="H179" s="31"/>
      <c r="I179" s="31"/>
      <c r="J179" s="31"/>
      <c r="K179" s="31"/>
      <c r="L179" s="31"/>
      <c r="M179" s="31"/>
      <c r="N179" s="31"/>
      <c r="O179" s="31">
        <v>3</v>
      </c>
      <c r="P179" s="31"/>
      <c r="Q179" s="31"/>
      <c r="R179" s="31"/>
      <c r="S179" s="31"/>
      <c r="T179" s="31"/>
      <c r="U179" s="31">
        <v>4</v>
      </c>
      <c r="V179" s="31"/>
      <c r="W179">
        <f t="shared" si="70"/>
        <v>3.4</v>
      </c>
      <c r="X179">
        <f t="shared" si="71"/>
        <v>0.4898979485566356</v>
      </c>
      <c r="Z179">
        <f t="shared" si="97"/>
        <v>0</v>
      </c>
      <c r="AA179">
        <f t="shared" si="97"/>
        <v>1.2247448713915894</v>
      </c>
      <c r="AB179">
        <f t="shared" si="97"/>
        <v>-0.81649658092772592</v>
      </c>
      <c r="AC179">
        <f t="shared" si="97"/>
        <v>-0.81649658092772592</v>
      </c>
      <c r="AD179">
        <f t="shared" si="97"/>
        <v>0</v>
      </c>
      <c r="AE179">
        <f t="shared" si="97"/>
        <v>0</v>
      </c>
      <c r="AF179">
        <f t="shared" si="97"/>
        <v>0</v>
      </c>
      <c r="AG179">
        <f t="shared" si="97"/>
        <v>0</v>
      </c>
      <c r="AH179">
        <f t="shared" si="97"/>
        <v>0</v>
      </c>
      <c r="AI179">
        <f t="shared" si="97"/>
        <v>0</v>
      </c>
      <c r="AJ179">
        <f t="shared" si="97"/>
        <v>0</v>
      </c>
      <c r="AK179">
        <f t="shared" si="97"/>
        <v>0</v>
      </c>
      <c r="AL179">
        <f t="shared" si="97"/>
        <v>0</v>
      </c>
      <c r="AM179">
        <f t="shared" si="97"/>
        <v>-0.81649658092772592</v>
      </c>
      <c r="AN179">
        <f t="shared" si="98"/>
        <v>0</v>
      </c>
      <c r="AO179">
        <f t="shared" si="98"/>
        <v>0</v>
      </c>
      <c r="AP179">
        <f t="shared" si="98"/>
        <v>0</v>
      </c>
      <c r="AQ179">
        <f t="shared" si="98"/>
        <v>0</v>
      </c>
      <c r="AR179">
        <f t="shared" si="98"/>
        <v>0</v>
      </c>
      <c r="AS179">
        <f t="shared" si="98"/>
        <v>1.2247448713915894</v>
      </c>
      <c r="AT179">
        <f t="shared" si="98"/>
        <v>0</v>
      </c>
      <c r="AV179">
        <f t="shared" si="75"/>
        <v>0</v>
      </c>
      <c r="AW179">
        <f t="shared" si="76"/>
        <v>-1.2001983962979585</v>
      </c>
      <c r="AX179">
        <f t="shared" si="77"/>
        <v>0</v>
      </c>
      <c r="AY179">
        <f t="shared" si="78"/>
        <v>0.8001322641986387</v>
      </c>
      <c r="AZ179">
        <f t="shared" si="79"/>
        <v>0</v>
      </c>
      <c r="BA179">
        <f t="shared" si="80"/>
        <v>0</v>
      </c>
      <c r="BB179">
        <f t="shared" si="81"/>
        <v>0</v>
      </c>
      <c r="BC179">
        <f t="shared" si="82"/>
        <v>0</v>
      </c>
      <c r="BD179">
        <f t="shared" si="83"/>
        <v>0</v>
      </c>
      <c r="BE179">
        <f t="shared" si="84"/>
        <v>0</v>
      </c>
      <c r="BF179">
        <f t="shared" si="85"/>
        <v>0</v>
      </c>
      <c r="BG179">
        <f t="shared" si="86"/>
        <v>0</v>
      </c>
      <c r="BH179">
        <f t="shared" si="87"/>
        <v>0</v>
      </c>
      <c r="BI179">
        <f t="shared" si="88"/>
        <v>-1.9639610121239313</v>
      </c>
      <c r="BJ179">
        <f t="shared" si="89"/>
        <v>0</v>
      </c>
      <c r="BK179">
        <f t="shared" si="90"/>
        <v>0</v>
      </c>
      <c r="BL179">
        <f t="shared" si="91"/>
        <v>0</v>
      </c>
      <c r="BM179">
        <f t="shared" si="92"/>
        <v>0</v>
      </c>
      <c r="BN179">
        <f t="shared" si="93"/>
        <v>0</v>
      </c>
      <c r="BO179">
        <f t="shared" si="94"/>
        <v>-1.2001983962979585</v>
      </c>
      <c r="BP179">
        <f t="shared" si="95"/>
        <v>0</v>
      </c>
      <c r="BR179">
        <f t="shared" si="72"/>
        <v>-3.5642255405212095</v>
      </c>
      <c r="BS179">
        <f t="shared" si="73"/>
        <v>4.358898943540674</v>
      </c>
      <c r="BT179">
        <f t="shared" si="74"/>
        <v>2.2360679774997902</v>
      </c>
      <c r="BU179">
        <f t="shared" si="69"/>
        <v>-0.3656818246523767</v>
      </c>
    </row>
    <row r="180" spans="1:73" hidden="1" x14ac:dyDescent="0.15">
      <c r="A180" s="32" t="s">
        <v>377</v>
      </c>
      <c r="B180" s="31"/>
      <c r="C180" s="31">
        <v>4</v>
      </c>
      <c r="D180" s="31"/>
      <c r="E180" s="31">
        <v>3</v>
      </c>
      <c r="F180" s="31"/>
      <c r="G180" s="31"/>
      <c r="H180" s="31"/>
      <c r="I180" s="31">
        <v>5</v>
      </c>
      <c r="J180" s="31"/>
      <c r="K180" s="31"/>
      <c r="L180" s="31">
        <v>5</v>
      </c>
      <c r="M180" s="31"/>
      <c r="N180" s="31"/>
      <c r="O180" s="31">
        <v>4</v>
      </c>
      <c r="P180" s="31"/>
      <c r="Q180" s="31">
        <v>3</v>
      </c>
      <c r="R180" s="31">
        <v>5</v>
      </c>
      <c r="S180" s="31">
        <v>4</v>
      </c>
      <c r="T180" s="31">
        <v>5</v>
      </c>
      <c r="U180" s="31"/>
      <c r="V180" s="31">
        <v>4</v>
      </c>
      <c r="W180">
        <f t="shared" si="70"/>
        <v>4.2</v>
      </c>
      <c r="X180">
        <f t="shared" si="71"/>
        <v>0.74833147735478833</v>
      </c>
      <c r="Z180">
        <f t="shared" si="97"/>
        <v>0</v>
      </c>
      <c r="AA180">
        <f t="shared" si="97"/>
        <v>-0.26726124191242462</v>
      </c>
      <c r="AB180">
        <f t="shared" si="97"/>
        <v>0</v>
      </c>
      <c r="AC180">
        <f t="shared" si="97"/>
        <v>-1.6035674514745464</v>
      </c>
      <c r="AD180">
        <f t="shared" si="97"/>
        <v>0</v>
      </c>
      <c r="AE180">
        <f t="shared" si="97"/>
        <v>0</v>
      </c>
      <c r="AF180">
        <f t="shared" si="97"/>
        <v>0</v>
      </c>
      <c r="AG180">
        <f t="shared" si="97"/>
        <v>1.0690449676496971</v>
      </c>
      <c r="AH180">
        <f t="shared" si="97"/>
        <v>0</v>
      </c>
      <c r="AI180">
        <f t="shared" si="97"/>
        <v>0</v>
      </c>
      <c r="AJ180">
        <f t="shared" si="97"/>
        <v>1.0690449676496971</v>
      </c>
      <c r="AK180">
        <f t="shared" si="97"/>
        <v>0</v>
      </c>
      <c r="AL180">
        <f t="shared" si="97"/>
        <v>0</v>
      </c>
      <c r="AM180">
        <f t="shared" si="97"/>
        <v>-0.26726124191242462</v>
      </c>
      <c r="AN180">
        <f t="shared" si="98"/>
        <v>0</v>
      </c>
      <c r="AO180">
        <f t="shared" si="98"/>
        <v>-1.6035674514745464</v>
      </c>
      <c r="AP180">
        <f t="shared" si="98"/>
        <v>1.0690449676496971</v>
      </c>
      <c r="AQ180">
        <f t="shared" si="98"/>
        <v>-0.26726124191242462</v>
      </c>
      <c r="AR180">
        <f t="shared" si="98"/>
        <v>1.0690449676496971</v>
      </c>
      <c r="AS180">
        <f t="shared" si="98"/>
        <v>0</v>
      </c>
      <c r="AT180">
        <f t="shared" si="98"/>
        <v>-0.26726124191242462</v>
      </c>
      <c r="AV180">
        <f t="shared" si="75"/>
        <v>0</v>
      </c>
      <c r="AW180">
        <f t="shared" si="76"/>
        <v>0.26190476190476214</v>
      </c>
      <c r="AX180">
        <f t="shared" si="77"/>
        <v>0</v>
      </c>
      <c r="AY180">
        <f t="shared" si="78"/>
        <v>1.5714285714285716</v>
      </c>
      <c r="AZ180">
        <f t="shared" si="79"/>
        <v>0</v>
      </c>
      <c r="BA180">
        <f t="shared" si="80"/>
        <v>0</v>
      </c>
      <c r="BB180">
        <f t="shared" si="81"/>
        <v>0</v>
      </c>
      <c r="BC180">
        <f t="shared" si="82"/>
        <v>0.76190476190476164</v>
      </c>
      <c r="BD180">
        <f t="shared" si="83"/>
        <v>0</v>
      </c>
      <c r="BE180">
        <f t="shared" si="84"/>
        <v>0</v>
      </c>
      <c r="BF180">
        <f t="shared" si="85"/>
        <v>0.76190476190476164</v>
      </c>
      <c r="BG180">
        <f t="shared" si="86"/>
        <v>0</v>
      </c>
      <c r="BH180">
        <f t="shared" si="87"/>
        <v>0</v>
      </c>
      <c r="BI180">
        <f t="shared" si="88"/>
        <v>-0.64285714285714346</v>
      </c>
      <c r="BJ180">
        <f t="shared" si="89"/>
        <v>0</v>
      </c>
      <c r="BK180">
        <f t="shared" si="90"/>
        <v>1.5714285714285716</v>
      </c>
      <c r="BL180">
        <f t="shared" si="91"/>
        <v>0.76190476190476164</v>
      </c>
      <c r="BM180">
        <f t="shared" si="92"/>
        <v>-0.19047619047619063</v>
      </c>
      <c r="BN180">
        <f t="shared" si="93"/>
        <v>-1.0476190476190474</v>
      </c>
      <c r="BO180">
        <f t="shared" si="94"/>
        <v>0</v>
      </c>
      <c r="BP180">
        <f t="shared" si="95"/>
        <v>-0.19047619047619063</v>
      </c>
      <c r="BR180">
        <f t="shared" si="72"/>
        <v>3.6190476190476177</v>
      </c>
      <c r="BS180">
        <f t="shared" si="73"/>
        <v>4.358898943540674</v>
      </c>
      <c r="BT180">
        <f t="shared" si="74"/>
        <v>3.1622776601683786</v>
      </c>
      <c r="BU180">
        <f t="shared" si="69"/>
        <v>0.26255330956362322</v>
      </c>
    </row>
    <row r="181" spans="1:73" hidden="1" x14ac:dyDescent="0.15">
      <c r="A181" s="32" t="s">
        <v>378</v>
      </c>
      <c r="B181" s="31"/>
      <c r="C181" s="31"/>
      <c r="D181" s="31"/>
      <c r="E181" s="31">
        <v>3</v>
      </c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>
        <f t="shared" si="70"/>
        <v>3</v>
      </c>
      <c r="X181">
        <f t="shared" si="71"/>
        <v>0</v>
      </c>
      <c r="Z181">
        <f t="shared" si="97"/>
        <v>0</v>
      </c>
      <c r="AA181">
        <f t="shared" si="97"/>
        <v>0</v>
      </c>
      <c r="AB181">
        <f t="shared" si="97"/>
        <v>0</v>
      </c>
      <c r="AC181" t="e">
        <f t="shared" si="97"/>
        <v>#DIV/0!</v>
      </c>
      <c r="AD181">
        <f t="shared" si="97"/>
        <v>0</v>
      </c>
      <c r="AE181">
        <f t="shared" si="97"/>
        <v>0</v>
      </c>
      <c r="AF181">
        <f t="shared" si="97"/>
        <v>0</v>
      </c>
      <c r="AG181">
        <f t="shared" si="97"/>
        <v>0</v>
      </c>
      <c r="AH181">
        <f t="shared" si="97"/>
        <v>0</v>
      </c>
      <c r="AI181">
        <f t="shared" si="97"/>
        <v>0</v>
      </c>
      <c r="AJ181">
        <f t="shared" si="97"/>
        <v>0</v>
      </c>
      <c r="AK181">
        <f t="shared" si="97"/>
        <v>0</v>
      </c>
      <c r="AL181">
        <f t="shared" si="97"/>
        <v>0</v>
      </c>
      <c r="AM181">
        <f t="shared" si="97"/>
        <v>0</v>
      </c>
      <c r="AN181">
        <f t="shared" si="98"/>
        <v>0</v>
      </c>
      <c r="AO181">
        <f t="shared" si="98"/>
        <v>0</v>
      </c>
      <c r="AP181">
        <f t="shared" si="98"/>
        <v>0</v>
      </c>
      <c r="AQ181">
        <f t="shared" si="98"/>
        <v>0</v>
      </c>
      <c r="AR181">
        <f t="shared" si="98"/>
        <v>0</v>
      </c>
      <c r="AS181">
        <f t="shared" si="98"/>
        <v>0</v>
      </c>
      <c r="AT181">
        <f t="shared" si="98"/>
        <v>0</v>
      </c>
      <c r="AV181">
        <f t="shared" si="75"/>
        <v>0</v>
      </c>
      <c r="AW181">
        <f t="shared" si="76"/>
        <v>0</v>
      </c>
      <c r="AX181">
        <f t="shared" si="77"/>
        <v>0</v>
      </c>
      <c r="AY181" t="e">
        <f t="shared" si="78"/>
        <v>#DIV/0!</v>
      </c>
      <c r="AZ181">
        <f t="shared" si="79"/>
        <v>0</v>
      </c>
      <c r="BA181">
        <f t="shared" si="80"/>
        <v>0</v>
      </c>
      <c r="BB181">
        <f t="shared" si="81"/>
        <v>0</v>
      </c>
      <c r="BC181">
        <f t="shared" si="82"/>
        <v>0</v>
      </c>
      <c r="BD181">
        <f t="shared" si="83"/>
        <v>0</v>
      </c>
      <c r="BE181">
        <f t="shared" si="84"/>
        <v>0</v>
      </c>
      <c r="BF181">
        <f t="shared" si="85"/>
        <v>0</v>
      </c>
      <c r="BG181">
        <f t="shared" si="86"/>
        <v>0</v>
      </c>
      <c r="BH181">
        <f t="shared" si="87"/>
        <v>0</v>
      </c>
      <c r="BI181">
        <f t="shared" si="88"/>
        <v>0</v>
      </c>
      <c r="BJ181">
        <f t="shared" si="89"/>
        <v>0</v>
      </c>
      <c r="BK181">
        <f t="shared" si="90"/>
        <v>0</v>
      </c>
      <c r="BL181">
        <f t="shared" si="91"/>
        <v>0</v>
      </c>
      <c r="BM181">
        <f t="shared" si="92"/>
        <v>0</v>
      </c>
      <c r="BN181">
        <f t="shared" si="93"/>
        <v>0</v>
      </c>
      <c r="BO181">
        <f t="shared" si="94"/>
        <v>0</v>
      </c>
      <c r="BP181">
        <f t="shared" si="95"/>
        <v>0</v>
      </c>
      <c r="BR181" t="e">
        <f t="shared" si="72"/>
        <v>#DIV/0!</v>
      </c>
      <c r="BS181">
        <f t="shared" si="73"/>
        <v>4.358898943540674</v>
      </c>
      <c r="BT181" t="e">
        <f t="shared" si="74"/>
        <v>#DIV/0!</v>
      </c>
      <c r="BU181" t="e">
        <f t="shared" si="69"/>
        <v>#DIV/0!</v>
      </c>
    </row>
    <row r="182" spans="1:73" hidden="1" x14ac:dyDescent="0.15">
      <c r="A182" s="32" t="s">
        <v>379</v>
      </c>
      <c r="B182" s="31">
        <v>5</v>
      </c>
      <c r="C182" s="31">
        <v>5</v>
      </c>
      <c r="D182" s="31"/>
      <c r="E182" s="31"/>
      <c r="F182" s="31"/>
      <c r="G182" s="31"/>
      <c r="H182" s="31"/>
      <c r="I182" s="31"/>
      <c r="J182" s="31"/>
      <c r="K182" s="31"/>
      <c r="L182" s="31">
        <v>3</v>
      </c>
      <c r="M182" s="31"/>
      <c r="N182" s="31"/>
      <c r="O182" s="31"/>
      <c r="P182" s="31">
        <v>3</v>
      </c>
      <c r="Q182" s="31"/>
      <c r="R182" s="31">
        <v>4</v>
      </c>
      <c r="S182" s="31">
        <v>5</v>
      </c>
      <c r="T182" s="31"/>
      <c r="U182" s="31">
        <v>5</v>
      </c>
      <c r="V182" s="31"/>
      <c r="W182">
        <f t="shared" si="70"/>
        <v>4.2857142857142856</v>
      </c>
      <c r="X182">
        <f t="shared" si="71"/>
        <v>0.88063057185271088</v>
      </c>
      <c r="Z182">
        <f t="shared" si="97"/>
        <v>0.81110710565381283</v>
      </c>
      <c r="AA182">
        <f t="shared" si="97"/>
        <v>0.81110710565381283</v>
      </c>
      <c r="AB182">
        <f t="shared" si="97"/>
        <v>0</v>
      </c>
      <c r="AC182">
        <f t="shared" si="97"/>
        <v>0</v>
      </c>
      <c r="AD182">
        <f t="shared" si="97"/>
        <v>0</v>
      </c>
      <c r="AE182">
        <f t="shared" si="97"/>
        <v>0</v>
      </c>
      <c r="AF182">
        <f t="shared" si="97"/>
        <v>0</v>
      </c>
      <c r="AG182">
        <f t="shared" si="97"/>
        <v>0</v>
      </c>
      <c r="AH182">
        <f t="shared" si="97"/>
        <v>0</v>
      </c>
      <c r="AI182">
        <f t="shared" si="97"/>
        <v>0</v>
      </c>
      <c r="AJ182">
        <f t="shared" si="97"/>
        <v>-1.4599927901768628</v>
      </c>
      <c r="AK182">
        <f t="shared" si="97"/>
        <v>0</v>
      </c>
      <c r="AL182">
        <f t="shared" si="97"/>
        <v>0</v>
      </c>
      <c r="AM182">
        <f t="shared" si="97"/>
        <v>0</v>
      </c>
      <c r="AN182">
        <f t="shared" si="98"/>
        <v>-1.4599927901768628</v>
      </c>
      <c r="AO182">
        <f t="shared" si="98"/>
        <v>0</v>
      </c>
      <c r="AP182">
        <f t="shared" si="98"/>
        <v>-0.32444284226152492</v>
      </c>
      <c r="AQ182">
        <f t="shared" si="98"/>
        <v>0.81110710565381283</v>
      </c>
      <c r="AR182">
        <f t="shared" si="98"/>
        <v>0</v>
      </c>
      <c r="AS182">
        <f t="shared" si="98"/>
        <v>0.81110710565381283</v>
      </c>
      <c r="AT182">
        <f t="shared" si="98"/>
        <v>0</v>
      </c>
      <c r="AV182">
        <f t="shared" si="75"/>
        <v>0.57807331301608011</v>
      </c>
      <c r="AW182">
        <f t="shared" si="76"/>
        <v>-0.79485080539711017</v>
      </c>
      <c r="AX182">
        <f t="shared" si="77"/>
        <v>0</v>
      </c>
      <c r="AY182">
        <f t="shared" si="78"/>
        <v>0</v>
      </c>
      <c r="AZ182">
        <f t="shared" si="79"/>
        <v>0</v>
      </c>
      <c r="BA182">
        <f t="shared" si="80"/>
        <v>0</v>
      </c>
      <c r="BB182">
        <f t="shared" si="81"/>
        <v>0</v>
      </c>
      <c r="BC182">
        <f t="shared" si="82"/>
        <v>0</v>
      </c>
      <c r="BD182">
        <f t="shared" si="83"/>
        <v>0</v>
      </c>
      <c r="BE182">
        <f t="shared" si="84"/>
        <v>0</v>
      </c>
      <c r="BF182">
        <f t="shared" si="85"/>
        <v>-1.0405319634289441</v>
      </c>
      <c r="BG182">
        <f t="shared" si="86"/>
        <v>0</v>
      </c>
      <c r="BH182">
        <f t="shared" si="87"/>
        <v>0</v>
      </c>
      <c r="BI182">
        <f t="shared" si="88"/>
        <v>0</v>
      </c>
      <c r="BJ182">
        <f t="shared" si="89"/>
        <v>1.430731449714798</v>
      </c>
      <c r="BK182">
        <f t="shared" si="90"/>
        <v>0</v>
      </c>
      <c r="BL182">
        <f t="shared" si="91"/>
        <v>-0.23122932520643188</v>
      </c>
      <c r="BM182">
        <f t="shared" si="92"/>
        <v>0.57807331301608011</v>
      </c>
      <c r="BN182">
        <f t="shared" si="93"/>
        <v>0</v>
      </c>
      <c r="BO182">
        <f t="shared" si="94"/>
        <v>-0.79485080539711017</v>
      </c>
      <c r="BP182">
        <f t="shared" si="95"/>
        <v>0</v>
      </c>
      <c r="BR182">
        <f t="shared" si="72"/>
        <v>-0.27458482368263792</v>
      </c>
      <c r="BS182">
        <f t="shared" si="73"/>
        <v>4.358898943540674</v>
      </c>
      <c r="BT182">
        <f t="shared" si="74"/>
        <v>2.6457513110645907</v>
      </c>
      <c r="BU182">
        <f t="shared" si="69"/>
        <v>-2.3809523809523798E-2</v>
      </c>
    </row>
    <row r="183" spans="1:73" hidden="1" x14ac:dyDescent="0.15">
      <c r="A183" s="32" t="s">
        <v>380</v>
      </c>
      <c r="B183" s="31">
        <v>5</v>
      </c>
      <c r="C183" s="31">
        <v>2</v>
      </c>
      <c r="D183" s="31">
        <v>4</v>
      </c>
      <c r="E183" s="31"/>
      <c r="F183" s="31"/>
      <c r="G183" s="31"/>
      <c r="H183" s="31"/>
      <c r="I183" s="31">
        <v>3</v>
      </c>
      <c r="J183" s="31">
        <v>3</v>
      </c>
      <c r="K183" s="31"/>
      <c r="L183" s="31">
        <v>5</v>
      </c>
      <c r="M183" s="31">
        <v>4</v>
      </c>
      <c r="N183" s="31"/>
      <c r="O183" s="31">
        <v>5</v>
      </c>
      <c r="P183" s="31">
        <v>4</v>
      </c>
      <c r="Q183" s="31"/>
      <c r="R183" s="31">
        <v>5</v>
      </c>
      <c r="S183" s="31">
        <v>5</v>
      </c>
      <c r="T183" s="31">
        <v>5</v>
      </c>
      <c r="U183" s="31"/>
      <c r="V183" s="31">
        <v>5</v>
      </c>
      <c r="W183">
        <f t="shared" si="70"/>
        <v>4.2307692307692308</v>
      </c>
      <c r="X183">
        <f t="shared" si="71"/>
        <v>0.97300851082103978</v>
      </c>
      <c r="Z183">
        <f t="shared" si="97"/>
        <v>0.79056941504209477</v>
      </c>
      <c r="AA183">
        <f t="shared" si="97"/>
        <v>-2.2926513036220753</v>
      </c>
      <c r="AB183">
        <f t="shared" si="97"/>
        <v>-0.23717082451262853</v>
      </c>
      <c r="AC183">
        <f t="shared" si="97"/>
        <v>0</v>
      </c>
      <c r="AD183">
        <f t="shared" si="97"/>
        <v>0</v>
      </c>
      <c r="AE183">
        <f t="shared" si="97"/>
        <v>0</v>
      </c>
      <c r="AF183">
        <f t="shared" si="97"/>
        <v>0</v>
      </c>
      <c r="AG183">
        <f t="shared" si="97"/>
        <v>-1.2649110640673518</v>
      </c>
      <c r="AH183">
        <f t="shared" si="97"/>
        <v>-1.2649110640673518</v>
      </c>
      <c r="AI183">
        <f t="shared" si="97"/>
        <v>0</v>
      </c>
      <c r="AJ183">
        <f t="shared" si="97"/>
        <v>0.79056941504209477</v>
      </c>
      <c r="AK183">
        <f t="shared" si="97"/>
        <v>-0.23717082451262853</v>
      </c>
      <c r="AL183">
        <f t="shared" si="97"/>
        <v>0</v>
      </c>
      <c r="AM183">
        <f t="shared" si="97"/>
        <v>0.79056941504209477</v>
      </c>
      <c r="AN183">
        <f t="shared" si="98"/>
        <v>-0.23717082451262853</v>
      </c>
      <c r="AO183">
        <f t="shared" si="98"/>
        <v>0</v>
      </c>
      <c r="AP183">
        <f t="shared" si="98"/>
        <v>0.79056941504209477</v>
      </c>
      <c r="AQ183">
        <f t="shared" si="98"/>
        <v>0.79056941504209477</v>
      </c>
      <c r="AR183">
        <f t="shared" si="98"/>
        <v>0.79056941504209477</v>
      </c>
      <c r="AS183">
        <f t="shared" si="98"/>
        <v>0</v>
      </c>
      <c r="AT183">
        <f t="shared" si="98"/>
        <v>0.79056941504209477</v>
      </c>
      <c r="AV183">
        <f t="shared" si="75"/>
        <v>0.56343616981901101</v>
      </c>
      <c r="AW183">
        <f t="shared" si="76"/>
        <v>2.2467017271533072</v>
      </c>
      <c r="AX183">
        <f t="shared" si="77"/>
        <v>0</v>
      </c>
      <c r="AY183">
        <f t="shared" si="78"/>
        <v>0</v>
      </c>
      <c r="AZ183">
        <f t="shared" si="79"/>
        <v>0</v>
      </c>
      <c r="BA183">
        <f t="shared" si="80"/>
        <v>0</v>
      </c>
      <c r="BB183">
        <f t="shared" si="81"/>
        <v>0</v>
      </c>
      <c r="BC183">
        <f t="shared" si="82"/>
        <v>-0.90149787171041773</v>
      </c>
      <c r="BD183">
        <f t="shared" si="83"/>
        <v>-0.90149787171041773</v>
      </c>
      <c r="BE183">
        <f t="shared" si="84"/>
        <v>0</v>
      </c>
      <c r="BF183">
        <f t="shared" si="85"/>
        <v>0.56343616981901101</v>
      </c>
      <c r="BG183">
        <f t="shared" si="86"/>
        <v>-0.16903085094570336</v>
      </c>
      <c r="BH183">
        <f t="shared" si="87"/>
        <v>0</v>
      </c>
      <c r="BI183">
        <f t="shared" si="88"/>
        <v>1.901597073139162</v>
      </c>
      <c r="BJ183">
        <f t="shared" si="89"/>
        <v>0.23241742005034216</v>
      </c>
      <c r="BK183">
        <f t="shared" si="90"/>
        <v>0</v>
      </c>
      <c r="BL183">
        <f t="shared" si="91"/>
        <v>0.56343616981901101</v>
      </c>
      <c r="BM183">
        <f t="shared" si="92"/>
        <v>0.56343616981901101</v>
      </c>
      <c r="BN183">
        <f t="shared" si="93"/>
        <v>-0.77472473350114024</v>
      </c>
      <c r="BO183">
        <f t="shared" si="94"/>
        <v>0</v>
      </c>
      <c r="BP183">
        <f t="shared" si="95"/>
        <v>0.56343616981901101</v>
      </c>
      <c r="BR183">
        <f t="shared" si="72"/>
        <v>4.4511457415701869</v>
      </c>
      <c r="BS183">
        <f t="shared" si="73"/>
        <v>4.358898943540674</v>
      </c>
      <c r="BT183">
        <f t="shared" si="74"/>
        <v>3.6055512754639896</v>
      </c>
      <c r="BU183">
        <f t="shared" si="69"/>
        <v>0.28321962131456285</v>
      </c>
    </row>
    <row r="184" spans="1:73" hidden="1" x14ac:dyDescent="0.15">
      <c r="A184" s="32" t="s">
        <v>381</v>
      </c>
      <c r="B184" s="31">
        <v>3</v>
      </c>
      <c r="C184" s="31">
        <v>4</v>
      </c>
      <c r="D184" s="31">
        <v>5</v>
      </c>
      <c r="E184" s="31">
        <v>3</v>
      </c>
      <c r="F184" s="31"/>
      <c r="G184" s="31"/>
      <c r="H184" s="31"/>
      <c r="I184" s="31"/>
      <c r="J184" s="31"/>
      <c r="K184" s="31"/>
      <c r="L184" s="31">
        <v>4</v>
      </c>
      <c r="M184" s="31"/>
      <c r="N184" s="31"/>
      <c r="O184" s="31"/>
      <c r="P184" s="31">
        <v>3</v>
      </c>
      <c r="Q184" s="31">
        <v>3</v>
      </c>
      <c r="R184" s="31"/>
      <c r="S184" s="31"/>
      <c r="T184" s="31"/>
      <c r="U184" s="31">
        <v>4</v>
      </c>
      <c r="V184" s="31">
        <v>4</v>
      </c>
      <c r="W184">
        <f t="shared" si="70"/>
        <v>3.6666666666666665</v>
      </c>
      <c r="X184">
        <f t="shared" si="71"/>
        <v>0.66666666666666663</v>
      </c>
      <c r="Z184">
        <f t="shared" si="97"/>
        <v>-0.99999999999999978</v>
      </c>
      <c r="AA184">
        <f t="shared" si="97"/>
        <v>0.50000000000000022</v>
      </c>
      <c r="AB184">
        <f t="shared" si="97"/>
        <v>2.0000000000000004</v>
      </c>
      <c r="AC184">
        <f t="shared" si="97"/>
        <v>-0.99999999999999978</v>
      </c>
      <c r="AD184">
        <f t="shared" si="97"/>
        <v>0</v>
      </c>
      <c r="AE184">
        <f t="shared" si="97"/>
        <v>0</v>
      </c>
      <c r="AF184">
        <f t="shared" si="97"/>
        <v>0</v>
      </c>
      <c r="AG184">
        <f t="shared" si="97"/>
        <v>0</v>
      </c>
      <c r="AH184">
        <f t="shared" si="97"/>
        <v>0</v>
      </c>
      <c r="AI184">
        <f t="shared" si="97"/>
        <v>0</v>
      </c>
      <c r="AJ184">
        <f t="shared" si="97"/>
        <v>0.50000000000000022</v>
      </c>
      <c r="AK184">
        <f t="shared" si="97"/>
        <v>0</v>
      </c>
      <c r="AL184">
        <f t="shared" si="97"/>
        <v>0</v>
      </c>
      <c r="AM184">
        <f t="shared" si="97"/>
        <v>0</v>
      </c>
      <c r="AN184">
        <f t="shared" si="98"/>
        <v>-0.99999999999999978</v>
      </c>
      <c r="AO184">
        <f t="shared" si="98"/>
        <v>-0.99999999999999978</v>
      </c>
      <c r="AP184">
        <f t="shared" si="98"/>
        <v>0</v>
      </c>
      <c r="AQ184">
        <f t="shared" si="98"/>
        <v>0</v>
      </c>
      <c r="AR184">
        <f t="shared" si="98"/>
        <v>0</v>
      </c>
      <c r="AS184">
        <f t="shared" si="98"/>
        <v>0.50000000000000022</v>
      </c>
      <c r="AT184">
        <f t="shared" si="98"/>
        <v>0.50000000000000022</v>
      </c>
      <c r="AV184">
        <f t="shared" si="75"/>
        <v>-0.71269664509979824</v>
      </c>
      <c r="AW184">
        <f t="shared" si="76"/>
        <v>-0.48997894350611165</v>
      </c>
      <c r="AX184">
        <f t="shared" si="77"/>
        <v>0</v>
      </c>
      <c r="AY184">
        <f t="shared" si="78"/>
        <v>0.97995788701222264</v>
      </c>
      <c r="AZ184">
        <f t="shared" si="79"/>
        <v>0</v>
      </c>
      <c r="BA184">
        <f t="shared" si="80"/>
        <v>0</v>
      </c>
      <c r="BB184">
        <f t="shared" si="81"/>
        <v>0</v>
      </c>
      <c r="BC184">
        <f t="shared" si="82"/>
        <v>0</v>
      </c>
      <c r="BD184">
        <f t="shared" si="83"/>
        <v>0</v>
      </c>
      <c r="BE184">
        <f t="shared" si="84"/>
        <v>0</v>
      </c>
      <c r="BF184">
        <f t="shared" si="85"/>
        <v>0.35634832254989934</v>
      </c>
      <c r="BG184">
        <f t="shared" si="86"/>
        <v>0</v>
      </c>
      <c r="BH184">
        <f t="shared" si="87"/>
        <v>0</v>
      </c>
      <c r="BI184">
        <f t="shared" si="88"/>
        <v>0</v>
      </c>
      <c r="BJ184">
        <f t="shared" si="89"/>
        <v>0.97995788701222264</v>
      </c>
      <c r="BK184">
        <f t="shared" si="90"/>
        <v>0.97995788701222264</v>
      </c>
      <c r="BL184">
        <f t="shared" si="91"/>
        <v>0</v>
      </c>
      <c r="BM184">
        <f t="shared" si="92"/>
        <v>0</v>
      </c>
      <c r="BN184">
        <f t="shared" si="93"/>
        <v>0</v>
      </c>
      <c r="BO184">
        <f t="shared" si="94"/>
        <v>-0.48997894350611165</v>
      </c>
      <c r="BP184">
        <f t="shared" si="95"/>
        <v>0.35634832254989934</v>
      </c>
      <c r="BR184">
        <f t="shared" si="72"/>
        <v>1.9599157740244451</v>
      </c>
      <c r="BS184">
        <f t="shared" si="73"/>
        <v>4.358898943540674</v>
      </c>
      <c r="BT184">
        <f t="shared" si="74"/>
        <v>3.0000000000000004</v>
      </c>
      <c r="BU184">
        <f t="shared" si="69"/>
        <v>0.14987850520743601</v>
      </c>
    </row>
    <row r="185" spans="1:73" hidden="1" x14ac:dyDescent="0.15">
      <c r="A185" s="32" t="s">
        <v>382</v>
      </c>
      <c r="B185" s="31"/>
      <c r="C185" s="31">
        <v>5</v>
      </c>
      <c r="D185" s="31"/>
      <c r="E185" s="31">
        <v>5</v>
      </c>
      <c r="F185" s="31"/>
      <c r="G185" s="31"/>
      <c r="H185" s="31">
        <v>5</v>
      </c>
      <c r="I185" s="31"/>
      <c r="J185" s="31"/>
      <c r="K185" s="31">
        <v>5</v>
      </c>
      <c r="L185" s="31">
        <v>4</v>
      </c>
      <c r="M185" s="31"/>
      <c r="N185" s="31">
        <v>4</v>
      </c>
      <c r="O185" s="31">
        <v>5</v>
      </c>
      <c r="P185" s="31"/>
      <c r="Q185" s="31"/>
      <c r="R185" s="31"/>
      <c r="S185" s="31">
        <v>4</v>
      </c>
      <c r="T185" s="31">
        <v>5</v>
      </c>
      <c r="U185" s="31"/>
      <c r="V185" s="31"/>
      <c r="W185">
        <f t="shared" si="70"/>
        <v>4.666666666666667</v>
      </c>
      <c r="X185">
        <f t="shared" si="71"/>
        <v>0.47140452079103168</v>
      </c>
      <c r="Z185">
        <f t="shared" si="97"/>
        <v>0</v>
      </c>
      <c r="AA185">
        <f t="shared" si="97"/>
        <v>0.70710678118654691</v>
      </c>
      <c r="AB185">
        <f t="shared" si="97"/>
        <v>0</v>
      </c>
      <c r="AC185">
        <f t="shared" si="97"/>
        <v>0.70710678118654691</v>
      </c>
      <c r="AD185">
        <f t="shared" si="97"/>
        <v>0</v>
      </c>
      <c r="AE185">
        <f t="shared" ref="AE185:AP211" si="99">IF(G185&gt;0, (G185-$W185)/$X185,G185)</f>
        <v>0</v>
      </c>
      <c r="AF185">
        <f t="shared" si="99"/>
        <v>0.70710678118654691</v>
      </c>
      <c r="AG185">
        <f t="shared" si="99"/>
        <v>0</v>
      </c>
      <c r="AH185">
        <f t="shared" si="99"/>
        <v>0</v>
      </c>
      <c r="AI185">
        <f t="shared" si="99"/>
        <v>0.70710678118654691</v>
      </c>
      <c r="AJ185">
        <f t="shared" si="99"/>
        <v>-1.4142135623730956</v>
      </c>
      <c r="AK185">
        <f t="shared" si="99"/>
        <v>0</v>
      </c>
      <c r="AL185">
        <f t="shared" si="99"/>
        <v>-1.4142135623730956</v>
      </c>
      <c r="AM185">
        <f t="shared" si="99"/>
        <v>0.70710678118654691</v>
      </c>
      <c r="AN185">
        <f t="shared" si="98"/>
        <v>0</v>
      </c>
      <c r="AO185">
        <f t="shared" si="98"/>
        <v>0</v>
      </c>
      <c r="AP185">
        <f t="shared" si="98"/>
        <v>0</v>
      </c>
      <c r="AQ185">
        <f t="shared" si="98"/>
        <v>-1.4142135623730956</v>
      </c>
      <c r="AR185">
        <f t="shared" si="98"/>
        <v>0.70710678118654691</v>
      </c>
      <c r="AS185">
        <f t="shared" si="98"/>
        <v>0</v>
      </c>
      <c r="AT185">
        <f t="shared" si="98"/>
        <v>0</v>
      </c>
      <c r="AV185">
        <f t="shared" si="75"/>
        <v>0</v>
      </c>
      <c r="AW185">
        <f t="shared" si="76"/>
        <v>-0.69293486718358277</v>
      </c>
      <c r="AX185">
        <f t="shared" si="77"/>
        <v>0</v>
      </c>
      <c r="AY185">
        <f t="shared" si="78"/>
        <v>-0.69293486718358277</v>
      </c>
      <c r="AZ185">
        <f t="shared" si="79"/>
        <v>0</v>
      </c>
      <c r="BA185">
        <f t="shared" si="80"/>
        <v>0</v>
      </c>
      <c r="BB185">
        <f t="shared" si="81"/>
        <v>-0.69293486718358277</v>
      </c>
      <c r="BC185">
        <f t="shared" si="82"/>
        <v>0</v>
      </c>
      <c r="BD185">
        <f t="shared" si="83"/>
        <v>0</v>
      </c>
      <c r="BE185">
        <f t="shared" si="84"/>
        <v>-0.69293486718358277</v>
      </c>
      <c r="BF185">
        <f t="shared" si="85"/>
        <v>-1.0079052613579396</v>
      </c>
      <c r="BG185">
        <f t="shared" si="86"/>
        <v>0</v>
      </c>
      <c r="BH185">
        <f t="shared" si="87"/>
        <v>0</v>
      </c>
      <c r="BI185">
        <f t="shared" si="88"/>
        <v>1.7008401285415211</v>
      </c>
      <c r="BJ185">
        <f t="shared" si="89"/>
        <v>0</v>
      </c>
      <c r="BK185">
        <f t="shared" si="90"/>
        <v>0</v>
      </c>
      <c r="BL185">
        <f t="shared" si="91"/>
        <v>0</v>
      </c>
      <c r="BM185">
        <f t="shared" si="92"/>
        <v>-1.0079052613579396</v>
      </c>
      <c r="BN185">
        <f t="shared" si="93"/>
        <v>-0.69293486718358277</v>
      </c>
      <c r="BO185">
        <f t="shared" si="94"/>
        <v>0</v>
      </c>
      <c r="BP185">
        <f t="shared" si="95"/>
        <v>0</v>
      </c>
      <c r="BR185">
        <f t="shared" si="72"/>
        <v>-3.7796447300922722</v>
      </c>
      <c r="BS185">
        <f t="shared" si="73"/>
        <v>4.358898943540674</v>
      </c>
      <c r="BT185">
        <f t="shared" si="74"/>
        <v>3</v>
      </c>
      <c r="BU185">
        <f t="shared" si="69"/>
        <v>-0.28903665650803995</v>
      </c>
    </row>
    <row r="186" spans="1:73" hidden="1" x14ac:dyDescent="0.15">
      <c r="A186" s="32" t="s">
        <v>383</v>
      </c>
      <c r="B186" s="31">
        <v>5</v>
      </c>
      <c r="C186" s="31"/>
      <c r="D186" s="31"/>
      <c r="E186" s="31"/>
      <c r="F186" s="31">
        <v>5</v>
      </c>
      <c r="G186" s="31"/>
      <c r="H186" s="31"/>
      <c r="I186" s="31"/>
      <c r="J186" s="31"/>
      <c r="K186" s="31">
        <v>5</v>
      </c>
      <c r="L186" s="31"/>
      <c r="M186" s="31"/>
      <c r="N186" s="31"/>
      <c r="O186" s="31"/>
      <c r="P186" s="31">
        <v>2</v>
      </c>
      <c r="Q186" s="31">
        <v>3</v>
      </c>
      <c r="R186" s="31"/>
      <c r="S186" s="31">
        <v>5</v>
      </c>
      <c r="T186" s="31">
        <v>3</v>
      </c>
      <c r="U186" s="31"/>
      <c r="V186" s="31"/>
      <c r="W186">
        <f t="shared" si="70"/>
        <v>4</v>
      </c>
      <c r="X186">
        <f t="shared" si="71"/>
        <v>1.1952286093343936</v>
      </c>
      <c r="Z186">
        <f t="shared" ref="Z186:AM220" si="100">IF(B186&gt;0, (B186-$W186)/$X186,B186)</f>
        <v>0.83666002653407556</v>
      </c>
      <c r="AA186">
        <f t="shared" si="100"/>
        <v>0</v>
      </c>
      <c r="AB186">
        <f t="shared" si="100"/>
        <v>0</v>
      </c>
      <c r="AC186">
        <f t="shared" si="100"/>
        <v>0</v>
      </c>
      <c r="AD186">
        <f t="shared" si="100"/>
        <v>0.83666002653407556</v>
      </c>
      <c r="AE186">
        <f t="shared" si="99"/>
        <v>0</v>
      </c>
      <c r="AF186">
        <f t="shared" si="99"/>
        <v>0</v>
      </c>
      <c r="AG186">
        <f t="shared" si="99"/>
        <v>0</v>
      </c>
      <c r="AH186">
        <f t="shared" si="99"/>
        <v>0</v>
      </c>
      <c r="AI186">
        <f t="shared" si="99"/>
        <v>0.83666002653407556</v>
      </c>
      <c r="AJ186">
        <f t="shared" si="99"/>
        <v>0</v>
      </c>
      <c r="AK186">
        <f t="shared" si="99"/>
        <v>0</v>
      </c>
      <c r="AL186">
        <f t="shared" si="99"/>
        <v>0</v>
      </c>
      <c r="AM186">
        <f t="shared" si="99"/>
        <v>0</v>
      </c>
      <c r="AN186">
        <f t="shared" si="98"/>
        <v>-1.6733200530681511</v>
      </c>
      <c r="AO186">
        <f t="shared" si="98"/>
        <v>-0.83666002653407556</v>
      </c>
      <c r="AP186">
        <f t="shared" si="98"/>
        <v>0</v>
      </c>
      <c r="AQ186">
        <f t="shared" si="98"/>
        <v>0.83666002653407556</v>
      </c>
      <c r="AR186">
        <f t="shared" si="98"/>
        <v>-0.83666002653407556</v>
      </c>
      <c r="AS186">
        <f t="shared" si="98"/>
        <v>0</v>
      </c>
      <c r="AT186">
        <f t="shared" si="98"/>
        <v>0</v>
      </c>
      <c r="AV186">
        <f t="shared" si="75"/>
        <v>0.59628479399994394</v>
      </c>
      <c r="AW186">
        <f t="shared" si="76"/>
        <v>0</v>
      </c>
      <c r="AX186">
        <f t="shared" si="77"/>
        <v>0</v>
      </c>
      <c r="AY186">
        <f t="shared" si="78"/>
        <v>0</v>
      </c>
      <c r="AZ186">
        <f t="shared" si="79"/>
        <v>-0.81989159174992299</v>
      </c>
      <c r="BA186">
        <f t="shared" si="80"/>
        <v>0</v>
      </c>
      <c r="BB186">
        <f t="shared" si="81"/>
        <v>0</v>
      </c>
      <c r="BC186">
        <f t="shared" si="82"/>
        <v>0</v>
      </c>
      <c r="BD186">
        <f t="shared" si="83"/>
        <v>0</v>
      </c>
      <c r="BE186">
        <f t="shared" si="84"/>
        <v>-0.81989159174992299</v>
      </c>
      <c r="BF186">
        <f t="shared" si="85"/>
        <v>0</v>
      </c>
      <c r="BG186">
        <f t="shared" si="86"/>
        <v>0</v>
      </c>
      <c r="BH186">
        <f t="shared" si="87"/>
        <v>0</v>
      </c>
      <c r="BI186">
        <f t="shared" si="88"/>
        <v>0</v>
      </c>
      <c r="BJ186">
        <f t="shared" si="89"/>
        <v>1.639783183499846</v>
      </c>
      <c r="BK186">
        <f t="shared" si="90"/>
        <v>0.81989159174992299</v>
      </c>
      <c r="BL186">
        <f t="shared" si="91"/>
        <v>0</v>
      </c>
      <c r="BM186">
        <f t="shared" si="92"/>
        <v>0.59628479399994394</v>
      </c>
      <c r="BN186">
        <f t="shared" si="93"/>
        <v>0.81989159174992299</v>
      </c>
      <c r="BO186">
        <f t="shared" si="94"/>
        <v>0</v>
      </c>
      <c r="BP186">
        <f t="shared" si="95"/>
        <v>0</v>
      </c>
      <c r="BR186">
        <f t="shared" si="72"/>
        <v>2.8323527714997336</v>
      </c>
      <c r="BS186">
        <f t="shared" si="73"/>
        <v>4.358898943540674</v>
      </c>
      <c r="BT186">
        <f t="shared" si="74"/>
        <v>2.6457513110645907</v>
      </c>
      <c r="BU186">
        <f t="shared" si="69"/>
        <v>0.24559613253766904</v>
      </c>
    </row>
    <row r="187" spans="1:73" hidden="1" x14ac:dyDescent="0.15">
      <c r="A187" s="32" t="s">
        <v>384</v>
      </c>
      <c r="B187" s="31"/>
      <c r="C187" s="31">
        <v>5</v>
      </c>
      <c r="D187" s="31">
        <v>5</v>
      </c>
      <c r="E187" s="31">
        <v>4</v>
      </c>
      <c r="F187" s="31"/>
      <c r="G187" s="31"/>
      <c r="H187" s="31"/>
      <c r="I187" s="31">
        <v>3</v>
      </c>
      <c r="J187" s="31"/>
      <c r="K187" s="31"/>
      <c r="L187" s="31"/>
      <c r="M187" s="31"/>
      <c r="N187" s="31">
        <v>5</v>
      </c>
      <c r="O187" s="31"/>
      <c r="P187" s="31">
        <v>4</v>
      </c>
      <c r="Q187" s="31">
        <v>4</v>
      </c>
      <c r="R187" s="31"/>
      <c r="S187" s="31"/>
      <c r="T187" s="31">
        <v>3</v>
      </c>
      <c r="U187" s="31">
        <v>4</v>
      </c>
      <c r="V187" s="31">
        <v>3</v>
      </c>
      <c r="W187">
        <f t="shared" si="70"/>
        <v>4</v>
      </c>
      <c r="X187">
        <f t="shared" si="71"/>
        <v>0.7745966692414834</v>
      </c>
      <c r="Z187">
        <f t="shared" si="100"/>
        <v>0</v>
      </c>
      <c r="AA187">
        <f t="shared" si="100"/>
        <v>1.2909944487358056</v>
      </c>
      <c r="AB187">
        <f t="shared" si="100"/>
        <v>1.2909944487358056</v>
      </c>
      <c r="AC187">
        <f t="shared" si="100"/>
        <v>0</v>
      </c>
      <c r="AD187">
        <f t="shared" si="100"/>
        <v>0</v>
      </c>
      <c r="AE187">
        <f t="shared" si="99"/>
        <v>0</v>
      </c>
      <c r="AF187">
        <f t="shared" si="99"/>
        <v>0</v>
      </c>
      <c r="AG187">
        <f t="shared" si="99"/>
        <v>-1.2909944487358056</v>
      </c>
      <c r="AH187">
        <f t="shared" si="99"/>
        <v>0</v>
      </c>
      <c r="AI187">
        <f t="shared" si="99"/>
        <v>0</v>
      </c>
      <c r="AJ187">
        <f t="shared" si="99"/>
        <v>0</v>
      </c>
      <c r="AK187">
        <f t="shared" si="99"/>
        <v>0</v>
      </c>
      <c r="AL187">
        <f t="shared" si="99"/>
        <v>1.2909944487358056</v>
      </c>
      <c r="AM187">
        <f t="shared" si="99"/>
        <v>0</v>
      </c>
      <c r="AN187">
        <f t="shared" si="98"/>
        <v>0</v>
      </c>
      <c r="AO187">
        <f t="shared" si="98"/>
        <v>0</v>
      </c>
      <c r="AP187">
        <f t="shared" si="98"/>
        <v>0</v>
      </c>
      <c r="AQ187">
        <f t="shared" si="98"/>
        <v>0</v>
      </c>
      <c r="AR187">
        <f t="shared" si="98"/>
        <v>-1.2909944487358056</v>
      </c>
      <c r="AS187">
        <f t="shared" si="98"/>
        <v>0</v>
      </c>
      <c r="AT187">
        <f t="shared" si="98"/>
        <v>-1.2909944487358056</v>
      </c>
      <c r="AV187">
        <f t="shared" si="75"/>
        <v>0</v>
      </c>
      <c r="AW187">
        <f t="shared" si="76"/>
        <v>-1.2651201921276496</v>
      </c>
      <c r="AX187">
        <f t="shared" si="77"/>
        <v>0</v>
      </c>
      <c r="AY187">
        <f t="shared" si="78"/>
        <v>0</v>
      </c>
      <c r="AZ187">
        <f t="shared" si="79"/>
        <v>0</v>
      </c>
      <c r="BA187">
        <f t="shared" si="80"/>
        <v>0</v>
      </c>
      <c r="BB187">
        <f t="shared" si="81"/>
        <v>0</v>
      </c>
      <c r="BC187">
        <f t="shared" si="82"/>
        <v>-0.9200874124564723</v>
      </c>
      <c r="BD187">
        <f t="shared" si="83"/>
        <v>0</v>
      </c>
      <c r="BE187">
        <f t="shared" si="84"/>
        <v>0</v>
      </c>
      <c r="BF187">
        <f t="shared" si="85"/>
        <v>0</v>
      </c>
      <c r="BG187">
        <f t="shared" si="86"/>
        <v>0</v>
      </c>
      <c r="BH187">
        <f t="shared" si="87"/>
        <v>0</v>
      </c>
      <c r="BI187">
        <f t="shared" si="88"/>
        <v>0</v>
      </c>
      <c r="BJ187">
        <f t="shared" si="89"/>
        <v>0</v>
      </c>
      <c r="BK187">
        <f t="shared" si="90"/>
        <v>0</v>
      </c>
      <c r="BL187">
        <f t="shared" si="91"/>
        <v>0</v>
      </c>
      <c r="BM187">
        <f t="shared" si="92"/>
        <v>0</v>
      </c>
      <c r="BN187">
        <f t="shared" si="93"/>
        <v>1.2651201921276496</v>
      </c>
      <c r="BO187">
        <f t="shared" si="94"/>
        <v>0</v>
      </c>
      <c r="BP187">
        <f t="shared" si="95"/>
        <v>-0.9200874124564723</v>
      </c>
      <c r="BR187">
        <f t="shared" si="72"/>
        <v>-1.8401748249129448</v>
      </c>
      <c r="BS187">
        <f t="shared" si="73"/>
        <v>4.358898943540674</v>
      </c>
      <c r="BT187">
        <f t="shared" si="74"/>
        <v>3.1622776601683791</v>
      </c>
      <c r="BU187">
        <f t="shared" si="69"/>
        <v>-0.13350031315246905</v>
      </c>
    </row>
    <row r="188" spans="1:73" x14ac:dyDescent="0.15">
      <c r="A188" s="39" t="s">
        <v>385</v>
      </c>
      <c r="B188" s="31">
        <v>5</v>
      </c>
      <c r="C188" s="31">
        <v>4</v>
      </c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>
        <v>5</v>
      </c>
      <c r="P188" s="31">
        <v>4</v>
      </c>
      <c r="Q188" s="31"/>
      <c r="R188" s="31">
        <v>4</v>
      </c>
      <c r="S188" s="31"/>
      <c r="T188" s="31"/>
      <c r="U188" s="31"/>
      <c r="V188" s="31"/>
      <c r="W188">
        <f t="shared" si="70"/>
        <v>4.4000000000000004</v>
      </c>
      <c r="X188">
        <f t="shared" si="71"/>
        <v>0.4898979485566356</v>
      </c>
      <c r="Z188">
        <f t="shared" si="100"/>
        <v>1.2247448713915883</v>
      </c>
      <c r="AA188">
        <f t="shared" si="100"/>
        <v>-0.81649658092772681</v>
      </c>
      <c r="AB188">
        <f t="shared" si="100"/>
        <v>0</v>
      </c>
      <c r="AC188">
        <f t="shared" si="100"/>
        <v>0</v>
      </c>
      <c r="AD188">
        <f t="shared" si="100"/>
        <v>0</v>
      </c>
      <c r="AE188">
        <f t="shared" si="99"/>
        <v>0</v>
      </c>
      <c r="AF188">
        <f t="shared" si="99"/>
        <v>0</v>
      </c>
      <c r="AG188">
        <f t="shared" si="99"/>
        <v>0</v>
      </c>
      <c r="AH188">
        <f t="shared" si="99"/>
        <v>0</v>
      </c>
      <c r="AI188">
        <f t="shared" si="99"/>
        <v>0</v>
      </c>
      <c r="AJ188">
        <f t="shared" si="99"/>
        <v>0</v>
      </c>
      <c r="AK188">
        <f t="shared" si="99"/>
        <v>0</v>
      </c>
      <c r="AL188">
        <f t="shared" si="99"/>
        <v>0</v>
      </c>
      <c r="AM188">
        <f t="shared" si="99"/>
        <v>1.2247448713915883</v>
      </c>
      <c r="AN188">
        <f t="shared" si="98"/>
        <v>-0.81649658092772681</v>
      </c>
      <c r="AO188">
        <f t="shared" si="98"/>
        <v>0</v>
      </c>
      <c r="AP188">
        <f t="shared" si="98"/>
        <v>-0.81649658092772681</v>
      </c>
      <c r="AQ188">
        <f t="shared" si="98"/>
        <v>0</v>
      </c>
      <c r="AR188">
        <f t="shared" si="98"/>
        <v>0</v>
      </c>
      <c r="AS188">
        <f t="shared" si="98"/>
        <v>0</v>
      </c>
      <c r="AT188">
        <f t="shared" si="98"/>
        <v>0</v>
      </c>
      <c r="AV188">
        <f t="shared" si="75"/>
        <v>0.872871560943969</v>
      </c>
      <c r="AW188">
        <f t="shared" si="76"/>
        <v>0.80013226419863959</v>
      </c>
      <c r="AX188">
        <f t="shared" si="77"/>
        <v>0</v>
      </c>
      <c r="AY188">
        <f t="shared" si="78"/>
        <v>0</v>
      </c>
      <c r="AZ188">
        <f t="shared" si="79"/>
        <v>0</v>
      </c>
      <c r="BA188">
        <f t="shared" si="80"/>
        <v>0</v>
      </c>
      <c r="BB188">
        <f t="shared" si="81"/>
        <v>0</v>
      </c>
      <c r="BC188">
        <f t="shared" si="82"/>
        <v>0</v>
      </c>
      <c r="BD188">
        <f t="shared" si="83"/>
        <v>0</v>
      </c>
      <c r="BE188">
        <f t="shared" si="84"/>
        <v>0</v>
      </c>
      <c r="BF188">
        <f t="shared" si="85"/>
        <v>0</v>
      </c>
      <c r="BG188">
        <f t="shared" si="86"/>
        <v>0</v>
      </c>
      <c r="BH188">
        <f t="shared" si="87"/>
        <v>0</v>
      </c>
      <c r="BI188">
        <f t="shared" si="88"/>
        <v>2.9459415181858954</v>
      </c>
      <c r="BJ188">
        <f t="shared" si="89"/>
        <v>0.80013226419863959</v>
      </c>
      <c r="BK188">
        <f t="shared" si="90"/>
        <v>0</v>
      </c>
      <c r="BL188">
        <f t="shared" si="91"/>
        <v>-0.58191437396264689</v>
      </c>
      <c r="BM188">
        <f t="shared" si="92"/>
        <v>0</v>
      </c>
      <c r="BN188">
        <f t="shared" si="93"/>
        <v>0</v>
      </c>
      <c r="BO188">
        <f t="shared" si="94"/>
        <v>0</v>
      </c>
      <c r="BP188">
        <f t="shared" si="95"/>
        <v>0</v>
      </c>
      <c r="BR188">
        <f t="shared" si="72"/>
        <v>4.8371632335644961</v>
      </c>
      <c r="BS188">
        <f t="shared" si="73"/>
        <v>4.358898943540674</v>
      </c>
      <c r="BT188">
        <f t="shared" si="74"/>
        <v>2.2360679774997898</v>
      </c>
      <c r="BU188">
        <f t="shared" si="69"/>
        <v>0.49628247631393962</v>
      </c>
    </row>
    <row r="189" spans="1:73" hidden="1" x14ac:dyDescent="0.15">
      <c r="A189" s="32" t="s">
        <v>386</v>
      </c>
      <c r="B189" s="31">
        <v>5</v>
      </c>
      <c r="C189" s="31">
        <v>3</v>
      </c>
      <c r="D189" s="31">
        <v>5</v>
      </c>
      <c r="E189" s="31">
        <v>5</v>
      </c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>
        <v>3</v>
      </c>
      <c r="Q189" s="31">
        <v>5</v>
      </c>
      <c r="R189" s="31"/>
      <c r="S189" s="31">
        <v>3</v>
      </c>
      <c r="T189" s="31"/>
      <c r="U189" s="31"/>
      <c r="V189" s="31">
        <v>4</v>
      </c>
      <c r="W189">
        <f t="shared" si="70"/>
        <v>4.125</v>
      </c>
      <c r="X189">
        <f t="shared" si="71"/>
        <v>0.92702481088695787</v>
      </c>
      <c r="Z189">
        <f t="shared" si="100"/>
        <v>0.94387980744853894</v>
      </c>
      <c r="AA189">
        <f t="shared" si="100"/>
        <v>-1.2135597524338357</v>
      </c>
      <c r="AB189">
        <f t="shared" si="100"/>
        <v>0.94387980744853894</v>
      </c>
      <c r="AC189">
        <f t="shared" si="100"/>
        <v>0.94387980744853894</v>
      </c>
      <c r="AD189">
        <f t="shared" si="100"/>
        <v>0</v>
      </c>
      <c r="AE189">
        <f t="shared" si="99"/>
        <v>0</v>
      </c>
      <c r="AF189">
        <f t="shared" si="99"/>
        <v>0</v>
      </c>
      <c r="AG189">
        <f t="shared" si="99"/>
        <v>0</v>
      </c>
      <c r="AH189">
        <f t="shared" si="99"/>
        <v>0</v>
      </c>
      <c r="AI189">
        <f t="shared" si="99"/>
        <v>0</v>
      </c>
      <c r="AJ189">
        <f t="shared" si="99"/>
        <v>0</v>
      </c>
      <c r="AK189">
        <f t="shared" si="99"/>
        <v>0</v>
      </c>
      <c r="AL189">
        <f t="shared" si="99"/>
        <v>0</v>
      </c>
      <c r="AM189">
        <f t="shared" si="99"/>
        <v>0</v>
      </c>
      <c r="AN189">
        <f t="shared" si="98"/>
        <v>-1.2135597524338357</v>
      </c>
      <c r="AO189">
        <f t="shared" si="98"/>
        <v>0.94387980744853894</v>
      </c>
      <c r="AP189">
        <f t="shared" si="98"/>
        <v>0</v>
      </c>
      <c r="AQ189">
        <f t="shared" si="98"/>
        <v>-1.2135597524338357</v>
      </c>
      <c r="AR189">
        <f t="shared" si="98"/>
        <v>0</v>
      </c>
      <c r="AS189">
        <f t="shared" si="98"/>
        <v>0</v>
      </c>
      <c r="AT189">
        <f t="shared" si="98"/>
        <v>-0.13483997249264842</v>
      </c>
      <c r="AV189">
        <f t="shared" si="75"/>
        <v>0.6726999721460174</v>
      </c>
      <c r="AW189">
        <f t="shared" si="76"/>
        <v>1.189237450758138</v>
      </c>
      <c r="AX189">
        <f t="shared" si="77"/>
        <v>0</v>
      </c>
      <c r="AY189">
        <f t="shared" si="78"/>
        <v>-0.92496246170077401</v>
      </c>
      <c r="AZ189">
        <f t="shared" si="79"/>
        <v>0</v>
      </c>
      <c r="BA189">
        <f t="shared" si="80"/>
        <v>0</v>
      </c>
      <c r="BB189">
        <f t="shared" si="81"/>
        <v>0</v>
      </c>
      <c r="BC189">
        <f t="shared" si="82"/>
        <v>0</v>
      </c>
      <c r="BD189">
        <f t="shared" si="83"/>
        <v>0</v>
      </c>
      <c r="BE189">
        <f t="shared" si="84"/>
        <v>0</v>
      </c>
      <c r="BF189">
        <f t="shared" si="85"/>
        <v>0</v>
      </c>
      <c r="BG189">
        <f t="shared" si="86"/>
        <v>0</v>
      </c>
      <c r="BH189">
        <f t="shared" si="87"/>
        <v>0</v>
      </c>
      <c r="BI189">
        <f t="shared" si="88"/>
        <v>0</v>
      </c>
      <c r="BJ189">
        <f t="shared" si="89"/>
        <v>1.189237450758138</v>
      </c>
      <c r="BK189">
        <f t="shared" si="90"/>
        <v>-0.92496246170077401</v>
      </c>
      <c r="BL189">
        <f t="shared" si="91"/>
        <v>0</v>
      </c>
      <c r="BM189">
        <f t="shared" si="92"/>
        <v>-0.86489996418773663</v>
      </c>
      <c r="BN189">
        <f t="shared" si="93"/>
        <v>0</v>
      </c>
      <c r="BO189">
        <f t="shared" si="94"/>
        <v>0</v>
      </c>
      <c r="BP189">
        <f t="shared" si="95"/>
        <v>-9.6099996020859627E-2</v>
      </c>
      <c r="BR189">
        <f t="shared" si="72"/>
        <v>0.2402499900521492</v>
      </c>
      <c r="BS189">
        <f t="shared" si="73"/>
        <v>4.358898943540674</v>
      </c>
      <c r="BT189">
        <f t="shared" si="74"/>
        <v>2.8284271247461903</v>
      </c>
      <c r="BU189">
        <f t="shared" si="69"/>
        <v>1.94868474064556E-2</v>
      </c>
    </row>
    <row r="190" spans="1:73" hidden="1" x14ac:dyDescent="0.15">
      <c r="A190" s="32" t="s">
        <v>387</v>
      </c>
      <c r="B190" s="31"/>
      <c r="C190" s="31">
        <v>5</v>
      </c>
      <c r="D190" s="31">
        <v>4</v>
      </c>
      <c r="E190" s="31">
        <v>5</v>
      </c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>
        <v>3</v>
      </c>
      <c r="Q190" s="31">
        <v>4</v>
      </c>
      <c r="R190" s="31">
        <v>3</v>
      </c>
      <c r="S190" s="31">
        <v>4</v>
      </c>
      <c r="T190" s="31">
        <v>4</v>
      </c>
      <c r="U190" s="31">
        <v>4</v>
      </c>
      <c r="V190" s="31">
        <v>4</v>
      </c>
      <c r="W190">
        <f t="shared" si="70"/>
        <v>4</v>
      </c>
      <c r="X190">
        <f t="shared" si="71"/>
        <v>0.63245553203367588</v>
      </c>
      <c r="Z190">
        <f t="shared" si="100"/>
        <v>0</v>
      </c>
      <c r="AA190">
        <f t="shared" si="100"/>
        <v>1.5811388300841895</v>
      </c>
      <c r="AB190">
        <f t="shared" si="100"/>
        <v>0</v>
      </c>
      <c r="AC190">
        <f t="shared" si="100"/>
        <v>1.5811388300841895</v>
      </c>
      <c r="AD190">
        <f t="shared" si="100"/>
        <v>0</v>
      </c>
      <c r="AE190">
        <f t="shared" si="99"/>
        <v>0</v>
      </c>
      <c r="AF190">
        <f t="shared" si="99"/>
        <v>0</v>
      </c>
      <c r="AG190">
        <f t="shared" si="99"/>
        <v>0</v>
      </c>
      <c r="AH190">
        <f t="shared" si="99"/>
        <v>0</v>
      </c>
      <c r="AI190">
        <f t="shared" si="99"/>
        <v>0</v>
      </c>
      <c r="AJ190">
        <f t="shared" si="99"/>
        <v>0</v>
      </c>
      <c r="AK190">
        <f t="shared" si="99"/>
        <v>0</v>
      </c>
      <c r="AL190">
        <f t="shared" si="99"/>
        <v>0</v>
      </c>
      <c r="AM190">
        <f t="shared" si="99"/>
        <v>0</v>
      </c>
      <c r="AN190">
        <f t="shared" si="98"/>
        <v>-1.5811388300841895</v>
      </c>
      <c r="AO190">
        <f t="shared" si="98"/>
        <v>0</v>
      </c>
      <c r="AP190">
        <f t="shared" si="98"/>
        <v>-1.5811388300841895</v>
      </c>
      <c r="AQ190">
        <f t="shared" si="98"/>
        <v>0</v>
      </c>
      <c r="AR190">
        <f t="shared" si="98"/>
        <v>0</v>
      </c>
      <c r="AS190">
        <f t="shared" si="98"/>
        <v>0</v>
      </c>
      <c r="AT190">
        <f t="shared" si="98"/>
        <v>0</v>
      </c>
      <c r="AV190">
        <f t="shared" si="75"/>
        <v>0</v>
      </c>
      <c r="AW190">
        <f t="shared" si="76"/>
        <v>-1.5494494670022805</v>
      </c>
      <c r="AX190">
        <f t="shared" si="77"/>
        <v>0</v>
      </c>
      <c r="AY190">
        <f t="shared" si="78"/>
        <v>-1.5494494670022805</v>
      </c>
      <c r="AZ190">
        <f t="shared" si="79"/>
        <v>0</v>
      </c>
      <c r="BA190">
        <f t="shared" si="80"/>
        <v>0</v>
      </c>
      <c r="BB190">
        <f t="shared" si="81"/>
        <v>0</v>
      </c>
      <c r="BC190">
        <f t="shared" si="82"/>
        <v>0</v>
      </c>
      <c r="BD190">
        <f t="shared" si="83"/>
        <v>0</v>
      </c>
      <c r="BE190">
        <f t="shared" si="84"/>
        <v>0</v>
      </c>
      <c r="BF190">
        <f t="shared" si="85"/>
        <v>0</v>
      </c>
      <c r="BG190">
        <f t="shared" si="86"/>
        <v>0</v>
      </c>
      <c r="BH190">
        <f t="shared" si="87"/>
        <v>0</v>
      </c>
      <c r="BI190">
        <f t="shared" si="88"/>
        <v>0</v>
      </c>
      <c r="BJ190">
        <f t="shared" si="89"/>
        <v>1.5494494670022805</v>
      </c>
      <c r="BK190">
        <f t="shared" si="90"/>
        <v>0</v>
      </c>
      <c r="BL190">
        <f t="shared" si="91"/>
        <v>-1.126872339638022</v>
      </c>
      <c r="BM190">
        <f t="shared" si="92"/>
        <v>0</v>
      </c>
      <c r="BN190">
        <f t="shared" si="93"/>
        <v>0</v>
      </c>
      <c r="BO190">
        <f t="shared" si="94"/>
        <v>0</v>
      </c>
      <c r="BP190">
        <f t="shared" si="95"/>
        <v>0</v>
      </c>
      <c r="BR190">
        <f t="shared" si="72"/>
        <v>-2.6763218066403027</v>
      </c>
      <c r="BS190">
        <f t="shared" si="73"/>
        <v>4.358898943540674</v>
      </c>
      <c r="BT190">
        <f t="shared" si="74"/>
        <v>3.1622776601683791</v>
      </c>
      <c r="BU190">
        <f t="shared" si="69"/>
        <v>-0.19416079083690585</v>
      </c>
    </row>
    <row r="191" spans="1:73" hidden="1" x14ac:dyDescent="0.15">
      <c r="A191" s="32" t="s">
        <v>388</v>
      </c>
      <c r="B191" s="31"/>
      <c r="C191" s="31">
        <v>5</v>
      </c>
      <c r="D191" s="31"/>
      <c r="E191" s="31">
        <v>4</v>
      </c>
      <c r="F191" s="31"/>
      <c r="G191" s="31"/>
      <c r="H191" s="31"/>
      <c r="I191" s="31"/>
      <c r="J191" s="31"/>
      <c r="K191" s="31"/>
      <c r="L191" s="31"/>
      <c r="M191" s="31">
        <v>5</v>
      </c>
      <c r="N191" s="31"/>
      <c r="O191" s="31"/>
      <c r="P191" s="31">
        <v>5</v>
      </c>
      <c r="Q191" s="31">
        <v>5</v>
      </c>
      <c r="R191" s="31">
        <v>4</v>
      </c>
      <c r="S191" s="31">
        <v>5</v>
      </c>
      <c r="T191" s="31"/>
      <c r="U191" s="31"/>
      <c r="V191" s="31"/>
      <c r="W191">
        <f t="shared" si="70"/>
        <v>4.7142857142857144</v>
      </c>
      <c r="X191">
        <f t="shared" si="71"/>
        <v>0.45175395145262565</v>
      </c>
      <c r="Z191">
        <f t="shared" si="100"/>
        <v>0</v>
      </c>
      <c r="AA191">
        <f t="shared" si="100"/>
        <v>0.63245553203367555</v>
      </c>
      <c r="AB191">
        <f t="shared" si="100"/>
        <v>0</v>
      </c>
      <c r="AC191">
        <f t="shared" si="100"/>
        <v>-1.5811388300841898</v>
      </c>
      <c r="AD191">
        <f t="shared" si="100"/>
        <v>0</v>
      </c>
      <c r="AE191">
        <f t="shared" si="99"/>
        <v>0</v>
      </c>
      <c r="AF191">
        <f t="shared" si="99"/>
        <v>0</v>
      </c>
      <c r="AG191">
        <f t="shared" si="99"/>
        <v>0</v>
      </c>
      <c r="AH191">
        <f t="shared" si="99"/>
        <v>0</v>
      </c>
      <c r="AI191">
        <f t="shared" si="99"/>
        <v>0</v>
      </c>
      <c r="AJ191">
        <f t="shared" si="99"/>
        <v>0</v>
      </c>
      <c r="AK191">
        <f t="shared" si="99"/>
        <v>0.63245553203367555</v>
      </c>
      <c r="AL191">
        <f t="shared" si="99"/>
        <v>0</v>
      </c>
      <c r="AM191">
        <f t="shared" si="99"/>
        <v>0</v>
      </c>
      <c r="AN191">
        <f t="shared" si="98"/>
        <v>0.63245553203367555</v>
      </c>
      <c r="AO191">
        <f t="shared" si="98"/>
        <v>0.63245553203367555</v>
      </c>
      <c r="AP191">
        <f t="shared" si="98"/>
        <v>-1.5811388300841898</v>
      </c>
      <c r="AQ191">
        <f t="shared" si="98"/>
        <v>0.63245553203367555</v>
      </c>
      <c r="AR191">
        <f t="shared" si="98"/>
        <v>0</v>
      </c>
      <c r="AS191">
        <f t="shared" si="98"/>
        <v>0</v>
      </c>
      <c r="AT191">
        <f t="shared" si="98"/>
        <v>0</v>
      </c>
      <c r="AV191">
        <f t="shared" si="75"/>
        <v>0</v>
      </c>
      <c r="AW191">
        <f t="shared" si="76"/>
        <v>-0.61977978680091195</v>
      </c>
      <c r="AX191">
        <f t="shared" si="77"/>
        <v>0</v>
      </c>
      <c r="AY191">
        <f t="shared" si="78"/>
        <v>1.5494494670022807</v>
      </c>
      <c r="AZ191">
        <f t="shared" si="79"/>
        <v>0</v>
      </c>
      <c r="BA191">
        <f t="shared" si="80"/>
        <v>0</v>
      </c>
      <c r="BB191">
        <f t="shared" si="81"/>
        <v>0</v>
      </c>
      <c r="BC191">
        <f t="shared" si="82"/>
        <v>0</v>
      </c>
      <c r="BD191">
        <f t="shared" si="83"/>
        <v>0</v>
      </c>
      <c r="BE191">
        <f t="shared" si="84"/>
        <v>0</v>
      </c>
      <c r="BF191">
        <f t="shared" si="85"/>
        <v>0</v>
      </c>
      <c r="BG191">
        <f t="shared" si="86"/>
        <v>0.45074893585520859</v>
      </c>
      <c r="BH191">
        <f t="shared" si="87"/>
        <v>0</v>
      </c>
      <c r="BI191">
        <f t="shared" si="88"/>
        <v>0</v>
      </c>
      <c r="BJ191">
        <f t="shared" si="89"/>
        <v>-0.61977978680091195</v>
      </c>
      <c r="BK191">
        <f t="shared" si="90"/>
        <v>-0.61977978680091195</v>
      </c>
      <c r="BL191">
        <f t="shared" si="91"/>
        <v>-1.1268723396380222</v>
      </c>
      <c r="BM191">
        <f t="shared" si="92"/>
        <v>0.45074893585520859</v>
      </c>
      <c r="BN191">
        <f t="shared" si="93"/>
        <v>0</v>
      </c>
      <c r="BO191">
        <f t="shared" si="94"/>
        <v>0</v>
      </c>
      <c r="BP191">
        <f t="shared" si="95"/>
        <v>0</v>
      </c>
      <c r="BR191">
        <f t="shared" si="72"/>
        <v>-0.5352643613280601</v>
      </c>
      <c r="BS191">
        <f t="shared" si="73"/>
        <v>4.358898943540674</v>
      </c>
      <c r="BT191">
        <f t="shared" si="74"/>
        <v>2.6457513110645903</v>
      </c>
      <c r="BU191">
        <f t="shared" si="69"/>
        <v>-4.6413306403852182E-2</v>
      </c>
    </row>
    <row r="192" spans="1:73" hidden="1" x14ac:dyDescent="0.15">
      <c r="A192" s="32" t="s">
        <v>389</v>
      </c>
      <c r="B192" s="31">
        <v>4</v>
      </c>
      <c r="C192" s="31">
        <v>5</v>
      </c>
      <c r="D192" s="31">
        <v>5</v>
      </c>
      <c r="E192" s="31">
        <v>5</v>
      </c>
      <c r="F192" s="31">
        <v>4</v>
      </c>
      <c r="G192" s="31"/>
      <c r="H192" s="31"/>
      <c r="I192" s="31">
        <v>5</v>
      </c>
      <c r="J192" s="31">
        <v>3</v>
      </c>
      <c r="K192" s="31">
        <v>4</v>
      </c>
      <c r="L192" s="31"/>
      <c r="M192" s="31">
        <v>4</v>
      </c>
      <c r="N192" s="31">
        <v>4</v>
      </c>
      <c r="O192" s="31">
        <v>5</v>
      </c>
      <c r="P192" s="31">
        <v>4</v>
      </c>
      <c r="Q192" s="31">
        <v>3</v>
      </c>
      <c r="R192" s="31"/>
      <c r="S192" s="31">
        <v>3</v>
      </c>
      <c r="T192" s="31"/>
      <c r="U192" s="31">
        <v>3</v>
      </c>
      <c r="V192" s="31"/>
      <c r="W192">
        <f t="shared" si="70"/>
        <v>4.0666666666666664</v>
      </c>
      <c r="X192">
        <f t="shared" si="71"/>
        <v>0.77172246018601498</v>
      </c>
      <c r="Z192">
        <f t="shared" si="100"/>
        <v>-8.638684255813571E-2</v>
      </c>
      <c r="AA192">
        <f t="shared" si="100"/>
        <v>1.2094157958139045</v>
      </c>
      <c r="AB192">
        <f t="shared" si="100"/>
        <v>1.2094157958139045</v>
      </c>
      <c r="AC192">
        <f t="shared" si="100"/>
        <v>1.2094157958139045</v>
      </c>
      <c r="AD192">
        <f t="shared" si="100"/>
        <v>-8.638684255813571E-2</v>
      </c>
      <c r="AE192">
        <f t="shared" si="99"/>
        <v>0</v>
      </c>
      <c r="AF192">
        <f t="shared" si="99"/>
        <v>0</v>
      </c>
      <c r="AG192">
        <f t="shared" si="99"/>
        <v>1.2094157958139045</v>
      </c>
      <c r="AH192">
        <f t="shared" si="99"/>
        <v>-1.382189480930176</v>
      </c>
      <c r="AI192">
        <f t="shared" si="99"/>
        <v>-8.638684255813571E-2</v>
      </c>
      <c r="AJ192">
        <f t="shared" si="99"/>
        <v>0</v>
      </c>
      <c r="AK192">
        <f t="shared" si="99"/>
        <v>-8.638684255813571E-2</v>
      </c>
      <c r="AL192">
        <f t="shared" si="99"/>
        <v>-8.638684255813571E-2</v>
      </c>
      <c r="AM192">
        <f t="shared" si="99"/>
        <v>1.2094157958139045</v>
      </c>
      <c r="AN192">
        <f t="shared" si="98"/>
        <v>-8.638684255813571E-2</v>
      </c>
      <c r="AO192">
        <f t="shared" si="98"/>
        <v>-1.382189480930176</v>
      </c>
      <c r="AP192">
        <f t="shared" si="98"/>
        <v>0</v>
      </c>
      <c r="AQ192">
        <f t="shared" si="98"/>
        <v>-1.382189480930176</v>
      </c>
      <c r="AR192">
        <f t="shared" si="98"/>
        <v>0</v>
      </c>
      <c r="AS192">
        <f t="shared" si="98"/>
        <v>-1.382189480930176</v>
      </c>
      <c r="AT192">
        <f t="shared" si="98"/>
        <v>0</v>
      </c>
      <c r="AV192">
        <f t="shared" si="75"/>
        <v>-6.1567612871947799E-2</v>
      </c>
      <c r="AW192">
        <f t="shared" si="76"/>
        <v>-1.1851765477849998</v>
      </c>
      <c r="AX192">
        <f t="shared" si="77"/>
        <v>0</v>
      </c>
      <c r="AY192">
        <f t="shared" si="78"/>
        <v>-1.1851765477849998</v>
      </c>
      <c r="AZ192">
        <f t="shared" si="79"/>
        <v>8.4655467698928233E-2</v>
      </c>
      <c r="BA192">
        <f t="shared" si="80"/>
        <v>0</v>
      </c>
      <c r="BB192">
        <f t="shared" si="81"/>
        <v>0</v>
      </c>
      <c r="BC192">
        <f t="shared" si="82"/>
        <v>0.86194658020727244</v>
      </c>
      <c r="BD192">
        <f t="shared" si="83"/>
        <v>-0.98508180595116812</v>
      </c>
      <c r="BE192">
        <f t="shared" si="84"/>
        <v>8.4655467698928233E-2</v>
      </c>
      <c r="BF192">
        <f t="shared" si="85"/>
        <v>0</v>
      </c>
      <c r="BG192">
        <f t="shared" si="86"/>
        <v>-6.1567612871947799E-2</v>
      </c>
      <c r="BH192">
        <f t="shared" si="87"/>
        <v>0</v>
      </c>
      <c r="BI192">
        <f t="shared" si="88"/>
        <v>2.9090697081995445</v>
      </c>
      <c r="BJ192">
        <f t="shared" si="89"/>
        <v>8.4655467698928233E-2</v>
      </c>
      <c r="BK192">
        <f t="shared" si="90"/>
        <v>1.3544874831828564</v>
      </c>
      <c r="BL192">
        <f t="shared" si="91"/>
        <v>0</v>
      </c>
      <c r="BM192">
        <f t="shared" si="92"/>
        <v>-0.98508180595116812</v>
      </c>
      <c r="BN192">
        <f t="shared" si="93"/>
        <v>0</v>
      </c>
      <c r="BO192">
        <f t="shared" si="94"/>
        <v>1.3544874831828564</v>
      </c>
      <c r="BP192">
        <f t="shared" si="95"/>
        <v>0</v>
      </c>
      <c r="BR192">
        <f t="shared" si="72"/>
        <v>2.2703057246530824</v>
      </c>
      <c r="BS192">
        <f t="shared" si="73"/>
        <v>4.358898943540674</v>
      </c>
      <c r="BT192">
        <f t="shared" si="74"/>
        <v>3.8729833462074175</v>
      </c>
      <c r="BU192">
        <f t="shared" si="69"/>
        <v>0.1344813048168296</v>
      </c>
    </row>
    <row r="193" spans="1:73" hidden="1" x14ac:dyDescent="0.15">
      <c r="A193" s="32" t="s">
        <v>390</v>
      </c>
      <c r="B193" s="31"/>
      <c r="C193" s="31">
        <v>3</v>
      </c>
      <c r="D193" s="31">
        <v>5</v>
      </c>
      <c r="E193" s="31">
        <v>4</v>
      </c>
      <c r="F193" s="31">
        <v>5</v>
      </c>
      <c r="G193" s="31"/>
      <c r="H193" s="31"/>
      <c r="I193" s="31">
        <v>4</v>
      </c>
      <c r="J193" s="31"/>
      <c r="K193" s="31"/>
      <c r="L193" s="31"/>
      <c r="M193" s="31"/>
      <c r="N193" s="31"/>
      <c r="O193" s="31"/>
      <c r="P193" s="31">
        <v>5</v>
      </c>
      <c r="Q193" s="31">
        <v>4</v>
      </c>
      <c r="R193" s="31"/>
      <c r="S193" s="31"/>
      <c r="T193" s="31"/>
      <c r="U193" s="31">
        <v>4</v>
      </c>
      <c r="V193" s="31"/>
      <c r="W193">
        <f t="shared" si="70"/>
        <v>4.25</v>
      </c>
      <c r="X193">
        <f t="shared" si="71"/>
        <v>0.66143782776614768</v>
      </c>
      <c r="Z193">
        <f t="shared" si="100"/>
        <v>0</v>
      </c>
      <c r="AA193">
        <f t="shared" si="100"/>
        <v>-1.8898223650461361</v>
      </c>
      <c r="AB193">
        <f t="shared" si="100"/>
        <v>1.1338934190276817</v>
      </c>
      <c r="AC193">
        <f t="shared" si="100"/>
        <v>-0.3779644730092272</v>
      </c>
      <c r="AD193">
        <f t="shared" si="100"/>
        <v>1.1338934190276817</v>
      </c>
      <c r="AE193">
        <f t="shared" si="99"/>
        <v>0</v>
      </c>
      <c r="AF193">
        <f t="shared" si="99"/>
        <v>0</v>
      </c>
      <c r="AG193">
        <f t="shared" si="99"/>
        <v>-0.3779644730092272</v>
      </c>
      <c r="AH193">
        <f t="shared" si="99"/>
        <v>0</v>
      </c>
      <c r="AI193">
        <f t="shared" si="99"/>
        <v>0</v>
      </c>
      <c r="AJ193">
        <f t="shared" si="99"/>
        <v>0</v>
      </c>
      <c r="AK193">
        <f t="shared" si="99"/>
        <v>0</v>
      </c>
      <c r="AL193">
        <f t="shared" si="99"/>
        <v>0</v>
      </c>
      <c r="AM193">
        <f t="shared" si="99"/>
        <v>0</v>
      </c>
      <c r="AN193">
        <f t="shared" si="98"/>
        <v>1.1338934190276817</v>
      </c>
      <c r="AO193">
        <f t="shared" si="98"/>
        <v>-0.3779644730092272</v>
      </c>
      <c r="AP193">
        <f t="shared" si="98"/>
        <v>0</v>
      </c>
      <c r="AQ193">
        <f t="shared" si="98"/>
        <v>0</v>
      </c>
      <c r="AR193">
        <f t="shared" si="98"/>
        <v>0</v>
      </c>
      <c r="AS193">
        <f t="shared" si="98"/>
        <v>-0.3779644730092272</v>
      </c>
      <c r="AT193">
        <f t="shared" si="98"/>
        <v>0</v>
      </c>
      <c r="AV193">
        <f t="shared" si="75"/>
        <v>0</v>
      </c>
      <c r="AW193">
        <f t="shared" si="76"/>
        <v>1.8519463316790532</v>
      </c>
      <c r="AX193">
        <f t="shared" si="77"/>
        <v>0</v>
      </c>
      <c r="AY193">
        <f t="shared" si="78"/>
        <v>0.3703892663358106</v>
      </c>
      <c r="AZ193">
        <f t="shared" si="79"/>
        <v>-1.111167799007432</v>
      </c>
      <c r="BA193">
        <f t="shared" si="80"/>
        <v>0</v>
      </c>
      <c r="BB193">
        <f t="shared" si="81"/>
        <v>0</v>
      </c>
      <c r="BC193">
        <f t="shared" si="82"/>
        <v>-0.26937401188058951</v>
      </c>
      <c r="BD193">
        <f t="shared" si="83"/>
        <v>0</v>
      </c>
      <c r="BE193">
        <f t="shared" si="84"/>
        <v>0</v>
      </c>
      <c r="BF193">
        <f t="shared" si="85"/>
        <v>0</v>
      </c>
      <c r="BG193">
        <f t="shared" si="86"/>
        <v>0</v>
      </c>
      <c r="BH193">
        <f t="shared" si="87"/>
        <v>0</v>
      </c>
      <c r="BI193">
        <f t="shared" si="88"/>
        <v>0</v>
      </c>
      <c r="BJ193">
        <f t="shared" si="89"/>
        <v>-1.111167799007432</v>
      </c>
      <c r="BK193">
        <f t="shared" si="90"/>
        <v>0.3703892663358106</v>
      </c>
      <c r="BL193">
        <f t="shared" si="91"/>
        <v>0</v>
      </c>
      <c r="BM193">
        <f t="shared" si="92"/>
        <v>0</v>
      </c>
      <c r="BN193">
        <f t="shared" si="93"/>
        <v>0</v>
      </c>
      <c r="BO193">
        <f t="shared" si="94"/>
        <v>0.3703892663358106</v>
      </c>
      <c r="BP193">
        <f t="shared" si="95"/>
        <v>0</v>
      </c>
      <c r="BR193">
        <f t="shared" si="72"/>
        <v>0.47140452079103123</v>
      </c>
      <c r="BS193">
        <f t="shared" si="73"/>
        <v>4.358898943540674</v>
      </c>
      <c r="BT193">
        <f t="shared" si="74"/>
        <v>2.8284271247461903</v>
      </c>
      <c r="BU193">
        <f t="shared" si="69"/>
        <v>3.8235955645093585E-2</v>
      </c>
    </row>
    <row r="194" spans="1:73" hidden="1" x14ac:dyDescent="0.15">
      <c r="A194" s="32" t="s">
        <v>391</v>
      </c>
      <c r="B194" s="31"/>
      <c r="C194" s="31"/>
      <c r="D194" s="31">
        <v>4</v>
      </c>
      <c r="E194" s="31">
        <v>5</v>
      </c>
      <c r="F194" s="31"/>
      <c r="G194" s="31"/>
      <c r="H194" s="31"/>
      <c r="I194" s="31">
        <v>2</v>
      </c>
      <c r="J194" s="31"/>
      <c r="K194" s="31"/>
      <c r="L194" s="31"/>
      <c r="M194" s="31"/>
      <c r="N194" s="31">
        <v>5</v>
      </c>
      <c r="O194" s="31">
        <v>5</v>
      </c>
      <c r="P194" s="31"/>
      <c r="Q194" s="31"/>
      <c r="R194" s="31"/>
      <c r="S194" s="31"/>
      <c r="T194" s="31"/>
      <c r="U194" s="31"/>
      <c r="V194" s="31"/>
      <c r="W194">
        <f t="shared" si="70"/>
        <v>4.2</v>
      </c>
      <c r="X194">
        <f t="shared" si="71"/>
        <v>1.1661903789690602</v>
      </c>
      <c r="Z194">
        <f t="shared" si="100"/>
        <v>0</v>
      </c>
      <c r="AA194">
        <f t="shared" si="100"/>
        <v>0</v>
      </c>
      <c r="AB194">
        <f t="shared" si="100"/>
        <v>-0.17149858514250899</v>
      </c>
      <c r="AC194">
        <f t="shared" si="100"/>
        <v>0.68599434057003517</v>
      </c>
      <c r="AD194">
        <f t="shared" si="100"/>
        <v>0</v>
      </c>
      <c r="AE194">
        <f t="shared" si="99"/>
        <v>0</v>
      </c>
      <c r="AF194">
        <f t="shared" si="99"/>
        <v>0</v>
      </c>
      <c r="AG194">
        <f t="shared" si="99"/>
        <v>-1.8864844365675972</v>
      </c>
      <c r="AH194">
        <f t="shared" si="99"/>
        <v>0</v>
      </c>
      <c r="AI194">
        <f t="shared" si="99"/>
        <v>0</v>
      </c>
      <c r="AJ194">
        <f t="shared" si="99"/>
        <v>0</v>
      </c>
      <c r="AK194">
        <f t="shared" si="99"/>
        <v>0</v>
      </c>
      <c r="AL194">
        <f t="shared" si="99"/>
        <v>0.68599434057003517</v>
      </c>
      <c r="AM194">
        <f t="shared" si="99"/>
        <v>0.68599434057003517</v>
      </c>
      <c r="AN194">
        <f t="shared" si="98"/>
        <v>0</v>
      </c>
      <c r="AO194">
        <f t="shared" si="98"/>
        <v>0</v>
      </c>
      <c r="AP194">
        <f t="shared" si="98"/>
        <v>0</v>
      </c>
      <c r="AQ194">
        <f t="shared" si="98"/>
        <v>0</v>
      </c>
      <c r="AR194">
        <f t="shared" si="98"/>
        <v>0</v>
      </c>
      <c r="AS194">
        <f t="shared" si="98"/>
        <v>0</v>
      </c>
      <c r="AT194">
        <f t="shared" si="98"/>
        <v>0</v>
      </c>
      <c r="AV194">
        <f t="shared" si="75"/>
        <v>0</v>
      </c>
      <c r="AW194">
        <f t="shared" si="76"/>
        <v>0</v>
      </c>
      <c r="AX194">
        <f t="shared" si="77"/>
        <v>0</v>
      </c>
      <c r="AY194">
        <f t="shared" si="78"/>
        <v>-0.67224556448735484</v>
      </c>
      <c r="AZ194">
        <f t="shared" si="79"/>
        <v>0</v>
      </c>
      <c r="BA194">
        <f t="shared" si="80"/>
        <v>0</v>
      </c>
      <c r="BB194">
        <f t="shared" si="81"/>
        <v>0</v>
      </c>
      <c r="BC194">
        <f t="shared" si="82"/>
        <v>-1.3444911289747099</v>
      </c>
      <c r="BD194">
        <f t="shared" si="83"/>
        <v>0</v>
      </c>
      <c r="BE194">
        <f t="shared" si="84"/>
        <v>0</v>
      </c>
      <c r="BF194">
        <f t="shared" si="85"/>
        <v>0</v>
      </c>
      <c r="BG194">
        <f t="shared" si="86"/>
        <v>0</v>
      </c>
      <c r="BH194">
        <f t="shared" si="87"/>
        <v>0</v>
      </c>
      <c r="BI194">
        <f t="shared" si="88"/>
        <v>1.6500572946507799</v>
      </c>
      <c r="BJ194">
        <f t="shared" si="89"/>
        <v>0</v>
      </c>
      <c r="BK194">
        <f t="shared" si="90"/>
        <v>0</v>
      </c>
      <c r="BL194">
        <f t="shared" si="91"/>
        <v>0</v>
      </c>
      <c r="BM194">
        <f t="shared" si="92"/>
        <v>0</v>
      </c>
      <c r="BN194">
        <f t="shared" si="93"/>
        <v>0</v>
      </c>
      <c r="BO194">
        <f t="shared" si="94"/>
        <v>0</v>
      </c>
      <c r="BP194">
        <f t="shared" si="95"/>
        <v>0</v>
      </c>
      <c r="BR194">
        <f t="shared" si="72"/>
        <v>-0.36667939881128464</v>
      </c>
      <c r="BS194">
        <f t="shared" si="73"/>
        <v>4.358898943540674</v>
      </c>
      <c r="BT194">
        <f t="shared" si="74"/>
        <v>2.2360679774997898</v>
      </c>
      <c r="BU194">
        <f t="shared" si="69"/>
        <v>-3.7620512533597682E-2</v>
      </c>
    </row>
    <row r="195" spans="1:73" hidden="1" x14ac:dyDescent="0.15">
      <c r="A195" s="32" t="s">
        <v>392</v>
      </c>
      <c r="B195" s="31"/>
      <c r="C195" s="31"/>
      <c r="D195" s="31">
        <v>5</v>
      </c>
      <c r="E195" s="31">
        <v>5</v>
      </c>
      <c r="F195" s="31"/>
      <c r="G195" s="31"/>
      <c r="H195" s="31">
        <v>5</v>
      </c>
      <c r="I195" s="31">
        <v>4</v>
      </c>
      <c r="J195" s="31">
        <v>1</v>
      </c>
      <c r="K195" s="31">
        <v>2</v>
      </c>
      <c r="L195" s="31">
        <v>4</v>
      </c>
      <c r="M195" s="31">
        <v>4</v>
      </c>
      <c r="N195" s="31">
        <v>1</v>
      </c>
      <c r="O195" s="31">
        <v>5</v>
      </c>
      <c r="P195" s="31">
        <v>5</v>
      </c>
      <c r="Q195" s="31"/>
      <c r="R195" s="31"/>
      <c r="S195" s="31"/>
      <c r="T195" s="31">
        <v>4</v>
      </c>
      <c r="U195" s="31">
        <v>4</v>
      </c>
      <c r="V195" s="31">
        <v>4</v>
      </c>
      <c r="W195">
        <f t="shared" si="70"/>
        <v>3.7857142857142856</v>
      </c>
      <c r="X195">
        <f t="shared" si="71"/>
        <v>1.3720980508784675</v>
      </c>
      <c r="Z195">
        <f t="shared" si="100"/>
        <v>0</v>
      </c>
      <c r="AA195">
        <f t="shared" si="100"/>
        <v>0</v>
      </c>
      <c r="AB195">
        <f t="shared" si="100"/>
        <v>0.88498465070210119</v>
      </c>
      <c r="AC195">
        <f t="shared" si="100"/>
        <v>0.88498465070210119</v>
      </c>
      <c r="AD195">
        <f t="shared" si="100"/>
        <v>0</v>
      </c>
      <c r="AE195">
        <f t="shared" si="99"/>
        <v>0</v>
      </c>
      <c r="AF195">
        <f t="shared" si="99"/>
        <v>0.88498465070210119</v>
      </c>
      <c r="AG195">
        <f t="shared" si="99"/>
        <v>0.15617376188860616</v>
      </c>
      <c r="AH195">
        <f t="shared" si="99"/>
        <v>-2.0302589045518791</v>
      </c>
      <c r="AI195">
        <f t="shared" si="99"/>
        <v>-1.3014480157383839</v>
      </c>
      <c r="AJ195">
        <f t="shared" si="99"/>
        <v>0.15617376188860616</v>
      </c>
      <c r="AK195">
        <f t="shared" si="99"/>
        <v>0.15617376188860616</v>
      </c>
      <c r="AL195">
        <f t="shared" si="99"/>
        <v>-2.0302589045518791</v>
      </c>
      <c r="AM195">
        <f t="shared" si="99"/>
        <v>0.88498465070210119</v>
      </c>
      <c r="AN195">
        <f t="shared" si="98"/>
        <v>0.88498465070210119</v>
      </c>
      <c r="AO195">
        <f t="shared" si="98"/>
        <v>0</v>
      </c>
      <c r="AP195">
        <f t="shared" si="98"/>
        <v>0</v>
      </c>
      <c r="AQ195">
        <f t="shared" si="98"/>
        <v>0</v>
      </c>
      <c r="AR195">
        <f t="shared" si="98"/>
        <v>0.15617376188860616</v>
      </c>
      <c r="AS195">
        <f t="shared" si="98"/>
        <v>0.15617376188860616</v>
      </c>
      <c r="AT195">
        <f t="shared" si="98"/>
        <v>0.15617376188860616</v>
      </c>
      <c r="AV195">
        <f t="shared" si="75"/>
        <v>0</v>
      </c>
      <c r="AW195">
        <f t="shared" si="76"/>
        <v>0</v>
      </c>
      <c r="AX195">
        <f t="shared" si="77"/>
        <v>0</v>
      </c>
      <c r="AY195">
        <f t="shared" si="78"/>
        <v>-0.86724768834028121</v>
      </c>
      <c r="AZ195">
        <f t="shared" si="79"/>
        <v>0</v>
      </c>
      <c r="BA195">
        <f t="shared" si="80"/>
        <v>0</v>
      </c>
      <c r="BB195">
        <f t="shared" si="81"/>
        <v>-0.86724768834028121</v>
      </c>
      <c r="BC195">
        <f t="shared" si="82"/>
        <v>0.11130451615062435</v>
      </c>
      <c r="BD195">
        <f t="shared" si="83"/>
        <v>-1.446958709958116</v>
      </c>
      <c r="BE195">
        <f t="shared" si="84"/>
        <v>1.2753642475592368</v>
      </c>
      <c r="BF195">
        <f t="shared" si="85"/>
        <v>0.11130451615062435</v>
      </c>
      <c r="BG195">
        <f t="shared" si="86"/>
        <v>0.11130451615062435</v>
      </c>
      <c r="BH195">
        <f t="shared" si="87"/>
        <v>0</v>
      </c>
      <c r="BI195">
        <f t="shared" si="88"/>
        <v>2.1286988713806898</v>
      </c>
      <c r="BJ195">
        <f t="shared" si="89"/>
        <v>-0.86724768834028121</v>
      </c>
      <c r="BK195">
        <f t="shared" si="90"/>
        <v>0</v>
      </c>
      <c r="BL195">
        <f t="shared" si="91"/>
        <v>0</v>
      </c>
      <c r="BM195">
        <f t="shared" si="92"/>
        <v>0</v>
      </c>
      <c r="BN195">
        <f t="shared" si="93"/>
        <v>-0.15304370970710851</v>
      </c>
      <c r="BO195">
        <f t="shared" si="94"/>
        <v>-0.15304370970710851</v>
      </c>
      <c r="BP195">
        <f t="shared" si="95"/>
        <v>0.11130451615062435</v>
      </c>
      <c r="BR195">
        <f t="shared" si="72"/>
        <v>-0.50550801085075259</v>
      </c>
      <c r="BS195">
        <f t="shared" si="73"/>
        <v>4.358898943540674</v>
      </c>
      <c r="BT195">
        <f t="shared" si="74"/>
        <v>3.7416573867739427</v>
      </c>
      <c r="BU195">
        <f t="shared" si="69"/>
        <v>-3.0994684787738924E-2</v>
      </c>
    </row>
    <row r="196" spans="1:73" hidden="1" x14ac:dyDescent="0.15">
      <c r="A196" s="32" t="s">
        <v>393</v>
      </c>
      <c r="B196" s="31">
        <v>5</v>
      </c>
      <c r="C196" s="31"/>
      <c r="D196" s="31">
        <v>5</v>
      </c>
      <c r="E196" s="31">
        <v>5</v>
      </c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>
        <v>4</v>
      </c>
      <c r="Q196" s="31"/>
      <c r="R196" s="31"/>
      <c r="S196" s="31">
        <v>5</v>
      </c>
      <c r="T196" s="31"/>
      <c r="U196" s="31"/>
      <c r="V196" s="31">
        <v>5</v>
      </c>
      <c r="W196">
        <f t="shared" si="70"/>
        <v>4.833333333333333</v>
      </c>
      <c r="X196">
        <f t="shared" si="71"/>
        <v>0.37267799624996495</v>
      </c>
      <c r="Z196">
        <f t="shared" si="100"/>
        <v>0.44721359549995876</v>
      </c>
      <c r="AA196">
        <f t="shared" si="100"/>
        <v>0</v>
      </c>
      <c r="AB196">
        <f t="shared" si="100"/>
        <v>0.44721359549995876</v>
      </c>
      <c r="AC196">
        <f t="shared" si="100"/>
        <v>0.44721359549995876</v>
      </c>
      <c r="AD196">
        <f t="shared" si="100"/>
        <v>0</v>
      </c>
      <c r="AE196">
        <f t="shared" si="99"/>
        <v>0</v>
      </c>
      <c r="AF196">
        <f t="shared" si="99"/>
        <v>0</v>
      </c>
      <c r="AG196">
        <f t="shared" si="99"/>
        <v>0</v>
      </c>
      <c r="AH196">
        <f t="shared" si="99"/>
        <v>0</v>
      </c>
      <c r="AI196">
        <f t="shared" si="99"/>
        <v>0</v>
      </c>
      <c r="AJ196">
        <f t="shared" si="99"/>
        <v>0</v>
      </c>
      <c r="AK196">
        <f t="shared" si="99"/>
        <v>0</v>
      </c>
      <c r="AL196">
        <f t="shared" si="99"/>
        <v>0</v>
      </c>
      <c r="AM196">
        <f t="shared" si="99"/>
        <v>0</v>
      </c>
      <c r="AN196">
        <f t="shared" si="98"/>
        <v>-2.2360679774997889</v>
      </c>
      <c r="AO196">
        <f t="shared" si="98"/>
        <v>0</v>
      </c>
      <c r="AP196">
        <f t="shared" si="98"/>
        <v>0</v>
      </c>
      <c r="AQ196">
        <f t="shared" si="98"/>
        <v>0.44721359549995876</v>
      </c>
      <c r="AR196">
        <f t="shared" si="98"/>
        <v>0</v>
      </c>
      <c r="AS196">
        <f t="shared" si="98"/>
        <v>0</v>
      </c>
      <c r="AT196">
        <f t="shared" si="98"/>
        <v>0.44721359549995876</v>
      </c>
      <c r="AV196">
        <f t="shared" si="75"/>
        <v>0.31872762915583891</v>
      </c>
      <c r="AW196">
        <f t="shared" si="76"/>
        <v>0</v>
      </c>
      <c r="AX196">
        <f t="shared" si="77"/>
        <v>0</v>
      </c>
      <c r="AY196">
        <f t="shared" si="78"/>
        <v>-0.43825049008927852</v>
      </c>
      <c r="AZ196">
        <f t="shared" si="79"/>
        <v>0</v>
      </c>
      <c r="BA196">
        <f t="shared" si="80"/>
        <v>0</v>
      </c>
      <c r="BB196">
        <f t="shared" si="81"/>
        <v>0</v>
      </c>
      <c r="BC196">
        <f t="shared" si="82"/>
        <v>0</v>
      </c>
      <c r="BD196">
        <f t="shared" si="83"/>
        <v>0</v>
      </c>
      <c r="BE196">
        <f t="shared" si="84"/>
        <v>0</v>
      </c>
      <c r="BF196">
        <f t="shared" si="85"/>
        <v>0</v>
      </c>
      <c r="BG196">
        <f t="shared" si="86"/>
        <v>0</v>
      </c>
      <c r="BH196">
        <f t="shared" si="87"/>
        <v>0</v>
      </c>
      <c r="BI196">
        <f t="shared" si="88"/>
        <v>0</v>
      </c>
      <c r="BJ196">
        <f t="shared" si="89"/>
        <v>2.1912524504463877</v>
      </c>
      <c r="BK196">
        <f t="shared" si="90"/>
        <v>0</v>
      </c>
      <c r="BL196">
        <f t="shared" si="91"/>
        <v>0</v>
      </c>
      <c r="BM196">
        <f t="shared" si="92"/>
        <v>0.31872762915583891</v>
      </c>
      <c r="BN196">
        <f t="shared" si="93"/>
        <v>0</v>
      </c>
      <c r="BO196">
        <f t="shared" si="94"/>
        <v>0</v>
      </c>
      <c r="BP196">
        <f t="shared" si="95"/>
        <v>0.31872762915583891</v>
      </c>
      <c r="BR196">
        <f t="shared" si="72"/>
        <v>2.7091848478246261</v>
      </c>
      <c r="BS196">
        <f t="shared" si="73"/>
        <v>4.358898943540674</v>
      </c>
      <c r="BT196">
        <f t="shared" si="74"/>
        <v>2.4494897427831783</v>
      </c>
      <c r="BU196">
        <f t="shared" si="69"/>
        <v>0.25373840894246552</v>
      </c>
    </row>
    <row r="197" spans="1:73" hidden="1" x14ac:dyDescent="0.15">
      <c r="A197" s="32" t="s">
        <v>394</v>
      </c>
      <c r="B197" s="31">
        <v>2</v>
      </c>
      <c r="C197" s="31"/>
      <c r="D197" s="31">
        <v>2</v>
      </c>
      <c r="E197" s="31">
        <v>5</v>
      </c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>
        <v>3</v>
      </c>
      <c r="R197" s="31"/>
      <c r="S197" s="31"/>
      <c r="T197" s="31"/>
      <c r="U197" s="31"/>
      <c r="V197" s="31"/>
      <c r="W197">
        <f t="shared" si="70"/>
        <v>3</v>
      </c>
      <c r="X197">
        <f t="shared" si="71"/>
        <v>1.2247448713915889</v>
      </c>
      <c r="Z197">
        <f t="shared" si="100"/>
        <v>-0.81649658092772615</v>
      </c>
      <c r="AA197">
        <f t="shared" si="100"/>
        <v>0</v>
      </c>
      <c r="AB197">
        <f t="shared" si="100"/>
        <v>-0.81649658092772615</v>
      </c>
      <c r="AC197">
        <f t="shared" si="100"/>
        <v>1.6329931618554523</v>
      </c>
      <c r="AD197">
        <f t="shared" si="100"/>
        <v>0</v>
      </c>
      <c r="AE197">
        <f t="shared" si="99"/>
        <v>0</v>
      </c>
      <c r="AF197">
        <f t="shared" si="99"/>
        <v>0</v>
      </c>
      <c r="AG197">
        <f t="shared" si="99"/>
        <v>0</v>
      </c>
      <c r="AH197">
        <f t="shared" si="99"/>
        <v>0</v>
      </c>
      <c r="AI197">
        <f t="shared" si="99"/>
        <v>0</v>
      </c>
      <c r="AJ197">
        <f t="shared" si="99"/>
        <v>0</v>
      </c>
      <c r="AK197">
        <f t="shared" si="99"/>
        <v>0</v>
      </c>
      <c r="AL197">
        <f t="shared" si="99"/>
        <v>0</v>
      </c>
      <c r="AM197">
        <f t="shared" si="99"/>
        <v>0</v>
      </c>
      <c r="AN197">
        <f t="shared" si="98"/>
        <v>0</v>
      </c>
      <c r="AO197">
        <f t="shared" si="98"/>
        <v>0</v>
      </c>
      <c r="AP197">
        <f t="shared" si="98"/>
        <v>0</v>
      </c>
      <c r="AQ197">
        <f t="shared" si="98"/>
        <v>0</v>
      </c>
      <c r="AR197">
        <f t="shared" si="98"/>
        <v>0</v>
      </c>
      <c r="AS197">
        <f t="shared" si="98"/>
        <v>0</v>
      </c>
      <c r="AT197">
        <f t="shared" si="98"/>
        <v>0</v>
      </c>
      <c r="AV197">
        <f t="shared" si="75"/>
        <v>-0.58191437396264645</v>
      </c>
      <c r="AW197">
        <f t="shared" si="76"/>
        <v>0</v>
      </c>
      <c r="AX197">
        <f t="shared" si="77"/>
        <v>0</v>
      </c>
      <c r="AY197">
        <f t="shared" si="78"/>
        <v>-1.6002645283972778</v>
      </c>
      <c r="AZ197">
        <f t="shared" si="79"/>
        <v>0</v>
      </c>
      <c r="BA197">
        <f t="shared" si="80"/>
        <v>0</v>
      </c>
      <c r="BB197">
        <f t="shared" si="81"/>
        <v>0</v>
      </c>
      <c r="BC197">
        <f t="shared" si="82"/>
        <v>0</v>
      </c>
      <c r="BD197">
        <f t="shared" si="83"/>
        <v>0</v>
      </c>
      <c r="BE197">
        <f t="shared" si="84"/>
        <v>0</v>
      </c>
      <c r="BF197">
        <f t="shared" si="85"/>
        <v>0</v>
      </c>
      <c r="BG197">
        <f t="shared" si="86"/>
        <v>0</v>
      </c>
      <c r="BH197">
        <f t="shared" si="87"/>
        <v>0</v>
      </c>
      <c r="BI197">
        <f t="shared" si="88"/>
        <v>0</v>
      </c>
      <c r="BJ197">
        <f t="shared" si="89"/>
        <v>0</v>
      </c>
      <c r="BK197">
        <f t="shared" si="90"/>
        <v>0</v>
      </c>
      <c r="BL197">
        <f t="shared" si="91"/>
        <v>0</v>
      </c>
      <c r="BM197">
        <f t="shared" si="92"/>
        <v>0</v>
      </c>
      <c r="BN197">
        <f t="shared" si="93"/>
        <v>0</v>
      </c>
      <c r="BO197">
        <f t="shared" si="94"/>
        <v>0</v>
      </c>
      <c r="BP197">
        <f t="shared" si="95"/>
        <v>0</v>
      </c>
      <c r="BR197">
        <f t="shared" si="72"/>
        <v>-2.1821789023599241</v>
      </c>
      <c r="BS197">
        <f t="shared" si="73"/>
        <v>4.358898943540674</v>
      </c>
      <c r="BT197">
        <f t="shared" si="74"/>
        <v>2</v>
      </c>
      <c r="BU197">
        <f t="shared" ref="BU197:BU260" si="101">BR197/(BS197*BT197)</f>
        <v>-0.25031308716087947</v>
      </c>
    </row>
    <row r="198" spans="1:73" hidden="1" x14ac:dyDescent="0.15">
      <c r="A198" s="32" t="s">
        <v>395</v>
      </c>
      <c r="B198" s="31">
        <v>5</v>
      </c>
      <c r="C198" s="31">
        <v>5</v>
      </c>
      <c r="D198" s="31">
        <v>5</v>
      </c>
      <c r="E198" s="31">
        <v>2</v>
      </c>
      <c r="F198" s="31">
        <v>3</v>
      </c>
      <c r="G198" s="31"/>
      <c r="H198" s="31"/>
      <c r="I198" s="31"/>
      <c r="J198" s="31">
        <v>4</v>
      </c>
      <c r="K198" s="31">
        <v>3</v>
      </c>
      <c r="L198" s="31">
        <v>5</v>
      </c>
      <c r="M198" s="31"/>
      <c r="N198" s="31"/>
      <c r="O198" s="31"/>
      <c r="P198" s="31">
        <v>3</v>
      </c>
      <c r="Q198" s="31">
        <v>5</v>
      </c>
      <c r="R198" s="31"/>
      <c r="S198" s="31">
        <v>5</v>
      </c>
      <c r="T198" s="31">
        <v>5</v>
      </c>
      <c r="U198" s="31"/>
      <c r="V198" s="31"/>
      <c r="W198">
        <f t="shared" ref="W198:W261" si="102">AVERAGE(B198:V198)</f>
        <v>4.166666666666667</v>
      </c>
      <c r="X198">
        <f t="shared" ref="X198:X261" si="103">STDEVP(B198:V198)</f>
        <v>1.0671873729054748</v>
      </c>
      <c r="Z198">
        <f t="shared" si="100"/>
        <v>0.78086880944303005</v>
      </c>
      <c r="AA198">
        <f t="shared" si="100"/>
        <v>0.78086880944303005</v>
      </c>
      <c r="AB198">
        <f t="shared" si="100"/>
        <v>0.78086880944303005</v>
      </c>
      <c r="AC198">
        <f t="shared" si="100"/>
        <v>-2.0302589045518791</v>
      </c>
      <c r="AD198">
        <f t="shared" si="100"/>
        <v>-1.0932163332202427</v>
      </c>
      <c r="AE198">
        <f t="shared" si="99"/>
        <v>0</v>
      </c>
      <c r="AF198">
        <f t="shared" si="99"/>
        <v>0</v>
      </c>
      <c r="AG198">
        <f t="shared" si="99"/>
        <v>0</v>
      </c>
      <c r="AH198">
        <f t="shared" si="99"/>
        <v>-0.15617376188860635</v>
      </c>
      <c r="AI198">
        <f t="shared" si="99"/>
        <v>-1.0932163332202427</v>
      </c>
      <c r="AJ198">
        <f t="shared" si="99"/>
        <v>0.78086880944303005</v>
      </c>
      <c r="AK198">
        <f t="shared" si="99"/>
        <v>0</v>
      </c>
      <c r="AL198">
        <f t="shared" si="99"/>
        <v>0</v>
      </c>
      <c r="AM198">
        <f t="shared" si="99"/>
        <v>0</v>
      </c>
      <c r="AN198">
        <f t="shared" si="98"/>
        <v>-1.0932163332202427</v>
      </c>
      <c r="AO198">
        <f t="shared" si="98"/>
        <v>0.78086880944303005</v>
      </c>
      <c r="AP198">
        <f t="shared" si="98"/>
        <v>0</v>
      </c>
      <c r="AQ198">
        <f t="shared" si="98"/>
        <v>0.78086880944303005</v>
      </c>
      <c r="AR198">
        <f t="shared" si="98"/>
        <v>0.78086880944303005</v>
      </c>
      <c r="AS198">
        <f t="shared" si="98"/>
        <v>0</v>
      </c>
      <c r="AT198">
        <f t="shared" si="98"/>
        <v>0</v>
      </c>
      <c r="AV198">
        <f t="shared" si="75"/>
        <v>0.55652258075312122</v>
      </c>
      <c r="AW198">
        <f t="shared" si="76"/>
        <v>-0.76521854853554183</v>
      </c>
      <c r="AX198">
        <f t="shared" si="77"/>
        <v>0</v>
      </c>
      <c r="AY198">
        <f t="shared" si="78"/>
        <v>1.9895682261924097</v>
      </c>
      <c r="AZ198">
        <f t="shared" si="79"/>
        <v>1.0713059679497592</v>
      </c>
      <c r="BA198">
        <f t="shared" si="80"/>
        <v>0</v>
      </c>
      <c r="BB198">
        <f t="shared" si="81"/>
        <v>0</v>
      </c>
      <c r="BC198">
        <f t="shared" si="82"/>
        <v>0</v>
      </c>
      <c r="BD198">
        <f t="shared" si="83"/>
        <v>-0.11130451615062449</v>
      </c>
      <c r="BE198">
        <f t="shared" si="84"/>
        <v>1.0713059679497592</v>
      </c>
      <c r="BF198">
        <f t="shared" si="85"/>
        <v>0.55652258075312122</v>
      </c>
      <c r="BG198">
        <f t="shared" si="86"/>
        <v>0</v>
      </c>
      <c r="BH198">
        <f t="shared" si="87"/>
        <v>0</v>
      </c>
      <c r="BI198">
        <f t="shared" si="88"/>
        <v>0</v>
      </c>
      <c r="BJ198">
        <f t="shared" si="89"/>
        <v>1.0713059679497592</v>
      </c>
      <c r="BK198">
        <f t="shared" si="90"/>
        <v>-0.76521854853554183</v>
      </c>
      <c r="BL198">
        <f t="shared" si="91"/>
        <v>0</v>
      </c>
      <c r="BM198">
        <f t="shared" si="92"/>
        <v>0.55652258075312122</v>
      </c>
      <c r="BN198">
        <f t="shared" si="93"/>
        <v>-0.76521854853554183</v>
      </c>
      <c r="BO198">
        <f t="shared" si="94"/>
        <v>0</v>
      </c>
      <c r="BP198">
        <f t="shared" si="95"/>
        <v>0</v>
      </c>
      <c r="BR198">
        <f t="shared" ref="BR198:BR261" si="104">SUM(AV198:BP198)</f>
        <v>4.4660937105438006</v>
      </c>
      <c r="BS198">
        <f t="shared" ref="BS198:BS261" si="105">SQRT(SUMSQ($Z$8:$AT$8))</f>
        <v>4.358898943540674</v>
      </c>
      <c r="BT198">
        <f t="shared" si="74"/>
        <v>3.4641016151377544</v>
      </c>
      <c r="BU198">
        <f t="shared" si="101"/>
        <v>0.2957742814649974</v>
      </c>
    </row>
    <row r="199" spans="1:73" hidden="1" x14ac:dyDescent="0.15">
      <c r="A199" s="32" t="s">
        <v>396</v>
      </c>
      <c r="B199" s="31"/>
      <c r="C199" s="31">
        <v>2</v>
      </c>
      <c r="D199" s="31">
        <v>3</v>
      </c>
      <c r="E199" s="31">
        <v>5</v>
      </c>
      <c r="F199" s="31"/>
      <c r="G199" s="31"/>
      <c r="H199" s="31"/>
      <c r="I199" s="31"/>
      <c r="J199" s="31"/>
      <c r="K199" s="31"/>
      <c r="L199" s="31"/>
      <c r="M199" s="31"/>
      <c r="N199" s="31"/>
      <c r="O199" s="31">
        <v>4</v>
      </c>
      <c r="P199" s="31"/>
      <c r="Q199" s="31">
        <v>5</v>
      </c>
      <c r="R199" s="31"/>
      <c r="S199" s="31"/>
      <c r="T199" s="31">
        <v>2</v>
      </c>
      <c r="U199" s="31"/>
      <c r="V199" s="31"/>
      <c r="W199">
        <f t="shared" si="102"/>
        <v>3.5</v>
      </c>
      <c r="X199">
        <f t="shared" si="103"/>
        <v>1.2583057392117916</v>
      </c>
      <c r="Z199">
        <f t="shared" si="100"/>
        <v>0</v>
      </c>
      <c r="AA199">
        <f t="shared" si="100"/>
        <v>-1.1920791213585396</v>
      </c>
      <c r="AB199">
        <f t="shared" si="100"/>
        <v>-0.39735970711951318</v>
      </c>
      <c r="AC199">
        <f t="shared" si="100"/>
        <v>1.1920791213585396</v>
      </c>
      <c r="AD199">
        <f t="shared" si="100"/>
        <v>0</v>
      </c>
      <c r="AE199">
        <f t="shared" si="99"/>
        <v>0</v>
      </c>
      <c r="AF199">
        <f t="shared" si="99"/>
        <v>0</v>
      </c>
      <c r="AG199">
        <f t="shared" si="99"/>
        <v>0</v>
      </c>
      <c r="AH199">
        <f t="shared" si="99"/>
        <v>0</v>
      </c>
      <c r="AI199">
        <f t="shared" si="99"/>
        <v>0</v>
      </c>
      <c r="AJ199">
        <f t="shared" si="99"/>
        <v>0</v>
      </c>
      <c r="AK199">
        <f t="shared" si="99"/>
        <v>0</v>
      </c>
      <c r="AL199">
        <f t="shared" si="99"/>
        <v>0</v>
      </c>
      <c r="AM199">
        <f t="shared" si="99"/>
        <v>0.39735970711951318</v>
      </c>
      <c r="AN199">
        <f t="shared" si="98"/>
        <v>0</v>
      </c>
      <c r="AO199">
        <f t="shared" si="98"/>
        <v>1.1920791213585396</v>
      </c>
      <c r="AP199">
        <f t="shared" si="98"/>
        <v>0</v>
      </c>
      <c r="AQ199">
        <f t="shared" si="98"/>
        <v>0</v>
      </c>
      <c r="AR199">
        <f t="shared" si="98"/>
        <v>-1.1920791213585396</v>
      </c>
      <c r="AS199">
        <f t="shared" si="98"/>
        <v>0</v>
      </c>
      <c r="AT199">
        <f t="shared" si="98"/>
        <v>0</v>
      </c>
      <c r="AV199">
        <f t="shared" si="75"/>
        <v>0</v>
      </c>
      <c r="AW199">
        <f t="shared" si="76"/>
        <v>1.1681873369179017</v>
      </c>
      <c r="AX199">
        <f t="shared" si="77"/>
        <v>0</v>
      </c>
      <c r="AY199">
        <f t="shared" si="78"/>
        <v>-1.1681873369179017</v>
      </c>
      <c r="AZ199">
        <f t="shared" si="79"/>
        <v>0</v>
      </c>
      <c r="BA199">
        <f t="shared" si="80"/>
        <v>0</v>
      </c>
      <c r="BB199">
        <f t="shared" si="81"/>
        <v>0</v>
      </c>
      <c r="BC199">
        <f t="shared" si="82"/>
        <v>0</v>
      </c>
      <c r="BD199">
        <f t="shared" si="83"/>
        <v>0</v>
      </c>
      <c r="BE199">
        <f t="shared" si="84"/>
        <v>0</v>
      </c>
      <c r="BF199">
        <f t="shared" si="85"/>
        <v>0</v>
      </c>
      <c r="BG199">
        <f t="shared" si="86"/>
        <v>0</v>
      </c>
      <c r="BH199">
        <f t="shared" si="87"/>
        <v>0</v>
      </c>
      <c r="BI199">
        <f t="shared" si="88"/>
        <v>0.95578963929646488</v>
      </c>
      <c r="BJ199">
        <f t="shared" si="89"/>
        <v>0</v>
      </c>
      <c r="BK199">
        <f t="shared" si="90"/>
        <v>-1.1681873369179017</v>
      </c>
      <c r="BL199">
        <f t="shared" si="91"/>
        <v>0</v>
      </c>
      <c r="BM199">
        <f t="shared" si="92"/>
        <v>0</v>
      </c>
      <c r="BN199">
        <f t="shared" si="93"/>
        <v>1.1681873369179017</v>
      </c>
      <c r="BO199">
        <f t="shared" si="94"/>
        <v>0</v>
      </c>
      <c r="BP199">
        <f t="shared" si="95"/>
        <v>0</v>
      </c>
      <c r="BR199">
        <f t="shared" si="104"/>
        <v>0.95578963929646488</v>
      </c>
      <c r="BS199">
        <f t="shared" si="105"/>
        <v>4.358898943540674</v>
      </c>
      <c r="BT199">
        <f t="shared" si="74"/>
        <v>2.4494897427831783</v>
      </c>
      <c r="BU199">
        <f t="shared" si="101"/>
        <v>8.9517901502185387E-2</v>
      </c>
    </row>
    <row r="200" spans="1:73" hidden="1" x14ac:dyDescent="0.15">
      <c r="A200" s="32" t="s">
        <v>397</v>
      </c>
      <c r="B200" s="31">
        <v>4</v>
      </c>
      <c r="C200" s="31">
        <v>4</v>
      </c>
      <c r="D200" s="31">
        <v>5</v>
      </c>
      <c r="E200" s="31">
        <v>5</v>
      </c>
      <c r="F200" s="31"/>
      <c r="G200" s="31"/>
      <c r="H200" s="31"/>
      <c r="I200" s="31">
        <v>5</v>
      </c>
      <c r="J200" s="31">
        <v>5</v>
      </c>
      <c r="K200" s="31"/>
      <c r="L200" s="31"/>
      <c r="M200" s="31">
        <v>5</v>
      </c>
      <c r="N200" s="31"/>
      <c r="O200" s="31">
        <v>4</v>
      </c>
      <c r="P200" s="31">
        <v>5</v>
      </c>
      <c r="Q200" s="31">
        <v>5</v>
      </c>
      <c r="R200" s="31">
        <v>5</v>
      </c>
      <c r="S200" s="31">
        <v>5</v>
      </c>
      <c r="T200" s="31">
        <v>5</v>
      </c>
      <c r="U200" s="31"/>
      <c r="V200" s="31"/>
      <c r="W200">
        <f t="shared" si="102"/>
        <v>4.7692307692307692</v>
      </c>
      <c r="X200">
        <f t="shared" si="103"/>
        <v>0.42132504423474321</v>
      </c>
      <c r="Z200">
        <f t="shared" si="100"/>
        <v>-1.8257418583505534</v>
      </c>
      <c r="AA200">
        <f t="shared" si="100"/>
        <v>-1.8257418583505534</v>
      </c>
      <c r="AB200">
        <f t="shared" si="100"/>
        <v>0.54772255750516619</v>
      </c>
      <c r="AC200">
        <f t="shared" si="100"/>
        <v>0.54772255750516619</v>
      </c>
      <c r="AD200">
        <f t="shared" si="100"/>
        <v>0</v>
      </c>
      <c r="AE200">
        <f t="shared" si="99"/>
        <v>0</v>
      </c>
      <c r="AF200">
        <f t="shared" si="99"/>
        <v>0</v>
      </c>
      <c r="AG200">
        <f t="shared" si="99"/>
        <v>0.54772255750516619</v>
      </c>
      <c r="AH200">
        <f t="shared" si="99"/>
        <v>0.54772255750516619</v>
      </c>
      <c r="AI200">
        <f t="shared" si="99"/>
        <v>0</v>
      </c>
      <c r="AJ200">
        <f t="shared" si="99"/>
        <v>0</v>
      </c>
      <c r="AK200">
        <f t="shared" si="99"/>
        <v>0.54772255750516619</v>
      </c>
      <c r="AL200">
        <f t="shared" si="99"/>
        <v>0</v>
      </c>
      <c r="AM200">
        <f t="shared" si="99"/>
        <v>-1.8257418583505534</v>
      </c>
      <c r="AN200">
        <f t="shared" si="98"/>
        <v>0.54772255750516619</v>
      </c>
      <c r="AO200">
        <f t="shared" si="98"/>
        <v>0.54772255750516619</v>
      </c>
      <c r="AP200">
        <f t="shared" si="98"/>
        <v>0.54772255750516619</v>
      </c>
      <c r="AQ200">
        <f t="shared" si="98"/>
        <v>0.54772255750516619</v>
      </c>
      <c r="AR200">
        <f t="shared" si="98"/>
        <v>0.54772255750516619</v>
      </c>
      <c r="AS200">
        <f t="shared" si="98"/>
        <v>0</v>
      </c>
      <c r="AT200">
        <f t="shared" si="98"/>
        <v>0</v>
      </c>
      <c r="AV200">
        <f t="shared" si="75"/>
        <v>-1.3012000972647106</v>
      </c>
      <c r="AW200">
        <f t="shared" si="76"/>
        <v>1.7891501337389775</v>
      </c>
      <c r="AX200">
        <f t="shared" si="77"/>
        <v>0</v>
      </c>
      <c r="AY200">
        <f t="shared" si="78"/>
        <v>-0.53674504012169333</v>
      </c>
      <c r="AZ200">
        <f t="shared" si="79"/>
        <v>0</v>
      </c>
      <c r="BA200">
        <f t="shared" si="80"/>
        <v>0</v>
      </c>
      <c r="BB200">
        <f t="shared" si="81"/>
        <v>0</v>
      </c>
      <c r="BC200">
        <f t="shared" si="82"/>
        <v>0.39036002917941331</v>
      </c>
      <c r="BD200">
        <f t="shared" si="83"/>
        <v>0.39036002917941331</v>
      </c>
      <c r="BE200">
        <f t="shared" si="84"/>
        <v>0</v>
      </c>
      <c r="BF200">
        <f t="shared" si="85"/>
        <v>0</v>
      </c>
      <c r="BG200">
        <f t="shared" si="86"/>
        <v>0.39036002917941331</v>
      </c>
      <c r="BH200">
        <f t="shared" si="87"/>
        <v>0</v>
      </c>
      <c r="BI200">
        <f t="shared" si="88"/>
        <v>-4.3915503282683988</v>
      </c>
      <c r="BJ200">
        <f t="shared" si="89"/>
        <v>-0.53674504012169333</v>
      </c>
      <c r="BK200">
        <f t="shared" si="90"/>
        <v>-0.53674504012169333</v>
      </c>
      <c r="BL200">
        <f t="shared" si="91"/>
        <v>0.39036002917941331</v>
      </c>
      <c r="BM200">
        <f t="shared" si="92"/>
        <v>0.39036002917941331</v>
      </c>
      <c r="BN200">
        <f t="shared" si="93"/>
        <v>-0.53674504012169333</v>
      </c>
      <c r="BO200">
        <f t="shared" si="94"/>
        <v>0</v>
      </c>
      <c r="BP200">
        <f t="shared" si="95"/>
        <v>0</v>
      </c>
      <c r="BR200">
        <f t="shared" si="104"/>
        <v>-4.0987803063838388</v>
      </c>
      <c r="BS200">
        <f t="shared" si="105"/>
        <v>4.358898943540674</v>
      </c>
      <c r="BT200">
        <f t="shared" ref="BT200:BT263" si="106">SQRT(SUMSQ($Z200:$AT200))</f>
        <v>3.6055512754639891</v>
      </c>
      <c r="BU200">
        <f t="shared" si="101"/>
        <v>-0.26079914557372263</v>
      </c>
    </row>
    <row r="201" spans="1:73" hidden="1" x14ac:dyDescent="0.15">
      <c r="A201" s="32" t="s">
        <v>398</v>
      </c>
      <c r="B201" s="31"/>
      <c r="C201" s="31">
        <v>4</v>
      </c>
      <c r="D201" s="31">
        <v>5</v>
      </c>
      <c r="E201" s="31">
        <v>5</v>
      </c>
      <c r="F201" s="31"/>
      <c r="G201" s="31"/>
      <c r="H201" s="31">
        <v>4</v>
      </c>
      <c r="I201" s="31">
        <v>4</v>
      </c>
      <c r="J201" s="31"/>
      <c r="K201" s="31">
        <v>5</v>
      </c>
      <c r="L201" s="31">
        <v>5</v>
      </c>
      <c r="M201" s="31">
        <v>5</v>
      </c>
      <c r="N201" s="31">
        <v>4</v>
      </c>
      <c r="O201" s="31">
        <v>5</v>
      </c>
      <c r="P201" s="31">
        <v>4</v>
      </c>
      <c r="Q201" s="31">
        <v>4</v>
      </c>
      <c r="R201" s="31"/>
      <c r="S201" s="31">
        <v>5</v>
      </c>
      <c r="T201" s="31">
        <v>4</v>
      </c>
      <c r="U201" s="31"/>
      <c r="V201" s="31">
        <v>4</v>
      </c>
      <c r="W201">
        <f t="shared" si="102"/>
        <v>4.4666666666666668</v>
      </c>
      <c r="X201">
        <f t="shared" si="103"/>
        <v>0.49888765156985887</v>
      </c>
      <c r="Z201">
        <f t="shared" si="100"/>
        <v>0</v>
      </c>
      <c r="AA201">
        <f t="shared" si="100"/>
        <v>-0.93541434669348555</v>
      </c>
      <c r="AB201">
        <f t="shared" si="100"/>
        <v>1.0690449676496974</v>
      </c>
      <c r="AC201">
        <f t="shared" si="100"/>
        <v>1.0690449676496974</v>
      </c>
      <c r="AD201">
        <f t="shared" si="100"/>
        <v>0</v>
      </c>
      <c r="AE201">
        <f t="shared" si="99"/>
        <v>0</v>
      </c>
      <c r="AF201">
        <f t="shared" si="99"/>
        <v>-0.93541434669348555</v>
      </c>
      <c r="AG201">
        <f t="shared" si="99"/>
        <v>-0.93541434669348555</v>
      </c>
      <c r="AH201">
        <f t="shared" si="99"/>
        <v>0</v>
      </c>
      <c r="AI201">
        <f t="shared" si="99"/>
        <v>1.0690449676496974</v>
      </c>
      <c r="AJ201">
        <f t="shared" si="99"/>
        <v>1.0690449676496974</v>
      </c>
      <c r="AK201">
        <f t="shared" si="99"/>
        <v>1.0690449676496974</v>
      </c>
      <c r="AL201">
        <f t="shared" si="99"/>
        <v>-0.93541434669348555</v>
      </c>
      <c r="AM201">
        <f t="shared" si="99"/>
        <v>1.0690449676496974</v>
      </c>
      <c r="AN201">
        <f t="shared" si="98"/>
        <v>-0.93541434669348555</v>
      </c>
      <c r="AO201">
        <f t="shared" si="98"/>
        <v>-0.93541434669348555</v>
      </c>
      <c r="AP201">
        <f t="shared" si="98"/>
        <v>0</v>
      </c>
      <c r="AQ201">
        <f t="shared" si="98"/>
        <v>1.0690449676496974</v>
      </c>
      <c r="AR201">
        <f t="shared" si="98"/>
        <v>-0.93541434669348555</v>
      </c>
      <c r="AS201">
        <f t="shared" si="98"/>
        <v>0</v>
      </c>
      <c r="AT201">
        <f t="shared" si="98"/>
        <v>-0.93541434669348555</v>
      </c>
      <c r="AV201">
        <f t="shared" ref="AV201:AV264" si="107">Z201*Z$8</f>
        <v>0</v>
      </c>
      <c r="AW201">
        <f t="shared" ref="AW201:AW264" si="108">AA201*AA$8</f>
        <v>0.91666666666666696</v>
      </c>
      <c r="AX201">
        <f t="shared" ref="AX201:AX264" si="109">AB201*AB$8</f>
        <v>0</v>
      </c>
      <c r="AY201">
        <f t="shared" ref="AY201:AY264" si="110">AC201*AC$8</f>
        <v>-1.0476190476190477</v>
      </c>
      <c r="AZ201">
        <f t="shared" ref="AZ201:AZ264" si="111">AD201*AD$8</f>
        <v>0</v>
      </c>
      <c r="BA201">
        <f t="shared" ref="BA201:BA264" si="112">AE201*AE$8</f>
        <v>0</v>
      </c>
      <c r="BB201">
        <f t="shared" ref="BB201:BB264" si="113">AF201*AF$8</f>
        <v>0.91666666666666696</v>
      </c>
      <c r="BC201">
        <f t="shared" ref="BC201:BC264" si="114">AG201*AG$8</f>
        <v>-0.66666666666666685</v>
      </c>
      <c r="BD201">
        <f t="shared" ref="BD201:BD264" si="115">AH201*AH$8</f>
        <v>0</v>
      </c>
      <c r="BE201">
        <f t="shared" ref="BE201:BE264" si="116">AI201*AI$8</f>
        <v>-1.0476190476190477</v>
      </c>
      <c r="BF201">
        <f t="shared" ref="BF201:BF264" si="117">AJ201*AJ$8</f>
        <v>0.76190476190476175</v>
      </c>
      <c r="BG201">
        <f t="shared" ref="BG201:BG264" si="118">AK201*AK$8</f>
        <v>0.76190476190476175</v>
      </c>
      <c r="BH201">
        <f t="shared" ref="BH201:BH264" si="119">AL201*AL$8</f>
        <v>0</v>
      </c>
      <c r="BI201">
        <f t="shared" ref="BI201:BI264" si="120">AM201*AM$8</f>
        <v>2.5714285714285712</v>
      </c>
      <c r="BJ201">
        <f t="shared" ref="BJ201:BJ264" si="121">AN201*AN$8</f>
        <v>0.91666666666666696</v>
      </c>
      <c r="BK201">
        <f t="shared" ref="BK201:BK264" si="122">AO201*AO$8</f>
        <v>0.91666666666666696</v>
      </c>
      <c r="BL201">
        <f t="shared" ref="BL201:BL264" si="123">AP201*AP$8</f>
        <v>0</v>
      </c>
      <c r="BM201">
        <f t="shared" ref="BM201:BM264" si="124">AQ201*AQ$8</f>
        <v>0.76190476190476175</v>
      </c>
      <c r="BN201">
        <f t="shared" ref="BN201:BN264" si="125">AR201*AR$8</f>
        <v>0.91666666666666696</v>
      </c>
      <c r="BO201">
        <f t="shared" ref="BO201:BO264" si="126">AS201*AS$8</f>
        <v>0</v>
      </c>
      <c r="BP201">
        <f t="shared" ref="BP201:BP264" si="127">AT201*AT$8</f>
        <v>-0.66666666666666685</v>
      </c>
      <c r="BR201">
        <f t="shared" si="104"/>
        <v>6.0119047619047628</v>
      </c>
      <c r="BS201">
        <f t="shared" si="105"/>
        <v>4.358898943540674</v>
      </c>
      <c r="BT201">
        <f t="shared" si="106"/>
        <v>3.8729833462074166</v>
      </c>
      <c r="BU201">
        <f t="shared" si="101"/>
        <v>0.35611450389088295</v>
      </c>
    </row>
    <row r="202" spans="1:73" hidden="1" x14ac:dyDescent="0.15">
      <c r="A202" s="32" t="s">
        <v>399</v>
      </c>
      <c r="B202" s="31"/>
      <c r="C202" s="31">
        <v>4</v>
      </c>
      <c r="D202" s="31">
        <v>5</v>
      </c>
      <c r="E202" s="31">
        <v>3</v>
      </c>
      <c r="F202" s="31"/>
      <c r="G202" s="31"/>
      <c r="H202" s="31"/>
      <c r="I202" s="31"/>
      <c r="J202" s="31"/>
      <c r="K202" s="31"/>
      <c r="L202" s="31">
        <v>4</v>
      </c>
      <c r="M202" s="31">
        <v>3</v>
      </c>
      <c r="N202" s="31"/>
      <c r="O202" s="31">
        <v>4</v>
      </c>
      <c r="P202" s="31"/>
      <c r="Q202" s="31">
        <v>4</v>
      </c>
      <c r="R202" s="31"/>
      <c r="S202" s="31"/>
      <c r="T202" s="31"/>
      <c r="U202" s="31">
        <v>3</v>
      </c>
      <c r="V202" s="31"/>
      <c r="W202">
        <f t="shared" si="102"/>
        <v>3.75</v>
      </c>
      <c r="X202">
        <f t="shared" si="103"/>
        <v>0.66143782776614768</v>
      </c>
      <c r="Z202">
        <f t="shared" si="100"/>
        <v>0</v>
      </c>
      <c r="AA202">
        <f t="shared" si="100"/>
        <v>0.3779644730092272</v>
      </c>
      <c r="AB202">
        <f t="shared" si="100"/>
        <v>1.8898223650461361</v>
      </c>
      <c r="AC202">
        <f t="shared" si="100"/>
        <v>-1.1338934190276817</v>
      </c>
      <c r="AD202">
        <f t="shared" si="100"/>
        <v>0</v>
      </c>
      <c r="AE202">
        <f t="shared" si="99"/>
        <v>0</v>
      </c>
      <c r="AF202">
        <f t="shared" si="99"/>
        <v>0</v>
      </c>
      <c r="AG202">
        <f t="shared" si="99"/>
        <v>0</v>
      </c>
      <c r="AH202">
        <f t="shared" si="99"/>
        <v>0</v>
      </c>
      <c r="AI202">
        <f t="shared" si="99"/>
        <v>0</v>
      </c>
      <c r="AJ202">
        <f t="shared" si="99"/>
        <v>0.3779644730092272</v>
      </c>
      <c r="AK202">
        <f t="shared" si="99"/>
        <v>-1.1338934190276817</v>
      </c>
      <c r="AL202">
        <f t="shared" si="99"/>
        <v>0</v>
      </c>
      <c r="AM202">
        <f t="shared" si="99"/>
        <v>0.3779644730092272</v>
      </c>
      <c r="AN202">
        <f t="shared" si="98"/>
        <v>0</v>
      </c>
      <c r="AO202">
        <f t="shared" si="98"/>
        <v>0.3779644730092272</v>
      </c>
      <c r="AP202">
        <f t="shared" si="98"/>
        <v>0</v>
      </c>
      <c r="AQ202">
        <f t="shared" si="98"/>
        <v>0</v>
      </c>
      <c r="AR202">
        <f t="shared" si="98"/>
        <v>0</v>
      </c>
      <c r="AS202">
        <f t="shared" si="98"/>
        <v>-1.1338934190276817</v>
      </c>
      <c r="AT202">
        <f t="shared" si="98"/>
        <v>0</v>
      </c>
      <c r="AV202">
        <f t="shared" si="107"/>
        <v>0</v>
      </c>
      <c r="AW202">
        <f t="shared" si="108"/>
        <v>-0.3703892663358106</v>
      </c>
      <c r="AX202">
        <f t="shared" si="109"/>
        <v>0</v>
      </c>
      <c r="AY202">
        <f t="shared" si="110"/>
        <v>1.111167799007432</v>
      </c>
      <c r="AZ202">
        <f t="shared" si="111"/>
        <v>0</v>
      </c>
      <c r="BA202">
        <f t="shared" si="112"/>
        <v>0</v>
      </c>
      <c r="BB202">
        <f t="shared" si="113"/>
        <v>0</v>
      </c>
      <c r="BC202">
        <f t="shared" si="114"/>
        <v>0</v>
      </c>
      <c r="BD202">
        <f t="shared" si="115"/>
        <v>0</v>
      </c>
      <c r="BE202">
        <f t="shared" si="116"/>
        <v>0</v>
      </c>
      <c r="BF202">
        <f t="shared" si="117"/>
        <v>0.26937401188058951</v>
      </c>
      <c r="BG202">
        <f t="shared" si="118"/>
        <v>-0.80812203564176865</v>
      </c>
      <c r="BH202">
        <f t="shared" si="119"/>
        <v>0</v>
      </c>
      <c r="BI202">
        <f t="shared" si="120"/>
        <v>0.90913729009698963</v>
      </c>
      <c r="BJ202">
        <f t="shared" si="121"/>
        <v>0</v>
      </c>
      <c r="BK202">
        <f t="shared" si="122"/>
        <v>-0.3703892663358106</v>
      </c>
      <c r="BL202">
        <f t="shared" si="123"/>
        <v>0</v>
      </c>
      <c r="BM202">
        <f t="shared" si="124"/>
        <v>0</v>
      </c>
      <c r="BN202">
        <f t="shared" si="125"/>
        <v>0</v>
      </c>
      <c r="BO202">
        <f t="shared" si="126"/>
        <v>1.111167799007432</v>
      </c>
      <c r="BP202">
        <f t="shared" si="127"/>
        <v>0</v>
      </c>
      <c r="BR202">
        <f t="shared" si="104"/>
        <v>1.8519463316790534</v>
      </c>
      <c r="BS202">
        <f t="shared" si="105"/>
        <v>4.358898943540674</v>
      </c>
      <c r="BT202">
        <f t="shared" si="106"/>
        <v>2.8284271247461903</v>
      </c>
      <c r="BU202">
        <f t="shared" si="101"/>
        <v>0.15021268289143924</v>
      </c>
    </row>
    <row r="203" spans="1:73" hidden="1" x14ac:dyDescent="0.15">
      <c r="A203" s="32" t="s">
        <v>400</v>
      </c>
      <c r="B203" s="31"/>
      <c r="C203" s="31">
        <v>5</v>
      </c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>
        <v>5</v>
      </c>
      <c r="Q203" s="31">
        <v>4</v>
      </c>
      <c r="R203" s="31">
        <v>4</v>
      </c>
      <c r="S203" s="31"/>
      <c r="T203" s="31"/>
      <c r="U203" s="31"/>
      <c r="V203" s="31"/>
      <c r="W203">
        <f t="shared" si="102"/>
        <v>4.5</v>
      </c>
      <c r="X203">
        <f t="shared" si="103"/>
        <v>0.5</v>
      </c>
      <c r="Z203">
        <f t="shared" si="100"/>
        <v>0</v>
      </c>
      <c r="AA203">
        <f t="shared" si="100"/>
        <v>1</v>
      </c>
      <c r="AB203">
        <f t="shared" si="100"/>
        <v>0</v>
      </c>
      <c r="AC203">
        <f t="shared" si="100"/>
        <v>0</v>
      </c>
      <c r="AD203">
        <f t="shared" si="100"/>
        <v>0</v>
      </c>
      <c r="AE203">
        <f t="shared" si="99"/>
        <v>0</v>
      </c>
      <c r="AF203">
        <f t="shared" si="99"/>
        <v>0</v>
      </c>
      <c r="AG203">
        <f t="shared" si="99"/>
        <v>0</v>
      </c>
      <c r="AH203">
        <f t="shared" si="99"/>
        <v>0</v>
      </c>
      <c r="AI203">
        <f t="shared" si="99"/>
        <v>0</v>
      </c>
      <c r="AJ203">
        <f t="shared" si="99"/>
        <v>0</v>
      </c>
      <c r="AK203">
        <f t="shared" si="99"/>
        <v>0</v>
      </c>
      <c r="AL203">
        <f t="shared" si="99"/>
        <v>0</v>
      </c>
      <c r="AM203">
        <f t="shared" si="99"/>
        <v>0</v>
      </c>
      <c r="AN203">
        <f t="shared" si="98"/>
        <v>1</v>
      </c>
      <c r="AO203">
        <f t="shared" si="98"/>
        <v>-1</v>
      </c>
      <c r="AP203">
        <f t="shared" si="98"/>
        <v>-1</v>
      </c>
      <c r="AQ203">
        <f t="shared" si="98"/>
        <v>0</v>
      </c>
      <c r="AR203">
        <f t="shared" si="98"/>
        <v>0</v>
      </c>
      <c r="AS203">
        <f t="shared" si="98"/>
        <v>0</v>
      </c>
      <c r="AT203">
        <f t="shared" si="98"/>
        <v>0</v>
      </c>
      <c r="AV203">
        <f t="shared" si="107"/>
        <v>0</v>
      </c>
      <c r="AW203">
        <f t="shared" si="108"/>
        <v>-0.97995788701222286</v>
      </c>
      <c r="AX203">
        <f t="shared" si="109"/>
        <v>0</v>
      </c>
      <c r="AY203">
        <f t="shared" si="110"/>
        <v>0</v>
      </c>
      <c r="AZ203">
        <f t="shared" si="111"/>
        <v>0</v>
      </c>
      <c r="BA203">
        <f t="shared" si="112"/>
        <v>0</v>
      </c>
      <c r="BB203">
        <f t="shared" si="113"/>
        <v>0</v>
      </c>
      <c r="BC203">
        <f t="shared" si="114"/>
        <v>0</v>
      </c>
      <c r="BD203">
        <f t="shared" si="115"/>
        <v>0</v>
      </c>
      <c r="BE203">
        <f t="shared" si="116"/>
        <v>0</v>
      </c>
      <c r="BF203">
        <f t="shared" si="117"/>
        <v>0</v>
      </c>
      <c r="BG203">
        <f t="shared" si="118"/>
        <v>0</v>
      </c>
      <c r="BH203">
        <f t="shared" si="119"/>
        <v>0</v>
      </c>
      <c r="BI203">
        <f t="shared" si="120"/>
        <v>0</v>
      </c>
      <c r="BJ203">
        <f t="shared" si="121"/>
        <v>-0.97995788701222286</v>
      </c>
      <c r="BK203">
        <f t="shared" si="122"/>
        <v>0.97995788701222286</v>
      </c>
      <c r="BL203">
        <f t="shared" si="123"/>
        <v>-0.71269664509979835</v>
      </c>
      <c r="BM203">
        <f t="shared" si="124"/>
        <v>0</v>
      </c>
      <c r="BN203">
        <f t="shared" si="125"/>
        <v>0</v>
      </c>
      <c r="BO203">
        <f t="shared" si="126"/>
        <v>0</v>
      </c>
      <c r="BP203">
        <f t="shared" si="127"/>
        <v>0</v>
      </c>
      <c r="BR203">
        <f t="shared" si="104"/>
        <v>-1.6926545321120212</v>
      </c>
      <c r="BS203">
        <f t="shared" si="105"/>
        <v>4.358898943540674</v>
      </c>
      <c r="BT203">
        <f t="shared" si="106"/>
        <v>2</v>
      </c>
      <c r="BU203">
        <f t="shared" si="101"/>
        <v>-0.19416079083690582</v>
      </c>
    </row>
    <row r="204" spans="1:73" hidden="1" x14ac:dyDescent="0.15">
      <c r="A204" s="32" t="s">
        <v>401</v>
      </c>
      <c r="B204" s="31">
        <v>5</v>
      </c>
      <c r="C204" s="31"/>
      <c r="D204" s="31">
        <v>5</v>
      </c>
      <c r="E204" s="31">
        <v>5</v>
      </c>
      <c r="F204" s="31"/>
      <c r="G204" s="31"/>
      <c r="H204" s="31"/>
      <c r="I204" s="31">
        <v>5</v>
      </c>
      <c r="J204" s="31"/>
      <c r="K204" s="31"/>
      <c r="L204" s="31"/>
      <c r="M204" s="31">
        <v>5</v>
      </c>
      <c r="N204" s="31"/>
      <c r="O204" s="31">
        <v>4</v>
      </c>
      <c r="P204" s="31">
        <v>4</v>
      </c>
      <c r="Q204" s="31">
        <v>3</v>
      </c>
      <c r="R204" s="31"/>
      <c r="S204" s="31">
        <v>4</v>
      </c>
      <c r="T204" s="31"/>
      <c r="U204" s="31"/>
      <c r="V204" s="31"/>
      <c r="W204">
        <f t="shared" si="102"/>
        <v>4.4444444444444446</v>
      </c>
      <c r="X204">
        <f t="shared" si="103"/>
        <v>0.6849348892187751</v>
      </c>
      <c r="Z204">
        <f t="shared" si="100"/>
        <v>0.8111071056538125</v>
      </c>
      <c r="AA204">
        <f t="shared" si="100"/>
        <v>0</v>
      </c>
      <c r="AB204">
        <f t="shared" si="100"/>
        <v>0.8111071056538125</v>
      </c>
      <c r="AC204">
        <f t="shared" si="100"/>
        <v>0.8111071056538125</v>
      </c>
      <c r="AD204">
        <f t="shared" si="100"/>
        <v>0</v>
      </c>
      <c r="AE204">
        <f t="shared" si="99"/>
        <v>0</v>
      </c>
      <c r="AF204">
        <f t="shared" si="99"/>
        <v>0</v>
      </c>
      <c r="AG204">
        <f t="shared" si="99"/>
        <v>0.8111071056538125</v>
      </c>
      <c r="AH204">
        <f t="shared" si="99"/>
        <v>0</v>
      </c>
      <c r="AI204">
        <f t="shared" si="99"/>
        <v>0</v>
      </c>
      <c r="AJ204">
        <f t="shared" si="99"/>
        <v>0</v>
      </c>
      <c r="AK204">
        <f t="shared" si="99"/>
        <v>0.8111071056538125</v>
      </c>
      <c r="AL204">
        <f t="shared" si="99"/>
        <v>0</v>
      </c>
      <c r="AM204">
        <f t="shared" si="99"/>
        <v>-0.64888568452305051</v>
      </c>
      <c r="AN204">
        <f t="shared" si="98"/>
        <v>-0.64888568452305051</v>
      </c>
      <c r="AO204">
        <f t="shared" si="98"/>
        <v>-2.1088784746999134</v>
      </c>
      <c r="AP204">
        <f t="shared" si="98"/>
        <v>0</v>
      </c>
      <c r="AQ204">
        <f t="shared" si="98"/>
        <v>-0.64888568452305051</v>
      </c>
      <c r="AR204">
        <f t="shared" si="98"/>
        <v>0</v>
      </c>
      <c r="AS204">
        <f t="shared" si="98"/>
        <v>0</v>
      </c>
      <c r="AT204">
        <f t="shared" si="98"/>
        <v>0</v>
      </c>
      <c r="AV204">
        <f t="shared" si="107"/>
        <v>0.57807331301607989</v>
      </c>
      <c r="AW204">
        <f t="shared" si="108"/>
        <v>0</v>
      </c>
      <c r="AX204">
        <f t="shared" si="109"/>
        <v>0</v>
      </c>
      <c r="AY204">
        <f t="shared" si="110"/>
        <v>-0.79485080539710995</v>
      </c>
      <c r="AZ204">
        <f t="shared" si="111"/>
        <v>0</v>
      </c>
      <c r="BA204">
        <f t="shared" si="112"/>
        <v>0</v>
      </c>
      <c r="BB204">
        <f t="shared" si="113"/>
        <v>0</v>
      </c>
      <c r="BC204">
        <f t="shared" si="114"/>
        <v>0.57807331301607989</v>
      </c>
      <c r="BD204">
        <f t="shared" si="115"/>
        <v>0</v>
      </c>
      <c r="BE204">
        <f t="shared" si="116"/>
        <v>0</v>
      </c>
      <c r="BF204">
        <f t="shared" si="117"/>
        <v>0</v>
      </c>
      <c r="BG204">
        <f t="shared" si="118"/>
        <v>0.57807331301607989</v>
      </c>
      <c r="BH204">
        <f t="shared" si="119"/>
        <v>0</v>
      </c>
      <c r="BI204">
        <f t="shared" si="120"/>
        <v>-1.5607979451434169</v>
      </c>
      <c r="BJ204">
        <f t="shared" si="121"/>
        <v>0.63588064431768843</v>
      </c>
      <c r="BK204">
        <f t="shared" si="122"/>
        <v>2.0666120940324868</v>
      </c>
      <c r="BL204">
        <f t="shared" si="123"/>
        <v>0</v>
      </c>
      <c r="BM204">
        <f t="shared" si="124"/>
        <v>-0.46245865041286427</v>
      </c>
      <c r="BN204">
        <f t="shared" si="125"/>
        <v>0</v>
      </c>
      <c r="BO204">
        <f t="shared" si="126"/>
        <v>0</v>
      </c>
      <c r="BP204">
        <f t="shared" si="127"/>
        <v>0</v>
      </c>
      <c r="BR204">
        <f t="shared" si="104"/>
        <v>1.6186052764450238</v>
      </c>
      <c r="BS204">
        <f t="shared" si="105"/>
        <v>4.358898943540674</v>
      </c>
      <c r="BT204">
        <f t="shared" si="106"/>
        <v>3.0000000000000004</v>
      </c>
      <c r="BU204">
        <f t="shared" si="101"/>
        <v>0.12377783911413284</v>
      </c>
    </row>
    <row r="205" spans="1:73" hidden="1" x14ac:dyDescent="0.15">
      <c r="A205" s="32" t="s">
        <v>402</v>
      </c>
      <c r="B205" s="31">
        <v>4</v>
      </c>
      <c r="C205" s="31"/>
      <c r="D205" s="31">
        <v>5</v>
      </c>
      <c r="E205" s="31">
        <v>1</v>
      </c>
      <c r="F205" s="31"/>
      <c r="G205" s="31"/>
      <c r="H205" s="31"/>
      <c r="I205" s="31"/>
      <c r="J205" s="31">
        <v>5</v>
      </c>
      <c r="K205" s="31"/>
      <c r="L205" s="31"/>
      <c r="M205" s="31"/>
      <c r="N205" s="31"/>
      <c r="O205" s="31">
        <v>3</v>
      </c>
      <c r="P205" s="31">
        <v>2</v>
      </c>
      <c r="Q205" s="31">
        <v>5</v>
      </c>
      <c r="R205" s="31">
        <v>5</v>
      </c>
      <c r="S205" s="31"/>
      <c r="T205" s="31"/>
      <c r="U205" s="31">
        <v>5</v>
      </c>
      <c r="V205" s="31"/>
      <c r="W205">
        <f t="shared" si="102"/>
        <v>3.8888888888888888</v>
      </c>
      <c r="X205">
        <f t="shared" si="103"/>
        <v>1.4487116456005886</v>
      </c>
      <c r="Z205">
        <f t="shared" si="100"/>
        <v>7.6696498884737077E-2</v>
      </c>
      <c r="AA205">
        <f t="shared" si="100"/>
        <v>0</v>
      </c>
      <c r="AB205">
        <f t="shared" si="100"/>
        <v>0.76696498884737041</v>
      </c>
      <c r="AC205">
        <f t="shared" si="100"/>
        <v>-1.994108971003163</v>
      </c>
      <c r="AD205">
        <f t="shared" si="100"/>
        <v>0</v>
      </c>
      <c r="AE205">
        <f t="shared" si="99"/>
        <v>0</v>
      </c>
      <c r="AF205">
        <f t="shared" si="99"/>
        <v>0</v>
      </c>
      <c r="AG205">
        <f t="shared" si="99"/>
        <v>0</v>
      </c>
      <c r="AH205">
        <f t="shared" si="99"/>
        <v>0.76696498884737041</v>
      </c>
      <c r="AI205">
        <f t="shared" si="99"/>
        <v>0</v>
      </c>
      <c r="AJ205">
        <f t="shared" si="99"/>
        <v>0</v>
      </c>
      <c r="AK205">
        <f t="shared" si="99"/>
        <v>0</v>
      </c>
      <c r="AL205">
        <f t="shared" si="99"/>
        <v>0</v>
      </c>
      <c r="AM205">
        <f t="shared" si="99"/>
        <v>-0.61357199107789628</v>
      </c>
      <c r="AN205">
        <f t="shared" si="98"/>
        <v>-1.3038404810405297</v>
      </c>
      <c r="AO205">
        <f t="shared" si="98"/>
        <v>0.76696498884737041</v>
      </c>
      <c r="AP205">
        <f t="shared" si="98"/>
        <v>0.76696498884737041</v>
      </c>
      <c r="AQ205">
        <f t="shared" si="98"/>
        <v>0</v>
      </c>
      <c r="AR205">
        <f t="shared" si="98"/>
        <v>0</v>
      </c>
      <c r="AS205">
        <f t="shared" si="98"/>
        <v>0.76696498884737041</v>
      </c>
      <c r="AT205">
        <f t="shared" si="98"/>
        <v>0</v>
      </c>
      <c r="AV205">
        <f t="shared" si="107"/>
        <v>5.4661337446052539E-2</v>
      </c>
      <c r="AW205">
        <f t="shared" si="108"/>
        <v>0</v>
      </c>
      <c r="AX205">
        <f t="shared" si="109"/>
        <v>0</v>
      </c>
      <c r="AY205">
        <f t="shared" si="110"/>
        <v>1.9541428136963777</v>
      </c>
      <c r="AZ205">
        <f t="shared" si="111"/>
        <v>0</v>
      </c>
      <c r="BA205">
        <f t="shared" si="112"/>
        <v>0</v>
      </c>
      <c r="BB205">
        <f t="shared" si="113"/>
        <v>0</v>
      </c>
      <c r="BC205">
        <f t="shared" si="114"/>
        <v>0</v>
      </c>
      <c r="BD205">
        <f t="shared" si="115"/>
        <v>0.54661337446052516</v>
      </c>
      <c r="BE205">
        <f t="shared" si="116"/>
        <v>0</v>
      </c>
      <c r="BF205">
        <f t="shared" si="117"/>
        <v>0</v>
      </c>
      <c r="BG205">
        <f t="shared" si="118"/>
        <v>0</v>
      </c>
      <c r="BH205">
        <f t="shared" si="119"/>
        <v>0</v>
      </c>
      <c r="BI205">
        <f t="shared" si="120"/>
        <v>-1.4758561110434179</v>
      </c>
      <c r="BJ205">
        <f t="shared" si="121"/>
        <v>1.2777087628014778</v>
      </c>
      <c r="BK205">
        <f t="shared" si="122"/>
        <v>-0.75159338988322222</v>
      </c>
      <c r="BL205">
        <f t="shared" si="123"/>
        <v>0.54661337446052516</v>
      </c>
      <c r="BM205">
        <f t="shared" si="124"/>
        <v>0</v>
      </c>
      <c r="BN205">
        <f t="shared" si="125"/>
        <v>0</v>
      </c>
      <c r="BO205">
        <f t="shared" si="126"/>
        <v>-0.75159338988322222</v>
      </c>
      <c r="BP205">
        <f t="shared" si="127"/>
        <v>0</v>
      </c>
      <c r="BR205">
        <f t="shared" si="104"/>
        <v>1.4006967720550958</v>
      </c>
      <c r="BS205">
        <f t="shared" si="105"/>
        <v>4.358898943540674</v>
      </c>
      <c r="BT205">
        <f t="shared" si="106"/>
        <v>2.9999999999999996</v>
      </c>
      <c r="BU205">
        <f t="shared" si="101"/>
        <v>0.10711395929704894</v>
      </c>
    </row>
    <row r="206" spans="1:73" hidden="1" x14ac:dyDescent="0.15">
      <c r="A206" s="32" t="s">
        <v>403</v>
      </c>
      <c r="B206" s="31">
        <v>3</v>
      </c>
      <c r="C206" s="31">
        <v>3</v>
      </c>
      <c r="D206" s="31">
        <v>5</v>
      </c>
      <c r="E206" s="31">
        <v>4</v>
      </c>
      <c r="F206" s="31"/>
      <c r="G206" s="31"/>
      <c r="H206" s="31"/>
      <c r="I206" s="31">
        <v>4</v>
      </c>
      <c r="J206" s="31"/>
      <c r="K206" s="31">
        <v>4</v>
      </c>
      <c r="L206" s="31"/>
      <c r="M206" s="31"/>
      <c r="N206" s="31">
        <v>4</v>
      </c>
      <c r="O206" s="31">
        <v>5</v>
      </c>
      <c r="P206" s="31">
        <v>4</v>
      </c>
      <c r="Q206" s="31">
        <v>5</v>
      </c>
      <c r="R206" s="31"/>
      <c r="S206" s="31"/>
      <c r="T206" s="31"/>
      <c r="U206" s="31"/>
      <c r="V206" s="31"/>
      <c r="W206">
        <f t="shared" si="102"/>
        <v>4.0999999999999996</v>
      </c>
      <c r="X206">
        <f t="shared" si="103"/>
        <v>0.7</v>
      </c>
      <c r="Z206">
        <f t="shared" si="100"/>
        <v>-1.571428571428571</v>
      </c>
      <c r="AA206">
        <f t="shared" si="100"/>
        <v>-1.571428571428571</v>
      </c>
      <c r="AB206">
        <f t="shared" si="100"/>
        <v>1.2857142857142863</v>
      </c>
      <c r="AC206">
        <f t="shared" si="100"/>
        <v>-0.14285714285714235</v>
      </c>
      <c r="AD206">
        <f t="shared" si="100"/>
        <v>0</v>
      </c>
      <c r="AE206">
        <f t="shared" si="99"/>
        <v>0</v>
      </c>
      <c r="AF206">
        <f t="shared" si="99"/>
        <v>0</v>
      </c>
      <c r="AG206">
        <f t="shared" si="99"/>
        <v>-0.14285714285714235</v>
      </c>
      <c r="AH206">
        <f t="shared" si="99"/>
        <v>0</v>
      </c>
      <c r="AI206">
        <f t="shared" si="99"/>
        <v>-0.14285714285714235</v>
      </c>
      <c r="AJ206">
        <f t="shared" si="99"/>
        <v>0</v>
      </c>
      <c r="AK206">
        <f t="shared" si="99"/>
        <v>0</v>
      </c>
      <c r="AL206">
        <f t="shared" si="99"/>
        <v>-0.14285714285714235</v>
      </c>
      <c r="AM206">
        <f t="shared" si="99"/>
        <v>1.2857142857142863</v>
      </c>
      <c r="AN206">
        <f t="shared" si="98"/>
        <v>-0.14285714285714235</v>
      </c>
      <c r="AO206">
        <f t="shared" si="98"/>
        <v>1.2857142857142863</v>
      </c>
      <c r="AP206">
        <f t="shared" si="98"/>
        <v>0</v>
      </c>
      <c r="AQ206">
        <f t="shared" ref="AQ206:AT269" si="128">IF(S206&gt;0, (S206-$W206)/$X206,S206)</f>
        <v>0</v>
      </c>
      <c r="AR206">
        <f t="shared" si="128"/>
        <v>0</v>
      </c>
      <c r="AS206">
        <f t="shared" si="128"/>
        <v>0</v>
      </c>
      <c r="AT206">
        <f t="shared" si="128"/>
        <v>0</v>
      </c>
      <c r="AV206">
        <f t="shared" si="107"/>
        <v>-1.1199518708711114</v>
      </c>
      <c r="AW206">
        <f t="shared" si="108"/>
        <v>1.5399338224477783</v>
      </c>
      <c r="AX206">
        <f t="shared" si="109"/>
        <v>0</v>
      </c>
      <c r="AY206">
        <f t="shared" si="110"/>
        <v>0.13999398385888848</v>
      </c>
      <c r="AZ206">
        <f t="shared" si="111"/>
        <v>0</v>
      </c>
      <c r="BA206">
        <f t="shared" si="112"/>
        <v>0</v>
      </c>
      <c r="BB206">
        <f t="shared" si="113"/>
        <v>0</v>
      </c>
      <c r="BC206">
        <f t="shared" si="114"/>
        <v>-0.10181380644282798</v>
      </c>
      <c r="BD206">
        <f t="shared" si="115"/>
        <v>0</v>
      </c>
      <c r="BE206">
        <f t="shared" si="116"/>
        <v>0.13999398385888848</v>
      </c>
      <c r="BF206">
        <f t="shared" si="117"/>
        <v>0</v>
      </c>
      <c r="BG206">
        <f t="shared" si="118"/>
        <v>0</v>
      </c>
      <c r="BH206">
        <f t="shared" si="119"/>
        <v>0</v>
      </c>
      <c r="BI206">
        <f t="shared" si="120"/>
        <v>3.0925943707009118</v>
      </c>
      <c r="BJ206">
        <f t="shared" si="121"/>
        <v>0.13999398385888848</v>
      </c>
      <c r="BK206">
        <f t="shared" si="122"/>
        <v>-1.2599458547300013</v>
      </c>
      <c r="BL206">
        <f t="shared" si="123"/>
        <v>0</v>
      </c>
      <c r="BM206">
        <f t="shared" si="124"/>
        <v>0</v>
      </c>
      <c r="BN206">
        <f t="shared" si="125"/>
        <v>0</v>
      </c>
      <c r="BO206">
        <f t="shared" si="126"/>
        <v>0</v>
      </c>
      <c r="BP206">
        <f t="shared" si="127"/>
        <v>0</v>
      </c>
      <c r="BR206">
        <f t="shared" si="104"/>
        <v>2.5707986126814149</v>
      </c>
      <c r="BS206">
        <f t="shared" si="105"/>
        <v>4.358898943540674</v>
      </c>
      <c r="BT206">
        <f t="shared" si="106"/>
        <v>3.1622776601683795</v>
      </c>
      <c r="BU206">
        <f t="shared" si="101"/>
        <v>0.18650533373161329</v>
      </c>
    </row>
    <row r="207" spans="1:73" hidden="1" x14ac:dyDescent="0.15">
      <c r="A207" s="32" t="s">
        <v>404</v>
      </c>
      <c r="B207" s="31">
        <v>5</v>
      </c>
      <c r="C207" s="31">
        <v>4</v>
      </c>
      <c r="D207" s="31">
        <v>5</v>
      </c>
      <c r="E207" s="31">
        <v>5</v>
      </c>
      <c r="F207" s="31"/>
      <c r="G207" s="31"/>
      <c r="H207" s="31"/>
      <c r="I207" s="31"/>
      <c r="J207" s="31"/>
      <c r="K207" s="31"/>
      <c r="L207" s="31"/>
      <c r="M207" s="31"/>
      <c r="N207" s="31">
        <v>5</v>
      </c>
      <c r="O207" s="31"/>
      <c r="P207" s="31"/>
      <c r="Q207" s="31">
        <v>5</v>
      </c>
      <c r="R207" s="31"/>
      <c r="S207" s="31"/>
      <c r="T207" s="31"/>
      <c r="U207" s="31">
        <v>5</v>
      </c>
      <c r="V207" s="31"/>
      <c r="W207">
        <f t="shared" si="102"/>
        <v>4.8571428571428568</v>
      </c>
      <c r="X207">
        <f t="shared" si="103"/>
        <v>0.3499271061118826</v>
      </c>
      <c r="Z207">
        <f t="shared" si="100"/>
        <v>0.40824829046386407</v>
      </c>
      <c r="AA207">
        <f t="shared" si="100"/>
        <v>-2.449489742783177</v>
      </c>
      <c r="AB207">
        <f t="shared" si="100"/>
        <v>0.40824829046386407</v>
      </c>
      <c r="AC207">
        <f t="shared" si="100"/>
        <v>0.40824829046386407</v>
      </c>
      <c r="AD207">
        <f t="shared" si="100"/>
        <v>0</v>
      </c>
      <c r="AE207">
        <f t="shared" si="99"/>
        <v>0</v>
      </c>
      <c r="AF207">
        <f t="shared" si="99"/>
        <v>0</v>
      </c>
      <c r="AG207">
        <f t="shared" si="99"/>
        <v>0</v>
      </c>
      <c r="AH207">
        <f t="shared" si="99"/>
        <v>0</v>
      </c>
      <c r="AI207">
        <f t="shared" si="99"/>
        <v>0</v>
      </c>
      <c r="AJ207">
        <f t="shared" si="99"/>
        <v>0</v>
      </c>
      <c r="AK207">
        <f t="shared" si="99"/>
        <v>0</v>
      </c>
      <c r="AL207">
        <f t="shared" si="99"/>
        <v>0.40824829046386407</v>
      </c>
      <c r="AM207">
        <f t="shared" si="99"/>
        <v>0</v>
      </c>
      <c r="AN207">
        <f t="shared" si="99"/>
        <v>0</v>
      </c>
      <c r="AO207">
        <f t="shared" si="99"/>
        <v>0.40824829046386407</v>
      </c>
      <c r="AP207">
        <f t="shared" si="99"/>
        <v>0</v>
      </c>
      <c r="AQ207">
        <f t="shared" si="128"/>
        <v>0</v>
      </c>
      <c r="AR207">
        <f t="shared" si="128"/>
        <v>0</v>
      </c>
      <c r="AS207">
        <f t="shared" si="128"/>
        <v>0.40824829046386407</v>
      </c>
      <c r="AT207">
        <f t="shared" si="128"/>
        <v>0</v>
      </c>
      <c r="AV207">
        <f t="shared" si="107"/>
        <v>0.29095718698132395</v>
      </c>
      <c r="AW207">
        <f t="shared" si="108"/>
        <v>2.4003967925959153</v>
      </c>
      <c r="AX207">
        <f t="shared" si="109"/>
        <v>0</v>
      </c>
      <c r="AY207">
        <f t="shared" si="110"/>
        <v>-0.40006613209932046</v>
      </c>
      <c r="AZ207">
        <f t="shared" si="111"/>
        <v>0</v>
      </c>
      <c r="BA207">
        <f t="shared" si="112"/>
        <v>0</v>
      </c>
      <c r="BB207">
        <f t="shared" si="113"/>
        <v>0</v>
      </c>
      <c r="BC207">
        <f t="shared" si="114"/>
        <v>0</v>
      </c>
      <c r="BD207">
        <f t="shared" si="115"/>
        <v>0</v>
      </c>
      <c r="BE207">
        <f t="shared" si="116"/>
        <v>0</v>
      </c>
      <c r="BF207">
        <f t="shared" si="117"/>
        <v>0</v>
      </c>
      <c r="BG207">
        <f t="shared" si="118"/>
        <v>0</v>
      </c>
      <c r="BH207">
        <f t="shared" si="119"/>
        <v>0</v>
      </c>
      <c r="BI207">
        <f t="shared" si="120"/>
        <v>0</v>
      </c>
      <c r="BJ207">
        <f t="shared" si="121"/>
        <v>0</v>
      </c>
      <c r="BK207">
        <f t="shared" si="122"/>
        <v>-0.40006613209932046</v>
      </c>
      <c r="BL207">
        <f t="shared" si="123"/>
        <v>0</v>
      </c>
      <c r="BM207">
        <f t="shared" si="124"/>
        <v>0</v>
      </c>
      <c r="BN207">
        <f t="shared" si="125"/>
        <v>0</v>
      </c>
      <c r="BO207">
        <f t="shared" si="126"/>
        <v>-0.40006613209932046</v>
      </c>
      <c r="BP207">
        <f t="shared" si="127"/>
        <v>0</v>
      </c>
      <c r="BR207">
        <f t="shared" si="104"/>
        <v>1.4911555832792778</v>
      </c>
      <c r="BS207">
        <f t="shared" si="105"/>
        <v>4.358898943540674</v>
      </c>
      <c r="BT207">
        <f t="shared" si="106"/>
        <v>2.6457513110645907</v>
      </c>
      <c r="BU207">
        <f t="shared" si="101"/>
        <v>0.12929958723730156</v>
      </c>
    </row>
    <row r="208" spans="1:73" hidden="1" x14ac:dyDescent="0.15">
      <c r="A208" s="32" t="s">
        <v>405</v>
      </c>
      <c r="B208" s="31"/>
      <c r="C208" s="31">
        <v>5</v>
      </c>
      <c r="D208" s="31">
        <v>5</v>
      </c>
      <c r="E208" s="31">
        <v>5</v>
      </c>
      <c r="F208" s="31"/>
      <c r="G208" s="31"/>
      <c r="H208" s="31"/>
      <c r="I208" s="31">
        <v>4</v>
      </c>
      <c r="J208" s="31"/>
      <c r="K208" s="31"/>
      <c r="L208" s="31"/>
      <c r="M208" s="31"/>
      <c r="N208" s="31"/>
      <c r="O208" s="31">
        <v>5</v>
      </c>
      <c r="P208" s="31"/>
      <c r="Q208" s="31"/>
      <c r="R208" s="31"/>
      <c r="S208" s="31">
        <v>5</v>
      </c>
      <c r="T208" s="31"/>
      <c r="U208" s="31">
        <v>5</v>
      </c>
      <c r="V208" s="31"/>
      <c r="W208">
        <f t="shared" si="102"/>
        <v>4.8571428571428568</v>
      </c>
      <c r="X208">
        <f t="shared" si="103"/>
        <v>0.3499271061118826</v>
      </c>
      <c r="Z208">
        <f t="shared" si="100"/>
        <v>0</v>
      </c>
      <c r="AA208">
        <f t="shared" si="100"/>
        <v>0.40824829046386407</v>
      </c>
      <c r="AB208">
        <f t="shared" si="100"/>
        <v>0.40824829046386407</v>
      </c>
      <c r="AC208">
        <f t="shared" si="100"/>
        <v>0.40824829046386407</v>
      </c>
      <c r="AD208">
        <f t="shared" si="100"/>
        <v>0</v>
      </c>
      <c r="AE208">
        <f t="shared" si="99"/>
        <v>0</v>
      </c>
      <c r="AF208">
        <f t="shared" si="99"/>
        <v>0</v>
      </c>
      <c r="AG208">
        <f t="shared" si="99"/>
        <v>-2.449489742783177</v>
      </c>
      <c r="AH208">
        <f t="shared" si="99"/>
        <v>0</v>
      </c>
      <c r="AI208">
        <f t="shared" si="99"/>
        <v>0</v>
      </c>
      <c r="AJ208">
        <f t="shared" si="99"/>
        <v>0</v>
      </c>
      <c r="AK208">
        <f t="shared" si="99"/>
        <v>0</v>
      </c>
      <c r="AL208">
        <f t="shared" si="99"/>
        <v>0</v>
      </c>
      <c r="AM208">
        <f t="shared" si="99"/>
        <v>0.40824829046386407</v>
      </c>
      <c r="AN208">
        <f t="shared" si="99"/>
        <v>0</v>
      </c>
      <c r="AO208">
        <f t="shared" si="99"/>
        <v>0</v>
      </c>
      <c r="AP208">
        <f t="shared" si="99"/>
        <v>0</v>
      </c>
      <c r="AQ208">
        <f t="shared" si="128"/>
        <v>0.40824829046386407</v>
      </c>
      <c r="AR208">
        <f t="shared" si="128"/>
        <v>0</v>
      </c>
      <c r="AS208">
        <f t="shared" si="128"/>
        <v>0.40824829046386407</v>
      </c>
      <c r="AT208">
        <f t="shared" si="128"/>
        <v>0</v>
      </c>
      <c r="AV208">
        <f t="shared" si="107"/>
        <v>0</v>
      </c>
      <c r="AW208">
        <f t="shared" si="108"/>
        <v>-0.40006613209932046</v>
      </c>
      <c r="AX208">
        <f t="shared" si="109"/>
        <v>0</v>
      </c>
      <c r="AY208">
        <f t="shared" si="110"/>
        <v>-0.40006613209932046</v>
      </c>
      <c r="AZ208">
        <f t="shared" si="111"/>
        <v>0</v>
      </c>
      <c r="BA208">
        <f t="shared" si="112"/>
        <v>0</v>
      </c>
      <c r="BB208">
        <f t="shared" si="113"/>
        <v>0</v>
      </c>
      <c r="BC208">
        <f t="shared" si="114"/>
        <v>-1.7457431218879382</v>
      </c>
      <c r="BD208">
        <f t="shared" si="115"/>
        <v>0</v>
      </c>
      <c r="BE208">
        <f t="shared" si="116"/>
        <v>0</v>
      </c>
      <c r="BF208">
        <f t="shared" si="117"/>
        <v>0</v>
      </c>
      <c r="BG208">
        <f t="shared" si="118"/>
        <v>0</v>
      </c>
      <c r="BH208">
        <f t="shared" si="119"/>
        <v>0</v>
      </c>
      <c r="BI208">
        <f t="shared" si="120"/>
        <v>0.98198050606196829</v>
      </c>
      <c r="BJ208">
        <f t="shared" si="121"/>
        <v>0</v>
      </c>
      <c r="BK208">
        <f t="shared" si="122"/>
        <v>0</v>
      </c>
      <c r="BL208">
        <f t="shared" si="123"/>
        <v>0</v>
      </c>
      <c r="BM208">
        <f t="shared" si="124"/>
        <v>0.29095718698132395</v>
      </c>
      <c r="BN208">
        <f t="shared" si="125"/>
        <v>0</v>
      </c>
      <c r="BO208">
        <f t="shared" si="126"/>
        <v>-0.40006613209932046</v>
      </c>
      <c r="BP208">
        <f t="shared" si="127"/>
        <v>0</v>
      </c>
      <c r="BR208">
        <f t="shared" si="104"/>
        <v>-1.6730038251426074</v>
      </c>
      <c r="BS208">
        <f t="shared" si="105"/>
        <v>4.358898943540674</v>
      </c>
      <c r="BT208">
        <f t="shared" si="106"/>
        <v>2.6457513110645907</v>
      </c>
      <c r="BU208">
        <f t="shared" si="101"/>
        <v>-0.14506782958331421</v>
      </c>
    </row>
    <row r="209" spans="1:73" hidden="1" x14ac:dyDescent="0.15">
      <c r="A209" s="32" t="s">
        <v>406</v>
      </c>
      <c r="B209" s="31"/>
      <c r="C209" s="31">
        <v>1</v>
      </c>
      <c r="D209" s="31">
        <v>1</v>
      </c>
      <c r="E209" s="31">
        <v>1</v>
      </c>
      <c r="F209" s="31">
        <v>1</v>
      </c>
      <c r="G209" s="31"/>
      <c r="H209" s="31"/>
      <c r="I209" s="31">
        <v>1</v>
      </c>
      <c r="J209" s="31">
        <v>1</v>
      </c>
      <c r="K209" s="31"/>
      <c r="L209" s="31"/>
      <c r="M209" s="31"/>
      <c r="N209" s="31"/>
      <c r="O209" s="31">
        <v>1</v>
      </c>
      <c r="P209" s="31">
        <v>1</v>
      </c>
      <c r="Q209" s="31">
        <v>1</v>
      </c>
      <c r="R209" s="31"/>
      <c r="S209" s="31"/>
      <c r="T209" s="31"/>
      <c r="U209" s="31">
        <v>1</v>
      </c>
      <c r="V209" s="31"/>
      <c r="W209">
        <f t="shared" si="102"/>
        <v>1</v>
      </c>
      <c r="X209">
        <f t="shared" si="103"/>
        <v>0</v>
      </c>
      <c r="Z209">
        <f t="shared" si="100"/>
        <v>0</v>
      </c>
      <c r="AA209" t="e">
        <f t="shared" si="100"/>
        <v>#DIV/0!</v>
      </c>
      <c r="AB209" t="e">
        <f t="shared" si="100"/>
        <v>#DIV/0!</v>
      </c>
      <c r="AC209" t="e">
        <f t="shared" si="100"/>
        <v>#DIV/0!</v>
      </c>
      <c r="AD209" t="e">
        <f t="shared" si="100"/>
        <v>#DIV/0!</v>
      </c>
      <c r="AE209">
        <f t="shared" si="99"/>
        <v>0</v>
      </c>
      <c r="AF209">
        <f t="shared" si="99"/>
        <v>0</v>
      </c>
      <c r="AG209" t="e">
        <f t="shared" si="99"/>
        <v>#DIV/0!</v>
      </c>
      <c r="AH209" t="e">
        <f t="shared" si="99"/>
        <v>#DIV/0!</v>
      </c>
      <c r="AI209">
        <f t="shared" si="99"/>
        <v>0</v>
      </c>
      <c r="AJ209">
        <f t="shared" si="99"/>
        <v>0</v>
      </c>
      <c r="AK209">
        <f t="shared" si="99"/>
        <v>0</v>
      </c>
      <c r="AL209">
        <f t="shared" si="99"/>
        <v>0</v>
      </c>
      <c r="AM209" t="e">
        <f t="shared" si="99"/>
        <v>#DIV/0!</v>
      </c>
      <c r="AN209" t="e">
        <f t="shared" si="99"/>
        <v>#DIV/0!</v>
      </c>
      <c r="AO209" t="e">
        <f t="shared" si="99"/>
        <v>#DIV/0!</v>
      </c>
      <c r="AP209">
        <f t="shared" si="99"/>
        <v>0</v>
      </c>
      <c r="AQ209">
        <f t="shared" si="128"/>
        <v>0</v>
      </c>
      <c r="AR209">
        <f t="shared" si="128"/>
        <v>0</v>
      </c>
      <c r="AS209" t="e">
        <f t="shared" si="128"/>
        <v>#DIV/0!</v>
      </c>
      <c r="AT209">
        <f t="shared" si="128"/>
        <v>0</v>
      </c>
      <c r="AV209">
        <f t="shared" si="107"/>
        <v>0</v>
      </c>
      <c r="AW209" t="e">
        <f t="shared" si="108"/>
        <v>#DIV/0!</v>
      </c>
      <c r="AX209" t="e">
        <f t="shared" si="109"/>
        <v>#DIV/0!</v>
      </c>
      <c r="AY209" t="e">
        <f t="shared" si="110"/>
        <v>#DIV/0!</v>
      </c>
      <c r="AZ209" t="e">
        <f t="shared" si="111"/>
        <v>#DIV/0!</v>
      </c>
      <c r="BA209">
        <f t="shared" si="112"/>
        <v>0</v>
      </c>
      <c r="BB209">
        <f t="shared" si="113"/>
        <v>0</v>
      </c>
      <c r="BC209" t="e">
        <f t="shared" si="114"/>
        <v>#DIV/0!</v>
      </c>
      <c r="BD209" t="e">
        <f t="shared" si="115"/>
        <v>#DIV/0!</v>
      </c>
      <c r="BE209">
        <f t="shared" si="116"/>
        <v>0</v>
      </c>
      <c r="BF209">
        <f t="shared" si="117"/>
        <v>0</v>
      </c>
      <c r="BG209">
        <f t="shared" si="118"/>
        <v>0</v>
      </c>
      <c r="BH209">
        <f t="shared" si="119"/>
        <v>0</v>
      </c>
      <c r="BI209" t="e">
        <f t="shared" si="120"/>
        <v>#DIV/0!</v>
      </c>
      <c r="BJ209" t="e">
        <f t="shared" si="121"/>
        <v>#DIV/0!</v>
      </c>
      <c r="BK209" t="e">
        <f t="shared" si="122"/>
        <v>#DIV/0!</v>
      </c>
      <c r="BL209">
        <f t="shared" si="123"/>
        <v>0</v>
      </c>
      <c r="BM209">
        <f t="shared" si="124"/>
        <v>0</v>
      </c>
      <c r="BN209">
        <f t="shared" si="125"/>
        <v>0</v>
      </c>
      <c r="BO209" t="e">
        <f t="shared" si="126"/>
        <v>#DIV/0!</v>
      </c>
      <c r="BP209">
        <f t="shared" si="127"/>
        <v>0</v>
      </c>
      <c r="BR209" t="e">
        <f t="shared" si="104"/>
        <v>#DIV/0!</v>
      </c>
      <c r="BS209">
        <f t="shared" si="105"/>
        <v>4.358898943540674</v>
      </c>
      <c r="BT209" t="e">
        <f t="shared" si="106"/>
        <v>#DIV/0!</v>
      </c>
      <c r="BU209" t="e">
        <f t="shared" si="101"/>
        <v>#DIV/0!</v>
      </c>
    </row>
    <row r="210" spans="1:73" hidden="1" x14ac:dyDescent="0.15">
      <c r="A210" s="32" t="s">
        <v>407</v>
      </c>
      <c r="B210" s="31">
        <v>3</v>
      </c>
      <c r="C210" s="31">
        <v>5</v>
      </c>
      <c r="D210" s="31"/>
      <c r="E210" s="31">
        <v>4</v>
      </c>
      <c r="F210" s="31"/>
      <c r="G210" s="31"/>
      <c r="H210" s="31"/>
      <c r="I210" s="31"/>
      <c r="J210" s="31"/>
      <c r="K210" s="31"/>
      <c r="L210" s="31">
        <v>4</v>
      </c>
      <c r="M210" s="31">
        <v>5</v>
      </c>
      <c r="N210" s="31"/>
      <c r="O210" s="31">
        <v>5</v>
      </c>
      <c r="P210" s="31">
        <v>5</v>
      </c>
      <c r="Q210" s="31">
        <v>5</v>
      </c>
      <c r="R210" s="31">
        <v>4</v>
      </c>
      <c r="S210" s="31">
        <v>3</v>
      </c>
      <c r="T210" s="31">
        <v>3</v>
      </c>
      <c r="U210" s="31">
        <v>5</v>
      </c>
      <c r="V210" s="31">
        <v>4</v>
      </c>
      <c r="W210">
        <f t="shared" si="102"/>
        <v>4.2307692307692308</v>
      </c>
      <c r="X210">
        <f t="shared" si="103"/>
        <v>0.79940806503178952</v>
      </c>
      <c r="Z210">
        <f t="shared" si="100"/>
        <v>-1.5396007178390021</v>
      </c>
      <c r="AA210">
        <f t="shared" si="100"/>
        <v>0.96225044864937614</v>
      </c>
      <c r="AB210">
        <f t="shared" si="100"/>
        <v>0</v>
      </c>
      <c r="AC210">
        <f t="shared" si="100"/>
        <v>-0.28867513459481298</v>
      </c>
      <c r="AD210">
        <f t="shared" si="100"/>
        <v>0</v>
      </c>
      <c r="AE210">
        <f t="shared" si="99"/>
        <v>0</v>
      </c>
      <c r="AF210">
        <f t="shared" si="99"/>
        <v>0</v>
      </c>
      <c r="AG210">
        <f t="shared" si="99"/>
        <v>0</v>
      </c>
      <c r="AH210">
        <f t="shared" si="99"/>
        <v>0</v>
      </c>
      <c r="AI210">
        <f t="shared" si="99"/>
        <v>0</v>
      </c>
      <c r="AJ210">
        <f t="shared" si="99"/>
        <v>-0.28867513459481298</v>
      </c>
      <c r="AK210">
        <f t="shared" si="99"/>
        <v>0.96225044864937614</v>
      </c>
      <c r="AL210">
        <f t="shared" si="99"/>
        <v>0</v>
      </c>
      <c r="AM210">
        <f t="shared" si="99"/>
        <v>0.96225044864937614</v>
      </c>
      <c r="AN210">
        <f t="shared" si="99"/>
        <v>0.96225044864937614</v>
      </c>
      <c r="AO210">
        <f t="shared" si="99"/>
        <v>0.96225044864937614</v>
      </c>
      <c r="AP210">
        <f t="shared" si="99"/>
        <v>-0.28867513459481298</v>
      </c>
      <c r="AQ210">
        <f t="shared" si="128"/>
        <v>-1.5396007178390021</v>
      </c>
      <c r="AR210">
        <f t="shared" si="128"/>
        <v>-1.5396007178390021</v>
      </c>
      <c r="AS210">
        <f t="shared" si="128"/>
        <v>0.96225044864937614</v>
      </c>
      <c r="AT210">
        <f t="shared" si="128"/>
        <v>-0.28867513459481298</v>
      </c>
      <c r="AV210">
        <f t="shared" si="107"/>
        <v>-1.0972682663970981</v>
      </c>
      <c r="AW210">
        <f t="shared" si="108"/>
        <v>-0.94296491643500613</v>
      </c>
      <c r="AX210">
        <f t="shared" si="109"/>
        <v>0</v>
      </c>
      <c r="AY210">
        <f t="shared" si="110"/>
        <v>0.28288947493050198</v>
      </c>
      <c r="AZ210">
        <f t="shared" si="111"/>
        <v>0</v>
      </c>
      <c r="BA210">
        <f t="shared" si="112"/>
        <v>0</v>
      </c>
      <c r="BB210">
        <f t="shared" si="113"/>
        <v>0</v>
      </c>
      <c r="BC210">
        <f t="shared" si="114"/>
        <v>0</v>
      </c>
      <c r="BD210">
        <f t="shared" si="115"/>
        <v>0</v>
      </c>
      <c r="BE210">
        <f t="shared" si="116"/>
        <v>0</v>
      </c>
      <c r="BF210">
        <f t="shared" si="117"/>
        <v>-0.20573779994945596</v>
      </c>
      <c r="BG210">
        <f t="shared" si="118"/>
        <v>0.68579266649818615</v>
      </c>
      <c r="BH210">
        <f t="shared" si="119"/>
        <v>0</v>
      </c>
      <c r="BI210">
        <f t="shared" si="120"/>
        <v>2.3145502494313783</v>
      </c>
      <c r="BJ210">
        <f t="shared" si="121"/>
        <v>-0.94296491643500613</v>
      </c>
      <c r="BK210">
        <f t="shared" si="122"/>
        <v>-0.94296491643500613</v>
      </c>
      <c r="BL210">
        <f t="shared" si="123"/>
        <v>-0.20573779994945596</v>
      </c>
      <c r="BM210">
        <f t="shared" si="124"/>
        <v>-1.0972682663970981</v>
      </c>
      <c r="BN210">
        <f t="shared" si="125"/>
        <v>1.50874386629601</v>
      </c>
      <c r="BO210">
        <f t="shared" si="126"/>
        <v>-0.94296491643500613</v>
      </c>
      <c r="BP210">
        <f t="shared" si="127"/>
        <v>-0.20573779994945596</v>
      </c>
      <c r="BR210">
        <f t="shared" si="104"/>
        <v>-1.791633341226512</v>
      </c>
      <c r="BS210">
        <f t="shared" si="105"/>
        <v>4.358898943540674</v>
      </c>
      <c r="BT210">
        <f t="shared" si="106"/>
        <v>3.6055512754639891</v>
      </c>
      <c r="BU210">
        <f t="shared" si="101"/>
        <v>-0.11399889958618119</v>
      </c>
    </row>
    <row r="211" spans="1:73" hidden="1" x14ac:dyDescent="0.15">
      <c r="A211" s="32" t="s">
        <v>408</v>
      </c>
      <c r="B211" s="31"/>
      <c r="C211" s="31"/>
      <c r="D211" s="31"/>
      <c r="E211" s="31">
        <v>1</v>
      </c>
      <c r="F211" s="31"/>
      <c r="G211" s="31"/>
      <c r="H211" s="31"/>
      <c r="I211" s="31"/>
      <c r="J211" s="31"/>
      <c r="K211" s="31"/>
      <c r="L211" s="31"/>
      <c r="M211" s="31"/>
      <c r="N211" s="31">
        <v>1</v>
      </c>
      <c r="O211" s="31">
        <v>1</v>
      </c>
      <c r="P211" s="31"/>
      <c r="Q211" s="31"/>
      <c r="R211" s="31">
        <v>1</v>
      </c>
      <c r="S211" s="31">
        <v>2</v>
      </c>
      <c r="T211" s="31">
        <v>1</v>
      </c>
      <c r="U211" s="31">
        <v>2</v>
      </c>
      <c r="V211" s="31">
        <v>2</v>
      </c>
      <c r="W211">
        <f t="shared" si="102"/>
        <v>1.375</v>
      </c>
      <c r="X211">
        <f t="shared" si="103"/>
        <v>0.48412291827592713</v>
      </c>
      <c r="Z211">
        <f t="shared" si="100"/>
        <v>0</v>
      </c>
      <c r="AA211">
        <f t="shared" si="100"/>
        <v>0</v>
      </c>
      <c r="AB211">
        <f t="shared" si="100"/>
        <v>0</v>
      </c>
      <c r="AC211">
        <f t="shared" si="100"/>
        <v>-0.7745966692414834</v>
      </c>
      <c r="AD211">
        <f t="shared" si="100"/>
        <v>0</v>
      </c>
      <c r="AE211">
        <f t="shared" si="99"/>
        <v>0</v>
      </c>
      <c r="AF211">
        <f t="shared" si="99"/>
        <v>0</v>
      </c>
      <c r="AG211">
        <f t="shared" si="99"/>
        <v>0</v>
      </c>
      <c r="AH211">
        <f t="shared" si="99"/>
        <v>0</v>
      </c>
      <c r="AI211">
        <f t="shared" si="99"/>
        <v>0</v>
      </c>
      <c r="AJ211">
        <f t="shared" si="99"/>
        <v>0</v>
      </c>
      <c r="AK211">
        <f t="shared" si="99"/>
        <v>0</v>
      </c>
      <c r="AL211">
        <f t="shared" si="99"/>
        <v>-0.7745966692414834</v>
      </c>
      <c r="AM211">
        <f t="shared" si="99"/>
        <v>-0.7745966692414834</v>
      </c>
      <c r="AN211">
        <f t="shared" ref="AN211:AS274" si="129">IF(P211&gt;0, (P211-$W211)/$X211,P211)</f>
        <v>0</v>
      </c>
      <c r="AO211">
        <f t="shared" si="129"/>
        <v>0</v>
      </c>
      <c r="AP211">
        <f t="shared" si="129"/>
        <v>-0.7745966692414834</v>
      </c>
      <c r="AQ211">
        <f t="shared" si="128"/>
        <v>1.2909944487358056</v>
      </c>
      <c r="AR211">
        <f t="shared" si="128"/>
        <v>-0.7745966692414834</v>
      </c>
      <c r="AS211">
        <f t="shared" si="128"/>
        <v>1.2909944487358056</v>
      </c>
      <c r="AT211">
        <f t="shared" si="128"/>
        <v>1.2909944487358056</v>
      </c>
      <c r="AV211">
        <f t="shared" si="107"/>
        <v>0</v>
      </c>
      <c r="AW211">
        <f t="shared" si="108"/>
        <v>0</v>
      </c>
      <c r="AX211">
        <f t="shared" si="109"/>
        <v>0</v>
      </c>
      <c r="AY211">
        <f t="shared" si="110"/>
        <v>0.7590721152765898</v>
      </c>
      <c r="AZ211">
        <f t="shared" si="111"/>
        <v>0</v>
      </c>
      <c r="BA211">
        <f t="shared" si="112"/>
        <v>0</v>
      </c>
      <c r="BB211">
        <f t="shared" si="113"/>
        <v>0</v>
      </c>
      <c r="BC211">
        <f t="shared" si="114"/>
        <v>0</v>
      </c>
      <c r="BD211">
        <f t="shared" si="115"/>
        <v>0</v>
      </c>
      <c r="BE211">
        <f t="shared" si="116"/>
        <v>0</v>
      </c>
      <c r="BF211">
        <f t="shared" si="117"/>
        <v>0</v>
      </c>
      <c r="BG211">
        <f t="shared" si="118"/>
        <v>0</v>
      </c>
      <c r="BH211">
        <f t="shared" si="119"/>
        <v>0</v>
      </c>
      <c r="BI211">
        <f t="shared" si="120"/>
        <v>-1.8631770102243566</v>
      </c>
      <c r="BJ211">
        <f t="shared" si="121"/>
        <v>0</v>
      </c>
      <c r="BK211">
        <f t="shared" si="122"/>
        <v>0</v>
      </c>
      <c r="BL211">
        <f t="shared" si="123"/>
        <v>-0.55205244747388338</v>
      </c>
      <c r="BM211">
        <f t="shared" si="124"/>
        <v>0.9200874124564723</v>
      </c>
      <c r="BN211">
        <f t="shared" si="125"/>
        <v>0.7590721152765898</v>
      </c>
      <c r="BO211">
        <f t="shared" si="126"/>
        <v>-1.2651201921276496</v>
      </c>
      <c r="BP211">
        <f t="shared" si="127"/>
        <v>0.9200874124564723</v>
      </c>
      <c r="BR211">
        <f t="shared" si="104"/>
        <v>-0.32203059435976511</v>
      </c>
      <c r="BS211">
        <f t="shared" si="105"/>
        <v>4.358898943540674</v>
      </c>
      <c r="BT211">
        <f t="shared" si="106"/>
        <v>2.8284271247461898</v>
      </c>
      <c r="BU211">
        <f t="shared" si="101"/>
        <v>-2.6120130332312606E-2</v>
      </c>
    </row>
    <row r="212" spans="1:73" hidden="1" x14ac:dyDescent="0.15">
      <c r="A212" s="32" t="s">
        <v>409</v>
      </c>
      <c r="B212" s="31">
        <v>5</v>
      </c>
      <c r="C212" s="31">
        <v>3</v>
      </c>
      <c r="D212" s="31">
        <v>2</v>
      </c>
      <c r="E212" s="31">
        <v>3</v>
      </c>
      <c r="F212" s="31">
        <v>5</v>
      </c>
      <c r="G212" s="31"/>
      <c r="H212" s="31"/>
      <c r="I212" s="31">
        <v>3</v>
      </c>
      <c r="J212" s="31">
        <v>5</v>
      </c>
      <c r="K212" s="31"/>
      <c r="L212" s="31"/>
      <c r="M212" s="31">
        <v>5</v>
      </c>
      <c r="N212" s="31"/>
      <c r="O212" s="31">
        <v>2</v>
      </c>
      <c r="P212" s="31">
        <v>5</v>
      </c>
      <c r="Q212" s="31"/>
      <c r="R212" s="31"/>
      <c r="S212" s="31">
        <v>4</v>
      </c>
      <c r="T212" s="31"/>
      <c r="U212" s="31">
        <v>5</v>
      </c>
      <c r="V212" s="31">
        <v>5</v>
      </c>
      <c r="W212">
        <f t="shared" si="102"/>
        <v>4</v>
      </c>
      <c r="X212">
        <f t="shared" si="103"/>
        <v>1.1766968108291043</v>
      </c>
      <c r="Z212">
        <f t="shared" si="100"/>
        <v>0.84983658559879738</v>
      </c>
      <c r="AA212">
        <f t="shared" si="100"/>
        <v>-0.84983658559879738</v>
      </c>
      <c r="AB212">
        <f t="shared" si="100"/>
        <v>-1.6996731711975948</v>
      </c>
      <c r="AC212">
        <f t="shared" si="100"/>
        <v>-0.84983658559879738</v>
      </c>
      <c r="AD212">
        <f t="shared" si="100"/>
        <v>0.84983658559879738</v>
      </c>
      <c r="AE212">
        <f t="shared" si="100"/>
        <v>0</v>
      </c>
      <c r="AF212">
        <f t="shared" si="100"/>
        <v>0</v>
      </c>
      <c r="AG212">
        <f t="shared" si="100"/>
        <v>-0.84983658559879738</v>
      </c>
      <c r="AH212">
        <f t="shared" si="100"/>
        <v>0.84983658559879738</v>
      </c>
      <c r="AI212">
        <f t="shared" si="100"/>
        <v>0</v>
      </c>
      <c r="AJ212">
        <f t="shared" si="100"/>
        <v>0</v>
      </c>
      <c r="AK212">
        <f t="shared" si="100"/>
        <v>0.84983658559879738</v>
      </c>
      <c r="AL212">
        <f t="shared" si="100"/>
        <v>0</v>
      </c>
      <c r="AM212">
        <f t="shared" si="100"/>
        <v>-1.6996731711975948</v>
      </c>
      <c r="AN212">
        <f t="shared" si="129"/>
        <v>0.84983658559879738</v>
      </c>
      <c r="AO212">
        <f t="shared" si="129"/>
        <v>0</v>
      </c>
      <c r="AP212">
        <f t="shared" si="129"/>
        <v>0</v>
      </c>
      <c r="AQ212">
        <f t="shared" si="128"/>
        <v>0</v>
      </c>
      <c r="AR212">
        <f t="shared" si="128"/>
        <v>0</v>
      </c>
      <c r="AS212">
        <f t="shared" si="128"/>
        <v>0.84983658559879738</v>
      </c>
      <c r="AT212">
        <f t="shared" si="128"/>
        <v>0.84983658559879738</v>
      </c>
      <c r="AV212">
        <f t="shared" si="107"/>
        <v>0.60567568343933054</v>
      </c>
      <c r="AW212">
        <f t="shared" si="108"/>
        <v>0.83280406472907953</v>
      </c>
      <c r="AX212">
        <f t="shared" si="109"/>
        <v>0</v>
      </c>
      <c r="AY212">
        <f t="shared" si="110"/>
        <v>0.83280406472907953</v>
      </c>
      <c r="AZ212">
        <f t="shared" si="111"/>
        <v>-0.83280406472907953</v>
      </c>
      <c r="BA212">
        <f t="shared" si="112"/>
        <v>0</v>
      </c>
      <c r="BB212">
        <f t="shared" si="113"/>
        <v>0</v>
      </c>
      <c r="BC212">
        <f t="shared" si="114"/>
        <v>-0.60567568343933054</v>
      </c>
      <c r="BD212">
        <f t="shared" si="115"/>
        <v>0.60567568343933054</v>
      </c>
      <c r="BE212">
        <f t="shared" si="116"/>
        <v>0</v>
      </c>
      <c r="BF212">
        <f t="shared" si="117"/>
        <v>0</v>
      </c>
      <c r="BG212">
        <f t="shared" si="118"/>
        <v>0.60567568343933054</v>
      </c>
      <c r="BH212">
        <f t="shared" si="119"/>
        <v>0</v>
      </c>
      <c r="BI212">
        <f t="shared" si="120"/>
        <v>-4.0883108632154812</v>
      </c>
      <c r="BJ212">
        <f t="shared" si="121"/>
        <v>-0.83280406472907953</v>
      </c>
      <c r="BK212">
        <f t="shared" si="122"/>
        <v>0</v>
      </c>
      <c r="BL212">
        <f t="shared" si="123"/>
        <v>0</v>
      </c>
      <c r="BM212">
        <f t="shared" si="124"/>
        <v>0</v>
      </c>
      <c r="BN212">
        <f t="shared" si="125"/>
        <v>0</v>
      </c>
      <c r="BO212">
        <f t="shared" si="126"/>
        <v>-0.83280406472907953</v>
      </c>
      <c r="BP212">
        <f t="shared" si="127"/>
        <v>0.60567568343933054</v>
      </c>
      <c r="BR212">
        <f t="shared" si="104"/>
        <v>-3.1040878776265695</v>
      </c>
      <c r="BS212">
        <f t="shared" si="105"/>
        <v>4.358898943540674</v>
      </c>
      <c r="BT212">
        <f t="shared" si="106"/>
        <v>3.6055512754639887</v>
      </c>
      <c r="BU212">
        <f t="shared" si="101"/>
        <v>-0.19750838194716069</v>
      </c>
    </row>
    <row r="213" spans="1:73" hidden="1" x14ac:dyDescent="0.15">
      <c r="A213" s="32" t="s">
        <v>410</v>
      </c>
      <c r="B213" s="31">
        <v>5</v>
      </c>
      <c r="C213" s="31">
        <v>5</v>
      </c>
      <c r="D213" s="31">
        <v>5</v>
      </c>
      <c r="E213" s="31">
        <v>5</v>
      </c>
      <c r="F213" s="31"/>
      <c r="G213" s="31"/>
      <c r="H213" s="31"/>
      <c r="I213" s="31"/>
      <c r="J213" s="31"/>
      <c r="K213" s="31"/>
      <c r="L213" s="31"/>
      <c r="M213" s="31"/>
      <c r="N213" s="31"/>
      <c r="O213" s="31">
        <v>4</v>
      </c>
      <c r="P213" s="31"/>
      <c r="Q213" s="31">
        <v>3</v>
      </c>
      <c r="R213" s="31"/>
      <c r="S213" s="31">
        <v>5</v>
      </c>
      <c r="T213" s="31">
        <v>4</v>
      </c>
      <c r="U213" s="31"/>
      <c r="V213" s="31">
        <v>5</v>
      </c>
      <c r="W213">
        <f t="shared" si="102"/>
        <v>4.5555555555555554</v>
      </c>
      <c r="X213">
        <f t="shared" si="103"/>
        <v>0.6849348892187751</v>
      </c>
      <c r="Z213">
        <f t="shared" si="100"/>
        <v>0.64888568452305051</v>
      </c>
      <c r="AA213">
        <f t="shared" si="100"/>
        <v>0.64888568452305051</v>
      </c>
      <c r="AB213">
        <f t="shared" si="100"/>
        <v>0.64888568452305051</v>
      </c>
      <c r="AC213">
        <f t="shared" si="100"/>
        <v>0.64888568452305051</v>
      </c>
      <c r="AD213">
        <f t="shared" si="100"/>
        <v>0</v>
      </c>
      <c r="AE213">
        <f t="shared" si="100"/>
        <v>0</v>
      </c>
      <c r="AF213">
        <f t="shared" si="100"/>
        <v>0</v>
      </c>
      <c r="AG213">
        <f t="shared" si="100"/>
        <v>0</v>
      </c>
      <c r="AH213">
        <f t="shared" si="100"/>
        <v>0</v>
      </c>
      <c r="AI213">
        <f t="shared" si="100"/>
        <v>0</v>
      </c>
      <c r="AJ213">
        <f t="shared" si="100"/>
        <v>0</v>
      </c>
      <c r="AK213">
        <f t="shared" si="100"/>
        <v>0</v>
      </c>
      <c r="AL213">
        <f t="shared" si="100"/>
        <v>0</v>
      </c>
      <c r="AM213">
        <f t="shared" si="100"/>
        <v>-0.8111071056538125</v>
      </c>
      <c r="AN213">
        <f t="shared" si="129"/>
        <v>0</v>
      </c>
      <c r="AO213">
        <f t="shared" si="129"/>
        <v>-2.2710998958306754</v>
      </c>
      <c r="AP213">
        <f t="shared" si="129"/>
        <v>0</v>
      </c>
      <c r="AQ213">
        <f t="shared" si="128"/>
        <v>0.64888568452305051</v>
      </c>
      <c r="AR213">
        <f t="shared" si="128"/>
        <v>-0.8111071056538125</v>
      </c>
      <c r="AS213">
        <f t="shared" si="128"/>
        <v>0</v>
      </c>
      <c r="AT213">
        <f t="shared" si="128"/>
        <v>0.64888568452305051</v>
      </c>
      <c r="AV213">
        <f t="shared" si="107"/>
        <v>0.46245865041286427</v>
      </c>
      <c r="AW213">
        <f t="shared" si="108"/>
        <v>-0.63588064431768843</v>
      </c>
      <c r="AX213">
        <f t="shared" si="109"/>
        <v>0</v>
      </c>
      <c r="AY213">
        <f t="shared" si="110"/>
        <v>-0.63588064431768843</v>
      </c>
      <c r="AZ213">
        <f t="shared" si="111"/>
        <v>0</v>
      </c>
      <c r="BA213">
        <f t="shared" si="112"/>
        <v>0</v>
      </c>
      <c r="BB213">
        <f t="shared" si="113"/>
        <v>0</v>
      </c>
      <c r="BC213">
        <f t="shared" si="114"/>
        <v>0</v>
      </c>
      <c r="BD213">
        <f t="shared" si="115"/>
        <v>0</v>
      </c>
      <c r="BE213">
        <f t="shared" si="116"/>
        <v>0</v>
      </c>
      <c r="BF213">
        <f t="shared" si="117"/>
        <v>0</v>
      </c>
      <c r="BG213">
        <f t="shared" si="118"/>
        <v>0</v>
      </c>
      <c r="BH213">
        <f t="shared" si="119"/>
        <v>0</v>
      </c>
      <c r="BI213">
        <f t="shared" si="120"/>
        <v>-1.9509974314292695</v>
      </c>
      <c r="BJ213">
        <f t="shared" si="121"/>
        <v>0</v>
      </c>
      <c r="BK213">
        <f t="shared" si="122"/>
        <v>2.2255822551119082</v>
      </c>
      <c r="BL213">
        <f t="shared" si="123"/>
        <v>0</v>
      </c>
      <c r="BM213">
        <f t="shared" si="124"/>
        <v>0.46245865041286427</v>
      </c>
      <c r="BN213">
        <f t="shared" si="125"/>
        <v>0.79485080539710995</v>
      </c>
      <c r="BO213">
        <f t="shared" si="126"/>
        <v>0</v>
      </c>
      <c r="BP213">
        <f t="shared" si="127"/>
        <v>0.46245865041286427</v>
      </c>
      <c r="BR213">
        <f t="shared" si="104"/>
        <v>1.1850502916829646</v>
      </c>
      <c r="BS213">
        <f t="shared" si="105"/>
        <v>4.358898943540674</v>
      </c>
      <c r="BT213">
        <f t="shared" si="106"/>
        <v>3.0000000000000004</v>
      </c>
      <c r="BU213">
        <f t="shared" si="101"/>
        <v>9.0623060779990175E-2</v>
      </c>
    </row>
    <row r="214" spans="1:73" hidden="1" x14ac:dyDescent="0.15">
      <c r="A214" s="32" t="s">
        <v>411</v>
      </c>
      <c r="B214" s="31"/>
      <c r="C214" s="31">
        <v>5</v>
      </c>
      <c r="D214" s="31">
        <v>4</v>
      </c>
      <c r="E214" s="31">
        <v>4</v>
      </c>
      <c r="F214" s="31"/>
      <c r="G214" s="31"/>
      <c r="H214" s="31">
        <v>5</v>
      </c>
      <c r="I214" s="31"/>
      <c r="J214" s="31"/>
      <c r="K214" s="31"/>
      <c r="L214" s="31"/>
      <c r="M214" s="31"/>
      <c r="N214" s="31">
        <v>3</v>
      </c>
      <c r="O214" s="31">
        <v>3</v>
      </c>
      <c r="P214" s="31">
        <v>2</v>
      </c>
      <c r="Q214" s="31"/>
      <c r="R214" s="31"/>
      <c r="S214" s="31">
        <v>4</v>
      </c>
      <c r="T214" s="31">
        <v>3</v>
      </c>
      <c r="U214" s="31">
        <v>5</v>
      </c>
      <c r="V214" s="31">
        <v>5</v>
      </c>
      <c r="W214">
        <f t="shared" si="102"/>
        <v>3.9090909090909092</v>
      </c>
      <c r="X214">
        <f t="shared" si="103"/>
        <v>0.99585919546393842</v>
      </c>
      <c r="Z214">
        <f t="shared" si="100"/>
        <v>0</v>
      </c>
      <c r="AA214">
        <f t="shared" si="100"/>
        <v>1.0954451150103321</v>
      </c>
      <c r="AB214">
        <f t="shared" si="100"/>
        <v>9.1287092917527596E-2</v>
      </c>
      <c r="AC214">
        <f t="shared" si="100"/>
        <v>9.1287092917527596E-2</v>
      </c>
      <c r="AD214">
        <f t="shared" si="100"/>
        <v>0</v>
      </c>
      <c r="AE214">
        <f t="shared" si="100"/>
        <v>0</v>
      </c>
      <c r="AF214">
        <f t="shared" si="100"/>
        <v>1.0954451150103321</v>
      </c>
      <c r="AG214">
        <f t="shared" si="100"/>
        <v>0</v>
      </c>
      <c r="AH214">
        <f t="shared" si="100"/>
        <v>0</v>
      </c>
      <c r="AI214">
        <f t="shared" si="100"/>
        <v>0</v>
      </c>
      <c r="AJ214">
        <f t="shared" si="100"/>
        <v>0</v>
      </c>
      <c r="AK214">
        <f t="shared" si="100"/>
        <v>0</v>
      </c>
      <c r="AL214">
        <f t="shared" si="100"/>
        <v>-0.9128709291752769</v>
      </c>
      <c r="AM214">
        <f t="shared" si="100"/>
        <v>-0.9128709291752769</v>
      </c>
      <c r="AN214">
        <f t="shared" si="129"/>
        <v>-1.9170289512680814</v>
      </c>
      <c r="AO214">
        <f t="shared" si="129"/>
        <v>0</v>
      </c>
      <c r="AP214">
        <f t="shared" si="129"/>
        <v>0</v>
      </c>
      <c r="AQ214">
        <f t="shared" si="128"/>
        <v>9.1287092917527596E-2</v>
      </c>
      <c r="AR214">
        <f t="shared" si="128"/>
        <v>-0.9128709291752769</v>
      </c>
      <c r="AS214">
        <f t="shared" si="128"/>
        <v>1.0954451150103321</v>
      </c>
      <c r="AT214">
        <f t="shared" si="128"/>
        <v>1.0954451150103321</v>
      </c>
      <c r="AV214">
        <f t="shared" si="107"/>
        <v>0</v>
      </c>
      <c r="AW214">
        <f t="shared" si="108"/>
        <v>-1.0734900802433867</v>
      </c>
      <c r="AX214">
        <f t="shared" si="109"/>
        <v>0</v>
      </c>
      <c r="AY214">
        <f t="shared" si="110"/>
        <v>-8.9457506686948796E-2</v>
      </c>
      <c r="AZ214">
        <f t="shared" si="111"/>
        <v>0</v>
      </c>
      <c r="BA214">
        <f t="shared" si="112"/>
        <v>0</v>
      </c>
      <c r="BB214">
        <f t="shared" si="113"/>
        <v>-1.0734900802433867</v>
      </c>
      <c r="BC214">
        <f t="shared" si="114"/>
        <v>0</v>
      </c>
      <c r="BD214">
        <f t="shared" si="115"/>
        <v>0</v>
      </c>
      <c r="BE214">
        <f t="shared" si="116"/>
        <v>0</v>
      </c>
      <c r="BF214">
        <f t="shared" si="117"/>
        <v>0</v>
      </c>
      <c r="BG214">
        <f t="shared" si="118"/>
        <v>0</v>
      </c>
      <c r="BH214">
        <f t="shared" si="119"/>
        <v>0</v>
      </c>
      <c r="BI214">
        <f t="shared" si="120"/>
        <v>-2.1957751641341998</v>
      </c>
      <c r="BJ214">
        <f t="shared" si="121"/>
        <v>1.8786076404259267</v>
      </c>
      <c r="BK214">
        <f t="shared" si="122"/>
        <v>0</v>
      </c>
      <c r="BL214">
        <f t="shared" si="123"/>
        <v>0</v>
      </c>
      <c r="BM214">
        <f t="shared" si="124"/>
        <v>6.5060004863235488E-2</v>
      </c>
      <c r="BN214">
        <f t="shared" si="125"/>
        <v>0.89457506686948896</v>
      </c>
      <c r="BO214">
        <f t="shared" si="126"/>
        <v>-1.0734900802433867</v>
      </c>
      <c r="BP214">
        <f t="shared" si="127"/>
        <v>0.78072005835882652</v>
      </c>
      <c r="BR214">
        <f t="shared" si="104"/>
        <v>-1.8867401410338307</v>
      </c>
      <c r="BS214">
        <f t="shared" si="105"/>
        <v>4.358898943540674</v>
      </c>
      <c r="BT214">
        <f t="shared" si="106"/>
        <v>3.3166247903553994</v>
      </c>
      <c r="BU214">
        <f t="shared" si="101"/>
        <v>-0.13050854451098184</v>
      </c>
    </row>
    <row r="215" spans="1:73" hidden="1" x14ac:dyDescent="0.15">
      <c r="A215" s="32" t="s">
        <v>412</v>
      </c>
      <c r="B215" s="31"/>
      <c r="C215" s="31"/>
      <c r="D215" s="31">
        <v>5</v>
      </c>
      <c r="E215" s="31"/>
      <c r="F215" s="31"/>
      <c r="G215" s="31"/>
      <c r="H215" s="31"/>
      <c r="I215" s="31"/>
      <c r="J215" s="31"/>
      <c r="K215" s="31"/>
      <c r="L215" s="31"/>
      <c r="M215" s="31"/>
      <c r="N215" s="31">
        <v>4</v>
      </c>
      <c r="O215" s="31"/>
      <c r="P215" s="31">
        <v>5</v>
      </c>
      <c r="Q215" s="31">
        <v>4</v>
      </c>
      <c r="R215" s="31"/>
      <c r="S215" s="31"/>
      <c r="T215" s="31">
        <v>4</v>
      </c>
      <c r="U215" s="31"/>
      <c r="V215" s="31">
        <v>4</v>
      </c>
      <c r="W215">
        <f t="shared" si="102"/>
        <v>4.333333333333333</v>
      </c>
      <c r="X215">
        <f t="shared" si="103"/>
        <v>0.47140452079103168</v>
      </c>
      <c r="Z215">
        <f t="shared" si="100"/>
        <v>0</v>
      </c>
      <c r="AA215">
        <f t="shared" si="100"/>
        <v>0</v>
      </c>
      <c r="AB215">
        <f t="shared" si="100"/>
        <v>1.4142135623730956</v>
      </c>
      <c r="AC215">
        <f t="shared" si="100"/>
        <v>0</v>
      </c>
      <c r="AD215">
        <f t="shared" si="100"/>
        <v>0</v>
      </c>
      <c r="AE215">
        <f t="shared" si="100"/>
        <v>0</v>
      </c>
      <c r="AF215">
        <f t="shared" si="100"/>
        <v>0</v>
      </c>
      <c r="AG215">
        <f t="shared" si="100"/>
        <v>0</v>
      </c>
      <c r="AH215">
        <f t="shared" si="100"/>
        <v>0</v>
      </c>
      <c r="AI215">
        <f t="shared" si="100"/>
        <v>0</v>
      </c>
      <c r="AJ215">
        <f t="shared" si="100"/>
        <v>0</v>
      </c>
      <c r="AK215">
        <f t="shared" si="100"/>
        <v>0</v>
      </c>
      <c r="AL215">
        <f t="shared" si="100"/>
        <v>-0.70710678118654691</v>
      </c>
      <c r="AM215">
        <f t="shared" si="100"/>
        <v>0</v>
      </c>
      <c r="AN215">
        <f t="shared" si="129"/>
        <v>1.4142135623730956</v>
      </c>
      <c r="AO215">
        <f t="shared" si="129"/>
        <v>-0.70710678118654691</v>
      </c>
      <c r="AP215">
        <f t="shared" si="129"/>
        <v>0</v>
      </c>
      <c r="AQ215">
        <f t="shared" si="128"/>
        <v>0</v>
      </c>
      <c r="AR215">
        <f t="shared" si="128"/>
        <v>-0.70710678118654691</v>
      </c>
      <c r="AS215">
        <f t="shared" si="128"/>
        <v>0</v>
      </c>
      <c r="AT215">
        <f t="shared" si="128"/>
        <v>-0.70710678118654691</v>
      </c>
      <c r="AV215">
        <f t="shared" si="107"/>
        <v>0</v>
      </c>
      <c r="AW215">
        <f t="shared" si="108"/>
        <v>0</v>
      </c>
      <c r="AX215">
        <f t="shared" si="109"/>
        <v>0</v>
      </c>
      <c r="AY215">
        <f t="shared" si="110"/>
        <v>0</v>
      </c>
      <c r="AZ215">
        <f t="shared" si="111"/>
        <v>0</v>
      </c>
      <c r="BA215">
        <f t="shared" si="112"/>
        <v>0</v>
      </c>
      <c r="BB215">
        <f t="shared" si="113"/>
        <v>0</v>
      </c>
      <c r="BC215">
        <f t="shared" si="114"/>
        <v>0</v>
      </c>
      <c r="BD215">
        <f t="shared" si="115"/>
        <v>0</v>
      </c>
      <c r="BE215">
        <f t="shared" si="116"/>
        <v>0</v>
      </c>
      <c r="BF215">
        <f t="shared" si="117"/>
        <v>0</v>
      </c>
      <c r="BG215">
        <f t="shared" si="118"/>
        <v>0</v>
      </c>
      <c r="BH215">
        <f t="shared" si="119"/>
        <v>0</v>
      </c>
      <c r="BI215">
        <f t="shared" si="120"/>
        <v>0</v>
      </c>
      <c r="BJ215">
        <f t="shared" si="121"/>
        <v>-1.3858697343671671</v>
      </c>
      <c r="BK215">
        <f t="shared" si="122"/>
        <v>0.69293486718358277</v>
      </c>
      <c r="BL215">
        <f t="shared" si="123"/>
        <v>0</v>
      </c>
      <c r="BM215">
        <f t="shared" si="124"/>
        <v>0</v>
      </c>
      <c r="BN215">
        <f t="shared" si="125"/>
        <v>0.69293486718358277</v>
      </c>
      <c r="BO215">
        <f t="shared" si="126"/>
        <v>0</v>
      </c>
      <c r="BP215">
        <f t="shared" si="127"/>
        <v>-0.50395263067896923</v>
      </c>
      <c r="BR215">
        <f t="shared" si="104"/>
        <v>-0.50395263067897078</v>
      </c>
      <c r="BS215">
        <f t="shared" si="105"/>
        <v>4.358898943540674</v>
      </c>
      <c r="BT215">
        <f t="shared" si="106"/>
        <v>2.4494897427831779</v>
      </c>
      <c r="BU215">
        <f t="shared" si="101"/>
        <v>-4.7199488360319355E-2</v>
      </c>
    </row>
    <row r="216" spans="1:73" hidden="1" x14ac:dyDescent="0.15">
      <c r="A216" s="32" t="s">
        <v>413</v>
      </c>
      <c r="B216" s="31">
        <v>4</v>
      </c>
      <c r="C216" s="31">
        <v>5</v>
      </c>
      <c r="D216" s="31">
        <v>5</v>
      </c>
      <c r="E216" s="31"/>
      <c r="F216" s="31"/>
      <c r="G216" s="31"/>
      <c r="H216" s="31"/>
      <c r="I216" s="31">
        <v>1</v>
      </c>
      <c r="J216" s="31"/>
      <c r="K216" s="31"/>
      <c r="L216" s="31"/>
      <c r="M216" s="31"/>
      <c r="N216" s="31">
        <v>2</v>
      </c>
      <c r="O216" s="31">
        <v>3</v>
      </c>
      <c r="P216" s="31">
        <v>3</v>
      </c>
      <c r="Q216" s="31">
        <v>5</v>
      </c>
      <c r="R216" s="31"/>
      <c r="S216" s="31"/>
      <c r="T216" s="31"/>
      <c r="U216" s="31">
        <v>4</v>
      </c>
      <c r="V216" s="31"/>
      <c r="W216">
        <f t="shared" si="102"/>
        <v>3.5555555555555554</v>
      </c>
      <c r="X216">
        <f t="shared" si="103"/>
        <v>1.3425606637327303</v>
      </c>
      <c r="Z216">
        <f t="shared" si="100"/>
        <v>0.33104235544094729</v>
      </c>
      <c r="AA216">
        <f t="shared" si="100"/>
        <v>1.0758876551830785</v>
      </c>
      <c r="AB216">
        <f t="shared" si="100"/>
        <v>1.0758876551830785</v>
      </c>
      <c r="AC216">
        <f t="shared" si="100"/>
        <v>0</v>
      </c>
      <c r="AD216">
        <f t="shared" si="100"/>
        <v>0</v>
      </c>
      <c r="AE216">
        <f t="shared" si="100"/>
        <v>0</v>
      </c>
      <c r="AF216">
        <f t="shared" si="100"/>
        <v>0</v>
      </c>
      <c r="AG216">
        <f t="shared" si="100"/>
        <v>-1.9034935437854461</v>
      </c>
      <c r="AH216">
        <f t="shared" si="100"/>
        <v>0</v>
      </c>
      <c r="AI216">
        <f t="shared" si="100"/>
        <v>0</v>
      </c>
      <c r="AJ216">
        <f t="shared" si="100"/>
        <v>0</v>
      </c>
      <c r="AK216">
        <f t="shared" si="100"/>
        <v>0</v>
      </c>
      <c r="AL216">
        <f t="shared" si="100"/>
        <v>-1.158648244043315</v>
      </c>
      <c r="AM216">
        <f t="shared" si="100"/>
        <v>-0.41380294430118381</v>
      </c>
      <c r="AN216">
        <f t="shared" si="129"/>
        <v>-0.41380294430118381</v>
      </c>
      <c r="AO216">
        <f t="shared" si="129"/>
        <v>1.0758876551830785</v>
      </c>
      <c r="AP216">
        <f t="shared" si="129"/>
        <v>0</v>
      </c>
      <c r="AQ216">
        <f t="shared" si="128"/>
        <v>0</v>
      </c>
      <c r="AR216">
        <f t="shared" si="128"/>
        <v>0</v>
      </c>
      <c r="AS216">
        <f t="shared" si="128"/>
        <v>0.33104235544094729</v>
      </c>
      <c r="AT216">
        <f t="shared" si="128"/>
        <v>0</v>
      </c>
      <c r="AV216">
        <f t="shared" si="107"/>
        <v>0.23593277610869812</v>
      </c>
      <c r="AW216">
        <f t="shared" si="108"/>
        <v>-1.0543245932357446</v>
      </c>
      <c r="AX216">
        <f t="shared" si="109"/>
        <v>0</v>
      </c>
      <c r="AY216">
        <f t="shared" si="110"/>
        <v>0</v>
      </c>
      <c r="AZ216">
        <f t="shared" si="111"/>
        <v>0</v>
      </c>
      <c r="BA216">
        <f t="shared" si="112"/>
        <v>0</v>
      </c>
      <c r="BB216">
        <f t="shared" si="113"/>
        <v>0</v>
      </c>
      <c r="BC216">
        <f t="shared" si="114"/>
        <v>-1.3566134626250135</v>
      </c>
      <c r="BD216">
        <f t="shared" si="115"/>
        <v>0</v>
      </c>
      <c r="BE216">
        <f t="shared" si="116"/>
        <v>0</v>
      </c>
      <c r="BF216">
        <f t="shared" si="117"/>
        <v>0</v>
      </c>
      <c r="BG216">
        <f t="shared" si="118"/>
        <v>0</v>
      </c>
      <c r="BH216">
        <f t="shared" si="119"/>
        <v>0</v>
      </c>
      <c r="BI216">
        <f t="shared" si="120"/>
        <v>-0.99534139920856946</v>
      </c>
      <c r="BJ216">
        <f t="shared" si="121"/>
        <v>0.40550945893682461</v>
      </c>
      <c r="BK216">
        <f t="shared" si="122"/>
        <v>-1.0543245932357446</v>
      </c>
      <c r="BL216">
        <f t="shared" si="123"/>
        <v>0</v>
      </c>
      <c r="BM216">
        <f t="shared" si="124"/>
        <v>0</v>
      </c>
      <c r="BN216">
        <f t="shared" si="125"/>
        <v>0</v>
      </c>
      <c r="BO216">
        <f t="shared" si="126"/>
        <v>-0.32440756714945995</v>
      </c>
      <c r="BP216">
        <f t="shared" si="127"/>
        <v>0</v>
      </c>
      <c r="BR216">
        <f t="shared" si="104"/>
        <v>-4.1435693804090095</v>
      </c>
      <c r="BS216">
        <f t="shared" si="105"/>
        <v>4.358898943540674</v>
      </c>
      <c r="BT216">
        <f t="shared" si="106"/>
        <v>3</v>
      </c>
      <c r="BU216">
        <f t="shared" si="101"/>
        <v>-0.31686667008337388</v>
      </c>
    </row>
    <row r="217" spans="1:73" hidden="1" x14ac:dyDescent="0.15">
      <c r="A217" s="32" t="s">
        <v>414</v>
      </c>
      <c r="B217" s="31"/>
      <c r="C217" s="31"/>
      <c r="D217" s="31">
        <v>3</v>
      </c>
      <c r="E217" s="31">
        <v>2</v>
      </c>
      <c r="F217" s="31"/>
      <c r="G217" s="31"/>
      <c r="H217" s="31"/>
      <c r="I217" s="31">
        <v>5</v>
      </c>
      <c r="J217" s="31">
        <v>2</v>
      </c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>
        <v>5</v>
      </c>
      <c r="V217" s="31"/>
      <c r="W217">
        <f t="shared" si="102"/>
        <v>3.4</v>
      </c>
      <c r="X217">
        <f t="shared" si="103"/>
        <v>1.3564659966250536</v>
      </c>
      <c r="Z217">
        <f t="shared" si="100"/>
        <v>0</v>
      </c>
      <c r="AA217">
        <f t="shared" si="100"/>
        <v>0</v>
      </c>
      <c r="AB217">
        <f t="shared" si="100"/>
        <v>-0.29488391230979422</v>
      </c>
      <c r="AC217">
        <f t="shared" si="100"/>
        <v>-1.0320936930842799</v>
      </c>
      <c r="AD217">
        <f t="shared" si="100"/>
        <v>0</v>
      </c>
      <c r="AE217">
        <f t="shared" si="100"/>
        <v>0</v>
      </c>
      <c r="AF217">
        <f t="shared" si="100"/>
        <v>0</v>
      </c>
      <c r="AG217">
        <f t="shared" si="100"/>
        <v>1.1795356492391771</v>
      </c>
      <c r="AH217">
        <f t="shared" si="100"/>
        <v>-1.0320936930842799</v>
      </c>
      <c r="AI217">
        <f t="shared" si="100"/>
        <v>0</v>
      </c>
      <c r="AJ217">
        <f t="shared" si="100"/>
        <v>0</v>
      </c>
      <c r="AK217">
        <f t="shared" si="100"/>
        <v>0</v>
      </c>
      <c r="AL217">
        <f t="shared" si="100"/>
        <v>0</v>
      </c>
      <c r="AM217">
        <f t="shared" si="100"/>
        <v>0</v>
      </c>
      <c r="AN217">
        <f t="shared" si="129"/>
        <v>0</v>
      </c>
      <c r="AO217">
        <f t="shared" si="129"/>
        <v>0</v>
      </c>
      <c r="AP217">
        <f t="shared" si="129"/>
        <v>0</v>
      </c>
      <c r="AQ217">
        <f t="shared" si="128"/>
        <v>0</v>
      </c>
      <c r="AR217">
        <f t="shared" si="128"/>
        <v>0</v>
      </c>
      <c r="AS217">
        <f t="shared" si="128"/>
        <v>1.1795356492391771</v>
      </c>
      <c r="AT217">
        <f t="shared" si="128"/>
        <v>0</v>
      </c>
      <c r="AV217">
        <f t="shared" si="107"/>
        <v>0</v>
      </c>
      <c r="AW217">
        <f t="shared" si="108"/>
        <v>0</v>
      </c>
      <c r="AX217">
        <f t="shared" si="109"/>
        <v>0</v>
      </c>
      <c r="AY217">
        <f t="shared" si="110"/>
        <v>1.0114083546735126</v>
      </c>
      <c r="AZ217">
        <f t="shared" si="111"/>
        <v>0</v>
      </c>
      <c r="BA217">
        <f t="shared" si="112"/>
        <v>0</v>
      </c>
      <c r="BB217">
        <f t="shared" si="113"/>
        <v>0</v>
      </c>
      <c r="BC217">
        <f t="shared" si="114"/>
        <v>0.84065109998837406</v>
      </c>
      <c r="BD217">
        <f t="shared" si="115"/>
        <v>-0.73556971248982728</v>
      </c>
      <c r="BE217">
        <f t="shared" si="116"/>
        <v>0</v>
      </c>
      <c r="BF217">
        <f t="shared" si="117"/>
        <v>0</v>
      </c>
      <c r="BG217">
        <f t="shared" si="118"/>
        <v>0</v>
      </c>
      <c r="BH217">
        <f t="shared" si="119"/>
        <v>0</v>
      </c>
      <c r="BI217">
        <f t="shared" si="120"/>
        <v>0</v>
      </c>
      <c r="BJ217">
        <f t="shared" si="121"/>
        <v>0</v>
      </c>
      <c r="BK217">
        <f t="shared" si="122"/>
        <v>0</v>
      </c>
      <c r="BL217">
        <f t="shared" si="123"/>
        <v>0</v>
      </c>
      <c r="BM217">
        <f t="shared" si="124"/>
        <v>0</v>
      </c>
      <c r="BN217">
        <f t="shared" si="125"/>
        <v>0</v>
      </c>
      <c r="BO217">
        <f t="shared" si="126"/>
        <v>-1.1558952624840144</v>
      </c>
      <c r="BP217">
        <f t="shared" si="127"/>
        <v>0</v>
      </c>
      <c r="BR217">
        <f t="shared" si="104"/>
        <v>-3.9405520311954989E-2</v>
      </c>
      <c r="BS217">
        <f t="shared" si="105"/>
        <v>4.358898943540674</v>
      </c>
      <c r="BT217">
        <f t="shared" si="106"/>
        <v>2.2360679774997898</v>
      </c>
      <c r="BU217">
        <f t="shared" si="101"/>
        <v>-4.0429210792717642E-3</v>
      </c>
    </row>
    <row r="218" spans="1:73" hidden="1" x14ac:dyDescent="0.15">
      <c r="A218" s="32" t="s">
        <v>415</v>
      </c>
      <c r="B218" s="31"/>
      <c r="C218" s="31">
        <v>4</v>
      </c>
      <c r="D218" s="31">
        <v>4</v>
      </c>
      <c r="E218" s="31">
        <v>4</v>
      </c>
      <c r="F218" s="31"/>
      <c r="G218" s="31"/>
      <c r="H218" s="31"/>
      <c r="I218" s="31">
        <v>5</v>
      </c>
      <c r="J218" s="31"/>
      <c r="K218" s="31"/>
      <c r="L218" s="31"/>
      <c r="M218" s="31"/>
      <c r="N218" s="31">
        <v>4</v>
      </c>
      <c r="O218" s="31"/>
      <c r="P218" s="31">
        <v>4</v>
      </c>
      <c r="Q218" s="31">
        <v>5</v>
      </c>
      <c r="R218" s="31"/>
      <c r="S218" s="31"/>
      <c r="T218" s="31"/>
      <c r="U218" s="31"/>
      <c r="V218" s="31">
        <v>5</v>
      </c>
      <c r="W218">
        <f t="shared" si="102"/>
        <v>4.375</v>
      </c>
      <c r="X218">
        <f t="shared" si="103"/>
        <v>0.48412291827592713</v>
      </c>
      <c r="Z218">
        <f t="shared" si="100"/>
        <v>0</v>
      </c>
      <c r="AA218">
        <f t="shared" si="100"/>
        <v>-0.7745966692414834</v>
      </c>
      <c r="AB218">
        <f t="shared" si="100"/>
        <v>-0.7745966692414834</v>
      </c>
      <c r="AC218">
        <f t="shared" si="100"/>
        <v>-0.7745966692414834</v>
      </c>
      <c r="AD218">
        <f t="shared" si="100"/>
        <v>0</v>
      </c>
      <c r="AE218">
        <f t="shared" si="100"/>
        <v>0</v>
      </c>
      <c r="AF218">
        <f t="shared" si="100"/>
        <v>0</v>
      </c>
      <c r="AG218">
        <f t="shared" si="100"/>
        <v>1.2909944487358056</v>
      </c>
      <c r="AH218">
        <f t="shared" si="100"/>
        <v>0</v>
      </c>
      <c r="AI218">
        <f t="shared" si="100"/>
        <v>0</v>
      </c>
      <c r="AJ218">
        <f t="shared" si="100"/>
        <v>0</v>
      </c>
      <c r="AK218">
        <f t="shared" si="100"/>
        <v>0</v>
      </c>
      <c r="AL218">
        <f t="shared" si="100"/>
        <v>-0.7745966692414834</v>
      </c>
      <c r="AM218">
        <f t="shared" si="100"/>
        <v>0</v>
      </c>
      <c r="AN218">
        <f t="shared" si="129"/>
        <v>-0.7745966692414834</v>
      </c>
      <c r="AO218">
        <f t="shared" si="129"/>
        <v>1.2909944487358056</v>
      </c>
      <c r="AP218">
        <f t="shared" si="129"/>
        <v>0</v>
      </c>
      <c r="AQ218">
        <f t="shared" si="128"/>
        <v>0</v>
      </c>
      <c r="AR218">
        <f t="shared" si="128"/>
        <v>0</v>
      </c>
      <c r="AS218">
        <f t="shared" si="128"/>
        <v>0</v>
      </c>
      <c r="AT218">
        <f t="shared" si="128"/>
        <v>1.2909944487358056</v>
      </c>
      <c r="AV218">
        <f t="shared" si="107"/>
        <v>0</v>
      </c>
      <c r="AW218">
        <f t="shared" si="108"/>
        <v>0.7590721152765898</v>
      </c>
      <c r="AX218">
        <f t="shared" si="109"/>
        <v>0</v>
      </c>
      <c r="AY218">
        <f t="shared" si="110"/>
        <v>0.7590721152765898</v>
      </c>
      <c r="AZ218">
        <f t="shared" si="111"/>
        <v>0</v>
      </c>
      <c r="BA218">
        <f t="shared" si="112"/>
        <v>0</v>
      </c>
      <c r="BB218">
        <f t="shared" si="113"/>
        <v>0</v>
      </c>
      <c r="BC218">
        <f t="shared" si="114"/>
        <v>0.9200874124564723</v>
      </c>
      <c r="BD218">
        <f t="shared" si="115"/>
        <v>0</v>
      </c>
      <c r="BE218">
        <f t="shared" si="116"/>
        <v>0</v>
      </c>
      <c r="BF218">
        <f t="shared" si="117"/>
        <v>0</v>
      </c>
      <c r="BG218">
        <f t="shared" si="118"/>
        <v>0</v>
      </c>
      <c r="BH218">
        <f t="shared" si="119"/>
        <v>0</v>
      </c>
      <c r="BI218">
        <f t="shared" si="120"/>
        <v>0</v>
      </c>
      <c r="BJ218">
        <f t="shared" si="121"/>
        <v>0.7590721152765898</v>
      </c>
      <c r="BK218">
        <f t="shared" si="122"/>
        <v>-1.2651201921276496</v>
      </c>
      <c r="BL218">
        <f t="shared" si="123"/>
        <v>0</v>
      </c>
      <c r="BM218">
        <f t="shared" si="124"/>
        <v>0</v>
      </c>
      <c r="BN218">
        <f t="shared" si="125"/>
        <v>0</v>
      </c>
      <c r="BO218">
        <f t="shared" si="126"/>
        <v>0</v>
      </c>
      <c r="BP218">
        <f t="shared" si="127"/>
        <v>0.9200874124564723</v>
      </c>
      <c r="BR218">
        <f t="shared" si="104"/>
        <v>2.8522709786150644</v>
      </c>
      <c r="BS218">
        <f t="shared" si="105"/>
        <v>4.358898943540674</v>
      </c>
      <c r="BT218">
        <f t="shared" si="106"/>
        <v>2.8284271247461898</v>
      </c>
      <c r="BU218">
        <f t="shared" si="101"/>
        <v>0.23134972580048327</v>
      </c>
    </row>
    <row r="219" spans="1:73" hidden="1" x14ac:dyDescent="0.15">
      <c r="A219" s="32" t="s">
        <v>416</v>
      </c>
      <c r="B219" s="31">
        <v>5</v>
      </c>
      <c r="C219" s="31"/>
      <c r="D219" s="31">
        <v>5</v>
      </c>
      <c r="E219" s="31">
        <v>5</v>
      </c>
      <c r="F219" s="31"/>
      <c r="G219" s="31"/>
      <c r="H219" s="31">
        <v>3</v>
      </c>
      <c r="I219" s="31"/>
      <c r="J219" s="31"/>
      <c r="K219" s="31"/>
      <c r="L219" s="31"/>
      <c r="M219" s="31"/>
      <c r="N219" s="31"/>
      <c r="O219" s="31">
        <v>3</v>
      </c>
      <c r="P219" s="31"/>
      <c r="Q219" s="31">
        <v>5</v>
      </c>
      <c r="R219" s="31"/>
      <c r="S219" s="31">
        <v>4</v>
      </c>
      <c r="T219" s="31"/>
      <c r="U219" s="31"/>
      <c r="V219" s="31">
        <v>3</v>
      </c>
      <c r="W219">
        <f t="shared" si="102"/>
        <v>4.125</v>
      </c>
      <c r="X219">
        <f t="shared" si="103"/>
        <v>0.92702481088695787</v>
      </c>
      <c r="Z219">
        <f t="shared" si="100"/>
        <v>0.94387980744853894</v>
      </c>
      <c r="AA219">
        <f t="shared" si="100"/>
        <v>0</v>
      </c>
      <c r="AB219">
        <f t="shared" si="100"/>
        <v>0.94387980744853894</v>
      </c>
      <c r="AC219">
        <f t="shared" si="100"/>
        <v>0.94387980744853894</v>
      </c>
      <c r="AD219">
        <f t="shared" si="100"/>
        <v>0</v>
      </c>
      <c r="AE219">
        <f t="shared" si="100"/>
        <v>0</v>
      </c>
      <c r="AF219">
        <f t="shared" si="100"/>
        <v>-1.2135597524338357</v>
      </c>
      <c r="AG219">
        <f t="shared" si="100"/>
        <v>0</v>
      </c>
      <c r="AH219">
        <f t="shared" si="100"/>
        <v>0</v>
      </c>
      <c r="AI219">
        <f t="shared" si="100"/>
        <v>0</v>
      </c>
      <c r="AJ219">
        <f t="shared" si="100"/>
        <v>0</v>
      </c>
      <c r="AK219">
        <f t="shared" si="100"/>
        <v>0</v>
      </c>
      <c r="AL219">
        <f t="shared" si="100"/>
        <v>0</v>
      </c>
      <c r="AM219">
        <f t="shared" si="100"/>
        <v>-1.2135597524338357</v>
      </c>
      <c r="AN219">
        <f t="shared" si="129"/>
        <v>0</v>
      </c>
      <c r="AO219">
        <f t="shared" si="129"/>
        <v>0.94387980744853894</v>
      </c>
      <c r="AP219">
        <f t="shared" si="129"/>
        <v>0</v>
      </c>
      <c r="AQ219">
        <f t="shared" si="128"/>
        <v>-0.13483997249264842</v>
      </c>
      <c r="AR219">
        <f t="shared" si="128"/>
        <v>0</v>
      </c>
      <c r="AS219">
        <f t="shared" si="128"/>
        <v>0</v>
      </c>
      <c r="AT219">
        <f t="shared" si="128"/>
        <v>-1.2135597524338357</v>
      </c>
      <c r="AV219">
        <f t="shared" si="107"/>
        <v>0.6726999721460174</v>
      </c>
      <c r="AW219">
        <f t="shared" si="108"/>
        <v>0</v>
      </c>
      <c r="AX219">
        <f t="shared" si="109"/>
        <v>0</v>
      </c>
      <c r="AY219">
        <f t="shared" si="110"/>
        <v>-0.92496246170077401</v>
      </c>
      <c r="AZ219">
        <f t="shared" si="111"/>
        <v>0</v>
      </c>
      <c r="BA219">
        <f t="shared" si="112"/>
        <v>0</v>
      </c>
      <c r="BB219">
        <f t="shared" si="113"/>
        <v>1.189237450758138</v>
      </c>
      <c r="BC219">
        <f t="shared" si="114"/>
        <v>0</v>
      </c>
      <c r="BD219">
        <f t="shared" si="115"/>
        <v>0</v>
      </c>
      <c r="BE219">
        <f t="shared" si="116"/>
        <v>0</v>
      </c>
      <c r="BF219">
        <f t="shared" si="117"/>
        <v>0</v>
      </c>
      <c r="BG219">
        <f t="shared" si="118"/>
        <v>0</v>
      </c>
      <c r="BH219">
        <f t="shared" si="119"/>
        <v>0</v>
      </c>
      <c r="BI219">
        <f t="shared" si="120"/>
        <v>-2.9190373791336111</v>
      </c>
      <c r="BJ219">
        <f t="shared" si="121"/>
        <v>0</v>
      </c>
      <c r="BK219">
        <f t="shared" si="122"/>
        <v>-0.92496246170077401</v>
      </c>
      <c r="BL219">
        <f t="shared" si="123"/>
        <v>0</v>
      </c>
      <c r="BM219">
        <f t="shared" si="124"/>
        <v>-9.6099996020859627E-2</v>
      </c>
      <c r="BN219">
        <f t="shared" si="125"/>
        <v>0</v>
      </c>
      <c r="BO219">
        <f t="shared" si="126"/>
        <v>0</v>
      </c>
      <c r="BP219">
        <f t="shared" si="127"/>
        <v>-0.86489996418773663</v>
      </c>
      <c r="BR219">
        <f t="shared" si="104"/>
        <v>-3.8680248398395998</v>
      </c>
      <c r="BS219">
        <f t="shared" si="105"/>
        <v>4.358898943540674</v>
      </c>
      <c r="BT219">
        <f t="shared" si="106"/>
        <v>2.8284271247461903</v>
      </c>
      <c r="BU219">
        <f t="shared" si="101"/>
        <v>-0.31373824324393496</v>
      </c>
    </row>
    <row r="220" spans="1:73" hidden="1" x14ac:dyDescent="0.15">
      <c r="A220" s="32" t="s">
        <v>417</v>
      </c>
      <c r="B220" s="31">
        <v>5</v>
      </c>
      <c r="C220" s="31">
        <v>5</v>
      </c>
      <c r="D220" s="31">
        <v>5</v>
      </c>
      <c r="E220" s="31">
        <v>4</v>
      </c>
      <c r="F220" s="31">
        <v>4</v>
      </c>
      <c r="G220" s="31"/>
      <c r="H220" s="31">
        <v>5</v>
      </c>
      <c r="I220" s="31">
        <v>5</v>
      </c>
      <c r="J220" s="31"/>
      <c r="K220" s="31">
        <v>5</v>
      </c>
      <c r="L220" s="31">
        <v>3</v>
      </c>
      <c r="M220" s="31"/>
      <c r="N220" s="31"/>
      <c r="O220" s="31">
        <v>5</v>
      </c>
      <c r="P220" s="31">
        <v>4</v>
      </c>
      <c r="Q220" s="31">
        <v>5</v>
      </c>
      <c r="R220" s="31">
        <v>4</v>
      </c>
      <c r="S220" s="31">
        <v>5</v>
      </c>
      <c r="T220" s="31">
        <v>5</v>
      </c>
      <c r="U220" s="31"/>
      <c r="V220" s="31"/>
      <c r="W220">
        <f t="shared" si="102"/>
        <v>4.5999999999999996</v>
      </c>
      <c r="X220">
        <f t="shared" si="103"/>
        <v>0.61101009266077866</v>
      </c>
      <c r="Z220">
        <f t="shared" si="100"/>
        <v>0.65465367070797775</v>
      </c>
      <c r="AA220">
        <f t="shared" si="100"/>
        <v>0.65465367070797775</v>
      </c>
      <c r="AB220">
        <f t="shared" si="100"/>
        <v>0.65465367070797775</v>
      </c>
      <c r="AC220">
        <f t="shared" si="100"/>
        <v>-0.98198050606196519</v>
      </c>
      <c r="AD220">
        <f t="shared" si="100"/>
        <v>-0.98198050606196519</v>
      </c>
      <c r="AE220">
        <f t="shared" si="100"/>
        <v>0</v>
      </c>
      <c r="AF220">
        <f t="shared" si="100"/>
        <v>0.65465367070797775</v>
      </c>
      <c r="AG220">
        <f t="shared" si="100"/>
        <v>0.65465367070797775</v>
      </c>
      <c r="AH220">
        <f t="shared" si="100"/>
        <v>0</v>
      </c>
      <c r="AI220">
        <f t="shared" si="100"/>
        <v>0.65465367070797775</v>
      </c>
      <c r="AJ220">
        <f t="shared" si="100"/>
        <v>-2.6186146828319079</v>
      </c>
      <c r="AK220">
        <f t="shared" si="100"/>
        <v>0</v>
      </c>
      <c r="AL220">
        <f t="shared" si="100"/>
        <v>0</v>
      </c>
      <c r="AM220">
        <f t="shared" ref="AM220:AS283" si="130">IF(O220&gt;0, (O220-$W220)/$X220,O220)</f>
        <v>0.65465367070797775</v>
      </c>
      <c r="AN220">
        <f t="shared" si="129"/>
        <v>-0.98198050606196519</v>
      </c>
      <c r="AO220">
        <f t="shared" si="129"/>
        <v>0.65465367070797775</v>
      </c>
      <c r="AP220">
        <f t="shared" si="129"/>
        <v>-0.98198050606196519</v>
      </c>
      <c r="AQ220">
        <f t="shared" si="128"/>
        <v>0.65465367070797775</v>
      </c>
      <c r="AR220">
        <f t="shared" si="128"/>
        <v>0.65465367070797775</v>
      </c>
      <c r="AS220">
        <f t="shared" si="128"/>
        <v>0</v>
      </c>
      <c r="AT220">
        <f t="shared" si="128"/>
        <v>0</v>
      </c>
      <c r="AV220">
        <f t="shared" si="107"/>
        <v>0.46656947481584388</v>
      </c>
      <c r="AW220">
        <f t="shared" si="108"/>
        <v>-0.64153302787178546</v>
      </c>
      <c r="AX220">
        <f t="shared" si="109"/>
        <v>0</v>
      </c>
      <c r="AY220">
        <f t="shared" si="110"/>
        <v>0.96229954180767674</v>
      </c>
      <c r="AZ220">
        <f t="shared" si="111"/>
        <v>0.96229954180767674</v>
      </c>
      <c r="BA220">
        <f t="shared" si="112"/>
        <v>0</v>
      </c>
      <c r="BB220">
        <f t="shared" si="113"/>
        <v>-0.64153302787178546</v>
      </c>
      <c r="BC220">
        <f t="shared" si="114"/>
        <v>0.46656947481584388</v>
      </c>
      <c r="BD220">
        <f t="shared" si="115"/>
        <v>0</v>
      </c>
      <c r="BE220">
        <f t="shared" si="116"/>
        <v>-0.64153302787178546</v>
      </c>
      <c r="BF220">
        <f t="shared" si="117"/>
        <v>-1.8662778992633733</v>
      </c>
      <c r="BG220">
        <f t="shared" si="118"/>
        <v>0</v>
      </c>
      <c r="BH220">
        <f t="shared" si="119"/>
        <v>0</v>
      </c>
      <c r="BI220">
        <f t="shared" si="120"/>
        <v>1.574671977503473</v>
      </c>
      <c r="BJ220">
        <f t="shared" si="121"/>
        <v>0.96229954180767674</v>
      </c>
      <c r="BK220">
        <f t="shared" si="122"/>
        <v>-0.64153302787178546</v>
      </c>
      <c r="BL220">
        <f t="shared" si="123"/>
        <v>-0.69985421222376476</v>
      </c>
      <c r="BM220">
        <f t="shared" si="124"/>
        <v>0.46656947481584388</v>
      </c>
      <c r="BN220">
        <f t="shared" si="125"/>
        <v>-0.64153302787178546</v>
      </c>
      <c r="BO220">
        <f t="shared" si="126"/>
        <v>0</v>
      </c>
      <c r="BP220">
        <f t="shared" si="127"/>
        <v>0</v>
      </c>
      <c r="BR220">
        <f t="shared" si="104"/>
        <v>8.7481776527969735E-2</v>
      </c>
      <c r="BS220">
        <f t="shared" si="105"/>
        <v>4.358898943540674</v>
      </c>
      <c r="BT220">
        <f t="shared" si="106"/>
        <v>3.8729833462074166</v>
      </c>
      <c r="BU220">
        <f t="shared" si="101"/>
        <v>5.1819732150714575E-3</v>
      </c>
    </row>
    <row r="221" spans="1:73" hidden="1" x14ac:dyDescent="0.15">
      <c r="A221" s="32" t="s">
        <v>418</v>
      </c>
      <c r="B221" s="31">
        <v>3</v>
      </c>
      <c r="C221" s="31">
        <v>2</v>
      </c>
      <c r="D221" s="31">
        <v>3</v>
      </c>
      <c r="E221" s="31">
        <v>3</v>
      </c>
      <c r="F221" s="31">
        <v>3</v>
      </c>
      <c r="G221" s="31">
        <v>1</v>
      </c>
      <c r="H221" s="31">
        <v>3</v>
      </c>
      <c r="I221" s="31">
        <v>3</v>
      </c>
      <c r="J221" s="31">
        <v>3</v>
      </c>
      <c r="K221" s="31">
        <v>2</v>
      </c>
      <c r="L221" s="31">
        <v>2</v>
      </c>
      <c r="M221" s="31">
        <v>2</v>
      </c>
      <c r="N221" s="31">
        <v>2</v>
      </c>
      <c r="O221" s="31">
        <v>3</v>
      </c>
      <c r="P221" s="31">
        <v>2</v>
      </c>
      <c r="Q221" s="31">
        <v>3</v>
      </c>
      <c r="R221" s="31">
        <v>3</v>
      </c>
      <c r="S221" s="31">
        <v>3</v>
      </c>
      <c r="T221" s="31">
        <v>3</v>
      </c>
      <c r="U221" s="31">
        <v>3</v>
      </c>
      <c r="V221" s="31">
        <v>3</v>
      </c>
      <c r="W221">
        <f t="shared" si="102"/>
        <v>2.6190476190476191</v>
      </c>
      <c r="X221">
        <f t="shared" si="103"/>
        <v>0.57538314159974158</v>
      </c>
      <c r="Z221">
        <f t="shared" ref="Z221:AL240" si="131">IF(B221&gt;0, (B221-$W221)/$X221,B221)</f>
        <v>0.66208471088189425</v>
      </c>
      <c r="AA221">
        <f t="shared" si="131"/>
        <v>-1.0758876551830783</v>
      </c>
      <c r="AB221">
        <f t="shared" si="131"/>
        <v>0.66208471088189425</v>
      </c>
      <c r="AC221">
        <f t="shared" si="131"/>
        <v>0.66208471088189425</v>
      </c>
      <c r="AD221">
        <f t="shared" si="131"/>
        <v>0.66208471088189425</v>
      </c>
      <c r="AE221">
        <f t="shared" si="131"/>
        <v>-2.8138600212480509</v>
      </c>
      <c r="AF221">
        <f t="shared" si="131"/>
        <v>0.66208471088189425</v>
      </c>
      <c r="AG221">
        <f t="shared" si="131"/>
        <v>0.66208471088189425</v>
      </c>
      <c r="AH221">
        <f t="shared" si="131"/>
        <v>0.66208471088189425</v>
      </c>
      <c r="AI221">
        <f t="shared" si="131"/>
        <v>-1.0758876551830783</v>
      </c>
      <c r="AJ221">
        <f t="shared" si="131"/>
        <v>-1.0758876551830783</v>
      </c>
      <c r="AK221">
        <f t="shared" si="131"/>
        <v>-1.0758876551830783</v>
      </c>
      <c r="AL221">
        <f t="shared" si="131"/>
        <v>-1.0758876551830783</v>
      </c>
      <c r="AM221">
        <f t="shared" si="130"/>
        <v>0.66208471088189425</v>
      </c>
      <c r="AN221">
        <f t="shared" si="129"/>
        <v>-1.0758876551830783</v>
      </c>
      <c r="AO221">
        <f t="shared" si="129"/>
        <v>0.66208471088189425</v>
      </c>
      <c r="AP221">
        <f t="shared" si="129"/>
        <v>0.66208471088189425</v>
      </c>
      <c r="AQ221">
        <f t="shared" si="128"/>
        <v>0.66208471088189425</v>
      </c>
      <c r="AR221">
        <f t="shared" si="128"/>
        <v>0.66208471088189425</v>
      </c>
      <c r="AS221">
        <f t="shared" si="128"/>
        <v>0.66208471088189425</v>
      </c>
      <c r="AT221">
        <f t="shared" si="128"/>
        <v>0.66208471088189425</v>
      </c>
      <c r="AV221">
        <f t="shared" si="107"/>
        <v>0.47186555221739601</v>
      </c>
      <c r="AW221">
        <f t="shared" si="108"/>
        <v>1.0543245932357443</v>
      </c>
      <c r="AX221">
        <f t="shared" si="109"/>
        <v>0</v>
      </c>
      <c r="AY221">
        <f t="shared" si="110"/>
        <v>-0.64881513429891957</v>
      </c>
      <c r="AZ221">
        <f t="shared" si="111"/>
        <v>-0.64881513429891957</v>
      </c>
      <c r="BA221">
        <f t="shared" si="112"/>
        <v>-2.0054285969239332</v>
      </c>
      <c r="BB221">
        <f t="shared" si="113"/>
        <v>-0.64881513429891957</v>
      </c>
      <c r="BC221">
        <f t="shared" si="114"/>
        <v>0.47186555221739601</v>
      </c>
      <c r="BD221">
        <f t="shared" si="115"/>
        <v>0.47186555221739601</v>
      </c>
      <c r="BE221">
        <f t="shared" si="116"/>
        <v>1.0543245932357443</v>
      </c>
      <c r="BF221">
        <f t="shared" si="117"/>
        <v>-0.76678152235326857</v>
      </c>
      <c r="BG221">
        <f t="shared" si="118"/>
        <v>-0.76678152235326857</v>
      </c>
      <c r="BH221">
        <f t="shared" si="119"/>
        <v>0</v>
      </c>
      <c r="BI221">
        <f t="shared" si="120"/>
        <v>1.5925462387337115</v>
      </c>
      <c r="BJ221">
        <f t="shared" si="121"/>
        <v>1.0543245932357443</v>
      </c>
      <c r="BK221">
        <f t="shared" si="122"/>
        <v>-0.64881513429891957</v>
      </c>
      <c r="BL221">
        <f t="shared" si="123"/>
        <v>0.47186555221739601</v>
      </c>
      <c r="BM221">
        <f t="shared" si="124"/>
        <v>0.47186555221739601</v>
      </c>
      <c r="BN221">
        <f t="shared" si="125"/>
        <v>-0.64881513429891957</v>
      </c>
      <c r="BO221">
        <f t="shared" si="126"/>
        <v>-0.64881513429891957</v>
      </c>
      <c r="BP221">
        <f t="shared" si="127"/>
        <v>0.47186555221739601</v>
      </c>
      <c r="BR221">
        <f t="shared" si="104"/>
        <v>0.15483088432133274</v>
      </c>
      <c r="BS221">
        <f t="shared" si="105"/>
        <v>4.358898943540674</v>
      </c>
      <c r="BT221">
        <f t="shared" si="106"/>
        <v>4.5825756949558381</v>
      </c>
      <c r="BU221">
        <f t="shared" si="101"/>
        <v>7.7512393284643625E-3</v>
      </c>
    </row>
    <row r="222" spans="1:73" hidden="1" x14ac:dyDescent="0.15">
      <c r="A222" s="32" t="s">
        <v>419</v>
      </c>
      <c r="B222" s="31"/>
      <c r="C222" s="31">
        <v>4</v>
      </c>
      <c r="D222" s="31">
        <v>5</v>
      </c>
      <c r="E222" s="31">
        <v>5</v>
      </c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>
        <f t="shared" si="102"/>
        <v>4.666666666666667</v>
      </c>
      <c r="X222">
        <f t="shared" si="103"/>
        <v>0.47140452079103168</v>
      </c>
      <c r="Z222">
        <f t="shared" si="131"/>
        <v>0</v>
      </c>
      <c r="AA222">
        <f t="shared" si="131"/>
        <v>-1.4142135623730956</v>
      </c>
      <c r="AB222">
        <f t="shared" si="131"/>
        <v>0.70710678118654691</v>
      </c>
      <c r="AC222">
        <f t="shared" si="131"/>
        <v>0.70710678118654691</v>
      </c>
      <c r="AD222">
        <f t="shared" si="131"/>
        <v>0</v>
      </c>
      <c r="AE222">
        <f t="shared" si="131"/>
        <v>0</v>
      </c>
      <c r="AF222">
        <f t="shared" si="131"/>
        <v>0</v>
      </c>
      <c r="AG222">
        <f t="shared" si="131"/>
        <v>0</v>
      </c>
      <c r="AH222">
        <f t="shared" si="131"/>
        <v>0</v>
      </c>
      <c r="AI222">
        <f t="shared" si="131"/>
        <v>0</v>
      </c>
      <c r="AJ222">
        <f t="shared" si="131"/>
        <v>0</v>
      </c>
      <c r="AK222">
        <f t="shared" si="131"/>
        <v>0</v>
      </c>
      <c r="AL222">
        <f t="shared" si="131"/>
        <v>0</v>
      </c>
      <c r="AM222">
        <f t="shared" si="130"/>
        <v>0</v>
      </c>
      <c r="AN222">
        <f t="shared" si="129"/>
        <v>0</v>
      </c>
      <c r="AO222">
        <f t="shared" si="129"/>
        <v>0</v>
      </c>
      <c r="AP222">
        <f t="shared" si="129"/>
        <v>0</v>
      </c>
      <c r="AQ222">
        <f t="shared" si="128"/>
        <v>0</v>
      </c>
      <c r="AR222">
        <f t="shared" si="128"/>
        <v>0</v>
      </c>
      <c r="AS222">
        <f t="shared" si="128"/>
        <v>0</v>
      </c>
      <c r="AT222">
        <f t="shared" si="128"/>
        <v>0</v>
      </c>
      <c r="AV222">
        <f t="shared" si="107"/>
        <v>0</v>
      </c>
      <c r="AW222">
        <f t="shared" si="108"/>
        <v>1.3858697343671671</v>
      </c>
      <c r="AX222">
        <f t="shared" si="109"/>
        <v>0</v>
      </c>
      <c r="AY222">
        <f t="shared" si="110"/>
        <v>-0.69293486718358277</v>
      </c>
      <c r="AZ222">
        <f t="shared" si="111"/>
        <v>0</v>
      </c>
      <c r="BA222">
        <f t="shared" si="112"/>
        <v>0</v>
      </c>
      <c r="BB222">
        <f t="shared" si="113"/>
        <v>0</v>
      </c>
      <c r="BC222">
        <f t="shared" si="114"/>
        <v>0</v>
      </c>
      <c r="BD222">
        <f t="shared" si="115"/>
        <v>0</v>
      </c>
      <c r="BE222">
        <f t="shared" si="116"/>
        <v>0</v>
      </c>
      <c r="BF222">
        <f t="shared" si="117"/>
        <v>0</v>
      </c>
      <c r="BG222">
        <f t="shared" si="118"/>
        <v>0</v>
      </c>
      <c r="BH222">
        <f t="shared" si="119"/>
        <v>0</v>
      </c>
      <c r="BI222">
        <f t="shared" si="120"/>
        <v>0</v>
      </c>
      <c r="BJ222">
        <f t="shared" si="121"/>
        <v>0</v>
      </c>
      <c r="BK222">
        <f t="shared" si="122"/>
        <v>0</v>
      </c>
      <c r="BL222">
        <f t="shared" si="123"/>
        <v>0</v>
      </c>
      <c r="BM222">
        <f t="shared" si="124"/>
        <v>0</v>
      </c>
      <c r="BN222">
        <f t="shared" si="125"/>
        <v>0</v>
      </c>
      <c r="BO222">
        <f t="shared" si="126"/>
        <v>0</v>
      </c>
      <c r="BP222">
        <f t="shared" si="127"/>
        <v>0</v>
      </c>
      <c r="BR222">
        <f t="shared" si="104"/>
        <v>0.69293486718358432</v>
      </c>
      <c r="BS222">
        <f t="shared" si="105"/>
        <v>4.358898943540674</v>
      </c>
      <c r="BT222">
        <f t="shared" si="106"/>
        <v>1.7320508075688772</v>
      </c>
      <c r="BU222">
        <f t="shared" si="101"/>
        <v>9.1781465292322603E-2</v>
      </c>
    </row>
    <row r="223" spans="1:73" hidden="1" x14ac:dyDescent="0.15">
      <c r="A223" s="32" t="s">
        <v>420</v>
      </c>
      <c r="B223" s="31">
        <v>4</v>
      </c>
      <c r="C223" s="31"/>
      <c r="D223" s="31">
        <v>5</v>
      </c>
      <c r="E223" s="31">
        <v>4</v>
      </c>
      <c r="F223" s="31"/>
      <c r="G223" s="31"/>
      <c r="H223" s="31"/>
      <c r="I223" s="31">
        <v>4</v>
      </c>
      <c r="J223" s="31"/>
      <c r="K223" s="31">
        <v>3</v>
      </c>
      <c r="L223" s="31"/>
      <c r="M223" s="31"/>
      <c r="N223" s="31"/>
      <c r="O223" s="31"/>
      <c r="P223" s="31">
        <v>4</v>
      </c>
      <c r="Q223" s="31">
        <v>4</v>
      </c>
      <c r="R223" s="31"/>
      <c r="S223" s="31">
        <v>3</v>
      </c>
      <c r="T223" s="31">
        <v>3</v>
      </c>
      <c r="U223" s="31">
        <v>3</v>
      </c>
      <c r="V223" s="31">
        <v>4</v>
      </c>
      <c r="W223">
        <f t="shared" si="102"/>
        <v>3.7272727272727271</v>
      </c>
      <c r="X223">
        <f t="shared" si="103"/>
        <v>0.61657545301138805</v>
      </c>
      <c r="Z223">
        <f t="shared" si="131"/>
        <v>0.44232586846469168</v>
      </c>
      <c r="AA223">
        <f t="shared" si="131"/>
        <v>0</v>
      </c>
      <c r="AB223">
        <f t="shared" si="131"/>
        <v>2.0641873861685602</v>
      </c>
      <c r="AC223">
        <f t="shared" si="131"/>
        <v>0.44232586846469168</v>
      </c>
      <c r="AD223">
        <f t="shared" si="131"/>
        <v>0</v>
      </c>
      <c r="AE223">
        <f t="shared" si="131"/>
        <v>0</v>
      </c>
      <c r="AF223">
        <f t="shared" si="131"/>
        <v>0</v>
      </c>
      <c r="AG223">
        <f t="shared" si="131"/>
        <v>0.44232586846469168</v>
      </c>
      <c r="AH223">
        <f t="shared" si="131"/>
        <v>0</v>
      </c>
      <c r="AI223">
        <f t="shared" si="131"/>
        <v>-1.1795356492391766</v>
      </c>
      <c r="AJ223">
        <f t="shared" si="131"/>
        <v>0</v>
      </c>
      <c r="AK223">
        <f t="shared" si="131"/>
        <v>0</v>
      </c>
      <c r="AL223">
        <f t="shared" si="131"/>
        <v>0</v>
      </c>
      <c r="AM223">
        <f t="shared" si="130"/>
        <v>0</v>
      </c>
      <c r="AN223">
        <f t="shared" si="129"/>
        <v>0.44232586846469168</v>
      </c>
      <c r="AO223">
        <f t="shared" si="129"/>
        <v>0.44232586846469168</v>
      </c>
      <c r="AP223">
        <f t="shared" si="129"/>
        <v>0</v>
      </c>
      <c r="AQ223">
        <f t="shared" si="128"/>
        <v>-1.1795356492391766</v>
      </c>
      <c r="AR223">
        <f t="shared" si="128"/>
        <v>-1.1795356492391766</v>
      </c>
      <c r="AS223">
        <f t="shared" si="128"/>
        <v>-1.1795356492391766</v>
      </c>
      <c r="AT223">
        <f t="shared" si="128"/>
        <v>0.44232586846469168</v>
      </c>
      <c r="AV223">
        <f t="shared" si="107"/>
        <v>0.31524416249564047</v>
      </c>
      <c r="AW223">
        <f t="shared" si="108"/>
        <v>0</v>
      </c>
      <c r="AX223">
        <f t="shared" si="109"/>
        <v>0</v>
      </c>
      <c r="AY223">
        <f t="shared" si="110"/>
        <v>-0.43346072343150571</v>
      </c>
      <c r="AZ223">
        <f t="shared" si="111"/>
        <v>0</v>
      </c>
      <c r="BA223">
        <f t="shared" si="112"/>
        <v>0</v>
      </c>
      <c r="BB223">
        <f t="shared" si="113"/>
        <v>0</v>
      </c>
      <c r="BC223">
        <f t="shared" si="114"/>
        <v>0.31524416249564047</v>
      </c>
      <c r="BD223">
        <f t="shared" si="115"/>
        <v>0</v>
      </c>
      <c r="BE223">
        <f t="shared" si="116"/>
        <v>1.155895262484014</v>
      </c>
      <c r="BF223">
        <f t="shared" si="117"/>
        <v>0</v>
      </c>
      <c r="BG223">
        <f t="shared" si="118"/>
        <v>0</v>
      </c>
      <c r="BH223">
        <f t="shared" si="119"/>
        <v>0</v>
      </c>
      <c r="BI223">
        <f t="shared" si="120"/>
        <v>0</v>
      </c>
      <c r="BJ223">
        <f t="shared" si="121"/>
        <v>-0.43346072343150571</v>
      </c>
      <c r="BK223">
        <f t="shared" si="122"/>
        <v>-0.43346072343150571</v>
      </c>
      <c r="BL223">
        <f t="shared" si="123"/>
        <v>0</v>
      </c>
      <c r="BM223">
        <f t="shared" si="124"/>
        <v>-0.84065109998837373</v>
      </c>
      <c r="BN223">
        <f t="shared" si="125"/>
        <v>1.155895262484014</v>
      </c>
      <c r="BO223">
        <f t="shared" si="126"/>
        <v>1.155895262484014</v>
      </c>
      <c r="BP223">
        <f t="shared" si="127"/>
        <v>0.31524416249564047</v>
      </c>
      <c r="BR223">
        <f t="shared" si="104"/>
        <v>2.2723850046560723</v>
      </c>
      <c r="BS223">
        <f t="shared" si="105"/>
        <v>4.358898943540674</v>
      </c>
      <c r="BT223">
        <f t="shared" si="106"/>
        <v>3.3166247903553998</v>
      </c>
      <c r="BU223">
        <f t="shared" si="101"/>
        <v>0.15718415751929826</v>
      </c>
    </row>
    <row r="224" spans="1:73" hidden="1" x14ac:dyDescent="0.15">
      <c r="A224" s="32" t="s">
        <v>421</v>
      </c>
      <c r="B224" s="31">
        <v>3</v>
      </c>
      <c r="C224" s="31">
        <v>3</v>
      </c>
      <c r="D224" s="31">
        <v>5</v>
      </c>
      <c r="E224" s="31">
        <v>4</v>
      </c>
      <c r="F224" s="31"/>
      <c r="G224" s="31"/>
      <c r="H224" s="31">
        <v>5</v>
      </c>
      <c r="I224" s="31">
        <v>5</v>
      </c>
      <c r="J224" s="31"/>
      <c r="K224" s="31">
        <v>4</v>
      </c>
      <c r="L224" s="31"/>
      <c r="M224" s="31">
        <v>3</v>
      </c>
      <c r="N224" s="31"/>
      <c r="O224" s="31"/>
      <c r="P224" s="31"/>
      <c r="Q224" s="31">
        <v>4</v>
      </c>
      <c r="R224" s="31"/>
      <c r="S224" s="31"/>
      <c r="T224" s="31"/>
      <c r="U224" s="31"/>
      <c r="V224" s="31">
        <v>5</v>
      </c>
      <c r="W224">
        <f t="shared" si="102"/>
        <v>4.0999999999999996</v>
      </c>
      <c r="X224">
        <f t="shared" si="103"/>
        <v>0.83066238629180744</v>
      </c>
      <c r="Z224">
        <f t="shared" si="131"/>
        <v>-1.3242443839434608</v>
      </c>
      <c r="AA224">
        <f t="shared" si="131"/>
        <v>-1.3242443839434608</v>
      </c>
      <c r="AB224">
        <f t="shared" si="131"/>
        <v>1.0834726777719232</v>
      </c>
      <c r="AC224">
        <f t="shared" si="131"/>
        <v>-0.12038585308576878</v>
      </c>
      <c r="AD224">
        <f t="shared" si="131"/>
        <v>0</v>
      </c>
      <c r="AE224">
        <f t="shared" si="131"/>
        <v>0</v>
      </c>
      <c r="AF224">
        <f t="shared" si="131"/>
        <v>1.0834726777719232</v>
      </c>
      <c r="AG224">
        <f t="shared" si="131"/>
        <v>1.0834726777719232</v>
      </c>
      <c r="AH224">
        <f t="shared" si="131"/>
        <v>0</v>
      </c>
      <c r="AI224">
        <f t="shared" si="131"/>
        <v>-0.12038585308576878</v>
      </c>
      <c r="AJ224">
        <f t="shared" si="131"/>
        <v>0</v>
      </c>
      <c r="AK224">
        <f t="shared" si="131"/>
        <v>-1.3242443839434608</v>
      </c>
      <c r="AL224">
        <f t="shared" si="131"/>
        <v>0</v>
      </c>
      <c r="AM224">
        <f t="shared" si="130"/>
        <v>0</v>
      </c>
      <c r="AN224">
        <f t="shared" si="129"/>
        <v>0</v>
      </c>
      <c r="AO224">
        <f t="shared" si="129"/>
        <v>-0.12038585308576878</v>
      </c>
      <c r="AP224">
        <f t="shared" si="129"/>
        <v>0</v>
      </c>
      <c r="AQ224">
        <f t="shared" si="128"/>
        <v>0</v>
      </c>
      <c r="AR224">
        <f t="shared" si="128"/>
        <v>0</v>
      </c>
      <c r="AS224">
        <f t="shared" si="128"/>
        <v>0</v>
      </c>
      <c r="AT224">
        <f t="shared" si="128"/>
        <v>1.0834726777719232</v>
      </c>
      <c r="AV224">
        <f t="shared" si="107"/>
        <v>-0.94378452972875382</v>
      </c>
      <c r="AW224">
        <f t="shared" si="108"/>
        <v>1.2977037283770365</v>
      </c>
      <c r="AX224">
        <f t="shared" si="109"/>
        <v>0</v>
      </c>
      <c r="AY224">
        <f t="shared" si="110"/>
        <v>0.11797306621609387</v>
      </c>
      <c r="AZ224">
        <f t="shared" si="111"/>
        <v>0</v>
      </c>
      <c r="BA224">
        <f t="shared" si="112"/>
        <v>0</v>
      </c>
      <c r="BB224">
        <f t="shared" si="113"/>
        <v>-1.0617575959448489</v>
      </c>
      <c r="BC224">
        <f t="shared" si="114"/>
        <v>0.7721873425053446</v>
      </c>
      <c r="BD224">
        <f t="shared" si="115"/>
        <v>0</v>
      </c>
      <c r="BE224">
        <f t="shared" si="116"/>
        <v>0.11797306621609387</v>
      </c>
      <c r="BF224">
        <f t="shared" si="117"/>
        <v>0</v>
      </c>
      <c r="BG224">
        <f t="shared" si="118"/>
        <v>-0.94378452972875382</v>
      </c>
      <c r="BH224">
        <f t="shared" si="119"/>
        <v>0</v>
      </c>
      <c r="BI224">
        <f t="shared" si="120"/>
        <v>0</v>
      </c>
      <c r="BJ224">
        <f t="shared" si="121"/>
        <v>0</v>
      </c>
      <c r="BK224">
        <f t="shared" si="122"/>
        <v>0.11797306621609387</v>
      </c>
      <c r="BL224">
        <f t="shared" si="123"/>
        <v>0</v>
      </c>
      <c r="BM224">
        <f t="shared" si="124"/>
        <v>0</v>
      </c>
      <c r="BN224">
        <f t="shared" si="125"/>
        <v>0</v>
      </c>
      <c r="BO224">
        <f t="shared" si="126"/>
        <v>0</v>
      </c>
      <c r="BP224">
        <f t="shared" si="127"/>
        <v>0.7721873425053446</v>
      </c>
      <c r="BR224">
        <f t="shared" si="104"/>
        <v>0.2466709566336508</v>
      </c>
      <c r="BS224">
        <f t="shared" si="105"/>
        <v>4.358898943540674</v>
      </c>
      <c r="BT224">
        <f t="shared" si="106"/>
        <v>3.1622776601683795</v>
      </c>
      <c r="BU224">
        <f t="shared" si="101"/>
        <v>1.7895392062963027E-2</v>
      </c>
    </row>
    <row r="225" spans="1:73" hidden="1" x14ac:dyDescent="0.15">
      <c r="A225" s="32" t="s">
        <v>422</v>
      </c>
      <c r="B225" s="31"/>
      <c r="C225" s="31"/>
      <c r="D225" s="31">
        <v>4</v>
      </c>
      <c r="E225" s="31">
        <v>3</v>
      </c>
      <c r="F225" s="31">
        <v>4</v>
      </c>
      <c r="G225" s="31"/>
      <c r="H225" s="31">
        <v>5</v>
      </c>
      <c r="I225" s="31">
        <v>4</v>
      </c>
      <c r="J225" s="31">
        <v>4</v>
      </c>
      <c r="K225" s="31">
        <v>4</v>
      </c>
      <c r="L225" s="31"/>
      <c r="M225" s="31"/>
      <c r="N225" s="31"/>
      <c r="O225" s="31">
        <v>5</v>
      </c>
      <c r="P225" s="31">
        <v>4</v>
      </c>
      <c r="Q225" s="31">
        <v>3</v>
      </c>
      <c r="R225" s="31"/>
      <c r="S225" s="31">
        <v>5</v>
      </c>
      <c r="T225" s="31"/>
      <c r="U225" s="31">
        <v>4</v>
      </c>
      <c r="V225" s="31"/>
      <c r="W225">
        <f t="shared" si="102"/>
        <v>4.083333333333333</v>
      </c>
      <c r="X225">
        <f t="shared" si="103"/>
        <v>0.64009547898905073</v>
      </c>
      <c r="Z225">
        <f t="shared" si="131"/>
        <v>0</v>
      </c>
      <c r="AA225">
        <f t="shared" si="131"/>
        <v>0</v>
      </c>
      <c r="AB225">
        <f t="shared" si="131"/>
        <v>-0.13018891098082339</v>
      </c>
      <c r="AC225">
        <f t="shared" si="131"/>
        <v>-1.6924558427507097</v>
      </c>
      <c r="AD225">
        <f t="shared" si="131"/>
        <v>-0.13018891098082339</v>
      </c>
      <c r="AE225">
        <f t="shared" si="131"/>
        <v>0</v>
      </c>
      <c r="AF225">
        <f t="shared" si="131"/>
        <v>1.4320780207890629</v>
      </c>
      <c r="AG225">
        <f t="shared" si="131"/>
        <v>-0.13018891098082339</v>
      </c>
      <c r="AH225">
        <f t="shared" si="131"/>
        <v>-0.13018891098082339</v>
      </c>
      <c r="AI225">
        <f t="shared" si="131"/>
        <v>-0.13018891098082339</v>
      </c>
      <c r="AJ225">
        <f t="shared" si="131"/>
        <v>0</v>
      </c>
      <c r="AK225">
        <f t="shared" si="131"/>
        <v>0</v>
      </c>
      <c r="AL225">
        <f t="shared" si="131"/>
        <v>0</v>
      </c>
      <c r="AM225">
        <f t="shared" si="130"/>
        <v>1.4320780207890629</v>
      </c>
      <c r="AN225">
        <f t="shared" si="129"/>
        <v>-0.13018891098082339</v>
      </c>
      <c r="AO225">
        <f t="shared" si="129"/>
        <v>-1.6924558427507097</v>
      </c>
      <c r="AP225">
        <f t="shared" si="129"/>
        <v>0</v>
      </c>
      <c r="AQ225">
        <f t="shared" si="128"/>
        <v>1.4320780207890629</v>
      </c>
      <c r="AR225">
        <f t="shared" si="128"/>
        <v>0</v>
      </c>
      <c r="AS225">
        <f t="shared" si="128"/>
        <v>-0.13018891098082339</v>
      </c>
      <c r="AT225">
        <f t="shared" si="128"/>
        <v>0</v>
      </c>
      <c r="AV225">
        <f t="shared" si="107"/>
        <v>0</v>
      </c>
      <c r="AW225">
        <f t="shared" si="108"/>
        <v>0</v>
      </c>
      <c r="AX225">
        <f t="shared" si="109"/>
        <v>0</v>
      </c>
      <c r="AY225">
        <f t="shared" si="110"/>
        <v>1.6585354515234765</v>
      </c>
      <c r="AZ225">
        <f t="shared" si="111"/>
        <v>0.12757965011719005</v>
      </c>
      <c r="BA225">
        <f t="shared" si="112"/>
        <v>0</v>
      </c>
      <c r="BB225">
        <f t="shared" si="113"/>
        <v>-1.4033761512890963</v>
      </c>
      <c r="BC225">
        <f t="shared" si="114"/>
        <v>-9.2785200085229128E-2</v>
      </c>
      <c r="BD225">
        <f t="shared" si="115"/>
        <v>-9.2785200085229128E-2</v>
      </c>
      <c r="BE225">
        <f t="shared" si="116"/>
        <v>0.12757965011719005</v>
      </c>
      <c r="BF225">
        <f t="shared" si="117"/>
        <v>0</v>
      </c>
      <c r="BG225">
        <f t="shared" si="118"/>
        <v>0</v>
      </c>
      <c r="BH225">
        <f t="shared" si="119"/>
        <v>0</v>
      </c>
      <c r="BI225">
        <f t="shared" si="120"/>
        <v>3.4446505531641449</v>
      </c>
      <c r="BJ225">
        <f t="shared" si="121"/>
        <v>0.12757965011719005</v>
      </c>
      <c r="BK225">
        <f t="shared" si="122"/>
        <v>1.6585354515234765</v>
      </c>
      <c r="BL225">
        <f t="shared" si="123"/>
        <v>0</v>
      </c>
      <c r="BM225">
        <f t="shared" si="124"/>
        <v>1.0206372009375244</v>
      </c>
      <c r="BN225">
        <f t="shared" si="125"/>
        <v>0</v>
      </c>
      <c r="BO225">
        <f t="shared" si="126"/>
        <v>0.12757965011719005</v>
      </c>
      <c r="BP225">
        <f t="shared" si="127"/>
        <v>0</v>
      </c>
      <c r="BR225">
        <f t="shared" si="104"/>
        <v>6.7037307061578275</v>
      </c>
      <c r="BS225">
        <f t="shared" si="105"/>
        <v>4.358898943540674</v>
      </c>
      <c r="BT225">
        <f t="shared" si="106"/>
        <v>3.4641016151377544</v>
      </c>
      <c r="BU225">
        <f t="shared" si="101"/>
        <v>0.44396541166782688</v>
      </c>
    </row>
    <row r="226" spans="1:73" hidden="1" x14ac:dyDescent="0.15">
      <c r="A226" s="32" t="s">
        <v>423</v>
      </c>
      <c r="B226" s="31">
        <v>4</v>
      </c>
      <c r="C226" s="31">
        <v>4</v>
      </c>
      <c r="D226" s="31">
        <v>3</v>
      </c>
      <c r="E226" s="31">
        <v>5</v>
      </c>
      <c r="F226" s="31">
        <v>4</v>
      </c>
      <c r="G226" s="31"/>
      <c r="H226" s="31"/>
      <c r="I226" s="31"/>
      <c r="J226" s="31">
        <v>3</v>
      </c>
      <c r="K226" s="31">
        <v>4</v>
      </c>
      <c r="L226" s="31"/>
      <c r="M226" s="31"/>
      <c r="N226" s="31"/>
      <c r="O226" s="31">
        <v>5</v>
      </c>
      <c r="P226" s="31">
        <v>5</v>
      </c>
      <c r="Q226" s="31">
        <v>5</v>
      </c>
      <c r="R226" s="31"/>
      <c r="S226" s="31">
        <v>5</v>
      </c>
      <c r="T226" s="31">
        <v>4</v>
      </c>
      <c r="U226" s="31">
        <v>4</v>
      </c>
      <c r="V226" s="31">
        <v>4</v>
      </c>
      <c r="W226">
        <f t="shared" si="102"/>
        <v>4.2142857142857144</v>
      </c>
      <c r="X226">
        <f t="shared" si="103"/>
        <v>0.6738557951469003</v>
      </c>
      <c r="Z226">
        <f t="shared" si="131"/>
        <v>-0.31799936400190815</v>
      </c>
      <c r="AA226">
        <f t="shared" si="131"/>
        <v>-0.31799936400190815</v>
      </c>
      <c r="AB226">
        <f t="shared" si="131"/>
        <v>-1.8019963960108121</v>
      </c>
      <c r="AC226">
        <f t="shared" si="131"/>
        <v>1.1659976680069957</v>
      </c>
      <c r="AD226">
        <f t="shared" si="131"/>
        <v>-0.31799936400190815</v>
      </c>
      <c r="AE226">
        <f t="shared" si="131"/>
        <v>0</v>
      </c>
      <c r="AF226">
        <f t="shared" si="131"/>
        <v>0</v>
      </c>
      <c r="AG226">
        <f t="shared" si="131"/>
        <v>0</v>
      </c>
      <c r="AH226">
        <f t="shared" si="131"/>
        <v>-1.8019963960108121</v>
      </c>
      <c r="AI226">
        <f t="shared" si="131"/>
        <v>-0.31799936400190815</v>
      </c>
      <c r="AJ226">
        <f t="shared" si="131"/>
        <v>0</v>
      </c>
      <c r="AK226">
        <f t="shared" si="131"/>
        <v>0</v>
      </c>
      <c r="AL226">
        <f t="shared" si="131"/>
        <v>0</v>
      </c>
      <c r="AM226">
        <f t="shared" si="130"/>
        <v>1.1659976680069957</v>
      </c>
      <c r="AN226">
        <f t="shared" si="129"/>
        <v>1.1659976680069957</v>
      </c>
      <c r="AO226">
        <f t="shared" si="129"/>
        <v>1.1659976680069957</v>
      </c>
      <c r="AP226">
        <f t="shared" si="129"/>
        <v>0</v>
      </c>
      <c r="AQ226">
        <f t="shared" si="128"/>
        <v>1.1659976680069957</v>
      </c>
      <c r="AR226">
        <f t="shared" si="128"/>
        <v>-0.31799936400190815</v>
      </c>
      <c r="AS226">
        <f t="shared" si="128"/>
        <v>-0.31799936400190815</v>
      </c>
      <c r="AT226">
        <f t="shared" si="128"/>
        <v>-0.31799936400190815</v>
      </c>
      <c r="AV226">
        <f t="shared" si="107"/>
        <v>-0.22663707986802953</v>
      </c>
      <c r="AW226">
        <f t="shared" si="108"/>
        <v>0.31162598481854065</v>
      </c>
      <c r="AX226">
        <f t="shared" si="109"/>
        <v>0</v>
      </c>
      <c r="AY226">
        <f t="shared" si="110"/>
        <v>-1.1426286110013149</v>
      </c>
      <c r="AZ226">
        <f t="shared" si="111"/>
        <v>0.31162598481854065</v>
      </c>
      <c r="BA226">
        <f t="shared" si="112"/>
        <v>0</v>
      </c>
      <c r="BB226">
        <f t="shared" si="113"/>
        <v>0</v>
      </c>
      <c r="BC226">
        <f t="shared" si="114"/>
        <v>0</v>
      </c>
      <c r="BD226">
        <f t="shared" si="115"/>
        <v>-1.2842767859188333</v>
      </c>
      <c r="BE226">
        <f t="shared" si="116"/>
        <v>0.31162598481854065</v>
      </c>
      <c r="BF226">
        <f t="shared" si="117"/>
        <v>0</v>
      </c>
      <c r="BG226">
        <f t="shared" si="118"/>
        <v>0</v>
      </c>
      <c r="BH226">
        <f t="shared" si="119"/>
        <v>0</v>
      </c>
      <c r="BI226">
        <f t="shared" si="120"/>
        <v>2.8046338633668633</v>
      </c>
      <c r="BJ226">
        <f t="shared" si="121"/>
        <v>-1.1426286110013149</v>
      </c>
      <c r="BK226">
        <f t="shared" si="122"/>
        <v>-1.1426286110013149</v>
      </c>
      <c r="BL226">
        <f t="shared" si="123"/>
        <v>0</v>
      </c>
      <c r="BM226">
        <f t="shared" si="124"/>
        <v>0.83100262618277432</v>
      </c>
      <c r="BN226">
        <f t="shared" si="125"/>
        <v>0.31162598481854065</v>
      </c>
      <c r="BO226">
        <f t="shared" si="126"/>
        <v>0.31162598481854065</v>
      </c>
      <c r="BP226">
        <f t="shared" si="127"/>
        <v>-0.22663707986802953</v>
      </c>
      <c r="BR226">
        <f t="shared" si="104"/>
        <v>2.8329634983503799E-2</v>
      </c>
      <c r="BS226">
        <f t="shared" si="105"/>
        <v>4.358898943540674</v>
      </c>
      <c r="BT226">
        <f t="shared" si="106"/>
        <v>3.7416573867739409</v>
      </c>
      <c r="BU226">
        <f t="shared" si="101"/>
        <v>1.7370013681635701E-3</v>
      </c>
    </row>
    <row r="227" spans="1:73" hidden="1" x14ac:dyDescent="0.15">
      <c r="A227" s="32" t="s">
        <v>424</v>
      </c>
      <c r="B227" s="31">
        <v>4</v>
      </c>
      <c r="C227" s="31">
        <v>5</v>
      </c>
      <c r="D227" s="31"/>
      <c r="E227" s="31">
        <v>5</v>
      </c>
      <c r="F227" s="31"/>
      <c r="G227" s="31"/>
      <c r="H227" s="31"/>
      <c r="I227" s="31"/>
      <c r="J227" s="31"/>
      <c r="K227" s="31">
        <v>4</v>
      </c>
      <c r="L227" s="31"/>
      <c r="M227" s="31"/>
      <c r="N227" s="31">
        <v>5</v>
      </c>
      <c r="O227" s="31">
        <v>4</v>
      </c>
      <c r="P227" s="31">
        <v>4</v>
      </c>
      <c r="Q227" s="31"/>
      <c r="R227" s="31"/>
      <c r="S227" s="31"/>
      <c r="T227" s="31"/>
      <c r="U227" s="31">
        <v>4</v>
      </c>
      <c r="V227" s="31"/>
      <c r="W227">
        <f t="shared" si="102"/>
        <v>4.375</v>
      </c>
      <c r="X227">
        <f t="shared" si="103"/>
        <v>0.48412291827592713</v>
      </c>
      <c r="Z227">
        <f t="shared" si="131"/>
        <v>-0.7745966692414834</v>
      </c>
      <c r="AA227">
        <f t="shared" si="131"/>
        <v>1.2909944487358056</v>
      </c>
      <c r="AB227">
        <f t="shared" si="131"/>
        <v>0</v>
      </c>
      <c r="AC227">
        <f t="shared" si="131"/>
        <v>1.2909944487358056</v>
      </c>
      <c r="AD227">
        <f t="shared" si="131"/>
        <v>0</v>
      </c>
      <c r="AE227">
        <f t="shared" si="131"/>
        <v>0</v>
      </c>
      <c r="AF227">
        <f t="shared" si="131"/>
        <v>0</v>
      </c>
      <c r="AG227">
        <f t="shared" si="131"/>
        <v>0</v>
      </c>
      <c r="AH227">
        <f t="shared" si="131"/>
        <v>0</v>
      </c>
      <c r="AI227">
        <f t="shared" si="131"/>
        <v>-0.7745966692414834</v>
      </c>
      <c r="AJ227">
        <f t="shared" si="131"/>
        <v>0</v>
      </c>
      <c r="AK227">
        <f t="shared" si="131"/>
        <v>0</v>
      </c>
      <c r="AL227">
        <f t="shared" si="131"/>
        <v>1.2909944487358056</v>
      </c>
      <c r="AM227">
        <f t="shared" si="130"/>
        <v>-0.7745966692414834</v>
      </c>
      <c r="AN227">
        <f t="shared" si="129"/>
        <v>-0.7745966692414834</v>
      </c>
      <c r="AO227">
        <f t="shared" si="129"/>
        <v>0</v>
      </c>
      <c r="AP227">
        <f t="shared" si="129"/>
        <v>0</v>
      </c>
      <c r="AQ227">
        <f t="shared" si="128"/>
        <v>0</v>
      </c>
      <c r="AR227">
        <f t="shared" si="128"/>
        <v>0</v>
      </c>
      <c r="AS227">
        <f t="shared" si="128"/>
        <v>-0.7745966692414834</v>
      </c>
      <c r="AT227">
        <f t="shared" si="128"/>
        <v>0</v>
      </c>
      <c r="AV227">
        <f t="shared" si="107"/>
        <v>-0.55205244747388338</v>
      </c>
      <c r="AW227">
        <f t="shared" si="108"/>
        <v>-1.2651201921276496</v>
      </c>
      <c r="AX227">
        <f t="shared" si="109"/>
        <v>0</v>
      </c>
      <c r="AY227">
        <f t="shared" si="110"/>
        <v>-1.2651201921276496</v>
      </c>
      <c r="AZ227">
        <f t="shared" si="111"/>
        <v>0</v>
      </c>
      <c r="BA227">
        <f t="shared" si="112"/>
        <v>0</v>
      </c>
      <c r="BB227">
        <f t="shared" si="113"/>
        <v>0</v>
      </c>
      <c r="BC227">
        <f t="shared" si="114"/>
        <v>0</v>
      </c>
      <c r="BD227">
        <f t="shared" si="115"/>
        <v>0</v>
      </c>
      <c r="BE227">
        <f t="shared" si="116"/>
        <v>0.7590721152765898</v>
      </c>
      <c r="BF227">
        <f t="shared" si="117"/>
        <v>0</v>
      </c>
      <c r="BG227">
        <f t="shared" si="118"/>
        <v>0</v>
      </c>
      <c r="BH227">
        <f t="shared" si="119"/>
        <v>0</v>
      </c>
      <c r="BI227">
        <f t="shared" si="120"/>
        <v>-1.8631770102243566</v>
      </c>
      <c r="BJ227">
        <f t="shared" si="121"/>
        <v>0.7590721152765898</v>
      </c>
      <c r="BK227">
        <f t="shared" si="122"/>
        <v>0</v>
      </c>
      <c r="BL227">
        <f t="shared" si="123"/>
        <v>0</v>
      </c>
      <c r="BM227">
        <f t="shared" si="124"/>
        <v>0</v>
      </c>
      <c r="BN227">
        <f t="shared" si="125"/>
        <v>0</v>
      </c>
      <c r="BO227">
        <f t="shared" si="126"/>
        <v>0.7590721152765898</v>
      </c>
      <c r="BP227">
        <f t="shared" si="127"/>
        <v>0</v>
      </c>
      <c r="BR227">
        <f t="shared" si="104"/>
        <v>-2.6682534961237696</v>
      </c>
      <c r="BS227">
        <f t="shared" si="105"/>
        <v>4.358898943540674</v>
      </c>
      <c r="BT227">
        <f t="shared" si="106"/>
        <v>2.8284271247461898</v>
      </c>
      <c r="BU227">
        <f t="shared" si="101"/>
        <v>-0.21642393703916174</v>
      </c>
    </row>
    <row r="228" spans="1:73" hidden="1" x14ac:dyDescent="0.15">
      <c r="A228" s="32" t="s">
        <v>425</v>
      </c>
      <c r="B228" s="31">
        <v>5</v>
      </c>
      <c r="C228" s="31">
        <v>4</v>
      </c>
      <c r="D228" s="31">
        <v>4</v>
      </c>
      <c r="E228" s="31">
        <v>4</v>
      </c>
      <c r="F228" s="31">
        <v>5</v>
      </c>
      <c r="G228" s="31">
        <v>3</v>
      </c>
      <c r="H228" s="31"/>
      <c r="I228" s="31">
        <v>3</v>
      </c>
      <c r="J228" s="31"/>
      <c r="K228" s="31">
        <v>4</v>
      </c>
      <c r="L228" s="31"/>
      <c r="M228" s="31">
        <v>4</v>
      </c>
      <c r="N228" s="31">
        <v>4</v>
      </c>
      <c r="O228" s="31">
        <v>4</v>
      </c>
      <c r="P228" s="31">
        <v>4</v>
      </c>
      <c r="Q228" s="31">
        <v>4</v>
      </c>
      <c r="R228" s="31"/>
      <c r="S228" s="31">
        <v>5</v>
      </c>
      <c r="T228" s="31">
        <v>4</v>
      </c>
      <c r="U228" s="31">
        <v>4</v>
      </c>
      <c r="V228" s="31">
        <v>4</v>
      </c>
      <c r="W228">
        <f t="shared" si="102"/>
        <v>4.0588235294117645</v>
      </c>
      <c r="X228">
        <f t="shared" si="103"/>
        <v>0.53912655234774587</v>
      </c>
      <c r="Z228">
        <f t="shared" si="131"/>
        <v>1.7457431218879396</v>
      </c>
      <c r="AA228">
        <f t="shared" si="131"/>
        <v>-0.10910894511799581</v>
      </c>
      <c r="AB228">
        <f t="shared" si="131"/>
        <v>-0.10910894511799581</v>
      </c>
      <c r="AC228">
        <f t="shared" si="131"/>
        <v>-0.10910894511799581</v>
      </c>
      <c r="AD228">
        <f t="shared" si="131"/>
        <v>1.7457431218879396</v>
      </c>
      <c r="AE228">
        <f t="shared" si="131"/>
        <v>-1.963961012123931</v>
      </c>
      <c r="AF228">
        <f t="shared" si="131"/>
        <v>0</v>
      </c>
      <c r="AG228">
        <f t="shared" si="131"/>
        <v>-1.963961012123931</v>
      </c>
      <c r="AH228">
        <f t="shared" si="131"/>
        <v>0</v>
      </c>
      <c r="AI228">
        <f t="shared" si="131"/>
        <v>-0.10910894511799581</v>
      </c>
      <c r="AJ228">
        <f t="shared" si="131"/>
        <v>0</v>
      </c>
      <c r="AK228">
        <f t="shared" si="131"/>
        <v>-0.10910894511799581</v>
      </c>
      <c r="AL228">
        <f t="shared" si="131"/>
        <v>-0.10910894511799581</v>
      </c>
      <c r="AM228">
        <f t="shared" si="130"/>
        <v>-0.10910894511799581</v>
      </c>
      <c r="AN228">
        <f t="shared" si="129"/>
        <v>-0.10910894511799581</v>
      </c>
      <c r="AO228">
        <f t="shared" si="129"/>
        <v>-0.10910894511799581</v>
      </c>
      <c r="AP228">
        <f t="shared" si="129"/>
        <v>0</v>
      </c>
      <c r="AQ228">
        <f t="shared" si="128"/>
        <v>1.7457431218879396</v>
      </c>
      <c r="AR228">
        <f t="shared" si="128"/>
        <v>-0.10910894511799581</v>
      </c>
      <c r="AS228">
        <f t="shared" si="128"/>
        <v>-0.10910894511799581</v>
      </c>
      <c r="AT228">
        <f t="shared" si="128"/>
        <v>-0.10910894511799581</v>
      </c>
      <c r="AV228">
        <f t="shared" si="107"/>
        <v>1.2441852661755828</v>
      </c>
      <c r="AW228">
        <f t="shared" si="108"/>
        <v>0.10692217131196376</v>
      </c>
      <c r="AX228">
        <f t="shared" si="109"/>
        <v>0</v>
      </c>
      <c r="AY228">
        <f t="shared" si="110"/>
        <v>0.10692217131196376</v>
      </c>
      <c r="AZ228">
        <f t="shared" si="111"/>
        <v>-1.7107547409914268</v>
      </c>
      <c r="BA228">
        <f t="shared" si="112"/>
        <v>-1.39970842444753</v>
      </c>
      <c r="BB228">
        <f t="shared" si="113"/>
        <v>0</v>
      </c>
      <c r="BC228">
        <f t="shared" si="114"/>
        <v>-1.39970842444753</v>
      </c>
      <c r="BD228">
        <f t="shared" si="115"/>
        <v>0</v>
      </c>
      <c r="BE228">
        <f t="shared" si="116"/>
        <v>0.10692217131196376</v>
      </c>
      <c r="BF228">
        <f t="shared" si="117"/>
        <v>0</v>
      </c>
      <c r="BG228">
        <f t="shared" si="118"/>
        <v>-7.7761579135973632E-2</v>
      </c>
      <c r="BH228">
        <f t="shared" si="119"/>
        <v>0</v>
      </c>
      <c r="BI228">
        <f t="shared" si="120"/>
        <v>-0.26244532958391104</v>
      </c>
      <c r="BJ228">
        <f t="shared" si="121"/>
        <v>0.10692217131196376</v>
      </c>
      <c r="BK228">
        <f t="shared" si="122"/>
        <v>0.10692217131196376</v>
      </c>
      <c r="BL228">
        <f t="shared" si="123"/>
        <v>0</v>
      </c>
      <c r="BM228">
        <f t="shared" si="124"/>
        <v>1.2441852661755828</v>
      </c>
      <c r="BN228">
        <f t="shared" si="125"/>
        <v>0.10692217131196376</v>
      </c>
      <c r="BO228">
        <f t="shared" si="126"/>
        <v>0.10692217131196376</v>
      </c>
      <c r="BP228">
        <f t="shared" si="127"/>
        <v>-7.7761579135973632E-2</v>
      </c>
      <c r="BR228">
        <f t="shared" si="104"/>
        <v>-1.6913143462074336</v>
      </c>
      <c r="BS228">
        <f t="shared" si="105"/>
        <v>4.358898943540674</v>
      </c>
      <c r="BT228">
        <f t="shared" si="106"/>
        <v>4.1231056256176597</v>
      </c>
      <c r="BU228">
        <f t="shared" si="101"/>
        <v>-9.4107247587881401E-2</v>
      </c>
    </row>
    <row r="229" spans="1:73" hidden="1" x14ac:dyDescent="0.15">
      <c r="A229" s="32" t="s">
        <v>426</v>
      </c>
      <c r="B229" s="31"/>
      <c r="C229" s="31"/>
      <c r="D229" s="31"/>
      <c r="E229" s="31">
        <v>5</v>
      </c>
      <c r="F229" s="31"/>
      <c r="G229" s="31"/>
      <c r="H229" s="31"/>
      <c r="I229" s="31">
        <v>3</v>
      </c>
      <c r="J229" s="31"/>
      <c r="K229" s="31"/>
      <c r="L229" s="31"/>
      <c r="M229" s="31"/>
      <c r="N229" s="31"/>
      <c r="O229" s="31"/>
      <c r="P229" s="31">
        <v>2</v>
      </c>
      <c r="Q229" s="31"/>
      <c r="R229" s="31"/>
      <c r="S229" s="31"/>
      <c r="T229" s="31"/>
      <c r="U229" s="31">
        <v>5</v>
      </c>
      <c r="V229" s="31"/>
      <c r="W229">
        <f t="shared" si="102"/>
        <v>3.75</v>
      </c>
      <c r="X229">
        <f t="shared" si="103"/>
        <v>1.299038105676658</v>
      </c>
      <c r="Z229">
        <f t="shared" si="131"/>
        <v>0</v>
      </c>
      <c r="AA229">
        <f t="shared" si="131"/>
        <v>0</v>
      </c>
      <c r="AB229">
        <f t="shared" si="131"/>
        <v>0</v>
      </c>
      <c r="AC229">
        <f t="shared" si="131"/>
        <v>0.96225044864937626</v>
      </c>
      <c r="AD229">
        <f t="shared" si="131"/>
        <v>0</v>
      </c>
      <c r="AE229">
        <f t="shared" si="131"/>
        <v>0</v>
      </c>
      <c r="AF229">
        <f t="shared" si="131"/>
        <v>0</v>
      </c>
      <c r="AG229">
        <f t="shared" si="131"/>
        <v>-0.57735026918962573</v>
      </c>
      <c r="AH229">
        <f t="shared" si="131"/>
        <v>0</v>
      </c>
      <c r="AI229">
        <f t="shared" si="131"/>
        <v>0</v>
      </c>
      <c r="AJ229">
        <f t="shared" si="131"/>
        <v>0</v>
      </c>
      <c r="AK229">
        <f t="shared" si="131"/>
        <v>0</v>
      </c>
      <c r="AL229">
        <f t="shared" si="131"/>
        <v>0</v>
      </c>
      <c r="AM229">
        <f t="shared" si="130"/>
        <v>0</v>
      </c>
      <c r="AN229">
        <f t="shared" si="129"/>
        <v>-1.3471506281091268</v>
      </c>
      <c r="AO229">
        <f t="shared" si="129"/>
        <v>0</v>
      </c>
      <c r="AP229">
        <f t="shared" si="129"/>
        <v>0</v>
      </c>
      <c r="AQ229">
        <f t="shared" si="128"/>
        <v>0</v>
      </c>
      <c r="AR229">
        <f t="shared" si="128"/>
        <v>0</v>
      </c>
      <c r="AS229">
        <f t="shared" si="128"/>
        <v>0.96225044864937626</v>
      </c>
      <c r="AT229">
        <f t="shared" si="128"/>
        <v>0</v>
      </c>
      <c r="AV229">
        <f t="shared" si="107"/>
        <v>0</v>
      </c>
      <c r="AW229">
        <f t="shared" si="108"/>
        <v>0</v>
      </c>
      <c r="AX229">
        <f t="shared" si="109"/>
        <v>0</v>
      </c>
      <c r="AY229">
        <f t="shared" si="110"/>
        <v>-0.94296491643500624</v>
      </c>
      <c r="AZ229">
        <f t="shared" si="111"/>
        <v>0</v>
      </c>
      <c r="BA229">
        <f t="shared" si="112"/>
        <v>0</v>
      </c>
      <c r="BB229">
        <f t="shared" si="113"/>
        <v>0</v>
      </c>
      <c r="BC229">
        <f t="shared" si="114"/>
        <v>-0.41147559989891175</v>
      </c>
      <c r="BD229">
        <f t="shared" si="115"/>
        <v>0</v>
      </c>
      <c r="BE229">
        <f t="shared" si="116"/>
        <v>0</v>
      </c>
      <c r="BF229">
        <f t="shared" si="117"/>
        <v>0</v>
      </c>
      <c r="BG229">
        <f t="shared" si="118"/>
        <v>0</v>
      </c>
      <c r="BH229">
        <f t="shared" si="119"/>
        <v>0</v>
      </c>
      <c r="BI229">
        <f t="shared" si="120"/>
        <v>0</v>
      </c>
      <c r="BJ229">
        <f t="shared" si="121"/>
        <v>1.3201508830090087</v>
      </c>
      <c r="BK229">
        <f t="shared" si="122"/>
        <v>0</v>
      </c>
      <c r="BL229">
        <f t="shared" si="123"/>
        <v>0</v>
      </c>
      <c r="BM229">
        <f t="shared" si="124"/>
        <v>0</v>
      </c>
      <c r="BN229">
        <f t="shared" si="125"/>
        <v>0</v>
      </c>
      <c r="BO229">
        <f t="shared" si="126"/>
        <v>-0.94296491643500624</v>
      </c>
      <c r="BP229">
        <f t="shared" si="127"/>
        <v>0</v>
      </c>
      <c r="BR229">
        <f t="shared" si="104"/>
        <v>-0.97725454975991544</v>
      </c>
      <c r="BS229">
        <f t="shared" si="105"/>
        <v>4.358898943540674</v>
      </c>
      <c r="BT229">
        <f t="shared" si="106"/>
        <v>2</v>
      </c>
      <c r="BU229">
        <f t="shared" si="101"/>
        <v>-0.11209878485575819</v>
      </c>
    </row>
    <row r="230" spans="1:73" hidden="1" x14ac:dyDescent="0.15">
      <c r="A230" s="32" t="s">
        <v>427</v>
      </c>
      <c r="B230" s="31">
        <v>3</v>
      </c>
      <c r="C230" s="31">
        <v>3</v>
      </c>
      <c r="D230" s="31"/>
      <c r="E230" s="31"/>
      <c r="F230" s="31"/>
      <c r="G230" s="31"/>
      <c r="H230" s="31">
        <v>4</v>
      </c>
      <c r="I230" s="31"/>
      <c r="J230" s="31"/>
      <c r="K230" s="31">
        <v>3</v>
      </c>
      <c r="L230" s="31">
        <v>4</v>
      </c>
      <c r="M230" s="31">
        <v>2</v>
      </c>
      <c r="N230" s="31">
        <v>4</v>
      </c>
      <c r="O230" s="31">
        <v>4</v>
      </c>
      <c r="P230" s="31">
        <v>3</v>
      </c>
      <c r="Q230" s="31">
        <v>3</v>
      </c>
      <c r="R230" s="31">
        <v>3</v>
      </c>
      <c r="S230" s="31">
        <v>4</v>
      </c>
      <c r="T230" s="31">
        <v>3</v>
      </c>
      <c r="U230" s="31">
        <v>2</v>
      </c>
      <c r="V230" s="31">
        <v>4</v>
      </c>
      <c r="W230">
        <f t="shared" si="102"/>
        <v>3.2666666666666666</v>
      </c>
      <c r="X230">
        <f t="shared" si="103"/>
        <v>0.67986926847903795</v>
      </c>
      <c r="Z230">
        <f t="shared" si="131"/>
        <v>-0.39223227027636798</v>
      </c>
      <c r="AA230">
        <f t="shared" si="131"/>
        <v>-0.39223227027636798</v>
      </c>
      <c r="AB230">
        <f t="shared" si="131"/>
        <v>0</v>
      </c>
      <c r="AC230">
        <f t="shared" si="131"/>
        <v>0</v>
      </c>
      <c r="AD230">
        <f t="shared" si="131"/>
        <v>0</v>
      </c>
      <c r="AE230">
        <f t="shared" si="131"/>
        <v>0</v>
      </c>
      <c r="AF230">
        <f t="shared" si="131"/>
        <v>1.0786387432600124</v>
      </c>
      <c r="AG230">
        <f t="shared" si="131"/>
        <v>0</v>
      </c>
      <c r="AH230">
        <f t="shared" si="131"/>
        <v>0</v>
      </c>
      <c r="AI230">
        <f t="shared" si="131"/>
        <v>-0.39223227027636798</v>
      </c>
      <c r="AJ230">
        <f t="shared" si="131"/>
        <v>1.0786387432600124</v>
      </c>
      <c r="AK230">
        <f t="shared" si="131"/>
        <v>-1.8631032838127484</v>
      </c>
      <c r="AL230">
        <f t="shared" si="131"/>
        <v>1.0786387432600124</v>
      </c>
      <c r="AM230">
        <f t="shared" si="130"/>
        <v>1.0786387432600124</v>
      </c>
      <c r="AN230">
        <f t="shared" si="129"/>
        <v>-0.39223227027636798</v>
      </c>
      <c r="AO230">
        <f t="shared" si="129"/>
        <v>-0.39223227027636798</v>
      </c>
      <c r="AP230">
        <f t="shared" si="129"/>
        <v>-0.39223227027636798</v>
      </c>
      <c r="AQ230">
        <f t="shared" si="128"/>
        <v>1.0786387432600124</v>
      </c>
      <c r="AR230">
        <f t="shared" si="128"/>
        <v>-0.39223227027636798</v>
      </c>
      <c r="AS230">
        <f t="shared" si="128"/>
        <v>-1.8631032838127484</v>
      </c>
      <c r="AT230">
        <f t="shared" si="128"/>
        <v>1.0786387432600124</v>
      </c>
      <c r="AV230">
        <f t="shared" si="107"/>
        <v>-0.27954262312584482</v>
      </c>
      <c r="AW230">
        <f t="shared" si="108"/>
        <v>0.38437110679803665</v>
      </c>
      <c r="AX230">
        <f t="shared" si="109"/>
        <v>0</v>
      </c>
      <c r="AY230">
        <f t="shared" si="110"/>
        <v>0</v>
      </c>
      <c r="AZ230">
        <f t="shared" si="111"/>
        <v>0</v>
      </c>
      <c r="BA230">
        <f t="shared" si="112"/>
        <v>0</v>
      </c>
      <c r="BB230">
        <f t="shared" si="113"/>
        <v>-1.0570205436946014</v>
      </c>
      <c r="BC230">
        <f t="shared" si="114"/>
        <v>0</v>
      </c>
      <c r="BD230">
        <f t="shared" si="115"/>
        <v>0</v>
      </c>
      <c r="BE230">
        <f t="shared" si="116"/>
        <v>0.38437110679803665</v>
      </c>
      <c r="BF230">
        <f t="shared" si="117"/>
        <v>0.76874221359607353</v>
      </c>
      <c r="BG230">
        <f t="shared" si="118"/>
        <v>-1.3278274598477633</v>
      </c>
      <c r="BH230">
        <f t="shared" si="119"/>
        <v>0</v>
      </c>
      <c r="BI230">
        <f t="shared" si="120"/>
        <v>2.5945049708867485</v>
      </c>
      <c r="BJ230">
        <f t="shared" si="121"/>
        <v>0.38437110679803665</v>
      </c>
      <c r="BK230">
        <f t="shared" si="122"/>
        <v>0.38437110679803665</v>
      </c>
      <c r="BL230">
        <f t="shared" si="123"/>
        <v>-0.27954262312584482</v>
      </c>
      <c r="BM230">
        <f t="shared" si="124"/>
        <v>0.76874221359607353</v>
      </c>
      <c r="BN230">
        <f t="shared" si="125"/>
        <v>0.38437110679803665</v>
      </c>
      <c r="BO230">
        <f t="shared" si="126"/>
        <v>1.8257627572906747</v>
      </c>
      <c r="BP230">
        <f t="shared" si="127"/>
        <v>0.76874221359607353</v>
      </c>
      <c r="BR230">
        <f t="shared" si="104"/>
        <v>5.7044166531617728</v>
      </c>
      <c r="BS230">
        <f t="shared" si="105"/>
        <v>4.358898943540674</v>
      </c>
      <c r="BT230">
        <f t="shared" si="106"/>
        <v>3.872983346207417</v>
      </c>
      <c r="BU230">
        <f t="shared" si="101"/>
        <v>0.33790048027706532</v>
      </c>
    </row>
    <row r="231" spans="1:73" hidden="1" x14ac:dyDescent="0.15">
      <c r="A231" s="32" t="s">
        <v>428</v>
      </c>
      <c r="B231" s="31">
        <v>4</v>
      </c>
      <c r="C231" s="31">
        <v>5</v>
      </c>
      <c r="D231" s="31">
        <v>5</v>
      </c>
      <c r="E231" s="31">
        <v>5</v>
      </c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>
        <v>5</v>
      </c>
      <c r="Q231" s="31"/>
      <c r="R231" s="31"/>
      <c r="S231" s="31"/>
      <c r="T231" s="31">
        <v>5</v>
      </c>
      <c r="U231" s="31"/>
      <c r="V231" s="31"/>
      <c r="W231">
        <f t="shared" si="102"/>
        <v>4.833333333333333</v>
      </c>
      <c r="X231">
        <f t="shared" si="103"/>
        <v>0.372677996249965</v>
      </c>
      <c r="Z231">
        <f t="shared" si="131"/>
        <v>-2.2360679774997885</v>
      </c>
      <c r="AA231">
        <f t="shared" si="131"/>
        <v>0.44721359549995865</v>
      </c>
      <c r="AB231">
        <f t="shared" si="131"/>
        <v>0.44721359549995865</v>
      </c>
      <c r="AC231">
        <f t="shared" si="131"/>
        <v>0.44721359549995865</v>
      </c>
      <c r="AD231">
        <f t="shared" si="131"/>
        <v>0</v>
      </c>
      <c r="AE231">
        <f t="shared" si="131"/>
        <v>0</v>
      </c>
      <c r="AF231">
        <f t="shared" si="131"/>
        <v>0</v>
      </c>
      <c r="AG231">
        <f t="shared" si="131"/>
        <v>0</v>
      </c>
      <c r="AH231">
        <f t="shared" si="131"/>
        <v>0</v>
      </c>
      <c r="AI231">
        <f t="shared" si="131"/>
        <v>0</v>
      </c>
      <c r="AJ231">
        <f t="shared" si="131"/>
        <v>0</v>
      </c>
      <c r="AK231">
        <f t="shared" si="131"/>
        <v>0</v>
      </c>
      <c r="AL231">
        <f t="shared" si="131"/>
        <v>0</v>
      </c>
      <c r="AM231">
        <f t="shared" si="130"/>
        <v>0</v>
      </c>
      <c r="AN231">
        <f t="shared" si="129"/>
        <v>0.44721359549995865</v>
      </c>
      <c r="AO231">
        <f t="shared" si="129"/>
        <v>0</v>
      </c>
      <c r="AP231">
        <f t="shared" si="129"/>
        <v>0</v>
      </c>
      <c r="AQ231">
        <f t="shared" si="128"/>
        <v>0</v>
      </c>
      <c r="AR231">
        <f t="shared" si="128"/>
        <v>0.44721359549995865</v>
      </c>
      <c r="AS231">
        <f t="shared" si="128"/>
        <v>0</v>
      </c>
      <c r="AT231">
        <f t="shared" si="128"/>
        <v>0</v>
      </c>
      <c r="AV231">
        <f t="shared" si="107"/>
        <v>-1.5936381457791906</v>
      </c>
      <c r="AW231">
        <f t="shared" si="108"/>
        <v>-0.43825049008927841</v>
      </c>
      <c r="AX231">
        <f t="shared" si="109"/>
        <v>0</v>
      </c>
      <c r="AY231">
        <f t="shared" si="110"/>
        <v>-0.43825049008927841</v>
      </c>
      <c r="AZ231">
        <f t="shared" si="111"/>
        <v>0</v>
      </c>
      <c r="BA231">
        <f t="shared" si="112"/>
        <v>0</v>
      </c>
      <c r="BB231">
        <f t="shared" si="113"/>
        <v>0</v>
      </c>
      <c r="BC231">
        <f t="shared" si="114"/>
        <v>0</v>
      </c>
      <c r="BD231">
        <f t="shared" si="115"/>
        <v>0</v>
      </c>
      <c r="BE231">
        <f t="shared" si="116"/>
        <v>0</v>
      </c>
      <c r="BF231">
        <f t="shared" si="117"/>
        <v>0</v>
      </c>
      <c r="BG231">
        <f t="shared" si="118"/>
        <v>0</v>
      </c>
      <c r="BH231">
        <f t="shared" si="119"/>
        <v>0</v>
      </c>
      <c r="BI231">
        <f t="shared" si="120"/>
        <v>0</v>
      </c>
      <c r="BJ231">
        <f t="shared" si="121"/>
        <v>-0.43825049008927841</v>
      </c>
      <c r="BK231">
        <f t="shared" si="122"/>
        <v>0</v>
      </c>
      <c r="BL231">
        <f t="shared" si="123"/>
        <v>0</v>
      </c>
      <c r="BM231">
        <f t="shared" si="124"/>
        <v>0</v>
      </c>
      <c r="BN231">
        <f t="shared" si="125"/>
        <v>-0.43825049008927841</v>
      </c>
      <c r="BO231">
        <f t="shared" si="126"/>
        <v>0</v>
      </c>
      <c r="BP231">
        <f t="shared" si="127"/>
        <v>0</v>
      </c>
      <c r="BR231">
        <f t="shared" si="104"/>
        <v>-3.3466401061363045</v>
      </c>
      <c r="BS231">
        <f t="shared" si="105"/>
        <v>4.358898943540674</v>
      </c>
      <c r="BT231">
        <f t="shared" si="106"/>
        <v>2.4494897427831779</v>
      </c>
      <c r="BU231">
        <f t="shared" si="101"/>
        <v>-0.31344156398775169</v>
      </c>
    </row>
    <row r="232" spans="1:73" hidden="1" x14ac:dyDescent="0.15">
      <c r="A232" s="32" t="s">
        <v>429</v>
      </c>
      <c r="B232" s="31">
        <v>4</v>
      </c>
      <c r="C232" s="31"/>
      <c r="D232" s="31">
        <v>5</v>
      </c>
      <c r="E232" s="31">
        <v>4</v>
      </c>
      <c r="F232" s="31"/>
      <c r="G232" s="31"/>
      <c r="H232" s="31">
        <v>5</v>
      </c>
      <c r="I232" s="31">
        <v>5</v>
      </c>
      <c r="J232" s="31"/>
      <c r="K232" s="31">
        <v>4</v>
      </c>
      <c r="L232" s="31"/>
      <c r="M232" s="31">
        <v>4</v>
      </c>
      <c r="N232" s="31">
        <v>5</v>
      </c>
      <c r="O232" s="31"/>
      <c r="P232" s="31">
        <v>5</v>
      </c>
      <c r="Q232" s="31">
        <v>5</v>
      </c>
      <c r="R232" s="31"/>
      <c r="S232" s="31">
        <v>5</v>
      </c>
      <c r="T232" s="31">
        <v>5</v>
      </c>
      <c r="U232" s="31">
        <v>4</v>
      </c>
      <c r="V232" s="31">
        <v>4</v>
      </c>
      <c r="W232">
        <f t="shared" si="102"/>
        <v>4.5714285714285712</v>
      </c>
      <c r="X232">
        <f t="shared" si="103"/>
        <v>0.49487165930539351</v>
      </c>
      <c r="Z232">
        <f t="shared" si="131"/>
        <v>-1.154700538379251</v>
      </c>
      <c r="AA232">
        <f t="shared" si="131"/>
        <v>0</v>
      </c>
      <c r="AB232">
        <f t="shared" si="131"/>
        <v>0.86602540378443915</v>
      </c>
      <c r="AC232">
        <f t="shared" si="131"/>
        <v>-1.154700538379251</v>
      </c>
      <c r="AD232">
        <f t="shared" si="131"/>
        <v>0</v>
      </c>
      <c r="AE232">
        <f t="shared" si="131"/>
        <v>0</v>
      </c>
      <c r="AF232">
        <f t="shared" si="131"/>
        <v>0.86602540378443915</v>
      </c>
      <c r="AG232">
        <f t="shared" si="131"/>
        <v>0.86602540378443915</v>
      </c>
      <c r="AH232">
        <f t="shared" si="131"/>
        <v>0</v>
      </c>
      <c r="AI232">
        <f t="shared" si="131"/>
        <v>-1.154700538379251</v>
      </c>
      <c r="AJ232">
        <f t="shared" si="131"/>
        <v>0</v>
      </c>
      <c r="AK232">
        <f t="shared" si="131"/>
        <v>-1.154700538379251</v>
      </c>
      <c r="AL232">
        <f t="shared" si="131"/>
        <v>0.86602540378443915</v>
      </c>
      <c r="AM232">
        <f t="shared" si="130"/>
        <v>0</v>
      </c>
      <c r="AN232">
        <f t="shared" si="129"/>
        <v>0.86602540378443915</v>
      </c>
      <c r="AO232">
        <f t="shared" si="129"/>
        <v>0.86602540378443915</v>
      </c>
      <c r="AP232">
        <f t="shared" si="129"/>
        <v>0</v>
      </c>
      <c r="AQ232">
        <f t="shared" si="128"/>
        <v>0.86602540378443915</v>
      </c>
      <c r="AR232">
        <f t="shared" si="128"/>
        <v>0.86602540378443915</v>
      </c>
      <c r="AS232">
        <f t="shared" si="128"/>
        <v>-1.154700538379251</v>
      </c>
      <c r="AT232">
        <f t="shared" si="128"/>
        <v>-1.154700538379251</v>
      </c>
      <c r="AV232">
        <f t="shared" si="107"/>
        <v>-0.82295119979782316</v>
      </c>
      <c r="AW232">
        <f t="shared" si="108"/>
        <v>0</v>
      </c>
      <c r="AX232">
        <f t="shared" si="109"/>
        <v>0</v>
      </c>
      <c r="AY232">
        <f t="shared" si="110"/>
        <v>1.131557899722007</v>
      </c>
      <c r="AZ232">
        <f t="shared" si="111"/>
        <v>0</v>
      </c>
      <c r="BA232">
        <f t="shared" si="112"/>
        <v>0</v>
      </c>
      <c r="BB232">
        <f t="shared" si="113"/>
        <v>-0.84866842479150606</v>
      </c>
      <c r="BC232">
        <f t="shared" si="114"/>
        <v>0.61721339984836798</v>
      </c>
      <c r="BD232">
        <f t="shared" si="115"/>
        <v>0</v>
      </c>
      <c r="BE232">
        <f t="shared" si="116"/>
        <v>1.131557899722007</v>
      </c>
      <c r="BF232">
        <f t="shared" si="117"/>
        <v>0</v>
      </c>
      <c r="BG232">
        <f t="shared" si="118"/>
        <v>-0.82295119979782316</v>
      </c>
      <c r="BH232">
        <f t="shared" si="119"/>
        <v>0</v>
      </c>
      <c r="BI232">
        <f t="shared" si="120"/>
        <v>0</v>
      </c>
      <c r="BJ232">
        <f t="shared" si="121"/>
        <v>-0.84866842479150606</v>
      </c>
      <c r="BK232">
        <f t="shared" si="122"/>
        <v>-0.84866842479150606</v>
      </c>
      <c r="BL232">
        <f t="shared" si="123"/>
        <v>0</v>
      </c>
      <c r="BM232">
        <f t="shared" si="124"/>
        <v>0.61721339984836798</v>
      </c>
      <c r="BN232">
        <f t="shared" si="125"/>
        <v>-0.84866842479150606</v>
      </c>
      <c r="BO232">
        <f t="shared" si="126"/>
        <v>1.131557899722007</v>
      </c>
      <c r="BP232">
        <f t="shared" si="127"/>
        <v>-0.82295119979782316</v>
      </c>
      <c r="BR232">
        <f t="shared" si="104"/>
        <v>-1.2344267996967366</v>
      </c>
      <c r="BS232">
        <f t="shared" si="105"/>
        <v>4.358898943540674</v>
      </c>
      <c r="BT232">
        <f t="shared" si="106"/>
        <v>3.7416573867739409</v>
      </c>
      <c r="BU232">
        <f t="shared" si="101"/>
        <v>-7.5687563260859736E-2</v>
      </c>
    </row>
    <row r="233" spans="1:73" hidden="1" x14ac:dyDescent="0.15">
      <c r="A233" s="32" t="s">
        <v>430</v>
      </c>
      <c r="B233" s="31">
        <v>5</v>
      </c>
      <c r="C233" s="31">
        <v>4</v>
      </c>
      <c r="D233" s="31">
        <v>4</v>
      </c>
      <c r="E233" s="31">
        <v>4</v>
      </c>
      <c r="F233" s="31"/>
      <c r="G233" s="31"/>
      <c r="H233" s="31"/>
      <c r="I233" s="31">
        <v>3</v>
      </c>
      <c r="J233" s="31"/>
      <c r="K233" s="31"/>
      <c r="L233" s="31"/>
      <c r="M233" s="31"/>
      <c r="N233" s="31"/>
      <c r="O233" s="31">
        <v>5</v>
      </c>
      <c r="P233" s="31"/>
      <c r="Q233" s="31">
        <v>4</v>
      </c>
      <c r="R233" s="31">
        <v>4</v>
      </c>
      <c r="S233" s="31">
        <v>5</v>
      </c>
      <c r="T233" s="31">
        <v>4</v>
      </c>
      <c r="U233" s="31"/>
      <c r="V233" s="31"/>
      <c r="W233">
        <f t="shared" si="102"/>
        <v>4.2</v>
      </c>
      <c r="X233">
        <f t="shared" si="103"/>
        <v>0.6</v>
      </c>
      <c r="Z233">
        <f t="shared" si="131"/>
        <v>1.333333333333333</v>
      </c>
      <c r="AA233">
        <f t="shared" si="131"/>
        <v>-0.33333333333333365</v>
      </c>
      <c r="AB233">
        <f t="shared" si="131"/>
        <v>-0.33333333333333365</v>
      </c>
      <c r="AC233">
        <f t="shared" si="131"/>
        <v>-0.33333333333333365</v>
      </c>
      <c r="AD233">
        <f t="shared" si="131"/>
        <v>0</v>
      </c>
      <c r="AE233">
        <f t="shared" si="131"/>
        <v>0</v>
      </c>
      <c r="AF233">
        <f t="shared" si="131"/>
        <v>0</v>
      </c>
      <c r="AG233">
        <f t="shared" si="131"/>
        <v>-2.0000000000000004</v>
      </c>
      <c r="AH233">
        <f t="shared" si="131"/>
        <v>0</v>
      </c>
      <c r="AI233">
        <f t="shared" si="131"/>
        <v>0</v>
      </c>
      <c r="AJ233">
        <f t="shared" si="131"/>
        <v>0</v>
      </c>
      <c r="AK233">
        <f t="shared" si="131"/>
        <v>0</v>
      </c>
      <c r="AL233">
        <f t="shared" si="131"/>
        <v>0</v>
      </c>
      <c r="AM233">
        <f t="shared" si="130"/>
        <v>1.333333333333333</v>
      </c>
      <c r="AN233">
        <f t="shared" si="129"/>
        <v>0</v>
      </c>
      <c r="AO233">
        <f t="shared" si="129"/>
        <v>-0.33333333333333365</v>
      </c>
      <c r="AP233">
        <f t="shared" si="129"/>
        <v>-0.33333333333333365</v>
      </c>
      <c r="AQ233">
        <f t="shared" si="128"/>
        <v>1.333333333333333</v>
      </c>
      <c r="AR233">
        <f t="shared" si="128"/>
        <v>-0.33333333333333365</v>
      </c>
      <c r="AS233">
        <f t="shared" si="128"/>
        <v>0</v>
      </c>
      <c r="AT233">
        <f t="shared" si="128"/>
        <v>0</v>
      </c>
      <c r="AV233">
        <f t="shared" si="107"/>
        <v>0.95026219346639762</v>
      </c>
      <c r="AW233">
        <f t="shared" si="108"/>
        <v>0.3266526290040746</v>
      </c>
      <c r="AX233">
        <f t="shared" si="109"/>
        <v>0</v>
      </c>
      <c r="AY233">
        <f t="shared" si="110"/>
        <v>0.3266526290040746</v>
      </c>
      <c r="AZ233">
        <f t="shared" si="111"/>
        <v>0</v>
      </c>
      <c r="BA233">
        <f t="shared" si="112"/>
        <v>0</v>
      </c>
      <c r="BB233">
        <f t="shared" si="113"/>
        <v>0</v>
      </c>
      <c r="BC233">
        <f t="shared" si="114"/>
        <v>-1.4253932901995969</v>
      </c>
      <c r="BD233">
        <f t="shared" si="115"/>
        <v>0</v>
      </c>
      <c r="BE233">
        <f t="shared" si="116"/>
        <v>0</v>
      </c>
      <c r="BF233">
        <f t="shared" si="117"/>
        <v>0</v>
      </c>
      <c r="BG233">
        <f t="shared" si="118"/>
        <v>0</v>
      </c>
      <c r="BH233">
        <f t="shared" si="119"/>
        <v>0</v>
      </c>
      <c r="BI233">
        <f t="shared" si="120"/>
        <v>3.2071349029490919</v>
      </c>
      <c r="BJ233">
        <f t="shared" si="121"/>
        <v>0</v>
      </c>
      <c r="BK233">
        <f t="shared" si="122"/>
        <v>0.3266526290040746</v>
      </c>
      <c r="BL233">
        <f t="shared" si="123"/>
        <v>-0.23756554836659968</v>
      </c>
      <c r="BM233">
        <f t="shared" si="124"/>
        <v>0.95026219346639762</v>
      </c>
      <c r="BN233">
        <f t="shared" si="125"/>
        <v>0.3266526290040746</v>
      </c>
      <c r="BO233">
        <f t="shared" si="126"/>
        <v>0</v>
      </c>
      <c r="BP233">
        <f t="shared" si="127"/>
        <v>0</v>
      </c>
      <c r="BR233">
        <f t="shared" si="104"/>
        <v>4.7513109673319889</v>
      </c>
      <c r="BS233">
        <f t="shared" si="105"/>
        <v>4.358898943540674</v>
      </c>
      <c r="BT233">
        <f t="shared" si="106"/>
        <v>3.1622776601683791</v>
      </c>
      <c r="BU233">
        <f t="shared" si="101"/>
        <v>0.34469632636865838</v>
      </c>
    </row>
    <row r="234" spans="1:73" hidden="1" x14ac:dyDescent="0.15">
      <c r="A234" s="32" t="s">
        <v>431</v>
      </c>
      <c r="B234" s="31"/>
      <c r="C234" s="31"/>
      <c r="D234" s="31">
        <v>5</v>
      </c>
      <c r="E234" s="31">
        <v>5</v>
      </c>
      <c r="F234" s="31"/>
      <c r="G234" s="31"/>
      <c r="H234" s="31"/>
      <c r="I234" s="31">
        <v>4</v>
      </c>
      <c r="J234" s="31"/>
      <c r="K234" s="31">
        <v>5</v>
      </c>
      <c r="L234" s="31"/>
      <c r="M234" s="31"/>
      <c r="N234" s="31">
        <v>4</v>
      </c>
      <c r="O234" s="31">
        <v>4</v>
      </c>
      <c r="P234" s="31"/>
      <c r="Q234" s="31"/>
      <c r="R234" s="31"/>
      <c r="S234" s="31"/>
      <c r="T234" s="31"/>
      <c r="U234" s="31"/>
      <c r="V234" s="31">
        <v>4</v>
      </c>
      <c r="W234">
        <f t="shared" si="102"/>
        <v>4.4285714285714288</v>
      </c>
      <c r="X234">
        <f t="shared" si="103"/>
        <v>0.49487165930539351</v>
      </c>
      <c r="Z234">
        <f t="shared" si="131"/>
        <v>0</v>
      </c>
      <c r="AA234">
        <f t="shared" si="131"/>
        <v>0</v>
      </c>
      <c r="AB234">
        <f t="shared" si="131"/>
        <v>1.154700538379251</v>
      </c>
      <c r="AC234">
        <f t="shared" si="131"/>
        <v>1.154700538379251</v>
      </c>
      <c r="AD234">
        <f t="shared" si="131"/>
        <v>0</v>
      </c>
      <c r="AE234">
        <f t="shared" si="131"/>
        <v>0</v>
      </c>
      <c r="AF234">
        <f t="shared" si="131"/>
        <v>0</v>
      </c>
      <c r="AG234">
        <f t="shared" si="131"/>
        <v>-0.86602540378443915</v>
      </c>
      <c r="AH234">
        <f t="shared" si="131"/>
        <v>0</v>
      </c>
      <c r="AI234">
        <f t="shared" si="131"/>
        <v>1.154700538379251</v>
      </c>
      <c r="AJ234">
        <f t="shared" si="131"/>
        <v>0</v>
      </c>
      <c r="AK234">
        <f t="shared" si="131"/>
        <v>0</v>
      </c>
      <c r="AL234">
        <f t="shared" si="131"/>
        <v>-0.86602540378443915</v>
      </c>
      <c r="AM234">
        <f t="shared" si="130"/>
        <v>-0.86602540378443915</v>
      </c>
      <c r="AN234">
        <f t="shared" si="129"/>
        <v>0</v>
      </c>
      <c r="AO234">
        <f t="shared" si="129"/>
        <v>0</v>
      </c>
      <c r="AP234">
        <f t="shared" si="129"/>
        <v>0</v>
      </c>
      <c r="AQ234">
        <f t="shared" si="128"/>
        <v>0</v>
      </c>
      <c r="AR234">
        <f t="shared" si="128"/>
        <v>0</v>
      </c>
      <c r="AS234">
        <f t="shared" si="128"/>
        <v>0</v>
      </c>
      <c r="AT234">
        <f t="shared" si="128"/>
        <v>-0.86602540378443915</v>
      </c>
      <c r="AV234">
        <f t="shared" si="107"/>
        <v>0</v>
      </c>
      <c r="AW234">
        <f t="shared" si="108"/>
        <v>0</v>
      </c>
      <c r="AX234">
        <f t="shared" si="109"/>
        <v>0</v>
      </c>
      <c r="AY234">
        <f t="shared" si="110"/>
        <v>-1.131557899722007</v>
      </c>
      <c r="AZ234">
        <f t="shared" si="111"/>
        <v>0</v>
      </c>
      <c r="BA234">
        <f t="shared" si="112"/>
        <v>0</v>
      </c>
      <c r="BB234">
        <f t="shared" si="113"/>
        <v>0</v>
      </c>
      <c r="BC234">
        <f t="shared" si="114"/>
        <v>-0.61721339984836798</v>
      </c>
      <c r="BD234">
        <f t="shared" si="115"/>
        <v>0</v>
      </c>
      <c r="BE234">
        <f t="shared" si="116"/>
        <v>-1.131557899722007</v>
      </c>
      <c r="BF234">
        <f t="shared" si="117"/>
        <v>0</v>
      </c>
      <c r="BG234">
        <f t="shared" si="118"/>
        <v>0</v>
      </c>
      <c r="BH234">
        <f t="shared" si="119"/>
        <v>0</v>
      </c>
      <c r="BI234">
        <f t="shared" si="120"/>
        <v>-2.0830952244882419</v>
      </c>
      <c r="BJ234">
        <f t="shared" si="121"/>
        <v>0</v>
      </c>
      <c r="BK234">
        <f t="shared" si="122"/>
        <v>0</v>
      </c>
      <c r="BL234">
        <f t="shared" si="123"/>
        <v>0</v>
      </c>
      <c r="BM234">
        <f t="shared" si="124"/>
        <v>0</v>
      </c>
      <c r="BN234">
        <f t="shared" si="125"/>
        <v>0</v>
      </c>
      <c r="BO234">
        <f t="shared" si="126"/>
        <v>0</v>
      </c>
      <c r="BP234">
        <f t="shared" si="127"/>
        <v>-0.61721339984836798</v>
      </c>
      <c r="BR234">
        <f t="shared" si="104"/>
        <v>-5.5806378236289929</v>
      </c>
      <c r="BS234">
        <f t="shared" si="105"/>
        <v>4.358898943540674</v>
      </c>
      <c r="BT234">
        <f t="shared" si="106"/>
        <v>2.6457513110645907</v>
      </c>
      <c r="BU234">
        <f t="shared" si="101"/>
        <v>-0.4839026693172086</v>
      </c>
    </row>
    <row r="235" spans="1:73" hidden="1" x14ac:dyDescent="0.15">
      <c r="A235" s="32" t="s">
        <v>432</v>
      </c>
      <c r="B235" s="31">
        <v>4</v>
      </c>
      <c r="C235" s="31">
        <v>4</v>
      </c>
      <c r="D235" s="31">
        <v>5</v>
      </c>
      <c r="E235" s="31">
        <v>3</v>
      </c>
      <c r="F235" s="31">
        <v>5</v>
      </c>
      <c r="G235" s="31"/>
      <c r="H235" s="31">
        <v>4</v>
      </c>
      <c r="I235" s="31">
        <v>4</v>
      </c>
      <c r="J235" s="31">
        <v>4</v>
      </c>
      <c r="K235" s="31"/>
      <c r="L235" s="31"/>
      <c r="M235" s="31"/>
      <c r="N235" s="31">
        <v>4</v>
      </c>
      <c r="O235" s="31">
        <v>2</v>
      </c>
      <c r="P235" s="31">
        <v>5</v>
      </c>
      <c r="Q235" s="31">
        <v>2</v>
      </c>
      <c r="R235" s="31"/>
      <c r="S235" s="31">
        <v>5</v>
      </c>
      <c r="T235" s="31">
        <v>4</v>
      </c>
      <c r="U235" s="31">
        <v>4</v>
      </c>
      <c r="V235" s="31">
        <v>4</v>
      </c>
      <c r="W235">
        <f t="shared" si="102"/>
        <v>3.9375</v>
      </c>
      <c r="X235">
        <f t="shared" si="103"/>
        <v>0.89921841062113494</v>
      </c>
      <c r="Z235">
        <f t="shared" si="131"/>
        <v>6.950480468569159E-2</v>
      </c>
      <c r="AA235">
        <f t="shared" si="131"/>
        <v>6.950480468569159E-2</v>
      </c>
      <c r="AB235">
        <f t="shared" si="131"/>
        <v>1.1815816796567569</v>
      </c>
      <c r="AC235">
        <f t="shared" si="131"/>
        <v>-1.0425720702853738</v>
      </c>
      <c r="AD235">
        <f t="shared" si="131"/>
        <v>1.1815816796567569</v>
      </c>
      <c r="AE235">
        <f t="shared" si="131"/>
        <v>0</v>
      </c>
      <c r="AF235">
        <f t="shared" si="131"/>
        <v>6.950480468569159E-2</v>
      </c>
      <c r="AG235">
        <f t="shared" si="131"/>
        <v>6.950480468569159E-2</v>
      </c>
      <c r="AH235">
        <f t="shared" si="131"/>
        <v>6.950480468569159E-2</v>
      </c>
      <c r="AI235">
        <f t="shared" si="131"/>
        <v>0</v>
      </c>
      <c r="AJ235">
        <f t="shared" si="131"/>
        <v>0</v>
      </c>
      <c r="AK235">
        <f t="shared" si="131"/>
        <v>0</v>
      </c>
      <c r="AL235">
        <f t="shared" si="131"/>
        <v>6.950480468569159E-2</v>
      </c>
      <c r="AM235">
        <f t="shared" si="130"/>
        <v>-2.1546489452564392</v>
      </c>
      <c r="AN235">
        <f t="shared" si="129"/>
        <v>1.1815816796567569</v>
      </c>
      <c r="AO235">
        <f t="shared" si="129"/>
        <v>-2.1546489452564392</v>
      </c>
      <c r="AP235">
        <f t="shared" si="129"/>
        <v>0</v>
      </c>
      <c r="AQ235">
        <f t="shared" si="128"/>
        <v>1.1815816796567569</v>
      </c>
      <c r="AR235">
        <f t="shared" si="128"/>
        <v>6.950480468569159E-2</v>
      </c>
      <c r="AS235">
        <f t="shared" si="128"/>
        <v>6.950480468569159E-2</v>
      </c>
      <c r="AT235">
        <f t="shared" si="128"/>
        <v>6.950480468569159E-2</v>
      </c>
      <c r="AV235">
        <f t="shared" si="107"/>
        <v>4.9535841117809142E-2</v>
      </c>
      <c r="AW235">
        <f t="shared" si="108"/>
        <v>-6.8111781536987576E-2</v>
      </c>
      <c r="AX235">
        <f t="shared" si="109"/>
        <v>0</v>
      </c>
      <c r="AY235">
        <f t="shared" si="110"/>
        <v>1.0216767230548136</v>
      </c>
      <c r="AZ235">
        <f t="shared" si="111"/>
        <v>-1.1579002861287886</v>
      </c>
      <c r="BA235">
        <f t="shared" si="112"/>
        <v>0</v>
      </c>
      <c r="BB235">
        <f t="shared" si="113"/>
        <v>-6.8111781536987576E-2</v>
      </c>
      <c r="BC235">
        <f t="shared" si="114"/>
        <v>4.9535841117809142E-2</v>
      </c>
      <c r="BD235">
        <f t="shared" si="115"/>
        <v>4.9535841117809142E-2</v>
      </c>
      <c r="BE235">
        <f t="shared" si="116"/>
        <v>0</v>
      </c>
      <c r="BF235">
        <f t="shared" si="117"/>
        <v>0</v>
      </c>
      <c r="BG235">
        <f t="shared" si="118"/>
        <v>0</v>
      </c>
      <c r="BH235">
        <f t="shared" si="119"/>
        <v>0</v>
      </c>
      <c r="BI235">
        <f t="shared" si="120"/>
        <v>-5.1826873769507813</v>
      </c>
      <c r="BJ235">
        <f t="shared" si="121"/>
        <v>-1.1579002861287886</v>
      </c>
      <c r="BK235">
        <f t="shared" si="122"/>
        <v>2.1114652276466148</v>
      </c>
      <c r="BL235">
        <f t="shared" si="123"/>
        <v>0</v>
      </c>
      <c r="BM235">
        <f t="shared" si="124"/>
        <v>0.84210929900275533</v>
      </c>
      <c r="BN235">
        <f t="shared" si="125"/>
        <v>-6.8111781536987576E-2</v>
      </c>
      <c r="BO235">
        <f t="shared" si="126"/>
        <v>-6.8111781536987576E-2</v>
      </c>
      <c r="BP235">
        <f t="shared" si="127"/>
        <v>4.9535841117809142E-2</v>
      </c>
      <c r="BR235">
        <f t="shared" si="104"/>
        <v>-3.5975404611808885</v>
      </c>
      <c r="BS235">
        <f t="shared" si="105"/>
        <v>4.358898943540674</v>
      </c>
      <c r="BT235">
        <f t="shared" si="106"/>
        <v>3.9999999999999996</v>
      </c>
      <c r="BU235">
        <f t="shared" si="101"/>
        <v>-0.20633309625771321</v>
      </c>
    </row>
    <row r="236" spans="1:73" hidden="1" x14ac:dyDescent="0.15">
      <c r="A236" s="32" t="s">
        <v>433</v>
      </c>
      <c r="B236" s="31">
        <v>5</v>
      </c>
      <c r="C236" s="31">
        <v>5</v>
      </c>
      <c r="D236" s="31">
        <v>5</v>
      </c>
      <c r="E236" s="31">
        <v>4</v>
      </c>
      <c r="F236" s="31"/>
      <c r="G236" s="31"/>
      <c r="H236" s="31"/>
      <c r="I236" s="31"/>
      <c r="J236" s="31"/>
      <c r="K236" s="31"/>
      <c r="L236" s="31"/>
      <c r="M236" s="31"/>
      <c r="N236" s="31">
        <v>5</v>
      </c>
      <c r="O236" s="31"/>
      <c r="P236" s="31">
        <v>3</v>
      </c>
      <c r="Q236" s="31">
        <v>4</v>
      </c>
      <c r="R236" s="31"/>
      <c r="S236" s="31"/>
      <c r="T236" s="31">
        <v>4</v>
      </c>
      <c r="U236" s="31">
        <v>4</v>
      </c>
      <c r="V236" s="31">
        <v>5</v>
      </c>
      <c r="W236">
        <f t="shared" si="102"/>
        <v>4.4000000000000004</v>
      </c>
      <c r="X236">
        <f t="shared" si="103"/>
        <v>0.66332495807107994</v>
      </c>
      <c r="Z236">
        <f t="shared" si="131"/>
        <v>0.90453403373329033</v>
      </c>
      <c r="AA236">
        <f t="shared" si="131"/>
        <v>0.90453403373329033</v>
      </c>
      <c r="AB236">
        <f t="shared" si="131"/>
        <v>0.90453403373329033</v>
      </c>
      <c r="AC236">
        <f t="shared" si="131"/>
        <v>-0.60302268915552781</v>
      </c>
      <c r="AD236">
        <f t="shared" si="131"/>
        <v>0</v>
      </c>
      <c r="AE236">
        <f t="shared" si="131"/>
        <v>0</v>
      </c>
      <c r="AF236">
        <f t="shared" si="131"/>
        <v>0</v>
      </c>
      <c r="AG236">
        <f t="shared" si="131"/>
        <v>0</v>
      </c>
      <c r="AH236">
        <f t="shared" si="131"/>
        <v>0</v>
      </c>
      <c r="AI236">
        <f t="shared" si="131"/>
        <v>0</v>
      </c>
      <c r="AJ236">
        <f t="shared" si="131"/>
        <v>0</v>
      </c>
      <c r="AK236">
        <f t="shared" si="131"/>
        <v>0</v>
      </c>
      <c r="AL236">
        <f t="shared" si="131"/>
        <v>0.90453403373329033</v>
      </c>
      <c r="AM236">
        <f t="shared" si="130"/>
        <v>0</v>
      </c>
      <c r="AN236">
        <f t="shared" si="129"/>
        <v>-2.1105794120443462</v>
      </c>
      <c r="AO236">
        <f t="shared" si="129"/>
        <v>-0.60302268915552781</v>
      </c>
      <c r="AP236">
        <f t="shared" si="129"/>
        <v>0</v>
      </c>
      <c r="AQ236">
        <f t="shared" si="128"/>
        <v>0</v>
      </c>
      <c r="AR236">
        <f t="shared" si="128"/>
        <v>-0.60302268915552781</v>
      </c>
      <c r="AS236">
        <f t="shared" si="128"/>
        <v>-0.60302268915552781</v>
      </c>
      <c r="AT236">
        <f t="shared" si="128"/>
        <v>0.90453403373329033</v>
      </c>
      <c r="AV236">
        <f t="shared" si="107"/>
        <v>0.64465837122030389</v>
      </c>
      <c r="AW236">
        <f t="shared" si="108"/>
        <v>-0.8864052604279179</v>
      </c>
      <c r="AX236">
        <f t="shared" si="109"/>
        <v>0</v>
      </c>
      <c r="AY236">
        <f t="shared" si="110"/>
        <v>0.59093684028527949</v>
      </c>
      <c r="AZ236">
        <f t="shared" si="111"/>
        <v>0</v>
      </c>
      <c r="BA236">
        <f t="shared" si="112"/>
        <v>0</v>
      </c>
      <c r="BB236">
        <f t="shared" si="113"/>
        <v>0</v>
      </c>
      <c r="BC236">
        <f t="shared" si="114"/>
        <v>0</v>
      </c>
      <c r="BD236">
        <f t="shared" si="115"/>
        <v>0</v>
      </c>
      <c r="BE236">
        <f t="shared" si="116"/>
        <v>0</v>
      </c>
      <c r="BF236">
        <f t="shared" si="117"/>
        <v>0</v>
      </c>
      <c r="BG236">
        <f t="shared" si="118"/>
        <v>0</v>
      </c>
      <c r="BH236">
        <f t="shared" si="119"/>
        <v>0</v>
      </c>
      <c r="BI236">
        <f t="shared" si="120"/>
        <v>0</v>
      </c>
      <c r="BJ236">
        <f t="shared" si="121"/>
        <v>2.0682789409984772</v>
      </c>
      <c r="BK236">
        <f t="shared" si="122"/>
        <v>0.59093684028527949</v>
      </c>
      <c r="BL236">
        <f t="shared" si="123"/>
        <v>0</v>
      </c>
      <c r="BM236">
        <f t="shared" si="124"/>
        <v>0</v>
      </c>
      <c r="BN236">
        <f t="shared" si="125"/>
        <v>0.59093684028527949</v>
      </c>
      <c r="BO236">
        <f t="shared" si="126"/>
        <v>0.59093684028527949</v>
      </c>
      <c r="BP236">
        <f t="shared" si="127"/>
        <v>0.64465837122030389</v>
      </c>
      <c r="BR236">
        <f t="shared" si="104"/>
        <v>4.8349377841522854</v>
      </c>
      <c r="BS236">
        <f t="shared" si="105"/>
        <v>4.358898943540674</v>
      </c>
      <c r="BT236">
        <f t="shared" si="106"/>
        <v>3.1622776601683795</v>
      </c>
      <c r="BU236">
        <f t="shared" si="101"/>
        <v>0.35076325331620084</v>
      </c>
    </row>
    <row r="237" spans="1:73" hidden="1" x14ac:dyDescent="0.15">
      <c r="A237" s="32" t="s">
        <v>434</v>
      </c>
      <c r="B237" s="31">
        <v>4</v>
      </c>
      <c r="C237" s="31"/>
      <c r="D237" s="31">
        <v>5</v>
      </c>
      <c r="E237" s="31">
        <v>5</v>
      </c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>
        <v>5</v>
      </c>
      <c r="W237">
        <f t="shared" si="102"/>
        <v>4.75</v>
      </c>
      <c r="X237">
        <f t="shared" si="103"/>
        <v>0.4330127018922193</v>
      </c>
      <c r="Z237">
        <f t="shared" si="131"/>
        <v>-1.7320508075688774</v>
      </c>
      <c r="AA237">
        <f t="shared" si="131"/>
        <v>0</v>
      </c>
      <c r="AB237">
        <f t="shared" si="131"/>
        <v>0.57735026918962584</v>
      </c>
      <c r="AC237">
        <f t="shared" si="131"/>
        <v>0.57735026918962584</v>
      </c>
      <c r="AD237">
        <f t="shared" si="131"/>
        <v>0</v>
      </c>
      <c r="AE237">
        <f t="shared" si="131"/>
        <v>0</v>
      </c>
      <c r="AF237">
        <f t="shared" si="131"/>
        <v>0</v>
      </c>
      <c r="AG237">
        <f t="shared" si="131"/>
        <v>0</v>
      </c>
      <c r="AH237">
        <f t="shared" si="131"/>
        <v>0</v>
      </c>
      <c r="AI237">
        <f t="shared" si="131"/>
        <v>0</v>
      </c>
      <c r="AJ237">
        <f t="shared" si="131"/>
        <v>0</v>
      </c>
      <c r="AK237">
        <f t="shared" si="131"/>
        <v>0</v>
      </c>
      <c r="AL237">
        <f t="shared" si="131"/>
        <v>0</v>
      </c>
      <c r="AM237">
        <f t="shared" si="130"/>
        <v>0</v>
      </c>
      <c r="AN237">
        <f t="shared" si="129"/>
        <v>0</v>
      </c>
      <c r="AO237">
        <f t="shared" si="129"/>
        <v>0</v>
      </c>
      <c r="AP237">
        <f t="shared" si="129"/>
        <v>0</v>
      </c>
      <c r="AQ237">
        <f t="shared" si="128"/>
        <v>0</v>
      </c>
      <c r="AR237">
        <f t="shared" si="128"/>
        <v>0</v>
      </c>
      <c r="AS237">
        <f t="shared" si="128"/>
        <v>0</v>
      </c>
      <c r="AT237">
        <f t="shared" si="128"/>
        <v>0.57735026918962584</v>
      </c>
      <c r="AV237">
        <f t="shared" si="107"/>
        <v>-1.2344267996967353</v>
      </c>
      <c r="AW237">
        <f t="shared" si="108"/>
        <v>0</v>
      </c>
      <c r="AX237">
        <f t="shared" si="109"/>
        <v>0</v>
      </c>
      <c r="AY237">
        <f t="shared" si="110"/>
        <v>-0.56577894986100385</v>
      </c>
      <c r="AZ237">
        <f t="shared" si="111"/>
        <v>0</v>
      </c>
      <c r="BA237">
        <f t="shared" si="112"/>
        <v>0</v>
      </c>
      <c r="BB237">
        <f t="shared" si="113"/>
        <v>0</v>
      </c>
      <c r="BC237">
        <f t="shared" si="114"/>
        <v>0</v>
      </c>
      <c r="BD237">
        <f t="shared" si="115"/>
        <v>0</v>
      </c>
      <c r="BE237">
        <f t="shared" si="116"/>
        <v>0</v>
      </c>
      <c r="BF237">
        <f t="shared" si="117"/>
        <v>0</v>
      </c>
      <c r="BG237">
        <f t="shared" si="118"/>
        <v>0</v>
      </c>
      <c r="BH237">
        <f t="shared" si="119"/>
        <v>0</v>
      </c>
      <c r="BI237">
        <f t="shared" si="120"/>
        <v>0</v>
      </c>
      <c r="BJ237">
        <f t="shared" si="121"/>
        <v>0</v>
      </c>
      <c r="BK237">
        <f t="shared" si="122"/>
        <v>0</v>
      </c>
      <c r="BL237">
        <f t="shared" si="123"/>
        <v>0</v>
      </c>
      <c r="BM237">
        <f t="shared" si="124"/>
        <v>0</v>
      </c>
      <c r="BN237">
        <f t="shared" si="125"/>
        <v>0</v>
      </c>
      <c r="BO237">
        <f t="shared" si="126"/>
        <v>0</v>
      </c>
      <c r="BP237">
        <f t="shared" si="127"/>
        <v>0.4114755998989118</v>
      </c>
      <c r="BR237">
        <f t="shared" si="104"/>
        <v>-1.3887301496588274</v>
      </c>
      <c r="BS237">
        <f t="shared" si="105"/>
        <v>4.358898943540674</v>
      </c>
      <c r="BT237">
        <f t="shared" si="106"/>
        <v>2</v>
      </c>
      <c r="BU237">
        <f t="shared" si="101"/>
        <v>-0.15929827321607745</v>
      </c>
    </row>
    <row r="238" spans="1:73" hidden="1" x14ac:dyDescent="0.15">
      <c r="A238" s="32" t="s">
        <v>435</v>
      </c>
      <c r="B238" s="31">
        <v>4</v>
      </c>
      <c r="C238" s="31">
        <v>3</v>
      </c>
      <c r="D238" s="31">
        <v>4</v>
      </c>
      <c r="E238" s="31">
        <v>3</v>
      </c>
      <c r="F238" s="31">
        <v>5</v>
      </c>
      <c r="G238" s="31"/>
      <c r="H238" s="31">
        <v>4</v>
      </c>
      <c r="I238" s="31">
        <v>2</v>
      </c>
      <c r="J238" s="31">
        <v>4</v>
      </c>
      <c r="K238" s="31">
        <v>3</v>
      </c>
      <c r="L238" s="31">
        <v>5</v>
      </c>
      <c r="M238" s="31">
        <v>5</v>
      </c>
      <c r="N238" s="31">
        <v>4</v>
      </c>
      <c r="O238" s="31">
        <v>5</v>
      </c>
      <c r="P238" s="31">
        <v>4</v>
      </c>
      <c r="Q238" s="31">
        <v>2</v>
      </c>
      <c r="R238" s="31"/>
      <c r="S238" s="31">
        <v>5</v>
      </c>
      <c r="T238" s="31">
        <v>4</v>
      </c>
      <c r="U238" s="31"/>
      <c r="V238" s="31">
        <v>5</v>
      </c>
      <c r="W238">
        <f t="shared" si="102"/>
        <v>3.9444444444444446</v>
      </c>
      <c r="X238">
        <f t="shared" si="103"/>
        <v>0.97023606647627669</v>
      </c>
      <c r="Z238">
        <f t="shared" si="131"/>
        <v>5.7259833431386617E-2</v>
      </c>
      <c r="AA238">
        <f t="shared" si="131"/>
        <v>-0.97341716833357617</v>
      </c>
      <c r="AB238">
        <f t="shared" si="131"/>
        <v>5.7259833431386617E-2</v>
      </c>
      <c r="AC238">
        <f t="shared" si="131"/>
        <v>-0.97341716833357617</v>
      </c>
      <c r="AD238">
        <f t="shared" si="131"/>
        <v>1.0879368351963494</v>
      </c>
      <c r="AE238">
        <f t="shared" si="131"/>
        <v>0</v>
      </c>
      <c r="AF238">
        <f t="shared" si="131"/>
        <v>5.7259833431386617E-2</v>
      </c>
      <c r="AG238">
        <f t="shared" si="131"/>
        <v>-2.0040941700985391</v>
      </c>
      <c r="AH238">
        <f t="shared" si="131"/>
        <v>5.7259833431386617E-2</v>
      </c>
      <c r="AI238">
        <f t="shared" si="131"/>
        <v>-0.97341716833357617</v>
      </c>
      <c r="AJ238">
        <f t="shared" si="131"/>
        <v>1.0879368351963494</v>
      </c>
      <c r="AK238">
        <f t="shared" si="131"/>
        <v>1.0879368351963494</v>
      </c>
      <c r="AL238">
        <f t="shared" si="131"/>
        <v>5.7259833431386617E-2</v>
      </c>
      <c r="AM238">
        <f t="shared" si="130"/>
        <v>1.0879368351963494</v>
      </c>
      <c r="AN238">
        <f t="shared" si="129"/>
        <v>5.7259833431386617E-2</v>
      </c>
      <c r="AO238">
        <f t="shared" si="129"/>
        <v>-2.0040941700985391</v>
      </c>
      <c r="AP238">
        <f t="shared" si="129"/>
        <v>0</v>
      </c>
      <c r="AQ238">
        <f t="shared" si="128"/>
        <v>1.0879368351963494</v>
      </c>
      <c r="AR238">
        <f t="shared" si="128"/>
        <v>5.7259833431386617E-2</v>
      </c>
      <c r="AS238">
        <f t="shared" si="128"/>
        <v>0</v>
      </c>
      <c r="AT238">
        <f t="shared" si="128"/>
        <v>1.0879368351963494</v>
      </c>
      <c r="AV238">
        <f t="shared" si="107"/>
        <v>4.0808891185522514E-2</v>
      </c>
      <c r="AW238">
        <f t="shared" si="108"/>
        <v>0.95390783146159253</v>
      </c>
      <c r="AX238">
        <f t="shared" si="109"/>
        <v>0</v>
      </c>
      <c r="AY238">
        <f t="shared" si="110"/>
        <v>0.95390783146159253</v>
      </c>
      <c r="AZ238">
        <f t="shared" si="111"/>
        <v>-1.0661322822217796</v>
      </c>
      <c r="BA238">
        <f t="shared" si="112"/>
        <v>0</v>
      </c>
      <c r="BB238">
        <f t="shared" si="113"/>
        <v>-5.6112225380093465E-2</v>
      </c>
      <c r="BC238">
        <f t="shared" si="114"/>
        <v>-1.4283111914932933</v>
      </c>
      <c r="BD238">
        <f t="shared" si="115"/>
        <v>4.0808891185522514E-2</v>
      </c>
      <c r="BE238">
        <f t="shared" si="116"/>
        <v>0.95390783146159253</v>
      </c>
      <c r="BF238">
        <f t="shared" si="117"/>
        <v>0.77536893252493044</v>
      </c>
      <c r="BG238">
        <f t="shared" si="118"/>
        <v>0.77536893252493044</v>
      </c>
      <c r="BH238">
        <f t="shared" si="119"/>
        <v>0</v>
      </c>
      <c r="BI238">
        <f t="shared" si="120"/>
        <v>2.6168701472716402</v>
      </c>
      <c r="BJ238">
        <f t="shared" si="121"/>
        <v>-5.6112225380093465E-2</v>
      </c>
      <c r="BK238">
        <f t="shared" si="122"/>
        <v>1.9639278883032787</v>
      </c>
      <c r="BL238">
        <f t="shared" si="123"/>
        <v>0</v>
      </c>
      <c r="BM238">
        <f t="shared" si="124"/>
        <v>0.77536893252493044</v>
      </c>
      <c r="BN238">
        <f t="shared" si="125"/>
        <v>-5.6112225380093465E-2</v>
      </c>
      <c r="BO238">
        <f t="shared" si="126"/>
        <v>0</v>
      </c>
      <c r="BP238">
        <f t="shared" si="127"/>
        <v>0.77536893252493044</v>
      </c>
      <c r="BR238">
        <f t="shared" si="104"/>
        <v>7.9628348925751089</v>
      </c>
      <c r="BS238">
        <f t="shared" si="105"/>
        <v>4.358898943540674</v>
      </c>
      <c r="BT238">
        <f t="shared" si="106"/>
        <v>4.2426406871192857</v>
      </c>
      <c r="BU238">
        <f t="shared" si="101"/>
        <v>0.43058079750105227</v>
      </c>
    </row>
    <row r="239" spans="1:73" hidden="1" x14ac:dyDescent="0.15">
      <c r="A239" s="32" t="s">
        <v>436</v>
      </c>
      <c r="B239" s="31">
        <v>3</v>
      </c>
      <c r="C239" s="31">
        <v>3</v>
      </c>
      <c r="D239" s="31">
        <v>4</v>
      </c>
      <c r="E239" s="31">
        <v>3</v>
      </c>
      <c r="F239" s="31"/>
      <c r="G239" s="31"/>
      <c r="H239" s="31">
        <v>5</v>
      </c>
      <c r="I239" s="31">
        <v>1</v>
      </c>
      <c r="J239" s="31">
        <v>2</v>
      </c>
      <c r="K239" s="31">
        <v>3</v>
      </c>
      <c r="L239" s="31">
        <v>3</v>
      </c>
      <c r="M239" s="31"/>
      <c r="N239" s="31"/>
      <c r="O239" s="31">
        <v>3</v>
      </c>
      <c r="P239" s="31">
        <v>5</v>
      </c>
      <c r="Q239" s="31">
        <v>2</v>
      </c>
      <c r="R239" s="31"/>
      <c r="S239" s="31">
        <v>4</v>
      </c>
      <c r="T239" s="31">
        <v>3</v>
      </c>
      <c r="U239" s="31">
        <v>3</v>
      </c>
      <c r="V239" s="31">
        <v>5</v>
      </c>
      <c r="W239">
        <f t="shared" si="102"/>
        <v>3.25</v>
      </c>
      <c r="X239">
        <f t="shared" si="103"/>
        <v>1.0897247358851685</v>
      </c>
      <c r="Z239">
        <f t="shared" si="131"/>
        <v>-0.22941573387056174</v>
      </c>
      <c r="AA239">
        <f t="shared" si="131"/>
        <v>-0.22941573387056174</v>
      </c>
      <c r="AB239">
        <f t="shared" si="131"/>
        <v>0.68824720161168518</v>
      </c>
      <c r="AC239">
        <f t="shared" si="131"/>
        <v>-0.22941573387056174</v>
      </c>
      <c r="AD239">
        <f t="shared" si="131"/>
        <v>0</v>
      </c>
      <c r="AE239">
        <f t="shared" si="131"/>
        <v>0</v>
      </c>
      <c r="AF239">
        <f t="shared" si="131"/>
        <v>1.6059101370939322</v>
      </c>
      <c r="AG239">
        <f t="shared" si="131"/>
        <v>-2.0647416048350555</v>
      </c>
      <c r="AH239">
        <f t="shared" si="131"/>
        <v>-1.1470786693528088</v>
      </c>
      <c r="AI239">
        <f t="shared" si="131"/>
        <v>-0.22941573387056174</v>
      </c>
      <c r="AJ239">
        <f t="shared" si="131"/>
        <v>-0.22941573387056174</v>
      </c>
      <c r="AK239">
        <f t="shared" si="131"/>
        <v>0</v>
      </c>
      <c r="AL239">
        <f t="shared" si="131"/>
        <v>0</v>
      </c>
      <c r="AM239">
        <f t="shared" si="130"/>
        <v>-0.22941573387056174</v>
      </c>
      <c r="AN239">
        <f t="shared" si="129"/>
        <v>1.6059101370939322</v>
      </c>
      <c r="AO239">
        <f t="shared" si="129"/>
        <v>-1.1470786693528088</v>
      </c>
      <c r="AP239">
        <f t="shared" si="129"/>
        <v>0</v>
      </c>
      <c r="AQ239">
        <f t="shared" si="128"/>
        <v>0.68824720161168518</v>
      </c>
      <c r="AR239">
        <f t="shared" si="128"/>
        <v>-0.22941573387056174</v>
      </c>
      <c r="AS239">
        <f t="shared" si="128"/>
        <v>-0.22941573387056174</v>
      </c>
      <c r="AT239">
        <f t="shared" si="128"/>
        <v>1.6059101370939322</v>
      </c>
      <c r="AV239">
        <f t="shared" si="107"/>
        <v>-0.16350382386265752</v>
      </c>
      <c r="AW239">
        <f t="shared" si="108"/>
        <v>0.22481775781115412</v>
      </c>
      <c r="AX239">
        <f t="shared" si="109"/>
        <v>0</v>
      </c>
      <c r="AY239">
        <f t="shared" si="110"/>
        <v>0.22481775781115412</v>
      </c>
      <c r="AZ239">
        <f t="shared" si="111"/>
        <v>0</v>
      </c>
      <c r="BA239">
        <f t="shared" si="112"/>
        <v>0</v>
      </c>
      <c r="BB239">
        <f t="shared" si="113"/>
        <v>-1.5737243046780789</v>
      </c>
      <c r="BC239">
        <f t="shared" si="114"/>
        <v>-1.4715344147639178</v>
      </c>
      <c r="BD239">
        <f t="shared" si="115"/>
        <v>-0.81751911931328769</v>
      </c>
      <c r="BE239">
        <f t="shared" si="116"/>
        <v>0.22481775781115412</v>
      </c>
      <c r="BF239">
        <f t="shared" si="117"/>
        <v>-0.16350382386265752</v>
      </c>
      <c r="BG239">
        <f t="shared" si="118"/>
        <v>0</v>
      </c>
      <c r="BH239">
        <f t="shared" si="119"/>
        <v>0</v>
      </c>
      <c r="BI239">
        <f t="shared" si="120"/>
        <v>-0.55182540553646919</v>
      </c>
      <c r="BJ239">
        <f t="shared" si="121"/>
        <v>-1.5737243046780789</v>
      </c>
      <c r="BK239">
        <f t="shared" si="122"/>
        <v>1.1240887890557707</v>
      </c>
      <c r="BL239">
        <f t="shared" si="123"/>
        <v>0</v>
      </c>
      <c r="BM239">
        <f t="shared" si="124"/>
        <v>0.49051147158797254</v>
      </c>
      <c r="BN239">
        <f t="shared" si="125"/>
        <v>0.22481775781115412</v>
      </c>
      <c r="BO239">
        <f t="shared" si="126"/>
        <v>0.22481775781115412</v>
      </c>
      <c r="BP239">
        <f t="shared" si="127"/>
        <v>1.1445267670386028</v>
      </c>
      <c r="BR239">
        <f t="shared" si="104"/>
        <v>-2.43211937995703</v>
      </c>
      <c r="BS239">
        <f t="shared" si="105"/>
        <v>4.358898943540674</v>
      </c>
      <c r="BT239">
        <f t="shared" si="106"/>
        <v>3.9999999999999991</v>
      </c>
      <c r="BU239">
        <f t="shared" si="101"/>
        <v>-0.13949161310341443</v>
      </c>
    </row>
    <row r="240" spans="1:73" hidden="1" x14ac:dyDescent="0.15">
      <c r="A240" s="32" t="s">
        <v>437</v>
      </c>
      <c r="B240" s="31"/>
      <c r="C240" s="31">
        <v>5</v>
      </c>
      <c r="D240" s="31">
        <v>5</v>
      </c>
      <c r="E240" s="31">
        <v>4</v>
      </c>
      <c r="F240" s="31">
        <v>4</v>
      </c>
      <c r="G240" s="31"/>
      <c r="H240" s="31"/>
      <c r="I240" s="31">
        <v>5</v>
      </c>
      <c r="J240" s="31"/>
      <c r="K240" s="31"/>
      <c r="L240" s="31"/>
      <c r="M240" s="31"/>
      <c r="N240" s="31">
        <v>5</v>
      </c>
      <c r="O240" s="31"/>
      <c r="P240" s="31">
        <v>5</v>
      </c>
      <c r="Q240" s="31">
        <v>5</v>
      </c>
      <c r="R240" s="31">
        <v>5</v>
      </c>
      <c r="S240" s="31">
        <v>5</v>
      </c>
      <c r="T240" s="31">
        <v>5</v>
      </c>
      <c r="U240" s="31">
        <v>5</v>
      </c>
      <c r="V240" s="31">
        <v>5</v>
      </c>
      <c r="W240">
        <f t="shared" si="102"/>
        <v>4.8461538461538458</v>
      </c>
      <c r="X240">
        <f t="shared" si="103"/>
        <v>0.36080121229411</v>
      </c>
      <c r="Z240">
        <f t="shared" si="131"/>
        <v>0</v>
      </c>
      <c r="AA240">
        <f t="shared" si="131"/>
        <v>0.42640143271122177</v>
      </c>
      <c r="AB240">
        <f t="shared" si="131"/>
        <v>0.42640143271122177</v>
      </c>
      <c r="AC240">
        <f t="shared" si="131"/>
        <v>-2.3452078799117135</v>
      </c>
      <c r="AD240">
        <f t="shared" si="131"/>
        <v>-2.3452078799117135</v>
      </c>
      <c r="AE240">
        <f t="shared" si="131"/>
        <v>0</v>
      </c>
      <c r="AF240">
        <f t="shared" si="131"/>
        <v>0</v>
      </c>
      <c r="AG240">
        <f t="shared" si="131"/>
        <v>0.42640143271122177</v>
      </c>
      <c r="AH240">
        <f t="shared" ref="AH240:AS286" si="132">IF(J240&gt;0, (J240-$W240)/$X240,J240)</f>
        <v>0</v>
      </c>
      <c r="AI240">
        <f t="shared" si="132"/>
        <v>0</v>
      </c>
      <c r="AJ240">
        <f t="shared" si="132"/>
        <v>0</v>
      </c>
      <c r="AK240">
        <f t="shared" si="132"/>
        <v>0</v>
      </c>
      <c r="AL240">
        <f t="shared" si="132"/>
        <v>0.42640143271122177</v>
      </c>
      <c r="AM240">
        <f t="shared" si="130"/>
        <v>0</v>
      </c>
      <c r="AN240">
        <f t="shared" si="129"/>
        <v>0.42640143271122177</v>
      </c>
      <c r="AO240">
        <f t="shared" si="129"/>
        <v>0.42640143271122177</v>
      </c>
      <c r="AP240">
        <f t="shared" si="129"/>
        <v>0.42640143271122177</v>
      </c>
      <c r="AQ240">
        <f t="shared" si="128"/>
        <v>0.42640143271122177</v>
      </c>
      <c r="AR240">
        <f t="shared" si="128"/>
        <v>0.42640143271122177</v>
      </c>
      <c r="AS240">
        <f t="shared" si="128"/>
        <v>0.42640143271122177</v>
      </c>
      <c r="AT240">
        <f t="shared" si="128"/>
        <v>0.42640143271122177</v>
      </c>
      <c r="AV240">
        <f t="shared" si="107"/>
        <v>0</v>
      </c>
      <c r="AW240">
        <f t="shared" si="108"/>
        <v>-0.41785544701867344</v>
      </c>
      <c r="AX240">
        <f t="shared" si="109"/>
        <v>0</v>
      </c>
      <c r="AY240">
        <f t="shared" si="110"/>
        <v>2.2982049586026978</v>
      </c>
      <c r="AZ240">
        <f t="shared" si="111"/>
        <v>2.2982049586026978</v>
      </c>
      <c r="BA240">
        <f t="shared" si="112"/>
        <v>0</v>
      </c>
      <c r="BB240">
        <f t="shared" si="113"/>
        <v>0</v>
      </c>
      <c r="BC240">
        <f t="shared" si="114"/>
        <v>0.30389487055903519</v>
      </c>
      <c r="BD240">
        <f t="shared" si="115"/>
        <v>0</v>
      </c>
      <c r="BE240">
        <f t="shared" si="116"/>
        <v>0</v>
      </c>
      <c r="BF240">
        <f t="shared" si="117"/>
        <v>0</v>
      </c>
      <c r="BG240">
        <f t="shared" si="118"/>
        <v>0</v>
      </c>
      <c r="BH240">
        <f t="shared" si="119"/>
        <v>0</v>
      </c>
      <c r="BI240">
        <f t="shared" si="120"/>
        <v>0</v>
      </c>
      <c r="BJ240">
        <f t="shared" si="121"/>
        <v>-0.41785544701867344</v>
      </c>
      <c r="BK240">
        <f t="shared" si="122"/>
        <v>-0.41785544701867344</v>
      </c>
      <c r="BL240">
        <f t="shared" si="123"/>
        <v>0.30389487055903519</v>
      </c>
      <c r="BM240">
        <f t="shared" si="124"/>
        <v>0.30389487055903519</v>
      </c>
      <c r="BN240">
        <f t="shared" si="125"/>
        <v>-0.41785544701867344</v>
      </c>
      <c r="BO240">
        <f t="shared" si="126"/>
        <v>-0.41785544701867344</v>
      </c>
      <c r="BP240">
        <f t="shared" si="127"/>
        <v>0.30389487055903519</v>
      </c>
      <c r="BR240">
        <f t="shared" si="104"/>
        <v>3.7227121643481684</v>
      </c>
      <c r="BS240">
        <f t="shared" si="105"/>
        <v>4.358898943540674</v>
      </c>
      <c r="BT240">
        <f t="shared" si="106"/>
        <v>3.6055512754639896</v>
      </c>
      <c r="BU240">
        <f t="shared" si="101"/>
        <v>0.23687050271193186</v>
      </c>
    </row>
    <row r="241" spans="1:73" hidden="1" x14ac:dyDescent="0.15">
      <c r="A241" s="32" t="s">
        <v>438</v>
      </c>
      <c r="B241" s="31">
        <v>4</v>
      </c>
      <c r="C241" s="31">
        <v>4</v>
      </c>
      <c r="D241" s="31">
        <v>5</v>
      </c>
      <c r="E241" s="31">
        <v>3</v>
      </c>
      <c r="F241" s="31"/>
      <c r="G241" s="31"/>
      <c r="H241" s="31"/>
      <c r="I241" s="31">
        <v>4</v>
      </c>
      <c r="J241" s="31">
        <v>5</v>
      </c>
      <c r="K241" s="31">
        <v>3</v>
      </c>
      <c r="L241" s="31"/>
      <c r="M241" s="31">
        <v>3</v>
      </c>
      <c r="N241" s="31">
        <v>5</v>
      </c>
      <c r="O241" s="31"/>
      <c r="P241" s="31">
        <v>2</v>
      </c>
      <c r="Q241" s="31">
        <v>3</v>
      </c>
      <c r="R241" s="31"/>
      <c r="S241" s="31">
        <v>5</v>
      </c>
      <c r="T241" s="31">
        <v>4</v>
      </c>
      <c r="U241" s="31">
        <v>5</v>
      </c>
      <c r="V241" s="31">
        <v>3</v>
      </c>
      <c r="W241">
        <f t="shared" si="102"/>
        <v>3.8666666666666667</v>
      </c>
      <c r="X241">
        <f t="shared" si="103"/>
        <v>0.95684667296048831</v>
      </c>
      <c r="Z241">
        <f t="shared" ref="Z241:AG272" si="133">IF(B241&gt;0, (B241-$W241)/$X241,B241)</f>
        <v>0.13934660285832348</v>
      </c>
      <c r="AA241">
        <f t="shared" si="133"/>
        <v>0.13934660285832348</v>
      </c>
      <c r="AB241">
        <f t="shared" si="133"/>
        <v>1.1844461242957498</v>
      </c>
      <c r="AC241">
        <f t="shared" si="133"/>
        <v>-0.90575291857910289</v>
      </c>
      <c r="AD241">
        <f t="shared" si="133"/>
        <v>0</v>
      </c>
      <c r="AE241">
        <f t="shared" si="133"/>
        <v>0</v>
      </c>
      <c r="AF241">
        <f t="shared" si="133"/>
        <v>0</v>
      </c>
      <c r="AG241">
        <f t="shared" si="133"/>
        <v>0.13934660285832348</v>
      </c>
      <c r="AH241">
        <f t="shared" si="132"/>
        <v>1.1844461242957498</v>
      </c>
      <c r="AI241">
        <f t="shared" si="132"/>
        <v>-0.90575291857910289</v>
      </c>
      <c r="AJ241">
        <f t="shared" si="132"/>
        <v>0</v>
      </c>
      <c r="AK241">
        <f t="shared" si="132"/>
        <v>-0.90575291857910289</v>
      </c>
      <c r="AL241">
        <f t="shared" si="132"/>
        <v>1.1844461242957498</v>
      </c>
      <c r="AM241">
        <f t="shared" si="130"/>
        <v>0</v>
      </c>
      <c r="AN241">
        <f t="shared" si="129"/>
        <v>-1.9508524400165292</v>
      </c>
      <c r="AO241">
        <f t="shared" si="129"/>
        <v>-0.90575291857910289</v>
      </c>
      <c r="AP241">
        <f t="shared" si="129"/>
        <v>0</v>
      </c>
      <c r="AQ241">
        <f t="shared" si="128"/>
        <v>1.1844461242957498</v>
      </c>
      <c r="AR241">
        <f t="shared" si="128"/>
        <v>0.13934660285832348</v>
      </c>
      <c r="AS241">
        <f t="shared" si="128"/>
        <v>1.1844461242957498</v>
      </c>
      <c r="AT241">
        <f t="shared" si="128"/>
        <v>-0.90575291857910289</v>
      </c>
      <c r="AV241">
        <f t="shared" si="107"/>
        <v>9.9311856363181114E-2</v>
      </c>
      <c r="AW241">
        <f t="shared" si="108"/>
        <v>-0.13655380249937404</v>
      </c>
      <c r="AX241">
        <f t="shared" si="109"/>
        <v>0</v>
      </c>
      <c r="AY241">
        <f t="shared" si="110"/>
        <v>0.88759971624593159</v>
      </c>
      <c r="AZ241">
        <f t="shared" si="111"/>
        <v>0</v>
      </c>
      <c r="BA241">
        <f t="shared" si="112"/>
        <v>0</v>
      </c>
      <c r="BB241">
        <f t="shared" si="113"/>
        <v>0</v>
      </c>
      <c r="BC241">
        <f t="shared" si="114"/>
        <v>9.9311856363181114E-2</v>
      </c>
      <c r="BD241">
        <f t="shared" si="115"/>
        <v>0.84415077908703962</v>
      </c>
      <c r="BE241">
        <f t="shared" si="116"/>
        <v>0.88759971624593159</v>
      </c>
      <c r="BF241">
        <f t="shared" si="117"/>
        <v>0</v>
      </c>
      <c r="BG241">
        <f t="shared" si="118"/>
        <v>-0.64552706636067747</v>
      </c>
      <c r="BH241">
        <f t="shared" si="119"/>
        <v>0</v>
      </c>
      <c r="BI241">
        <f t="shared" si="120"/>
        <v>0</v>
      </c>
      <c r="BJ241">
        <f t="shared" si="121"/>
        <v>1.9117532349912372</v>
      </c>
      <c r="BK241">
        <f t="shared" si="122"/>
        <v>0.88759971624593159</v>
      </c>
      <c r="BL241">
        <f t="shared" si="123"/>
        <v>0</v>
      </c>
      <c r="BM241">
        <f t="shared" si="124"/>
        <v>0.84415077908703962</v>
      </c>
      <c r="BN241">
        <f t="shared" si="125"/>
        <v>-0.13655380249937404</v>
      </c>
      <c r="BO241">
        <f t="shared" si="126"/>
        <v>-1.1607073212446797</v>
      </c>
      <c r="BP241">
        <f t="shared" si="127"/>
        <v>-0.64552706636067747</v>
      </c>
      <c r="BR241">
        <f t="shared" si="104"/>
        <v>3.7366085956646904</v>
      </c>
      <c r="BS241">
        <f t="shared" si="105"/>
        <v>4.358898943540674</v>
      </c>
      <c r="BT241">
        <f t="shared" si="106"/>
        <v>3.8729833462074161</v>
      </c>
      <c r="BU241">
        <f t="shared" si="101"/>
        <v>0.22133759082669577</v>
      </c>
    </row>
    <row r="242" spans="1:73" hidden="1" x14ac:dyDescent="0.15">
      <c r="A242" s="35" t="s">
        <v>439</v>
      </c>
      <c r="B242" s="35">
        <v>4</v>
      </c>
      <c r="C242" s="35">
        <v>4</v>
      </c>
      <c r="D242" s="35">
        <v>5</v>
      </c>
      <c r="E242" s="35">
        <v>3</v>
      </c>
      <c r="F242" s="35">
        <v>3</v>
      </c>
      <c r="G242" s="35"/>
      <c r="H242" s="35"/>
      <c r="I242" s="35">
        <v>2</v>
      </c>
      <c r="J242" s="35"/>
      <c r="K242" s="35">
        <v>4</v>
      </c>
      <c r="L242" s="35"/>
      <c r="M242" s="35"/>
      <c r="N242" s="35">
        <v>4</v>
      </c>
      <c r="O242" s="35"/>
      <c r="P242" s="35">
        <v>5</v>
      </c>
      <c r="Q242" s="35">
        <v>4</v>
      </c>
      <c r="R242" s="35"/>
      <c r="S242" s="35">
        <v>5</v>
      </c>
      <c r="T242" s="35"/>
      <c r="U242" s="35"/>
      <c r="V242" s="35">
        <v>3</v>
      </c>
      <c r="W242">
        <f t="shared" si="102"/>
        <v>3.8333333333333335</v>
      </c>
      <c r="X242">
        <f t="shared" si="103"/>
        <v>0.89752746785575066</v>
      </c>
      <c r="Z242">
        <f t="shared" si="133"/>
        <v>0.18569533817705169</v>
      </c>
      <c r="AA242">
        <f t="shared" si="133"/>
        <v>0.18569533817705169</v>
      </c>
      <c r="AB242">
        <f t="shared" si="133"/>
        <v>1.2998673672393628</v>
      </c>
      <c r="AC242">
        <f t="shared" si="133"/>
        <v>-0.92847669088525953</v>
      </c>
      <c r="AD242">
        <f t="shared" si="133"/>
        <v>-0.92847669088525953</v>
      </c>
      <c r="AE242">
        <f t="shared" si="133"/>
        <v>0</v>
      </c>
      <c r="AF242">
        <f t="shared" si="133"/>
        <v>0</v>
      </c>
      <c r="AG242">
        <f t="shared" si="133"/>
        <v>-2.0426487199475707</v>
      </c>
      <c r="AH242">
        <f t="shared" si="132"/>
        <v>0</v>
      </c>
      <c r="AI242">
        <f t="shared" si="132"/>
        <v>0.18569533817705169</v>
      </c>
      <c r="AJ242">
        <f t="shared" si="132"/>
        <v>0</v>
      </c>
      <c r="AK242">
        <f t="shared" si="132"/>
        <v>0</v>
      </c>
      <c r="AL242">
        <f t="shared" si="132"/>
        <v>0.18569533817705169</v>
      </c>
      <c r="AM242">
        <f t="shared" si="130"/>
        <v>0</v>
      </c>
      <c r="AN242">
        <f t="shared" si="129"/>
        <v>1.2998673672393628</v>
      </c>
      <c r="AO242">
        <f t="shared" si="129"/>
        <v>0.18569533817705169</v>
      </c>
      <c r="AP242">
        <f t="shared" si="129"/>
        <v>0</v>
      </c>
      <c r="AQ242">
        <f t="shared" si="128"/>
        <v>1.2998673672393628</v>
      </c>
      <c r="AR242">
        <f t="shared" si="128"/>
        <v>0</v>
      </c>
      <c r="AS242">
        <f t="shared" si="128"/>
        <v>0</v>
      </c>
      <c r="AT242">
        <f t="shared" si="128"/>
        <v>-0.92847669088525953</v>
      </c>
      <c r="AV242">
        <f t="shared" si="107"/>
        <v>0.13234444452945726</v>
      </c>
      <c r="AW242">
        <f t="shared" si="108"/>
        <v>-0.18197361122800373</v>
      </c>
      <c r="AX242">
        <f t="shared" si="109"/>
        <v>0</v>
      </c>
      <c r="AY242">
        <f t="shared" si="110"/>
        <v>0.90986805614001975</v>
      </c>
      <c r="AZ242">
        <f t="shared" si="111"/>
        <v>0.90986805614001975</v>
      </c>
      <c r="BA242">
        <f t="shared" si="112"/>
        <v>0</v>
      </c>
      <c r="BB242">
        <f t="shared" si="113"/>
        <v>0</v>
      </c>
      <c r="BC242">
        <f t="shared" si="114"/>
        <v>-1.4557888898240312</v>
      </c>
      <c r="BD242">
        <f t="shared" si="115"/>
        <v>0</v>
      </c>
      <c r="BE242">
        <f t="shared" si="116"/>
        <v>-0.18197361122800373</v>
      </c>
      <c r="BF242">
        <f t="shared" si="117"/>
        <v>0</v>
      </c>
      <c r="BG242">
        <f t="shared" si="118"/>
        <v>0</v>
      </c>
      <c r="BH242">
        <f t="shared" si="119"/>
        <v>0</v>
      </c>
      <c r="BI242">
        <f t="shared" si="120"/>
        <v>0</v>
      </c>
      <c r="BJ242">
        <f t="shared" si="121"/>
        <v>-1.2738152785960271</v>
      </c>
      <c r="BK242">
        <f t="shared" si="122"/>
        <v>-0.18197361122800373</v>
      </c>
      <c r="BL242">
        <f t="shared" si="123"/>
        <v>0</v>
      </c>
      <c r="BM242">
        <f t="shared" si="124"/>
        <v>0.92641111170620138</v>
      </c>
      <c r="BN242">
        <f t="shared" si="125"/>
        <v>0</v>
      </c>
      <c r="BO242">
        <f t="shared" si="126"/>
        <v>0</v>
      </c>
      <c r="BP242">
        <f t="shared" si="127"/>
        <v>-0.66172222264728697</v>
      </c>
      <c r="BR242">
        <f t="shared" si="104"/>
        <v>-1.0587555562356581</v>
      </c>
      <c r="BS242">
        <f t="shared" si="105"/>
        <v>4.358898943540674</v>
      </c>
      <c r="BT242">
        <f t="shared" si="106"/>
        <v>3.4641016151377544</v>
      </c>
      <c r="BU242">
        <f t="shared" si="101"/>
        <v>-7.0117799622826382E-2</v>
      </c>
    </row>
    <row r="243" spans="1:73" hidden="1" x14ac:dyDescent="0.15">
      <c r="A243" s="35" t="s">
        <v>440</v>
      </c>
      <c r="B243" s="35"/>
      <c r="C243" s="35"/>
      <c r="D243" s="35">
        <v>5</v>
      </c>
      <c r="E243" s="35">
        <v>5</v>
      </c>
      <c r="F243" s="35"/>
      <c r="G243" s="35"/>
      <c r="H243" s="35"/>
      <c r="I243" s="35"/>
      <c r="J243" s="35"/>
      <c r="K243" s="35"/>
      <c r="L243" s="35"/>
      <c r="M243" s="35"/>
      <c r="N243" s="35">
        <v>4</v>
      </c>
      <c r="O243" s="35"/>
      <c r="P243" s="35">
        <v>5</v>
      </c>
      <c r="Q243" s="35">
        <v>4</v>
      </c>
      <c r="R243" s="35">
        <v>5</v>
      </c>
      <c r="S243" s="35"/>
      <c r="T243" s="35"/>
      <c r="U243" s="35">
        <v>3</v>
      </c>
      <c r="V243" s="35">
        <v>5</v>
      </c>
      <c r="W243">
        <f t="shared" si="102"/>
        <v>4.5</v>
      </c>
      <c r="X243">
        <f t="shared" si="103"/>
        <v>0.70710678118654757</v>
      </c>
      <c r="Z243">
        <f t="shared" si="133"/>
        <v>0</v>
      </c>
      <c r="AA243">
        <f t="shared" si="133"/>
        <v>0</v>
      </c>
      <c r="AB243">
        <f t="shared" si="133"/>
        <v>0.70710678118654746</v>
      </c>
      <c r="AC243">
        <f t="shared" si="133"/>
        <v>0.70710678118654746</v>
      </c>
      <c r="AD243">
        <f t="shared" si="133"/>
        <v>0</v>
      </c>
      <c r="AE243">
        <f t="shared" si="133"/>
        <v>0</v>
      </c>
      <c r="AF243">
        <f t="shared" si="133"/>
        <v>0</v>
      </c>
      <c r="AG243">
        <f t="shared" si="133"/>
        <v>0</v>
      </c>
      <c r="AH243">
        <f t="shared" si="132"/>
        <v>0</v>
      </c>
      <c r="AI243">
        <f t="shared" si="132"/>
        <v>0</v>
      </c>
      <c r="AJ243">
        <f t="shared" si="132"/>
        <v>0</v>
      </c>
      <c r="AK243">
        <f t="shared" si="132"/>
        <v>0</v>
      </c>
      <c r="AL243">
        <f t="shared" si="132"/>
        <v>-0.70710678118654746</v>
      </c>
      <c r="AM243">
        <f t="shared" si="130"/>
        <v>0</v>
      </c>
      <c r="AN243">
        <f t="shared" si="129"/>
        <v>0.70710678118654746</v>
      </c>
      <c r="AO243">
        <f t="shared" si="129"/>
        <v>-0.70710678118654746</v>
      </c>
      <c r="AP243">
        <f t="shared" si="129"/>
        <v>0.70710678118654746</v>
      </c>
      <c r="AQ243">
        <f t="shared" si="128"/>
        <v>0</v>
      </c>
      <c r="AR243">
        <f t="shared" si="128"/>
        <v>0</v>
      </c>
      <c r="AS243">
        <f t="shared" si="128"/>
        <v>-2.1213203435596424</v>
      </c>
      <c r="AT243">
        <f t="shared" si="128"/>
        <v>0.70710678118654746</v>
      </c>
      <c r="AV243">
        <f t="shared" si="107"/>
        <v>0</v>
      </c>
      <c r="AW243">
        <f t="shared" si="108"/>
        <v>0</v>
      </c>
      <c r="AX243">
        <f t="shared" si="109"/>
        <v>0</v>
      </c>
      <c r="AY243">
        <f t="shared" si="110"/>
        <v>-0.69293486718358333</v>
      </c>
      <c r="AZ243">
        <f t="shared" si="111"/>
        <v>0</v>
      </c>
      <c r="BA243">
        <f t="shared" si="112"/>
        <v>0</v>
      </c>
      <c r="BB243">
        <f t="shared" si="113"/>
        <v>0</v>
      </c>
      <c r="BC243">
        <f t="shared" si="114"/>
        <v>0</v>
      </c>
      <c r="BD243">
        <f t="shared" si="115"/>
        <v>0</v>
      </c>
      <c r="BE243">
        <f t="shared" si="116"/>
        <v>0</v>
      </c>
      <c r="BF243">
        <f t="shared" si="117"/>
        <v>0</v>
      </c>
      <c r="BG243">
        <f t="shared" si="118"/>
        <v>0</v>
      </c>
      <c r="BH243">
        <f t="shared" si="119"/>
        <v>0</v>
      </c>
      <c r="BI243">
        <f t="shared" si="120"/>
        <v>0</v>
      </c>
      <c r="BJ243">
        <f t="shared" si="121"/>
        <v>-0.69293486718358333</v>
      </c>
      <c r="BK243">
        <f t="shared" si="122"/>
        <v>0.69293486718358333</v>
      </c>
      <c r="BL243">
        <f t="shared" si="123"/>
        <v>0.50395263067896956</v>
      </c>
      <c r="BM243">
        <f t="shared" si="124"/>
        <v>0</v>
      </c>
      <c r="BN243">
        <f t="shared" si="125"/>
        <v>0</v>
      </c>
      <c r="BO243">
        <f t="shared" si="126"/>
        <v>2.07880460155075</v>
      </c>
      <c r="BP243">
        <f t="shared" si="127"/>
        <v>0.50395263067896956</v>
      </c>
      <c r="BR243">
        <f t="shared" si="104"/>
        <v>2.3937749957251055</v>
      </c>
      <c r="BS243">
        <f t="shared" si="105"/>
        <v>4.358898943540674</v>
      </c>
      <c r="BT243">
        <f t="shared" si="106"/>
        <v>2.8284271247461898</v>
      </c>
      <c r="BU243">
        <f t="shared" si="101"/>
        <v>0.19416079083690579</v>
      </c>
    </row>
    <row r="244" spans="1:73" hidden="1" x14ac:dyDescent="0.15">
      <c r="A244" s="35" t="s">
        <v>441</v>
      </c>
      <c r="B244" s="35"/>
      <c r="C244" s="35"/>
      <c r="D244" s="35">
        <v>3</v>
      </c>
      <c r="E244" s="35">
        <v>3</v>
      </c>
      <c r="F244" s="35"/>
      <c r="G244" s="35"/>
      <c r="H244" s="35"/>
      <c r="I244" s="35">
        <v>3</v>
      </c>
      <c r="J244" s="35"/>
      <c r="K244" s="35"/>
      <c r="L244" s="35"/>
      <c r="M244" s="35"/>
      <c r="N244" s="35"/>
      <c r="O244" s="35"/>
      <c r="P244" s="35">
        <v>4</v>
      </c>
      <c r="Q244" s="35">
        <v>3</v>
      </c>
      <c r="R244" s="35"/>
      <c r="S244" s="35"/>
      <c r="T244" s="35"/>
      <c r="U244" s="35">
        <v>4</v>
      </c>
      <c r="V244" s="35"/>
      <c r="W244">
        <f t="shared" si="102"/>
        <v>3.3333333333333335</v>
      </c>
      <c r="X244">
        <f t="shared" si="103"/>
        <v>0.47140452079103168</v>
      </c>
      <c r="Z244">
        <f t="shared" si="133"/>
        <v>0</v>
      </c>
      <c r="AA244">
        <f t="shared" si="133"/>
        <v>0</v>
      </c>
      <c r="AB244">
        <f t="shared" si="133"/>
        <v>-0.70710678118654779</v>
      </c>
      <c r="AC244">
        <f t="shared" si="133"/>
        <v>-0.70710678118654779</v>
      </c>
      <c r="AD244">
        <f t="shared" si="133"/>
        <v>0</v>
      </c>
      <c r="AE244">
        <f t="shared" si="133"/>
        <v>0</v>
      </c>
      <c r="AF244">
        <f t="shared" si="133"/>
        <v>0</v>
      </c>
      <c r="AG244">
        <f t="shared" si="133"/>
        <v>-0.70710678118654779</v>
      </c>
      <c r="AH244">
        <f t="shared" si="132"/>
        <v>0</v>
      </c>
      <c r="AI244">
        <f t="shared" si="132"/>
        <v>0</v>
      </c>
      <c r="AJ244">
        <f t="shared" si="132"/>
        <v>0</v>
      </c>
      <c r="AK244">
        <f t="shared" si="132"/>
        <v>0</v>
      </c>
      <c r="AL244">
        <f t="shared" si="132"/>
        <v>0</v>
      </c>
      <c r="AM244">
        <f t="shared" si="130"/>
        <v>0</v>
      </c>
      <c r="AN244">
        <f t="shared" si="129"/>
        <v>1.4142135623730947</v>
      </c>
      <c r="AO244">
        <f t="shared" si="129"/>
        <v>-0.70710678118654779</v>
      </c>
      <c r="AP244">
        <f t="shared" si="129"/>
        <v>0</v>
      </c>
      <c r="AQ244">
        <f t="shared" si="128"/>
        <v>0</v>
      </c>
      <c r="AR244">
        <f t="shared" si="128"/>
        <v>0</v>
      </c>
      <c r="AS244">
        <f t="shared" si="128"/>
        <v>1.4142135623730947</v>
      </c>
      <c r="AT244">
        <f t="shared" si="128"/>
        <v>0</v>
      </c>
      <c r="AV244">
        <f t="shared" si="107"/>
        <v>0</v>
      </c>
      <c r="AW244">
        <f t="shared" si="108"/>
        <v>0</v>
      </c>
      <c r="AX244">
        <f t="shared" si="109"/>
        <v>0</v>
      </c>
      <c r="AY244">
        <f t="shared" si="110"/>
        <v>0.69293486718358355</v>
      </c>
      <c r="AZ244">
        <f t="shared" si="111"/>
        <v>0</v>
      </c>
      <c r="BA244">
        <f t="shared" si="112"/>
        <v>0</v>
      </c>
      <c r="BB244">
        <f t="shared" si="113"/>
        <v>0</v>
      </c>
      <c r="BC244">
        <f t="shared" si="114"/>
        <v>-0.50395263067896978</v>
      </c>
      <c r="BD244">
        <f t="shared" si="115"/>
        <v>0</v>
      </c>
      <c r="BE244">
        <f t="shared" si="116"/>
        <v>0</v>
      </c>
      <c r="BF244">
        <f t="shared" si="117"/>
        <v>0</v>
      </c>
      <c r="BG244">
        <f t="shared" si="118"/>
        <v>0</v>
      </c>
      <c r="BH244">
        <f t="shared" si="119"/>
        <v>0</v>
      </c>
      <c r="BI244">
        <f t="shared" si="120"/>
        <v>0</v>
      </c>
      <c r="BJ244">
        <f t="shared" si="121"/>
        <v>-1.3858697343671664</v>
      </c>
      <c r="BK244">
        <f t="shared" si="122"/>
        <v>0.69293486718358355</v>
      </c>
      <c r="BL244">
        <f t="shared" si="123"/>
        <v>0</v>
      </c>
      <c r="BM244">
        <f t="shared" si="124"/>
        <v>0</v>
      </c>
      <c r="BN244">
        <f t="shared" si="125"/>
        <v>0</v>
      </c>
      <c r="BO244">
        <f t="shared" si="126"/>
        <v>-1.3858697343671664</v>
      </c>
      <c r="BP244">
        <f t="shared" si="127"/>
        <v>0</v>
      </c>
      <c r="BR244">
        <f t="shared" si="104"/>
        <v>-1.8898223650461357</v>
      </c>
      <c r="BS244">
        <f t="shared" si="105"/>
        <v>4.358898943540674</v>
      </c>
      <c r="BT244">
        <f t="shared" si="106"/>
        <v>2.4494897427831779</v>
      </c>
      <c r="BU244">
        <f t="shared" si="101"/>
        <v>-0.17699808135119713</v>
      </c>
    </row>
    <row r="245" spans="1:73" hidden="1" x14ac:dyDescent="0.15">
      <c r="A245" s="35" t="s">
        <v>442</v>
      </c>
      <c r="B245" s="35">
        <v>5</v>
      </c>
      <c r="C245" s="35"/>
      <c r="D245" s="35">
        <v>5</v>
      </c>
      <c r="E245" s="35">
        <v>3</v>
      </c>
      <c r="F245" s="35"/>
      <c r="G245" s="35"/>
      <c r="H245" s="35"/>
      <c r="I245" s="35"/>
      <c r="J245" s="35"/>
      <c r="K245" s="35"/>
      <c r="L245" s="35"/>
      <c r="M245" s="35"/>
      <c r="N245" s="35">
        <v>4</v>
      </c>
      <c r="O245" s="35"/>
      <c r="P245" s="35">
        <v>4</v>
      </c>
      <c r="Q245" s="35"/>
      <c r="R245" s="35"/>
      <c r="S245" s="35"/>
      <c r="T245" s="35"/>
      <c r="U245" s="35"/>
      <c r="V245" s="35"/>
      <c r="W245">
        <f t="shared" si="102"/>
        <v>4.2</v>
      </c>
      <c r="X245">
        <f t="shared" si="103"/>
        <v>0.74833147735478833</v>
      </c>
      <c r="Z245">
        <f t="shared" si="133"/>
        <v>1.0690449676496971</v>
      </c>
      <c r="AA245">
        <f t="shared" si="133"/>
        <v>0</v>
      </c>
      <c r="AB245">
        <f t="shared" si="133"/>
        <v>1.0690449676496971</v>
      </c>
      <c r="AC245">
        <f t="shared" si="133"/>
        <v>-1.6035674514745464</v>
      </c>
      <c r="AD245">
        <f t="shared" si="133"/>
        <v>0</v>
      </c>
      <c r="AE245">
        <f t="shared" si="133"/>
        <v>0</v>
      </c>
      <c r="AF245">
        <f t="shared" si="133"/>
        <v>0</v>
      </c>
      <c r="AG245">
        <f t="shared" si="133"/>
        <v>0</v>
      </c>
      <c r="AH245">
        <f t="shared" si="132"/>
        <v>0</v>
      </c>
      <c r="AI245">
        <f t="shared" si="132"/>
        <v>0</v>
      </c>
      <c r="AJ245">
        <f t="shared" si="132"/>
        <v>0</v>
      </c>
      <c r="AK245">
        <f t="shared" si="132"/>
        <v>0</v>
      </c>
      <c r="AL245">
        <f t="shared" si="132"/>
        <v>-0.26726124191242462</v>
      </c>
      <c r="AM245">
        <f t="shared" si="130"/>
        <v>0</v>
      </c>
      <c r="AN245">
        <f t="shared" si="129"/>
        <v>-0.26726124191242462</v>
      </c>
      <c r="AO245">
        <f t="shared" si="129"/>
        <v>0</v>
      </c>
      <c r="AP245">
        <f t="shared" si="129"/>
        <v>0</v>
      </c>
      <c r="AQ245">
        <f t="shared" si="128"/>
        <v>0</v>
      </c>
      <c r="AR245">
        <f t="shared" si="128"/>
        <v>0</v>
      </c>
      <c r="AS245">
        <f t="shared" si="128"/>
        <v>0</v>
      </c>
      <c r="AT245">
        <f t="shared" si="128"/>
        <v>0</v>
      </c>
      <c r="AV245">
        <f t="shared" si="107"/>
        <v>0.76190476190476164</v>
      </c>
      <c r="AW245">
        <f t="shared" si="108"/>
        <v>0</v>
      </c>
      <c r="AX245">
        <f t="shared" si="109"/>
        <v>0</v>
      </c>
      <c r="AY245">
        <f t="shared" si="110"/>
        <v>1.5714285714285716</v>
      </c>
      <c r="AZ245">
        <f t="shared" si="111"/>
        <v>0</v>
      </c>
      <c r="BA245">
        <f t="shared" si="112"/>
        <v>0</v>
      </c>
      <c r="BB245">
        <f t="shared" si="113"/>
        <v>0</v>
      </c>
      <c r="BC245">
        <f t="shared" si="114"/>
        <v>0</v>
      </c>
      <c r="BD245">
        <f t="shared" si="115"/>
        <v>0</v>
      </c>
      <c r="BE245">
        <f t="shared" si="116"/>
        <v>0</v>
      </c>
      <c r="BF245">
        <f t="shared" si="117"/>
        <v>0</v>
      </c>
      <c r="BG245">
        <f t="shared" si="118"/>
        <v>0</v>
      </c>
      <c r="BH245">
        <f t="shared" si="119"/>
        <v>0</v>
      </c>
      <c r="BI245">
        <f t="shared" si="120"/>
        <v>0</v>
      </c>
      <c r="BJ245">
        <f t="shared" si="121"/>
        <v>0.26190476190476214</v>
      </c>
      <c r="BK245">
        <f t="shared" si="122"/>
        <v>0</v>
      </c>
      <c r="BL245">
        <f t="shared" si="123"/>
        <v>0</v>
      </c>
      <c r="BM245">
        <f t="shared" si="124"/>
        <v>0</v>
      </c>
      <c r="BN245">
        <f t="shared" si="125"/>
        <v>0</v>
      </c>
      <c r="BO245">
        <f t="shared" si="126"/>
        <v>0</v>
      </c>
      <c r="BP245">
        <f t="shared" si="127"/>
        <v>0</v>
      </c>
      <c r="BR245">
        <f t="shared" si="104"/>
        <v>2.5952380952380953</v>
      </c>
      <c r="BS245">
        <f t="shared" si="105"/>
        <v>4.358898943540674</v>
      </c>
      <c r="BT245">
        <f t="shared" si="106"/>
        <v>2.2360679774997894</v>
      </c>
      <c r="BU245">
        <f t="shared" si="101"/>
        <v>0.26626581042209957</v>
      </c>
    </row>
    <row r="246" spans="1:73" hidden="1" x14ac:dyDescent="0.15">
      <c r="A246" s="35" t="s">
        <v>443</v>
      </c>
      <c r="B246" s="35">
        <v>3</v>
      </c>
      <c r="C246" s="35">
        <v>4</v>
      </c>
      <c r="D246" s="35">
        <v>5</v>
      </c>
      <c r="E246" s="35">
        <v>3</v>
      </c>
      <c r="F246" s="35">
        <v>3</v>
      </c>
      <c r="G246" s="35"/>
      <c r="H246" s="35"/>
      <c r="I246" s="35"/>
      <c r="J246" s="35"/>
      <c r="K246" s="35"/>
      <c r="L246" s="35">
        <v>5</v>
      </c>
      <c r="M246" s="35"/>
      <c r="N246" s="35">
        <v>5</v>
      </c>
      <c r="O246" s="35"/>
      <c r="P246" s="35"/>
      <c r="Q246" s="35">
        <v>5</v>
      </c>
      <c r="R246" s="35">
        <v>3</v>
      </c>
      <c r="S246" s="35">
        <v>5</v>
      </c>
      <c r="T246" s="35"/>
      <c r="U246" s="35">
        <v>3</v>
      </c>
      <c r="V246" s="35"/>
      <c r="W246">
        <f t="shared" si="102"/>
        <v>4</v>
      </c>
      <c r="X246">
        <f t="shared" si="103"/>
        <v>0.95346258924559235</v>
      </c>
      <c r="Z246">
        <f t="shared" si="133"/>
        <v>-1.0488088481701514</v>
      </c>
      <c r="AA246">
        <f t="shared" si="133"/>
        <v>0</v>
      </c>
      <c r="AB246">
        <f t="shared" si="133"/>
        <v>1.0488088481701514</v>
      </c>
      <c r="AC246">
        <f t="shared" si="133"/>
        <v>-1.0488088481701514</v>
      </c>
      <c r="AD246">
        <f t="shared" si="133"/>
        <v>-1.0488088481701514</v>
      </c>
      <c r="AE246">
        <f t="shared" si="133"/>
        <v>0</v>
      </c>
      <c r="AF246">
        <f t="shared" si="133"/>
        <v>0</v>
      </c>
      <c r="AG246">
        <f t="shared" si="133"/>
        <v>0</v>
      </c>
      <c r="AH246">
        <f t="shared" si="132"/>
        <v>0</v>
      </c>
      <c r="AI246">
        <f t="shared" si="132"/>
        <v>0</v>
      </c>
      <c r="AJ246">
        <f t="shared" si="132"/>
        <v>1.0488088481701514</v>
      </c>
      <c r="AK246">
        <f t="shared" si="132"/>
        <v>0</v>
      </c>
      <c r="AL246">
        <f t="shared" si="132"/>
        <v>1.0488088481701514</v>
      </c>
      <c r="AM246">
        <f t="shared" si="130"/>
        <v>0</v>
      </c>
      <c r="AN246">
        <f t="shared" si="129"/>
        <v>0</v>
      </c>
      <c r="AO246">
        <f t="shared" si="129"/>
        <v>1.0488088481701514</v>
      </c>
      <c r="AP246">
        <f t="shared" si="129"/>
        <v>-1.0488088481701514</v>
      </c>
      <c r="AQ246">
        <f t="shared" si="128"/>
        <v>1.0488088481701514</v>
      </c>
      <c r="AR246">
        <f t="shared" si="128"/>
        <v>0</v>
      </c>
      <c r="AS246">
        <f t="shared" si="128"/>
        <v>-1.0488088481701514</v>
      </c>
      <c r="AT246">
        <f t="shared" si="128"/>
        <v>0</v>
      </c>
      <c r="AV246">
        <f t="shared" si="107"/>
        <v>-0.74748254744185072</v>
      </c>
      <c r="AW246">
        <f t="shared" si="108"/>
        <v>0</v>
      </c>
      <c r="AX246">
        <f t="shared" si="109"/>
        <v>0</v>
      </c>
      <c r="AY246">
        <f t="shared" si="110"/>
        <v>1.0277885027325449</v>
      </c>
      <c r="AZ246">
        <f t="shared" si="111"/>
        <v>1.0277885027325449</v>
      </c>
      <c r="BA246">
        <f t="shared" si="112"/>
        <v>0</v>
      </c>
      <c r="BB246">
        <f t="shared" si="113"/>
        <v>0</v>
      </c>
      <c r="BC246">
        <f t="shared" si="114"/>
        <v>0</v>
      </c>
      <c r="BD246">
        <f t="shared" si="115"/>
        <v>0</v>
      </c>
      <c r="BE246">
        <f t="shared" si="116"/>
        <v>0</v>
      </c>
      <c r="BF246">
        <f t="shared" si="117"/>
        <v>0.74748254744185072</v>
      </c>
      <c r="BG246">
        <f t="shared" si="118"/>
        <v>0</v>
      </c>
      <c r="BH246">
        <f t="shared" si="119"/>
        <v>0</v>
      </c>
      <c r="BI246">
        <f t="shared" si="120"/>
        <v>0</v>
      </c>
      <c r="BJ246">
        <f t="shared" si="121"/>
        <v>0</v>
      </c>
      <c r="BK246">
        <f t="shared" si="122"/>
        <v>-1.0277885027325449</v>
      </c>
      <c r="BL246">
        <f t="shared" si="123"/>
        <v>-0.74748254744185072</v>
      </c>
      <c r="BM246">
        <f t="shared" si="124"/>
        <v>0.74748254744185072</v>
      </c>
      <c r="BN246">
        <f t="shared" si="125"/>
        <v>0</v>
      </c>
      <c r="BO246">
        <f t="shared" si="126"/>
        <v>1.0277885027325449</v>
      </c>
      <c r="BP246">
        <f t="shared" si="127"/>
        <v>0</v>
      </c>
      <c r="BR246">
        <f t="shared" si="104"/>
        <v>2.0555770054650897</v>
      </c>
      <c r="BS246">
        <f t="shared" si="105"/>
        <v>4.358898943540674</v>
      </c>
      <c r="BT246">
        <f t="shared" si="106"/>
        <v>3.3166247903553994</v>
      </c>
      <c r="BU246">
        <f t="shared" si="101"/>
        <v>0.14218723462707158</v>
      </c>
    </row>
    <row r="247" spans="1:73" hidden="1" x14ac:dyDescent="0.15">
      <c r="A247" s="35" t="s">
        <v>444</v>
      </c>
      <c r="B247" s="35"/>
      <c r="C247" s="35"/>
      <c r="D247" s="35">
        <v>5</v>
      </c>
      <c r="E247" s="35">
        <v>5</v>
      </c>
      <c r="F247" s="31"/>
      <c r="G247" s="35"/>
      <c r="H247" s="35"/>
      <c r="I247" s="35">
        <v>2</v>
      </c>
      <c r="J247" s="35"/>
      <c r="K247" s="35">
        <v>4</v>
      </c>
      <c r="L247" s="35">
        <v>3</v>
      </c>
      <c r="M247" s="35"/>
      <c r="N247" s="35">
        <v>5</v>
      </c>
      <c r="O247" s="35">
        <v>5</v>
      </c>
      <c r="P247" s="35">
        <v>5</v>
      </c>
      <c r="Q247" s="35">
        <v>1</v>
      </c>
      <c r="R247" s="35"/>
      <c r="S247" s="35"/>
      <c r="T247" s="35">
        <v>5</v>
      </c>
      <c r="U247" s="35">
        <v>3</v>
      </c>
      <c r="V247" s="35">
        <v>5</v>
      </c>
      <c r="W247">
        <f t="shared" si="102"/>
        <v>4</v>
      </c>
      <c r="X247">
        <f t="shared" si="103"/>
        <v>1.35400640077266</v>
      </c>
      <c r="Z247">
        <f t="shared" si="133"/>
        <v>0</v>
      </c>
      <c r="AA247">
        <f t="shared" si="133"/>
        <v>0</v>
      </c>
      <c r="AB247">
        <f t="shared" si="133"/>
        <v>0.7385489458759964</v>
      </c>
      <c r="AC247">
        <f t="shared" si="133"/>
        <v>0.7385489458759964</v>
      </c>
      <c r="AD247">
        <f t="shared" si="133"/>
        <v>0</v>
      </c>
      <c r="AE247">
        <f t="shared" si="133"/>
        <v>0</v>
      </c>
      <c r="AF247">
        <f t="shared" si="133"/>
        <v>0</v>
      </c>
      <c r="AG247">
        <f t="shared" si="133"/>
        <v>-1.4770978917519928</v>
      </c>
      <c r="AH247">
        <f t="shared" si="132"/>
        <v>0</v>
      </c>
      <c r="AI247">
        <f t="shared" si="132"/>
        <v>0</v>
      </c>
      <c r="AJ247">
        <f t="shared" si="132"/>
        <v>-0.7385489458759964</v>
      </c>
      <c r="AK247">
        <f t="shared" si="132"/>
        <v>0</v>
      </c>
      <c r="AL247">
        <f t="shared" si="132"/>
        <v>0.7385489458759964</v>
      </c>
      <c r="AM247">
        <f t="shared" si="130"/>
        <v>0.7385489458759964</v>
      </c>
      <c r="AN247">
        <f t="shared" si="129"/>
        <v>0.7385489458759964</v>
      </c>
      <c r="AO247">
        <f t="shared" si="129"/>
        <v>-2.2156468376279892</v>
      </c>
      <c r="AP247">
        <f t="shared" si="129"/>
        <v>0</v>
      </c>
      <c r="AQ247">
        <f t="shared" si="128"/>
        <v>0</v>
      </c>
      <c r="AR247">
        <f t="shared" si="128"/>
        <v>0.7385489458759964</v>
      </c>
      <c r="AS247">
        <f t="shared" si="128"/>
        <v>-0.7385489458759964</v>
      </c>
      <c r="AT247">
        <f t="shared" si="128"/>
        <v>0.7385489458759964</v>
      </c>
      <c r="AV247">
        <f t="shared" si="107"/>
        <v>0</v>
      </c>
      <c r="AW247">
        <f t="shared" si="108"/>
        <v>0</v>
      </c>
      <c r="AX247">
        <f t="shared" si="109"/>
        <v>0</v>
      </c>
      <c r="AY247">
        <f t="shared" si="110"/>
        <v>-0.72374686445574599</v>
      </c>
      <c r="AZ247">
        <f t="shared" si="111"/>
        <v>0</v>
      </c>
      <c r="BA247">
        <f t="shared" si="112"/>
        <v>0</v>
      </c>
      <c r="BB247">
        <f t="shared" si="113"/>
        <v>0</v>
      </c>
      <c r="BC247">
        <f t="shared" si="114"/>
        <v>-1.0527227119356304</v>
      </c>
      <c r="BD247">
        <f t="shared" si="115"/>
        <v>0</v>
      </c>
      <c r="BE247">
        <f t="shared" si="116"/>
        <v>0</v>
      </c>
      <c r="BF247">
        <f t="shared" si="117"/>
        <v>-0.52636135596781519</v>
      </c>
      <c r="BG247">
        <f t="shared" si="118"/>
        <v>0</v>
      </c>
      <c r="BH247">
        <f t="shared" si="119"/>
        <v>0</v>
      </c>
      <c r="BI247">
        <f t="shared" si="120"/>
        <v>1.7764695763913763</v>
      </c>
      <c r="BJ247">
        <f t="shared" si="121"/>
        <v>-0.72374686445574599</v>
      </c>
      <c r="BK247">
        <f t="shared" si="122"/>
        <v>2.1712405933672381</v>
      </c>
      <c r="BL247">
        <f t="shared" si="123"/>
        <v>0</v>
      </c>
      <c r="BM247">
        <f t="shared" si="124"/>
        <v>0</v>
      </c>
      <c r="BN247">
        <f t="shared" si="125"/>
        <v>-0.72374686445574599</v>
      </c>
      <c r="BO247">
        <f t="shared" si="126"/>
        <v>0.72374686445574599</v>
      </c>
      <c r="BP247">
        <f t="shared" si="127"/>
        <v>0.52636135596781519</v>
      </c>
      <c r="BR247">
        <f t="shared" si="104"/>
        <v>1.4474937289114918</v>
      </c>
      <c r="BS247">
        <f t="shared" si="105"/>
        <v>4.358898943540674</v>
      </c>
      <c r="BT247">
        <f t="shared" si="106"/>
        <v>3.4641016151377544</v>
      </c>
      <c r="BU247">
        <f t="shared" si="101"/>
        <v>9.586261402960039E-2</v>
      </c>
    </row>
    <row r="248" spans="1:73" hidden="1" x14ac:dyDescent="0.15">
      <c r="A248" s="35" t="s">
        <v>445</v>
      </c>
      <c r="B248" s="35">
        <v>3</v>
      </c>
      <c r="C248" s="35">
        <v>2</v>
      </c>
      <c r="D248" s="35">
        <v>5</v>
      </c>
      <c r="E248" s="35">
        <v>2</v>
      </c>
      <c r="F248" s="35">
        <v>4</v>
      </c>
      <c r="G248" s="35"/>
      <c r="H248" s="35">
        <v>5</v>
      </c>
      <c r="I248" s="35"/>
      <c r="J248" s="35"/>
      <c r="K248" s="35"/>
      <c r="L248" s="35"/>
      <c r="M248" s="35">
        <v>4</v>
      </c>
      <c r="N248" s="35">
        <v>4</v>
      </c>
      <c r="O248" s="35">
        <v>4</v>
      </c>
      <c r="P248" s="35">
        <v>5</v>
      </c>
      <c r="Q248" s="35"/>
      <c r="R248" s="35"/>
      <c r="S248" s="35"/>
      <c r="T248" s="35">
        <v>5</v>
      </c>
      <c r="U248" s="35"/>
      <c r="V248" s="35">
        <v>4</v>
      </c>
      <c r="W248">
        <f t="shared" si="102"/>
        <v>3.9166666666666665</v>
      </c>
      <c r="X248">
        <f t="shared" si="103"/>
        <v>1.0374916331657276</v>
      </c>
      <c r="Z248">
        <f t="shared" si="133"/>
        <v>-0.88354126179274872</v>
      </c>
      <c r="AA248">
        <f t="shared" si="133"/>
        <v>-1.8474044564757475</v>
      </c>
      <c r="AB248">
        <f t="shared" si="133"/>
        <v>1.0441851275732488</v>
      </c>
      <c r="AC248">
        <f t="shared" si="133"/>
        <v>-1.8474044564757475</v>
      </c>
      <c r="AD248">
        <f t="shared" si="133"/>
        <v>8.0321932890250039E-2</v>
      </c>
      <c r="AE248">
        <f t="shared" si="133"/>
        <v>0</v>
      </c>
      <c r="AF248">
        <f t="shared" si="133"/>
        <v>1.0441851275732488</v>
      </c>
      <c r="AG248">
        <f t="shared" si="133"/>
        <v>0</v>
      </c>
      <c r="AH248">
        <f t="shared" si="132"/>
        <v>0</v>
      </c>
      <c r="AI248">
        <f t="shared" si="132"/>
        <v>0</v>
      </c>
      <c r="AJ248">
        <f t="shared" si="132"/>
        <v>0</v>
      </c>
      <c r="AK248">
        <f t="shared" si="132"/>
        <v>8.0321932890250039E-2</v>
      </c>
      <c r="AL248">
        <f t="shared" si="132"/>
        <v>8.0321932890250039E-2</v>
      </c>
      <c r="AM248">
        <f t="shared" si="130"/>
        <v>8.0321932890250039E-2</v>
      </c>
      <c r="AN248">
        <f t="shared" si="129"/>
        <v>1.0441851275732488</v>
      </c>
      <c r="AO248">
        <f t="shared" si="129"/>
        <v>0</v>
      </c>
      <c r="AP248">
        <f t="shared" si="129"/>
        <v>0</v>
      </c>
      <c r="AQ248">
        <f t="shared" si="128"/>
        <v>0</v>
      </c>
      <c r="AR248">
        <f t="shared" si="128"/>
        <v>1.0441851275732488</v>
      </c>
      <c r="AS248">
        <f t="shared" si="128"/>
        <v>0</v>
      </c>
      <c r="AT248">
        <f t="shared" si="128"/>
        <v>8.0321932890250039E-2</v>
      </c>
      <c r="AV248">
        <f t="shared" si="107"/>
        <v>-0.62969689308693466</v>
      </c>
      <c r="AW248">
        <f t="shared" si="108"/>
        <v>1.8103785676249375</v>
      </c>
      <c r="AX248">
        <f t="shared" si="109"/>
        <v>0</v>
      </c>
      <c r="AY248">
        <f t="shared" si="110"/>
        <v>1.8103785676249375</v>
      </c>
      <c r="AZ248">
        <f t="shared" si="111"/>
        <v>-7.8712111635866999E-2</v>
      </c>
      <c r="BA248">
        <f t="shared" si="112"/>
        <v>0</v>
      </c>
      <c r="BB248">
        <f t="shared" si="113"/>
        <v>-1.0232574512662693</v>
      </c>
      <c r="BC248">
        <f t="shared" si="114"/>
        <v>0</v>
      </c>
      <c r="BD248">
        <f t="shared" si="115"/>
        <v>0</v>
      </c>
      <c r="BE248">
        <f t="shared" si="116"/>
        <v>0</v>
      </c>
      <c r="BF248">
        <f t="shared" si="117"/>
        <v>0</v>
      </c>
      <c r="BG248">
        <f t="shared" si="118"/>
        <v>5.7245172098812351E-2</v>
      </c>
      <c r="BH248">
        <f t="shared" si="119"/>
        <v>0</v>
      </c>
      <c r="BI248">
        <f t="shared" si="120"/>
        <v>0.19320245583349169</v>
      </c>
      <c r="BJ248">
        <f t="shared" si="121"/>
        <v>-1.0232574512662693</v>
      </c>
      <c r="BK248">
        <f t="shared" si="122"/>
        <v>0</v>
      </c>
      <c r="BL248">
        <f t="shared" si="123"/>
        <v>0</v>
      </c>
      <c r="BM248">
        <f t="shared" si="124"/>
        <v>0</v>
      </c>
      <c r="BN248">
        <f t="shared" si="125"/>
        <v>-1.0232574512662693</v>
      </c>
      <c r="BO248">
        <f t="shared" si="126"/>
        <v>0</v>
      </c>
      <c r="BP248">
        <f t="shared" si="127"/>
        <v>5.7245172098812351E-2</v>
      </c>
      <c r="BR248">
        <f t="shared" si="104"/>
        <v>0.15026857675938149</v>
      </c>
      <c r="BS248">
        <f t="shared" si="105"/>
        <v>4.358898943540674</v>
      </c>
      <c r="BT248">
        <f t="shared" si="106"/>
        <v>3.4641016151377544</v>
      </c>
      <c r="BU248">
        <f t="shared" si="101"/>
        <v>9.9517796083956507E-3</v>
      </c>
    </row>
    <row r="249" spans="1:73" hidden="1" x14ac:dyDescent="0.15">
      <c r="A249" s="35" t="s">
        <v>446</v>
      </c>
      <c r="B249" s="31"/>
      <c r="C249" s="35">
        <v>1</v>
      </c>
      <c r="D249" s="35">
        <v>2</v>
      </c>
      <c r="E249" s="35">
        <v>3</v>
      </c>
      <c r="F249" s="35">
        <v>5</v>
      </c>
      <c r="G249" s="35"/>
      <c r="H249" s="35"/>
      <c r="I249" s="35"/>
      <c r="J249" s="35"/>
      <c r="K249" s="35"/>
      <c r="L249" s="35"/>
      <c r="M249" s="35">
        <v>4</v>
      </c>
      <c r="N249" s="35"/>
      <c r="O249" s="35"/>
      <c r="P249" s="35">
        <v>3</v>
      </c>
      <c r="Q249" s="35">
        <v>2</v>
      </c>
      <c r="R249" s="35"/>
      <c r="S249" s="35"/>
      <c r="T249" s="35"/>
      <c r="U249" s="35">
        <v>3</v>
      </c>
      <c r="V249" s="35"/>
      <c r="W249">
        <f t="shared" si="102"/>
        <v>2.875</v>
      </c>
      <c r="X249">
        <f t="shared" si="103"/>
        <v>1.165922381636102</v>
      </c>
      <c r="Z249">
        <f t="shared" si="133"/>
        <v>0</v>
      </c>
      <c r="AA249">
        <f t="shared" si="133"/>
        <v>-1.6081688022566922</v>
      </c>
      <c r="AB249">
        <f t="shared" si="133"/>
        <v>-0.75047877438645638</v>
      </c>
      <c r="AC249">
        <f t="shared" si="133"/>
        <v>0.10721125348377948</v>
      </c>
      <c r="AD249">
        <f t="shared" si="133"/>
        <v>1.8225913092242512</v>
      </c>
      <c r="AE249">
        <f t="shared" si="133"/>
        <v>0</v>
      </c>
      <c r="AF249">
        <f t="shared" si="133"/>
        <v>0</v>
      </c>
      <c r="AG249">
        <f t="shared" si="133"/>
        <v>0</v>
      </c>
      <c r="AH249">
        <f t="shared" si="132"/>
        <v>0</v>
      </c>
      <c r="AI249">
        <f t="shared" si="132"/>
        <v>0</v>
      </c>
      <c r="AJ249">
        <f t="shared" si="132"/>
        <v>0</v>
      </c>
      <c r="AK249">
        <f t="shared" si="132"/>
        <v>0.96490128135401532</v>
      </c>
      <c r="AL249">
        <f t="shared" si="132"/>
        <v>0</v>
      </c>
      <c r="AM249">
        <f t="shared" si="130"/>
        <v>0</v>
      </c>
      <c r="AN249">
        <f t="shared" si="129"/>
        <v>0.10721125348377948</v>
      </c>
      <c r="AO249">
        <f t="shared" si="129"/>
        <v>-0.75047877438645638</v>
      </c>
      <c r="AP249">
        <f t="shared" si="129"/>
        <v>0</v>
      </c>
      <c r="AQ249">
        <f t="shared" si="128"/>
        <v>0</v>
      </c>
      <c r="AR249">
        <f t="shared" si="128"/>
        <v>0</v>
      </c>
      <c r="AS249">
        <f t="shared" si="128"/>
        <v>0.10721125348377948</v>
      </c>
      <c r="AT249">
        <f t="shared" si="128"/>
        <v>0</v>
      </c>
      <c r="AV249">
        <f t="shared" si="107"/>
        <v>0</v>
      </c>
      <c r="AW249">
        <f t="shared" si="108"/>
        <v>1.5759377014184455</v>
      </c>
      <c r="AX249">
        <f t="shared" si="109"/>
        <v>0</v>
      </c>
      <c r="AY249">
        <f t="shared" si="110"/>
        <v>-0.10506251342789635</v>
      </c>
      <c r="AZ249">
        <f t="shared" si="111"/>
        <v>-1.7860627282742381</v>
      </c>
      <c r="BA249">
        <f t="shared" si="112"/>
        <v>0</v>
      </c>
      <c r="BB249">
        <f t="shared" si="113"/>
        <v>0</v>
      </c>
      <c r="BC249">
        <f t="shared" si="114"/>
        <v>0</v>
      </c>
      <c r="BD249">
        <f t="shared" si="115"/>
        <v>0</v>
      </c>
      <c r="BE249">
        <f t="shared" si="116"/>
        <v>0</v>
      </c>
      <c r="BF249">
        <f t="shared" si="117"/>
        <v>0</v>
      </c>
      <c r="BG249">
        <f t="shared" si="118"/>
        <v>0.68768190607350332</v>
      </c>
      <c r="BH249">
        <f t="shared" si="119"/>
        <v>0</v>
      </c>
      <c r="BI249">
        <f t="shared" si="120"/>
        <v>0</v>
      </c>
      <c r="BJ249">
        <f t="shared" si="121"/>
        <v>-0.10506251342789635</v>
      </c>
      <c r="BK249">
        <f t="shared" si="122"/>
        <v>0.73543759399527453</v>
      </c>
      <c r="BL249">
        <f t="shared" si="123"/>
        <v>0</v>
      </c>
      <c r="BM249">
        <f t="shared" si="124"/>
        <v>0</v>
      </c>
      <c r="BN249">
        <f t="shared" si="125"/>
        <v>0</v>
      </c>
      <c r="BO249">
        <f t="shared" si="126"/>
        <v>-0.10506251342789635</v>
      </c>
      <c r="BP249">
        <f t="shared" si="127"/>
        <v>0</v>
      </c>
      <c r="BR249">
        <f t="shared" si="104"/>
        <v>0.89780693292929614</v>
      </c>
      <c r="BS249">
        <f t="shared" si="105"/>
        <v>4.358898943540674</v>
      </c>
      <c r="BT249">
        <f t="shared" si="106"/>
        <v>2.8284271247461898</v>
      </c>
      <c r="BU249">
        <f t="shared" si="101"/>
        <v>7.2821758280420812E-2</v>
      </c>
    </row>
    <row r="250" spans="1:73" hidden="1" x14ac:dyDescent="0.15">
      <c r="A250" s="35" t="s">
        <v>447</v>
      </c>
      <c r="B250" s="35"/>
      <c r="C250" s="35"/>
      <c r="D250" s="35">
        <v>5</v>
      </c>
      <c r="E250" s="35">
        <v>4</v>
      </c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>
        <v>5</v>
      </c>
      <c r="V250" s="35"/>
      <c r="W250">
        <f t="shared" si="102"/>
        <v>4.666666666666667</v>
      </c>
      <c r="X250">
        <f t="shared" si="103"/>
        <v>0.47140452079103168</v>
      </c>
      <c r="Z250">
        <f t="shared" si="133"/>
        <v>0</v>
      </c>
      <c r="AA250">
        <f t="shared" si="133"/>
        <v>0</v>
      </c>
      <c r="AB250">
        <f t="shared" si="133"/>
        <v>0.70710678118654691</v>
      </c>
      <c r="AC250">
        <f t="shared" si="133"/>
        <v>-1.4142135623730956</v>
      </c>
      <c r="AD250">
        <f t="shared" si="133"/>
        <v>0</v>
      </c>
      <c r="AE250">
        <f t="shared" si="133"/>
        <v>0</v>
      </c>
      <c r="AF250">
        <f t="shared" si="133"/>
        <v>0</v>
      </c>
      <c r="AG250">
        <f t="shared" si="133"/>
        <v>0</v>
      </c>
      <c r="AH250">
        <f t="shared" si="132"/>
        <v>0</v>
      </c>
      <c r="AI250">
        <f t="shared" si="132"/>
        <v>0</v>
      </c>
      <c r="AJ250">
        <f t="shared" si="132"/>
        <v>0</v>
      </c>
      <c r="AK250">
        <f t="shared" si="132"/>
        <v>0</v>
      </c>
      <c r="AL250">
        <f t="shared" si="132"/>
        <v>0</v>
      </c>
      <c r="AM250">
        <f t="shared" si="130"/>
        <v>0</v>
      </c>
      <c r="AN250">
        <f t="shared" si="129"/>
        <v>0</v>
      </c>
      <c r="AO250">
        <f t="shared" si="129"/>
        <v>0</v>
      </c>
      <c r="AP250">
        <f t="shared" si="129"/>
        <v>0</v>
      </c>
      <c r="AQ250">
        <f t="shared" si="128"/>
        <v>0</v>
      </c>
      <c r="AR250">
        <f t="shared" si="128"/>
        <v>0</v>
      </c>
      <c r="AS250">
        <f t="shared" si="128"/>
        <v>0.70710678118654691</v>
      </c>
      <c r="AT250">
        <f t="shared" si="128"/>
        <v>0</v>
      </c>
      <c r="AV250">
        <f t="shared" si="107"/>
        <v>0</v>
      </c>
      <c r="AW250">
        <f t="shared" si="108"/>
        <v>0</v>
      </c>
      <c r="AX250">
        <f t="shared" si="109"/>
        <v>0</v>
      </c>
      <c r="AY250">
        <f t="shared" si="110"/>
        <v>1.3858697343671671</v>
      </c>
      <c r="AZ250">
        <f t="shared" si="111"/>
        <v>0</v>
      </c>
      <c r="BA250">
        <f t="shared" si="112"/>
        <v>0</v>
      </c>
      <c r="BB250">
        <f t="shared" si="113"/>
        <v>0</v>
      </c>
      <c r="BC250">
        <f t="shared" si="114"/>
        <v>0</v>
      </c>
      <c r="BD250">
        <f t="shared" si="115"/>
        <v>0</v>
      </c>
      <c r="BE250">
        <f t="shared" si="116"/>
        <v>0</v>
      </c>
      <c r="BF250">
        <f t="shared" si="117"/>
        <v>0</v>
      </c>
      <c r="BG250">
        <f t="shared" si="118"/>
        <v>0</v>
      </c>
      <c r="BH250">
        <f t="shared" si="119"/>
        <v>0</v>
      </c>
      <c r="BI250">
        <f t="shared" si="120"/>
        <v>0</v>
      </c>
      <c r="BJ250">
        <f t="shared" si="121"/>
        <v>0</v>
      </c>
      <c r="BK250">
        <f t="shared" si="122"/>
        <v>0</v>
      </c>
      <c r="BL250">
        <f t="shared" si="123"/>
        <v>0</v>
      </c>
      <c r="BM250">
        <f t="shared" si="124"/>
        <v>0</v>
      </c>
      <c r="BN250">
        <f t="shared" si="125"/>
        <v>0</v>
      </c>
      <c r="BO250">
        <f t="shared" si="126"/>
        <v>-0.69293486718358277</v>
      </c>
      <c r="BP250">
        <f t="shared" si="127"/>
        <v>0</v>
      </c>
      <c r="BR250">
        <f t="shared" si="104"/>
        <v>0.69293486718358432</v>
      </c>
      <c r="BS250">
        <f t="shared" si="105"/>
        <v>4.358898943540674</v>
      </c>
      <c r="BT250">
        <f t="shared" si="106"/>
        <v>1.7320508075688772</v>
      </c>
      <c r="BU250">
        <f t="shared" si="101"/>
        <v>9.1781465292322603E-2</v>
      </c>
    </row>
    <row r="251" spans="1:73" hidden="1" x14ac:dyDescent="0.15">
      <c r="A251" s="35" t="s">
        <v>448</v>
      </c>
      <c r="B251" s="35"/>
      <c r="C251" s="35">
        <v>5</v>
      </c>
      <c r="D251" s="35">
        <v>5</v>
      </c>
      <c r="E251" s="35">
        <v>3</v>
      </c>
      <c r="F251" s="35"/>
      <c r="G251" s="35"/>
      <c r="H251" s="35"/>
      <c r="I251" s="35">
        <v>2</v>
      </c>
      <c r="J251" s="35"/>
      <c r="K251" s="35"/>
      <c r="L251" s="35"/>
      <c r="M251" s="35"/>
      <c r="N251" s="35"/>
      <c r="O251" s="35"/>
      <c r="P251" s="35">
        <v>3</v>
      </c>
      <c r="Q251" s="35">
        <v>4</v>
      </c>
      <c r="R251" s="35"/>
      <c r="S251" s="35"/>
      <c r="T251" s="35"/>
      <c r="U251" s="35">
        <v>4</v>
      </c>
      <c r="V251" s="35">
        <v>3</v>
      </c>
      <c r="W251">
        <f t="shared" si="102"/>
        <v>3.625</v>
      </c>
      <c r="X251">
        <f t="shared" si="103"/>
        <v>0.99215674164922152</v>
      </c>
      <c r="Z251">
        <f t="shared" si="133"/>
        <v>0</v>
      </c>
      <c r="AA251">
        <f t="shared" si="133"/>
        <v>1.3858697343671664</v>
      </c>
      <c r="AB251">
        <f t="shared" si="133"/>
        <v>1.3858697343671664</v>
      </c>
      <c r="AC251">
        <f t="shared" si="133"/>
        <v>-0.62994078834871203</v>
      </c>
      <c r="AD251">
        <f t="shared" si="133"/>
        <v>0</v>
      </c>
      <c r="AE251">
        <f t="shared" si="133"/>
        <v>0</v>
      </c>
      <c r="AF251">
        <f t="shared" si="133"/>
        <v>0</v>
      </c>
      <c r="AG251">
        <f t="shared" si="133"/>
        <v>-1.6378460497066512</v>
      </c>
      <c r="AH251">
        <f t="shared" si="132"/>
        <v>0</v>
      </c>
      <c r="AI251">
        <f t="shared" si="132"/>
        <v>0</v>
      </c>
      <c r="AJ251">
        <f t="shared" si="132"/>
        <v>0</v>
      </c>
      <c r="AK251">
        <f t="shared" si="132"/>
        <v>0</v>
      </c>
      <c r="AL251">
        <f t="shared" si="132"/>
        <v>0</v>
      </c>
      <c r="AM251">
        <f t="shared" si="130"/>
        <v>0</v>
      </c>
      <c r="AN251">
        <f t="shared" si="129"/>
        <v>-0.62994078834871203</v>
      </c>
      <c r="AO251">
        <f t="shared" si="129"/>
        <v>0.3779644730092272</v>
      </c>
      <c r="AP251">
        <f t="shared" si="129"/>
        <v>0</v>
      </c>
      <c r="AQ251">
        <f t="shared" si="128"/>
        <v>0</v>
      </c>
      <c r="AR251">
        <f t="shared" si="128"/>
        <v>0</v>
      </c>
      <c r="AS251">
        <f t="shared" si="128"/>
        <v>0.3779644730092272</v>
      </c>
      <c r="AT251">
        <f t="shared" si="128"/>
        <v>-0.62994078834871203</v>
      </c>
      <c r="AV251">
        <f t="shared" si="107"/>
        <v>0</v>
      </c>
      <c r="AW251">
        <f t="shared" si="108"/>
        <v>-1.3580939765646389</v>
      </c>
      <c r="AX251">
        <f t="shared" si="109"/>
        <v>0</v>
      </c>
      <c r="AY251">
        <f t="shared" si="110"/>
        <v>0.61731544389301773</v>
      </c>
      <c r="AZ251">
        <f t="shared" si="111"/>
        <v>0</v>
      </c>
      <c r="BA251">
        <f t="shared" si="112"/>
        <v>0</v>
      </c>
      <c r="BB251">
        <f t="shared" si="113"/>
        <v>0</v>
      </c>
      <c r="BC251">
        <f t="shared" si="114"/>
        <v>-1.1672873848158878</v>
      </c>
      <c r="BD251">
        <f t="shared" si="115"/>
        <v>0</v>
      </c>
      <c r="BE251">
        <f t="shared" si="116"/>
        <v>0</v>
      </c>
      <c r="BF251">
        <f t="shared" si="117"/>
        <v>0</v>
      </c>
      <c r="BG251">
        <f t="shared" si="118"/>
        <v>0</v>
      </c>
      <c r="BH251">
        <f t="shared" si="119"/>
        <v>0</v>
      </c>
      <c r="BI251">
        <f t="shared" si="120"/>
        <v>0</v>
      </c>
      <c r="BJ251">
        <f t="shared" si="121"/>
        <v>0.61731544389301773</v>
      </c>
      <c r="BK251">
        <f t="shared" si="122"/>
        <v>-0.3703892663358106</v>
      </c>
      <c r="BL251">
        <f t="shared" si="123"/>
        <v>0</v>
      </c>
      <c r="BM251">
        <f t="shared" si="124"/>
        <v>0</v>
      </c>
      <c r="BN251">
        <f t="shared" si="125"/>
        <v>0</v>
      </c>
      <c r="BO251">
        <f t="shared" si="126"/>
        <v>-0.3703892663358106</v>
      </c>
      <c r="BP251">
        <f t="shared" si="127"/>
        <v>-0.44895668646764919</v>
      </c>
      <c r="BR251">
        <f t="shared" si="104"/>
        <v>-2.4804856927337617</v>
      </c>
      <c r="BS251">
        <f t="shared" si="105"/>
        <v>4.358898943540674</v>
      </c>
      <c r="BT251">
        <f t="shared" si="106"/>
        <v>2.8284271247461903</v>
      </c>
      <c r="BU251">
        <f t="shared" si="101"/>
        <v>-0.20119395708489737</v>
      </c>
    </row>
    <row r="252" spans="1:73" hidden="1" x14ac:dyDescent="0.15">
      <c r="A252" s="35" t="s">
        <v>449</v>
      </c>
      <c r="B252" s="35"/>
      <c r="C252" s="35"/>
      <c r="D252" s="35">
        <v>3</v>
      </c>
      <c r="E252" s="35">
        <v>2</v>
      </c>
      <c r="F252" s="35"/>
      <c r="G252" s="35"/>
      <c r="H252" s="35"/>
      <c r="I252" s="35">
        <v>2</v>
      </c>
      <c r="J252" s="35"/>
      <c r="K252" s="35"/>
      <c r="L252" s="35"/>
      <c r="M252" s="35"/>
      <c r="N252" s="35"/>
      <c r="O252" s="35"/>
      <c r="P252" s="35">
        <v>3</v>
      </c>
      <c r="Q252" s="35"/>
      <c r="R252" s="35"/>
      <c r="S252" s="35">
        <v>4</v>
      </c>
      <c r="T252" s="35"/>
      <c r="U252" s="35"/>
      <c r="V252" s="35"/>
      <c r="W252">
        <f t="shared" si="102"/>
        <v>2.8</v>
      </c>
      <c r="X252">
        <f t="shared" si="103"/>
        <v>0.74833147735478833</v>
      </c>
      <c r="Z252">
        <f t="shared" si="133"/>
        <v>0</v>
      </c>
      <c r="AA252">
        <f t="shared" si="133"/>
        <v>0</v>
      </c>
      <c r="AB252">
        <f t="shared" si="133"/>
        <v>0.26726124191242462</v>
      </c>
      <c r="AC252">
        <f t="shared" si="133"/>
        <v>-1.0690449676496971</v>
      </c>
      <c r="AD252">
        <f t="shared" si="133"/>
        <v>0</v>
      </c>
      <c r="AE252">
        <f t="shared" si="133"/>
        <v>0</v>
      </c>
      <c r="AF252">
        <f t="shared" si="133"/>
        <v>0</v>
      </c>
      <c r="AG252">
        <f t="shared" si="133"/>
        <v>-1.0690449676496971</v>
      </c>
      <c r="AH252">
        <f t="shared" si="132"/>
        <v>0</v>
      </c>
      <c r="AI252">
        <f t="shared" si="132"/>
        <v>0</v>
      </c>
      <c r="AJ252">
        <f t="shared" si="132"/>
        <v>0</v>
      </c>
      <c r="AK252">
        <f t="shared" si="132"/>
        <v>0</v>
      </c>
      <c r="AL252">
        <f t="shared" si="132"/>
        <v>0</v>
      </c>
      <c r="AM252">
        <f t="shared" si="130"/>
        <v>0</v>
      </c>
      <c r="AN252">
        <f t="shared" si="129"/>
        <v>0.26726124191242462</v>
      </c>
      <c r="AO252">
        <f t="shared" si="129"/>
        <v>0</v>
      </c>
      <c r="AP252">
        <f t="shared" si="129"/>
        <v>0</v>
      </c>
      <c r="AQ252">
        <f t="shared" si="128"/>
        <v>1.6035674514745464</v>
      </c>
      <c r="AR252">
        <f t="shared" si="128"/>
        <v>0</v>
      </c>
      <c r="AS252">
        <f t="shared" si="128"/>
        <v>0</v>
      </c>
      <c r="AT252">
        <f t="shared" si="128"/>
        <v>0</v>
      </c>
      <c r="AV252">
        <f t="shared" si="107"/>
        <v>0</v>
      </c>
      <c r="AW252">
        <f t="shared" si="108"/>
        <v>0</v>
      </c>
      <c r="AX252">
        <f t="shared" si="109"/>
        <v>0</v>
      </c>
      <c r="AY252">
        <f t="shared" si="110"/>
        <v>1.0476190476190474</v>
      </c>
      <c r="AZ252">
        <f t="shared" si="111"/>
        <v>0</v>
      </c>
      <c r="BA252">
        <f t="shared" si="112"/>
        <v>0</v>
      </c>
      <c r="BB252">
        <f t="shared" si="113"/>
        <v>0</v>
      </c>
      <c r="BC252">
        <f t="shared" si="114"/>
        <v>-0.76190476190476164</v>
      </c>
      <c r="BD252">
        <f t="shared" si="115"/>
        <v>0</v>
      </c>
      <c r="BE252">
        <f t="shared" si="116"/>
        <v>0</v>
      </c>
      <c r="BF252">
        <f t="shared" si="117"/>
        <v>0</v>
      </c>
      <c r="BG252">
        <f t="shared" si="118"/>
        <v>0</v>
      </c>
      <c r="BH252">
        <f t="shared" si="119"/>
        <v>0</v>
      </c>
      <c r="BI252">
        <f t="shared" si="120"/>
        <v>0</v>
      </c>
      <c r="BJ252">
        <f t="shared" si="121"/>
        <v>-0.26190476190476214</v>
      </c>
      <c r="BK252">
        <f t="shared" si="122"/>
        <v>0</v>
      </c>
      <c r="BL252">
        <f t="shared" si="123"/>
        <v>0</v>
      </c>
      <c r="BM252">
        <f t="shared" si="124"/>
        <v>1.1428571428571428</v>
      </c>
      <c r="BN252">
        <f t="shared" si="125"/>
        <v>0</v>
      </c>
      <c r="BO252">
        <f t="shared" si="126"/>
        <v>0</v>
      </c>
      <c r="BP252">
        <f t="shared" si="127"/>
        <v>0</v>
      </c>
      <c r="BR252">
        <f t="shared" si="104"/>
        <v>1.1666666666666665</v>
      </c>
      <c r="BS252">
        <f t="shared" si="105"/>
        <v>4.358898943540674</v>
      </c>
      <c r="BT252">
        <f t="shared" si="106"/>
        <v>2.2360679774997894</v>
      </c>
      <c r="BU252">
        <f t="shared" si="101"/>
        <v>0.11969747440993464</v>
      </c>
    </row>
    <row r="253" spans="1:73" hidden="1" x14ac:dyDescent="0.15">
      <c r="A253" s="35" t="s">
        <v>450</v>
      </c>
      <c r="B253" s="35">
        <v>5</v>
      </c>
      <c r="C253" s="35"/>
      <c r="D253" s="35">
        <v>4</v>
      </c>
      <c r="E253" s="35">
        <v>5</v>
      </c>
      <c r="F253" s="35">
        <v>5</v>
      </c>
      <c r="G253" s="35"/>
      <c r="H253" s="35">
        <v>5</v>
      </c>
      <c r="I253" s="35"/>
      <c r="J253" s="35"/>
      <c r="K253" s="35">
        <v>3</v>
      </c>
      <c r="L253" s="35"/>
      <c r="M253" s="35">
        <v>5</v>
      </c>
      <c r="N253" s="35">
        <v>5</v>
      </c>
      <c r="O253" s="35"/>
      <c r="P253" s="35">
        <v>4</v>
      </c>
      <c r="Q253" s="35">
        <v>5</v>
      </c>
      <c r="R253" s="35"/>
      <c r="S253" s="35"/>
      <c r="T253" s="35"/>
      <c r="U253" s="35">
        <v>4</v>
      </c>
      <c r="V253" s="35"/>
      <c r="W253">
        <f t="shared" si="102"/>
        <v>4.5454545454545459</v>
      </c>
      <c r="X253">
        <f t="shared" si="103"/>
        <v>0.655554777357089</v>
      </c>
      <c r="Z253">
        <f t="shared" si="133"/>
        <v>0.69337524528153571</v>
      </c>
      <c r="AA253">
        <f t="shared" si="133"/>
        <v>0</v>
      </c>
      <c r="AB253">
        <f t="shared" si="133"/>
        <v>-0.83205029433784428</v>
      </c>
      <c r="AC253">
        <f t="shared" si="133"/>
        <v>0.69337524528153571</v>
      </c>
      <c r="AD253">
        <f t="shared" si="133"/>
        <v>0.69337524528153571</v>
      </c>
      <c r="AE253">
        <f t="shared" si="133"/>
        <v>0</v>
      </c>
      <c r="AF253">
        <f t="shared" si="133"/>
        <v>0.69337524528153571</v>
      </c>
      <c r="AG253">
        <f t="shared" si="133"/>
        <v>0</v>
      </c>
      <c r="AH253">
        <f t="shared" si="132"/>
        <v>0</v>
      </c>
      <c r="AI253">
        <f t="shared" si="132"/>
        <v>-2.3574758339572242</v>
      </c>
      <c r="AJ253">
        <f t="shared" si="132"/>
        <v>0</v>
      </c>
      <c r="AK253">
        <f t="shared" si="132"/>
        <v>0.69337524528153571</v>
      </c>
      <c r="AL253">
        <f t="shared" si="132"/>
        <v>0.69337524528153571</v>
      </c>
      <c r="AM253">
        <f t="shared" si="130"/>
        <v>0</v>
      </c>
      <c r="AN253">
        <f t="shared" si="129"/>
        <v>-0.83205029433784428</v>
      </c>
      <c r="AO253">
        <f t="shared" si="129"/>
        <v>0.69337524528153571</v>
      </c>
      <c r="AP253">
        <f t="shared" si="129"/>
        <v>0</v>
      </c>
      <c r="AQ253">
        <f t="shared" si="128"/>
        <v>0</v>
      </c>
      <c r="AR253">
        <f t="shared" si="128"/>
        <v>0</v>
      </c>
      <c r="AS253">
        <f t="shared" si="128"/>
        <v>-0.83205029433784428</v>
      </c>
      <c r="AT253">
        <f t="shared" si="128"/>
        <v>0</v>
      </c>
      <c r="AV253">
        <f t="shared" si="107"/>
        <v>0.49416621110740028</v>
      </c>
      <c r="AW253">
        <f t="shared" si="108"/>
        <v>0</v>
      </c>
      <c r="AX253">
        <f t="shared" si="109"/>
        <v>0</v>
      </c>
      <c r="AY253">
        <f t="shared" si="110"/>
        <v>-0.67947854027267551</v>
      </c>
      <c r="AZ253">
        <f t="shared" si="111"/>
        <v>-0.67947854027267551</v>
      </c>
      <c r="BA253">
        <f t="shared" si="112"/>
        <v>0</v>
      </c>
      <c r="BB253">
        <f t="shared" si="113"/>
        <v>-0.67947854027267551</v>
      </c>
      <c r="BC253">
        <f t="shared" si="114"/>
        <v>0</v>
      </c>
      <c r="BD253">
        <f t="shared" si="115"/>
        <v>0</v>
      </c>
      <c r="BE253">
        <f t="shared" si="116"/>
        <v>2.3102270369270994</v>
      </c>
      <c r="BF253">
        <f t="shared" si="117"/>
        <v>0</v>
      </c>
      <c r="BG253">
        <f t="shared" si="118"/>
        <v>0.49416621110740028</v>
      </c>
      <c r="BH253">
        <f t="shared" si="119"/>
        <v>0</v>
      </c>
      <c r="BI253">
        <f t="shared" si="120"/>
        <v>0</v>
      </c>
      <c r="BJ253">
        <f t="shared" si="121"/>
        <v>0.81537424832721195</v>
      </c>
      <c r="BK253">
        <f t="shared" si="122"/>
        <v>-0.67947854027267551</v>
      </c>
      <c r="BL253">
        <f t="shared" si="123"/>
        <v>0</v>
      </c>
      <c r="BM253">
        <f t="shared" si="124"/>
        <v>0</v>
      </c>
      <c r="BN253">
        <f t="shared" si="125"/>
        <v>0</v>
      </c>
      <c r="BO253">
        <f t="shared" si="126"/>
        <v>0.81537424832721195</v>
      </c>
      <c r="BP253">
        <f t="shared" si="127"/>
        <v>0</v>
      </c>
      <c r="BR253">
        <f t="shared" si="104"/>
        <v>2.2113937947056219</v>
      </c>
      <c r="BS253">
        <f t="shared" si="105"/>
        <v>4.358898943540674</v>
      </c>
      <c r="BT253">
        <f t="shared" si="106"/>
        <v>3.3166247903553994</v>
      </c>
      <c r="BU253">
        <f t="shared" si="101"/>
        <v>0.15296530731015637</v>
      </c>
    </row>
    <row r="254" spans="1:73" hidden="1" x14ac:dyDescent="0.15">
      <c r="A254" s="35" t="s">
        <v>451</v>
      </c>
      <c r="B254" s="35">
        <v>4</v>
      </c>
      <c r="C254" s="35">
        <v>4</v>
      </c>
      <c r="D254" s="35">
        <v>5</v>
      </c>
      <c r="E254" s="35">
        <v>5</v>
      </c>
      <c r="F254" s="35"/>
      <c r="G254" s="35"/>
      <c r="H254" s="35"/>
      <c r="I254" s="35"/>
      <c r="J254" s="35"/>
      <c r="K254" s="35">
        <v>3</v>
      </c>
      <c r="L254" s="35"/>
      <c r="M254" s="35"/>
      <c r="N254" s="35">
        <v>4</v>
      </c>
      <c r="O254" s="35"/>
      <c r="P254" s="35">
        <v>4</v>
      </c>
      <c r="Q254" s="35">
        <v>5</v>
      </c>
      <c r="R254" s="35"/>
      <c r="S254" s="35">
        <v>4</v>
      </c>
      <c r="T254" s="35"/>
      <c r="U254" s="35"/>
      <c r="V254" s="35">
        <v>5</v>
      </c>
      <c r="W254">
        <f t="shared" si="102"/>
        <v>4.3</v>
      </c>
      <c r="X254">
        <f t="shared" si="103"/>
        <v>0.6403124237432849</v>
      </c>
      <c r="Z254">
        <f t="shared" si="133"/>
        <v>-0.46852128566581791</v>
      </c>
      <c r="AA254">
        <f t="shared" si="133"/>
        <v>-0.46852128566581791</v>
      </c>
      <c r="AB254">
        <f t="shared" si="133"/>
        <v>1.0932163332202427</v>
      </c>
      <c r="AC254">
        <f t="shared" si="133"/>
        <v>1.0932163332202427</v>
      </c>
      <c r="AD254">
        <f t="shared" si="133"/>
        <v>0</v>
      </c>
      <c r="AE254">
        <f t="shared" si="133"/>
        <v>0</v>
      </c>
      <c r="AF254">
        <f t="shared" si="133"/>
        <v>0</v>
      </c>
      <c r="AG254">
        <f t="shared" si="133"/>
        <v>0</v>
      </c>
      <c r="AH254">
        <f t="shared" si="132"/>
        <v>0</v>
      </c>
      <c r="AI254">
        <f t="shared" si="132"/>
        <v>-2.0302589045518786</v>
      </c>
      <c r="AJ254">
        <f t="shared" si="132"/>
        <v>0</v>
      </c>
      <c r="AK254">
        <f t="shared" si="132"/>
        <v>0</v>
      </c>
      <c r="AL254">
        <f t="shared" si="132"/>
        <v>-0.46852128566581791</v>
      </c>
      <c r="AM254">
        <f t="shared" si="130"/>
        <v>0</v>
      </c>
      <c r="AN254">
        <f t="shared" si="129"/>
        <v>-0.46852128566581791</v>
      </c>
      <c r="AO254">
        <f t="shared" si="129"/>
        <v>1.0932163332202427</v>
      </c>
      <c r="AP254">
        <f t="shared" si="129"/>
        <v>0</v>
      </c>
      <c r="AQ254">
        <f t="shared" si="128"/>
        <v>-0.46852128566581791</v>
      </c>
      <c r="AR254">
        <f t="shared" si="128"/>
        <v>0</v>
      </c>
      <c r="AS254">
        <f t="shared" si="128"/>
        <v>0</v>
      </c>
      <c r="AT254">
        <f t="shared" si="128"/>
        <v>1.0932163332202427</v>
      </c>
      <c r="AV254">
        <f t="shared" si="107"/>
        <v>-0.33391354845187265</v>
      </c>
      <c r="AW254">
        <f t="shared" si="108"/>
        <v>0.45913112912132498</v>
      </c>
      <c r="AX254">
        <f t="shared" si="109"/>
        <v>0</v>
      </c>
      <c r="AY254">
        <f t="shared" si="110"/>
        <v>-1.0713059679497592</v>
      </c>
      <c r="AZ254">
        <f t="shared" si="111"/>
        <v>0</v>
      </c>
      <c r="BA254">
        <f t="shared" si="112"/>
        <v>0</v>
      </c>
      <c r="BB254">
        <f t="shared" si="113"/>
        <v>0</v>
      </c>
      <c r="BC254">
        <f t="shared" si="114"/>
        <v>0</v>
      </c>
      <c r="BD254">
        <f t="shared" si="115"/>
        <v>0</v>
      </c>
      <c r="BE254">
        <f t="shared" si="116"/>
        <v>1.9895682261924093</v>
      </c>
      <c r="BF254">
        <f t="shared" si="117"/>
        <v>0</v>
      </c>
      <c r="BG254">
        <f t="shared" si="118"/>
        <v>0</v>
      </c>
      <c r="BH254">
        <f t="shared" si="119"/>
        <v>0</v>
      </c>
      <c r="BI254">
        <f t="shared" si="120"/>
        <v>0</v>
      </c>
      <c r="BJ254">
        <f t="shared" si="121"/>
        <v>0.45913112912132498</v>
      </c>
      <c r="BK254">
        <f t="shared" si="122"/>
        <v>-1.0713059679497592</v>
      </c>
      <c r="BL254">
        <f t="shared" si="123"/>
        <v>0</v>
      </c>
      <c r="BM254">
        <f t="shared" si="124"/>
        <v>-0.33391354845187265</v>
      </c>
      <c r="BN254">
        <f t="shared" si="125"/>
        <v>0</v>
      </c>
      <c r="BO254">
        <f t="shared" si="126"/>
        <v>0</v>
      </c>
      <c r="BP254">
        <f t="shared" si="127"/>
        <v>0.77913161305437018</v>
      </c>
      <c r="BR254">
        <f t="shared" si="104"/>
        <v>0.8765230646861657</v>
      </c>
      <c r="BS254">
        <f t="shared" si="105"/>
        <v>4.358898943540674</v>
      </c>
      <c r="BT254">
        <f t="shared" si="106"/>
        <v>3.1622776601683791</v>
      </c>
      <c r="BU254">
        <f t="shared" si="101"/>
        <v>6.3589666610345472E-2</v>
      </c>
    </row>
    <row r="255" spans="1:73" hidden="1" x14ac:dyDescent="0.15">
      <c r="A255" s="35" t="s">
        <v>452</v>
      </c>
      <c r="B255" s="35"/>
      <c r="C255" s="35">
        <v>3</v>
      </c>
      <c r="D255" s="35">
        <v>4</v>
      </c>
      <c r="E255" s="35">
        <v>4</v>
      </c>
      <c r="F255" s="35"/>
      <c r="G255" s="35"/>
      <c r="H255" s="31"/>
      <c r="I255" s="31"/>
      <c r="J255" s="31"/>
      <c r="K255" s="31"/>
      <c r="L255" s="31"/>
      <c r="M255" s="31"/>
      <c r="N255" s="35">
        <v>5</v>
      </c>
      <c r="O255" s="35">
        <v>3</v>
      </c>
      <c r="P255" s="35">
        <v>5</v>
      </c>
      <c r="Q255" s="35">
        <v>3</v>
      </c>
      <c r="R255" s="31"/>
      <c r="S255" s="31"/>
      <c r="T255" s="31"/>
      <c r="U255" s="35">
        <v>2</v>
      </c>
      <c r="V255" s="35">
        <v>4</v>
      </c>
      <c r="W255">
        <f t="shared" si="102"/>
        <v>3.6666666666666665</v>
      </c>
      <c r="X255">
        <f t="shared" si="103"/>
        <v>0.94280904158206336</v>
      </c>
      <c r="Z255">
        <f t="shared" si="133"/>
        <v>0</v>
      </c>
      <c r="AA255">
        <f t="shared" si="133"/>
        <v>-0.70710678118654735</v>
      </c>
      <c r="AB255">
        <f t="shared" si="133"/>
        <v>0.3535533905932739</v>
      </c>
      <c r="AC255">
        <f t="shared" si="133"/>
        <v>0.3535533905932739</v>
      </c>
      <c r="AD255">
        <f t="shared" si="133"/>
        <v>0</v>
      </c>
      <c r="AE255">
        <f t="shared" si="133"/>
        <v>0</v>
      </c>
      <c r="AF255">
        <f t="shared" si="133"/>
        <v>0</v>
      </c>
      <c r="AG255">
        <f t="shared" si="133"/>
        <v>0</v>
      </c>
      <c r="AH255">
        <f t="shared" si="132"/>
        <v>0</v>
      </c>
      <c r="AI255">
        <f t="shared" si="132"/>
        <v>0</v>
      </c>
      <c r="AJ255">
        <f t="shared" si="132"/>
        <v>0</v>
      </c>
      <c r="AK255">
        <f t="shared" si="132"/>
        <v>0</v>
      </c>
      <c r="AL255">
        <f t="shared" si="132"/>
        <v>1.4142135623730951</v>
      </c>
      <c r="AM255">
        <f t="shared" si="130"/>
        <v>-0.70710678118654735</v>
      </c>
      <c r="AN255">
        <f t="shared" si="129"/>
        <v>1.4142135623730951</v>
      </c>
      <c r="AO255">
        <f t="shared" si="129"/>
        <v>-0.70710678118654735</v>
      </c>
      <c r="AP255">
        <f t="shared" si="129"/>
        <v>0</v>
      </c>
      <c r="AQ255">
        <f t="shared" si="128"/>
        <v>0</v>
      </c>
      <c r="AR255">
        <f t="shared" si="128"/>
        <v>0</v>
      </c>
      <c r="AS255">
        <f t="shared" si="128"/>
        <v>-1.7677669529663687</v>
      </c>
      <c r="AT255">
        <f t="shared" si="128"/>
        <v>0.3535533905932739</v>
      </c>
      <c r="AV255">
        <f t="shared" si="107"/>
        <v>0</v>
      </c>
      <c r="AW255">
        <f t="shared" si="108"/>
        <v>0.69293486718358321</v>
      </c>
      <c r="AX255">
        <f t="shared" si="109"/>
        <v>0</v>
      </c>
      <c r="AY255">
        <f t="shared" si="110"/>
        <v>-0.34646743359179177</v>
      </c>
      <c r="AZ255">
        <f t="shared" si="111"/>
        <v>0</v>
      </c>
      <c r="BA255">
        <f t="shared" si="112"/>
        <v>0</v>
      </c>
      <c r="BB255">
        <f t="shared" si="113"/>
        <v>0</v>
      </c>
      <c r="BC255">
        <f t="shared" si="114"/>
        <v>0</v>
      </c>
      <c r="BD255">
        <f t="shared" si="115"/>
        <v>0</v>
      </c>
      <c r="BE255">
        <f t="shared" si="116"/>
        <v>0</v>
      </c>
      <c r="BF255">
        <f t="shared" si="117"/>
        <v>0</v>
      </c>
      <c r="BG255">
        <f t="shared" si="118"/>
        <v>0</v>
      </c>
      <c r="BH255">
        <f t="shared" si="119"/>
        <v>0</v>
      </c>
      <c r="BI255">
        <f t="shared" si="120"/>
        <v>-1.700840128541522</v>
      </c>
      <c r="BJ255">
        <f t="shared" si="121"/>
        <v>-1.3858697343671667</v>
      </c>
      <c r="BK255">
        <f t="shared" si="122"/>
        <v>0.69293486718358321</v>
      </c>
      <c r="BL255">
        <f t="shared" si="123"/>
        <v>0</v>
      </c>
      <c r="BM255">
        <f t="shared" si="124"/>
        <v>0</v>
      </c>
      <c r="BN255">
        <f t="shared" si="125"/>
        <v>0</v>
      </c>
      <c r="BO255">
        <f t="shared" si="126"/>
        <v>1.7323371679589581</v>
      </c>
      <c r="BP255">
        <f t="shared" si="127"/>
        <v>0.25197631533948489</v>
      </c>
      <c r="BR255">
        <f t="shared" si="104"/>
        <v>-6.2994078834870681E-2</v>
      </c>
      <c r="BS255">
        <f t="shared" si="105"/>
        <v>4.358898943540674</v>
      </c>
      <c r="BT255">
        <f t="shared" si="106"/>
        <v>3</v>
      </c>
      <c r="BU255">
        <f t="shared" si="101"/>
        <v>-4.8172776084672922E-3</v>
      </c>
    </row>
    <row r="256" spans="1:73" hidden="1" x14ac:dyDescent="0.15">
      <c r="A256" s="35" t="s">
        <v>453</v>
      </c>
      <c r="B256" s="35"/>
      <c r="C256" s="35"/>
      <c r="D256" s="35"/>
      <c r="E256" s="35">
        <v>4</v>
      </c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>
        <v>4</v>
      </c>
      <c r="Q256" s="35">
        <v>5</v>
      </c>
      <c r="R256" s="35"/>
      <c r="S256" s="35"/>
      <c r="T256" s="35"/>
      <c r="U256" s="35"/>
      <c r="V256" s="35"/>
      <c r="W256">
        <f t="shared" si="102"/>
        <v>4.333333333333333</v>
      </c>
      <c r="X256">
        <f t="shared" si="103"/>
        <v>0.47140452079103168</v>
      </c>
      <c r="Z256">
        <f t="shared" si="133"/>
        <v>0</v>
      </c>
      <c r="AA256">
        <f t="shared" si="133"/>
        <v>0</v>
      </c>
      <c r="AB256">
        <f t="shared" si="133"/>
        <v>0</v>
      </c>
      <c r="AC256">
        <f t="shared" si="133"/>
        <v>-0.70710678118654691</v>
      </c>
      <c r="AD256">
        <f t="shared" si="133"/>
        <v>0</v>
      </c>
      <c r="AE256">
        <f t="shared" si="133"/>
        <v>0</v>
      </c>
      <c r="AF256">
        <f t="shared" si="133"/>
        <v>0</v>
      </c>
      <c r="AG256">
        <f t="shared" si="133"/>
        <v>0</v>
      </c>
      <c r="AH256">
        <f t="shared" si="132"/>
        <v>0</v>
      </c>
      <c r="AI256">
        <f t="shared" si="132"/>
        <v>0</v>
      </c>
      <c r="AJ256">
        <f t="shared" si="132"/>
        <v>0</v>
      </c>
      <c r="AK256">
        <f t="shared" si="132"/>
        <v>0</v>
      </c>
      <c r="AL256">
        <f t="shared" si="132"/>
        <v>0</v>
      </c>
      <c r="AM256">
        <f t="shared" si="130"/>
        <v>0</v>
      </c>
      <c r="AN256">
        <f t="shared" si="129"/>
        <v>-0.70710678118654691</v>
      </c>
      <c r="AO256">
        <f t="shared" si="129"/>
        <v>1.4142135623730956</v>
      </c>
      <c r="AP256">
        <f t="shared" si="129"/>
        <v>0</v>
      </c>
      <c r="AQ256">
        <f t="shared" si="128"/>
        <v>0</v>
      </c>
      <c r="AR256">
        <f t="shared" si="128"/>
        <v>0</v>
      </c>
      <c r="AS256">
        <f t="shared" si="128"/>
        <v>0</v>
      </c>
      <c r="AT256">
        <f t="shared" si="128"/>
        <v>0</v>
      </c>
      <c r="AV256">
        <f t="shared" si="107"/>
        <v>0</v>
      </c>
      <c r="AW256">
        <f t="shared" si="108"/>
        <v>0</v>
      </c>
      <c r="AX256">
        <f t="shared" si="109"/>
        <v>0</v>
      </c>
      <c r="AY256">
        <f t="shared" si="110"/>
        <v>0.69293486718358277</v>
      </c>
      <c r="AZ256">
        <f t="shared" si="111"/>
        <v>0</v>
      </c>
      <c r="BA256">
        <f t="shared" si="112"/>
        <v>0</v>
      </c>
      <c r="BB256">
        <f t="shared" si="113"/>
        <v>0</v>
      </c>
      <c r="BC256">
        <f t="shared" si="114"/>
        <v>0</v>
      </c>
      <c r="BD256">
        <f t="shared" si="115"/>
        <v>0</v>
      </c>
      <c r="BE256">
        <f t="shared" si="116"/>
        <v>0</v>
      </c>
      <c r="BF256">
        <f t="shared" si="117"/>
        <v>0</v>
      </c>
      <c r="BG256">
        <f t="shared" si="118"/>
        <v>0</v>
      </c>
      <c r="BH256">
        <f t="shared" si="119"/>
        <v>0</v>
      </c>
      <c r="BI256">
        <f t="shared" si="120"/>
        <v>0</v>
      </c>
      <c r="BJ256">
        <f t="shared" si="121"/>
        <v>0.69293486718358277</v>
      </c>
      <c r="BK256">
        <f t="shared" si="122"/>
        <v>-1.3858697343671671</v>
      </c>
      <c r="BL256">
        <f t="shared" si="123"/>
        <v>0</v>
      </c>
      <c r="BM256">
        <f t="shared" si="124"/>
        <v>0</v>
      </c>
      <c r="BN256">
        <f t="shared" si="125"/>
        <v>0</v>
      </c>
      <c r="BO256">
        <f t="shared" si="126"/>
        <v>0</v>
      </c>
      <c r="BP256">
        <f t="shared" si="127"/>
        <v>0</v>
      </c>
      <c r="BR256">
        <f t="shared" si="104"/>
        <v>-1.5543122344752192E-15</v>
      </c>
      <c r="BS256">
        <f t="shared" si="105"/>
        <v>4.358898943540674</v>
      </c>
      <c r="BT256">
        <f t="shared" si="106"/>
        <v>1.7320508075688772</v>
      </c>
      <c r="BU256">
        <f t="shared" si="101"/>
        <v>-2.058736847544497E-16</v>
      </c>
    </row>
    <row r="257" spans="1:73" hidden="1" x14ac:dyDescent="0.15">
      <c r="A257" s="35" t="s">
        <v>454</v>
      </c>
      <c r="B257" s="35">
        <v>5</v>
      </c>
      <c r="C257" s="35">
        <v>5</v>
      </c>
      <c r="D257" s="35">
        <v>5</v>
      </c>
      <c r="E257" s="35">
        <v>5</v>
      </c>
      <c r="F257" s="31"/>
      <c r="G257" s="31"/>
      <c r="H257" s="35">
        <v>2</v>
      </c>
      <c r="I257" s="31"/>
      <c r="J257" s="31"/>
      <c r="K257" s="31"/>
      <c r="L257" s="35">
        <v>3</v>
      </c>
      <c r="M257" s="35">
        <v>3</v>
      </c>
      <c r="N257" s="35">
        <v>4</v>
      </c>
      <c r="O257" s="35">
        <v>5</v>
      </c>
      <c r="P257" s="35">
        <v>5</v>
      </c>
      <c r="Q257" s="35">
        <v>3</v>
      </c>
      <c r="R257" s="31"/>
      <c r="S257" s="31"/>
      <c r="T257" s="31"/>
      <c r="U257" s="35">
        <v>2</v>
      </c>
      <c r="V257" s="35">
        <v>5</v>
      </c>
      <c r="W257">
        <f t="shared" si="102"/>
        <v>4</v>
      </c>
      <c r="X257">
        <f t="shared" si="103"/>
        <v>1.1766968108291043</v>
      </c>
      <c r="Z257">
        <f t="shared" si="133"/>
        <v>0.84983658559879738</v>
      </c>
      <c r="AA257">
        <f t="shared" si="133"/>
        <v>0.84983658559879738</v>
      </c>
      <c r="AB257">
        <f t="shared" si="133"/>
        <v>0.84983658559879738</v>
      </c>
      <c r="AC257">
        <f t="shared" si="133"/>
        <v>0.84983658559879738</v>
      </c>
      <c r="AD257">
        <f t="shared" si="133"/>
        <v>0</v>
      </c>
      <c r="AE257">
        <f t="shared" si="133"/>
        <v>0</v>
      </c>
      <c r="AF257">
        <f t="shared" si="133"/>
        <v>-1.6996731711975948</v>
      </c>
      <c r="AG257">
        <f t="shared" si="133"/>
        <v>0</v>
      </c>
      <c r="AH257">
        <f t="shared" si="132"/>
        <v>0</v>
      </c>
      <c r="AI257">
        <f t="shared" si="132"/>
        <v>0</v>
      </c>
      <c r="AJ257">
        <f t="shared" si="132"/>
        <v>-0.84983658559879738</v>
      </c>
      <c r="AK257">
        <f t="shared" si="132"/>
        <v>-0.84983658559879738</v>
      </c>
      <c r="AL257">
        <f t="shared" si="132"/>
        <v>0</v>
      </c>
      <c r="AM257">
        <f t="shared" si="130"/>
        <v>0.84983658559879738</v>
      </c>
      <c r="AN257">
        <f t="shared" si="129"/>
        <v>0.84983658559879738</v>
      </c>
      <c r="AO257">
        <f t="shared" si="129"/>
        <v>-0.84983658559879738</v>
      </c>
      <c r="AP257">
        <f t="shared" si="129"/>
        <v>0</v>
      </c>
      <c r="AQ257">
        <f t="shared" si="128"/>
        <v>0</v>
      </c>
      <c r="AR257">
        <f t="shared" si="128"/>
        <v>0</v>
      </c>
      <c r="AS257">
        <f t="shared" si="128"/>
        <v>-1.6996731711975948</v>
      </c>
      <c r="AT257">
        <f t="shared" si="128"/>
        <v>0.84983658559879738</v>
      </c>
      <c r="AV257">
        <f t="shared" si="107"/>
        <v>0.60567568343933054</v>
      </c>
      <c r="AW257">
        <f t="shared" si="108"/>
        <v>-0.83280406472907953</v>
      </c>
      <c r="AX257">
        <f t="shared" si="109"/>
        <v>0</v>
      </c>
      <c r="AY257">
        <f t="shared" si="110"/>
        <v>-0.83280406472907953</v>
      </c>
      <c r="AZ257">
        <f t="shared" si="111"/>
        <v>0</v>
      </c>
      <c r="BA257">
        <f t="shared" si="112"/>
        <v>0</v>
      </c>
      <c r="BB257">
        <f t="shared" si="113"/>
        <v>1.6656081294581591</v>
      </c>
      <c r="BC257">
        <f t="shared" si="114"/>
        <v>0</v>
      </c>
      <c r="BD257">
        <f t="shared" si="115"/>
        <v>0</v>
      </c>
      <c r="BE257">
        <f t="shared" si="116"/>
        <v>0</v>
      </c>
      <c r="BF257">
        <f t="shared" si="117"/>
        <v>-0.60567568343933054</v>
      </c>
      <c r="BG257">
        <f t="shared" si="118"/>
        <v>-0.60567568343933054</v>
      </c>
      <c r="BH257">
        <f t="shared" si="119"/>
        <v>0</v>
      </c>
      <c r="BI257">
        <f t="shared" si="120"/>
        <v>2.0441554316077406</v>
      </c>
      <c r="BJ257">
        <f t="shared" si="121"/>
        <v>-0.83280406472907953</v>
      </c>
      <c r="BK257">
        <f t="shared" si="122"/>
        <v>0.83280406472907953</v>
      </c>
      <c r="BL257">
        <f t="shared" si="123"/>
        <v>0</v>
      </c>
      <c r="BM257">
        <f t="shared" si="124"/>
        <v>0</v>
      </c>
      <c r="BN257">
        <f t="shared" si="125"/>
        <v>0</v>
      </c>
      <c r="BO257">
        <f t="shared" si="126"/>
        <v>1.6656081294581591</v>
      </c>
      <c r="BP257">
        <f t="shared" si="127"/>
        <v>0.60567568343933054</v>
      </c>
      <c r="BR257">
        <f t="shared" si="104"/>
        <v>3.7097635610659001</v>
      </c>
      <c r="BS257">
        <f t="shared" si="105"/>
        <v>4.358898943540674</v>
      </c>
      <c r="BT257">
        <f t="shared" si="106"/>
        <v>3.6055512754639887</v>
      </c>
      <c r="BU257">
        <f t="shared" si="101"/>
        <v>0.23604660281489936</v>
      </c>
    </row>
    <row r="258" spans="1:73" hidden="1" x14ac:dyDescent="0.15">
      <c r="A258" s="35" t="s">
        <v>455</v>
      </c>
      <c r="B258" s="35">
        <v>5</v>
      </c>
      <c r="C258" s="35">
        <v>5</v>
      </c>
      <c r="D258" s="35"/>
      <c r="E258" s="35"/>
      <c r="F258" s="35"/>
      <c r="G258" s="35"/>
      <c r="H258" s="35"/>
      <c r="I258" s="35">
        <v>5</v>
      </c>
      <c r="J258" s="35"/>
      <c r="K258" s="35"/>
      <c r="L258" s="35">
        <v>5</v>
      </c>
      <c r="M258" s="35">
        <v>5</v>
      </c>
      <c r="N258" s="35"/>
      <c r="O258" s="35">
        <v>5</v>
      </c>
      <c r="P258" s="35">
        <v>3</v>
      </c>
      <c r="Q258" s="35">
        <v>3</v>
      </c>
      <c r="R258" s="35">
        <v>4</v>
      </c>
      <c r="S258" s="35"/>
      <c r="T258" s="35"/>
      <c r="U258" s="35">
        <v>5</v>
      </c>
      <c r="V258" s="35"/>
      <c r="W258">
        <f t="shared" si="102"/>
        <v>4.5</v>
      </c>
      <c r="X258">
        <f t="shared" si="103"/>
        <v>0.80622577482985502</v>
      </c>
      <c r="Z258">
        <f t="shared" si="133"/>
        <v>0.6201736729460422</v>
      </c>
      <c r="AA258">
        <f t="shared" si="133"/>
        <v>0.6201736729460422</v>
      </c>
      <c r="AB258">
        <f t="shared" si="133"/>
        <v>0</v>
      </c>
      <c r="AC258">
        <f t="shared" si="133"/>
        <v>0</v>
      </c>
      <c r="AD258">
        <f t="shared" si="133"/>
        <v>0</v>
      </c>
      <c r="AE258">
        <f t="shared" si="133"/>
        <v>0</v>
      </c>
      <c r="AF258">
        <f t="shared" si="133"/>
        <v>0</v>
      </c>
      <c r="AG258">
        <f t="shared" si="133"/>
        <v>0.6201736729460422</v>
      </c>
      <c r="AH258">
        <f t="shared" si="132"/>
        <v>0</v>
      </c>
      <c r="AI258">
        <f t="shared" si="132"/>
        <v>0</v>
      </c>
      <c r="AJ258">
        <f t="shared" si="132"/>
        <v>0.6201736729460422</v>
      </c>
      <c r="AK258">
        <f t="shared" si="132"/>
        <v>0.6201736729460422</v>
      </c>
      <c r="AL258">
        <f t="shared" si="132"/>
        <v>0</v>
      </c>
      <c r="AM258">
        <f t="shared" si="130"/>
        <v>0.6201736729460422</v>
      </c>
      <c r="AN258">
        <f t="shared" si="129"/>
        <v>-1.8605210188381267</v>
      </c>
      <c r="AO258">
        <f t="shared" si="129"/>
        <v>-1.8605210188381267</v>
      </c>
      <c r="AP258">
        <f t="shared" si="129"/>
        <v>-0.6201736729460422</v>
      </c>
      <c r="AQ258">
        <f t="shared" si="128"/>
        <v>0</v>
      </c>
      <c r="AR258">
        <f t="shared" si="128"/>
        <v>0</v>
      </c>
      <c r="AS258">
        <f t="shared" si="128"/>
        <v>0.6201736729460422</v>
      </c>
      <c r="AT258">
        <f t="shared" si="128"/>
        <v>0</v>
      </c>
      <c r="AV258">
        <f t="shared" si="107"/>
        <v>0.44199569608786388</v>
      </c>
      <c r="AW258">
        <f t="shared" si="108"/>
        <v>-0.60774408212081288</v>
      </c>
      <c r="AX258">
        <f t="shared" si="109"/>
        <v>0</v>
      </c>
      <c r="AY258">
        <f t="shared" si="110"/>
        <v>0</v>
      </c>
      <c r="AZ258">
        <f t="shared" si="111"/>
        <v>0</v>
      </c>
      <c r="BA258">
        <f t="shared" si="112"/>
        <v>0</v>
      </c>
      <c r="BB258">
        <f t="shared" si="113"/>
        <v>0</v>
      </c>
      <c r="BC258">
        <f t="shared" si="114"/>
        <v>0.44199569608786388</v>
      </c>
      <c r="BD258">
        <f t="shared" si="115"/>
        <v>0</v>
      </c>
      <c r="BE258">
        <f t="shared" si="116"/>
        <v>0</v>
      </c>
      <c r="BF258">
        <f t="shared" si="117"/>
        <v>0.44199569608786388</v>
      </c>
      <c r="BG258">
        <f t="shared" si="118"/>
        <v>0.44199569608786388</v>
      </c>
      <c r="BH258">
        <f t="shared" si="119"/>
        <v>0</v>
      </c>
      <c r="BI258">
        <f t="shared" si="120"/>
        <v>1.4917354742965405</v>
      </c>
      <c r="BJ258">
        <f t="shared" si="121"/>
        <v>1.8232322463624386</v>
      </c>
      <c r="BK258">
        <f t="shared" si="122"/>
        <v>1.8232322463624386</v>
      </c>
      <c r="BL258">
        <f t="shared" si="123"/>
        <v>-0.44199569608786388</v>
      </c>
      <c r="BM258">
        <f t="shared" si="124"/>
        <v>0</v>
      </c>
      <c r="BN258">
        <f t="shared" si="125"/>
        <v>0</v>
      </c>
      <c r="BO258">
        <f t="shared" si="126"/>
        <v>-0.60774408212081288</v>
      </c>
      <c r="BP258">
        <f t="shared" si="127"/>
        <v>0</v>
      </c>
      <c r="BR258">
        <f t="shared" si="104"/>
        <v>5.2486988910433841</v>
      </c>
      <c r="BS258">
        <f t="shared" si="105"/>
        <v>4.358898943540674</v>
      </c>
      <c r="BT258">
        <f t="shared" si="106"/>
        <v>3.1622776601683795</v>
      </c>
      <c r="BU258">
        <f t="shared" si="101"/>
        <v>0.38078063894307307</v>
      </c>
    </row>
    <row r="259" spans="1:73" hidden="1" x14ac:dyDescent="0.15">
      <c r="A259" s="35" t="s">
        <v>456</v>
      </c>
      <c r="B259" s="35">
        <v>4</v>
      </c>
      <c r="C259" s="35"/>
      <c r="D259" s="35">
        <v>5</v>
      </c>
      <c r="E259" s="35">
        <v>5</v>
      </c>
      <c r="F259" s="35">
        <v>4</v>
      </c>
      <c r="G259" s="35"/>
      <c r="H259" s="35"/>
      <c r="I259" s="35"/>
      <c r="J259" s="35"/>
      <c r="K259" s="35"/>
      <c r="L259" s="35"/>
      <c r="M259" s="35"/>
      <c r="N259" s="35"/>
      <c r="O259" s="35"/>
      <c r="P259" s="35">
        <v>5</v>
      </c>
      <c r="Q259" s="35">
        <v>5</v>
      </c>
      <c r="R259" s="35">
        <v>4</v>
      </c>
      <c r="S259" s="35"/>
      <c r="T259" s="35"/>
      <c r="U259" s="35"/>
      <c r="V259" s="35"/>
      <c r="W259">
        <f t="shared" si="102"/>
        <v>4.5714285714285712</v>
      </c>
      <c r="X259">
        <f t="shared" si="103"/>
        <v>0.49487165930539351</v>
      </c>
      <c r="Z259">
        <f t="shared" si="133"/>
        <v>-1.154700538379251</v>
      </c>
      <c r="AA259">
        <f t="shared" si="133"/>
        <v>0</v>
      </c>
      <c r="AB259">
        <f t="shared" si="133"/>
        <v>0.86602540378443915</v>
      </c>
      <c r="AC259">
        <f t="shared" si="133"/>
        <v>0.86602540378443915</v>
      </c>
      <c r="AD259">
        <f t="shared" si="133"/>
        <v>-1.154700538379251</v>
      </c>
      <c r="AE259">
        <f t="shared" si="133"/>
        <v>0</v>
      </c>
      <c r="AF259">
        <f t="shared" si="133"/>
        <v>0</v>
      </c>
      <c r="AG259">
        <f t="shared" si="133"/>
        <v>0</v>
      </c>
      <c r="AH259">
        <f t="shared" si="132"/>
        <v>0</v>
      </c>
      <c r="AI259">
        <f t="shared" si="132"/>
        <v>0</v>
      </c>
      <c r="AJ259">
        <f t="shared" si="132"/>
        <v>0</v>
      </c>
      <c r="AK259">
        <f t="shared" si="132"/>
        <v>0</v>
      </c>
      <c r="AL259">
        <f t="shared" si="132"/>
        <v>0</v>
      </c>
      <c r="AM259">
        <f t="shared" si="130"/>
        <v>0</v>
      </c>
      <c r="AN259">
        <f t="shared" si="129"/>
        <v>0.86602540378443915</v>
      </c>
      <c r="AO259">
        <f t="shared" si="129"/>
        <v>0.86602540378443915</v>
      </c>
      <c r="AP259">
        <f t="shared" si="129"/>
        <v>-1.154700538379251</v>
      </c>
      <c r="AQ259">
        <f t="shared" si="128"/>
        <v>0</v>
      </c>
      <c r="AR259">
        <f t="shared" si="128"/>
        <v>0</v>
      </c>
      <c r="AS259">
        <f t="shared" si="128"/>
        <v>0</v>
      </c>
      <c r="AT259">
        <f t="shared" si="128"/>
        <v>0</v>
      </c>
      <c r="AV259">
        <f t="shared" si="107"/>
        <v>-0.82295119979782316</v>
      </c>
      <c r="AW259">
        <f t="shared" si="108"/>
        <v>0</v>
      </c>
      <c r="AX259">
        <f t="shared" si="109"/>
        <v>0</v>
      </c>
      <c r="AY259">
        <f t="shared" si="110"/>
        <v>-0.84866842479150606</v>
      </c>
      <c r="AZ259">
        <f t="shared" si="111"/>
        <v>1.131557899722007</v>
      </c>
      <c r="BA259">
        <f t="shared" si="112"/>
        <v>0</v>
      </c>
      <c r="BB259">
        <f t="shared" si="113"/>
        <v>0</v>
      </c>
      <c r="BC259">
        <f t="shared" si="114"/>
        <v>0</v>
      </c>
      <c r="BD259">
        <f t="shared" si="115"/>
        <v>0</v>
      </c>
      <c r="BE259">
        <f t="shared" si="116"/>
        <v>0</v>
      </c>
      <c r="BF259">
        <f t="shared" si="117"/>
        <v>0</v>
      </c>
      <c r="BG259">
        <f t="shared" si="118"/>
        <v>0</v>
      </c>
      <c r="BH259">
        <f t="shared" si="119"/>
        <v>0</v>
      </c>
      <c r="BI259">
        <f t="shared" si="120"/>
        <v>0</v>
      </c>
      <c r="BJ259">
        <f t="shared" si="121"/>
        <v>-0.84866842479150606</v>
      </c>
      <c r="BK259">
        <f t="shared" si="122"/>
        <v>-0.84866842479150606</v>
      </c>
      <c r="BL259">
        <f t="shared" si="123"/>
        <v>-0.82295119979782316</v>
      </c>
      <c r="BM259">
        <f t="shared" si="124"/>
        <v>0</v>
      </c>
      <c r="BN259">
        <f t="shared" si="125"/>
        <v>0</v>
      </c>
      <c r="BO259">
        <f t="shared" si="126"/>
        <v>0</v>
      </c>
      <c r="BP259">
        <f t="shared" si="127"/>
        <v>0</v>
      </c>
      <c r="BR259">
        <f t="shared" si="104"/>
        <v>-3.0603497742481576</v>
      </c>
      <c r="BS259">
        <f t="shared" si="105"/>
        <v>4.358898943540674</v>
      </c>
      <c r="BT259">
        <f t="shared" si="106"/>
        <v>2.6457513110645907</v>
      </c>
      <c r="BU259">
        <f t="shared" si="101"/>
        <v>-0.2653659799481467</v>
      </c>
    </row>
    <row r="260" spans="1:73" hidden="1" x14ac:dyDescent="0.15">
      <c r="A260" s="35" t="s">
        <v>457</v>
      </c>
      <c r="B260" s="35">
        <v>4</v>
      </c>
      <c r="C260" s="35">
        <v>4</v>
      </c>
      <c r="D260" s="35">
        <v>5</v>
      </c>
      <c r="E260" s="35">
        <v>5</v>
      </c>
      <c r="F260" s="35">
        <v>5</v>
      </c>
      <c r="G260" s="35"/>
      <c r="H260" s="35">
        <v>5</v>
      </c>
      <c r="I260" s="35">
        <v>3</v>
      </c>
      <c r="J260" s="35">
        <v>4</v>
      </c>
      <c r="K260" s="35">
        <v>5</v>
      </c>
      <c r="L260" s="35">
        <v>4</v>
      </c>
      <c r="M260" s="35">
        <v>4</v>
      </c>
      <c r="N260" s="35">
        <v>4</v>
      </c>
      <c r="O260" s="35">
        <v>5</v>
      </c>
      <c r="P260" s="35">
        <v>5</v>
      </c>
      <c r="Q260" s="35">
        <v>4</v>
      </c>
      <c r="R260" s="35"/>
      <c r="S260" s="35">
        <v>5</v>
      </c>
      <c r="T260" s="35">
        <v>4</v>
      </c>
      <c r="U260" s="35">
        <v>4</v>
      </c>
      <c r="V260" s="35">
        <v>4</v>
      </c>
      <c r="W260">
        <f t="shared" si="102"/>
        <v>4.3684210526315788</v>
      </c>
      <c r="X260">
        <f t="shared" si="103"/>
        <v>0.58133479037827684</v>
      </c>
      <c r="Z260">
        <f t="shared" si="133"/>
        <v>-0.63375022229762945</v>
      </c>
      <c r="AA260">
        <f t="shared" si="133"/>
        <v>-0.63375022229762945</v>
      </c>
      <c r="AB260">
        <f t="shared" si="133"/>
        <v>1.0864289525102229</v>
      </c>
      <c r="AC260">
        <f t="shared" si="133"/>
        <v>1.0864289525102229</v>
      </c>
      <c r="AD260">
        <f t="shared" si="133"/>
        <v>1.0864289525102229</v>
      </c>
      <c r="AE260">
        <f t="shared" si="133"/>
        <v>0</v>
      </c>
      <c r="AF260">
        <f t="shared" si="133"/>
        <v>1.0864289525102229</v>
      </c>
      <c r="AG260">
        <f t="shared" si="133"/>
        <v>-2.3539293971054818</v>
      </c>
      <c r="AH260">
        <f t="shared" si="132"/>
        <v>-0.63375022229762945</v>
      </c>
      <c r="AI260">
        <f t="shared" si="132"/>
        <v>1.0864289525102229</v>
      </c>
      <c r="AJ260">
        <f t="shared" si="132"/>
        <v>-0.63375022229762945</v>
      </c>
      <c r="AK260">
        <f t="shared" si="132"/>
        <v>-0.63375022229762945</v>
      </c>
      <c r="AL260">
        <f t="shared" si="132"/>
        <v>-0.63375022229762945</v>
      </c>
      <c r="AM260">
        <f t="shared" si="130"/>
        <v>1.0864289525102229</v>
      </c>
      <c r="AN260">
        <f t="shared" si="129"/>
        <v>1.0864289525102229</v>
      </c>
      <c r="AO260">
        <f t="shared" si="129"/>
        <v>-0.63375022229762945</v>
      </c>
      <c r="AP260">
        <f t="shared" si="129"/>
        <v>0</v>
      </c>
      <c r="AQ260">
        <f t="shared" si="128"/>
        <v>1.0864289525102229</v>
      </c>
      <c r="AR260">
        <f t="shared" si="128"/>
        <v>-0.63375022229762945</v>
      </c>
      <c r="AS260">
        <f t="shared" si="128"/>
        <v>-0.63375022229762945</v>
      </c>
      <c r="AT260">
        <f t="shared" si="128"/>
        <v>-0.63375022229762945</v>
      </c>
      <c r="AV260">
        <f t="shared" si="107"/>
        <v>-0.45167165726277192</v>
      </c>
      <c r="AW260">
        <f t="shared" si="108"/>
        <v>0.62104852873631144</v>
      </c>
      <c r="AX260">
        <f t="shared" si="109"/>
        <v>0</v>
      </c>
      <c r="AY260">
        <f t="shared" si="110"/>
        <v>-1.0646546206908205</v>
      </c>
      <c r="AZ260">
        <f t="shared" si="111"/>
        <v>-1.0646546206908205</v>
      </c>
      <c r="BA260">
        <f t="shared" si="112"/>
        <v>0</v>
      </c>
      <c r="BB260">
        <f t="shared" si="113"/>
        <v>-1.0646546206908205</v>
      </c>
      <c r="BC260">
        <f t="shared" si="114"/>
        <v>-1.6776375841188678</v>
      </c>
      <c r="BD260">
        <f t="shared" si="115"/>
        <v>-0.45167165726277192</v>
      </c>
      <c r="BE260">
        <f t="shared" si="116"/>
        <v>-1.0646546206908205</v>
      </c>
      <c r="BF260">
        <f t="shared" si="117"/>
        <v>-0.45167165726277192</v>
      </c>
      <c r="BG260">
        <f t="shared" si="118"/>
        <v>-0.45167165726277192</v>
      </c>
      <c r="BH260">
        <f t="shared" si="119"/>
        <v>0</v>
      </c>
      <c r="BI260">
        <f t="shared" si="120"/>
        <v>2.6132431598774684</v>
      </c>
      <c r="BJ260">
        <f t="shared" si="121"/>
        <v>-1.0646546206908205</v>
      </c>
      <c r="BK260">
        <f t="shared" si="122"/>
        <v>0.62104852873631144</v>
      </c>
      <c r="BL260">
        <f t="shared" si="123"/>
        <v>0</v>
      </c>
      <c r="BM260">
        <f t="shared" si="124"/>
        <v>0.77429426959332404</v>
      </c>
      <c r="BN260">
        <f t="shared" si="125"/>
        <v>0.62104852873631144</v>
      </c>
      <c r="BO260">
        <f t="shared" si="126"/>
        <v>0.62104852873631144</v>
      </c>
      <c r="BP260">
        <f t="shared" si="127"/>
        <v>-0.45167165726277192</v>
      </c>
      <c r="BR260">
        <f t="shared" si="104"/>
        <v>-3.387537429470791</v>
      </c>
      <c r="BS260">
        <f t="shared" si="105"/>
        <v>4.358898943540674</v>
      </c>
      <c r="BT260">
        <f t="shared" si="106"/>
        <v>4.358898943540674</v>
      </c>
      <c r="BU260">
        <f t="shared" si="101"/>
        <v>-0.17829144365635738</v>
      </c>
    </row>
    <row r="261" spans="1:73" hidden="1" x14ac:dyDescent="0.15">
      <c r="A261" s="35" t="s">
        <v>458</v>
      </c>
      <c r="B261" s="35">
        <v>4</v>
      </c>
      <c r="C261" s="35">
        <v>5</v>
      </c>
      <c r="D261" s="35">
        <v>5</v>
      </c>
      <c r="E261" s="35">
        <v>2</v>
      </c>
      <c r="F261" s="35"/>
      <c r="G261" s="35"/>
      <c r="H261" s="35"/>
      <c r="I261" s="35">
        <v>4</v>
      </c>
      <c r="J261" s="35"/>
      <c r="K261" s="35"/>
      <c r="L261" s="35"/>
      <c r="M261" s="35"/>
      <c r="N261" s="35">
        <v>5</v>
      </c>
      <c r="O261" s="35">
        <v>4</v>
      </c>
      <c r="P261" s="35">
        <v>3</v>
      </c>
      <c r="Q261" s="35">
        <v>5</v>
      </c>
      <c r="R261" s="35">
        <v>4</v>
      </c>
      <c r="S261" s="35">
        <v>4</v>
      </c>
      <c r="T261" s="35"/>
      <c r="U261" s="35"/>
      <c r="V261" s="35">
        <v>5</v>
      </c>
      <c r="W261">
        <f t="shared" si="102"/>
        <v>4.166666666666667</v>
      </c>
      <c r="X261">
        <f t="shared" si="103"/>
        <v>0.89752746785575066</v>
      </c>
      <c r="Z261">
        <f t="shared" si="133"/>
        <v>-0.18569533817705219</v>
      </c>
      <c r="AA261">
        <f t="shared" si="133"/>
        <v>0.92847669088525897</v>
      </c>
      <c r="AB261">
        <f t="shared" si="133"/>
        <v>0.92847669088525897</v>
      </c>
      <c r="AC261">
        <f t="shared" si="133"/>
        <v>-2.4140393963016744</v>
      </c>
      <c r="AD261">
        <f t="shared" si="133"/>
        <v>0</v>
      </c>
      <c r="AE261">
        <f t="shared" si="133"/>
        <v>0</v>
      </c>
      <c r="AF261">
        <f t="shared" si="133"/>
        <v>0</v>
      </c>
      <c r="AG261">
        <f t="shared" si="133"/>
        <v>-0.18569533817705219</v>
      </c>
      <c r="AH261">
        <f t="shared" si="132"/>
        <v>0</v>
      </c>
      <c r="AI261">
        <f t="shared" si="132"/>
        <v>0</v>
      </c>
      <c r="AJ261">
        <f t="shared" si="132"/>
        <v>0</v>
      </c>
      <c r="AK261">
        <f t="shared" si="132"/>
        <v>0</v>
      </c>
      <c r="AL261">
        <f t="shared" si="132"/>
        <v>0.92847669088525897</v>
      </c>
      <c r="AM261">
        <f t="shared" si="130"/>
        <v>-0.18569533817705219</v>
      </c>
      <c r="AN261">
        <f t="shared" si="129"/>
        <v>-1.2998673672393635</v>
      </c>
      <c r="AO261">
        <f t="shared" si="129"/>
        <v>0.92847669088525897</v>
      </c>
      <c r="AP261">
        <f t="shared" si="129"/>
        <v>-0.18569533817705219</v>
      </c>
      <c r="AQ261">
        <f t="shared" si="128"/>
        <v>-0.18569533817705219</v>
      </c>
      <c r="AR261">
        <f t="shared" si="128"/>
        <v>0</v>
      </c>
      <c r="AS261">
        <f t="shared" si="128"/>
        <v>0</v>
      </c>
      <c r="AT261">
        <f t="shared" si="128"/>
        <v>0.92847669088525897</v>
      </c>
      <c r="AV261">
        <f t="shared" si="107"/>
        <v>-0.13234444452945759</v>
      </c>
      <c r="AW261">
        <f t="shared" si="108"/>
        <v>-0.9098680561400192</v>
      </c>
      <c r="AX261">
        <f t="shared" si="109"/>
        <v>0</v>
      </c>
      <c r="AY261">
        <f t="shared" si="110"/>
        <v>2.3656569459640511</v>
      </c>
      <c r="AZ261">
        <f t="shared" si="111"/>
        <v>0</v>
      </c>
      <c r="BA261">
        <f t="shared" si="112"/>
        <v>0</v>
      </c>
      <c r="BB261">
        <f t="shared" si="113"/>
        <v>0</v>
      </c>
      <c r="BC261">
        <f t="shared" si="114"/>
        <v>-0.13234444452945759</v>
      </c>
      <c r="BD261">
        <f t="shared" si="115"/>
        <v>0</v>
      </c>
      <c r="BE261">
        <f t="shared" si="116"/>
        <v>0</v>
      </c>
      <c r="BF261">
        <f t="shared" si="117"/>
        <v>0</v>
      </c>
      <c r="BG261">
        <f t="shared" si="118"/>
        <v>0</v>
      </c>
      <c r="BH261">
        <f t="shared" si="119"/>
        <v>0</v>
      </c>
      <c r="BI261">
        <f t="shared" si="120"/>
        <v>-0.44666250028691939</v>
      </c>
      <c r="BJ261">
        <f t="shared" si="121"/>
        <v>1.2738152785960277</v>
      </c>
      <c r="BK261">
        <f t="shared" si="122"/>
        <v>-0.9098680561400192</v>
      </c>
      <c r="BL261">
        <f t="shared" si="123"/>
        <v>-0.13234444452945759</v>
      </c>
      <c r="BM261">
        <f t="shared" si="124"/>
        <v>-0.13234444452945759</v>
      </c>
      <c r="BN261">
        <f t="shared" si="125"/>
        <v>0</v>
      </c>
      <c r="BO261">
        <f t="shared" si="126"/>
        <v>0</v>
      </c>
      <c r="BP261">
        <f t="shared" si="127"/>
        <v>0.66172222264728664</v>
      </c>
      <c r="BR261">
        <f t="shared" si="104"/>
        <v>1.5054180565225774</v>
      </c>
      <c r="BS261">
        <f t="shared" si="105"/>
        <v>4.358898943540674</v>
      </c>
      <c r="BT261">
        <f t="shared" si="106"/>
        <v>3.4641016151377544</v>
      </c>
      <c r="BU261">
        <f t="shared" ref="BU261:BU324" si="134">BR261/(BS261*BT261)</f>
        <v>9.9698746338706346E-2</v>
      </c>
    </row>
    <row r="262" spans="1:73" hidden="1" x14ac:dyDescent="0.15">
      <c r="A262" s="35" t="s">
        <v>459</v>
      </c>
      <c r="B262" s="35"/>
      <c r="C262" s="35">
        <v>5</v>
      </c>
      <c r="D262" s="35"/>
      <c r="E262" s="35">
        <v>5</v>
      </c>
      <c r="F262" s="35"/>
      <c r="G262" s="35"/>
      <c r="H262" s="35"/>
      <c r="I262" s="35">
        <v>2</v>
      </c>
      <c r="J262" s="35"/>
      <c r="K262" s="35"/>
      <c r="L262" s="35"/>
      <c r="M262" s="35"/>
      <c r="N262" s="35"/>
      <c r="O262" s="35">
        <v>5</v>
      </c>
      <c r="P262" s="35">
        <v>3</v>
      </c>
      <c r="Q262" s="35">
        <v>5</v>
      </c>
      <c r="R262" s="35"/>
      <c r="S262" s="35"/>
      <c r="T262" s="35"/>
      <c r="U262" s="35"/>
      <c r="V262" s="35"/>
      <c r="W262">
        <f t="shared" ref="W262:W325" si="135">AVERAGE(B262:V262)</f>
        <v>4.166666666666667</v>
      </c>
      <c r="X262">
        <f t="shared" ref="X262:X325" si="136">STDEVP(B262:V262)</f>
        <v>1.2133516482134197</v>
      </c>
      <c r="Z262">
        <f t="shared" si="133"/>
        <v>0</v>
      </c>
      <c r="AA262">
        <f t="shared" si="133"/>
        <v>0.68680281974344493</v>
      </c>
      <c r="AB262">
        <f t="shared" si="133"/>
        <v>0</v>
      </c>
      <c r="AC262">
        <f t="shared" si="133"/>
        <v>0.68680281974344493</v>
      </c>
      <c r="AD262">
        <f t="shared" si="133"/>
        <v>0</v>
      </c>
      <c r="AE262">
        <f t="shared" si="133"/>
        <v>0</v>
      </c>
      <c r="AF262">
        <f t="shared" si="133"/>
        <v>0</v>
      </c>
      <c r="AG262">
        <f t="shared" si="133"/>
        <v>-1.7856873313329575</v>
      </c>
      <c r="AH262">
        <f t="shared" si="132"/>
        <v>0</v>
      </c>
      <c r="AI262">
        <f t="shared" si="132"/>
        <v>0</v>
      </c>
      <c r="AJ262">
        <f t="shared" si="132"/>
        <v>0</v>
      </c>
      <c r="AK262">
        <f t="shared" si="132"/>
        <v>0</v>
      </c>
      <c r="AL262">
        <f t="shared" si="132"/>
        <v>0</v>
      </c>
      <c r="AM262">
        <f t="shared" si="130"/>
        <v>0.68680281974344493</v>
      </c>
      <c r="AN262">
        <f t="shared" si="129"/>
        <v>-0.9615239476408235</v>
      </c>
      <c r="AO262">
        <f t="shared" si="129"/>
        <v>0.68680281974344493</v>
      </c>
      <c r="AP262">
        <f t="shared" si="129"/>
        <v>0</v>
      </c>
      <c r="AQ262">
        <f t="shared" si="128"/>
        <v>0</v>
      </c>
      <c r="AR262">
        <f t="shared" si="128"/>
        <v>0</v>
      </c>
      <c r="AS262">
        <f t="shared" si="128"/>
        <v>0</v>
      </c>
      <c r="AT262">
        <f t="shared" si="128"/>
        <v>0</v>
      </c>
      <c r="AV262">
        <f t="shared" si="107"/>
        <v>0</v>
      </c>
      <c r="AW262">
        <f t="shared" si="108"/>
        <v>-0.67303784002982292</v>
      </c>
      <c r="AX262">
        <f t="shared" si="109"/>
        <v>0</v>
      </c>
      <c r="AY262">
        <f t="shared" si="110"/>
        <v>-0.67303784002982292</v>
      </c>
      <c r="AZ262">
        <f t="shared" si="111"/>
        <v>0</v>
      </c>
      <c r="BA262">
        <f t="shared" si="112"/>
        <v>0</v>
      </c>
      <c r="BB262">
        <f t="shared" si="113"/>
        <v>0</v>
      </c>
      <c r="BC262">
        <f t="shared" si="114"/>
        <v>-1.2726533702382108</v>
      </c>
      <c r="BD262">
        <f t="shared" si="115"/>
        <v>0</v>
      </c>
      <c r="BE262">
        <f t="shared" si="116"/>
        <v>0</v>
      </c>
      <c r="BF262">
        <f t="shared" si="117"/>
        <v>0</v>
      </c>
      <c r="BG262">
        <f t="shared" si="118"/>
        <v>0</v>
      </c>
      <c r="BH262">
        <f t="shared" si="119"/>
        <v>0</v>
      </c>
      <c r="BI262">
        <f t="shared" si="120"/>
        <v>1.6520019709822924</v>
      </c>
      <c r="BJ262">
        <f t="shared" si="121"/>
        <v>0.94225297604175262</v>
      </c>
      <c r="BK262">
        <f t="shared" si="122"/>
        <v>-0.67303784002982292</v>
      </c>
      <c r="BL262">
        <f t="shared" si="123"/>
        <v>0</v>
      </c>
      <c r="BM262">
        <f t="shared" si="124"/>
        <v>0</v>
      </c>
      <c r="BN262">
        <f t="shared" si="125"/>
        <v>0</v>
      </c>
      <c r="BO262">
        <f t="shared" si="126"/>
        <v>0</v>
      </c>
      <c r="BP262">
        <f t="shared" si="127"/>
        <v>0</v>
      </c>
      <c r="BR262">
        <f t="shared" ref="BR262:BR325" si="137">SUM(AV262:BP262)</f>
        <v>-0.69751194330363453</v>
      </c>
      <c r="BS262">
        <f t="shared" ref="BS262:BS325" si="138">SQRT(SUMSQ($Z$8:$AT$8))</f>
        <v>4.358898943540674</v>
      </c>
      <c r="BT262">
        <f t="shared" si="106"/>
        <v>2.4494897427831783</v>
      </c>
      <c r="BU262">
        <f t="shared" si="134"/>
        <v>-6.5327978950695892E-2</v>
      </c>
    </row>
    <row r="263" spans="1:73" hidden="1" x14ac:dyDescent="0.15">
      <c r="A263" s="35" t="s">
        <v>460</v>
      </c>
      <c r="B263" s="31"/>
      <c r="C263" s="35">
        <v>5</v>
      </c>
      <c r="D263" s="35">
        <v>3</v>
      </c>
      <c r="E263" s="35">
        <v>4</v>
      </c>
      <c r="F263" s="31"/>
      <c r="G263" s="31"/>
      <c r="H263" s="31"/>
      <c r="I263" s="35">
        <v>3</v>
      </c>
      <c r="J263" s="31"/>
      <c r="K263" s="31"/>
      <c r="L263" s="35">
        <v>1</v>
      </c>
      <c r="M263" s="31"/>
      <c r="N263" s="31"/>
      <c r="O263" s="35">
        <v>4</v>
      </c>
      <c r="P263" s="35">
        <v>3</v>
      </c>
      <c r="Q263" s="35">
        <v>2</v>
      </c>
      <c r="R263" s="31"/>
      <c r="S263" s="31"/>
      <c r="T263" s="35">
        <v>3</v>
      </c>
      <c r="U263" s="35">
        <v>3</v>
      </c>
      <c r="V263" s="31"/>
      <c r="W263">
        <f t="shared" si="135"/>
        <v>3.1</v>
      </c>
      <c r="X263">
        <f t="shared" si="136"/>
        <v>1.0440306508910551</v>
      </c>
      <c r="Z263">
        <f t="shared" si="133"/>
        <v>0</v>
      </c>
      <c r="AA263">
        <f t="shared" si="133"/>
        <v>1.8198699419201876</v>
      </c>
      <c r="AB263">
        <f t="shared" si="133"/>
        <v>-9.5782628522115221E-2</v>
      </c>
      <c r="AC263">
        <f t="shared" si="133"/>
        <v>0.86204365669903615</v>
      </c>
      <c r="AD263">
        <f t="shared" si="133"/>
        <v>0</v>
      </c>
      <c r="AE263">
        <f t="shared" si="133"/>
        <v>0</v>
      </c>
      <c r="AF263">
        <f t="shared" si="133"/>
        <v>0</v>
      </c>
      <c r="AG263">
        <f t="shared" si="133"/>
        <v>-9.5782628522115221E-2</v>
      </c>
      <c r="AH263">
        <f t="shared" si="132"/>
        <v>0</v>
      </c>
      <c r="AI263">
        <f t="shared" si="132"/>
        <v>0</v>
      </c>
      <c r="AJ263">
        <f t="shared" si="132"/>
        <v>-2.0114351989644179</v>
      </c>
      <c r="AK263">
        <f t="shared" si="132"/>
        <v>0</v>
      </c>
      <c r="AL263">
        <f t="shared" si="132"/>
        <v>0</v>
      </c>
      <c r="AM263">
        <f t="shared" si="130"/>
        <v>0.86204365669903615</v>
      </c>
      <c r="AN263">
        <f t="shared" si="129"/>
        <v>-9.5782628522115221E-2</v>
      </c>
      <c r="AO263">
        <f t="shared" si="129"/>
        <v>-1.0536089137432665</v>
      </c>
      <c r="AP263">
        <f t="shared" si="129"/>
        <v>0</v>
      </c>
      <c r="AQ263">
        <f t="shared" si="128"/>
        <v>0</v>
      </c>
      <c r="AR263">
        <f t="shared" si="128"/>
        <v>-9.5782628522115221E-2</v>
      </c>
      <c r="AS263">
        <f t="shared" si="128"/>
        <v>-9.5782628522115221E-2</v>
      </c>
      <c r="AT263">
        <f t="shared" si="128"/>
        <v>0</v>
      </c>
      <c r="AV263">
        <f t="shared" si="107"/>
        <v>0</v>
      </c>
      <c r="AW263">
        <f t="shared" si="108"/>
        <v>-1.7833959029211637</v>
      </c>
      <c r="AX263">
        <f t="shared" si="109"/>
        <v>0</v>
      </c>
      <c r="AY263">
        <f t="shared" si="110"/>
        <v>-0.84476648033107749</v>
      </c>
      <c r="AZ263">
        <f t="shared" si="111"/>
        <v>0</v>
      </c>
      <c r="BA263">
        <f t="shared" si="112"/>
        <v>0</v>
      </c>
      <c r="BB263">
        <f t="shared" si="113"/>
        <v>0</v>
      </c>
      <c r="BC263">
        <f t="shared" si="114"/>
        <v>-6.8263958006551773E-2</v>
      </c>
      <c r="BD263">
        <f t="shared" si="115"/>
        <v>0</v>
      </c>
      <c r="BE263">
        <f t="shared" si="116"/>
        <v>0</v>
      </c>
      <c r="BF263">
        <f t="shared" si="117"/>
        <v>-1.4335431181375859</v>
      </c>
      <c r="BG263">
        <f t="shared" si="118"/>
        <v>0</v>
      </c>
      <c r="BH263">
        <f t="shared" si="119"/>
        <v>0</v>
      </c>
      <c r="BI263">
        <f t="shared" si="120"/>
        <v>2.0735177244490082</v>
      </c>
      <c r="BJ263">
        <f t="shared" si="121"/>
        <v>9.3862942259008708E-2</v>
      </c>
      <c r="BK263">
        <f t="shared" si="122"/>
        <v>1.0324923648490949</v>
      </c>
      <c r="BL263">
        <f t="shared" si="123"/>
        <v>0</v>
      </c>
      <c r="BM263">
        <f t="shared" si="124"/>
        <v>0</v>
      </c>
      <c r="BN263">
        <f t="shared" si="125"/>
        <v>9.3862942259008708E-2</v>
      </c>
      <c r="BO263">
        <f t="shared" si="126"/>
        <v>9.3862942259008708E-2</v>
      </c>
      <c r="BP263">
        <f t="shared" si="127"/>
        <v>0</v>
      </c>
      <c r="BR263">
        <f t="shared" si="137"/>
        <v>-0.74237054332124952</v>
      </c>
      <c r="BS263">
        <f t="shared" si="138"/>
        <v>4.358898943540674</v>
      </c>
      <c r="BT263">
        <f t="shared" si="106"/>
        <v>3.1622776601683795</v>
      </c>
      <c r="BU263">
        <f t="shared" si="134"/>
        <v>-5.3857219796083204E-2</v>
      </c>
    </row>
    <row r="264" spans="1:73" hidden="1" x14ac:dyDescent="0.15">
      <c r="A264" s="35" t="s">
        <v>461</v>
      </c>
      <c r="B264" s="35">
        <v>3</v>
      </c>
      <c r="C264" s="35"/>
      <c r="D264" s="35">
        <v>3</v>
      </c>
      <c r="E264" s="35">
        <v>2</v>
      </c>
      <c r="F264" s="35">
        <v>4</v>
      </c>
      <c r="G264" s="35"/>
      <c r="H264" s="35">
        <v>3</v>
      </c>
      <c r="I264" s="35">
        <v>3</v>
      </c>
      <c r="J264" s="35"/>
      <c r="K264" s="35">
        <v>4</v>
      </c>
      <c r="L264" s="35">
        <v>4</v>
      </c>
      <c r="M264" s="35"/>
      <c r="N264" s="35">
        <v>2</v>
      </c>
      <c r="O264" s="35">
        <v>4</v>
      </c>
      <c r="P264" s="35">
        <v>4</v>
      </c>
      <c r="Q264" s="35">
        <v>3</v>
      </c>
      <c r="R264" s="35"/>
      <c r="S264" s="35">
        <v>4</v>
      </c>
      <c r="T264" s="35"/>
      <c r="U264" s="35">
        <v>5</v>
      </c>
      <c r="V264" s="35"/>
      <c r="W264">
        <f t="shared" si="135"/>
        <v>3.4285714285714284</v>
      </c>
      <c r="X264">
        <f t="shared" si="136"/>
        <v>0.82065180664828974</v>
      </c>
      <c r="Z264">
        <f t="shared" si="133"/>
        <v>-0.52223296786709328</v>
      </c>
      <c r="AA264">
        <f t="shared" si="133"/>
        <v>0</v>
      </c>
      <c r="AB264">
        <f t="shared" si="133"/>
        <v>-0.52223296786709328</v>
      </c>
      <c r="AC264">
        <f t="shared" si="133"/>
        <v>-1.7407765595569782</v>
      </c>
      <c r="AD264">
        <f t="shared" si="133"/>
        <v>0.69631062382279163</v>
      </c>
      <c r="AE264">
        <f t="shared" si="133"/>
        <v>0</v>
      </c>
      <c r="AF264">
        <f t="shared" si="133"/>
        <v>-0.52223296786709328</v>
      </c>
      <c r="AG264">
        <f t="shared" si="133"/>
        <v>-0.52223296786709328</v>
      </c>
      <c r="AH264">
        <f t="shared" si="132"/>
        <v>0</v>
      </c>
      <c r="AI264">
        <f t="shared" si="132"/>
        <v>0.69631062382279163</v>
      </c>
      <c r="AJ264">
        <f t="shared" si="132"/>
        <v>0.69631062382279163</v>
      </c>
      <c r="AK264">
        <f t="shared" si="132"/>
        <v>0</v>
      </c>
      <c r="AL264">
        <f t="shared" si="132"/>
        <v>-1.7407765595569782</v>
      </c>
      <c r="AM264">
        <f t="shared" si="130"/>
        <v>0.69631062382279163</v>
      </c>
      <c r="AN264">
        <f t="shared" si="129"/>
        <v>0.69631062382279163</v>
      </c>
      <c r="AO264">
        <f t="shared" si="129"/>
        <v>-0.52223296786709328</v>
      </c>
      <c r="AP264">
        <f t="shared" si="129"/>
        <v>0</v>
      </c>
      <c r="AQ264">
        <f t="shared" si="128"/>
        <v>0.69631062382279163</v>
      </c>
      <c r="AR264">
        <f t="shared" si="128"/>
        <v>0</v>
      </c>
      <c r="AS264">
        <f t="shared" si="128"/>
        <v>1.9148542155126766</v>
      </c>
      <c r="AT264">
        <f t="shared" si="128"/>
        <v>0</v>
      </c>
      <c r="AV264">
        <f t="shared" si="107"/>
        <v>-0.37219368415938819</v>
      </c>
      <c r="AW264">
        <f t="shared" si="108"/>
        <v>0</v>
      </c>
      <c r="AX264">
        <f t="shared" si="109"/>
        <v>0</v>
      </c>
      <c r="AY264">
        <f t="shared" si="110"/>
        <v>1.7058877190638633</v>
      </c>
      <c r="AZ264">
        <f t="shared" si="111"/>
        <v>-0.68235508762554564</v>
      </c>
      <c r="BA264">
        <f t="shared" si="112"/>
        <v>0</v>
      </c>
      <c r="BB264">
        <f t="shared" si="113"/>
        <v>0.51176631571915876</v>
      </c>
      <c r="BC264">
        <f t="shared" si="114"/>
        <v>-0.37219368415938819</v>
      </c>
      <c r="BD264">
        <f t="shared" si="115"/>
        <v>0</v>
      </c>
      <c r="BE264">
        <f t="shared" si="116"/>
        <v>-0.68235508762554564</v>
      </c>
      <c r="BF264">
        <f t="shared" si="117"/>
        <v>0.49625824554585135</v>
      </c>
      <c r="BG264">
        <f t="shared" si="118"/>
        <v>0</v>
      </c>
      <c r="BH264">
        <f t="shared" si="119"/>
        <v>0</v>
      </c>
      <c r="BI264">
        <f t="shared" si="120"/>
        <v>1.6748715787172481</v>
      </c>
      <c r="BJ264">
        <f t="shared" si="121"/>
        <v>-0.68235508762554564</v>
      </c>
      <c r="BK264">
        <f t="shared" si="122"/>
        <v>0.51176631571915876</v>
      </c>
      <c r="BL264">
        <f t="shared" si="123"/>
        <v>0</v>
      </c>
      <c r="BM264">
        <f t="shared" si="124"/>
        <v>0.49625824554585135</v>
      </c>
      <c r="BN264">
        <f t="shared" si="125"/>
        <v>0</v>
      </c>
      <c r="BO264">
        <f t="shared" si="126"/>
        <v>-1.8764764909702503</v>
      </c>
      <c r="BP264">
        <f t="shared" si="127"/>
        <v>0</v>
      </c>
      <c r="BR264">
        <f t="shared" si="137"/>
        <v>0.7288792981454677</v>
      </c>
      <c r="BS264">
        <f t="shared" si="138"/>
        <v>4.358898943540674</v>
      </c>
      <c r="BT264">
        <f t="shared" ref="BT264:BT327" si="139">SQRT(SUMSQ($Z264:$AT264))</f>
        <v>3.7416573867739413</v>
      </c>
      <c r="BU264">
        <f t="shared" si="134"/>
        <v>4.4690457142917743E-2</v>
      </c>
    </row>
    <row r="265" spans="1:73" hidden="1" x14ac:dyDescent="0.15">
      <c r="A265" s="35" t="s">
        <v>462</v>
      </c>
      <c r="B265" s="35"/>
      <c r="C265" s="35"/>
      <c r="D265" s="35">
        <v>4</v>
      </c>
      <c r="E265" s="35">
        <v>3</v>
      </c>
      <c r="F265" s="35"/>
      <c r="G265" s="35"/>
      <c r="H265" s="35"/>
      <c r="I265" s="35">
        <v>4</v>
      </c>
      <c r="J265" s="35"/>
      <c r="K265" s="35"/>
      <c r="L265" s="35"/>
      <c r="M265" s="35"/>
      <c r="N265" s="35">
        <v>1</v>
      </c>
      <c r="O265" s="35"/>
      <c r="P265" s="35">
        <v>5</v>
      </c>
      <c r="Q265" s="35">
        <v>2</v>
      </c>
      <c r="R265" s="35"/>
      <c r="S265" s="35"/>
      <c r="T265" s="35"/>
      <c r="U265" s="35">
        <v>3</v>
      </c>
      <c r="V265" s="35">
        <v>2</v>
      </c>
      <c r="W265">
        <f t="shared" si="135"/>
        <v>3</v>
      </c>
      <c r="X265">
        <f t="shared" si="136"/>
        <v>1.2247448713915889</v>
      </c>
      <c r="Z265">
        <f t="shared" si="133"/>
        <v>0</v>
      </c>
      <c r="AA265">
        <f t="shared" si="133"/>
        <v>0</v>
      </c>
      <c r="AB265">
        <f t="shared" si="133"/>
        <v>0.81649658092772615</v>
      </c>
      <c r="AC265">
        <f t="shared" si="133"/>
        <v>0</v>
      </c>
      <c r="AD265">
        <f t="shared" si="133"/>
        <v>0</v>
      </c>
      <c r="AE265">
        <f t="shared" si="133"/>
        <v>0</v>
      </c>
      <c r="AF265">
        <f t="shared" si="133"/>
        <v>0</v>
      </c>
      <c r="AG265">
        <f t="shared" si="133"/>
        <v>0.81649658092772615</v>
      </c>
      <c r="AH265">
        <f t="shared" si="132"/>
        <v>0</v>
      </c>
      <c r="AI265">
        <f t="shared" si="132"/>
        <v>0</v>
      </c>
      <c r="AJ265">
        <f t="shared" si="132"/>
        <v>0</v>
      </c>
      <c r="AK265">
        <f t="shared" si="132"/>
        <v>0</v>
      </c>
      <c r="AL265">
        <f t="shared" si="132"/>
        <v>-1.6329931618554523</v>
      </c>
      <c r="AM265">
        <f t="shared" si="130"/>
        <v>0</v>
      </c>
      <c r="AN265">
        <f t="shared" si="129"/>
        <v>1.6329931618554523</v>
      </c>
      <c r="AO265">
        <f t="shared" si="129"/>
        <v>-0.81649658092772615</v>
      </c>
      <c r="AP265">
        <f t="shared" si="129"/>
        <v>0</v>
      </c>
      <c r="AQ265">
        <f t="shared" si="128"/>
        <v>0</v>
      </c>
      <c r="AR265">
        <f t="shared" si="128"/>
        <v>0</v>
      </c>
      <c r="AS265">
        <f t="shared" si="128"/>
        <v>0</v>
      </c>
      <c r="AT265">
        <f t="shared" si="128"/>
        <v>-0.81649658092772615</v>
      </c>
      <c r="AV265">
        <f t="shared" ref="AV265:AV328" si="140">Z265*Z$8</f>
        <v>0</v>
      </c>
      <c r="AW265">
        <f t="shared" ref="AW265:AW328" si="141">AA265*AA$8</f>
        <v>0</v>
      </c>
      <c r="AX265">
        <f t="shared" ref="AX265:AX328" si="142">AB265*AB$8</f>
        <v>0</v>
      </c>
      <c r="AY265">
        <f t="shared" ref="AY265:AY328" si="143">AC265*AC$8</f>
        <v>0</v>
      </c>
      <c r="AZ265">
        <f t="shared" ref="AZ265:AZ328" si="144">AD265*AD$8</f>
        <v>0</v>
      </c>
      <c r="BA265">
        <f t="shared" ref="BA265:BA328" si="145">AE265*AE$8</f>
        <v>0</v>
      </c>
      <c r="BB265">
        <f t="shared" ref="BB265:BB328" si="146">AF265*AF$8</f>
        <v>0</v>
      </c>
      <c r="BC265">
        <f t="shared" ref="BC265:BC328" si="147">AG265*AG$8</f>
        <v>0.58191437396264645</v>
      </c>
      <c r="BD265">
        <f t="shared" ref="BD265:BD328" si="148">AH265*AH$8</f>
        <v>0</v>
      </c>
      <c r="BE265">
        <f t="shared" ref="BE265:BE328" si="149">AI265*AI$8</f>
        <v>0</v>
      </c>
      <c r="BF265">
        <f t="shared" ref="BF265:BF328" si="150">AJ265*AJ$8</f>
        <v>0</v>
      </c>
      <c r="BG265">
        <f t="shared" ref="BG265:BG328" si="151">AK265*AK$8</f>
        <v>0</v>
      </c>
      <c r="BH265">
        <f t="shared" ref="BH265:BH328" si="152">AL265*AL$8</f>
        <v>0</v>
      </c>
      <c r="BI265">
        <f t="shared" ref="BI265:BI328" si="153">AM265*AM$8</f>
        <v>0</v>
      </c>
      <c r="BJ265">
        <f t="shared" ref="BJ265:BJ328" si="154">AN265*AN$8</f>
        <v>-1.6002645283972778</v>
      </c>
      <c r="BK265">
        <f t="shared" ref="BK265:BK328" si="155">AO265*AO$8</f>
        <v>0.80013226419863892</v>
      </c>
      <c r="BL265">
        <f t="shared" ref="BL265:BL328" si="156">AP265*AP$8</f>
        <v>0</v>
      </c>
      <c r="BM265">
        <f t="shared" ref="BM265:BM328" si="157">AQ265*AQ$8</f>
        <v>0</v>
      </c>
      <c r="BN265">
        <f t="shared" ref="BN265:BN328" si="158">AR265*AR$8</f>
        <v>0</v>
      </c>
      <c r="BO265">
        <f t="shared" ref="BO265:BO328" si="159">AS265*AS$8</f>
        <v>0</v>
      </c>
      <c r="BP265">
        <f t="shared" ref="BP265:BP328" si="160">AT265*AT$8</f>
        <v>-0.58191437396264645</v>
      </c>
      <c r="BR265">
        <f t="shared" si="137"/>
        <v>-0.80013226419863892</v>
      </c>
      <c r="BS265">
        <f t="shared" si="138"/>
        <v>4.358898943540674</v>
      </c>
      <c r="BT265">
        <f t="shared" si="139"/>
        <v>2.8284271247461903</v>
      </c>
      <c r="BU265">
        <f t="shared" si="134"/>
        <v>-6.4899296495438963E-2</v>
      </c>
    </row>
    <row r="266" spans="1:73" hidden="1" x14ac:dyDescent="0.15">
      <c r="A266" s="35" t="s">
        <v>463</v>
      </c>
      <c r="B266" s="35">
        <v>5</v>
      </c>
      <c r="C266" s="35">
        <v>5</v>
      </c>
      <c r="D266" s="35">
        <v>5</v>
      </c>
      <c r="E266" s="35">
        <v>5</v>
      </c>
      <c r="F266" s="35">
        <v>5</v>
      </c>
      <c r="G266" s="31"/>
      <c r="H266" s="35">
        <v>5</v>
      </c>
      <c r="I266" s="31"/>
      <c r="J266" s="35">
        <v>5</v>
      </c>
      <c r="K266" s="35">
        <v>5</v>
      </c>
      <c r="L266" s="31"/>
      <c r="M266" s="31"/>
      <c r="N266" s="31"/>
      <c r="O266" s="35"/>
      <c r="P266" s="35"/>
      <c r="Q266" s="35"/>
      <c r="R266" s="35"/>
      <c r="S266" s="35"/>
      <c r="T266" s="35"/>
      <c r="U266" s="35">
        <v>5</v>
      </c>
      <c r="V266" s="35"/>
      <c r="W266">
        <f t="shared" si="135"/>
        <v>5</v>
      </c>
      <c r="X266">
        <f t="shared" si="136"/>
        <v>0</v>
      </c>
      <c r="Z266" t="e">
        <f t="shared" si="133"/>
        <v>#DIV/0!</v>
      </c>
      <c r="AA266" t="e">
        <f t="shared" si="133"/>
        <v>#DIV/0!</v>
      </c>
      <c r="AB266" t="e">
        <f t="shared" si="133"/>
        <v>#DIV/0!</v>
      </c>
      <c r="AC266" t="e">
        <f t="shared" si="133"/>
        <v>#DIV/0!</v>
      </c>
      <c r="AD266" t="e">
        <f t="shared" si="133"/>
        <v>#DIV/0!</v>
      </c>
      <c r="AE266">
        <f t="shared" si="133"/>
        <v>0</v>
      </c>
      <c r="AF266" t="e">
        <f t="shared" si="133"/>
        <v>#DIV/0!</v>
      </c>
      <c r="AG266">
        <f t="shared" si="133"/>
        <v>0</v>
      </c>
      <c r="AH266" t="e">
        <f t="shared" si="132"/>
        <v>#DIV/0!</v>
      </c>
      <c r="AI266" t="e">
        <f t="shared" si="132"/>
        <v>#DIV/0!</v>
      </c>
      <c r="AJ266">
        <f t="shared" si="132"/>
        <v>0</v>
      </c>
      <c r="AK266">
        <f t="shared" si="132"/>
        <v>0</v>
      </c>
      <c r="AL266">
        <f t="shared" si="132"/>
        <v>0</v>
      </c>
      <c r="AM266">
        <f t="shared" si="130"/>
        <v>0</v>
      </c>
      <c r="AN266">
        <f t="shared" si="129"/>
        <v>0</v>
      </c>
      <c r="AO266">
        <f t="shared" si="129"/>
        <v>0</v>
      </c>
      <c r="AP266">
        <f t="shared" si="129"/>
        <v>0</v>
      </c>
      <c r="AQ266">
        <f t="shared" si="128"/>
        <v>0</v>
      </c>
      <c r="AR266">
        <f t="shared" si="128"/>
        <v>0</v>
      </c>
      <c r="AS266" t="e">
        <f t="shared" si="128"/>
        <v>#DIV/0!</v>
      </c>
      <c r="AT266">
        <f t="shared" si="128"/>
        <v>0</v>
      </c>
      <c r="AV266" t="e">
        <f t="shared" si="140"/>
        <v>#DIV/0!</v>
      </c>
      <c r="AW266" t="e">
        <f t="shared" si="141"/>
        <v>#DIV/0!</v>
      </c>
      <c r="AX266" t="e">
        <f t="shared" si="142"/>
        <v>#DIV/0!</v>
      </c>
      <c r="AY266" t="e">
        <f t="shared" si="143"/>
        <v>#DIV/0!</v>
      </c>
      <c r="AZ266" t="e">
        <f t="shared" si="144"/>
        <v>#DIV/0!</v>
      </c>
      <c r="BA266">
        <f t="shared" si="145"/>
        <v>0</v>
      </c>
      <c r="BB266" t="e">
        <f t="shared" si="146"/>
        <v>#DIV/0!</v>
      </c>
      <c r="BC266">
        <f t="shared" si="147"/>
        <v>0</v>
      </c>
      <c r="BD266" t="e">
        <f t="shared" si="148"/>
        <v>#DIV/0!</v>
      </c>
      <c r="BE266" t="e">
        <f t="shared" si="149"/>
        <v>#DIV/0!</v>
      </c>
      <c r="BF266">
        <f t="shared" si="150"/>
        <v>0</v>
      </c>
      <c r="BG266">
        <f t="shared" si="151"/>
        <v>0</v>
      </c>
      <c r="BH266">
        <f t="shared" si="152"/>
        <v>0</v>
      </c>
      <c r="BI266">
        <f t="shared" si="153"/>
        <v>0</v>
      </c>
      <c r="BJ266">
        <f t="shared" si="154"/>
        <v>0</v>
      </c>
      <c r="BK266">
        <f t="shared" si="155"/>
        <v>0</v>
      </c>
      <c r="BL266">
        <f t="shared" si="156"/>
        <v>0</v>
      </c>
      <c r="BM266">
        <f t="shared" si="157"/>
        <v>0</v>
      </c>
      <c r="BN266">
        <f t="shared" si="158"/>
        <v>0</v>
      </c>
      <c r="BO266" t="e">
        <f t="shared" si="159"/>
        <v>#DIV/0!</v>
      </c>
      <c r="BP266">
        <f t="shared" si="160"/>
        <v>0</v>
      </c>
      <c r="BR266" t="e">
        <f t="shared" si="137"/>
        <v>#DIV/0!</v>
      </c>
      <c r="BS266">
        <f t="shared" si="138"/>
        <v>4.358898943540674</v>
      </c>
      <c r="BT266" t="e">
        <f t="shared" si="139"/>
        <v>#DIV/0!</v>
      </c>
      <c r="BU266" t="e">
        <f t="shared" si="134"/>
        <v>#DIV/0!</v>
      </c>
    </row>
    <row r="267" spans="1:73" hidden="1" x14ac:dyDescent="0.15">
      <c r="A267" s="35" t="s">
        <v>464</v>
      </c>
      <c r="B267" s="31"/>
      <c r="C267" s="31"/>
      <c r="D267" s="35">
        <v>5</v>
      </c>
      <c r="E267" s="35">
        <v>4</v>
      </c>
      <c r="F267" s="31"/>
      <c r="G267" s="31"/>
      <c r="H267" s="31"/>
      <c r="I267" s="31"/>
      <c r="J267" s="31"/>
      <c r="K267" s="31"/>
      <c r="L267" s="31"/>
      <c r="M267" s="31"/>
      <c r="N267" s="35">
        <v>4</v>
      </c>
      <c r="O267" s="35">
        <v>2</v>
      </c>
      <c r="P267" s="35">
        <v>5</v>
      </c>
      <c r="Q267" s="31"/>
      <c r="R267" s="31"/>
      <c r="S267" s="31"/>
      <c r="T267" s="31"/>
      <c r="U267" s="35">
        <v>3</v>
      </c>
      <c r="V267" s="35">
        <v>5</v>
      </c>
      <c r="W267">
        <f t="shared" si="135"/>
        <v>4</v>
      </c>
      <c r="X267">
        <f t="shared" si="136"/>
        <v>1.0690449676496976</v>
      </c>
      <c r="Z267">
        <f t="shared" si="133"/>
        <v>0</v>
      </c>
      <c r="AA267">
        <f t="shared" si="133"/>
        <v>0</v>
      </c>
      <c r="AB267">
        <f t="shared" si="133"/>
        <v>0.93541434669348533</v>
      </c>
      <c r="AC267">
        <f t="shared" si="133"/>
        <v>0</v>
      </c>
      <c r="AD267">
        <f t="shared" si="133"/>
        <v>0</v>
      </c>
      <c r="AE267">
        <f t="shared" si="133"/>
        <v>0</v>
      </c>
      <c r="AF267">
        <f t="shared" si="133"/>
        <v>0</v>
      </c>
      <c r="AG267">
        <f t="shared" si="133"/>
        <v>0</v>
      </c>
      <c r="AH267">
        <f t="shared" si="132"/>
        <v>0</v>
      </c>
      <c r="AI267">
        <f t="shared" si="132"/>
        <v>0</v>
      </c>
      <c r="AJ267">
        <f t="shared" si="132"/>
        <v>0</v>
      </c>
      <c r="AK267">
        <f t="shared" si="132"/>
        <v>0</v>
      </c>
      <c r="AL267">
        <f t="shared" si="132"/>
        <v>0</v>
      </c>
      <c r="AM267">
        <f t="shared" si="130"/>
        <v>-1.8708286933869707</v>
      </c>
      <c r="AN267">
        <f t="shared" si="129"/>
        <v>0.93541434669348533</v>
      </c>
      <c r="AO267">
        <f t="shared" si="129"/>
        <v>0</v>
      </c>
      <c r="AP267">
        <f t="shared" si="129"/>
        <v>0</v>
      </c>
      <c r="AQ267">
        <f t="shared" si="128"/>
        <v>0</v>
      </c>
      <c r="AR267">
        <f t="shared" si="128"/>
        <v>0</v>
      </c>
      <c r="AS267">
        <f t="shared" si="128"/>
        <v>-0.93541434669348533</v>
      </c>
      <c r="AT267">
        <f t="shared" si="128"/>
        <v>0.93541434669348533</v>
      </c>
      <c r="AV267">
        <f t="shared" si="140"/>
        <v>0</v>
      </c>
      <c r="AW267">
        <f t="shared" si="141"/>
        <v>0</v>
      </c>
      <c r="AX267">
        <f t="shared" si="142"/>
        <v>0</v>
      </c>
      <c r="AY267">
        <f t="shared" si="143"/>
        <v>0</v>
      </c>
      <c r="AZ267">
        <f t="shared" si="144"/>
        <v>0</v>
      </c>
      <c r="BA267">
        <f t="shared" si="145"/>
        <v>0</v>
      </c>
      <c r="BB267">
        <f t="shared" si="146"/>
        <v>0</v>
      </c>
      <c r="BC267">
        <f t="shared" si="147"/>
        <v>0</v>
      </c>
      <c r="BD267">
        <f t="shared" si="148"/>
        <v>0</v>
      </c>
      <c r="BE267">
        <f t="shared" si="149"/>
        <v>0</v>
      </c>
      <c r="BF267">
        <f t="shared" si="150"/>
        <v>0</v>
      </c>
      <c r="BG267">
        <f t="shared" si="151"/>
        <v>0</v>
      </c>
      <c r="BH267">
        <f t="shared" si="152"/>
        <v>0</v>
      </c>
      <c r="BI267">
        <f t="shared" si="153"/>
        <v>-4.5</v>
      </c>
      <c r="BJ267">
        <f t="shared" si="154"/>
        <v>-0.91666666666666674</v>
      </c>
      <c r="BK267">
        <f t="shared" si="155"/>
        <v>0</v>
      </c>
      <c r="BL267">
        <f t="shared" si="156"/>
        <v>0</v>
      </c>
      <c r="BM267">
        <f t="shared" si="157"/>
        <v>0</v>
      </c>
      <c r="BN267">
        <f t="shared" si="158"/>
        <v>0</v>
      </c>
      <c r="BO267">
        <f t="shared" si="159"/>
        <v>0.91666666666666674</v>
      </c>
      <c r="BP267">
        <f t="shared" si="160"/>
        <v>0.66666666666666663</v>
      </c>
      <c r="BR267">
        <f t="shared" si="137"/>
        <v>-3.8333333333333335</v>
      </c>
      <c r="BS267">
        <f t="shared" si="138"/>
        <v>4.358898943540674</v>
      </c>
      <c r="BT267">
        <f t="shared" si="139"/>
        <v>2.6457513110645907</v>
      </c>
      <c r="BU267">
        <f t="shared" si="134"/>
        <v>-0.33239215498424596</v>
      </c>
    </row>
    <row r="268" spans="1:73" hidden="1" x14ac:dyDescent="0.15">
      <c r="A268" s="35" t="s">
        <v>465</v>
      </c>
      <c r="B268" s="31"/>
      <c r="C268" s="31"/>
      <c r="D268" s="35">
        <v>5</v>
      </c>
      <c r="E268" s="31"/>
      <c r="F268" s="31"/>
      <c r="G268" s="31"/>
      <c r="H268" s="31"/>
      <c r="I268" s="35">
        <v>3</v>
      </c>
      <c r="J268" s="31"/>
      <c r="K268" s="35">
        <v>4</v>
      </c>
      <c r="L268" s="31"/>
      <c r="M268" s="31"/>
      <c r="N268" s="31"/>
      <c r="O268" s="31"/>
      <c r="P268" s="35">
        <v>4</v>
      </c>
      <c r="Q268" s="35">
        <v>4</v>
      </c>
      <c r="R268" s="31"/>
      <c r="S268" s="35">
        <v>5</v>
      </c>
      <c r="T268" s="31"/>
      <c r="U268" s="31"/>
      <c r="V268" s="35">
        <v>4</v>
      </c>
      <c r="W268">
        <f t="shared" si="135"/>
        <v>4.1428571428571432</v>
      </c>
      <c r="X268">
        <f t="shared" si="136"/>
        <v>0.63887656499993994</v>
      </c>
      <c r="Z268">
        <f t="shared" si="133"/>
        <v>0</v>
      </c>
      <c r="AA268">
        <f t="shared" si="133"/>
        <v>0</v>
      </c>
      <c r="AB268">
        <f t="shared" si="133"/>
        <v>1.3416407864998732</v>
      </c>
      <c r="AC268">
        <f t="shared" si="133"/>
        <v>0</v>
      </c>
      <c r="AD268">
        <f t="shared" si="133"/>
        <v>0</v>
      </c>
      <c r="AE268">
        <f t="shared" si="133"/>
        <v>0</v>
      </c>
      <c r="AF268">
        <f t="shared" si="133"/>
        <v>0</v>
      </c>
      <c r="AG268">
        <f t="shared" si="133"/>
        <v>-1.7888543819998324</v>
      </c>
      <c r="AH268">
        <f t="shared" si="132"/>
        <v>0</v>
      </c>
      <c r="AI268">
        <f t="shared" si="132"/>
        <v>-0.22360679774997955</v>
      </c>
      <c r="AJ268">
        <f t="shared" si="132"/>
        <v>0</v>
      </c>
      <c r="AK268">
        <f t="shared" si="132"/>
        <v>0</v>
      </c>
      <c r="AL268">
        <f t="shared" si="132"/>
        <v>0</v>
      </c>
      <c r="AM268">
        <f t="shared" si="130"/>
        <v>0</v>
      </c>
      <c r="AN268">
        <f t="shared" si="129"/>
        <v>-0.22360679774997955</v>
      </c>
      <c r="AO268">
        <f t="shared" si="129"/>
        <v>-0.22360679774997955</v>
      </c>
      <c r="AP268">
        <f t="shared" si="129"/>
        <v>0</v>
      </c>
      <c r="AQ268">
        <f t="shared" si="128"/>
        <v>1.3416407864998732</v>
      </c>
      <c r="AR268">
        <f t="shared" si="128"/>
        <v>0</v>
      </c>
      <c r="AS268">
        <f t="shared" si="128"/>
        <v>0</v>
      </c>
      <c r="AT268">
        <f t="shared" si="128"/>
        <v>-0.22360679774997955</v>
      </c>
      <c r="AV268">
        <f t="shared" si="140"/>
        <v>0</v>
      </c>
      <c r="AW268">
        <f t="shared" si="141"/>
        <v>0</v>
      </c>
      <c r="AX268">
        <f t="shared" si="142"/>
        <v>0</v>
      </c>
      <c r="AY268">
        <f t="shared" si="143"/>
        <v>0</v>
      </c>
      <c r="AZ268">
        <f t="shared" si="144"/>
        <v>0</v>
      </c>
      <c r="BA268">
        <f t="shared" si="145"/>
        <v>0</v>
      </c>
      <c r="BB268">
        <f t="shared" si="146"/>
        <v>0</v>
      </c>
      <c r="BC268">
        <f t="shared" si="147"/>
        <v>-1.2749105166233536</v>
      </c>
      <c r="BD268">
        <f t="shared" si="148"/>
        <v>0</v>
      </c>
      <c r="BE268">
        <f t="shared" si="149"/>
        <v>0.21912524504463943</v>
      </c>
      <c r="BF268">
        <f t="shared" si="150"/>
        <v>0</v>
      </c>
      <c r="BG268">
        <f t="shared" si="151"/>
        <v>0</v>
      </c>
      <c r="BH268">
        <f t="shared" si="152"/>
        <v>0</v>
      </c>
      <c r="BI268">
        <f t="shared" si="153"/>
        <v>0</v>
      </c>
      <c r="BJ268">
        <f t="shared" si="154"/>
        <v>0.21912524504463943</v>
      </c>
      <c r="BK268">
        <f t="shared" si="155"/>
        <v>0.21912524504463943</v>
      </c>
      <c r="BL268">
        <f t="shared" si="156"/>
        <v>0</v>
      </c>
      <c r="BM268">
        <f t="shared" si="157"/>
        <v>0.95618288746751445</v>
      </c>
      <c r="BN268">
        <f t="shared" si="158"/>
        <v>0</v>
      </c>
      <c r="BO268">
        <f t="shared" si="159"/>
        <v>0</v>
      </c>
      <c r="BP268">
        <f t="shared" si="160"/>
        <v>-0.15936381457791957</v>
      </c>
      <c r="BR268">
        <f t="shared" si="137"/>
        <v>0.1792842914001597</v>
      </c>
      <c r="BS268">
        <f t="shared" si="138"/>
        <v>4.358898943540674</v>
      </c>
      <c r="BT268">
        <f t="shared" si="139"/>
        <v>2.6457513110645903</v>
      </c>
      <c r="BU268">
        <f t="shared" si="134"/>
        <v>1.5545919645214594E-2</v>
      </c>
    </row>
    <row r="269" spans="1:73" hidden="1" x14ac:dyDescent="0.15">
      <c r="A269" s="35" t="s">
        <v>466</v>
      </c>
      <c r="B269" s="35">
        <v>4</v>
      </c>
      <c r="C269" s="35">
        <v>3</v>
      </c>
      <c r="D269" s="35">
        <v>4</v>
      </c>
      <c r="E269" s="35">
        <v>5</v>
      </c>
      <c r="F269" s="31"/>
      <c r="G269" s="31"/>
      <c r="H269" s="31"/>
      <c r="I269" s="31"/>
      <c r="J269" s="31"/>
      <c r="K269" s="31"/>
      <c r="L269" s="31"/>
      <c r="M269" s="31"/>
      <c r="N269" s="35">
        <v>3</v>
      </c>
      <c r="O269" s="31"/>
      <c r="P269" s="35">
        <v>4</v>
      </c>
      <c r="Q269" s="35">
        <v>5</v>
      </c>
      <c r="R269" s="31"/>
      <c r="S269" s="31"/>
      <c r="T269" s="35">
        <v>4</v>
      </c>
      <c r="U269" s="31"/>
      <c r="V269" s="31"/>
      <c r="W269">
        <f t="shared" si="135"/>
        <v>4</v>
      </c>
      <c r="X269">
        <f t="shared" si="136"/>
        <v>0.70710678118654757</v>
      </c>
      <c r="Z269">
        <f t="shared" si="133"/>
        <v>0</v>
      </c>
      <c r="AA269">
        <f t="shared" si="133"/>
        <v>-1.4142135623730949</v>
      </c>
      <c r="AB269">
        <f t="shared" si="133"/>
        <v>0</v>
      </c>
      <c r="AC269">
        <f t="shared" si="133"/>
        <v>1.4142135623730949</v>
      </c>
      <c r="AD269">
        <f t="shared" si="133"/>
        <v>0</v>
      </c>
      <c r="AE269">
        <f t="shared" si="133"/>
        <v>0</v>
      </c>
      <c r="AF269">
        <f t="shared" si="133"/>
        <v>0</v>
      </c>
      <c r="AG269">
        <f t="shared" si="133"/>
        <v>0</v>
      </c>
      <c r="AH269">
        <f t="shared" si="132"/>
        <v>0</v>
      </c>
      <c r="AI269">
        <f t="shared" si="132"/>
        <v>0</v>
      </c>
      <c r="AJ269">
        <f t="shared" si="132"/>
        <v>0</v>
      </c>
      <c r="AK269">
        <f t="shared" si="132"/>
        <v>0</v>
      </c>
      <c r="AL269">
        <f t="shared" si="132"/>
        <v>-1.4142135623730949</v>
      </c>
      <c r="AM269">
        <f t="shared" si="130"/>
        <v>0</v>
      </c>
      <c r="AN269">
        <f t="shared" si="129"/>
        <v>0</v>
      </c>
      <c r="AO269">
        <f t="shared" si="129"/>
        <v>1.4142135623730949</v>
      </c>
      <c r="AP269">
        <f t="shared" si="129"/>
        <v>0</v>
      </c>
      <c r="AQ269">
        <f t="shared" si="128"/>
        <v>0</v>
      </c>
      <c r="AR269">
        <f t="shared" si="128"/>
        <v>0</v>
      </c>
      <c r="AS269">
        <f t="shared" si="128"/>
        <v>0</v>
      </c>
      <c r="AT269">
        <f t="shared" ref="AT269:AT332" si="161">IF(V269&gt;0, (V269-$W269)/$X269,V269)</f>
        <v>0</v>
      </c>
      <c r="AV269">
        <f t="shared" si="140"/>
        <v>0</v>
      </c>
      <c r="AW269">
        <f t="shared" si="141"/>
        <v>1.3858697343671667</v>
      </c>
      <c r="AX269">
        <f t="shared" si="142"/>
        <v>0</v>
      </c>
      <c r="AY269">
        <f t="shared" si="143"/>
        <v>-1.3858697343671667</v>
      </c>
      <c r="AZ269">
        <f t="shared" si="144"/>
        <v>0</v>
      </c>
      <c r="BA269">
        <f t="shared" si="145"/>
        <v>0</v>
      </c>
      <c r="BB269">
        <f t="shared" si="146"/>
        <v>0</v>
      </c>
      <c r="BC269">
        <f t="shared" si="147"/>
        <v>0</v>
      </c>
      <c r="BD269">
        <f t="shared" si="148"/>
        <v>0</v>
      </c>
      <c r="BE269">
        <f t="shared" si="149"/>
        <v>0</v>
      </c>
      <c r="BF269">
        <f t="shared" si="150"/>
        <v>0</v>
      </c>
      <c r="BG269">
        <f t="shared" si="151"/>
        <v>0</v>
      </c>
      <c r="BH269">
        <f t="shared" si="152"/>
        <v>0</v>
      </c>
      <c r="BI269">
        <f t="shared" si="153"/>
        <v>0</v>
      </c>
      <c r="BJ269">
        <f t="shared" si="154"/>
        <v>0</v>
      </c>
      <c r="BK269">
        <f t="shared" si="155"/>
        <v>-1.3858697343671667</v>
      </c>
      <c r="BL269">
        <f t="shared" si="156"/>
        <v>0</v>
      </c>
      <c r="BM269">
        <f t="shared" si="157"/>
        <v>0</v>
      </c>
      <c r="BN269">
        <f t="shared" si="158"/>
        <v>0</v>
      </c>
      <c r="BO269">
        <f t="shared" si="159"/>
        <v>0</v>
      </c>
      <c r="BP269">
        <f t="shared" si="160"/>
        <v>0</v>
      </c>
      <c r="BR269">
        <f t="shared" si="137"/>
        <v>-1.3858697343671667</v>
      </c>
      <c r="BS269">
        <f t="shared" si="138"/>
        <v>4.358898943540674</v>
      </c>
      <c r="BT269">
        <f t="shared" si="139"/>
        <v>2.8284271247461898</v>
      </c>
      <c r="BU269">
        <f t="shared" si="134"/>
        <v>-0.11240887890557708</v>
      </c>
    </row>
    <row r="270" spans="1:73" hidden="1" x14ac:dyDescent="0.15">
      <c r="A270" s="35" t="s">
        <v>467</v>
      </c>
      <c r="B270" s="35">
        <v>3</v>
      </c>
      <c r="C270" s="35">
        <v>3</v>
      </c>
      <c r="D270" s="35">
        <v>5</v>
      </c>
      <c r="E270" s="35">
        <v>5</v>
      </c>
      <c r="F270" s="35">
        <v>5</v>
      </c>
      <c r="G270" s="35"/>
      <c r="H270" s="35">
        <v>4</v>
      </c>
      <c r="I270" s="35">
        <v>5</v>
      </c>
      <c r="J270" s="35"/>
      <c r="K270" s="35"/>
      <c r="L270" s="35"/>
      <c r="M270" s="35"/>
      <c r="N270" s="35">
        <v>4</v>
      </c>
      <c r="O270" s="35"/>
      <c r="P270" s="35">
        <v>5</v>
      </c>
      <c r="Q270" s="35">
        <v>5</v>
      </c>
      <c r="R270" s="35"/>
      <c r="S270" s="35">
        <v>4</v>
      </c>
      <c r="T270" s="35"/>
      <c r="U270" s="35">
        <v>3</v>
      </c>
      <c r="V270" s="35">
        <v>5</v>
      </c>
      <c r="W270">
        <f t="shared" si="135"/>
        <v>4.3076923076923075</v>
      </c>
      <c r="X270">
        <f t="shared" si="136"/>
        <v>0.82131371169471623</v>
      </c>
      <c r="Z270">
        <f t="shared" si="133"/>
        <v>-1.5921958796888795</v>
      </c>
      <c r="AA270">
        <f t="shared" si="133"/>
        <v>-1.5921958796888795</v>
      </c>
      <c r="AB270">
        <f t="shared" si="133"/>
        <v>0.8429272304235248</v>
      </c>
      <c r="AC270">
        <f t="shared" si="133"/>
        <v>0.8429272304235248</v>
      </c>
      <c r="AD270">
        <f t="shared" si="133"/>
        <v>0.8429272304235248</v>
      </c>
      <c r="AE270">
        <f t="shared" si="133"/>
        <v>0</v>
      </c>
      <c r="AF270">
        <f t="shared" si="133"/>
        <v>-0.37463432463267732</v>
      </c>
      <c r="AG270">
        <f t="shared" si="133"/>
        <v>0.8429272304235248</v>
      </c>
      <c r="AH270">
        <f t="shared" si="132"/>
        <v>0</v>
      </c>
      <c r="AI270">
        <f t="shared" si="132"/>
        <v>0</v>
      </c>
      <c r="AJ270">
        <f t="shared" si="132"/>
        <v>0</v>
      </c>
      <c r="AK270">
        <f t="shared" si="132"/>
        <v>0</v>
      </c>
      <c r="AL270">
        <f t="shared" si="132"/>
        <v>-0.37463432463267732</v>
      </c>
      <c r="AM270">
        <f t="shared" si="130"/>
        <v>0</v>
      </c>
      <c r="AN270">
        <f t="shared" si="129"/>
        <v>0.8429272304235248</v>
      </c>
      <c r="AO270">
        <f t="shared" si="129"/>
        <v>0.8429272304235248</v>
      </c>
      <c r="AP270">
        <f t="shared" si="129"/>
        <v>0</v>
      </c>
      <c r="AQ270">
        <f t="shared" si="129"/>
        <v>-0.37463432463267732</v>
      </c>
      <c r="AR270">
        <f t="shared" si="129"/>
        <v>0</v>
      </c>
      <c r="AS270">
        <f t="shared" si="129"/>
        <v>-1.5921958796888795</v>
      </c>
      <c r="AT270">
        <f t="shared" si="161"/>
        <v>0.8429272304235248</v>
      </c>
      <c r="AV270">
        <f t="shared" si="140"/>
        <v>-1.1347526617959867</v>
      </c>
      <c r="AW270">
        <f t="shared" si="141"/>
        <v>1.5602849099694818</v>
      </c>
      <c r="AX270">
        <f t="shared" si="142"/>
        <v>0</v>
      </c>
      <c r="AY270">
        <f t="shared" si="143"/>
        <v>-0.8260331876309025</v>
      </c>
      <c r="AZ270">
        <f t="shared" si="144"/>
        <v>-0.8260331876309025</v>
      </c>
      <c r="BA270">
        <f t="shared" si="145"/>
        <v>0</v>
      </c>
      <c r="BB270">
        <f t="shared" si="146"/>
        <v>0.36712586116928964</v>
      </c>
      <c r="BC270">
        <f t="shared" si="147"/>
        <v>0.60075140918611081</v>
      </c>
      <c r="BD270">
        <f t="shared" si="148"/>
        <v>0</v>
      </c>
      <c r="BE270">
        <f t="shared" si="149"/>
        <v>0</v>
      </c>
      <c r="BF270">
        <f t="shared" si="150"/>
        <v>0</v>
      </c>
      <c r="BG270">
        <f t="shared" si="151"/>
        <v>0</v>
      </c>
      <c r="BH270">
        <f t="shared" si="152"/>
        <v>0</v>
      </c>
      <c r="BI270">
        <f t="shared" si="153"/>
        <v>0</v>
      </c>
      <c r="BJ270">
        <f t="shared" si="154"/>
        <v>-0.8260331876309025</v>
      </c>
      <c r="BK270">
        <f t="shared" si="155"/>
        <v>-0.8260331876309025</v>
      </c>
      <c r="BL270">
        <f t="shared" si="156"/>
        <v>0</v>
      </c>
      <c r="BM270">
        <f t="shared" si="157"/>
        <v>-0.26700062630493787</v>
      </c>
      <c r="BN270">
        <f t="shared" si="158"/>
        <v>0</v>
      </c>
      <c r="BO270">
        <f t="shared" si="159"/>
        <v>1.5602849099694818</v>
      </c>
      <c r="BP270">
        <f t="shared" si="160"/>
        <v>0.60075140918611081</v>
      </c>
      <c r="BR270">
        <f t="shared" si="137"/>
        <v>-1.668753914405996E-2</v>
      </c>
      <c r="BS270">
        <f t="shared" si="138"/>
        <v>4.358898943540674</v>
      </c>
      <c r="BT270">
        <f t="shared" si="139"/>
        <v>3.6055512754639896</v>
      </c>
      <c r="BU270">
        <f t="shared" si="134"/>
        <v>-1.0618026888927204E-3</v>
      </c>
    </row>
    <row r="271" spans="1:73" hidden="1" x14ac:dyDescent="0.15">
      <c r="A271" s="35" t="s">
        <v>468</v>
      </c>
      <c r="B271" s="35"/>
      <c r="C271" s="35"/>
      <c r="D271" s="35">
        <v>3</v>
      </c>
      <c r="E271" s="35">
        <v>4</v>
      </c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>
        <v>4</v>
      </c>
      <c r="Q271" s="35">
        <v>2</v>
      </c>
      <c r="R271" s="35"/>
      <c r="S271" s="35"/>
      <c r="T271" s="35"/>
      <c r="U271" s="35"/>
      <c r="V271" s="35">
        <v>3</v>
      </c>
      <c r="W271">
        <f t="shared" si="135"/>
        <v>3.2</v>
      </c>
      <c r="X271">
        <f t="shared" si="136"/>
        <v>0.74833147735478833</v>
      </c>
      <c r="Z271">
        <f t="shared" si="133"/>
        <v>0</v>
      </c>
      <c r="AA271">
        <f t="shared" si="133"/>
        <v>0</v>
      </c>
      <c r="AB271">
        <f t="shared" si="133"/>
        <v>-0.26726124191242462</v>
      </c>
      <c r="AC271">
        <f t="shared" si="133"/>
        <v>1.0690449676496971</v>
      </c>
      <c r="AD271">
        <f t="shared" si="133"/>
        <v>0</v>
      </c>
      <c r="AE271">
        <f t="shared" si="133"/>
        <v>0</v>
      </c>
      <c r="AF271">
        <f t="shared" si="133"/>
        <v>0</v>
      </c>
      <c r="AG271">
        <f t="shared" si="133"/>
        <v>0</v>
      </c>
      <c r="AH271">
        <f t="shared" si="132"/>
        <v>0</v>
      </c>
      <c r="AI271">
        <f t="shared" si="132"/>
        <v>0</v>
      </c>
      <c r="AJ271">
        <f t="shared" si="132"/>
        <v>0</v>
      </c>
      <c r="AK271">
        <f t="shared" si="132"/>
        <v>0</v>
      </c>
      <c r="AL271">
        <f t="shared" si="132"/>
        <v>0</v>
      </c>
      <c r="AM271">
        <f t="shared" si="130"/>
        <v>0</v>
      </c>
      <c r="AN271">
        <f t="shared" si="129"/>
        <v>1.0690449676496971</v>
      </c>
      <c r="AO271">
        <f t="shared" si="129"/>
        <v>-1.6035674514745464</v>
      </c>
      <c r="AP271">
        <f t="shared" si="129"/>
        <v>0</v>
      </c>
      <c r="AQ271">
        <f t="shared" si="129"/>
        <v>0</v>
      </c>
      <c r="AR271">
        <f t="shared" si="129"/>
        <v>0</v>
      </c>
      <c r="AS271">
        <f t="shared" si="129"/>
        <v>0</v>
      </c>
      <c r="AT271">
        <f t="shared" si="161"/>
        <v>-0.26726124191242462</v>
      </c>
      <c r="AV271">
        <f t="shared" si="140"/>
        <v>0</v>
      </c>
      <c r="AW271">
        <f t="shared" si="141"/>
        <v>0</v>
      </c>
      <c r="AX271">
        <f t="shared" si="142"/>
        <v>0</v>
      </c>
      <c r="AY271">
        <f t="shared" si="143"/>
        <v>-1.0476190476190474</v>
      </c>
      <c r="AZ271">
        <f t="shared" si="144"/>
        <v>0</v>
      </c>
      <c r="BA271">
        <f t="shared" si="145"/>
        <v>0</v>
      </c>
      <c r="BB271">
        <f t="shared" si="146"/>
        <v>0</v>
      </c>
      <c r="BC271">
        <f t="shared" si="147"/>
        <v>0</v>
      </c>
      <c r="BD271">
        <f t="shared" si="148"/>
        <v>0</v>
      </c>
      <c r="BE271">
        <f t="shared" si="149"/>
        <v>0</v>
      </c>
      <c r="BF271">
        <f t="shared" si="150"/>
        <v>0</v>
      </c>
      <c r="BG271">
        <f t="shared" si="151"/>
        <v>0</v>
      </c>
      <c r="BH271">
        <f t="shared" si="152"/>
        <v>0</v>
      </c>
      <c r="BI271">
        <f t="shared" si="153"/>
        <v>0</v>
      </c>
      <c r="BJ271">
        <f t="shared" si="154"/>
        <v>-1.0476190476190474</v>
      </c>
      <c r="BK271">
        <f t="shared" si="155"/>
        <v>1.5714285714285716</v>
      </c>
      <c r="BL271">
        <f t="shared" si="156"/>
        <v>0</v>
      </c>
      <c r="BM271">
        <f t="shared" si="157"/>
        <v>0</v>
      </c>
      <c r="BN271">
        <f t="shared" si="158"/>
        <v>0</v>
      </c>
      <c r="BO271">
        <f t="shared" si="159"/>
        <v>0</v>
      </c>
      <c r="BP271">
        <f t="shared" si="160"/>
        <v>-0.19047619047619063</v>
      </c>
      <c r="BR271">
        <f t="shared" si="137"/>
        <v>-0.71428571428571397</v>
      </c>
      <c r="BS271">
        <f t="shared" si="138"/>
        <v>4.358898943540674</v>
      </c>
      <c r="BT271">
        <f t="shared" si="139"/>
        <v>2.2360679774997894</v>
      </c>
      <c r="BU271">
        <f t="shared" si="134"/>
        <v>-7.3284168006082409E-2</v>
      </c>
    </row>
    <row r="272" spans="1:73" hidden="1" x14ac:dyDescent="0.15">
      <c r="A272" s="35" t="s">
        <v>469</v>
      </c>
      <c r="B272" s="31"/>
      <c r="C272" s="35">
        <v>3</v>
      </c>
      <c r="D272" s="35">
        <v>5</v>
      </c>
      <c r="E272" s="35">
        <v>4</v>
      </c>
      <c r="F272" s="31"/>
      <c r="G272" s="31"/>
      <c r="H272" s="31"/>
      <c r="I272" s="35">
        <v>4</v>
      </c>
      <c r="J272" s="35">
        <v>5</v>
      </c>
      <c r="K272" s="35">
        <v>3</v>
      </c>
      <c r="L272" s="31"/>
      <c r="M272" s="35">
        <v>5</v>
      </c>
      <c r="N272" s="31"/>
      <c r="O272" s="35">
        <v>3</v>
      </c>
      <c r="P272" s="35">
        <v>5</v>
      </c>
      <c r="Q272" s="35">
        <v>3</v>
      </c>
      <c r="R272" s="31"/>
      <c r="S272" s="35">
        <v>3</v>
      </c>
      <c r="T272" s="31"/>
      <c r="U272" s="35">
        <v>4</v>
      </c>
      <c r="V272" s="35">
        <v>5</v>
      </c>
      <c r="W272">
        <f t="shared" si="135"/>
        <v>4</v>
      </c>
      <c r="X272">
        <f t="shared" si="136"/>
        <v>0.8770580193070292</v>
      </c>
      <c r="Z272">
        <f t="shared" si="133"/>
        <v>0</v>
      </c>
      <c r="AA272">
        <f t="shared" si="133"/>
        <v>-1.1401754250991381</v>
      </c>
      <c r="AB272">
        <f t="shared" si="133"/>
        <v>1.1401754250991381</v>
      </c>
      <c r="AC272">
        <f t="shared" si="133"/>
        <v>0</v>
      </c>
      <c r="AD272">
        <f t="shared" si="133"/>
        <v>0</v>
      </c>
      <c r="AE272">
        <f t="shared" si="133"/>
        <v>0</v>
      </c>
      <c r="AF272">
        <f t="shared" si="133"/>
        <v>0</v>
      </c>
      <c r="AG272">
        <f t="shared" ref="AG272:AR306" si="162">IF(I272&gt;0, (I272-$W272)/$X272,I272)</f>
        <v>0</v>
      </c>
      <c r="AH272">
        <f t="shared" si="132"/>
        <v>1.1401754250991381</v>
      </c>
      <c r="AI272">
        <f t="shared" si="132"/>
        <v>-1.1401754250991381</v>
      </c>
      <c r="AJ272">
        <f t="shared" si="132"/>
        <v>0</v>
      </c>
      <c r="AK272">
        <f t="shared" si="132"/>
        <v>1.1401754250991381</v>
      </c>
      <c r="AL272">
        <f t="shared" si="132"/>
        <v>0</v>
      </c>
      <c r="AM272">
        <f t="shared" si="130"/>
        <v>-1.1401754250991381</v>
      </c>
      <c r="AN272">
        <f t="shared" si="129"/>
        <v>1.1401754250991381</v>
      </c>
      <c r="AO272">
        <f t="shared" si="129"/>
        <v>-1.1401754250991381</v>
      </c>
      <c r="AP272">
        <f t="shared" si="129"/>
        <v>0</v>
      </c>
      <c r="AQ272">
        <f t="shared" si="129"/>
        <v>-1.1401754250991381</v>
      </c>
      <c r="AR272">
        <f t="shared" si="129"/>
        <v>0</v>
      </c>
      <c r="AS272">
        <f t="shared" si="129"/>
        <v>0</v>
      </c>
      <c r="AT272">
        <f t="shared" si="161"/>
        <v>1.1401754250991381</v>
      </c>
      <c r="AV272">
        <f t="shared" si="140"/>
        <v>0</v>
      </c>
      <c r="AW272">
        <f t="shared" si="141"/>
        <v>1.1173239004034143</v>
      </c>
      <c r="AX272">
        <f t="shared" si="142"/>
        <v>0</v>
      </c>
      <c r="AY272">
        <f t="shared" si="143"/>
        <v>0</v>
      </c>
      <c r="AZ272">
        <f t="shared" si="144"/>
        <v>0</v>
      </c>
      <c r="BA272">
        <f t="shared" si="145"/>
        <v>0</v>
      </c>
      <c r="BB272">
        <f t="shared" si="146"/>
        <v>0</v>
      </c>
      <c r="BC272">
        <f t="shared" si="147"/>
        <v>0</v>
      </c>
      <c r="BD272">
        <f t="shared" si="148"/>
        <v>0.81259920029339217</v>
      </c>
      <c r="BE272">
        <f t="shared" si="149"/>
        <v>1.1173239004034143</v>
      </c>
      <c r="BF272">
        <f t="shared" si="150"/>
        <v>0</v>
      </c>
      <c r="BG272">
        <f t="shared" si="151"/>
        <v>0.81259920029339217</v>
      </c>
      <c r="BH272">
        <f t="shared" si="152"/>
        <v>0</v>
      </c>
      <c r="BI272">
        <f t="shared" si="153"/>
        <v>-2.7425223009901982</v>
      </c>
      <c r="BJ272">
        <f t="shared" si="154"/>
        <v>-1.1173239004034143</v>
      </c>
      <c r="BK272">
        <f t="shared" si="155"/>
        <v>1.1173239004034143</v>
      </c>
      <c r="BL272">
        <f t="shared" si="156"/>
        <v>0</v>
      </c>
      <c r="BM272">
        <f t="shared" si="157"/>
        <v>-0.81259920029339217</v>
      </c>
      <c r="BN272">
        <f t="shared" si="158"/>
        <v>0</v>
      </c>
      <c r="BO272">
        <f t="shared" si="159"/>
        <v>0</v>
      </c>
      <c r="BP272">
        <f t="shared" si="160"/>
        <v>0.81259920029339217</v>
      </c>
      <c r="BR272">
        <f t="shared" si="137"/>
        <v>1.1173239004034148</v>
      </c>
      <c r="BS272">
        <f t="shared" si="138"/>
        <v>4.358898943540674</v>
      </c>
      <c r="BT272">
        <f t="shared" si="139"/>
        <v>3.60555127546399</v>
      </c>
      <c r="BU272">
        <f t="shared" si="134"/>
        <v>7.1093617313535806E-2</v>
      </c>
    </row>
    <row r="273" spans="1:73" hidden="1" x14ac:dyDescent="0.15">
      <c r="A273" s="35" t="s">
        <v>470</v>
      </c>
      <c r="B273" s="35">
        <v>5</v>
      </c>
      <c r="C273" s="35">
        <v>3</v>
      </c>
      <c r="D273" s="35">
        <v>3</v>
      </c>
      <c r="E273" s="35">
        <v>4</v>
      </c>
      <c r="F273" s="31"/>
      <c r="G273" s="31"/>
      <c r="H273" s="35">
        <v>3</v>
      </c>
      <c r="I273" s="35">
        <v>2</v>
      </c>
      <c r="J273" s="31"/>
      <c r="K273" s="31"/>
      <c r="L273" s="31"/>
      <c r="M273" s="31"/>
      <c r="N273" s="35">
        <v>2</v>
      </c>
      <c r="O273" s="35">
        <v>3</v>
      </c>
      <c r="P273" s="35">
        <v>4</v>
      </c>
      <c r="Q273" s="35">
        <v>4</v>
      </c>
      <c r="R273" s="31"/>
      <c r="S273" s="31"/>
      <c r="T273" s="31"/>
      <c r="U273" s="35">
        <v>4</v>
      </c>
      <c r="V273" s="35">
        <v>4</v>
      </c>
      <c r="W273">
        <f t="shared" si="135"/>
        <v>3.4166666666666665</v>
      </c>
      <c r="X273">
        <f t="shared" si="136"/>
        <v>0.86200670273238333</v>
      </c>
      <c r="Z273">
        <f t="shared" ref="Z273:AO308" si="163">IF(B273&gt;0, (B273-$W273)/$X273,B273)</f>
        <v>1.836799329186761</v>
      </c>
      <c r="AA273">
        <f t="shared" si="163"/>
        <v>-0.48336824452283167</v>
      </c>
      <c r="AB273">
        <f t="shared" si="163"/>
        <v>-0.48336824452283167</v>
      </c>
      <c r="AC273">
        <f t="shared" si="163"/>
        <v>0.67671554233196474</v>
      </c>
      <c r="AD273">
        <f t="shared" si="163"/>
        <v>0</v>
      </c>
      <c r="AE273">
        <f t="shared" si="163"/>
        <v>0</v>
      </c>
      <c r="AF273">
        <f t="shared" si="163"/>
        <v>-0.48336824452283167</v>
      </c>
      <c r="AG273">
        <f t="shared" si="162"/>
        <v>-1.643452031377628</v>
      </c>
      <c r="AH273">
        <f t="shared" si="132"/>
        <v>0</v>
      </c>
      <c r="AI273">
        <f t="shared" si="132"/>
        <v>0</v>
      </c>
      <c r="AJ273">
        <f t="shared" si="132"/>
        <v>0</v>
      </c>
      <c r="AK273">
        <f t="shared" si="132"/>
        <v>0</v>
      </c>
      <c r="AL273">
        <f t="shared" si="132"/>
        <v>-1.643452031377628</v>
      </c>
      <c r="AM273">
        <f t="shared" si="130"/>
        <v>-0.48336824452283167</v>
      </c>
      <c r="AN273">
        <f t="shared" si="129"/>
        <v>0.67671554233196474</v>
      </c>
      <c r="AO273">
        <f t="shared" si="129"/>
        <v>0.67671554233196474</v>
      </c>
      <c r="AP273">
        <f t="shared" si="129"/>
        <v>0</v>
      </c>
      <c r="AQ273">
        <f t="shared" si="129"/>
        <v>0</v>
      </c>
      <c r="AR273">
        <f t="shared" si="129"/>
        <v>0</v>
      </c>
      <c r="AS273">
        <f t="shared" si="129"/>
        <v>0.67671554233196474</v>
      </c>
      <c r="AT273">
        <f t="shared" si="161"/>
        <v>0.67671554233196474</v>
      </c>
      <c r="AV273">
        <f t="shared" si="140"/>
        <v>1.3090807196329648</v>
      </c>
      <c r="AW273">
        <f t="shared" si="141"/>
        <v>0.47368052355140161</v>
      </c>
      <c r="AX273">
        <f t="shared" si="142"/>
        <v>0</v>
      </c>
      <c r="AY273">
        <f t="shared" si="143"/>
        <v>-0.66315273297196264</v>
      </c>
      <c r="AZ273">
        <f t="shared" si="144"/>
        <v>0</v>
      </c>
      <c r="BA273">
        <f t="shared" si="145"/>
        <v>0</v>
      </c>
      <c r="BB273">
        <f t="shared" si="146"/>
        <v>0.47368052355140161</v>
      </c>
      <c r="BC273">
        <f t="shared" si="147"/>
        <v>-1.171282749145284</v>
      </c>
      <c r="BD273">
        <f t="shared" si="148"/>
        <v>0</v>
      </c>
      <c r="BE273">
        <f t="shared" si="149"/>
        <v>0</v>
      </c>
      <c r="BF273">
        <f t="shared" si="150"/>
        <v>0</v>
      </c>
      <c r="BG273">
        <f t="shared" si="151"/>
        <v>0</v>
      </c>
      <c r="BH273">
        <f t="shared" si="152"/>
        <v>0</v>
      </c>
      <c r="BI273">
        <f t="shared" si="153"/>
        <v>-1.1626703759898038</v>
      </c>
      <c r="BJ273">
        <f t="shared" si="154"/>
        <v>-0.66315273297196264</v>
      </c>
      <c r="BK273">
        <f t="shared" si="155"/>
        <v>-0.66315273297196264</v>
      </c>
      <c r="BL273">
        <f t="shared" si="156"/>
        <v>0</v>
      </c>
      <c r="BM273">
        <f t="shared" si="157"/>
        <v>0</v>
      </c>
      <c r="BN273">
        <f t="shared" si="158"/>
        <v>0</v>
      </c>
      <c r="BO273">
        <f t="shared" si="159"/>
        <v>-0.66315273297196264</v>
      </c>
      <c r="BP273">
        <f t="shared" si="160"/>
        <v>0.48229289670688186</v>
      </c>
      <c r="BR273">
        <f t="shared" si="137"/>
        <v>-2.2478293935802882</v>
      </c>
      <c r="BS273">
        <f t="shared" si="138"/>
        <v>4.358898943540674</v>
      </c>
      <c r="BT273">
        <f t="shared" si="139"/>
        <v>3.4641016151377544</v>
      </c>
      <c r="BU273">
        <f t="shared" si="134"/>
        <v>-0.14886613824794936</v>
      </c>
    </row>
    <row r="274" spans="1:73" hidden="1" x14ac:dyDescent="0.15">
      <c r="A274" s="35" t="s">
        <v>471</v>
      </c>
      <c r="B274" s="35"/>
      <c r="C274" s="35">
        <v>2</v>
      </c>
      <c r="D274" s="35">
        <v>5</v>
      </c>
      <c r="E274" s="35">
        <v>4</v>
      </c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>
        <v>3</v>
      </c>
      <c r="V274" s="35"/>
      <c r="W274">
        <f t="shared" si="135"/>
        <v>3.5</v>
      </c>
      <c r="X274">
        <f t="shared" si="136"/>
        <v>1.1180339887498949</v>
      </c>
      <c r="Z274">
        <f t="shared" si="163"/>
        <v>0</v>
      </c>
      <c r="AA274">
        <f t="shared" si="163"/>
        <v>-1.3416407864998738</v>
      </c>
      <c r="AB274">
        <f t="shared" si="163"/>
        <v>1.3416407864998738</v>
      </c>
      <c r="AC274">
        <f t="shared" si="163"/>
        <v>0.44721359549995793</v>
      </c>
      <c r="AD274">
        <f t="shared" si="163"/>
        <v>0</v>
      </c>
      <c r="AE274">
        <f t="shared" si="163"/>
        <v>0</v>
      </c>
      <c r="AF274">
        <f t="shared" si="163"/>
        <v>0</v>
      </c>
      <c r="AG274">
        <f t="shared" si="162"/>
        <v>0</v>
      </c>
      <c r="AH274">
        <f t="shared" si="132"/>
        <v>0</v>
      </c>
      <c r="AI274">
        <f t="shared" si="132"/>
        <v>0</v>
      </c>
      <c r="AJ274">
        <f t="shared" si="132"/>
        <v>0</v>
      </c>
      <c r="AK274">
        <f t="shared" si="132"/>
        <v>0</v>
      </c>
      <c r="AL274">
        <f t="shared" si="132"/>
        <v>0</v>
      </c>
      <c r="AM274">
        <f t="shared" si="130"/>
        <v>0</v>
      </c>
      <c r="AN274">
        <f t="shared" si="129"/>
        <v>0</v>
      </c>
      <c r="AO274">
        <f t="shared" si="129"/>
        <v>0</v>
      </c>
      <c r="AP274">
        <f t="shared" si="129"/>
        <v>0</v>
      </c>
      <c r="AQ274">
        <f t="shared" si="129"/>
        <v>0</v>
      </c>
      <c r="AR274">
        <f t="shared" si="129"/>
        <v>0</v>
      </c>
      <c r="AS274">
        <f t="shared" si="129"/>
        <v>-0.44721359549995793</v>
      </c>
      <c r="AT274">
        <f t="shared" si="161"/>
        <v>0</v>
      </c>
      <c r="AV274">
        <f t="shared" si="140"/>
        <v>0</v>
      </c>
      <c r="AW274">
        <f t="shared" si="141"/>
        <v>1.3147514702678331</v>
      </c>
      <c r="AX274">
        <f t="shared" si="142"/>
        <v>0</v>
      </c>
      <c r="AY274">
        <f t="shared" si="143"/>
        <v>-0.43825049008927769</v>
      </c>
      <c r="AZ274">
        <f t="shared" si="144"/>
        <v>0</v>
      </c>
      <c r="BA274">
        <f t="shared" si="145"/>
        <v>0</v>
      </c>
      <c r="BB274">
        <f t="shared" si="146"/>
        <v>0</v>
      </c>
      <c r="BC274">
        <f t="shared" si="147"/>
        <v>0</v>
      </c>
      <c r="BD274">
        <f t="shared" si="148"/>
        <v>0</v>
      </c>
      <c r="BE274">
        <f t="shared" si="149"/>
        <v>0</v>
      </c>
      <c r="BF274">
        <f t="shared" si="150"/>
        <v>0</v>
      </c>
      <c r="BG274">
        <f t="shared" si="151"/>
        <v>0</v>
      </c>
      <c r="BH274">
        <f t="shared" si="152"/>
        <v>0</v>
      </c>
      <c r="BI274">
        <f t="shared" si="153"/>
        <v>0</v>
      </c>
      <c r="BJ274">
        <f t="shared" si="154"/>
        <v>0</v>
      </c>
      <c r="BK274">
        <f t="shared" si="155"/>
        <v>0</v>
      </c>
      <c r="BL274">
        <f t="shared" si="156"/>
        <v>0</v>
      </c>
      <c r="BM274">
        <f t="shared" si="157"/>
        <v>0</v>
      </c>
      <c r="BN274">
        <f t="shared" si="158"/>
        <v>0</v>
      </c>
      <c r="BO274">
        <f t="shared" si="159"/>
        <v>0.43825049008927769</v>
      </c>
      <c r="BP274">
        <f t="shared" si="160"/>
        <v>0</v>
      </c>
      <c r="BR274">
        <f t="shared" si="137"/>
        <v>1.3147514702678331</v>
      </c>
      <c r="BS274">
        <f t="shared" si="138"/>
        <v>4.358898943540674</v>
      </c>
      <c r="BT274">
        <f t="shared" si="139"/>
        <v>2</v>
      </c>
      <c r="BU274">
        <f t="shared" si="134"/>
        <v>0.15081233670444749</v>
      </c>
    </row>
    <row r="275" spans="1:73" hidden="1" x14ac:dyDescent="0.15">
      <c r="A275" s="35" t="s">
        <v>472</v>
      </c>
      <c r="B275" s="35"/>
      <c r="C275" s="35"/>
      <c r="D275" s="35">
        <v>5</v>
      </c>
      <c r="E275" s="35">
        <v>4</v>
      </c>
      <c r="F275" s="35">
        <v>5</v>
      </c>
      <c r="G275" s="35"/>
      <c r="H275" s="35"/>
      <c r="I275" s="35">
        <v>4</v>
      </c>
      <c r="J275" s="35"/>
      <c r="K275" s="35"/>
      <c r="L275" s="35"/>
      <c r="M275" s="35">
        <v>4</v>
      </c>
      <c r="N275" s="35">
        <v>3</v>
      </c>
      <c r="O275" s="35"/>
      <c r="P275" s="35">
        <v>3</v>
      </c>
      <c r="Q275" s="31"/>
      <c r="R275" s="35"/>
      <c r="S275" s="35"/>
      <c r="T275" s="35">
        <v>4</v>
      </c>
      <c r="U275" s="35">
        <v>5</v>
      </c>
      <c r="V275" s="35">
        <v>3</v>
      </c>
      <c r="W275">
        <f t="shared" si="135"/>
        <v>4</v>
      </c>
      <c r="X275">
        <f t="shared" si="136"/>
        <v>0.7745966692414834</v>
      </c>
      <c r="Z275">
        <f t="shared" si="163"/>
        <v>0</v>
      </c>
      <c r="AA275">
        <f t="shared" si="163"/>
        <v>0</v>
      </c>
      <c r="AB275">
        <f t="shared" si="163"/>
        <v>1.2909944487358056</v>
      </c>
      <c r="AC275">
        <f t="shared" si="163"/>
        <v>0</v>
      </c>
      <c r="AD275">
        <f t="shared" si="163"/>
        <v>1.2909944487358056</v>
      </c>
      <c r="AE275">
        <f t="shared" si="163"/>
        <v>0</v>
      </c>
      <c r="AF275">
        <f t="shared" si="163"/>
        <v>0</v>
      </c>
      <c r="AG275">
        <f t="shared" si="162"/>
        <v>0</v>
      </c>
      <c r="AH275">
        <f t="shared" si="132"/>
        <v>0</v>
      </c>
      <c r="AI275">
        <f t="shared" si="132"/>
        <v>0</v>
      </c>
      <c r="AJ275">
        <f t="shared" si="132"/>
        <v>0</v>
      </c>
      <c r="AK275">
        <f t="shared" si="132"/>
        <v>0</v>
      </c>
      <c r="AL275">
        <f t="shared" si="132"/>
        <v>-1.2909944487358056</v>
      </c>
      <c r="AM275">
        <f t="shared" si="130"/>
        <v>0</v>
      </c>
      <c r="AN275">
        <f t="shared" si="130"/>
        <v>-1.2909944487358056</v>
      </c>
      <c r="AO275">
        <f t="shared" si="130"/>
        <v>0</v>
      </c>
      <c r="AP275">
        <f t="shared" si="130"/>
        <v>0</v>
      </c>
      <c r="AQ275">
        <f t="shared" si="130"/>
        <v>0</v>
      </c>
      <c r="AR275">
        <f t="shared" si="130"/>
        <v>0</v>
      </c>
      <c r="AS275">
        <f t="shared" si="130"/>
        <v>1.2909944487358056</v>
      </c>
      <c r="AT275">
        <f t="shared" si="161"/>
        <v>-1.2909944487358056</v>
      </c>
      <c r="AV275">
        <f t="shared" si="140"/>
        <v>0</v>
      </c>
      <c r="AW275">
        <f t="shared" si="141"/>
        <v>0</v>
      </c>
      <c r="AX275">
        <f t="shared" si="142"/>
        <v>0</v>
      </c>
      <c r="AY275">
        <f t="shared" si="143"/>
        <v>0</v>
      </c>
      <c r="AZ275">
        <f t="shared" si="144"/>
        <v>-1.2651201921276496</v>
      </c>
      <c r="BA275">
        <f t="shared" si="145"/>
        <v>0</v>
      </c>
      <c r="BB275">
        <f t="shared" si="146"/>
        <v>0</v>
      </c>
      <c r="BC275">
        <f t="shared" si="147"/>
        <v>0</v>
      </c>
      <c r="BD275">
        <f t="shared" si="148"/>
        <v>0</v>
      </c>
      <c r="BE275">
        <f t="shared" si="149"/>
        <v>0</v>
      </c>
      <c r="BF275">
        <f t="shared" si="150"/>
        <v>0</v>
      </c>
      <c r="BG275">
        <f t="shared" si="151"/>
        <v>0</v>
      </c>
      <c r="BH275">
        <f t="shared" si="152"/>
        <v>0</v>
      </c>
      <c r="BI275">
        <f t="shared" si="153"/>
        <v>0</v>
      </c>
      <c r="BJ275">
        <f t="shared" si="154"/>
        <v>1.2651201921276496</v>
      </c>
      <c r="BK275">
        <f t="shared" si="155"/>
        <v>0</v>
      </c>
      <c r="BL275">
        <f t="shared" si="156"/>
        <v>0</v>
      </c>
      <c r="BM275">
        <f t="shared" si="157"/>
        <v>0</v>
      </c>
      <c r="BN275">
        <f t="shared" si="158"/>
        <v>0</v>
      </c>
      <c r="BO275">
        <f t="shared" si="159"/>
        <v>-1.2651201921276496</v>
      </c>
      <c r="BP275">
        <f t="shared" si="160"/>
        <v>-0.9200874124564723</v>
      </c>
      <c r="BR275">
        <f t="shared" si="137"/>
        <v>-2.185207604584122</v>
      </c>
      <c r="BS275">
        <f t="shared" si="138"/>
        <v>4.358898943540674</v>
      </c>
      <c r="BT275">
        <f t="shared" si="139"/>
        <v>3.1622776601683791</v>
      </c>
      <c r="BU275">
        <f t="shared" si="134"/>
        <v>-0.15853162186855699</v>
      </c>
    </row>
    <row r="276" spans="1:73" hidden="1" x14ac:dyDescent="0.15">
      <c r="A276" s="35" t="s">
        <v>473</v>
      </c>
      <c r="B276" s="35"/>
      <c r="C276" s="35">
        <v>5</v>
      </c>
      <c r="D276" s="35"/>
      <c r="E276" s="35">
        <v>3</v>
      </c>
      <c r="F276" s="35"/>
      <c r="G276" s="35"/>
      <c r="H276" s="35"/>
      <c r="I276" s="35"/>
      <c r="J276" s="35"/>
      <c r="K276" s="35"/>
      <c r="L276" s="35"/>
      <c r="M276" s="35"/>
      <c r="N276" s="35"/>
      <c r="O276" s="35">
        <v>3</v>
      </c>
      <c r="P276" s="35">
        <v>3</v>
      </c>
      <c r="Q276" s="35">
        <v>4</v>
      </c>
      <c r="R276" s="35"/>
      <c r="S276" s="35">
        <v>5</v>
      </c>
      <c r="T276" s="35">
        <v>5</v>
      </c>
      <c r="U276" s="35"/>
      <c r="V276" s="35">
        <v>5</v>
      </c>
      <c r="W276">
        <f t="shared" si="135"/>
        <v>4.125</v>
      </c>
      <c r="X276">
        <f t="shared" si="136"/>
        <v>0.92702481088695787</v>
      </c>
      <c r="Z276">
        <f t="shared" si="163"/>
        <v>0</v>
      </c>
      <c r="AA276">
        <f t="shared" si="163"/>
        <v>0.94387980744853894</v>
      </c>
      <c r="AB276">
        <f t="shared" si="163"/>
        <v>0</v>
      </c>
      <c r="AC276">
        <f t="shared" si="163"/>
        <v>-1.2135597524338357</v>
      </c>
      <c r="AD276">
        <f t="shared" si="163"/>
        <v>0</v>
      </c>
      <c r="AE276">
        <f t="shared" si="163"/>
        <v>0</v>
      </c>
      <c r="AF276">
        <f t="shared" si="163"/>
        <v>0</v>
      </c>
      <c r="AG276">
        <f t="shared" si="162"/>
        <v>0</v>
      </c>
      <c r="AH276">
        <f t="shared" si="132"/>
        <v>0</v>
      </c>
      <c r="AI276">
        <f t="shared" si="132"/>
        <v>0</v>
      </c>
      <c r="AJ276">
        <f t="shared" si="132"/>
        <v>0</v>
      </c>
      <c r="AK276">
        <f t="shared" si="132"/>
        <v>0</v>
      </c>
      <c r="AL276">
        <f t="shared" si="132"/>
        <v>0</v>
      </c>
      <c r="AM276">
        <f t="shared" si="130"/>
        <v>-1.2135597524338357</v>
      </c>
      <c r="AN276">
        <f t="shared" si="130"/>
        <v>-1.2135597524338357</v>
      </c>
      <c r="AO276">
        <f t="shared" si="130"/>
        <v>-0.13483997249264842</v>
      </c>
      <c r="AP276">
        <f t="shared" si="130"/>
        <v>0</v>
      </c>
      <c r="AQ276">
        <f t="shared" si="130"/>
        <v>0.94387980744853894</v>
      </c>
      <c r="AR276">
        <f t="shared" si="130"/>
        <v>0.94387980744853894</v>
      </c>
      <c r="AS276">
        <f t="shared" si="130"/>
        <v>0</v>
      </c>
      <c r="AT276">
        <f t="shared" si="161"/>
        <v>0.94387980744853894</v>
      </c>
      <c r="AV276">
        <f t="shared" si="140"/>
        <v>0</v>
      </c>
      <c r="AW276">
        <f t="shared" si="141"/>
        <v>-0.92496246170077401</v>
      </c>
      <c r="AX276">
        <f t="shared" si="142"/>
        <v>0</v>
      </c>
      <c r="AY276">
        <f t="shared" si="143"/>
        <v>1.189237450758138</v>
      </c>
      <c r="AZ276">
        <f t="shared" si="144"/>
        <v>0</v>
      </c>
      <c r="BA276">
        <f t="shared" si="145"/>
        <v>0</v>
      </c>
      <c r="BB276">
        <f t="shared" si="146"/>
        <v>0</v>
      </c>
      <c r="BC276">
        <f t="shared" si="147"/>
        <v>0</v>
      </c>
      <c r="BD276">
        <f t="shared" si="148"/>
        <v>0</v>
      </c>
      <c r="BE276">
        <f t="shared" si="149"/>
        <v>0</v>
      </c>
      <c r="BF276">
        <f t="shared" si="150"/>
        <v>0</v>
      </c>
      <c r="BG276">
        <f t="shared" si="151"/>
        <v>0</v>
      </c>
      <c r="BH276">
        <f t="shared" si="152"/>
        <v>0</v>
      </c>
      <c r="BI276">
        <f t="shared" si="153"/>
        <v>-2.9190373791336111</v>
      </c>
      <c r="BJ276">
        <f t="shared" si="154"/>
        <v>1.189237450758138</v>
      </c>
      <c r="BK276">
        <f t="shared" si="155"/>
        <v>0.13213749452868201</v>
      </c>
      <c r="BL276">
        <f t="shared" si="156"/>
        <v>0</v>
      </c>
      <c r="BM276">
        <f t="shared" si="157"/>
        <v>0.6726999721460174</v>
      </c>
      <c r="BN276">
        <f t="shared" si="158"/>
        <v>-0.92496246170077401</v>
      </c>
      <c r="BO276">
        <f t="shared" si="159"/>
        <v>0</v>
      </c>
      <c r="BP276">
        <f t="shared" si="160"/>
        <v>0.6726999721460174</v>
      </c>
      <c r="BR276">
        <f t="shared" si="137"/>
        <v>-0.91294996219816649</v>
      </c>
      <c r="BS276">
        <f t="shared" si="138"/>
        <v>4.358898943540674</v>
      </c>
      <c r="BT276">
        <f t="shared" si="139"/>
        <v>2.8284271247461898</v>
      </c>
      <c r="BU276">
        <f t="shared" si="134"/>
        <v>-7.4050020144531242E-2</v>
      </c>
    </row>
    <row r="277" spans="1:73" hidden="1" x14ac:dyDescent="0.15">
      <c r="A277" s="35" t="s">
        <v>474</v>
      </c>
      <c r="B277" s="35">
        <v>4</v>
      </c>
      <c r="C277" s="35"/>
      <c r="D277" s="35">
        <v>5</v>
      </c>
      <c r="E277" s="35"/>
      <c r="F277" s="35"/>
      <c r="G277" s="35"/>
      <c r="H277" s="35"/>
      <c r="I277" s="35">
        <v>3</v>
      </c>
      <c r="J277" s="35"/>
      <c r="K277" s="35"/>
      <c r="L277" s="35"/>
      <c r="M277" s="35"/>
      <c r="N277" s="35"/>
      <c r="O277" s="35"/>
      <c r="P277" s="35">
        <v>4</v>
      </c>
      <c r="Q277" s="35">
        <v>3</v>
      </c>
      <c r="R277" s="35"/>
      <c r="S277" s="35"/>
      <c r="T277" s="35"/>
      <c r="U277" s="35">
        <v>4</v>
      </c>
      <c r="V277" s="35"/>
      <c r="W277">
        <f t="shared" si="135"/>
        <v>3.8333333333333335</v>
      </c>
      <c r="X277">
        <f t="shared" si="136"/>
        <v>0.68718427093627676</v>
      </c>
      <c r="Z277">
        <f t="shared" si="163"/>
        <v>0.24253562503633275</v>
      </c>
      <c r="AA277">
        <f t="shared" si="163"/>
        <v>0</v>
      </c>
      <c r="AB277">
        <f t="shared" si="163"/>
        <v>1.6977493752543307</v>
      </c>
      <c r="AC277">
        <f t="shared" si="163"/>
        <v>0</v>
      </c>
      <c r="AD277">
        <f t="shared" si="163"/>
        <v>0</v>
      </c>
      <c r="AE277">
        <f t="shared" si="163"/>
        <v>0</v>
      </c>
      <c r="AF277">
        <f t="shared" si="163"/>
        <v>0</v>
      </c>
      <c r="AG277">
        <f t="shared" si="162"/>
        <v>-1.2126781251816652</v>
      </c>
      <c r="AH277">
        <f t="shared" si="132"/>
        <v>0</v>
      </c>
      <c r="AI277">
        <f t="shared" si="132"/>
        <v>0</v>
      </c>
      <c r="AJ277">
        <f t="shared" si="132"/>
        <v>0</v>
      </c>
      <c r="AK277">
        <f t="shared" si="132"/>
        <v>0</v>
      </c>
      <c r="AL277">
        <f t="shared" si="132"/>
        <v>0</v>
      </c>
      <c r="AM277">
        <f t="shared" si="130"/>
        <v>0</v>
      </c>
      <c r="AN277">
        <f t="shared" si="130"/>
        <v>0.24253562503633275</v>
      </c>
      <c r="AO277">
        <f t="shared" si="130"/>
        <v>-1.2126781251816652</v>
      </c>
      <c r="AP277">
        <f t="shared" si="130"/>
        <v>0</v>
      </c>
      <c r="AQ277">
        <f t="shared" si="130"/>
        <v>0</v>
      </c>
      <c r="AR277">
        <f t="shared" si="130"/>
        <v>0</v>
      </c>
      <c r="AS277">
        <f t="shared" si="130"/>
        <v>0.24253562503633275</v>
      </c>
      <c r="AT277">
        <f t="shared" si="161"/>
        <v>0</v>
      </c>
      <c r="AV277">
        <f t="shared" si="140"/>
        <v>0.17285432628057701</v>
      </c>
      <c r="AW277">
        <f t="shared" si="141"/>
        <v>0</v>
      </c>
      <c r="AX277">
        <f t="shared" si="142"/>
        <v>0</v>
      </c>
      <c r="AY277">
        <f t="shared" si="143"/>
        <v>0</v>
      </c>
      <c r="AZ277">
        <f t="shared" si="144"/>
        <v>0</v>
      </c>
      <c r="BA277">
        <f t="shared" si="145"/>
        <v>0</v>
      </c>
      <c r="BB277">
        <f t="shared" si="146"/>
        <v>0</v>
      </c>
      <c r="BC277">
        <f t="shared" si="147"/>
        <v>-0.8642716314028861</v>
      </c>
      <c r="BD277">
        <f t="shared" si="148"/>
        <v>0</v>
      </c>
      <c r="BE277">
        <f t="shared" si="149"/>
        <v>0</v>
      </c>
      <c r="BF277">
        <f t="shared" si="150"/>
        <v>0</v>
      </c>
      <c r="BG277">
        <f t="shared" si="151"/>
        <v>0</v>
      </c>
      <c r="BH277">
        <f t="shared" si="152"/>
        <v>0</v>
      </c>
      <c r="BI277">
        <f t="shared" si="153"/>
        <v>0</v>
      </c>
      <c r="BJ277">
        <f t="shared" si="154"/>
        <v>-0.23767469863579341</v>
      </c>
      <c r="BK277">
        <f t="shared" si="155"/>
        <v>1.1883734931789685</v>
      </c>
      <c r="BL277">
        <f t="shared" si="156"/>
        <v>0</v>
      </c>
      <c r="BM277">
        <f t="shared" si="157"/>
        <v>0</v>
      </c>
      <c r="BN277">
        <f t="shared" si="158"/>
        <v>0</v>
      </c>
      <c r="BO277">
        <f t="shared" si="159"/>
        <v>-0.23767469863579341</v>
      </c>
      <c r="BP277">
        <f t="shared" si="160"/>
        <v>0</v>
      </c>
      <c r="BR277">
        <f t="shared" si="137"/>
        <v>2.1606790785072522E-2</v>
      </c>
      <c r="BS277">
        <f t="shared" si="138"/>
        <v>4.358898943540674</v>
      </c>
      <c r="BT277">
        <f t="shared" si="139"/>
        <v>2.4494897427831783</v>
      </c>
      <c r="BU277">
        <f t="shared" si="134"/>
        <v>2.0236613683113011E-3</v>
      </c>
    </row>
    <row r="278" spans="1:73" hidden="1" x14ac:dyDescent="0.15">
      <c r="A278" s="35" t="s">
        <v>475</v>
      </c>
      <c r="B278" s="35">
        <v>4</v>
      </c>
      <c r="C278" s="35">
        <v>5</v>
      </c>
      <c r="D278" s="35">
        <v>5</v>
      </c>
      <c r="E278" s="35">
        <v>4</v>
      </c>
      <c r="F278" s="35">
        <v>5</v>
      </c>
      <c r="G278" s="35"/>
      <c r="H278" s="35"/>
      <c r="I278" s="35">
        <v>5</v>
      </c>
      <c r="J278" s="35"/>
      <c r="K278" s="35">
        <v>5</v>
      </c>
      <c r="L278" s="35">
        <v>3</v>
      </c>
      <c r="M278" s="35"/>
      <c r="N278" s="35">
        <v>4</v>
      </c>
      <c r="O278" s="35"/>
      <c r="P278" s="35">
        <v>4</v>
      </c>
      <c r="Q278" s="35">
        <v>5</v>
      </c>
      <c r="R278" s="35">
        <v>5</v>
      </c>
      <c r="S278" s="35">
        <v>5</v>
      </c>
      <c r="T278" s="35">
        <v>5</v>
      </c>
      <c r="U278" s="35"/>
      <c r="V278" s="35">
        <v>4</v>
      </c>
      <c r="W278">
        <f t="shared" si="135"/>
        <v>4.5333333333333332</v>
      </c>
      <c r="X278">
        <f t="shared" si="136"/>
        <v>0.6182412330330469</v>
      </c>
      <c r="Z278">
        <f t="shared" si="163"/>
        <v>-0.86266218562750718</v>
      </c>
      <c r="AA278">
        <f t="shared" si="163"/>
        <v>0.75482941242406909</v>
      </c>
      <c r="AB278">
        <f t="shared" si="163"/>
        <v>0.75482941242406909</v>
      </c>
      <c r="AC278">
        <f t="shared" si="163"/>
        <v>-0.86266218562750718</v>
      </c>
      <c r="AD278">
        <f t="shared" si="163"/>
        <v>0.75482941242406909</v>
      </c>
      <c r="AE278">
        <f t="shared" si="163"/>
        <v>0</v>
      </c>
      <c r="AF278">
        <f t="shared" si="163"/>
        <v>0</v>
      </c>
      <c r="AG278">
        <f t="shared" si="162"/>
        <v>0.75482941242406909</v>
      </c>
      <c r="AH278">
        <f t="shared" si="132"/>
        <v>0</v>
      </c>
      <c r="AI278">
        <f t="shared" si="132"/>
        <v>0.75482941242406909</v>
      </c>
      <c r="AJ278">
        <f t="shared" si="132"/>
        <v>-2.4801537836790835</v>
      </c>
      <c r="AK278">
        <f t="shared" si="132"/>
        <v>0</v>
      </c>
      <c r="AL278">
        <f t="shared" si="132"/>
        <v>-0.86266218562750718</v>
      </c>
      <c r="AM278">
        <f t="shared" si="130"/>
        <v>0</v>
      </c>
      <c r="AN278">
        <f t="shared" si="130"/>
        <v>-0.86266218562750718</v>
      </c>
      <c r="AO278">
        <f t="shared" si="130"/>
        <v>0.75482941242406909</v>
      </c>
      <c r="AP278">
        <f t="shared" si="130"/>
        <v>0.75482941242406909</v>
      </c>
      <c r="AQ278">
        <f t="shared" si="130"/>
        <v>0.75482941242406909</v>
      </c>
      <c r="AR278">
        <f t="shared" si="130"/>
        <v>0.75482941242406909</v>
      </c>
      <c r="AS278">
        <f t="shared" si="130"/>
        <v>0</v>
      </c>
      <c r="AT278">
        <f t="shared" si="161"/>
        <v>-0.86266218562750718</v>
      </c>
      <c r="AV278">
        <f t="shared" si="140"/>
        <v>-0.61481644555118387</v>
      </c>
      <c r="AW278">
        <f t="shared" si="141"/>
        <v>-0.73970103605376847</v>
      </c>
      <c r="AX278">
        <f t="shared" si="142"/>
        <v>0</v>
      </c>
      <c r="AY278">
        <f t="shared" si="143"/>
        <v>0.84537261263287788</v>
      </c>
      <c r="AZ278">
        <f t="shared" si="144"/>
        <v>-0.73970103605376847</v>
      </c>
      <c r="BA278">
        <f t="shared" si="145"/>
        <v>0</v>
      </c>
      <c r="BB278">
        <f t="shared" si="146"/>
        <v>0</v>
      </c>
      <c r="BC278">
        <f t="shared" si="147"/>
        <v>0.53796438985728612</v>
      </c>
      <c r="BD278">
        <f t="shared" si="148"/>
        <v>0</v>
      </c>
      <c r="BE278">
        <f t="shared" si="149"/>
        <v>-0.73970103605376847</v>
      </c>
      <c r="BF278">
        <f t="shared" si="150"/>
        <v>-1.7675972809596538</v>
      </c>
      <c r="BG278">
        <f t="shared" si="151"/>
        <v>0</v>
      </c>
      <c r="BH278">
        <f t="shared" si="152"/>
        <v>0</v>
      </c>
      <c r="BI278">
        <f t="shared" si="153"/>
        <v>0</v>
      </c>
      <c r="BJ278">
        <f t="shared" si="154"/>
        <v>0.84537261263287788</v>
      </c>
      <c r="BK278">
        <f t="shared" si="155"/>
        <v>-0.73970103605376847</v>
      </c>
      <c r="BL278">
        <f t="shared" si="156"/>
        <v>0.53796438985728612</v>
      </c>
      <c r="BM278">
        <f t="shared" si="157"/>
        <v>0.53796438985728612</v>
      </c>
      <c r="BN278">
        <f t="shared" si="158"/>
        <v>-0.73970103605376847</v>
      </c>
      <c r="BO278">
        <f t="shared" si="159"/>
        <v>0</v>
      </c>
      <c r="BP278">
        <f t="shared" si="160"/>
        <v>-0.61481644555118387</v>
      </c>
      <c r="BR278">
        <f t="shared" si="137"/>
        <v>-3.3910969574932501</v>
      </c>
      <c r="BS278">
        <f t="shared" si="138"/>
        <v>4.358898943540674</v>
      </c>
      <c r="BT278">
        <f t="shared" si="139"/>
        <v>3.8729833462074166</v>
      </c>
      <c r="BU278">
        <f t="shared" si="134"/>
        <v>-0.2008712477143399</v>
      </c>
    </row>
    <row r="279" spans="1:73" hidden="1" x14ac:dyDescent="0.15">
      <c r="A279" s="35" t="s">
        <v>476</v>
      </c>
      <c r="B279" s="35"/>
      <c r="C279" s="35">
        <v>4</v>
      </c>
      <c r="D279" s="35">
        <v>5</v>
      </c>
      <c r="E279" s="35">
        <v>4</v>
      </c>
      <c r="F279" s="35">
        <v>4</v>
      </c>
      <c r="G279" s="35">
        <v>4</v>
      </c>
      <c r="H279" s="35"/>
      <c r="I279" s="35"/>
      <c r="J279" s="35">
        <v>4</v>
      </c>
      <c r="K279" s="35"/>
      <c r="L279" s="35">
        <v>3</v>
      </c>
      <c r="M279" s="35"/>
      <c r="N279" s="35">
        <v>4</v>
      </c>
      <c r="O279" s="35"/>
      <c r="P279" s="35"/>
      <c r="Q279" s="35">
        <v>5</v>
      </c>
      <c r="R279" s="35"/>
      <c r="S279" s="35"/>
      <c r="T279" s="35"/>
      <c r="U279" s="35">
        <v>5</v>
      </c>
      <c r="V279" s="35"/>
      <c r="W279">
        <f t="shared" si="135"/>
        <v>4.2</v>
      </c>
      <c r="X279">
        <f t="shared" si="136"/>
        <v>0.6</v>
      </c>
      <c r="Z279">
        <f t="shared" si="163"/>
        <v>0</v>
      </c>
      <c r="AA279">
        <f t="shared" si="163"/>
        <v>-0.33333333333333365</v>
      </c>
      <c r="AB279">
        <f t="shared" si="163"/>
        <v>1.333333333333333</v>
      </c>
      <c r="AC279">
        <f t="shared" si="163"/>
        <v>-0.33333333333333365</v>
      </c>
      <c r="AD279">
        <f t="shared" si="163"/>
        <v>-0.33333333333333365</v>
      </c>
      <c r="AE279">
        <f t="shared" si="163"/>
        <v>-0.33333333333333365</v>
      </c>
      <c r="AF279">
        <f t="shared" si="163"/>
        <v>0</v>
      </c>
      <c r="AG279">
        <f t="shared" si="162"/>
        <v>0</v>
      </c>
      <c r="AH279">
        <f t="shared" si="132"/>
        <v>-0.33333333333333365</v>
      </c>
      <c r="AI279">
        <f t="shared" si="132"/>
        <v>0</v>
      </c>
      <c r="AJ279">
        <f t="shared" si="132"/>
        <v>-2.0000000000000004</v>
      </c>
      <c r="AK279">
        <f t="shared" si="132"/>
        <v>0</v>
      </c>
      <c r="AL279">
        <f t="shared" si="132"/>
        <v>-0.33333333333333365</v>
      </c>
      <c r="AM279">
        <f t="shared" si="130"/>
        <v>0</v>
      </c>
      <c r="AN279">
        <f t="shared" si="130"/>
        <v>0</v>
      </c>
      <c r="AO279">
        <f t="shared" si="130"/>
        <v>1.333333333333333</v>
      </c>
      <c r="AP279">
        <f t="shared" si="130"/>
        <v>0</v>
      </c>
      <c r="AQ279">
        <f t="shared" si="130"/>
        <v>0</v>
      </c>
      <c r="AR279">
        <f t="shared" si="130"/>
        <v>0</v>
      </c>
      <c r="AS279">
        <f t="shared" si="130"/>
        <v>1.333333333333333</v>
      </c>
      <c r="AT279">
        <f t="shared" si="161"/>
        <v>0</v>
      </c>
      <c r="AV279">
        <f t="shared" si="140"/>
        <v>0</v>
      </c>
      <c r="AW279">
        <f t="shared" si="141"/>
        <v>0.3266526290040746</v>
      </c>
      <c r="AX279">
        <f t="shared" si="142"/>
        <v>0</v>
      </c>
      <c r="AY279">
        <f t="shared" si="143"/>
        <v>0.3266526290040746</v>
      </c>
      <c r="AZ279">
        <f t="shared" si="144"/>
        <v>0.3266526290040746</v>
      </c>
      <c r="BA279">
        <f t="shared" si="145"/>
        <v>-0.23756554836659968</v>
      </c>
      <c r="BB279">
        <f t="shared" si="146"/>
        <v>0</v>
      </c>
      <c r="BC279">
        <f t="shared" si="147"/>
        <v>0</v>
      </c>
      <c r="BD279">
        <f t="shared" si="148"/>
        <v>-0.23756554836659968</v>
      </c>
      <c r="BE279">
        <f t="shared" si="149"/>
        <v>0</v>
      </c>
      <c r="BF279">
        <f t="shared" si="150"/>
        <v>-1.4253932901995969</v>
      </c>
      <c r="BG279">
        <f t="shared" si="151"/>
        <v>0</v>
      </c>
      <c r="BH279">
        <f t="shared" si="152"/>
        <v>0</v>
      </c>
      <c r="BI279">
        <f t="shared" si="153"/>
        <v>0</v>
      </c>
      <c r="BJ279">
        <f t="shared" si="154"/>
        <v>0</v>
      </c>
      <c r="BK279">
        <f t="shared" si="155"/>
        <v>-1.3066105160162969</v>
      </c>
      <c r="BL279">
        <f t="shared" si="156"/>
        <v>0</v>
      </c>
      <c r="BM279">
        <f t="shared" si="157"/>
        <v>0</v>
      </c>
      <c r="BN279">
        <f t="shared" si="158"/>
        <v>0</v>
      </c>
      <c r="BO279">
        <f t="shared" si="159"/>
        <v>-1.3066105160162969</v>
      </c>
      <c r="BP279">
        <f t="shared" si="160"/>
        <v>0</v>
      </c>
      <c r="BR279">
        <f t="shared" si="137"/>
        <v>-3.5337875319531662</v>
      </c>
      <c r="BS279">
        <f t="shared" si="138"/>
        <v>4.358898943540674</v>
      </c>
      <c r="BT279">
        <f t="shared" si="139"/>
        <v>3.1622776601683795</v>
      </c>
      <c r="BU279">
        <f t="shared" si="134"/>
        <v>-0.25636789273668958</v>
      </c>
    </row>
    <row r="280" spans="1:73" hidden="1" x14ac:dyDescent="0.15">
      <c r="A280" s="35" t="s">
        <v>477</v>
      </c>
      <c r="B280" s="35">
        <v>3</v>
      </c>
      <c r="C280" s="35">
        <v>5</v>
      </c>
      <c r="D280" s="35">
        <v>5</v>
      </c>
      <c r="E280" s="35">
        <v>5</v>
      </c>
      <c r="F280" s="35"/>
      <c r="G280" s="35"/>
      <c r="H280" s="35">
        <v>2</v>
      </c>
      <c r="I280" s="35">
        <v>3</v>
      </c>
      <c r="J280" s="35"/>
      <c r="K280" s="35"/>
      <c r="L280" s="35"/>
      <c r="M280" s="35"/>
      <c r="N280" s="35">
        <v>5</v>
      </c>
      <c r="O280" s="35">
        <v>4</v>
      </c>
      <c r="P280" s="35">
        <v>2</v>
      </c>
      <c r="Q280" s="35">
        <v>4</v>
      </c>
      <c r="R280" s="35"/>
      <c r="S280" s="35">
        <v>4</v>
      </c>
      <c r="T280" s="35">
        <v>3</v>
      </c>
      <c r="U280" s="35">
        <v>5</v>
      </c>
      <c r="V280" s="35">
        <v>5</v>
      </c>
      <c r="W280">
        <f t="shared" si="135"/>
        <v>3.9285714285714284</v>
      </c>
      <c r="X280">
        <f t="shared" si="136"/>
        <v>1.0996288798814751</v>
      </c>
      <c r="Z280">
        <f t="shared" si="163"/>
        <v>-0.84444074320012008</v>
      </c>
      <c r="AA280">
        <f t="shared" si="163"/>
        <v>0.97435470369244659</v>
      </c>
      <c r="AB280">
        <f t="shared" si="163"/>
        <v>0.97435470369244659</v>
      </c>
      <c r="AC280">
        <f t="shared" si="163"/>
        <v>0.97435470369244659</v>
      </c>
      <c r="AD280">
        <f t="shared" si="163"/>
        <v>0</v>
      </c>
      <c r="AE280">
        <f t="shared" si="163"/>
        <v>0</v>
      </c>
      <c r="AF280">
        <f t="shared" si="163"/>
        <v>-1.7538384666464035</v>
      </c>
      <c r="AG280">
        <f t="shared" si="162"/>
        <v>-0.84444074320012008</v>
      </c>
      <c r="AH280">
        <f t="shared" si="132"/>
        <v>0</v>
      </c>
      <c r="AI280">
        <f t="shared" si="132"/>
        <v>0</v>
      </c>
      <c r="AJ280">
        <f t="shared" si="132"/>
        <v>0</v>
      </c>
      <c r="AK280">
        <f t="shared" si="132"/>
        <v>0</v>
      </c>
      <c r="AL280">
        <f t="shared" si="132"/>
        <v>0.97435470369244659</v>
      </c>
      <c r="AM280">
        <f t="shared" si="130"/>
        <v>6.4956980246163268E-2</v>
      </c>
      <c r="AN280">
        <f t="shared" si="130"/>
        <v>-1.7538384666464035</v>
      </c>
      <c r="AO280">
        <f t="shared" si="130"/>
        <v>6.4956980246163268E-2</v>
      </c>
      <c r="AP280">
        <f t="shared" si="130"/>
        <v>0</v>
      </c>
      <c r="AQ280">
        <f t="shared" si="130"/>
        <v>6.4956980246163268E-2</v>
      </c>
      <c r="AR280">
        <f t="shared" si="130"/>
        <v>-0.84444074320012008</v>
      </c>
      <c r="AS280">
        <f t="shared" si="130"/>
        <v>0.97435470369244659</v>
      </c>
      <c r="AT280">
        <f t="shared" si="161"/>
        <v>0.97435470369244659</v>
      </c>
      <c r="AV280">
        <f t="shared" si="140"/>
        <v>-0.60183008466430599</v>
      </c>
      <c r="AW280">
        <f t="shared" si="141"/>
        <v>-0.95482657663087045</v>
      </c>
      <c r="AX280">
        <f t="shared" si="142"/>
        <v>0</v>
      </c>
      <c r="AY280">
        <f t="shared" si="143"/>
        <v>-0.95482657663087045</v>
      </c>
      <c r="AZ280">
        <f t="shared" si="144"/>
        <v>0</v>
      </c>
      <c r="BA280">
        <f t="shared" si="145"/>
        <v>0</v>
      </c>
      <c r="BB280">
        <f t="shared" si="146"/>
        <v>1.7186878379355666</v>
      </c>
      <c r="BC280">
        <f t="shared" si="147"/>
        <v>-0.60183008466430599</v>
      </c>
      <c r="BD280">
        <f t="shared" si="148"/>
        <v>0</v>
      </c>
      <c r="BE280">
        <f t="shared" si="149"/>
        <v>0</v>
      </c>
      <c r="BF280">
        <f t="shared" si="150"/>
        <v>0</v>
      </c>
      <c r="BG280">
        <f t="shared" si="151"/>
        <v>0</v>
      </c>
      <c r="BH280">
        <f t="shared" si="152"/>
        <v>0</v>
      </c>
      <c r="BI280">
        <f t="shared" si="153"/>
        <v>0.15624434890323372</v>
      </c>
      <c r="BJ280">
        <f t="shared" si="154"/>
        <v>1.7186878379355666</v>
      </c>
      <c r="BK280">
        <f t="shared" si="155"/>
        <v>-6.3655105108724852E-2</v>
      </c>
      <c r="BL280">
        <f t="shared" si="156"/>
        <v>0</v>
      </c>
      <c r="BM280">
        <f t="shared" si="157"/>
        <v>4.6294621897254432E-2</v>
      </c>
      <c r="BN280">
        <f t="shared" si="158"/>
        <v>0.82751636641342075</v>
      </c>
      <c r="BO280">
        <f t="shared" si="159"/>
        <v>-0.95482657663087045</v>
      </c>
      <c r="BP280">
        <f t="shared" si="160"/>
        <v>0.69441932845881482</v>
      </c>
      <c r="BR280">
        <f t="shared" si="137"/>
        <v>1.0300553372139083</v>
      </c>
      <c r="BS280">
        <f t="shared" si="138"/>
        <v>4.358898943540674</v>
      </c>
      <c r="BT280">
        <f t="shared" si="139"/>
        <v>3.7416573867739418</v>
      </c>
      <c r="BU280">
        <f t="shared" si="134"/>
        <v>6.3156744909229928E-2</v>
      </c>
    </row>
    <row r="281" spans="1:73" hidden="1" x14ac:dyDescent="0.15">
      <c r="A281" s="35" t="s">
        <v>478</v>
      </c>
      <c r="B281" s="35"/>
      <c r="C281" s="35">
        <v>5</v>
      </c>
      <c r="D281" s="35"/>
      <c r="E281" s="35">
        <v>5</v>
      </c>
      <c r="F281" s="35"/>
      <c r="G281" s="35"/>
      <c r="H281" s="35"/>
      <c r="I281" s="35">
        <v>4</v>
      </c>
      <c r="J281" s="35"/>
      <c r="K281" s="35"/>
      <c r="L281" s="35"/>
      <c r="M281" s="35"/>
      <c r="N281" s="35">
        <v>5</v>
      </c>
      <c r="O281" s="35"/>
      <c r="P281" s="35">
        <v>5</v>
      </c>
      <c r="Q281" s="35">
        <v>5</v>
      </c>
      <c r="R281" s="35"/>
      <c r="S281" s="35"/>
      <c r="T281" s="35">
        <v>5</v>
      </c>
      <c r="U281" s="35">
        <v>5</v>
      </c>
      <c r="V281" s="35">
        <v>5</v>
      </c>
      <c r="W281">
        <f t="shared" si="135"/>
        <v>4.8888888888888893</v>
      </c>
      <c r="X281">
        <f t="shared" si="136"/>
        <v>0.31426968052735449</v>
      </c>
      <c r="Z281">
        <f t="shared" si="163"/>
        <v>0</v>
      </c>
      <c r="AA281">
        <f t="shared" si="163"/>
        <v>0.35355339059327245</v>
      </c>
      <c r="AB281">
        <f t="shared" si="163"/>
        <v>0</v>
      </c>
      <c r="AC281">
        <f t="shared" si="163"/>
        <v>0.35355339059327245</v>
      </c>
      <c r="AD281">
        <f t="shared" si="163"/>
        <v>0</v>
      </c>
      <c r="AE281">
        <f t="shared" si="163"/>
        <v>0</v>
      </c>
      <c r="AF281">
        <f t="shared" si="163"/>
        <v>0</v>
      </c>
      <c r="AG281">
        <f t="shared" si="162"/>
        <v>-2.8284271247461912</v>
      </c>
      <c r="AH281">
        <f t="shared" si="132"/>
        <v>0</v>
      </c>
      <c r="AI281">
        <f t="shared" si="132"/>
        <v>0</v>
      </c>
      <c r="AJ281">
        <f t="shared" si="132"/>
        <v>0</v>
      </c>
      <c r="AK281">
        <f t="shared" si="132"/>
        <v>0</v>
      </c>
      <c r="AL281">
        <f t="shared" si="132"/>
        <v>0.35355339059327245</v>
      </c>
      <c r="AM281">
        <f t="shared" si="130"/>
        <v>0</v>
      </c>
      <c r="AN281">
        <f t="shared" si="130"/>
        <v>0.35355339059327245</v>
      </c>
      <c r="AO281">
        <f t="shared" si="130"/>
        <v>0.35355339059327245</v>
      </c>
      <c r="AP281">
        <f t="shared" si="130"/>
        <v>0</v>
      </c>
      <c r="AQ281">
        <f t="shared" si="130"/>
        <v>0</v>
      </c>
      <c r="AR281">
        <f t="shared" si="130"/>
        <v>0.35355339059327245</v>
      </c>
      <c r="AS281">
        <f t="shared" si="130"/>
        <v>0.35355339059327245</v>
      </c>
      <c r="AT281">
        <f t="shared" si="161"/>
        <v>0.35355339059327245</v>
      </c>
      <c r="AV281">
        <f t="shared" si="140"/>
        <v>0</v>
      </c>
      <c r="AW281">
        <f t="shared" si="141"/>
        <v>-0.34646743359179039</v>
      </c>
      <c r="AX281">
        <f t="shared" si="142"/>
        <v>0</v>
      </c>
      <c r="AY281">
        <f t="shared" si="143"/>
        <v>-0.34646743359179039</v>
      </c>
      <c r="AZ281">
        <f t="shared" si="144"/>
        <v>0</v>
      </c>
      <c r="BA281">
        <f t="shared" si="145"/>
        <v>0</v>
      </c>
      <c r="BB281">
        <f t="shared" si="146"/>
        <v>0</v>
      </c>
      <c r="BC281">
        <f t="shared" si="147"/>
        <v>-2.0158105227158791</v>
      </c>
      <c r="BD281">
        <f t="shared" si="148"/>
        <v>0</v>
      </c>
      <c r="BE281">
        <f t="shared" si="149"/>
        <v>0</v>
      </c>
      <c r="BF281">
        <f t="shared" si="150"/>
        <v>0</v>
      </c>
      <c r="BG281">
        <f t="shared" si="151"/>
        <v>0</v>
      </c>
      <c r="BH281">
        <f t="shared" si="152"/>
        <v>0</v>
      </c>
      <c r="BI281">
        <f t="shared" si="153"/>
        <v>0</v>
      </c>
      <c r="BJ281">
        <f t="shared" si="154"/>
        <v>-0.34646743359179039</v>
      </c>
      <c r="BK281">
        <f t="shared" si="155"/>
        <v>-0.34646743359179039</v>
      </c>
      <c r="BL281">
        <f t="shared" si="156"/>
        <v>0</v>
      </c>
      <c r="BM281">
        <f t="shared" si="157"/>
        <v>0</v>
      </c>
      <c r="BN281">
        <f t="shared" si="158"/>
        <v>-0.34646743359179039</v>
      </c>
      <c r="BO281">
        <f t="shared" si="159"/>
        <v>-0.34646743359179039</v>
      </c>
      <c r="BP281">
        <f t="shared" si="160"/>
        <v>0.25197631533948389</v>
      </c>
      <c r="BR281">
        <f t="shared" si="137"/>
        <v>-3.8426388089271382</v>
      </c>
      <c r="BS281">
        <f t="shared" si="138"/>
        <v>4.358898943540674</v>
      </c>
      <c r="BT281">
        <f t="shared" si="139"/>
        <v>2.9999999999999987</v>
      </c>
      <c r="BU281">
        <f t="shared" si="134"/>
        <v>-0.29385393411650701</v>
      </c>
    </row>
    <row r="282" spans="1:73" hidden="1" x14ac:dyDescent="0.15">
      <c r="A282" s="35" t="s">
        <v>479</v>
      </c>
      <c r="B282" s="35">
        <v>5</v>
      </c>
      <c r="C282" s="35">
        <v>5</v>
      </c>
      <c r="D282" s="35"/>
      <c r="E282" s="35">
        <v>5</v>
      </c>
      <c r="F282" s="35">
        <v>5</v>
      </c>
      <c r="G282" s="35"/>
      <c r="H282" s="35">
        <v>5</v>
      </c>
      <c r="I282" s="35">
        <v>5</v>
      </c>
      <c r="J282" s="35"/>
      <c r="K282" s="35"/>
      <c r="L282" s="35"/>
      <c r="M282" s="35">
        <v>5</v>
      </c>
      <c r="N282" s="35"/>
      <c r="O282" s="31"/>
      <c r="P282" s="35">
        <v>4</v>
      </c>
      <c r="Q282" s="35">
        <v>5</v>
      </c>
      <c r="R282" s="35"/>
      <c r="S282" s="35"/>
      <c r="T282" s="35">
        <v>5</v>
      </c>
      <c r="U282" s="35">
        <v>3</v>
      </c>
      <c r="V282" s="35">
        <v>5</v>
      </c>
      <c r="W282">
        <f t="shared" si="135"/>
        <v>4.75</v>
      </c>
      <c r="X282">
        <f t="shared" si="136"/>
        <v>0.59511903571190417</v>
      </c>
      <c r="Z282">
        <f t="shared" si="163"/>
        <v>0.42008402520840293</v>
      </c>
      <c r="AA282">
        <f t="shared" si="163"/>
        <v>0.42008402520840293</v>
      </c>
      <c r="AB282">
        <f t="shared" si="163"/>
        <v>0</v>
      </c>
      <c r="AC282">
        <f t="shared" si="163"/>
        <v>0.42008402520840293</v>
      </c>
      <c r="AD282">
        <f t="shared" si="163"/>
        <v>0.42008402520840293</v>
      </c>
      <c r="AE282">
        <f t="shared" si="163"/>
        <v>0</v>
      </c>
      <c r="AF282">
        <f t="shared" si="163"/>
        <v>0.42008402520840293</v>
      </c>
      <c r="AG282">
        <f t="shared" si="162"/>
        <v>0.42008402520840293</v>
      </c>
      <c r="AH282">
        <f t="shared" si="132"/>
        <v>0</v>
      </c>
      <c r="AI282">
        <f t="shared" si="132"/>
        <v>0</v>
      </c>
      <c r="AJ282">
        <f t="shared" si="132"/>
        <v>0</v>
      </c>
      <c r="AK282">
        <f t="shared" si="132"/>
        <v>0.42008402520840293</v>
      </c>
      <c r="AL282">
        <f t="shared" si="132"/>
        <v>0</v>
      </c>
      <c r="AM282">
        <f t="shared" si="130"/>
        <v>0</v>
      </c>
      <c r="AN282">
        <f t="shared" si="130"/>
        <v>-1.2602520756252089</v>
      </c>
      <c r="AO282">
        <f t="shared" si="130"/>
        <v>0.42008402520840293</v>
      </c>
      <c r="AP282">
        <f t="shared" si="130"/>
        <v>0</v>
      </c>
      <c r="AQ282">
        <f t="shared" si="130"/>
        <v>0</v>
      </c>
      <c r="AR282">
        <f t="shared" si="130"/>
        <v>0.42008402520840293</v>
      </c>
      <c r="AS282">
        <f t="shared" si="130"/>
        <v>-2.9405881764588204</v>
      </c>
      <c r="AT282">
        <f t="shared" si="161"/>
        <v>0.42008402520840293</v>
      </c>
      <c r="AV282">
        <f t="shared" si="140"/>
        <v>0.29939247542604791</v>
      </c>
      <c r="AW282">
        <f t="shared" si="141"/>
        <v>-0.4116646537108159</v>
      </c>
      <c r="AX282">
        <f t="shared" si="142"/>
        <v>0</v>
      </c>
      <c r="AY282">
        <f t="shared" si="143"/>
        <v>-0.4116646537108159</v>
      </c>
      <c r="AZ282">
        <f t="shared" si="144"/>
        <v>-0.4116646537108159</v>
      </c>
      <c r="BA282">
        <f t="shared" si="145"/>
        <v>0</v>
      </c>
      <c r="BB282">
        <f t="shared" si="146"/>
        <v>-0.4116646537108159</v>
      </c>
      <c r="BC282">
        <f t="shared" si="147"/>
        <v>0.29939247542604791</v>
      </c>
      <c r="BD282">
        <f t="shared" si="148"/>
        <v>0</v>
      </c>
      <c r="BE282">
        <f t="shared" si="149"/>
        <v>0</v>
      </c>
      <c r="BF282">
        <f t="shared" si="150"/>
        <v>0</v>
      </c>
      <c r="BG282">
        <f t="shared" si="151"/>
        <v>0.29939247542604791</v>
      </c>
      <c r="BH282">
        <f t="shared" si="152"/>
        <v>0</v>
      </c>
      <c r="BI282">
        <f t="shared" si="153"/>
        <v>0</v>
      </c>
      <c r="BJ282">
        <f t="shared" si="154"/>
        <v>1.2349939611324479</v>
      </c>
      <c r="BK282">
        <f t="shared" si="155"/>
        <v>-0.4116646537108159</v>
      </c>
      <c r="BL282">
        <f t="shared" si="156"/>
        <v>0</v>
      </c>
      <c r="BM282">
        <f t="shared" si="157"/>
        <v>0</v>
      </c>
      <c r="BN282">
        <f t="shared" si="158"/>
        <v>-0.4116646537108159</v>
      </c>
      <c r="BO282">
        <f t="shared" si="159"/>
        <v>2.881652575975711</v>
      </c>
      <c r="BP282">
        <f t="shared" si="160"/>
        <v>0.29939247542604791</v>
      </c>
      <c r="BR282">
        <f t="shared" si="137"/>
        <v>2.8442285165474552</v>
      </c>
      <c r="BS282">
        <f t="shared" si="138"/>
        <v>4.358898943540674</v>
      </c>
      <c r="BT282">
        <f t="shared" si="139"/>
        <v>3.4641016151377544</v>
      </c>
      <c r="BU282">
        <f t="shared" si="134"/>
        <v>0.1883636350527107</v>
      </c>
    </row>
    <row r="283" spans="1:73" hidden="1" x14ac:dyDescent="0.15">
      <c r="A283" s="35" t="s">
        <v>480</v>
      </c>
      <c r="B283" s="35"/>
      <c r="C283" s="35">
        <v>5</v>
      </c>
      <c r="D283" s="35"/>
      <c r="E283" s="35">
        <v>5</v>
      </c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>
        <v>3</v>
      </c>
      <c r="U283" s="35">
        <v>5</v>
      </c>
      <c r="V283" s="35"/>
      <c r="W283">
        <f t="shared" si="135"/>
        <v>4.5</v>
      </c>
      <c r="X283">
        <f t="shared" si="136"/>
        <v>0.8660254037844386</v>
      </c>
      <c r="Z283">
        <f t="shared" si="163"/>
        <v>0</v>
      </c>
      <c r="AA283">
        <f t="shared" si="163"/>
        <v>0.57735026918962584</v>
      </c>
      <c r="AB283">
        <f t="shared" si="163"/>
        <v>0</v>
      </c>
      <c r="AC283">
        <f t="shared" si="163"/>
        <v>0.57735026918962584</v>
      </c>
      <c r="AD283">
        <f t="shared" si="163"/>
        <v>0</v>
      </c>
      <c r="AE283">
        <f t="shared" si="163"/>
        <v>0</v>
      </c>
      <c r="AF283">
        <f t="shared" si="163"/>
        <v>0</v>
      </c>
      <c r="AG283">
        <f t="shared" si="162"/>
        <v>0</v>
      </c>
      <c r="AH283">
        <f t="shared" si="132"/>
        <v>0</v>
      </c>
      <c r="AI283">
        <f t="shared" si="132"/>
        <v>0</v>
      </c>
      <c r="AJ283">
        <f t="shared" si="132"/>
        <v>0</v>
      </c>
      <c r="AK283">
        <f t="shared" si="132"/>
        <v>0</v>
      </c>
      <c r="AL283">
        <f t="shared" si="132"/>
        <v>0</v>
      </c>
      <c r="AM283">
        <f t="shared" si="130"/>
        <v>0</v>
      </c>
      <c r="AN283">
        <f t="shared" si="130"/>
        <v>0</v>
      </c>
      <c r="AO283">
        <f t="shared" si="130"/>
        <v>0</v>
      </c>
      <c r="AP283">
        <f t="shared" si="130"/>
        <v>0</v>
      </c>
      <c r="AQ283">
        <f t="shared" si="130"/>
        <v>0</v>
      </c>
      <c r="AR283">
        <f t="shared" si="130"/>
        <v>-1.7320508075688774</v>
      </c>
      <c r="AS283">
        <f t="shared" si="130"/>
        <v>0.57735026918962584</v>
      </c>
      <c r="AT283">
        <f t="shared" si="161"/>
        <v>0</v>
      </c>
      <c r="AV283">
        <f t="shared" si="140"/>
        <v>0</v>
      </c>
      <c r="AW283">
        <f t="shared" si="141"/>
        <v>-0.56577894986100385</v>
      </c>
      <c r="AX283">
        <f t="shared" si="142"/>
        <v>0</v>
      </c>
      <c r="AY283">
        <f t="shared" si="143"/>
        <v>-0.56577894986100385</v>
      </c>
      <c r="AZ283">
        <f t="shared" si="144"/>
        <v>0</v>
      </c>
      <c r="BA283">
        <f t="shared" si="145"/>
        <v>0</v>
      </c>
      <c r="BB283">
        <f t="shared" si="146"/>
        <v>0</v>
      </c>
      <c r="BC283">
        <f t="shared" si="147"/>
        <v>0</v>
      </c>
      <c r="BD283">
        <f t="shared" si="148"/>
        <v>0</v>
      </c>
      <c r="BE283">
        <f t="shared" si="149"/>
        <v>0</v>
      </c>
      <c r="BF283">
        <f t="shared" si="150"/>
        <v>0</v>
      </c>
      <c r="BG283">
        <f t="shared" si="151"/>
        <v>0</v>
      </c>
      <c r="BH283">
        <f t="shared" si="152"/>
        <v>0</v>
      </c>
      <c r="BI283">
        <f t="shared" si="153"/>
        <v>0</v>
      </c>
      <c r="BJ283">
        <f t="shared" si="154"/>
        <v>0</v>
      </c>
      <c r="BK283">
        <f t="shared" si="155"/>
        <v>0</v>
      </c>
      <c r="BL283">
        <f t="shared" si="156"/>
        <v>0</v>
      </c>
      <c r="BM283">
        <f t="shared" si="157"/>
        <v>0</v>
      </c>
      <c r="BN283">
        <f t="shared" si="158"/>
        <v>1.6973368495830112</v>
      </c>
      <c r="BO283">
        <f t="shared" si="159"/>
        <v>-0.56577894986100385</v>
      </c>
      <c r="BP283">
        <f t="shared" si="160"/>
        <v>0</v>
      </c>
      <c r="BR283">
        <f t="shared" si="137"/>
        <v>-3.3306690738754696E-16</v>
      </c>
      <c r="BS283">
        <f t="shared" si="138"/>
        <v>4.358898943540674</v>
      </c>
      <c r="BT283">
        <f t="shared" si="139"/>
        <v>2</v>
      </c>
      <c r="BU283">
        <f t="shared" si="134"/>
        <v>-3.8205394493156252E-17</v>
      </c>
    </row>
    <row r="284" spans="1:73" hidden="1" x14ac:dyDescent="0.15">
      <c r="A284" s="35" t="s">
        <v>481</v>
      </c>
      <c r="B284" s="35">
        <v>5</v>
      </c>
      <c r="C284" s="35">
        <v>4</v>
      </c>
      <c r="D284" s="35">
        <v>5</v>
      </c>
      <c r="E284" s="35">
        <v>4</v>
      </c>
      <c r="F284" s="35"/>
      <c r="G284" s="35"/>
      <c r="H284" s="35">
        <v>4</v>
      </c>
      <c r="I284" s="35">
        <v>4</v>
      </c>
      <c r="J284" s="35"/>
      <c r="K284" s="35"/>
      <c r="L284" s="35"/>
      <c r="M284" s="35"/>
      <c r="N284" s="35">
        <v>5</v>
      </c>
      <c r="O284" s="35">
        <v>4</v>
      </c>
      <c r="P284" s="35">
        <v>5</v>
      </c>
      <c r="Q284" s="35">
        <v>3</v>
      </c>
      <c r="R284" s="35"/>
      <c r="S284" s="35">
        <v>4</v>
      </c>
      <c r="T284" s="35">
        <v>4</v>
      </c>
      <c r="U284" s="35">
        <v>4</v>
      </c>
      <c r="V284" s="35">
        <v>5</v>
      </c>
      <c r="W284">
        <f t="shared" si="135"/>
        <v>4.2857142857142856</v>
      </c>
      <c r="X284">
        <f t="shared" si="136"/>
        <v>0.58901508937395153</v>
      </c>
      <c r="Z284">
        <f t="shared" si="163"/>
        <v>1.212678125181665</v>
      </c>
      <c r="AA284">
        <f t="shared" si="163"/>
        <v>-0.48507125007266572</v>
      </c>
      <c r="AB284">
        <f t="shared" si="163"/>
        <v>1.212678125181665</v>
      </c>
      <c r="AC284">
        <f t="shared" si="163"/>
        <v>-0.48507125007266572</v>
      </c>
      <c r="AD284">
        <f t="shared" si="163"/>
        <v>0</v>
      </c>
      <c r="AE284">
        <f t="shared" si="163"/>
        <v>0</v>
      </c>
      <c r="AF284">
        <f t="shared" si="163"/>
        <v>-0.48507125007266572</v>
      </c>
      <c r="AG284">
        <f t="shared" si="162"/>
        <v>-0.48507125007266572</v>
      </c>
      <c r="AH284">
        <f t="shared" si="132"/>
        <v>0</v>
      </c>
      <c r="AI284">
        <f t="shared" si="132"/>
        <v>0</v>
      </c>
      <c r="AJ284">
        <f t="shared" si="132"/>
        <v>0</v>
      </c>
      <c r="AK284">
        <f t="shared" si="132"/>
        <v>0</v>
      </c>
      <c r="AL284">
        <f t="shared" si="132"/>
        <v>1.212678125181665</v>
      </c>
      <c r="AM284">
        <f t="shared" si="132"/>
        <v>-0.48507125007266572</v>
      </c>
      <c r="AN284">
        <f t="shared" si="132"/>
        <v>1.212678125181665</v>
      </c>
      <c r="AO284">
        <f t="shared" si="132"/>
        <v>-2.1828206253269964</v>
      </c>
      <c r="AP284">
        <f t="shared" si="132"/>
        <v>0</v>
      </c>
      <c r="AQ284">
        <f t="shared" si="132"/>
        <v>-0.48507125007266572</v>
      </c>
      <c r="AR284">
        <f t="shared" si="132"/>
        <v>-0.48507125007266572</v>
      </c>
      <c r="AS284">
        <f t="shared" si="132"/>
        <v>-0.48507125007266572</v>
      </c>
      <c r="AT284">
        <f t="shared" si="161"/>
        <v>1.212678125181665</v>
      </c>
      <c r="AV284">
        <f t="shared" si="140"/>
        <v>0.86427163140288588</v>
      </c>
      <c r="AW284">
        <f t="shared" si="141"/>
        <v>0.47534939727158704</v>
      </c>
      <c r="AX284">
        <f t="shared" si="142"/>
        <v>0</v>
      </c>
      <c r="AY284">
        <f t="shared" si="143"/>
        <v>0.47534939727158704</v>
      </c>
      <c r="AZ284">
        <f t="shared" si="144"/>
        <v>0</v>
      </c>
      <c r="BA284">
        <f t="shared" si="145"/>
        <v>0</v>
      </c>
      <c r="BB284">
        <f t="shared" si="146"/>
        <v>0.47534939727158704</v>
      </c>
      <c r="BC284">
        <f t="shared" si="147"/>
        <v>-0.34570865256115418</v>
      </c>
      <c r="BD284">
        <f t="shared" si="148"/>
        <v>0</v>
      </c>
      <c r="BE284">
        <f t="shared" si="149"/>
        <v>0</v>
      </c>
      <c r="BF284">
        <f t="shared" si="150"/>
        <v>0</v>
      </c>
      <c r="BG284">
        <f t="shared" si="151"/>
        <v>0</v>
      </c>
      <c r="BH284">
        <f t="shared" si="152"/>
        <v>0</v>
      </c>
      <c r="BI284">
        <f t="shared" si="153"/>
        <v>-1.1667667023938952</v>
      </c>
      <c r="BJ284">
        <f t="shared" si="154"/>
        <v>-1.1883734931789682</v>
      </c>
      <c r="BK284">
        <f t="shared" si="155"/>
        <v>2.1390722877221422</v>
      </c>
      <c r="BL284">
        <f t="shared" si="156"/>
        <v>0</v>
      </c>
      <c r="BM284">
        <f t="shared" si="157"/>
        <v>-0.34570865256115418</v>
      </c>
      <c r="BN284">
        <f t="shared" si="158"/>
        <v>0.47534939727158704</v>
      </c>
      <c r="BO284">
        <f t="shared" si="159"/>
        <v>0.47534939727158704</v>
      </c>
      <c r="BP284">
        <f t="shared" si="160"/>
        <v>0.86427163140288588</v>
      </c>
      <c r="BR284">
        <f t="shared" si="137"/>
        <v>3.1978050361906778</v>
      </c>
      <c r="BS284">
        <f t="shared" si="138"/>
        <v>4.358898943540674</v>
      </c>
      <c r="BT284">
        <f t="shared" si="139"/>
        <v>3.7416573867739409</v>
      </c>
      <c r="BU284">
        <f t="shared" si="134"/>
        <v>0.19607000676916495</v>
      </c>
    </row>
    <row r="285" spans="1:73" hidden="1" x14ac:dyDescent="0.15">
      <c r="A285" s="35" t="s">
        <v>482</v>
      </c>
      <c r="B285" s="35">
        <v>5</v>
      </c>
      <c r="C285" s="35">
        <v>5</v>
      </c>
      <c r="D285" s="35">
        <v>5</v>
      </c>
      <c r="E285" s="35">
        <v>4</v>
      </c>
      <c r="F285" s="35">
        <v>3</v>
      </c>
      <c r="G285" s="35"/>
      <c r="H285" s="35">
        <v>4</v>
      </c>
      <c r="I285" s="35">
        <v>2</v>
      </c>
      <c r="J285" s="35">
        <v>4</v>
      </c>
      <c r="K285" s="35">
        <v>3</v>
      </c>
      <c r="L285" s="35">
        <v>4</v>
      </c>
      <c r="M285" s="35">
        <v>3</v>
      </c>
      <c r="N285" s="35">
        <v>4</v>
      </c>
      <c r="O285" s="35">
        <v>5</v>
      </c>
      <c r="P285" s="35">
        <v>3</v>
      </c>
      <c r="Q285" s="35">
        <v>4</v>
      </c>
      <c r="R285" s="35">
        <v>3</v>
      </c>
      <c r="S285" s="35">
        <v>4</v>
      </c>
      <c r="T285" s="35">
        <v>3</v>
      </c>
      <c r="U285" s="35">
        <v>4</v>
      </c>
      <c r="V285" s="35">
        <v>4</v>
      </c>
      <c r="W285">
        <f t="shared" si="135"/>
        <v>3.8</v>
      </c>
      <c r="X285">
        <f t="shared" si="136"/>
        <v>0.81240384046359604</v>
      </c>
      <c r="Z285">
        <f t="shared" si="163"/>
        <v>1.477097891751993</v>
      </c>
      <c r="AA285">
        <f t="shared" si="163"/>
        <v>1.477097891751993</v>
      </c>
      <c r="AB285">
        <f t="shared" si="163"/>
        <v>1.477097891751993</v>
      </c>
      <c r="AC285">
        <f t="shared" si="163"/>
        <v>0.24618298195866567</v>
      </c>
      <c r="AD285">
        <f t="shared" si="163"/>
        <v>-0.98473192783466168</v>
      </c>
      <c r="AE285">
        <f t="shared" si="163"/>
        <v>0</v>
      </c>
      <c r="AF285">
        <f t="shared" si="163"/>
        <v>0.24618298195866567</v>
      </c>
      <c r="AG285">
        <f t="shared" si="162"/>
        <v>-2.2156468376279888</v>
      </c>
      <c r="AH285">
        <f t="shared" si="132"/>
        <v>0.24618298195866567</v>
      </c>
      <c r="AI285">
        <f t="shared" si="132"/>
        <v>-0.98473192783466168</v>
      </c>
      <c r="AJ285">
        <f t="shared" si="132"/>
        <v>0.24618298195866567</v>
      </c>
      <c r="AK285">
        <f t="shared" si="132"/>
        <v>-0.98473192783466168</v>
      </c>
      <c r="AL285">
        <f t="shared" si="132"/>
        <v>0.24618298195866567</v>
      </c>
      <c r="AM285">
        <f t="shared" si="132"/>
        <v>1.477097891751993</v>
      </c>
      <c r="AN285">
        <f t="shared" si="132"/>
        <v>-0.98473192783466168</v>
      </c>
      <c r="AO285">
        <f t="shared" si="132"/>
        <v>0.24618298195866567</v>
      </c>
      <c r="AP285">
        <f t="shared" si="132"/>
        <v>-0.98473192783466168</v>
      </c>
      <c r="AQ285">
        <f t="shared" si="132"/>
        <v>0.24618298195866567</v>
      </c>
      <c r="AR285">
        <f t="shared" si="132"/>
        <v>-0.98473192783466168</v>
      </c>
      <c r="AS285">
        <f t="shared" si="132"/>
        <v>0.24618298195866567</v>
      </c>
      <c r="AT285">
        <f t="shared" si="161"/>
        <v>0.24618298195866567</v>
      </c>
      <c r="AV285">
        <f t="shared" si="140"/>
        <v>1.0527227119356306</v>
      </c>
      <c r="AW285">
        <f t="shared" si="141"/>
        <v>-1.4474937289114922</v>
      </c>
      <c r="AX285">
        <f t="shared" si="142"/>
        <v>0</v>
      </c>
      <c r="AY285">
        <f t="shared" si="143"/>
        <v>-0.24124895481858219</v>
      </c>
      <c r="AZ285">
        <f t="shared" si="144"/>
        <v>0.96499581927432776</v>
      </c>
      <c r="BA285">
        <f t="shared" si="145"/>
        <v>0</v>
      </c>
      <c r="BB285">
        <f t="shared" si="146"/>
        <v>-0.24124895481858219</v>
      </c>
      <c r="BC285">
        <f t="shared" si="147"/>
        <v>-1.5790840679034452</v>
      </c>
      <c r="BD285">
        <f t="shared" si="148"/>
        <v>0.17545378532260522</v>
      </c>
      <c r="BE285">
        <f t="shared" si="149"/>
        <v>0.96499581927432776</v>
      </c>
      <c r="BF285">
        <f t="shared" si="150"/>
        <v>0.17545378532260522</v>
      </c>
      <c r="BG285">
        <f t="shared" si="151"/>
        <v>-0.70181514129042011</v>
      </c>
      <c r="BH285">
        <f t="shared" si="152"/>
        <v>0</v>
      </c>
      <c r="BI285">
        <f t="shared" si="153"/>
        <v>3.552939152782753</v>
      </c>
      <c r="BJ285">
        <f t="shared" si="154"/>
        <v>0.96499581927432776</v>
      </c>
      <c r="BK285">
        <f t="shared" si="155"/>
        <v>-0.24124895481858219</v>
      </c>
      <c r="BL285">
        <f t="shared" si="156"/>
        <v>-0.70181514129042011</v>
      </c>
      <c r="BM285">
        <f t="shared" si="157"/>
        <v>0.17545378532260522</v>
      </c>
      <c r="BN285">
        <f t="shared" si="158"/>
        <v>0.96499581927432776</v>
      </c>
      <c r="BO285">
        <f t="shared" si="159"/>
        <v>-0.24124895481858219</v>
      </c>
      <c r="BP285">
        <f t="shared" si="160"/>
        <v>0.17545378532260522</v>
      </c>
      <c r="BR285">
        <f t="shared" si="137"/>
        <v>3.7722563844360089</v>
      </c>
      <c r="BS285">
        <f t="shared" si="138"/>
        <v>4.358898943540674</v>
      </c>
      <c r="BT285">
        <f t="shared" si="139"/>
        <v>4.4721359549995796</v>
      </c>
      <c r="BU285">
        <f t="shared" si="134"/>
        <v>0.19351266944731788</v>
      </c>
    </row>
    <row r="286" spans="1:73" hidden="1" x14ac:dyDescent="0.15">
      <c r="A286" s="35" t="s">
        <v>483</v>
      </c>
      <c r="B286" s="35">
        <v>4</v>
      </c>
      <c r="C286" s="35">
        <v>4</v>
      </c>
      <c r="D286" s="35">
        <v>5</v>
      </c>
      <c r="E286" s="35">
        <v>4</v>
      </c>
      <c r="F286" s="35"/>
      <c r="G286" s="35"/>
      <c r="H286" s="35">
        <v>4</v>
      </c>
      <c r="I286" s="35">
        <v>4</v>
      </c>
      <c r="J286" s="35"/>
      <c r="K286" s="35">
        <v>4</v>
      </c>
      <c r="L286" s="35">
        <v>5</v>
      </c>
      <c r="M286" s="35"/>
      <c r="N286" s="35">
        <v>5</v>
      </c>
      <c r="O286" s="35">
        <v>5</v>
      </c>
      <c r="P286" s="35">
        <v>5</v>
      </c>
      <c r="Q286" s="35">
        <v>5</v>
      </c>
      <c r="R286" s="35"/>
      <c r="S286" s="35"/>
      <c r="T286" s="35">
        <v>4</v>
      </c>
      <c r="U286" s="35">
        <v>5</v>
      </c>
      <c r="V286" s="35"/>
      <c r="W286">
        <f t="shared" si="135"/>
        <v>4.5</v>
      </c>
      <c r="X286">
        <f t="shared" si="136"/>
        <v>0.5</v>
      </c>
      <c r="Z286">
        <f t="shared" si="163"/>
        <v>-1</v>
      </c>
      <c r="AA286">
        <f t="shared" si="163"/>
        <v>-1</v>
      </c>
      <c r="AB286">
        <f t="shared" si="163"/>
        <v>1</v>
      </c>
      <c r="AC286">
        <f t="shared" si="163"/>
        <v>-1</v>
      </c>
      <c r="AD286">
        <f t="shared" si="163"/>
        <v>0</v>
      </c>
      <c r="AE286">
        <f t="shared" si="163"/>
        <v>0</v>
      </c>
      <c r="AF286">
        <f t="shared" si="163"/>
        <v>-1</v>
      </c>
      <c r="AG286">
        <f t="shared" si="162"/>
        <v>-1</v>
      </c>
      <c r="AH286">
        <f t="shared" si="132"/>
        <v>0</v>
      </c>
      <c r="AI286">
        <f t="shared" si="132"/>
        <v>-1</v>
      </c>
      <c r="AJ286">
        <f t="shared" si="132"/>
        <v>1</v>
      </c>
      <c r="AK286">
        <f t="shared" si="132"/>
        <v>0</v>
      </c>
      <c r="AL286">
        <f t="shared" si="132"/>
        <v>1</v>
      </c>
      <c r="AM286">
        <f t="shared" si="132"/>
        <v>1</v>
      </c>
      <c r="AN286">
        <f t="shared" si="132"/>
        <v>1</v>
      </c>
      <c r="AO286">
        <f t="shared" si="132"/>
        <v>1</v>
      </c>
      <c r="AP286">
        <f t="shared" si="132"/>
        <v>0</v>
      </c>
      <c r="AQ286">
        <f t="shared" si="132"/>
        <v>0</v>
      </c>
      <c r="AR286">
        <f t="shared" si="132"/>
        <v>-1</v>
      </c>
      <c r="AS286">
        <f t="shared" ref="AS286:AT349" si="164">IF(U286&gt;0, (U286-$W286)/$X286,U286)</f>
        <v>1</v>
      </c>
      <c r="AT286">
        <f t="shared" si="161"/>
        <v>0</v>
      </c>
      <c r="AV286">
        <f t="shared" si="140"/>
        <v>-0.71269664509979835</v>
      </c>
      <c r="AW286">
        <f t="shared" si="141"/>
        <v>0.97995788701222286</v>
      </c>
      <c r="AX286">
        <f t="shared" si="142"/>
        <v>0</v>
      </c>
      <c r="AY286">
        <f t="shared" si="143"/>
        <v>0.97995788701222286</v>
      </c>
      <c r="AZ286">
        <f t="shared" si="144"/>
        <v>0</v>
      </c>
      <c r="BA286">
        <f t="shared" si="145"/>
        <v>0</v>
      </c>
      <c r="BB286">
        <f t="shared" si="146"/>
        <v>0.97995788701222286</v>
      </c>
      <c r="BC286">
        <f t="shared" si="147"/>
        <v>-0.71269664509979835</v>
      </c>
      <c r="BD286">
        <f t="shared" si="148"/>
        <v>0</v>
      </c>
      <c r="BE286">
        <f t="shared" si="149"/>
        <v>0.97995788701222286</v>
      </c>
      <c r="BF286">
        <f t="shared" si="150"/>
        <v>0.71269664509979835</v>
      </c>
      <c r="BG286">
        <f t="shared" si="151"/>
        <v>0</v>
      </c>
      <c r="BH286">
        <f t="shared" si="152"/>
        <v>0</v>
      </c>
      <c r="BI286">
        <f t="shared" si="153"/>
        <v>2.4053511772118195</v>
      </c>
      <c r="BJ286">
        <f t="shared" si="154"/>
        <v>-0.97995788701222286</v>
      </c>
      <c r="BK286">
        <f t="shared" si="155"/>
        <v>-0.97995788701222286</v>
      </c>
      <c r="BL286">
        <f t="shared" si="156"/>
        <v>0</v>
      </c>
      <c r="BM286">
        <f t="shared" si="157"/>
        <v>0</v>
      </c>
      <c r="BN286">
        <f t="shared" si="158"/>
        <v>0.97995788701222286</v>
      </c>
      <c r="BO286">
        <f t="shared" si="159"/>
        <v>-0.97995788701222286</v>
      </c>
      <c r="BP286">
        <f t="shared" si="160"/>
        <v>0</v>
      </c>
      <c r="BR286">
        <f t="shared" si="137"/>
        <v>3.6525703061364676</v>
      </c>
      <c r="BS286">
        <f t="shared" si="138"/>
        <v>4.358898943540674</v>
      </c>
      <c r="BT286">
        <f t="shared" si="139"/>
        <v>3.7416573867739413</v>
      </c>
      <c r="BU286">
        <f t="shared" si="134"/>
        <v>0.22395345449269127</v>
      </c>
    </row>
    <row r="287" spans="1:73" hidden="1" x14ac:dyDescent="0.15">
      <c r="A287" s="35" t="s">
        <v>484</v>
      </c>
      <c r="B287" s="35"/>
      <c r="C287" s="35"/>
      <c r="D287" s="35">
        <v>5</v>
      </c>
      <c r="E287" s="35"/>
      <c r="F287" s="35"/>
      <c r="G287" s="35"/>
      <c r="H287" s="35"/>
      <c r="I287" s="35">
        <v>4</v>
      </c>
      <c r="J287" s="35"/>
      <c r="K287" s="35"/>
      <c r="L287" s="35"/>
      <c r="M287" s="35"/>
      <c r="N287" s="35">
        <v>4</v>
      </c>
      <c r="O287" s="35">
        <v>4</v>
      </c>
      <c r="P287" s="35">
        <v>4</v>
      </c>
      <c r="Q287" s="35">
        <v>4</v>
      </c>
      <c r="R287" s="35"/>
      <c r="S287" s="35"/>
      <c r="T287" s="35">
        <v>5</v>
      </c>
      <c r="U287" s="35"/>
      <c r="V287" s="35">
        <v>4</v>
      </c>
      <c r="W287">
        <f t="shared" si="135"/>
        <v>4.25</v>
      </c>
      <c r="X287">
        <f t="shared" si="136"/>
        <v>0.4330127018922193</v>
      </c>
      <c r="Z287">
        <f t="shared" si="163"/>
        <v>0</v>
      </c>
      <c r="AA287">
        <f t="shared" si="163"/>
        <v>0</v>
      </c>
      <c r="AB287">
        <f t="shared" si="163"/>
        <v>1.7320508075688774</v>
      </c>
      <c r="AC287">
        <f t="shared" si="163"/>
        <v>0</v>
      </c>
      <c r="AD287">
        <f t="shared" si="163"/>
        <v>0</v>
      </c>
      <c r="AE287">
        <f t="shared" si="163"/>
        <v>0</v>
      </c>
      <c r="AF287">
        <f t="shared" si="163"/>
        <v>0</v>
      </c>
      <c r="AG287">
        <f t="shared" si="162"/>
        <v>-0.57735026918962584</v>
      </c>
      <c r="AH287">
        <f t="shared" si="162"/>
        <v>0</v>
      </c>
      <c r="AI287">
        <f t="shared" si="162"/>
        <v>0</v>
      </c>
      <c r="AJ287">
        <f t="shared" si="162"/>
        <v>0</v>
      </c>
      <c r="AK287">
        <f t="shared" si="162"/>
        <v>0</v>
      </c>
      <c r="AL287">
        <f t="shared" si="162"/>
        <v>-0.57735026918962584</v>
      </c>
      <c r="AM287">
        <f t="shared" si="162"/>
        <v>-0.57735026918962584</v>
      </c>
      <c r="AN287">
        <f t="shared" si="162"/>
        <v>-0.57735026918962584</v>
      </c>
      <c r="AO287">
        <f t="shared" si="162"/>
        <v>-0.57735026918962584</v>
      </c>
      <c r="AP287">
        <f t="shared" si="162"/>
        <v>0</v>
      </c>
      <c r="AQ287">
        <f t="shared" si="162"/>
        <v>0</v>
      </c>
      <c r="AR287">
        <f t="shared" si="162"/>
        <v>1.7320508075688774</v>
      </c>
      <c r="AS287">
        <f t="shared" si="164"/>
        <v>0</v>
      </c>
      <c r="AT287">
        <f t="shared" si="161"/>
        <v>-0.57735026918962584</v>
      </c>
      <c r="AV287">
        <f t="shared" si="140"/>
        <v>0</v>
      </c>
      <c r="AW287">
        <f t="shared" si="141"/>
        <v>0</v>
      </c>
      <c r="AX287">
        <f t="shared" si="142"/>
        <v>0</v>
      </c>
      <c r="AY287">
        <f t="shared" si="143"/>
        <v>0</v>
      </c>
      <c r="AZ287">
        <f t="shared" si="144"/>
        <v>0</v>
      </c>
      <c r="BA287">
        <f t="shared" si="145"/>
        <v>0</v>
      </c>
      <c r="BB287">
        <f t="shared" si="146"/>
        <v>0</v>
      </c>
      <c r="BC287">
        <f t="shared" si="147"/>
        <v>-0.4114755998989118</v>
      </c>
      <c r="BD287">
        <f t="shared" si="148"/>
        <v>0</v>
      </c>
      <c r="BE287">
        <f t="shared" si="149"/>
        <v>0</v>
      </c>
      <c r="BF287">
        <f t="shared" si="150"/>
        <v>0</v>
      </c>
      <c r="BG287">
        <f t="shared" si="151"/>
        <v>0</v>
      </c>
      <c r="BH287">
        <f t="shared" si="152"/>
        <v>0</v>
      </c>
      <c r="BI287">
        <f t="shared" si="153"/>
        <v>-1.3887301496588274</v>
      </c>
      <c r="BJ287">
        <f t="shared" si="154"/>
        <v>0.56577894986100385</v>
      </c>
      <c r="BK287">
        <f t="shared" si="155"/>
        <v>0.56577894986100385</v>
      </c>
      <c r="BL287">
        <f t="shared" si="156"/>
        <v>0</v>
      </c>
      <c r="BM287">
        <f t="shared" si="157"/>
        <v>0</v>
      </c>
      <c r="BN287">
        <f t="shared" si="158"/>
        <v>-1.6973368495830112</v>
      </c>
      <c r="BO287">
        <f t="shared" si="159"/>
        <v>0</v>
      </c>
      <c r="BP287">
        <f t="shared" si="160"/>
        <v>-0.4114755998989118</v>
      </c>
      <c r="BR287">
        <f t="shared" si="137"/>
        <v>-2.7774602993176543</v>
      </c>
      <c r="BS287">
        <f t="shared" si="138"/>
        <v>4.358898943540674</v>
      </c>
      <c r="BT287">
        <f t="shared" si="139"/>
        <v>2.8284271247461903</v>
      </c>
      <c r="BU287">
        <f t="shared" si="134"/>
        <v>-0.22528177844479144</v>
      </c>
    </row>
    <row r="288" spans="1:73" hidden="1" x14ac:dyDescent="0.15">
      <c r="A288" s="35" t="s">
        <v>485</v>
      </c>
      <c r="B288" s="35">
        <v>5</v>
      </c>
      <c r="C288" s="35"/>
      <c r="D288" s="35">
        <v>4</v>
      </c>
      <c r="E288" s="35">
        <v>4</v>
      </c>
      <c r="F288" s="35"/>
      <c r="G288" s="35"/>
      <c r="H288" s="35"/>
      <c r="I288" s="35">
        <v>4</v>
      </c>
      <c r="J288" s="35">
        <v>4</v>
      </c>
      <c r="K288" s="35"/>
      <c r="L288" s="35"/>
      <c r="M288" s="35"/>
      <c r="N288" s="35">
        <v>5</v>
      </c>
      <c r="O288" s="35">
        <v>5</v>
      </c>
      <c r="P288" s="35">
        <v>5</v>
      </c>
      <c r="Q288" s="35">
        <v>3</v>
      </c>
      <c r="R288" s="35">
        <v>3</v>
      </c>
      <c r="S288" s="35"/>
      <c r="T288" s="35">
        <v>3</v>
      </c>
      <c r="U288" s="35"/>
      <c r="V288" s="35">
        <v>4</v>
      </c>
      <c r="W288">
        <f t="shared" si="135"/>
        <v>4.083333333333333</v>
      </c>
      <c r="X288">
        <f t="shared" si="136"/>
        <v>0.75920279826202486</v>
      </c>
      <c r="Z288">
        <f t="shared" si="163"/>
        <v>1.2074068598865944</v>
      </c>
      <c r="AA288">
        <f t="shared" si="163"/>
        <v>0</v>
      </c>
      <c r="AB288">
        <f t="shared" si="163"/>
        <v>-0.10976425998968997</v>
      </c>
      <c r="AC288">
        <f t="shared" si="163"/>
        <v>-0.10976425998968997</v>
      </c>
      <c r="AD288">
        <f t="shared" si="163"/>
        <v>0</v>
      </c>
      <c r="AE288">
        <f t="shared" si="163"/>
        <v>0</v>
      </c>
      <c r="AF288">
        <f t="shared" si="163"/>
        <v>0</v>
      </c>
      <c r="AG288">
        <f t="shared" si="162"/>
        <v>-0.10976425998968997</v>
      </c>
      <c r="AH288">
        <f t="shared" si="162"/>
        <v>-0.10976425998968997</v>
      </c>
      <c r="AI288">
        <f t="shared" si="162"/>
        <v>0</v>
      </c>
      <c r="AJ288">
        <f t="shared" si="162"/>
        <v>0</v>
      </c>
      <c r="AK288">
        <f t="shared" si="162"/>
        <v>0</v>
      </c>
      <c r="AL288">
        <f t="shared" si="162"/>
        <v>1.2074068598865944</v>
      </c>
      <c r="AM288">
        <f t="shared" si="162"/>
        <v>1.2074068598865944</v>
      </c>
      <c r="AN288">
        <f t="shared" si="162"/>
        <v>1.2074068598865944</v>
      </c>
      <c r="AO288">
        <f t="shared" si="162"/>
        <v>-1.4269353798659743</v>
      </c>
      <c r="AP288">
        <f t="shared" si="162"/>
        <v>-1.4269353798659743</v>
      </c>
      <c r="AQ288">
        <f t="shared" si="162"/>
        <v>0</v>
      </c>
      <c r="AR288">
        <f t="shared" si="162"/>
        <v>-1.4269353798659743</v>
      </c>
      <c r="AS288">
        <f t="shared" si="164"/>
        <v>0</v>
      </c>
      <c r="AT288">
        <f t="shared" si="161"/>
        <v>-0.10976425998968997</v>
      </c>
      <c r="AV288">
        <f t="shared" si="140"/>
        <v>0.8605148183116581</v>
      </c>
      <c r="AW288">
        <f t="shared" si="141"/>
        <v>0</v>
      </c>
      <c r="AX288">
        <f t="shared" si="142"/>
        <v>0</v>
      </c>
      <c r="AY288">
        <f t="shared" si="143"/>
        <v>0.10756435228895686</v>
      </c>
      <c r="AZ288">
        <f t="shared" si="144"/>
        <v>0</v>
      </c>
      <c r="BA288">
        <f t="shared" si="145"/>
        <v>0</v>
      </c>
      <c r="BB288">
        <f t="shared" si="146"/>
        <v>0</v>
      </c>
      <c r="BC288">
        <f t="shared" si="147"/>
        <v>-7.8228619846514066E-2</v>
      </c>
      <c r="BD288">
        <f t="shared" si="148"/>
        <v>-7.8228619846514066E-2</v>
      </c>
      <c r="BE288">
        <f t="shared" si="149"/>
        <v>0</v>
      </c>
      <c r="BF288">
        <f t="shared" si="150"/>
        <v>0</v>
      </c>
      <c r="BG288">
        <f t="shared" si="151"/>
        <v>0</v>
      </c>
      <c r="BH288">
        <f t="shared" si="152"/>
        <v>0</v>
      </c>
      <c r="BI288">
        <f t="shared" si="153"/>
        <v>2.904237511801846</v>
      </c>
      <c r="BJ288">
        <f t="shared" si="154"/>
        <v>-1.18320787517853</v>
      </c>
      <c r="BK288">
        <f t="shared" si="155"/>
        <v>1.3983365797564438</v>
      </c>
      <c r="BL288">
        <f t="shared" si="156"/>
        <v>-1.0169720580046862</v>
      </c>
      <c r="BM288">
        <f t="shared" si="157"/>
        <v>0</v>
      </c>
      <c r="BN288">
        <f t="shared" si="158"/>
        <v>1.3983365797564438</v>
      </c>
      <c r="BO288">
        <f t="shared" si="159"/>
        <v>0</v>
      </c>
      <c r="BP288">
        <f t="shared" si="160"/>
        <v>-7.8228619846514066E-2</v>
      </c>
      <c r="BR288">
        <f t="shared" si="137"/>
        <v>4.23412404919259</v>
      </c>
      <c r="BS288">
        <f t="shared" si="138"/>
        <v>4.358898943540674</v>
      </c>
      <c r="BT288">
        <f t="shared" si="139"/>
        <v>3.4641016151377548</v>
      </c>
      <c r="BU288">
        <f t="shared" si="134"/>
        <v>0.28041171534914239</v>
      </c>
    </row>
    <row r="289" spans="1:73" hidden="1" x14ac:dyDescent="0.15">
      <c r="A289" s="35" t="s">
        <v>486</v>
      </c>
      <c r="B289" s="35">
        <v>3</v>
      </c>
      <c r="C289" s="35">
        <v>3</v>
      </c>
      <c r="D289" s="35">
        <v>3</v>
      </c>
      <c r="E289" s="35">
        <v>4</v>
      </c>
      <c r="F289" s="35"/>
      <c r="G289" s="35"/>
      <c r="H289" s="35"/>
      <c r="I289" s="35"/>
      <c r="J289" s="35"/>
      <c r="K289" s="35"/>
      <c r="L289" s="35"/>
      <c r="M289" s="35">
        <v>4</v>
      </c>
      <c r="N289" s="35"/>
      <c r="O289" s="35"/>
      <c r="P289" s="35"/>
      <c r="Q289" s="35">
        <v>5</v>
      </c>
      <c r="R289" s="35">
        <v>4</v>
      </c>
      <c r="S289" s="35">
        <v>4</v>
      </c>
      <c r="T289" s="35"/>
      <c r="U289" s="35"/>
      <c r="V289" s="35"/>
      <c r="W289">
        <f t="shared" si="135"/>
        <v>3.75</v>
      </c>
      <c r="X289">
        <f t="shared" si="136"/>
        <v>0.66143782776614768</v>
      </c>
      <c r="Z289">
        <f t="shared" si="163"/>
        <v>-1.1338934190276817</v>
      </c>
      <c r="AA289">
        <f t="shared" si="163"/>
        <v>-1.1338934190276817</v>
      </c>
      <c r="AB289">
        <f t="shared" si="163"/>
        <v>-1.1338934190276817</v>
      </c>
      <c r="AC289">
        <f t="shared" si="163"/>
        <v>0.3779644730092272</v>
      </c>
      <c r="AD289">
        <f t="shared" si="163"/>
        <v>0</v>
      </c>
      <c r="AE289">
        <f t="shared" si="163"/>
        <v>0</v>
      </c>
      <c r="AF289">
        <f t="shared" si="163"/>
        <v>0</v>
      </c>
      <c r="AG289">
        <f t="shared" si="162"/>
        <v>0</v>
      </c>
      <c r="AH289">
        <f t="shared" si="162"/>
        <v>0</v>
      </c>
      <c r="AI289">
        <f t="shared" si="162"/>
        <v>0</v>
      </c>
      <c r="AJ289">
        <f t="shared" si="162"/>
        <v>0</v>
      </c>
      <c r="AK289">
        <f t="shared" si="162"/>
        <v>0.3779644730092272</v>
      </c>
      <c r="AL289">
        <f t="shared" si="162"/>
        <v>0</v>
      </c>
      <c r="AM289">
        <f t="shared" si="162"/>
        <v>0</v>
      </c>
      <c r="AN289">
        <f t="shared" si="162"/>
        <v>0</v>
      </c>
      <c r="AO289">
        <f t="shared" si="162"/>
        <v>1.8898223650461361</v>
      </c>
      <c r="AP289">
        <f t="shared" si="162"/>
        <v>0.3779644730092272</v>
      </c>
      <c r="AQ289">
        <f t="shared" si="162"/>
        <v>0.3779644730092272</v>
      </c>
      <c r="AR289">
        <f t="shared" si="162"/>
        <v>0</v>
      </c>
      <c r="AS289">
        <f t="shared" si="164"/>
        <v>0</v>
      </c>
      <c r="AT289">
        <f t="shared" si="161"/>
        <v>0</v>
      </c>
      <c r="AV289">
        <f t="shared" si="140"/>
        <v>-0.80812203564176865</v>
      </c>
      <c r="AW289">
        <f t="shared" si="141"/>
        <v>1.111167799007432</v>
      </c>
      <c r="AX289">
        <f t="shared" si="142"/>
        <v>0</v>
      </c>
      <c r="AY289">
        <f t="shared" si="143"/>
        <v>-0.3703892663358106</v>
      </c>
      <c r="AZ289">
        <f t="shared" si="144"/>
        <v>0</v>
      </c>
      <c r="BA289">
        <f t="shared" si="145"/>
        <v>0</v>
      </c>
      <c r="BB289">
        <f t="shared" si="146"/>
        <v>0</v>
      </c>
      <c r="BC289">
        <f t="shared" si="147"/>
        <v>0</v>
      </c>
      <c r="BD289">
        <f t="shared" si="148"/>
        <v>0</v>
      </c>
      <c r="BE289">
        <f t="shared" si="149"/>
        <v>0</v>
      </c>
      <c r="BF289">
        <f t="shared" si="150"/>
        <v>0</v>
      </c>
      <c r="BG289">
        <f t="shared" si="151"/>
        <v>0.26937401188058951</v>
      </c>
      <c r="BH289">
        <f t="shared" si="152"/>
        <v>0</v>
      </c>
      <c r="BI289">
        <f t="shared" si="153"/>
        <v>0</v>
      </c>
      <c r="BJ289">
        <f t="shared" si="154"/>
        <v>0</v>
      </c>
      <c r="BK289">
        <f t="shared" si="155"/>
        <v>-1.8519463316790532</v>
      </c>
      <c r="BL289">
        <f t="shared" si="156"/>
        <v>0.26937401188058951</v>
      </c>
      <c r="BM289">
        <f t="shared" si="157"/>
        <v>0.26937401188058951</v>
      </c>
      <c r="BN289">
        <f t="shared" si="158"/>
        <v>0</v>
      </c>
      <c r="BO289">
        <f t="shared" si="159"/>
        <v>0</v>
      </c>
      <c r="BP289">
        <f t="shared" si="160"/>
        <v>0</v>
      </c>
      <c r="BR289">
        <f t="shared" si="137"/>
        <v>-1.1111677990074322</v>
      </c>
      <c r="BS289">
        <f t="shared" si="138"/>
        <v>4.358898943540674</v>
      </c>
      <c r="BT289">
        <f t="shared" si="139"/>
        <v>2.8284271247461903</v>
      </c>
      <c r="BU289">
        <f t="shared" si="134"/>
        <v>-9.012760973486357E-2</v>
      </c>
    </row>
    <row r="290" spans="1:73" hidden="1" x14ac:dyDescent="0.15">
      <c r="A290" s="35" t="s">
        <v>487</v>
      </c>
      <c r="B290" s="35"/>
      <c r="C290" s="35">
        <v>5</v>
      </c>
      <c r="D290" s="35"/>
      <c r="E290" s="35">
        <v>5</v>
      </c>
      <c r="F290" s="35">
        <v>4</v>
      </c>
      <c r="G290" s="35"/>
      <c r="H290" s="35"/>
      <c r="I290" s="35">
        <v>5</v>
      </c>
      <c r="J290" s="35">
        <v>5</v>
      </c>
      <c r="K290" s="35"/>
      <c r="L290" s="35"/>
      <c r="M290" s="35"/>
      <c r="N290" s="35">
        <v>5</v>
      </c>
      <c r="O290" s="35"/>
      <c r="P290" s="35">
        <v>5</v>
      </c>
      <c r="Q290" s="35">
        <v>5</v>
      </c>
      <c r="R290" s="35">
        <v>5</v>
      </c>
      <c r="S290" s="35">
        <v>5</v>
      </c>
      <c r="T290" s="35"/>
      <c r="U290" s="35">
        <v>5</v>
      </c>
      <c r="V290" s="35">
        <v>5</v>
      </c>
      <c r="W290">
        <f t="shared" si="135"/>
        <v>4.916666666666667</v>
      </c>
      <c r="X290">
        <f t="shared" si="136"/>
        <v>0.27638539919628335</v>
      </c>
      <c r="Z290">
        <f t="shared" si="163"/>
        <v>0</v>
      </c>
      <c r="AA290">
        <f t="shared" si="163"/>
        <v>0.30151134457776252</v>
      </c>
      <c r="AB290">
        <f t="shared" si="163"/>
        <v>0</v>
      </c>
      <c r="AC290">
        <f t="shared" si="163"/>
        <v>0.30151134457776252</v>
      </c>
      <c r="AD290">
        <f t="shared" si="163"/>
        <v>-3.3166247903554007</v>
      </c>
      <c r="AE290">
        <f t="shared" si="163"/>
        <v>0</v>
      </c>
      <c r="AF290">
        <f t="shared" si="163"/>
        <v>0</v>
      </c>
      <c r="AG290">
        <f t="shared" si="162"/>
        <v>0.30151134457776252</v>
      </c>
      <c r="AH290">
        <f t="shared" si="162"/>
        <v>0.30151134457776252</v>
      </c>
      <c r="AI290">
        <f t="shared" si="162"/>
        <v>0</v>
      </c>
      <c r="AJ290">
        <f t="shared" si="162"/>
        <v>0</v>
      </c>
      <c r="AK290">
        <f t="shared" si="162"/>
        <v>0</v>
      </c>
      <c r="AL290">
        <f t="shared" si="162"/>
        <v>0.30151134457776252</v>
      </c>
      <c r="AM290">
        <f t="shared" si="162"/>
        <v>0</v>
      </c>
      <c r="AN290">
        <f t="shared" si="162"/>
        <v>0.30151134457776252</v>
      </c>
      <c r="AO290">
        <f t="shared" si="162"/>
        <v>0.30151134457776252</v>
      </c>
      <c r="AP290">
        <f t="shared" si="162"/>
        <v>0.30151134457776252</v>
      </c>
      <c r="AQ290">
        <f t="shared" si="162"/>
        <v>0.30151134457776252</v>
      </c>
      <c r="AR290">
        <f t="shared" si="162"/>
        <v>0</v>
      </c>
      <c r="AS290">
        <f t="shared" si="164"/>
        <v>0.30151134457776252</v>
      </c>
      <c r="AT290">
        <f t="shared" si="161"/>
        <v>0.30151134457776252</v>
      </c>
      <c r="AV290">
        <f t="shared" si="140"/>
        <v>0</v>
      </c>
      <c r="AW290">
        <f t="shared" si="141"/>
        <v>-0.29546842014263841</v>
      </c>
      <c r="AX290">
        <f t="shared" si="142"/>
        <v>0</v>
      </c>
      <c r="AY290">
        <f t="shared" si="143"/>
        <v>-0.29546842014263841</v>
      </c>
      <c r="AZ290">
        <f t="shared" si="144"/>
        <v>3.2501526215690353</v>
      </c>
      <c r="BA290">
        <f t="shared" si="145"/>
        <v>0</v>
      </c>
      <c r="BB290">
        <f t="shared" si="146"/>
        <v>0</v>
      </c>
      <c r="BC290">
        <f t="shared" si="147"/>
        <v>0.21488612374010063</v>
      </c>
      <c r="BD290">
        <f t="shared" si="148"/>
        <v>0.21488612374010063</v>
      </c>
      <c r="BE290">
        <f t="shared" si="149"/>
        <v>0</v>
      </c>
      <c r="BF290">
        <f t="shared" si="150"/>
        <v>0</v>
      </c>
      <c r="BG290">
        <f t="shared" si="151"/>
        <v>0</v>
      </c>
      <c r="BH290">
        <f t="shared" si="152"/>
        <v>0</v>
      </c>
      <c r="BI290">
        <f t="shared" si="153"/>
        <v>0</v>
      </c>
      <c r="BJ290">
        <f t="shared" si="154"/>
        <v>-0.29546842014263841</v>
      </c>
      <c r="BK290">
        <f t="shared" si="155"/>
        <v>-0.29546842014263841</v>
      </c>
      <c r="BL290">
        <f t="shared" si="156"/>
        <v>0.21488612374010063</v>
      </c>
      <c r="BM290">
        <f t="shared" si="157"/>
        <v>0.21488612374010063</v>
      </c>
      <c r="BN290">
        <f t="shared" si="158"/>
        <v>0</v>
      </c>
      <c r="BO290">
        <f t="shared" si="159"/>
        <v>-0.29546842014263841</v>
      </c>
      <c r="BP290">
        <f t="shared" si="160"/>
        <v>0.21488612374010063</v>
      </c>
      <c r="BR290">
        <f t="shared" si="137"/>
        <v>2.8472411395563464</v>
      </c>
      <c r="BS290">
        <f t="shared" si="138"/>
        <v>4.358898943540674</v>
      </c>
      <c r="BT290">
        <f t="shared" si="139"/>
        <v>3.4641016151377539</v>
      </c>
      <c r="BU290">
        <f t="shared" si="134"/>
        <v>0.18856315088545647</v>
      </c>
    </row>
    <row r="291" spans="1:73" hidden="1" x14ac:dyDescent="0.15">
      <c r="A291" s="35" t="s">
        <v>488</v>
      </c>
      <c r="B291" s="31"/>
      <c r="C291" s="31"/>
      <c r="D291" s="35">
        <v>4</v>
      </c>
      <c r="E291" s="35">
        <v>3</v>
      </c>
      <c r="F291" s="31"/>
      <c r="G291" s="31"/>
      <c r="H291" s="31"/>
      <c r="I291" s="31"/>
      <c r="J291" s="31"/>
      <c r="K291" s="35">
        <v>1</v>
      </c>
      <c r="L291" s="31"/>
      <c r="M291" s="31"/>
      <c r="N291" s="31"/>
      <c r="O291" s="31"/>
      <c r="P291" s="35">
        <v>5</v>
      </c>
      <c r="Q291" s="35">
        <v>4</v>
      </c>
      <c r="R291" s="31"/>
      <c r="S291" s="31"/>
      <c r="T291" s="31"/>
      <c r="U291" s="31"/>
      <c r="V291" s="35">
        <v>5</v>
      </c>
      <c r="W291">
        <f t="shared" si="135"/>
        <v>3.6666666666666665</v>
      </c>
      <c r="X291">
        <f t="shared" si="136"/>
        <v>1.3743685418725535</v>
      </c>
      <c r="Z291">
        <f t="shared" si="163"/>
        <v>0</v>
      </c>
      <c r="AA291">
        <f t="shared" si="163"/>
        <v>0</v>
      </c>
      <c r="AB291">
        <f t="shared" si="163"/>
        <v>0.24253562503633308</v>
      </c>
      <c r="AC291">
        <f t="shared" si="163"/>
        <v>-0.48507125007266583</v>
      </c>
      <c r="AD291">
        <f t="shared" si="163"/>
        <v>0</v>
      </c>
      <c r="AE291">
        <f t="shared" si="163"/>
        <v>0</v>
      </c>
      <c r="AF291">
        <f t="shared" si="163"/>
        <v>0</v>
      </c>
      <c r="AG291">
        <f t="shared" si="162"/>
        <v>0</v>
      </c>
      <c r="AH291">
        <f t="shared" si="162"/>
        <v>0</v>
      </c>
      <c r="AI291">
        <f t="shared" si="162"/>
        <v>-1.9402850002906638</v>
      </c>
      <c r="AJ291">
        <f t="shared" si="162"/>
        <v>0</v>
      </c>
      <c r="AK291">
        <f t="shared" si="162"/>
        <v>0</v>
      </c>
      <c r="AL291">
        <f t="shared" si="162"/>
        <v>0</v>
      </c>
      <c r="AM291">
        <f t="shared" si="162"/>
        <v>0</v>
      </c>
      <c r="AN291">
        <f t="shared" si="162"/>
        <v>0.97014250014533199</v>
      </c>
      <c r="AO291">
        <f t="shared" si="162"/>
        <v>0.24253562503633308</v>
      </c>
      <c r="AP291">
        <f t="shared" si="162"/>
        <v>0</v>
      </c>
      <c r="AQ291">
        <f t="shared" si="162"/>
        <v>0</v>
      </c>
      <c r="AR291">
        <f t="shared" si="162"/>
        <v>0</v>
      </c>
      <c r="AS291">
        <f t="shared" si="164"/>
        <v>0</v>
      </c>
      <c r="AT291">
        <f t="shared" si="161"/>
        <v>0.97014250014533199</v>
      </c>
      <c r="AV291">
        <f t="shared" si="140"/>
        <v>0</v>
      </c>
      <c r="AW291">
        <f t="shared" si="141"/>
        <v>0</v>
      </c>
      <c r="AX291">
        <f t="shared" si="142"/>
        <v>0</v>
      </c>
      <c r="AY291">
        <f t="shared" si="143"/>
        <v>0.47534939727158715</v>
      </c>
      <c r="AZ291">
        <f t="shared" si="144"/>
        <v>0</v>
      </c>
      <c r="BA291">
        <f t="shared" si="145"/>
        <v>0</v>
      </c>
      <c r="BB291">
        <f t="shared" si="146"/>
        <v>0</v>
      </c>
      <c r="BC291">
        <f t="shared" si="147"/>
        <v>0</v>
      </c>
      <c r="BD291">
        <f t="shared" si="148"/>
        <v>0</v>
      </c>
      <c r="BE291">
        <f t="shared" si="149"/>
        <v>1.901397589086349</v>
      </c>
      <c r="BF291">
        <f t="shared" si="150"/>
        <v>0</v>
      </c>
      <c r="BG291">
        <f t="shared" si="151"/>
        <v>0</v>
      </c>
      <c r="BH291">
        <f t="shared" si="152"/>
        <v>0</v>
      </c>
      <c r="BI291">
        <f t="shared" si="153"/>
        <v>0</v>
      </c>
      <c r="BJ291">
        <f t="shared" si="154"/>
        <v>-0.95069879454317463</v>
      </c>
      <c r="BK291">
        <f t="shared" si="155"/>
        <v>-0.23767469863579374</v>
      </c>
      <c r="BL291">
        <f t="shared" si="156"/>
        <v>0</v>
      </c>
      <c r="BM291">
        <f t="shared" si="157"/>
        <v>0</v>
      </c>
      <c r="BN291">
        <f t="shared" si="158"/>
        <v>0</v>
      </c>
      <c r="BO291">
        <f t="shared" si="159"/>
        <v>0</v>
      </c>
      <c r="BP291">
        <f t="shared" si="160"/>
        <v>0.6914173051223087</v>
      </c>
      <c r="BR291">
        <f t="shared" si="137"/>
        <v>1.8797907983012763</v>
      </c>
      <c r="BS291">
        <f t="shared" si="138"/>
        <v>4.358898943540674</v>
      </c>
      <c r="BT291">
        <f t="shared" si="139"/>
        <v>2.4494897427831779</v>
      </c>
      <c r="BU291">
        <f t="shared" si="134"/>
        <v>0.17605853904308011</v>
      </c>
    </row>
    <row r="292" spans="1:73" hidden="1" x14ac:dyDescent="0.15">
      <c r="A292" s="35" t="s">
        <v>489</v>
      </c>
      <c r="B292" s="35"/>
      <c r="C292" s="35"/>
      <c r="D292" s="35">
        <v>4</v>
      </c>
      <c r="E292" s="35">
        <v>3</v>
      </c>
      <c r="F292" s="35"/>
      <c r="G292" s="35"/>
      <c r="H292" s="35">
        <v>4</v>
      </c>
      <c r="I292" s="35"/>
      <c r="J292" s="35"/>
      <c r="K292" s="35"/>
      <c r="L292" s="35"/>
      <c r="M292" s="35"/>
      <c r="N292" s="35"/>
      <c r="O292" s="35">
        <v>4</v>
      </c>
      <c r="P292" s="35"/>
      <c r="Q292" s="35">
        <v>4</v>
      </c>
      <c r="R292" s="35"/>
      <c r="S292" s="35"/>
      <c r="T292" s="35"/>
      <c r="U292" s="35">
        <v>4</v>
      </c>
      <c r="V292" s="35"/>
      <c r="W292">
        <f t="shared" si="135"/>
        <v>3.8333333333333335</v>
      </c>
      <c r="X292">
        <f t="shared" si="136"/>
        <v>0.37267799624996489</v>
      </c>
      <c r="Z292">
        <f t="shared" si="163"/>
        <v>0</v>
      </c>
      <c r="AA292">
        <f t="shared" si="163"/>
        <v>0</v>
      </c>
      <c r="AB292">
        <f t="shared" si="163"/>
        <v>0.44721359549995759</v>
      </c>
      <c r="AC292">
        <f t="shared" si="163"/>
        <v>-2.2360679774997902</v>
      </c>
      <c r="AD292">
        <f t="shared" si="163"/>
        <v>0</v>
      </c>
      <c r="AE292">
        <f t="shared" si="163"/>
        <v>0</v>
      </c>
      <c r="AF292">
        <f t="shared" si="163"/>
        <v>0.44721359549995759</v>
      </c>
      <c r="AG292">
        <f t="shared" si="162"/>
        <v>0</v>
      </c>
      <c r="AH292">
        <f t="shared" si="162"/>
        <v>0</v>
      </c>
      <c r="AI292">
        <f t="shared" si="162"/>
        <v>0</v>
      </c>
      <c r="AJ292">
        <f t="shared" si="162"/>
        <v>0</v>
      </c>
      <c r="AK292">
        <f t="shared" si="162"/>
        <v>0</v>
      </c>
      <c r="AL292">
        <f t="shared" si="162"/>
        <v>0</v>
      </c>
      <c r="AM292">
        <f t="shared" si="162"/>
        <v>0.44721359549995759</v>
      </c>
      <c r="AN292">
        <f t="shared" si="162"/>
        <v>0</v>
      </c>
      <c r="AO292">
        <f t="shared" si="162"/>
        <v>0.44721359549995759</v>
      </c>
      <c r="AP292">
        <f t="shared" si="162"/>
        <v>0</v>
      </c>
      <c r="AQ292">
        <f t="shared" si="162"/>
        <v>0</v>
      </c>
      <c r="AR292">
        <f t="shared" si="162"/>
        <v>0</v>
      </c>
      <c r="AS292">
        <f t="shared" si="164"/>
        <v>0.44721359549995759</v>
      </c>
      <c r="AT292">
        <f t="shared" si="161"/>
        <v>0</v>
      </c>
      <c r="AV292">
        <f t="shared" si="140"/>
        <v>0</v>
      </c>
      <c r="AW292">
        <f t="shared" si="141"/>
        <v>0</v>
      </c>
      <c r="AX292">
        <f t="shared" si="142"/>
        <v>0</v>
      </c>
      <c r="AY292">
        <f t="shared" si="143"/>
        <v>2.1912524504463891</v>
      </c>
      <c r="AZ292">
        <f t="shared" si="144"/>
        <v>0</v>
      </c>
      <c r="BA292">
        <f t="shared" si="145"/>
        <v>0</v>
      </c>
      <c r="BB292">
        <f t="shared" si="146"/>
        <v>-0.43825049008927736</v>
      </c>
      <c r="BC292">
        <f t="shared" si="147"/>
        <v>0</v>
      </c>
      <c r="BD292">
        <f t="shared" si="148"/>
        <v>0</v>
      </c>
      <c r="BE292">
        <f t="shared" si="149"/>
        <v>0</v>
      </c>
      <c r="BF292">
        <f t="shared" si="150"/>
        <v>0</v>
      </c>
      <c r="BG292">
        <f t="shared" si="151"/>
        <v>0</v>
      </c>
      <c r="BH292">
        <f t="shared" si="152"/>
        <v>0</v>
      </c>
      <c r="BI292">
        <f t="shared" si="153"/>
        <v>1.0757057484009533</v>
      </c>
      <c r="BJ292">
        <f t="shared" si="154"/>
        <v>0</v>
      </c>
      <c r="BK292">
        <f t="shared" si="155"/>
        <v>-0.43825049008927736</v>
      </c>
      <c r="BL292">
        <f t="shared" si="156"/>
        <v>0</v>
      </c>
      <c r="BM292">
        <f t="shared" si="157"/>
        <v>0</v>
      </c>
      <c r="BN292">
        <f t="shared" si="158"/>
        <v>0</v>
      </c>
      <c r="BO292">
        <f t="shared" si="159"/>
        <v>-0.43825049008927736</v>
      </c>
      <c r="BP292">
        <f t="shared" si="160"/>
        <v>0</v>
      </c>
      <c r="BR292">
        <f t="shared" si="137"/>
        <v>1.9522067285795106</v>
      </c>
      <c r="BS292">
        <f t="shared" si="138"/>
        <v>4.358898943540674</v>
      </c>
      <c r="BT292">
        <f t="shared" si="139"/>
        <v>2.4494897427831779</v>
      </c>
      <c r="BU292">
        <f t="shared" si="134"/>
        <v>0.18284091232618846</v>
      </c>
    </row>
    <row r="293" spans="1:73" hidden="1" x14ac:dyDescent="0.15">
      <c r="A293" s="35" t="s">
        <v>490</v>
      </c>
      <c r="B293" s="35"/>
      <c r="C293" s="35">
        <v>3</v>
      </c>
      <c r="D293" s="35">
        <v>5</v>
      </c>
      <c r="E293" s="35">
        <v>3</v>
      </c>
      <c r="F293" s="35">
        <v>4</v>
      </c>
      <c r="G293" s="35"/>
      <c r="H293" s="35">
        <v>2</v>
      </c>
      <c r="I293" s="35"/>
      <c r="J293" s="35">
        <v>4</v>
      </c>
      <c r="K293" s="35">
        <v>4</v>
      </c>
      <c r="L293" s="35"/>
      <c r="M293" s="35"/>
      <c r="N293" s="35">
        <v>5</v>
      </c>
      <c r="O293" s="35">
        <v>5</v>
      </c>
      <c r="P293" s="35">
        <v>5</v>
      </c>
      <c r="Q293" s="35">
        <v>2</v>
      </c>
      <c r="R293" s="35"/>
      <c r="S293" s="35"/>
      <c r="T293" s="35"/>
      <c r="U293" s="35"/>
      <c r="V293" s="35"/>
      <c r="W293">
        <f t="shared" si="135"/>
        <v>3.8181818181818183</v>
      </c>
      <c r="X293">
        <f t="shared" si="136"/>
        <v>1.1134044285378082</v>
      </c>
      <c r="Z293">
        <f t="shared" si="163"/>
        <v>0</v>
      </c>
      <c r="AA293">
        <f t="shared" si="163"/>
        <v>-0.73484692283495356</v>
      </c>
      <c r="AB293">
        <f t="shared" si="163"/>
        <v>1.0614455552060438</v>
      </c>
      <c r="AC293">
        <f t="shared" si="163"/>
        <v>-0.73484692283495356</v>
      </c>
      <c r="AD293">
        <f t="shared" si="163"/>
        <v>0.16329931618554508</v>
      </c>
      <c r="AE293">
        <f t="shared" si="163"/>
        <v>0</v>
      </c>
      <c r="AF293">
        <f t="shared" si="163"/>
        <v>-1.6329931618554523</v>
      </c>
      <c r="AG293">
        <f t="shared" si="162"/>
        <v>0</v>
      </c>
      <c r="AH293">
        <f t="shared" si="162"/>
        <v>0.16329931618554508</v>
      </c>
      <c r="AI293">
        <f t="shared" si="162"/>
        <v>0.16329931618554508</v>
      </c>
      <c r="AJ293">
        <f t="shared" si="162"/>
        <v>0</v>
      </c>
      <c r="AK293">
        <f t="shared" si="162"/>
        <v>0</v>
      </c>
      <c r="AL293">
        <f t="shared" si="162"/>
        <v>1.0614455552060438</v>
      </c>
      <c r="AM293">
        <f t="shared" si="162"/>
        <v>1.0614455552060438</v>
      </c>
      <c r="AN293">
        <f t="shared" si="162"/>
        <v>1.0614455552060438</v>
      </c>
      <c r="AO293">
        <f t="shared" si="162"/>
        <v>-1.6329931618554523</v>
      </c>
      <c r="AP293">
        <f t="shared" si="162"/>
        <v>0</v>
      </c>
      <c r="AQ293">
        <f t="shared" si="162"/>
        <v>0</v>
      </c>
      <c r="AR293">
        <f t="shared" si="162"/>
        <v>0</v>
      </c>
      <c r="AS293">
        <f t="shared" si="164"/>
        <v>0</v>
      </c>
      <c r="AT293">
        <f t="shared" si="161"/>
        <v>0</v>
      </c>
      <c r="AV293">
        <f t="shared" si="140"/>
        <v>0</v>
      </c>
      <c r="AW293">
        <f t="shared" si="141"/>
        <v>0.72011903777877506</v>
      </c>
      <c r="AX293">
        <f t="shared" si="142"/>
        <v>0</v>
      </c>
      <c r="AY293">
        <f t="shared" si="143"/>
        <v>0.72011903777877506</v>
      </c>
      <c r="AZ293">
        <f t="shared" si="144"/>
        <v>-0.16002645283972763</v>
      </c>
      <c r="BA293">
        <f t="shared" si="145"/>
        <v>0</v>
      </c>
      <c r="BB293">
        <f t="shared" si="146"/>
        <v>1.6002645283972778</v>
      </c>
      <c r="BC293">
        <f t="shared" si="147"/>
        <v>0</v>
      </c>
      <c r="BD293">
        <f t="shared" si="148"/>
        <v>0.11638287479252918</v>
      </c>
      <c r="BE293">
        <f t="shared" si="149"/>
        <v>-0.16002645283972763</v>
      </c>
      <c r="BF293">
        <f t="shared" si="150"/>
        <v>0</v>
      </c>
      <c r="BG293">
        <f t="shared" si="151"/>
        <v>0</v>
      </c>
      <c r="BH293">
        <f t="shared" si="152"/>
        <v>0</v>
      </c>
      <c r="BI293">
        <f t="shared" si="153"/>
        <v>2.5531493157611105</v>
      </c>
      <c r="BJ293">
        <f t="shared" si="154"/>
        <v>-1.0401719434582304</v>
      </c>
      <c r="BK293">
        <f t="shared" si="155"/>
        <v>1.6002645283972778</v>
      </c>
      <c r="BL293">
        <f t="shared" si="156"/>
        <v>0</v>
      </c>
      <c r="BM293">
        <f t="shared" si="157"/>
        <v>0</v>
      </c>
      <c r="BN293">
        <f t="shared" si="158"/>
        <v>0</v>
      </c>
      <c r="BO293">
        <f t="shared" si="159"/>
        <v>0</v>
      </c>
      <c r="BP293">
        <f t="shared" si="160"/>
        <v>0</v>
      </c>
      <c r="BR293">
        <f t="shared" si="137"/>
        <v>5.9500744737680602</v>
      </c>
      <c r="BS293">
        <f t="shared" si="138"/>
        <v>4.358898943540674</v>
      </c>
      <c r="BT293">
        <f t="shared" si="139"/>
        <v>3.3166247903554003</v>
      </c>
      <c r="BU293">
        <f t="shared" si="134"/>
        <v>0.41157525745856893</v>
      </c>
    </row>
    <row r="294" spans="1:73" hidden="1" x14ac:dyDescent="0.15">
      <c r="A294" s="35" t="s">
        <v>491</v>
      </c>
      <c r="B294" s="31"/>
      <c r="C294" s="31"/>
      <c r="D294" s="35">
        <v>4</v>
      </c>
      <c r="E294" s="35">
        <v>5</v>
      </c>
      <c r="F294" s="31"/>
      <c r="G294" s="31"/>
      <c r="H294" s="31"/>
      <c r="I294" s="35">
        <v>3</v>
      </c>
      <c r="J294" s="31"/>
      <c r="K294" s="31"/>
      <c r="L294" s="31"/>
      <c r="M294" s="31"/>
      <c r="N294" s="31"/>
      <c r="O294" s="31"/>
      <c r="P294" s="35">
        <v>4</v>
      </c>
      <c r="Q294" s="31"/>
      <c r="R294" s="31"/>
      <c r="S294" s="31"/>
      <c r="T294" s="35">
        <v>5</v>
      </c>
      <c r="U294" s="35">
        <v>5</v>
      </c>
      <c r="V294" s="35">
        <v>4</v>
      </c>
      <c r="W294">
        <f t="shared" si="135"/>
        <v>4.2857142857142856</v>
      </c>
      <c r="X294">
        <f t="shared" si="136"/>
        <v>0.6998542122237652</v>
      </c>
      <c r="Z294">
        <f t="shared" si="163"/>
        <v>0</v>
      </c>
      <c r="AA294">
        <f t="shared" si="163"/>
        <v>0</v>
      </c>
      <c r="AB294">
        <f t="shared" si="163"/>
        <v>-0.4082482904638628</v>
      </c>
      <c r="AC294">
        <f t="shared" si="163"/>
        <v>1.0206207261596576</v>
      </c>
      <c r="AD294">
        <f t="shared" si="163"/>
        <v>0</v>
      </c>
      <c r="AE294">
        <f t="shared" si="163"/>
        <v>0</v>
      </c>
      <c r="AF294">
        <f t="shared" si="163"/>
        <v>0</v>
      </c>
      <c r="AG294">
        <f t="shared" si="162"/>
        <v>-1.8371173070873834</v>
      </c>
      <c r="AH294">
        <f t="shared" si="162"/>
        <v>0</v>
      </c>
      <c r="AI294">
        <f t="shared" si="162"/>
        <v>0</v>
      </c>
      <c r="AJ294">
        <f t="shared" si="162"/>
        <v>0</v>
      </c>
      <c r="AK294">
        <f t="shared" si="162"/>
        <v>0</v>
      </c>
      <c r="AL294">
        <f t="shared" si="162"/>
        <v>0</v>
      </c>
      <c r="AM294">
        <f t="shared" si="162"/>
        <v>0</v>
      </c>
      <c r="AN294">
        <f t="shared" si="162"/>
        <v>-0.4082482904638628</v>
      </c>
      <c r="AO294">
        <f t="shared" si="162"/>
        <v>0</v>
      </c>
      <c r="AP294">
        <f t="shared" si="162"/>
        <v>0</v>
      </c>
      <c r="AQ294">
        <f t="shared" si="162"/>
        <v>0</v>
      </c>
      <c r="AR294">
        <f t="shared" si="162"/>
        <v>1.0206207261596576</v>
      </c>
      <c r="AS294">
        <f t="shared" si="164"/>
        <v>1.0206207261596576</v>
      </c>
      <c r="AT294">
        <f t="shared" si="161"/>
        <v>-0.4082482904638628</v>
      </c>
      <c r="AV294">
        <f t="shared" si="140"/>
        <v>0</v>
      </c>
      <c r="AW294">
        <f t="shared" si="141"/>
        <v>0</v>
      </c>
      <c r="AX294">
        <f t="shared" si="142"/>
        <v>0</v>
      </c>
      <c r="AY294">
        <f t="shared" si="143"/>
        <v>-1.0001653302482987</v>
      </c>
      <c r="AZ294">
        <f t="shared" si="144"/>
        <v>0</v>
      </c>
      <c r="BA294">
        <f t="shared" si="145"/>
        <v>0</v>
      </c>
      <c r="BB294">
        <f t="shared" si="146"/>
        <v>0</v>
      </c>
      <c r="BC294">
        <f t="shared" si="147"/>
        <v>-1.3093073414159542</v>
      </c>
      <c r="BD294">
        <f t="shared" si="148"/>
        <v>0</v>
      </c>
      <c r="BE294">
        <f t="shared" si="149"/>
        <v>0</v>
      </c>
      <c r="BF294">
        <f t="shared" si="150"/>
        <v>0</v>
      </c>
      <c r="BG294">
        <f t="shared" si="151"/>
        <v>0</v>
      </c>
      <c r="BH294">
        <f t="shared" si="152"/>
        <v>0</v>
      </c>
      <c r="BI294">
        <f t="shared" si="153"/>
        <v>0</v>
      </c>
      <c r="BJ294">
        <f t="shared" si="154"/>
        <v>0.40006613209931918</v>
      </c>
      <c r="BK294">
        <f t="shared" si="155"/>
        <v>0</v>
      </c>
      <c r="BL294">
        <f t="shared" si="156"/>
        <v>0</v>
      </c>
      <c r="BM294">
        <f t="shared" si="157"/>
        <v>0</v>
      </c>
      <c r="BN294">
        <f t="shared" si="158"/>
        <v>-1.0001653302482987</v>
      </c>
      <c r="BO294">
        <f t="shared" si="159"/>
        <v>-1.0001653302482987</v>
      </c>
      <c r="BP294">
        <f t="shared" si="160"/>
        <v>-0.290957186981323</v>
      </c>
      <c r="BR294">
        <f t="shared" si="137"/>
        <v>-4.2006943870428533</v>
      </c>
      <c r="BS294">
        <f t="shared" si="138"/>
        <v>4.358898943540674</v>
      </c>
      <c r="BT294">
        <f t="shared" si="139"/>
        <v>2.6457513110645903</v>
      </c>
      <c r="BU294">
        <f t="shared" si="134"/>
        <v>-0.36424639819288707</v>
      </c>
    </row>
    <row r="295" spans="1:73" hidden="1" x14ac:dyDescent="0.15">
      <c r="A295" s="35" t="s">
        <v>492</v>
      </c>
      <c r="B295" s="35"/>
      <c r="C295" s="35">
        <v>5</v>
      </c>
      <c r="D295" s="35">
        <v>5</v>
      </c>
      <c r="E295" s="35">
        <v>5</v>
      </c>
      <c r="F295" s="35"/>
      <c r="G295" s="35"/>
      <c r="H295" s="35"/>
      <c r="I295" s="35"/>
      <c r="J295" s="35"/>
      <c r="K295" s="35"/>
      <c r="L295" s="35">
        <v>5</v>
      </c>
      <c r="M295" s="35">
        <v>5</v>
      </c>
      <c r="N295" s="35"/>
      <c r="O295" s="35">
        <v>4</v>
      </c>
      <c r="P295" s="35">
        <v>4</v>
      </c>
      <c r="Q295" s="35">
        <v>5</v>
      </c>
      <c r="R295" s="35">
        <v>5</v>
      </c>
      <c r="S295" s="35">
        <v>5</v>
      </c>
      <c r="T295" s="35"/>
      <c r="U295" s="35"/>
      <c r="V295" s="35"/>
      <c r="W295">
        <f t="shared" si="135"/>
        <v>4.8</v>
      </c>
      <c r="X295">
        <f t="shared" si="136"/>
        <v>0.39999999999999997</v>
      </c>
      <c r="Z295">
        <f t="shared" si="163"/>
        <v>0</v>
      </c>
      <c r="AA295">
        <f t="shared" si="163"/>
        <v>0.50000000000000044</v>
      </c>
      <c r="AB295">
        <f t="shared" si="163"/>
        <v>0.50000000000000044</v>
      </c>
      <c r="AC295">
        <f t="shared" si="163"/>
        <v>0.50000000000000044</v>
      </c>
      <c r="AD295">
        <f t="shared" si="163"/>
        <v>0</v>
      </c>
      <c r="AE295">
        <f t="shared" si="163"/>
        <v>0</v>
      </c>
      <c r="AF295">
        <f t="shared" si="163"/>
        <v>0</v>
      </c>
      <c r="AG295">
        <f t="shared" si="162"/>
        <v>0</v>
      </c>
      <c r="AH295">
        <f t="shared" si="162"/>
        <v>0</v>
      </c>
      <c r="AI295">
        <f t="shared" si="162"/>
        <v>0</v>
      </c>
      <c r="AJ295">
        <f t="shared" si="162"/>
        <v>0.50000000000000044</v>
      </c>
      <c r="AK295">
        <f t="shared" si="162"/>
        <v>0.50000000000000044</v>
      </c>
      <c r="AL295">
        <f t="shared" si="162"/>
        <v>0</v>
      </c>
      <c r="AM295">
        <f t="shared" si="162"/>
        <v>-1.9999999999999998</v>
      </c>
      <c r="AN295">
        <f t="shared" si="162"/>
        <v>-1.9999999999999998</v>
      </c>
      <c r="AO295">
        <f t="shared" si="162"/>
        <v>0.50000000000000044</v>
      </c>
      <c r="AP295">
        <f t="shared" si="162"/>
        <v>0.50000000000000044</v>
      </c>
      <c r="AQ295">
        <f t="shared" si="162"/>
        <v>0.50000000000000044</v>
      </c>
      <c r="AR295">
        <f t="shared" si="162"/>
        <v>0</v>
      </c>
      <c r="AS295">
        <f t="shared" si="164"/>
        <v>0</v>
      </c>
      <c r="AT295">
        <f t="shared" si="161"/>
        <v>0</v>
      </c>
      <c r="AV295">
        <f t="shared" si="140"/>
        <v>0</v>
      </c>
      <c r="AW295">
        <f t="shared" si="141"/>
        <v>-0.48997894350611187</v>
      </c>
      <c r="AX295">
        <f t="shared" si="142"/>
        <v>0</v>
      </c>
      <c r="AY295">
        <f t="shared" si="143"/>
        <v>-0.48997894350611187</v>
      </c>
      <c r="AZ295">
        <f t="shared" si="144"/>
        <v>0</v>
      </c>
      <c r="BA295">
        <f t="shared" si="145"/>
        <v>0</v>
      </c>
      <c r="BB295">
        <f t="shared" si="146"/>
        <v>0</v>
      </c>
      <c r="BC295">
        <f t="shared" si="147"/>
        <v>0</v>
      </c>
      <c r="BD295">
        <f t="shared" si="148"/>
        <v>0</v>
      </c>
      <c r="BE295">
        <f t="shared" si="149"/>
        <v>0</v>
      </c>
      <c r="BF295">
        <f t="shared" si="150"/>
        <v>0.35634832254989951</v>
      </c>
      <c r="BG295">
        <f t="shared" si="151"/>
        <v>0.35634832254989951</v>
      </c>
      <c r="BH295">
        <f t="shared" si="152"/>
        <v>0</v>
      </c>
      <c r="BI295">
        <f t="shared" si="153"/>
        <v>-4.810702354423638</v>
      </c>
      <c r="BJ295">
        <f t="shared" si="154"/>
        <v>1.9599157740244455</v>
      </c>
      <c r="BK295">
        <f t="shared" si="155"/>
        <v>-0.48997894350611187</v>
      </c>
      <c r="BL295">
        <f t="shared" si="156"/>
        <v>0.35634832254989951</v>
      </c>
      <c r="BM295">
        <f t="shared" si="157"/>
        <v>0.35634832254989951</v>
      </c>
      <c r="BN295">
        <f t="shared" si="158"/>
        <v>0</v>
      </c>
      <c r="BO295">
        <f t="shared" si="159"/>
        <v>0</v>
      </c>
      <c r="BP295">
        <f t="shared" si="160"/>
        <v>0</v>
      </c>
      <c r="BR295">
        <f t="shared" si="137"/>
        <v>-2.8953301207179303</v>
      </c>
      <c r="BS295">
        <f t="shared" si="138"/>
        <v>4.358898943540674</v>
      </c>
      <c r="BT295">
        <f t="shared" si="139"/>
        <v>3.1622776601683795</v>
      </c>
      <c r="BU295">
        <f t="shared" si="134"/>
        <v>-0.21004932388090111</v>
      </c>
    </row>
    <row r="296" spans="1:73" hidden="1" x14ac:dyDescent="0.15">
      <c r="A296" s="35" t="s">
        <v>493</v>
      </c>
      <c r="B296" s="35">
        <v>4</v>
      </c>
      <c r="C296" s="35">
        <v>4</v>
      </c>
      <c r="D296" s="35">
        <v>5</v>
      </c>
      <c r="E296" s="35">
        <v>5</v>
      </c>
      <c r="F296" s="31"/>
      <c r="G296" s="31"/>
      <c r="H296" s="31"/>
      <c r="I296" s="31"/>
      <c r="J296" s="31"/>
      <c r="K296" s="31"/>
      <c r="L296" s="31"/>
      <c r="M296" s="31"/>
      <c r="N296" s="31"/>
      <c r="O296" s="35">
        <v>4</v>
      </c>
      <c r="P296" s="31"/>
      <c r="Q296" s="35">
        <v>5</v>
      </c>
      <c r="R296" s="31"/>
      <c r="S296" s="31"/>
      <c r="T296" s="31"/>
      <c r="U296" s="31"/>
      <c r="V296" s="31"/>
      <c r="W296">
        <f t="shared" si="135"/>
        <v>4.5</v>
      </c>
      <c r="X296">
        <f t="shared" si="136"/>
        <v>0.5</v>
      </c>
      <c r="Z296">
        <f t="shared" si="163"/>
        <v>-1</v>
      </c>
      <c r="AA296">
        <f t="shared" si="163"/>
        <v>-1</v>
      </c>
      <c r="AB296">
        <f t="shared" si="163"/>
        <v>1</v>
      </c>
      <c r="AC296">
        <f t="shared" si="163"/>
        <v>1</v>
      </c>
      <c r="AD296">
        <f t="shared" si="163"/>
        <v>0</v>
      </c>
      <c r="AE296">
        <f t="shared" si="163"/>
        <v>0</v>
      </c>
      <c r="AF296">
        <f t="shared" si="163"/>
        <v>0</v>
      </c>
      <c r="AG296">
        <f t="shared" si="162"/>
        <v>0</v>
      </c>
      <c r="AH296">
        <f t="shared" si="162"/>
        <v>0</v>
      </c>
      <c r="AI296">
        <f t="shared" si="162"/>
        <v>0</v>
      </c>
      <c r="AJ296">
        <f t="shared" si="162"/>
        <v>0</v>
      </c>
      <c r="AK296">
        <f t="shared" si="162"/>
        <v>0</v>
      </c>
      <c r="AL296">
        <f t="shared" si="162"/>
        <v>0</v>
      </c>
      <c r="AM296">
        <f t="shared" si="162"/>
        <v>-1</v>
      </c>
      <c r="AN296">
        <f t="shared" si="162"/>
        <v>0</v>
      </c>
      <c r="AO296">
        <f t="shared" si="162"/>
        <v>1</v>
      </c>
      <c r="AP296">
        <f t="shared" si="162"/>
        <v>0</v>
      </c>
      <c r="AQ296">
        <f t="shared" si="162"/>
        <v>0</v>
      </c>
      <c r="AR296">
        <f t="shared" si="162"/>
        <v>0</v>
      </c>
      <c r="AS296">
        <f t="shared" si="164"/>
        <v>0</v>
      </c>
      <c r="AT296">
        <f t="shared" si="161"/>
        <v>0</v>
      </c>
      <c r="AV296">
        <f t="shared" si="140"/>
        <v>-0.71269664509979835</v>
      </c>
      <c r="AW296">
        <f t="shared" si="141"/>
        <v>0.97995788701222286</v>
      </c>
      <c r="AX296">
        <f t="shared" si="142"/>
        <v>0</v>
      </c>
      <c r="AY296">
        <f t="shared" si="143"/>
        <v>-0.97995788701222286</v>
      </c>
      <c r="AZ296">
        <f t="shared" si="144"/>
        <v>0</v>
      </c>
      <c r="BA296">
        <f t="shared" si="145"/>
        <v>0</v>
      </c>
      <c r="BB296">
        <f t="shared" si="146"/>
        <v>0</v>
      </c>
      <c r="BC296">
        <f t="shared" si="147"/>
        <v>0</v>
      </c>
      <c r="BD296">
        <f t="shared" si="148"/>
        <v>0</v>
      </c>
      <c r="BE296">
        <f t="shared" si="149"/>
        <v>0</v>
      </c>
      <c r="BF296">
        <f t="shared" si="150"/>
        <v>0</v>
      </c>
      <c r="BG296">
        <f t="shared" si="151"/>
        <v>0</v>
      </c>
      <c r="BH296">
        <f t="shared" si="152"/>
        <v>0</v>
      </c>
      <c r="BI296">
        <f t="shared" si="153"/>
        <v>-2.4053511772118195</v>
      </c>
      <c r="BJ296">
        <f t="shared" si="154"/>
        <v>0</v>
      </c>
      <c r="BK296">
        <f t="shared" si="155"/>
        <v>-0.97995788701222286</v>
      </c>
      <c r="BL296">
        <f t="shared" si="156"/>
        <v>0</v>
      </c>
      <c r="BM296">
        <f t="shared" si="157"/>
        <v>0</v>
      </c>
      <c r="BN296">
        <f t="shared" si="158"/>
        <v>0</v>
      </c>
      <c r="BO296">
        <f t="shared" si="159"/>
        <v>0</v>
      </c>
      <c r="BP296">
        <f t="shared" si="160"/>
        <v>0</v>
      </c>
      <c r="BR296">
        <f t="shared" si="137"/>
        <v>-4.0980057093238402</v>
      </c>
      <c r="BS296">
        <f t="shared" si="138"/>
        <v>4.358898943540674</v>
      </c>
      <c r="BT296">
        <f t="shared" si="139"/>
        <v>2.4494897427831779</v>
      </c>
      <c r="BU296">
        <f t="shared" si="134"/>
        <v>-0.38381340031334843</v>
      </c>
    </row>
    <row r="297" spans="1:73" hidden="1" x14ac:dyDescent="0.15">
      <c r="A297" s="35" t="s">
        <v>494</v>
      </c>
      <c r="B297" s="35">
        <v>4</v>
      </c>
      <c r="C297" s="35">
        <v>4</v>
      </c>
      <c r="D297" s="35">
        <v>5</v>
      </c>
      <c r="E297" s="35">
        <v>3</v>
      </c>
      <c r="F297" s="31"/>
      <c r="G297" s="35">
        <v>3</v>
      </c>
      <c r="H297" s="35">
        <v>4</v>
      </c>
      <c r="I297" s="35">
        <v>3</v>
      </c>
      <c r="J297" s="31"/>
      <c r="K297" s="31"/>
      <c r="L297" s="35">
        <v>4</v>
      </c>
      <c r="M297" s="35">
        <v>3</v>
      </c>
      <c r="N297" s="35">
        <v>2</v>
      </c>
      <c r="O297" s="35">
        <v>3</v>
      </c>
      <c r="P297" s="35">
        <v>5</v>
      </c>
      <c r="Q297" s="35">
        <v>3</v>
      </c>
      <c r="R297" s="31"/>
      <c r="S297" s="31"/>
      <c r="T297" s="35">
        <v>5</v>
      </c>
      <c r="U297" s="35">
        <v>4</v>
      </c>
      <c r="V297" s="35">
        <v>4</v>
      </c>
      <c r="W297">
        <f t="shared" si="135"/>
        <v>3.6875</v>
      </c>
      <c r="X297">
        <f t="shared" si="136"/>
        <v>0.84548432865429268</v>
      </c>
      <c r="Z297">
        <f t="shared" si="163"/>
        <v>0.3696106354772864</v>
      </c>
      <c r="AA297">
        <f t="shared" si="163"/>
        <v>0.3696106354772864</v>
      </c>
      <c r="AB297">
        <f t="shared" si="163"/>
        <v>1.5523646690046029</v>
      </c>
      <c r="AC297">
        <f t="shared" si="163"/>
        <v>-0.81314339805003011</v>
      </c>
      <c r="AD297">
        <f t="shared" si="163"/>
        <v>0</v>
      </c>
      <c r="AE297">
        <f t="shared" si="163"/>
        <v>-0.81314339805003011</v>
      </c>
      <c r="AF297">
        <f t="shared" si="163"/>
        <v>0.3696106354772864</v>
      </c>
      <c r="AG297">
        <f t="shared" si="162"/>
        <v>-0.81314339805003011</v>
      </c>
      <c r="AH297">
        <f t="shared" si="162"/>
        <v>0</v>
      </c>
      <c r="AI297">
        <f t="shared" si="162"/>
        <v>0</v>
      </c>
      <c r="AJ297">
        <f t="shared" si="162"/>
        <v>0.3696106354772864</v>
      </c>
      <c r="AK297">
        <f t="shared" si="162"/>
        <v>-0.81314339805003011</v>
      </c>
      <c r="AL297">
        <f t="shared" si="162"/>
        <v>-1.9958974315773466</v>
      </c>
      <c r="AM297">
        <f t="shared" si="162"/>
        <v>-0.81314339805003011</v>
      </c>
      <c r="AN297">
        <f t="shared" si="162"/>
        <v>1.5523646690046029</v>
      </c>
      <c r="AO297">
        <f t="shared" si="162"/>
        <v>-0.81314339805003011</v>
      </c>
      <c r="AP297">
        <f t="shared" si="162"/>
        <v>0</v>
      </c>
      <c r="AQ297">
        <f t="shared" si="162"/>
        <v>0</v>
      </c>
      <c r="AR297">
        <f t="shared" si="162"/>
        <v>1.5523646690046029</v>
      </c>
      <c r="AS297">
        <f t="shared" si="164"/>
        <v>0.3696106354772864</v>
      </c>
      <c r="AT297">
        <f t="shared" si="161"/>
        <v>0.3696106354772864</v>
      </c>
      <c r="AV297">
        <f t="shared" si="140"/>
        <v>0.26342025989786655</v>
      </c>
      <c r="AW297">
        <f t="shared" si="141"/>
        <v>-0.36220285735956653</v>
      </c>
      <c r="AX297">
        <f t="shared" si="142"/>
        <v>0</v>
      </c>
      <c r="AY297">
        <f t="shared" si="143"/>
        <v>0.79684628619104636</v>
      </c>
      <c r="AZ297">
        <f t="shared" si="144"/>
        <v>0</v>
      </c>
      <c r="BA297">
        <f t="shared" si="145"/>
        <v>-0.57952457177530636</v>
      </c>
      <c r="BB297">
        <f t="shared" si="146"/>
        <v>-0.36220285735956653</v>
      </c>
      <c r="BC297">
        <f t="shared" si="147"/>
        <v>-0.57952457177530636</v>
      </c>
      <c r="BD297">
        <f t="shared" si="148"/>
        <v>0</v>
      </c>
      <c r="BE297">
        <f t="shared" si="149"/>
        <v>0</v>
      </c>
      <c r="BF297">
        <f t="shared" si="150"/>
        <v>0.26342025989786655</v>
      </c>
      <c r="BG297">
        <f t="shared" si="151"/>
        <v>-0.57952457177530636</v>
      </c>
      <c r="BH297">
        <f t="shared" si="152"/>
        <v>0</v>
      </c>
      <c r="BI297">
        <f t="shared" si="153"/>
        <v>-1.9558954297416591</v>
      </c>
      <c r="BJ297">
        <f t="shared" si="154"/>
        <v>-1.5212520009101793</v>
      </c>
      <c r="BK297">
        <f t="shared" si="155"/>
        <v>0.79684628619104636</v>
      </c>
      <c r="BL297">
        <f t="shared" si="156"/>
        <v>0</v>
      </c>
      <c r="BM297">
        <f t="shared" si="157"/>
        <v>0</v>
      </c>
      <c r="BN297">
        <f t="shared" si="158"/>
        <v>-1.5212520009101793</v>
      </c>
      <c r="BO297">
        <f t="shared" si="159"/>
        <v>-0.36220285735956653</v>
      </c>
      <c r="BP297">
        <f t="shared" si="160"/>
        <v>0.26342025989786655</v>
      </c>
      <c r="BR297">
        <f t="shared" si="137"/>
        <v>-5.4396283668909433</v>
      </c>
      <c r="BS297">
        <f t="shared" si="138"/>
        <v>4.358898943540674</v>
      </c>
      <c r="BT297">
        <f t="shared" si="139"/>
        <v>4</v>
      </c>
      <c r="BU297">
        <f t="shared" si="134"/>
        <v>-0.31198408344335277</v>
      </c>
    </row>
    <row r="298" spans="1:73" hidden="1" x14ac:dyDescent="0.15">
      <c r="A298" s="35" t="s">
        <v>495</v>
      </c>
      <c r="B298" s="35"/>
      <c r="C298" s="35"/>
      <c r="D298" s="35">
        <v>5</v>
      </c>
      <c r="E298" s="35">
        <v>5</v>
      </c>
      <c r="F298" s="35">
        <v>5</v>
      </c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>
        <v>3</v>
      </c>
      <c r="S298" s="35"/>
      <c r="T298" s="35"/>
      <c r="U298" s="35"/>
      <c r="V298" s="35"/>
      <c r="W298">
        <f t="shared" si="135"/>
        <v>4.5</v>
      </c>
      <c r="X298">
        <f t="shared" si="136"/>
        <v>0.8660254037844386</v>
      </c>
      <c r="Z298">
        <f t="shared" si="163"/>
        <v>0</v>
      </c>
      <c r="AA298">
        <f t="shared" si="163"/>
        <v>0</v>
      </c>
      <c r="AB298">
        <f t="shared" si="163"/>
        <v>0.57735026918962584</v>
      </c>
      <c r="AC298">
        <f t="shared" si="163"/>
        <v>0.57735026918962584</v>
      </c>
      <c r="AD298">
        <f t="shared" si="163"/>
        <v>0.57735026918962584</v>
      </c>
      <c r="AE298">
        <f t="shared" si="163"/>
        <v>0</v>
      </c>
      <c r="AF298">
        <f t="shared" si="163"/>
        <v>0</v>
      </c>
      <c r="AG298">
        <f t="shared" si="162"/>
        <v>0</v>
      </c>
      <c r="AH298">
        <f t="shared" si="162"/>
        <v>0</v>
      </c>
      <c r="AI298">
        <f t="shared" si="162"/>
        <v>0</v>
      </c>
      <c r="AJ298">
        <f t="shared" si="162"/>
        <v>0</v>
      </c>
      <c r="AK298">
        <f t="shared" si="162"/>
        <v>0</v>
      </c>
      <c r="AL298">
        <f t="shared" si="162"/>
        <v>0</v>
      </c>
      <c r="AM298">
        <f t="shared" si="162"/>
        <v>0</v>
      </c>
      <c r="AN298">
        <f t="shared" si="162"/>
        <v>0</v>
      </c>
      <c r="AO298">
        <f t="shared" si="162"/>
        <v>0</v>
      </c>
      <c r="AP298">
        <f t="shared" si="162"/>
        <v>-1.7320508075688774</v>
      </c>
      <c r="AQ298">
        <f t="shared" si="162"/>
        <v>0</v>
      </c>
      <c r="AR298">
        <f t="shared" si="162"/>
        <v>0</v>
      </c>
      <c r="AS298">
        <f t="shared" si="164"/>
        <v>0</v>
      </c>
      <c r="AT298">
        <f t="shared" si="161"/>
        <v>0</v>
      </c>
      <c r="AV298">
        <f t="shared" si="140"/>
        <v>0</v>
      </c>
      <c r="AW298">
        <f t="shared" si="141"/>
        <v>0</v>
      </c>
      <c r="AX298">
        <f t="shared" si="142"/>
        <v>0</v>
      </c>
      <c r="AY298">
        <f t="shared" si="143"/>
        <v>-0.56577894986100385</v>
      </c>
      <c r="AZ298">
        <f t="shared" si="144"/>
        <v>-0.56577894986100385</v>
      </c>
      <c r="BA298">
        <f t="shared" si="145"/>
        <v>0</v>
      </c>
      <c r="BB298">
        <f t="shared" si="146"/>
        <v>0</v>
      </c>
      <c r="BC298">
        <f t="shared" si="147"/>
        <v>0</v>
      </c>
      <c r="BD298">
        <f t="shared" si="148"/>
        <v>0</v>
      </c>
      <c r="BE298">
        <f t="shared" si="149"/>
        <v>0</v>
      </c>
      <c r="BF298">
        <f t="shared" si="150"/>
        <v>0</v>
      </c>
      <c r="BG298">
        <f t="shared" si="151"/>
        <v>0</v>
      </c>
      <c r="BH298">
        <f t="shared" si="152"/>
        <v>0</v>
      </c>
      <c r="BI298">
        <f t="shared" si="153"/>
        <v>0</v>
      </c>
      <c r="BJ298">
        <f t="shared" si="154"/>
        <v>0</v>
      </c>
      <c r="BK298">
        <f t="shared" si="155"/>
        <v>0</v>
      </c>
      <c r="BL298">
        <f t="shared" si="156"/>
        <v>-1.2344267996967353</v>
      </c>
      <c r="BM298">
        <f t="shared" si="157"/>
        <v>0</v>
      </c>
      <c r="BN298">
        <f t="shared" si="158"/>
        <v>0</v>
      </c>
      <c r="BO298">
        <f t="shared" si="159"/>
        <v>0</v>
      </c>
      <c r="BP298">
        <f t="shared" si="160"/>
        <v>0</v>
      </c>
      <c r="BR298">
        <f t="shared" si="137"/>
        <v>-2.365984699418743</v>
      </c>
      <c r="BS298">
        <f t="shared" si="138"/>
        <v>4.358898943540674</v>
      </c>
      <c r="BT298">
        <f t="shared" si="139"/>
        <v>2</v>
      </c>
      <c r="BU298">
        <f t="shared" si="134"/>
        <v>-0.27139705807183567</v>
      </c>
    </row>
    <row r="299" spans="1:73" hidden="1" x14ac:dyDescent="0.15">
      <c r="A299" s="35" t="s">
        <v>496</v>
      </c>
      <c r="B299" s="35"/>
      <c r="C299" s="35"/>
      <c r="D299" s="35">
        <v>5</v>
      </c>
      <c r="E299" s="35">
        <v>5</v>
      </c>
      <c r="F299" s="35"/>
      <c r="G299" s="35"/>
      <c r="H299" s="35"/>
      <c r="I299" s="35">
        <v>5</v>
      </c>
      <c r="J299" s="31"/>
      <c r="K299" s="35"/>
      <c r="L299" s="35"/>
      <c r="M299" s="35"/>
      <c r="N299" s="35"/>
      <c r="O299" s="35"/>
      <c r="P299" s="35">
        <v>4</v>
      </c>
      <c r="Q299" s="35">
        <v>4</v>
      </c>
      <c r="R299" s="35"/>
      <c r="S299" s="35"/>
      <c r="T299" s="35"/>
      <c r="U299" s="35">
        <v>5</v>
      </c>
      <c r="V299" s="35">
        <v>5</v>
      </c>
      <c r="W299">
        <f t="shared" si="135"/>
        <v>4.7142857142857144</v>
      </c>
      <c r="X299">
        <f t="shared" si="136"/>
        <v>0.45175395145262559</v>
      </c>
      <c r="Z299">
        <f t="shared" si="163"/>
        <v>0</v>
      </c>
      <c r="AA299">
        <f t="shared" si="163"/>
        <v>0</v>
      </c>
      <c r="AB299">
        <f t="shared" si="163"/>
        <v>0.63245553203367566</v>
      </c>
      <c r="AC299">
        <f t="shared" si="163"/>
        <v>0.63245553203367566</v>
      </c>
      <c r="AD299">
        <f t="shared" si="163"/>
        <v>0</v>
      </c>
      <c r="AE299">
        <f t="shared" si="163"/>
        <v>0</v>
      </c>
      <c r="AF299">
        <f t="shared" si="163"/>
        <v>0</v>
      </c>
      <c r="AG299">
        <f t="shared" si="162"/>
        <v>0.63245553203367566</v>
      </c>
      <c r="AH299">
        <f t="shared" si="162"/>
        <v>0</v>
      </c>
      <c r="AI299">
        <f t="shared" si="162"/>
        <v>0</v>
      </c>
      <c r="AJ299">
        <f t="shared" si="162"/>
        <v>0</v>
      </c>
      <c r="AK299">
        <f t="shared" si="162"/>
        <v>0</v>
      </c>
      <c r="AL299">
        <f t="shared" si="162"/>
        <v>0</v>
      </c>
      <c r="AM299">
        <f t="shared" si="162"/>
        <v>0</v>
      </c>
      <c r="AN299">
        <f t="shared" si="162"/>
        <v>-1.58113883008419</v>
      </c>
      <c r="AO299">
        <f t="shared" si="162"/>
        <v>-1.58113883008419</v>
      </c>
      <c r="AP299">
        <f t="shared" si="162"/>
        <v>0</v>
      </c>
      <c r="AQ299">
        <f t="shared" si="162"/>
        <v>0</v>
      </c>
      <c r="AR299">
        <f t="shared" si="162"/>
        <v>0</v>
      </c>
      <c r="AS299">
        <f t="shared" si="164"/>
        <v>0.63245553203367566</v>
      </c>
      <c r="AT299">
        <f t="shared" si="161"/>
        <v>0.63245553203367566</v>
      </c>
      <c r="AV299">
        <f t="shared" si="140"/>
        <v>0</v>
      </c>
      <c r="AW299">
        <f t="shared" si="141"/>
        <v>0</v>
      </c>
      <c r="AX299">
        <f t="shared" si="142"/>
        <v>0</v>
      </c>
      <c r="AY299">
        <f t="shared" si="143"/>
        <v>-0.61977978680091206</v>
      </c>
      <c r="AZ299">
        <f t="shared" si="144"/>
        <v>0</v>
      </c>
      <c r="BA299">
        <f t="shared" si="145"/>
        <v>0</v>
      </c>
      <c r="BB299">
        <f t="shared" si="146"/>
        <v>0</v>
      </c>
      <c r="BC299">
        <f t="shared" si="147"/>
        <v>0.4507489358552087</v>
      </c>
      <c r="BD299">
        <f t="shared" si="148"/>
        <v>0</v>
      </c>
      <c r="BE299">
        <f t="shared" si="149"/>
        <v>0</v>
      </c>
      <c r="BF299">
        <f t="shared" si="150"/>
        <v>0</v>
      </c>
      <c r="BG299">
        <f t="shared" si="151"/>
        <v>0</v>
      </c>
      <c r="BH299">
        <f t="shared" si="152"/>
        <v>0</v>
      </c>
      <c r="BI299">
        <f t="shared" si="153"/>
        <v>0</v>
      </c>
      <c r="BJ299">
        <f t="shared" si="154"/>
        <v>1.5494494670022809</v>
      </c>
      <c r="BK299">
        <f t="shared" si="155"/>
        <v>1.5494494670022809</v>
      </c>
      <c r="BL299">
        <f t="shared" si="156"/>
        <v>0</v>
      </c>
      <c r="BM299">
        <f t="shared" si="157"/>
        <v>0</v>
      </c>
      <c r="BN299">
        <f t="shared" si="158"/>
        <v>0</v>
      </c>
      <c r="BO299">
        <f t="shared" si="159"/>
        <v>-0.61977978680091206</v>
      </c>
      <c r="BP299">
        <f t="shared" si="160"/>
        <v>0.4507489358552087</v>
      </c>
      <c r="BR299">
        <f t="shared" si="137"/>
        <v>2.7608372321131553</v>
      </c>
      <c r="BS299">
        <f t="shared" si="138"/>
        <v>4.358898943540674</v>
      </c>
      <c r="BT299">
        <f t="shared" si="139"/>
        <v>2.6457513110645907</v>
      </c>
      <c r="BU299">
        <f t="shared" si="134"/>
        <v>0.23939494881986934</v>
      </c>
    </row>
    <row r="300" spans="1:73" hidden="1" x14ac:dyDescent="0.15">
      <c r="A300" s="35" t="s">
        <v>497</v>
      </c>
      <c r="B300" s="31"/>
      <c r="C300" s="35">
        <v>3</v>
      </c>
      <c r="D300" s="35">
        <v>4</v>
      </c>
      <c r="E300" s="35">
        <v>3</v>
      </c>
      <c r="F300" s="31"/>
      <c r="G300" s="31"/>
      <c r="H300" s="31"/>
      <c r="I300" s="31"/>
      <c r="J300" s="31"/>
      <c r="K300" s="31"/>
      <c r="L300" s="31"/>
      <c r="M300" s="31"/>
      <c r="N300" s="31"/>
      <c r="O300" s="35">
        <v>3</v>
      </c>
      <c r="P300" s="35">
        <v>4</v>
      </c>
      <c r="Q300" s="31"/>
      <c r="R300" s="35">
        <v>5</v>
      </c>
      <c r="S300" s="35">
        <v>4</v>
      </c>
      <c r="T300" s="31"/>
      <c r="U300" s="35">
        <v>4</v>
      </c>
      <c r="V300" s="31"/>
      <c r="W300">
        <f t="shared" si="135"/>
        <v>3.75</v>
      </c>
      <c r="X300">
        <f t="shared" si="136"/>
        <v>0.66143782776614768</v>
      </c>
      <c r="Z300">
        <f t="shared" si="163"/>
        <v>0</v>
      </c>
      <c r="AA300">
        <f t="shared" si="163"/>
        <v>-1.1338934190276817</v>
      </c>
      <c r="AB300">
        <f t="shared" si="163"/>
        <v>0.3779644730092272</v>
      </c>
      <c r="AC300">
        <f t="shared" si="163"/>
        <v>-1.1338934190276817</v>
      </c>
      <c r="AD300">
        <f t="shared" si="163"/>
        <v>0</v>
      </c>
      <c r="AE300">
        <f t="shared" si="163"/>
        <v>0</v>
      </c>
      <c r="AF300">
        <f t="shared" si="163"/>
        <v>0</v>
      </c>
      <c r="AG300">
        <f t="shared" si="162"/>
        <v>0</v>
      </c>
      <c r="AH300">
        <f t="shared" si="162"/>
        <v>0</v>
      </c>
      <c r="AI300">
        <f t="shared" si="162"/>
        <v>0</v>
      </c>
      <c r="AJ300">
        <f t="shared" si="162"/>
        <v>0</v>
      </c>
      <c r="AK300">
        <f t="shared" si="162"/>
        <v>0</v>
      </c>
      <c r="AL300">
        <f t="shared" si="162"/>
        <v>0</v>
      </c>
      <c r="AM300">
        <f t="shared" si="162"/>
        <v>-1.1338934190276817</v>
      </c>
      <c r="AN300">
        <f t="shared" si="162"/>
        <v>0.3779644730092272</v>
      </c>
      <c r="AO300">
        <f t="shared" si="162"/>
        <v>0</v>
      </c>
      <c r="AP300">
        <f t="shared" si="162"/>
        <v>1.8898223650461361</v>
      </c>
      <c r="AQ300">
        <f t="shared" si="162"/>
        <v>0.3779644730092272</v>
      </c>
      <c r="AR300">
        <f t="shared" si="162"/>
        <v>0</v>
      </c>
      <c r="AS300">
        <f t="shared" si="164"/>
        <v>0.3779644730092272</v>
      </c>
      <c r="AT300">
        <f t="shared" si="161"/>
        <v>0</v>
      </c>
      <c r="AV300">
        <f t="shared" si="140"/>
        <v>0</v>
      </c>
      <c r="AW300">
        <f t="shared" si="141"/>
        <v>1.111167799007432</v>
      </c>
      <c r="AX300">
        <f t="shared" si="142"/>
        <v>0</v>
      </c>
      <c r="AY300">
        <f t="shared" si="143"/>
        <v>1.111167799007432</v>
      </c>
      <c r="AZ300">
        <f t="shared" si="144"/>
        <v>0</v>
      </c>
      <c r="BA300">
        <f t="shared" si="145"/>
        <v>0</v>
      </c>
      <c r="BB300">
        <f t="shared" si="146"/>
        <v>0</v>
      </c>
      <c r="BC300">
        <f t="shared" si="147"/>
        <v>0</v>
      </c>
      <c r="BD300">
        <f t="shared" si="148"/>
        <v>0</v>
      </c>
      <c r="BE300">
        <f t="shared" si="149"/>
        <v>0</v>
      </c>
      <c r="BF300">
        <f t="shared" si="150"/>
        <v>0</v>
      </c>
      <c r="BG300">
        <f t="shared" si="151"/>
        <v>0</v>
      </c>
      <c r="BH300">
        <f t="shared" si="152"/>
        <v>0</v>
      </c>
      <c r="BI300">
        <f t="shared" si="153"/>
        <v>-2.7274118702909691</v>
      </c>
      <c r="BJ300">
        <f t="shared" si="154"/>
        <v>-0.3703892663358106</v>
      </c>
      <c r="BK300">
        <f t="shared" si="155"/>
        <v>0</v>
      </c>
      <c r="BL300">
        <f t="shared" si="156"/>
        <v>1.3468700594029477</v>
      </c>
      <c r="BM300">
        <f t="shared" si="157"/>
        <v>0.26937401188058951</v>
      </c>
      <c r="BN300">
        <f t="shared" si="158"/>
        <v>0</v>
      </c>
      <c r="BO300">
        <f t="shared" si="159"/>
        <v>-0.3703892663358106</v>
      </c>
      <c r="BP300">
        <f t="shared" si="160"/>
        <v>0</v>
      </c>
      <c r="BR300">
        <f t="shared" si="137"/>
        <v>0.37038926633581093</v>
      </c>
      <c r="BS300">
        <f t="shared" si="138"/>
        <v>4.358898943540674</v>
      </c>
      <c r="BT300">
        <f t="shared" si="139"/>
        <v>2.8284271247461903</v>
      </c>
      <c r="BU300">
        <f t="shared" si="134"/>
        <v>3.0042536578287871E-2</v>
      </c>
    </row>
    <row r="301" spans="1:73" hidden="1" x14ac:dyDescent="0.15">
      <c r="A301" s="35" t="s">
        <v>498</v>
      </c>
      <c r="B301" s="35">
        <v>3</v>
      </c>
      <c r="C301" s="35">
        <v>4</v>
      </c>
      <c r="D301" s="35">
        <v>5</v>
      </c>
      <c r="E301" s="35">
        <v>4</v>
      </c>
      <c r="F301" s="31"/>
      <c r="G301" s="31"/>
      <c r="H301" s="31"/>
      <c r="I301" s="35">
        <v>5</v>
      </c>
      <c r="J301" s="31"/>
      <c r="K301" s="31"/>
      <c r="L301" s="31"/>
      <c r="M301" s="31"/>
      <c r="N301" s="35">
        <v>4</v>
      </c>
      <c r="O301" s="35">
        <v>4</v>
      </c>
      <c r="P301" s="31"/>
      <c r="Q301" s="35">
        <v>4</v>
      </c>
      <c r="R301" s="31"/>
      <c r="S301" s="31"/>
      <c r="T301" s="31"/>
      <c r="U301" s="31"/>
      <c r="V301" s="31"/>
      <c r="W301">
        <f t="shared" si="135"/>
        <v>4.125</v>
      </c>
      <c r="X301">
        <f t="shared" si="136"/>
        <v>0.59947894041408989</v>
      </c>
      <c r="Z301">
        <f t="shared" si="163"/>
        <v>-1.8766297265136731</v>
      </c>
      <c r="AA301">
        <f t="shared" si="163"/>
        <v>-0.20851441405707477</v>
      </c>
      <c r="AB301">
        <f t="shared" si="163"/>
        <v>1.4596008983995234</v>
      </c>
      <c r="AC301">
        <f t="shared" si="163"/>
        <v>-0.20851441405707477</v>
      </c>
      <c r="AD301">
        <f t="shared" si="163"/>
        <v>0</v>
      </c>
      <c r="AE301">
        <f t="shared" si="163"/>
        <v>0</v>
      </c>
      <c r="AF301">
        <f t="shared" si="163"/>
        <v>0</v>
      </c>
      <c r="AG301">
        <f t="shared" si="162"/>
        <v>1.4596008983995234</v>
      </c>
      <c r="AH301">
        <f t="shared" si="162"/>
        <v>0</v>
      </c>
      <c r="AI301">
        <f t="shared" si="162"/>
        <v>0</v>
      </c>
      <c r="AJ301">
        <f t="shared" si="162"/>
        <v>0</v>
      </c>
      <c r="AK301">
        <f t="shared" si="162"/>
        <v>0</v>
      </c>
      <c r="AL301">
        <f t="shared" si="162"/>
        <v>-0.20851441405707477</v>
      </c>
      <c r="AM301">
        <f t="shared" si="162"/>
        <v>-0.20851441405707477</v>
      </c>
      <c r="AN301">
        <f t="shared" si="162"/>
        <v>0</v>
      </c>
      <c r="AO301">
        <f t="shared" si="162"/>
        <v>-0.20851441405707477</v>
      </c>
      <c r="AP301">
        <f t="shared" si="162"/>
        <v>0</v>
      </c>
      <c r="AQ301">
        <f t="shared" si="162"/>
        <v>0</v>
      </c>
      <c r="AR301">
        <f t="shared" si="162"/>
        <v>0</v>
      </c>
      <c r="AS301">
        <f t="shared" si="164"/>
        <v>0</v>
      </c>
      <c r="AT301">
        <f t="shared" si="161"/>
        <v>0</v>
      </c>
      <c r="AV301">
        <f t="shared" si="140"/>
        <v>-1.337467710180847</v>
      </c>
      <c r="AW301">
        <f t="shared" si="141"/>
        <v>0.20433534461096273</v>
      </c>
      <c r="AX301">
        <f t="shared" si="142"/>
        <v>0</v>
      </c>
      <c r="AY301">
        <f t="shared" si="143"/>
        <v>0.20433534461096273</v>
      </c>
      <c r="AZ301">
        <f t="shared" si="144"/>
        <v>0</v>
      </c>
      <c r="BA301">
        <f t="shared" si="145"/>
        <v>0</v>
      </c>
      <c r="BB301">
        <f t="shared" si="146"/>
        <v>0</v>
      </c>
      <c r="BC301">
        <f t="shared" si="147"/>
        <v>1.0402526634739919</v>
      </c>
      <c r="BD301">
        <f t="shared" si="148"/>
        <v>0</v>
      </c>
      <c r="BE301">
        <f t="shared" si="149"/>
        <v>0</v>
      </c>
      <c r="BF301">
        <f t="shared" si="150"/>
        <v>0</v>
      </c>
      <c r="BG301">
        <f t="shared" si="151"/>
        <v>0</v>
      </c>
      <c r="BH301">
        <f t="shared" si="152"/>
        <v>0</v>
      </c>
      <c r="BI301">
        <f t="shared" si="153"/>
        <v>-0.50155039131781753</v>
      </c>
      <c r="BJ301">
        <f t="shared" si="154"/>
        <v>0</v>
      </c>
      <c r="BK301">
        <f t="shared" si="155"/>
        <v>0.20433534461096273</v>
      </c>
      <c r="BL301">
        <f t="shared" si="156"/>
        <v>0</v>
      </c>
      <c r="BM301">
        <f t="shared" si="157"/>
        <v>0</v>
      </c>
      <c r="BN301">
        <f t="shared" si="158"/>
        <v>0</v>
      </c>
      <c r="BO301">
        <f t="shared" si="159"/>
        <v>0</v>
      </c>
      <c r="BP301">
        <f t="shared" si="160"/>
        <v>0</v>
      </c>
      <c r="BR301">
        <f t="shared" si="137"/>
        <v>-0.18575940419178436</v>
      </c>
      <c r="BS301">
        <f t="shared" si="138"/>
        <v>4.358898943540674</v>
      </c>
      <c r="BT301">
        <f t="shared" si="139"/>
        <v>2.8284271247461903</v>
      </c>
      <c r="BU301">
        <f t="shared" si="134"/>
        <v>-1.506707726819749E-2</v>
      </c>
    </row>
    <row r="302" spans="1:73" hidden="1" x14ac:dyDescent="0.15">
      <c r="A302" s="35" t="s">
        <v>499</v>
      </c>
      <c r="B302" s="35"/>
      <c r="C302" s="35">
        <v>4</v>
      </c>
      <c r="D302" s="35">
        <v>5</v>
      </c>
      <c r="E302" s="35">
        <v>5</v>
      </c>
      <c r="F302" s="35"/>
      <c r="G302" s="35"/>
      <c r="H302" s="35">
        <v>5</v>
      </c>
      <c r="I302" s="35">
        <v>4</v>
      </c>
      <c r="J302" s="35"/>
      <c r="K302" s="35"/>
      <c r="L302" s="35"/>
      <c r="M302" s="35"/>
      <c r="N302" s="35">
        <v>4</v>
      </c>
      <c r="O302" s="35">
        <v>4</v>
      </c>
      <c r="P302" s="35">
        <v>5</v>
      </c>
      <c r="Q302" s="35">
        <v>5</v>
      </c>
      <c r="R302" s="35"/>
      <c r="S302" s="35">
        <v>4</v>
      </c>
      <c r="T302" s="35">
        <v>4</v>
      </c>
      <c r="U302" s="35">
        <v>5</v>
      </c>
      <c r="V302" s="35">
        <v>5</v>
      </c>
      <c r="W302">
        <f t="shared" si="135"/>
        <v>4.5384615384615383</v>
      </c>
      <c r="X302">
        <f t="shared" si="136"/>
        <v>0.49851851526214308</v>
      </c>
      <c r="Z302">
        <f t="shared" si="163"/>
        <v>0</v>
      </c>
      <c r="AA302">
        <f t="shared" si="163"/>
        <v>-1.080123449734643</v>
      </c>
      <c r="AB302">
        <f t="shared" si="163"/>
        <v>0.92582009977255175</v>
      </c>
      <c r="AC302">
        <f t="shared" si="163"/>
        <v>0.92582009977255175</v>
      </c>
      <c r="AD302">
        <f t="shared" si="163"/>
        <v>0</v>
      </c>
      <c r="AE302">
        <f t="shared" si="163"/>
        <v>0</v>
      </c>
      <c r="AF302">
        <f t="shared" si="163"/>
        <v>0.92582009977255175</v>
      </c>
      <c r="AG302">
        <f t="shared" si="162"/>
        <v>-1.080123449734643</v>
      </c>
      <c r="AH302">
        <f t="shared" si="162"/>
        <v>0</v>
      </c>
      <c r="AI302">
        <f t="shared" si="162"/>
        <v>0</v>
      </c>
      <c r="AJ302">
        <f t="shared" si="162"/>
        <v>0</v>
      </c>
      <c r="AK302">
        <f t="shared" si="162"/>
        <v>0</v>
      </c>
      <c r="AL302">
        <f t="shared" si="162"/>
        <v>-1.080123449734643</v>
      </c>
      <c r="AM302">
        <f t="shared" si="162"/>
        <v>-1.080123449734643</v>
      </c>
      <c r="AN302">
        <f t="shared" si="162"/>
        <v>0.92582009977255175</v>
      </c>
      <c r="AO302">
        <f t="shared" si="162"/>
        <v>0.92582009977255175</v>
      </c>
      <c r="AP302">
        <f t="shared" si="162"/>
        <v>0</v>
      </c>
      <c r="AQ302">
        <f t="shared" si="162"/>
        <v>-1.080123449734643</v>
      </c>
      <c r="AR302">
        <f t="shared" si="162"/>
        <v>-1.080123449734643</v>
      </c>
      <c r="AS302">
        <f t="shared" si="164"/>
        <v>0.92582009977255175</v>
      </c>
      <c r="AT302">
        <f t="shared" si="161"/>
        <v>0.92582009977255175</v>
      </c>
      <c r="AV302">
        <f t="shared" si="140"/>
        <v>0</v>
      </c>
      <c r="AW302">
        <f t="shared" si="141"/>
        <v>1.0584754935143137</v>
      </c>
      <c r="AX302">
        <f t="shared" si="142"/>
        <v>0</v>
      </c>
      <c r="AY302">
        <f t="shared" si="143"/>
        <v>-0.90726470872655518</v>
      </c>
      <c r="AZ302">
        <f t="shared" si="144"/>
        <v>0</v>
      </c>
      <c r="BA302">
        <f t="shared" si="145"/>
        <v>0</v>
      </c>
      <c r="BB302">
        <f t="shared" si="146"/>
        <v>-0.90726470872655518</v>
      </c>
      <c r="BC302">
        <f t="shared" si="147"/>
        <v>-0.76980035891950072</v>
      </c>
      <c r="BD302">
        <f t="shared" si="148"/>
        <v>0</v>
      </c>
      <c r="BE302">
        <f t="shared" si="149"/>
        <v>0</v>
      </c>
      <c r="BF302">
        <f t="shared" si="150"/>
        <v>0</v>
      </c>
      <c r="BG302">
        <f t="shared" si="151"/>
        <v>0</v>
      </c>
      <c r="BH302">
        <f t="shared" si="152"/>
        <v>0</v>
      </c>
      <c r="BI302">
        <f t="shared" si="153"/>
        <v>-2.5980762113533151</v>
      </c>
      <c r="BJ302">
        <f t="shared" si="154"/>
        <v>-0.90726470872655518</v>
      </c>
      <c r="BK302">
        <f t="shared" si="155"/>
        <v>-0.90726470872655518</v>
      </c>
      <c r="BL302">
        <f t="shared" si="156"/>
        <v>0</v>
      </c>
      <c r="BM302">
        <f t="shared" si="157"/>
        <v>-0.76980035891950072</v>
      </c>
      <c r="BN302">
        <f t="shared" si="158"/>
        <v>1.0584754935143137</v>
      </c>
      <c r="BO302">
        <f t="shared" si="159"/>
        <v>-0.90726470872655518</v>
      </c>
      <c r="BP302">
        <f t="shared" si="160"/>
        <v>0.65982887907385823</v>
      </c>
      <c r="BR302">
        <f t="shared" si="137"/>
        <v>-5.8972206067226072</v>
      </c>
      <c r="BS302">
        <f t="shared" si="138"/>
        <v>4.358898943540674</v>
      </c>
      <c r="BT302">
        <f t="shared" si="139"/>
        <v>3.6055512754639891</v>
      </c>
      <c r="BU302">
        <f t="shared" si="134"/>
        <v>-0.37523116159643666</v>
      </c>
    </row>
    <row r="303" spans="1:73" hidden="1" x14ac:dyDescent="0.15">
      <c r="A303" s="35" t="s">
        <v>500</v>
      </c>
      <c r="B303" s="35">
        <v>5</v>
      </c>
      <c r="C303" s="35">
        <v>3</v>
      </c>
      <c r="D303" s="35"/>
      <c r="E303" s="35">
        <v>4</v>
      </c>
      <c r="F303" s="35"/>
      <c r="G303" s="35"/>
      <c r="H303" s="35"/>
      <c r="I303" s="35"/>
      <c r="J303" s="35"/>
      <c r="K303" s="35"/>
      <c r="L303" s="35">
        <v>4</v>
      </c>
      <c r="M303" s="35"/>
      <c r="N303" s="35"/>
      <c r="O303" s="35">
        <v>4</v>
      </c>
      <c r="P303" s="35"/>
      <c r="Q303" s="35">
        <v>5</v>
      </c>
      <c r="R303" s="35">
        <v>3</v>
      </c>
      <c r="S303" s="35">
        <v>4</v>
      </c>
      <c r="T303" s="35"/>
      <c r="U303" s="35">
        <v>5</v>
      </c>
      <c r="V303" s="35">
        <v>5</v>
      </c>
      <c r="W303">
        <f t="shared" si="135"/>
        <v>4.2</v>
      </c>
      <c r="X303">
        <f t="shared" si="136"/>
        <v>0.74833147735478833</v>
      </c>
      <c r="Z303">
        <f t="shared" si="163"/>
        <v>1.0690449676496971</v>
      </c>
      <c r="AA303">
        <f t="shared" si="163"/>
        <v>-1.6035674514745464</v>
      </c>
      <c r="AB303">
        <f t="shared" si="163"/>
        <v>0</v>
      </c>
      <c r="AC303">
        <f t="shared" si="163"/>
        <v>-0.26726124191242462</v>
      </c>
      <c r="AD303">
        <f t="shared" si="163"/>
        <v>0</v>
      </c>
      <c r="AE303">
        <f t="shared" si="163"/>
        <v>0</v>
      </c>
      <c r="AF303">
        <f t="shared" si="163"/>
        <v>0</v>
      </c>
      <c r="AG303">
        <f t="shared" si="162"/>
        <v>0</v>
      </c>
      <c r="AH303">
        <f t="shared" si="162"/>
        <v>0</v>
      </c>
      <c r="AI303">
        <f t="shared" si="162"/>
        <v>0</v>
      </c>
      <c r="AJ303">
        <f t="shared" si="162"/>
        <v>-0.26726124191242462</v>
      </c>
      <c r="AK303">
        <f t="shared" si="162"/>
        <v>0</v>
      </c>
      <c r="AL303">
        <f t="shared" si="162"/>
        <v>0</v>
      </c>
      <c r="AM303">
        <f t="shared" si="162"/>
        <v>-0.26726124191242462</v>
      </c>
      <c r="AN303">
        <f t="shared" si="162"/>
        <v>0</v>
      </c>
      <c r="AO303">
        <f t="shared" si="162"/>
        <v>1.0690449676496971</v>
      </c>
      <c r="AP303">
        <f t="shared" si="162"/>
        <v>-1.6035674514745464</v>
      </c>
      <c r="AQ303">
        <f t="shared" si="162"/>
        <v>-0.26726124191242462</v>
      </c>
      <c r="AR303">
        <f t="shared" si="162"/>
        <v>0</v>
      </c>
      <c r="AS303">
        <f t="shared" si="164"/>
        <v>1.0690449676496971</v>
      </c>
      <c r="AT303">
        <f t="shared" si="161"/>
        <v>1.0690449676496971</v>
      </c>
      <c r="AV303">
        <f t="shared" si="140"/>
        <v>0.76190476190476164</v>
      </c>
      <c r="AW303">
        <f t="shared" si="141"/>
        <v>1.5714285714285716</v>
      </c>
      <c r="AX303">
        <f t="shared" si="142"/>
        <v>0</v>
      </c>
      <c r="AY303">
        <f t="shared" si="143"/>
        <v>0.26190476190476214</v>
      </c>
      <c r="AZ303">
        <f t="shared" si="144"/>
        <v>0</v>
      </c>
      <c r="BA303">
        <f t="shared" si="145"/>
        <v>0</v>
      </c>
      <c r="BB303">
        <f t="shared" si="146"/>
        <v>0</v>
      </c>
      <c r="BC303">
        <f t="shared" si="147"/>
        <v>0</v>
      </c>
      <c r="BD303">
        <f t="shared" si="148"/>
        <v>0</v>
      </c>
      <c r="BE303">
        <f t="shared" si="149"/>
        <v>0</v>
      </c>
      <c r="BF303">
        <f t="shared" si="150"/>
        <v>-0.19047619047619063</v>
      </c>
      <c r="BG303">
        <f t="shared" si="151"/>
        <v>0</v>
      </c>
      <c r="BH303">
        <f t="shared" si="152"/>
        <v>0</v>
      </c>
      <c r="BI303">
        <f t="shared" si="153"/>
        <v>-0.64285714285714346</v>
      </c>
      <c r="BJ303">
        <f t="shared" si="154"/>
        <v>0</v>
      </c>
      <c r="BK303">
        <f t="shared" si="155"/>
        <v>-1.0476190476190474</v>
      </c>
      <c r="BL303">
        <f t="shared" si="156"/>
        <v>-1.1428571428571428</v>
      </c>
      <c r="BM303">
        <f t="shared" si="157"/>
        <v>-0.19047619047619063</v>
      </c>
      <c r="BN303">
        <f t="shared" si="158"/>
        <v>0</v>
      </c>
      <c r="BO303">
        <f t="shared" si="159"/>
        <v>-1.0476190476190474</v>
      </c>
      <c r="BP303">
        <f t="shared" si="160"/>
        <v>0.76190476190476164</v>
      </c>
      <c r="BR303">
        <f t="shared" si="137"/>
        <v>-0.90476190476190554</v>
      </c>
      <c r="BS303">
        <f t="shared" si="138"/>
        <v>4.358898943540674</v>
      </c>
      <c r="BT303">
        <f t="shared" si="139"/>
        <v>3.1622776601683791</v>
      </c>
      <c r="BU303">
        <f t="shared" si="134"/>
        <v>-6.5638327390905873E-2</v>
      </c>
    </row>
    <row r="304" spans="1:73" hidden="1" x14ac:dyDescent="0.15">
      <c r="A304" s="35" t="s">
        <v>501</v>
      </c>
      <c r="B304" s="35">
        <v>4</v>
      </c>
      <c r="C304" s="35">
        <v>4</v>
      </c>
      <c r="D304" s="35">
        <v>4</v>
      </c>
      <c r="E304" s="35">
        <v>1</v>
      </c>
      <c r="F304" s="35"/>
      <c r="G304" s="35"/>
      <c r="H304" s="35">
        <v>5</v>
      </c>
      <c r="I304" s="35">
        <v>3</v>
      </c>
      <c r="J304" s="35">
        <v>1</v>
      </c>
      <c r="K304" s="35">
        <v>4</v>
      </c>
      <c r="L304" s="35"/>
      <c r="M304" s="35"/>
      <c r="N304" s="35">
        <v>4</v>
      </c>
      <c r="O304" s="35">
        <v>5</v>
      </c>
      <c r="P304" s="35">
        <v>5</v>
      </c>
      <c r="Q304" s="35">
        <v>4</v>
      </c>
      <c r="R304" s="35"/>
      <c r="S304" s="35">
        <v>4</v>
      </c>
      <c r="T304" s="35"/>
      <c r="U304" s="35">
        <v>4</v>
      </c>
      <c r="V304" s="35">
        <v>5</v>
      </c>
      <c r="W304">
        <f t="shared" si="135"/>
        <v>3.8</v>
      </c>
      <c r="X304">
        <f t="shared" si="136"/>
        <v>1.2220201853215573</v>
      </c>
      <c r="Z304">
        <f t="shared" si="163"/>
        <v>0.16366341767699444</v>
      </c>
      <c r="AA304">
        <f t="shared" si="163"/>
        <v>0.16366341767699444</v>
      </c>
      <c r="AB304">
        <f t="shared" si="163"/>
        <v>0.16366341767699444</v>
      </c>
      <c r="AC304">
        <f t="shared" si="163"/>
        <v>-2.2912878474779199</v>
      </c>
      <c r="AD304">
        <f t="shared" si="163"/>
        <v>0</v>
      </c>
      <c r="AE304">
        <f t="shared" si="163"/>
        <v>0</v>
      </c>
      <c r="AF304">
        <f t="shared" si="163"/>
        <v>0.98198050606196585</v>
      </c>
      <c r="AG304">
        <f t="shared" si="162"/>
        <v>-0.65465367070797698</v>
      </c>
      <c r="AH304">
        <f t="shared" si="162"/>
        <v>-2.2912878474779199</v>
      </c>
      <c r="AI304">
        <f t="shared" si="162"/>
        <v>0.16366341767699444</v>
      </c>
      <c r="AJ304">
        <f t="shared" si="162"/>
        <v>0</v>
      </c>
      <c r="AK304">
        <f t="shared" si="162"/>
        <v>0</v>
      </c>
      <c r="AL304">
        <f t="shared" si="162"/>
        <v>0.16366341767699444</v>
      </c>
      <c r="AM304">
        <f t="shared" si="162"/>
        <v>0.98198050606196585</v>
      </c>
      <c r="AN304">
        <f t="shared" si="162"/>
        <v>0.98198050606196585</v>
      </c>
      <c r="AO304">
        <f t="shared" si="162"/>
        <v>0.16366341767699444</v>
      </c>
      <c r="AP304">
        <f t="shared" si="162"/>
        <v>0</v>
      </c>
      <c r="AQ304">
        <f t="shared" si="162"/>
        <v>0.16366341767699444</v>
      </c>
      <c r="AR304">
        <f t="shared" si="162"/>
        <v>0</v>
      </c>
      <c r="AS304">
        <f t="shared" si="164"/>
        <v>0.16366341767699444</v>
      </c>
      <c r="AT304">
        <f t="shared" si="161"/>
        <v>0.98198050606196585</v>
      </c>
      <c r="AV304">
        <f t="shared" si="140"/>
        <v>0.11664236870396097</v>
      </c>
      <c r="AW304">
        <f t="shared" si="141"/>
        <v>-0.16038325696794636</v>
      </c>
      <c r="AX304">
        <f t="shared" si="142"/>
        <v>0</v>
      </c>
      <c r="AY304">
        <f t="shared" si="143"/>
        <v>2.2453655975512468</v>
      </c>
      <c r="AZ304">
        <f t="shared" si="144"/>
        <v>0</v>
      </c>
      <c r="BA304">
        <f t="shared" si="145"/>
        <v>0</v>
      </c>
      <c r="BB304">
        <f t="shared" si="146"/>
        <v>-0.96229954180767741</v>
      </c>
      <c r="BC304">
        <f t="shared" si="147"/>
        <v>-0.46656947481584332</v>
      </c>
      <c r="BD304">
        <f t="shared" si="148"/>
        <v>-1.6329931618554521</v>
      </c>
      <c r="BE304">
        <f t="shared" si="149"/>
        <v>-0.16038325696794636</v>
      </c>
      <c r="BF304">
        <f t="shared" si="150"/>
        <v>0</v>
      </c>
      <c r="BG304">
        <f t="shared" si="151"/>
        <v>0</v>
      </c>
      <c r="BH304">
        <f t="shared" si="152"/>
        <v>0</v>
      </c>
      <c r="BI304">
        <f t="shared" si="153"/>
        <v>2.3620079662552076</v>
      </c>
      <c r="BJ304">
        <f t="shared" si="154"/>
        <v>-0.96229954180767741</v>
      </c>
      <c r="BK304">
        <f t="shared" si="155"/>
        <v>-0.16038325696794636</v>
      </c>
      <c r="BL304">
        <f t="shared" si="156"/>
        <v>0</v>
      </c>
      <c r="BM304">
        <f t="shared" si="157"/>
        <v>0.11664236870396097</v>
      </c>
      <c r="BN304">
        <f t="shared" si="158"/>
        <v>0</v>
      </c>
      <c r="BO304">
        <f t="shared" si="159"/>
        <v>-0.16038325696794636</v>
      </c>
      <c r="BP304">
        <f t="shared" si="160"/>
        <v>0.69985421222376532</v>
      </c>
      <c r="BR304">
        <f t="shared" si="137"/>
        <v>0.87481776527970578</v>
      </c>
      <c r="BS304">
        <f t="shared" si="138"/>
        <v>4.358898943540674</v>
      </c>
      <c r="BT304">
        <f t="shared" si="139"/>
        <v>3.8729833462074166</v>
      </c>
      <c r="BU304">
        <f t="shared" si="134"/>
        <v>5.1819732150715073E-2</v>
      </c>
    </row>
    <row r="305" spans="1:73" hidden="1" x14ac:dyDescent="0.15">
      <c r="A305" s="35" t="s">
        <v>502</v>
      </c>
      <c r="B305" s="35"/>
      <c r="C305" s="35"/>
      <c r="D305" s="35">
        <v>4</v>
      </c>
      <c r="E305" s="35">
        <v>4</v>
      </c>
      <c r="F305" s="35"/>
      <c r="G305" s="35"/>
      <c r="H305" s="35"/>
      <c r="I305" s="35"/>
      <c r="J305" s="35"/>
      <c r="K305" s="35">
        <v>2</v>
      </c>
      <c r="L305" s="35"/>
      <c r="M305" s="35"/>
      <c r="N305" s="35">
        <v>3</v>
      </c>
      <c r="O305" s="35"/>
      <c r="P305" s="35">
        <v>4</v>
      </c>
      <c r="Q305" s="35">
        <v>4</v>
      </c>
      <c r="R305" s="35"/>
      <c r="S305" s="35">
        <v>5</v>
      </c>
      <c r="T305" s="35"/>
      <c r="U305" s="35"/>
      <c r="V305" s="35"/>
      <c r="W305">
        <f t="shared" si="135"/>
        <v>3.7142857142857144</v>
      </c>
      <c r="X305">
        <f t="shared" si="136"/>
        <v>0.88063057185271088</v>
      </c>
      <c r="Z305">
        <f t="shared" si="163"/>
        <v>0</v>
      </c>
      <c r="AA305">
        <f t="shared" si="163"/>
        <v>0</v>
      </c>
      <c r="AB305">
        <f t="shared" si="163"/>
        <v>0.32444284226152492</v>
      </c>
      <c r="AC305">
        <f t="shared" si="163"/>
        <v>0.32444284226152492</v>
      </c>
      <c r="AD305">
        <f t="shared" si="163"/>
        <v>0</v>
      </c>
      <c r="AE305">
        <f t="shared" si="163"/>
        <v>0</v>
      </c>
      <c r="AF305">
        <f t="shared" si="163"/>
        <v>0</v>
      </c>
      <c r="AG305">
        <f t="shared" si="162"/>
        <v>0</v>
      </c>
      <c r="AH305">
        <f t="shared" si="162"/>
        <v>0</v>
      </c>
      <c r="AI305">
        <f t="shared" si="162"/>
        <v>-1.9466570535691508</v>
      </c>
      <c r="AJ305">
        <f t="shared" si="162"/>
        <v>0</v>
      </c>
      <c r="AK305">
        <f t="shared" si="162"/>
        <v>0</v>
      </c>
      <c r="AL305">
        <f t="shared" si="162"/>
        <v>-0.81110710565381283</v>
      </c>
      <c r="AM305">
        <f t="shared" si="162"/>
        <v>0</v>
      </c>
      <c r="AN305">
        <f t="shared" si="162"/>
        <v>0.32444284226152492</v>
      </c>
      <c r="AO305">
        <f t="shared" si="162"/>
        <v>0.32444284226152492</v>
      </c>
      <c r="AP305">
        <f t="shared" si="162"/>
        <v>0</v>
      </c>
      <c r="AQ305">
        <f t="shared" si="162"/>
        <v>1.4599927901768628</v>
      </c>
      <c r="AR305">
        <f t="shared" si="162"/>
        <v>0</v>
      </c>
      <c r="AS305">
        <f t="shared" si="164"/>
        <v>0</v>
      </c>
      <c r="AT305">
        <f t="shared" si="161"/>
        <v>0</v>
      </c>
      <c r="AV305">
        <f t="shared" si="140"/>
        <v>0</v>
      </c>
      <c r="AW305">
        <f t="shared" si="141"/>
        <v>0</v>
      </c>
      <c r="AX305">
        <f t="shared" si="142"/>
        <v>0</v>
      </c>
      <c r="AY305">
        <f t="shared" si="143"/>
        <v>-0.31794032215884388</v>
      </c>
      <c r="AZ305">
        <f t="shared" si="144"/>
        <v>0</v>
      </c>
      <c r="BA305">
        <f t="shared" si="145"/>
        <v>0</v>
      </c>
      <c r="BB305">
        <f t="shared" si="146"/>
        <v>0</v>
      </c>
      <c r="BC305">
        <f t="shared" si="147"/>
        <v>0</v>
      </c>
      <c r="BD305">
        <f t="shared" si="148"/>
        <v>0</v>
      </c>
      <c r="BE305">
        <f t="shared" si="149"/>
        <v>1.9076419329530645</v>
      </c>
      <c r="BF305">
        <f t="shared" si="150"/>
        <v>0</v>
      </c>
      <c r="BG305">
        <f t="shared" si="151"/>
        <v>0</v>
      </c>
      <c r="BH305">
        <f t="shared" si="152"/>
        <v>0</v>
      </c>
      <c r="BI305">
        <f t="shared" si="153"/>
        <v>0</v>
      </c>
      <c r="BJ305">
        <f t="shared" si="154"/>
        <v>-0.31794032215884388</v>
      </c>
      <c r="BK305">
        <f t="shared" si="155"/>
        <v>-0.31794032215884388</v>
      </c>
      <c r="BL305">
        <f t="shared" si="156"/>
        <v>0</v>
      </c>
      <c r="BM305">
        <f t="shared" si="157"/>
        <v>1.0405319634289441</v>
      </c>
      <c r="BN305">
        <f t="shared" si="158"/>
        <v>0</v>
      </c>
      <c r="BO305">
        <f t="shared" si="159"/>
        <v>0</v>
      </c>
      <c r="BP305">
        <f t="shared" si="160"/>
        <v>0</v>
      </c>
      <c r="BR305">
        <f t="shared" si="137"/>
        <v>1.9943529299054767</v>
      </c>
      <c r="BS305">
        <f t="shared" si="138"/>
        <v>4.358898943540674</v>
      </c>
      <c r="BT305">
        <f t="shared" si="139"/>
        <v>2.6457513110645907</v>
      </c>
      <c r="BU305">
        <f t="shared" si="134"/>
        <v>0.17293233082706769</v>
      </c>
    </row>
    <row r="306" spans="1:73" hidden="1" x14ac:dyDescent="0.15">
      <c r="A306" s="35" t="s">
        <v>503</v>
      </c>
      <c r="B306" s="35"/>
      <c r="C306" s="35">
        <v>4</v>
      </c>
      <c r="D306" s="35">
        <v>5</v>
      </c>
      <c r="E306" s="35">
        <v>4</v>
      </c>
      <c r="F306" s="35"/>
      <c r="G306" s="35"/>
      <c r="H306" s="35"/>
      <c r="I306" s="35"/>
      <c r="J306" s="35"/>
      <c r="K306" s="35"/>
      <c r="L306" s="35"/>
      <c r="M306" s="35"/>
      <c r="N306" s="35">
        <v>4</v>
      </c>
      <c r="O306" s="35"/>
      <c r="P306" s="35"/>
      <c r="Q306" s="35"/>
      <c r="R306" s="35"/>
      <c r="S306" s="35"/>
      <c r="T306" s="35"/>
      <c r="U306" s="35"/>
      <c r="V306" s="35">
        <v>4</v>
      </c>
      <c r="W306">
        <f t="shared" si="135"/>
        <v>4.2</v>
      </c>
      <c r="X306">
        <f t="shared" si="136"/>
        <v>0.39999999999999997</v>
      </c>
      <c r="Z306">
        <f t="shared" si="163"/>
        <v>0</v>
      </c>
      <c r="AA306">
        <f t="shared" si="163"/>
        <v>-0.50000000000000044</v>
      </c>
      <c r="AB306">
        <f t="shared" si="163"/>
        <v>1.9999999999999998</v>
      </c>
      <c r="AC306">
        <f t="shared" si="163"/>
        <v>-0.50000000000000044</v>
      </c>
      <c r="AD306">
        <f t="shared" si="163"/>
        <v>0</v>
      </c>
      <c r="AE306">
        <f t="shared" si="163"/>
        <v>0</v>
      </c>
      <c r="AF306">
        <f t="shared" si="163"/>
        <v>0</v>
      </c>
      <c r="AG306">
        <f t="shared" si="162"/>
        <v>0</v>
      </c>
      <c r="AH306">
        <f t="shared" si="162"/>
        <v>0</v>
      </c>
      <c r="AI306">
        <f t="shared" si="162"/>
        <v>0</v>
      </c>
      <c r="AJ306">
        <f t="shared" si="162"/>
        <v>0</v>
      </c>
      <c r="AK306">
        <f t="shared" si="162"/>
        <v>0</v>
      </c>
      <c r="AL306">
        <f t="shared" si="162"/>
        <v>-0.50000000000000044</v>
      </c>
      <c r="AM306">
        <f t="shared" si="162"/>
        <v>0</v>
      </c>
      <c r="AN306">
        <f t="shared" si="162"/>
        <v>0</v>
      </c>
      <c r="AO306">
        <f t="shared" si="162"/>
        <v>0</v>
      </c>
      <c r="AP306">
        <f t="shared" si="162"/>
        <v>0</v>
      </c>
      <c r="AQ306">
        <f t="shared" si="162"/>
        <v>0</v>
      </c>
      <c r="AR306">
        <f t="shared" si="162"/>
        <v>0</v>
      </c>
      <c r="AS306">
        <f t="shared" si="164"/>
        <v>0</v>
      </c>
      <c r="AT306">
        <f t="shared" si="161"/>
        <v>-0.50000000000000044</v>
      </c>
      <c r="AV306">
        <f t="shared" si="140"/>
        <v>0</v>
      </c>
      <c r="AW306">
        <f t="shared" si="141"/>
        <v>0.48997894350611187</v>
      </c>
      <c r="AX306">
        <f t="shared" si="142"/>
        <v>0</v>
      </c>
      <c r="AY306">
        <f t="shared" si="143"/>
        <v>0.48997894350611187</v>
      </c>
      <c r="AZ306">
        <f t="shared" si="144"/>
        <v>0</v>
      </c>
      <c r="BA306">
        <f t="shared" si="145"/>
        <v>0</v>
      </c>
      <c r="BB306">
        <f t="shared" si="146"/>
        <v>0</v>
      </c>
      <c r="BC306">
        <f t="shared" si="147"/>
        <v>0</v>
      </c>
      <c r="BD306">
        <f t="shared" si="148"/>
        <v>0</v>
      </c>
      <c r="BE306">
        <f t="shared" si="149"/>
        <v>0</v>
      </c>
      <c r="BF306">
        <f t="shared" si="150"/>
        <v>0</v>
      </c>
      <c r="BG306">
        <f t="shared" si="151"/>
        <v>0</v>
      </c>
      <c r="BH306">
        <f t="shared" si="152"/>
        <v>0</v>
      </c>
      <c r="BI306">
        <f t="shared" si="153"/>
        <v>0</v>
      </c>
      <c r="BJ306">
        <f t="shared" si="154"/>
        <v>0</v>
      </c>
      <c r="BK306">
        <f t="shared" si="155"/>
        <v>0</v>
      </c>
      <c r="BL306">
        <f t="shared" si="156"/>
        <v>0</v>
      </c>
      <c r="BM306">
        <f t="shared" si="157"/>
        <v>0</v>
      </c>
      <c r="BN306">
        <f t="shared" si="158"/>
        <v>0</v>
      </c>
      <c r="BO306">
        <f t="shared" si="159"/>
        <v>0</v>
      </c>
      <c r="BP306">
        <f t="shared" si="160"/>
        <v>-0.35634832254989951</v>
      </c>
      <c r="BR306">
        <f t="shared" si="137"/>
        <v>0.6236095644623243</v>
      </c>
      <c r="BS306">
        <f t="shared" si="138"/>
        <v>4.358898943540674</v>
      </c>
      <c r="BT306">
        <f t="shared" si="139"/>
        <v>2.2360679774997898</v>
      </c>
      <c r="BU306">
        <f t="shared" si="134"/>
        <v>6.3980991329159603E-2</v>
      </c>
    </row>
    <row r="307" spans="1:73" hidden="1" x14ac:dyDescent="0.15">
      <c r="A307" s="35" t="s">
        <v>504</v>
      </c>
      <c r="B307" s="35">
        <v>4</v>
      </c>
      <c r="C307" s="35"/>
      <c r="D307" s="35">
        <v>5</v>
      </c>
      <c r="E307" s="35">
        <v>4</v>
      </c>
      <c r="F307" s="35">
        <v>5</v>
      </c>
      <c r="G307" s="35"/>
      <c r="H307" s="35">
        <v>3</v>
      </c>
      <c r="I307" s="35">
        <v>5</v>
      </c>
      <c r="J307" s="35">
        <v>5</v>
      </c>
      <c r="K307" s="35">
        <v>3</v>
      </c>
      <c r="L307" s="35">
        <v>5</v>
      </c>
      <c r="M307" s="35">
        <v>5</v>
      </c>
      <c r="N307" s="35">
        <v>3</v>
      </c>
      <c r="O307" s="35">
        <v>5</v>
      </c>
      <c r="P307" s="35">
        <v>5</v>
      </c>
      <c r="Q307" s="35">
        <v>3</v>
      </c>
      <c r="R307" s="35">
        <v>4</v>
      </c>
      <c r="S307" s="35">
        <v>5</v>
      </c>
      <c r="T307" s="35">
        <v>5</v>
      </c>
      <c r="U307" s="35"/>
      <c r="V307" s="35">
        <v>5</v>
      </c>
      <c r="W307">
        <f t="shared" si="135"/>
        <v>4.3888888888888893</v>
      </c>
      <c r="X307">
        <f t="shared" si="136"/>
        <v>0.82589270818436145</v>
      </c>
      <c r="Z307">
        <f t="shared" si="163"/>
        <v>-0.47087095579741917</v>
      </c>
      <c r="AA307">
        <f t="shared" si="163"/>
        <v>0</v>
      </c>
      <c r="AB307">
        <f t="shared" si="163"/>
        <v>0.73994007339594325</v>
      </c>
      <c r="AC307">
        <f t="shared" si="163"/>
        <v>-0.47087095579741917</v>
      </c>
      <c r="AD307">
        <f t="shared" si="163"/>
        <v>0.73994007339594325</v>
      </c>
      <c r="AE307">
        <f t="shared" si="163"/>
        <v>0</v>
      </c>
      <c r="AF307">
        <f t="shared" si="163"/>
        <v>-1.6816819849907816</v>
      </c>
      <c r="AG307">
        <f t="shared" si="163"/>
        <v>0.73994007339594325</v>
      </c>
      <c r="AH307">
        <f t="shared" si="163"/>
        <v>0.73994007339594325</v>
      </c>
      <c r="AI307">
        <f t="shared" si="163"/>
        <v>-1.6816819849907816</v>
      </c>
      <c r="AJ307">
        <f t="shared" si="163"/>
        <v>0.73994007339594325</v>
      </c>
      <c r="AK307">
        <f t="shared" si="163"/>
        <v>0.73994007339594325</v>
      </c>
      <c r="AL307">
        <f t="shared" si="163"/>
        <v>-1.6816819849907816</v>
      </c>
      <c r="AM307">
        <f t="shared" si="163"/>
        <v>0.73994007339594325</v>
      </c>
      <c r="AN307">
        <f t="shared" si="163"/>
        <v>0.73994007339594325</v>
      </c>
      <c r="AO307">
        <f t="shared" si="163"/>
        <v>-1.6816819849907816</v>
      </c>
      <c r="AP307">
        <f t="shared" ref="AP307:AT370" si="165">IF(R307&gt;0, (R307-$W307)/$X307,R307)</f>
        <v>-0.47087095579741917</v>
      </c>
      <c r="AQ307">
        <f t="shared" si="165"/>
        <v>0.73994007339594325</v>
      </c>
      <c r="AR307">
        <f t="shared" si="165"/>
        <v>0.73994007339594325</v>
      </c>
      <c r="AS307">
        <f t="shared" si="164"/>
        <v>0</v>
      </c>
      <c r="AT307">
        <f t="shared" si="161"/>
        <v>0.73994007339594325</v>
      </c>
      <c r="AV307">
        <f t="shared" si="140"/>
        <v>-0.33558815047175611</v>
      </c>
      <c r="AW307">
        <f t="shared" si="141"/>
        <v>0</v>
      </c>
      <c r="AX307">
        <f t="shared" si="142"/>
        <v>0</v>
      </c>
      <c r="AY307">
        <f t="shared" si="143"/>
        <v>0.4614337068986647</v>
      </c>
      <c r="AZ307">
        <f t="shared" si="144"/>
        <v>-0.7251101108407576</v>
      </c>
      <c r="BA307">
        <f t="shared" si="145"/>
        <v>0</v>
      </c>
      <c r="BB307">
        <f t="shared" si="146"/>
        <v>1.647977524638087</v>
      </c>
      <c r="BC307">
        <f t="shared" si="147"/>
        <v>0.52735280788418737</v>
      </c>
      <c r="BD307">
        <f t="shared" si="148"/>
        <v>0.52735280788418737</v>
      </c>
      <c r="BE307">
        <f t="shared" si="149"/>
        <v>1.647977524638087</v>
      </c>
      <c r="BF307">
        <f t="shared" si="150"/>
        <v>0.52735280788418737</v>
      </c>
      <c r="BG307">
        <f t="shared" si="151"/>
        <v>0.52735280788418737</v>
      </c>
      <c r="BH307">
        <f t="shared" si="152"/>
        <v>0</v>
      </c>
      <c r="BI307">
        <f t="shared" si="153"/>
        <v>1.7798157266091321</v>
      </c>
      <c r="BJ307">
        <f t="shared" si="154"/>
        <v>-0.7251101108407576</v>
      </c>
      <c r="BK307">
        <f t="shared" si="155"/>
        <v>1.647977524638087</v>
      </c>
      <c r="BL307">
        <f t="shared" si="156"/>
        <v>-0.33558815047175611</v>
      </c>
      <c r="BM307">
        <f t="shared" si="157"/>
        <v>0.52735280788418737</v>
      </c>
      <c r="BN307">
        <f t="shared" si="158"/>
        <v>-0.7251101108407576</v>
      </c>
      <c r="BO307">
        <f t="shared" si="159"/>
        <v>0</v>
      </c>
      <c r="BP307">
        <f t="shared" si="160"/>
        <v>0.52735280788418737</v>
      </c>
      <c r="BR307">
        <f t="shared" si="137"/>
        <v>7.5027922212613971</v>
      </c>
      <c r="BS307">
        <f t="shared" si="138"/>
        <v>4.358898943540674</v>
      </c>
      <c r="BT307">
        <f t="shared" si="139"/>
        <v>4.2426406871192839</v>
      </c>
      <c r="BU307">
        <f t="shared" si="134"/>
        <v>0.40570453886061825</v>
      </c>
    </row>
    <row r="308" spans="1:73" hidden="1" x14ac:dyDescent="0.15">
      <c r="A308" s="35" t="s">
        <v>505</v>
      </c>
      <c r="B308" s="35"/>
      <c r="C308" s="35">
        <v>5</v>
      </c>
      <c r="D308" s="35"/>
      <c r="E308" s="35"/>
      <c r="F308" s="35"/>
      <c r="G308" s="31"/>
      <c r="H308" s="35"/>
      <c r="I308" s="35"/>
      <c r="J308" s="35"/>
      <c r="K308" s="35"/>
      <c r="L308" s="35">
        <v>5</v>
      </c>
      <c r="M308" s="31"/>
      <c r="N308" s="35">
        <v>4</v>
      </c>
      <c r="O308" s="31"/>
      <c r="P308" s="31"/>
      <c r="Q308" s="31"/>
      <c r="R308" s="31"/>
      <c r="S308" s="35">
        <v>4</v>
      </c>
      <c r="T308" s="31"/>
      <c r="U308" s="31"/>
      <c r="V308" s="35"/>
      <c r="W308">
        <f t="shared" si="135"/>
        <v>4.5</v>
      </c>
      <c r="X308">
        <f t="shared" si="136"/>
        <v>0.5</v>
      </c>
      <c r="Z308">
        <f t="shared" si="163"/>
        <v>0</v>
      </c>
      <c r="AA308">
        <f t="shared" ref="Z308:AO323" si="166">IF(C308&gt;0, (C308-$W308)/$X308,C308)</f>
        <v>1</v>
      </c>
      <c r="AB308">
        <f t="shared" si="166"/>
        <v>0</v>
      </c>
      <c r="AC308">
        <f t="shared" si="166"/>
        <v>0</v>
      </c>
      <c r="AD308">
        <f t="shared" si="166"/>
        <v>0</v>
      </c>
      <c r="AE308">
        <f t="shared" si="166"/>
        <v>0</v>
      </c>
      <c r="AF308">
        <f t="shared" si="166"/>
        <v>0</v>
      </c>
      <c r="AG308">
        <f t="shared" si="166"/>
        <v>0</v>
      </c>
      <c r="AH308">
        <f t="shared" si="166"/>
        <v>0</v>
      </c>
      <c r="AI308">
        <f t="shared" si="166"/>
        <v>0</v>
      </c>
      <c r="AJ308">
        <f t="shared" si="166"/>
        <v>1</v>
      </c>
      <c r="AK308">
        <f t="shared" si="166"/>
        <v>0</v>
      </c>
      <c r="AL308">
        <f t="shared" si="166"/>
        <v>-1</v>
      </c>
      <c r="AM308">
        <f t="shared" si="166"/>
        <v>0</v>
      </c>
      <c r="AN308">
        <f t="shared" si="166"/>
        <v>0</v>
      </c>
      <c r="AO308">
        <f t="shared" si="166"/>
        <v>0</v>
      </c>
      <c r="AP308">
        <f t="shared" si="165"/>
        <v>0</v>
      </c>
      <c r="AQ308">
        <f t="shared" si="165"/>
        <v>-1</v>
      </c>
      <c r="AR308">
        <f t="shared" si="165"/>
        <v>0</v>
      </c>
      <c r="AS308">
        <f t="shared" si="164"/>
        <v>0</v>
      </c>
      <c r="AT308">
        <f t="shared" si="161"/>
        <v>0</v>
      </c>
      <c r="AV308">
        <f t="shared" si="140"/>
        <v>0</v>
      </c>
      <c r="AW308">
        <f t="shared" si="141"/>
        <v>-0.97995788701222286</v>
      </c>
      <c r="AX308">
        <f t="shared" si="142"/>
        <v>0</v>
      </c>
      <c r="AY308">
        <f t="shared" si="143"/>
        <v>0</v>
      </c>
      <c r="AZ308">
        <f t="shared" si="144"/>
        <v>0</v>
      </c>
      <c r="BA308">
        <f t="shared" si="145"/>
        <v>0</v>
      </c>
      <c r="BB308">
        <f t="shared" si="146"/>
        <v>0</v>
      </c>
      <c r="BC308">
        <f t="shared" si="147"/>
        <v>0</v>
      </c>
      <c r="BD308">
        <f t="shared" si="148"/>
        <v>0</v>
      </c>
      <c r="BE308">
        <f t="shared" si="149"/>
        <v>0</v>
      </c>
      <c r="BF308">
        <f t="shared" si="150"/>
        <v>0.71269664509979835</v>
      </c>
      <c r="BG308">
        <f t="shared" si="151"/>
        <v>0</v>
      </c>
      <c r="BH308">
        <f t="shared" si="152"/>
        <v>0</v>
      </c>
      <c r="BI308">
        <f t="shared" si="153"/>
        <v>0</v>
      </c>
      <c r="BJ308">
        <f t="shared" si="154"/>
        <v>0</v>
      </c>
      <c r="BK308">
        <f t="shared" si="155"/>
        <v>0</v>
      </c>
      <c r="BL308">
        <f t="shared" si="156"/>
        <v>0</v>
      </c>
      <c r="BM308">
        <f t="shared" si="157"/>
        <v>-0.71269664509979835</v>
      </c>
      <c r="BN308">
        <f t="shared" si="158"/>
        <v>0</v>
      </c>
      <c r="BO308">
        <f t="shared" si="159"/>
        <v>0</v>
      </c>
      <c r="BP308">
        <f t="shared" si="160"/>
        <v>0</v>
      </c>
      <c r="BR308">
        <f t="shared" si="137"/>
        <v>-0.97995788701222286</v>
      </c>
      <c r="BS308">
        <f t="shared" si="138"/>
        <v>4.358898943540674</v>
      </c>
      <c r="BT308">
        <f t="shared" si="139"/>
        <v>2</v>
      </c>
      <c r="BU308">
        <f t="shared" si="134"/>
        <v>-0.11240887890557706</v>
      </c>
    </row>
    <row r="309" spans="1:73" hidden="1" x14ac:dyDescent="0.15">
      <c r="A309" s="35" t="s">
        <v>506</v>
      </c>
      <c r="B309" s="35">
        <v>5</v>
      </c>
      <c r="C309" s="35">
        <v>2</v>
      </c>
      <c r="D309" s="35">
        <v>2</v>
      </c>
      <c r="E309" s="35"/>
      <c r="F309" s="35">
        <v>4</v>
      </c>
      <c r="G309" s="35">
        <v>4</v>
      </c>
      <c r="H309" s="35"/>
      <c r="I309" s="35">
        <v>3</v>
      </c>
      <c r="J309" s="35">
        <v>5</v>
      </c>
      <c r="K309" s="35">
        <v>5</v>
      </c>
      <c r="L309" s="35">
        <v>5</v>
      </c>
      <c r="M309" s="35">
        <v>3</v>
      </c>
      <c r="N309" s="35">
        <v>4</v>
      </c>
      <c r="O309" s="35"/>
      <c r="P309" s="35">
        <v>4</v>
      </c>
      <c r="Q309" s="35">
        <v>5</v>
      </c>
      <c r="R309" s="35">
        <v>5</v>
      </c>
      <c r="S309" s="35"/>
      <c r="T309" s="35"/>
      <c r="U309" s="35"/>
      <c r="V309" s="35">
        <v>5</v>
      </c>
      <c r="W309">
        <f t="shared" si="135"/>
        <v>4.0666666666666664</v>
      </c>
      <c r="X309">
        <f t="shared" si="136"/>
        <v>1.0624918300339485</v>
      </c>
      <c r="Z309">
        <f t="shared" si="166"/>
        <v>0.87843812719342218</v>
      </c>
      <c r="AA309">
        <f t="shared" si="166"/>
        <v>-1.9451129959282911</v>
      </c>
      <c r="AB309">
        <f t="shared" si="166"/>
        <v>-1.9451129959282911</v>
      </c>
      <c r="AC309">
        <f t="shared" si="166"/>
        <v>0</v>
      </c>
      <c r="AD309">
        <f t="shared" si="166"/>
        <v>-6.2745580513815624E-2</v>
      </c>
      <c r="AE309">
        <f t="shared" si="166"/>
        <v>-6.2745580513815624E-2</v>
      </c>
      <c r="AF309">
        <f t="shared" si="166"/>
        <v>0</v>
      </c>
      <c r="AG309">
        <f t="shared" si="166"/>
        <v>-1.0039292882210533</v>
      </c>
      <c r="AH309">
        <f t="shared" si="166"/>
        <v>0.87843812719342218</v>
      </c>
      <c r="AI309">
        <f t="shared" si="166"/>
        <v>0.87843812719342218</v>
      </c>
      <c r="AJ309">
        <f t="shared" si="166"/>
        <v>0.87843812719342218</v>
      </c>
      <c r="AK309">
        <f t="shared" si="166"/>
        <v>-1.0039292882210533</v>
      </c>
      <c r="AL309">
        <f t="shared" si="166"/>
        <v>-6.2745580513815624E-2</v>
      </c>
      <c r="AM309">
        <f t="shared" si="166"/>
        <v>0</v>
      </c>
      <c r="AN309">
        <f t="shared" si="166"/>
        <v>-6.2745580513815624E-2</v>
      </c>
      <c r="AO309">
        <f t="shared" si="166"/>
        <v>0.87843812719342218</v>
      </c>
      <c r="AP309">
        <f t="shared" si="165"/>
        <v>0.87843812719342218</v>
      </c>
      <c r="AQ309">
        <f t="shared" si="165"/>
        <v>0</v>
      </c>
      <c r="AR309">
        <f t="shared" si="165"/>
        <v>0</v>
      </c>
      <c r="AS309">
        <f t="shared" si="164"/>
        <v>0</v>
      </c>
      <c r="AT309">
        <f t="shared" si="161"/>
        <v>0.87843812719342218</v>
      </c>
      <c r="AV309">
        <f t="shared" si="140"/>
        <v>0.62605990617850193</v>
      </c>
      <c r="AW309">
        <f t="shared" si="141"/>
        <v>1.9061288214899026</v>
      </c>
      <c r="AX309">
        <f t="shared" si="142"/>
        <v>0</v>
      </c>
      <c r="AY309">
        <f t="shared" si="143"/>
        <v>0</v>
      </c>
      <c r="AZ309">
        <f t="shared" si="144"/>
        <v>6.1488026499674067E-2</v>
      </c>
      <c r="BA309">
        <f t="shared" si="145"/>
        <v>-4.4718564727035677E-2</v>
      </c>
      <c r="BB309">
        <f t="shared" si="146"/>
        <v>0</v>
      </c>
      <c r="BC309">
        <f t="shared" si="147"/>
        <v>-0.71549703563257316</v>
      </c>
      <c r="BD309">
        <f t="shared" si="148"/>
        <v>0.62605990617850193</v>
      </c>
      <c r="BE309">
        <f t="shared" si="149"/>
        <v>-0.8608323709954403</v>
      </c>
      <c r="BF309">
        <f t="shared" si="150"/>
        <v>0.62605990617850193</v>
      </c>
      <c r="BG309">
        <f t="shared" si="151"/>
        <v>-0.71549703563257316</v>
      </c>
      <c r="BH309">
        <f t="shared" si="152"/>
        <v>0</v>
      </c>
      <c r="BI309">
        <f t="shared" si="153"/>
        <v>0</v>
      </c>
      <c r="BJ309">
        <f t="shared" si="154"/>
        <v>6.1488026499674067E-2</v>
      </c>
      <c r="BK309">
        <f t="shared" si="155"/>
        <v>-0.8608323709954403</v>
      </c>
      <c r="BL309">
        <f t="shared" si="156"/>
        <v>0.62605990617850193</v>
      </c>
      <c r="BM309">
        <f t="shared" si="157"/>
        <v>0</v>
      </c>
      <c r="BN309">
        <f t="shared" si="158"/>
        <v>0</v>
      </c>
      <c r="BO309">
        <f t="shared" si="159"/>
        <v>0</v>
      </c>
      <c r="BP309">
        <f t="shared" si="160"/>
        <v>0.62605990617850193</v>
      </c>
      <c r="BR309">
        <f t="shared" si="137"/>
        <v>1.9620270273986977</v>
      </c>
      <c r="BS309">
        <f t="shared" si="138"/>
        <v>4.358898943540674</v>
      </c>
      <c r="BT309">
        <f t="shared" si="139"/>
        <v>3.8729833462074166</v>
      </c>
      <c r="BU309">
        <f t="shared" si="134"/>
        <v>0.11622045078126264</v>
      </c>
    </row>
    <row r="310" spans="1:73" hidden="1" x14ac:dyDescent="0.15">
      <c r="A310" s="35" t="s">
        <v>507</v>
      </c>
      <c r="B310" s="35">
        <v>3</v>
      </c>
      <c r="C310" s="35">
        <v>5</v>
      </c>
      <c r="D310" s="35">
        <v>5</v>
      </c>
      <c r="E310" s="35">
        <v>4</v>
      </c>
      <c r="F310" s="35">
        <v>4</v>
      </c>
      <c r="G310" s="35">
        <v>4</v>
      </c>
      <c r="H310" s="35">
        <v>5</v>
      </c>
      <c r="I310" s="35">
        <v>3</v>
      </c>
      <c r="J310" s="35">
        <v>4</v>
      </c>
      <c r="K310" s="35">
        <v>4</v>
      </c>
      <c r="L310" s="35">
        <v>5</v>
      </c>
      <c r="M310" s="35"/>
      <c r="N310" s="35">
        <v>5</v>
      </c>
      <c r="O310" s="35">
        <v>5</v>
      </c>
      <c r="P310" s="35">
        <v>3</v>
      </c>
      <c r="Q310" s="35">
        <v>4</v>
      </c>
      <c r="R310" s="35"/>
      <c r="S310" s="35">
        <v>4</v>
      </c>
      <c r="T310" s="35">
        <v>4</v>
      </c>
      <c r="U310" s="35">
        <v>5</v>
      </c>
      <c r="V310" s="35">
        <v>5</v>
      </c>
      <c r="W310">
        <f t="shared" si="135"/>
        <v>4.2631578947368425</v>
      </c>
      <c r="X310">
        <f t="shared" si="136"/>
        <v>0.713929471907923</v>
      </c>
      <c r="Z310">
        <f t="shared" si="166"/>
        <v>-1.7693034738587661</v>
      </c>
      <c r="AA310">
        <f t="shared" si="166"/>
        <v>1.0320936930842795</v>
      </c>
      <c r="AB310">
        <f t="shared" si="166"/>
        <v>1.0320936930842795</v>
      </c>
      <c r="AC310">
        <f t="shared" si="166"/>
        <v>-0.36860489038724337</v>
      </c>
      <c r="AD310">
        <f t="shared" si="166"/>
        <v>-0.36860489038724337</v>
      </c>
      <c r="AE310">
        <f t="shared" si="166"/>
        <v>-0.36860489038724337</v>
      </c>
      <c r="AF310">
        <f t="shared" si="166"/>
        <v>1.0320936930842795</v>
      </c>
      <c r="AG310">
        <f t="shared" si="166"/>
        <v>-1.7693034738587661</v>
      </c>
      <c r="AH310">
        <f t="shared" si="166"/>
        <v>-0.36860489038724337</v>
      </c>
      <c r="AI310">
        <f t="shared" si="166"/>
        <v>-0.36860489038724337</v>
      </c>
      <c r="AJ310">
        <f t="shared" si="166"/>
        <v>1.0320936930842795</v>
      </c>
      <c r="AK310">
        <f t="shared" si="166"/>
        <v>0</v>
      </c>
      <c r="AL310">
        <f t="shared" si="166"/>
        <v>1.0320936930842795</v>
      </c>
      <c r="AM310">
        <f t="shared" si="166"/>
        <v>1.0320936930842795</v>
      </c>
      <c r="AN310">
        <f t="shared" si="166"/>
        <v>-1.7693034738587661</v>
      </c>
      <c r="AO310">
        <f t="shared" si="166"/>
        <v>-0.36860489038724337</v>
      </c>
      <c r="AP310">
        <f t="shared" si="165"/>
        <v>0</v>
      </c>
      <c r="AQ310">
        <f t="shared" si="165"/>
        <v>-0.36860489038724337</v>
      </c>
      <c r="AR310">
        <f t="shared" si="165"/>
        <v>-0.36860489038724337</v>
      </c>
      <c r="AS310">
        <f t="shared" si="164"/>
        <v>1.0320936930842795</v>
      </c>
      <c r="AT310">
        <f t="shared" si="161"/>
        <v>1.0320936930842795</v>
      </c>
      <c r="AV310">
        <f t="shared" si="140"/>
        <v>-1.2609766499825614</v>
      </c>
      <c r="AW310">
        <f t="shared" si="141"/>
        <v>-1.0114083546735122</v>
      </c>
      <c r="AX310">
        <f t="shared" si="142"/>
        <v>0</v>
      </c>
      <c r="AY310">
        <f t="shared" si="143"/>
        <v>0.36121726952625505</v>
      </c>
      <c r="AZ310">
        <f t="shared" si="144"/>
        <v>0.36121726952625505</v>
      </c>
      <c r="BA310">
        <f t="shared" si="145"/>
        <v>-0.26270346874636724</v>
      </c>
      <c r="BB310">
        <f t="shared" si="146"/>
        <v>-1.0114083546735122</v>
      </c>
      <c r="BC310">
        <f t="shared" si="147"/>
        <v>-1.2609766499825614</v>
      </c>
      <c r="BD310">
        <f t="shared" si="148"/>
        <v>-0.26270346874636724</v>
      </c>
      <c r="BE310">
        <f t="shared" si="149"/>
        <v>0.36121726952625505</v>
      </c>
      <c r="BF310">
        <f t="shared" si="150"/>
        <v>0.73556971248982694</v>
      </c>
      <c r="BG310">
        <f t="shared" si="151"/>
        <v>0</v>
      </c>
      <c r="BH310">
        <f t="shared" si="152"/>
        <v>0</v>
      </c>
      <c r="BI310">
        <f t="shared" si="153"/>
        <v>2.4825477796531659</v>
      </c>
      <c r="BJ310">
        <f t="shared" si="154"/>
        <v>1.7338428937260222</v>
      </c>
      <c r="BK310">
        <f t="shared" si="155"/>
        <v>0.36121726952625505</v>
      </c>
      <c r="BL310">
        <f t="shared" si="156"/>
        <v>0</v>
      </c>
      <c r="BM310">
        <f t="shared" si="157"/>
        <v>-0.26270346874636724</v>
      </c>
      <c r="BN310">
        <f t="shared" si="158"/>
        <v>0.36121726952625505</v>
      </c>
      <c r="BO310">
        <f t="shared" si="159"/>
        <v>-1.0114083546735122</v>
      </c>
      <c r="BP310">
        <f t="shared" si="160"/>
        <v>0.73556971248982694</v>
      </c>
      <c r="BR310">
        <f t="shared" si="137"/>
        <v>1.1493276757653561</v>
      </c>
      <c r="BS310">
        <f t="shared" si="138"/>
        <v>4.358898943540674</v>
      </c>
      <c r="BT310">
        <f t="shared" si="139"/>
        <v>4.358898943540674</v>
      </c>
      <c r="BU310">
        <f t="shared" si="134"/>
        <v>6.0490930303439785E-2</v>
      </c>
    </row>
    <row r="311" spans="1:73" hidden="1" x14ac:dyDescent="0.15">
      <c r="A311" s="35" t="s">
        <v>508</v>
      </c>
      <c r="B311" s="35">
        <v>3</v>
      </c>
      <c r="C311" s="35">
        <v>5</v>
      </c>
      <c r="D311" s="35">
        <v>5</v>
      </c>
      <c r="E311" s="35">
        <v>5</v>
      </c>
      <c r="F311" s="35">
        <v>5</v>
      </c>
      <c r="G311" s="31"/>
      <c r="H311" s="35">
        <v>4</v>
      </c>
      <c r="I311" s="35">
        <v>5</v>
      </c>
      <c r="J311" s="35">
        <v>5</v>
      </c>
      <c r="K311" s="35">
        <v>2</v>
      </c>
      <c r="L311" s="31"/>
      <c r="M311" s="35">
        <v>5</v>
      </c>
      <c r="N311" s="35">
        <v>4</v>
      </c>
      <c r="O311" s="31"/>
      <c r="P311" s="35">
        <v>5</v>
      </c>
      <c r="Q311" s="35">
        <v>2</v>
      </c>
      <c r="R311" s="35">
        <v>5</v>
      </c>
      <c r="S311" s="35">
        <v>5</v>
      </c>
      <c r="T311" s="35">
        <v>5</v>
      </c>
      <c r="U311" s="35">
        <v>5</v>
      </c>
      <c r="V311" s="35">
        <v>5</v>
      </c>
      <c r="W311">
        <f t="shared" si="135"/>
        <v>4.4444444444444446</v>
      </c>
      <c r="X311">
        <f t="shared" si="136"/>
        <v>1.0122703976826999</v>
      </c>
      <c r="Z311">
        <f t="shared" si="166"/>
        <v>-1.4269353798659747</v>
      </c>
      <c r="AA311">
        <f t="shared" si="166"/>
        <v>0.54882129994845152</v>
      </c>
      <c r="AB311">
        <f t="shared" si="166"/>
        <v>0.54882129994845152</v>
      </c>
      <c r="AC311">
        <f t="shared" si="166"/>
        <v>0.54882129994845152</v>
      </c>
      <c r="AD311">
        <f t="shared" si="166"/>
        <v>0.54882129994845152</v>
      </c>
      <c r="AE311">
        <f t="shared" si="166"/>
        <v>0</v>
      </c>
      <c r="AF311">
        <f t="shared" si="166"/>
        <v>-0.43905703995876161</v>
      </c>
      <c r="AG311">
        <f t="shared" si="166"/>
        <v>0.54882129994845152</v>
      </c>
      <c r="AH311">
        <f t="shared" si="166"/>
        <v>0.54882129994845152</v>
      </c>
      <c r="AI311">
        <f t="shared" si="166"/>
        <v>-2.4148137197731878</v>
      </c>
      <c r="AJ311">
        <f t="shared" si="166"/>
        <v>0</v>
      </c>
      <c r="AK311">
        <f t="shared" si="166"/>
        <v>0.54882129994845152</v>
      </c>
      <c r="AL311">
        <f t="shared" si="166"/>
        <v>-0.43905703995876161</v>
      </c>
      <c r="AM311">
        <f t="shared" si="166"/>
        <v>0</v>
      </c>
      <c r="AN311">
        <f t="shared" si="166"/>
        <v>0.54882129994845152</v>
      </c>
      <c r="AO311">
        <f t="shared" si="166"/>
        <v>-2.4148137197731878</v>
      </c>
      <c r="AP311">
        <f t="shared" si="165"/>
        <v>0.54882129994845152</v>
      </c>
      <c r="AQ311">
        <f t="shared" si="165"/>
        <v>0.54882129994845152</v>
      </c>
      <c r="AR311">
        <f t="shared" si="165"/>
        <v>0.54882129994845152</v>
      </c>
      <c r="AS311">
        <f t="shared" si="164"/>
        <v>0.54882129994845152</v>
      </c>
      <c r="AT311">
        <f t="shared" si="161"/>
        <v>0.54882129994845152</v>
      </c>
      <c r="AV311">
        <f t="shared" si="140"/>
        <v>-1.0169720580046866</v>
      </c>
      <c r="AW311">
        <f t="shared" si="141"/>
        <v>-0.53782176144478588</v>
      </c>
      <c r="AX311">
        <f t="shared" si="142"/>
        <v>0</v>
      </c>
      <c r="AY311">
        <f t="shared" si="143"/>
        <v>-0.53782176144478588</v>
      </c>
      <c r="AZ311">
        <f t="shared" si="144"/>
        <v>-0.53782176144478588</v>
      </c>
      <c r="BA311">
        <f t="shared" si="145"/>
        <v>0</v>
      </c>
      <c r="BB311">
        <f t="shared" si="146"/>
        <v>0.43025740915582911</v>
      </c>
      <c r="BC311">
        <f t="shared" si="147"/>
        <v>0.39114309923257151</v>
      </c>
      <c r="BD311">
        <f t="shared" si="148"/>
        <v>0.39114309923257151</v>
      </c>
      <c r="BE311">
        <f t="shared" si="149"/>
        <v>2.3664157503570591</v>
      </c>
      <c r="BF311">
        <f t="shared" si="150"/>
        <v>0</v>
      </c>
      <c r="BG311">
        <f t="shared" si="151"/>
        <v>0.39114309923257151</v>
      </c>
      <c r="BH311">
        <f t="shared" si="152"/>
        <v>0</v>
      </c>
      <c r="BI311">
        <f t="shared" si="153"/>
        <v>0</v>
      </c>
      <c r="BJ311">
        <f t="shared" si="154"/>
        <v>-0.53782176144478588</v>
      </c>
      <c r="BK311">
        <f t="shared" si="155"/>
        <v>2.3664157503570591</v>
      </c>
      <c r="BL311">
        <f t="shared" si="156"/>
        <v>0.39114309923257151</v>
      </c>
      <c r="BM311">
        <f t="shared" si="157"/>
        <v>0.39114309923257151</v>
      </c>
      <c r="BN311">
        <f t="shared" si="158"/>
        <v>-0.53782176144478588</v>
      </c>
      <c r="BO311">
        <f t="shared" si="159"/>
        <v>-0.53782176144478588</v>
      </c>
      <c r="BP311">
        <f t="shared" si="160"/>
        <v>0.39114309923257151</v>
      </c>
      <c r="BR311">
        <f t="shared" si="137"/>
        <v>3.2660448785919738</v>
      </c>
      <c r="BS311">
        <f t="shared" si="138"/>
        <v>4.358898943540674</v>
      </c>
      <c r="BT311">
        <f t="shared" si="139"/>
        <v>4.2426406871192839</v>
      </c>
      <c r="BU311">
        <f t="shared" si="134"/>
        <v>0.17660748056067962</v>
      </c>
    </row>
    <row r="312" spans="1:73" hidden="1" x14ac:dyDescent="0.15">
      <c r="A312" s="35" t="s">
        <v>509</v>
      </c>
      <c r="B312" s="35"/>
      <c r="C312" s="35">
        <v>5</v>
      </c>
      <c r="D312" s="35">
        <v>5</v>
      </c>
      <c r="E312" s="35">
        <v>4</v>
      </c>
      <c r="F312" s="35"/>
      <c r="G312" s="35"/>
      <c r="H312" s="35"/>
      <c r="I312" s="35">
        <v>3</v>
      </c>
      <c r="J312" s="35"/>
      <c r="K312" s="35">
        <v>3</v>
      </c>
      <c r="L312" s="35"/>
      <c r="M312" s="35"/>
      <c r="N312" s="35"/>
      <c r="O312" s="35"/>
      <c r="P312" s="35">
        <v>3</v>
      </c>
      <c r="Q312" s="35">
        <v>4</v>
      </c>
      <c r="R312" s="35"/>
      <c r="S312" s="35"/>
      <c r="T312" s="35"/>
      <c r="U312" s="35">
        <v>3</v>
      </c>
      <c r="V312" s="35">
        <v>5</v>
      </c>
      <c r="W312">
        <f t="shared" si="135"/>
        <v>3.8888888888888888</v>
      </c>
      <c r="X312">
        <f t="shared" si="136"/>
        <v>0.87488976377909011</v>
      </c>
      <c r="Z312">
        <f t="shared" si="166"/>
        <v>0</v>
      </c>
      <c r="AA312">
        <f t="shared" si="166"/>
        <v>1.270001270001905</v>
      </c>
      <c r="AB312">
        <f t="shared" si="166"/>
        <v>1.270001270001905</v>
      </c>
      <c r="AC312">
        <f t="shared" si="166"/>
        <v>0.12700012700019056</v>
      </c>
      <c r="AD312">
        <f t="shared" si="166"/>
        <v>0</v>
      </c>
      <c r="AE312">
        <f t="shared" si="166"/>
        <v>0</v>
      </c>
      <c r="AF312">
        <f t="shared" si="166"/>
        <v>0</v>
      </c>
      <c r="AG312">
        <f t="shared" si="166"/>
        <v>-1.016001016001524</v>
      </c>
      <c r="AH312">
        <f t="shared" si="166"/>
        <v>0</v>
      </c>
      <c r="AI312">
        <f t="shared" si="166"/>
        <v>-1.016001016001524</v>
      </c>
      <c r="AJ312">
        <f t="shared" si="166"/>
        <v>0</v>
      </c>
      <c r="AK312">
        <f t="shared" si="166"/>
        <v>0</v>
      </c>
      <c r="AL312">
        <f t="shared" si="166"/>
        <v>0</v>
      </c>
      <c r="AM312">
        <f t="shared" si="166"/>
        <v>0</v>
      </c>
      <c r="AN312">
        <f t="shared" si="166"/>
        <v>-1.016001016001524</v>
      </c>
      <c r="AO312">
        <f t="shared" si="166"/>
        <v>0.12700012700019056</v>
      </c>
      <c r="AP312">
        <f t="shared" si="165"/>
        <v>0</v>
      </c>
      <c r="AQ312">
        <f t="shared" si="165"/>
        <v>0</v>
      </c>
      <c r="AR312">
        <f t="shared" si="165"/>
        <v>0</v>
      </c>
      <c r="AS312">
        <f t="shared" si="164"/>
        <v>-1.016001016001524</v>
      </c>
      <c r="AT312">
        <f t="shared" si="161"/>
        <v>1.270001270001905</v>
      </c>
      <c r="AV312">
        <f t="shared" si="140"/>
        <v>0</v>
      </c>
      <c r="AW312">
        <f t="shared" si="141"/>
        <v>-1.2445477610539064</v>
      </c>
      <c r="AX312">
        <f t="shared" si="142"/>
        <v>0</v>
      </c>
      <c r="AY312">
        <f t="shared" si="143"/>
        <v>-0.1244547761053907</v>
      </c>
      <c r="AZ312">
        <f t="shared" si="144"/>
        <v>0</v>
      </c>
      <c r="BA312">
        <f t="shared" si="145"/>
        <v>0</v>
      </c>
      <c r="BB312">
        <f t="shared" si="146"/>
        <v>0</v>
      </c>
      <c r="BC312">
        <f t="shared" si="147"/>
        <v>-0.72410051552227273</v>
      </c>
      <c r="BD312">
        <f t="shared" si="148"/>
        <v>0</v>
      </c>
      <c r="BE312">
        <f t="shared" si="149"/>
        <v>0.99563820884312515</v>
      </c>
      <c r="BF312">
        <f t="shared" si="150"/>
        <v>0</v>
      </c>
      <c r="BG312">
        <f t="shared" si="151"/>
        <v>0</v>
      </c>
      <c r="BH312">
        <f t="shared" si="152"/>
        <v>0</v>
      </c>
      <c r="BI312">
        <f t="shared" si="153"/>
        <v>0</v>
      </c>
      <c r="BJ312">
        <f t="shared" si="154"/>
        <v>0.99563820884312515</v>
      </c>
      <c r="BK312">
        <f t="shared" si="155"/>
        <v>-0.1244547761053907</v>
      </c>
      <c r="BL312">
        <f t="shared" si="156"/>
        <v>0</v>
      </c>
      <c r="BM312">
        <f t="shared" si="157"/>
        <v>0</v>
      </c>
      <c r="BN312">
        <f t="shared" si="158"/>
        <v>0</v>
      </c>
      <c r="BO312">
        <f t="shared" si="159"/>
        <v>0.99563820884312515</v>
      </c>
      <c r="BP312">
        <f t="shared" si="160"/>
        <v>0.90512564440284082</v>
      </c>
      <c r="BR312">
        <f t="shared" si="137"/>
        <v>1.6744824421452555</v>
      </c>
      <c r="BS312">
        <f t="shared" si="138"/>
        <v>4.358898943540674</v>
      </c>
      <c r="BT312">
        <f t="shared" si="139"/>
        <v>3</v>
      </c>
      <c r="BU312">
        <f t="shared" si="134"/>
        <v>0.12805087277270807</v>
      </c>
    </row>
    <row r="313" spans="1:73" hidden="1" x14ac:dyDescent="0.15">
      <c r="A313" s="35" t="s">
        <v>510</v>
      </c>
      <c r="B313" s="35">
        <v>5</v>
      </c>
      <c r="C313" s="35">
        <v>4</v>
      </c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>
        <v>3</v>
      </c>
      <c r="O313" s="35">
        <v>4</v>
      </c>
      <c r="P313" s="35">
        <v>4</v>
      </c>
      <c r="Q313" s="35">
        <v>5</v>
      </c>
      <c r="R313" s="35">
        <v>3</v>
      </c>
      <c r="S313" s="35">
        <v>5</v>
      </c>
      <c r="T313" s="35"/>
      <c r="U313" s="35"/>
      <c r="V313" s="35"/>
      <c r="W313">
        <f t="shared" si="135"/>
        <v>4.125</v>
      </c>
      <c r="X313">
        <f t="shared" si="136"/>
        <v>0.78062474979979979</v>
      </c>
      <c r="Z313">
        <f t="shared" si="166"/>
        <v>1.1208970766356099</v>
      </c>
      <c r="AA313">
        <f t="shared" si="166"/>
        <v>-0.16012815380508713</v>
      </c>
      <c r="AB313">
        <f t="shared" si="166"/>
        <v>0</v>
      </c>
      <c r="AC313">
        <f t="shared" si="166"/>
        <v>0</v>
      </c>
      <c r="AD313">
        <f t="shared" si="166"/>
        <v>0</v>
      </c>
      <c r="AE313">
        <f t="shared" si="166"/>
        <v>0</v>
      </c>
      <c r="AF313">
        <f t="shared" si="166"/>
        <v>0</v>
      </c>
      <c r="AG313">
        <f t="shared" si="166"/>
        <v>0</v>
      </c>
      <c r="AH313">
        <f t="shared" si="166"/>
        <v>0</v>
      </c>
      <c r="AI313">
        <f t="shared" si="166"/>
        <v>0</v>
      </c>
      <c r="AJ313">
        <f t="shared" si="166"/>
        <v>0</v>
      </c>
      <c r="AK313">
        <f t="shared" si="166"/>
        <v>0</v>
      </c>
      <c r="AL313">
        <f t="shared" si="166"/>
        <v>-1.4411533842457842</v>
      </c>
      <c r="AM313">
        <f t="shared" si="166"/>
        <v>-0.16012815380508713</v>
      </c>
      <c r="AN313">
        <f t="shared" si="166"/>
        <v>-0.16012815380508713</v>
      </c>
      <c r="AO313">
        <f t="shared" si="166"/>
        <v>1.1208970766356099</v>
      </c>
      <c r="AP313">
        <f t="shared" si="165"/>
        <v>-1.4411533842457842</v>
      </c>
      <c r="AQ313">
        <f t="shared" si="165"/>
        <v>1.1208970766356099</v>
      </c>
      <c r="AR313">
        <f t="shared" si="165"/>
        <v>0</v>
      </c>
      <c r="AS313">
        <f t="shared" si="164"/>
        <v>0</v>
      </c>
      <c r="AT313">
        <f t="shared" si="161"/>
        <v>0</v>
      </c>
      <c r="AV313">
        <f t="shared" si="140"/>
        <v>0.79885958602037077</v>
      </c>
      <c r="AW313">
        <f t="shared" si="141"/>
        <v>0.15691884725400143</v>
      </c>
      <c r="AX313">
        <f t="shared" si="142"/>
        <v>0</v>
      </c>
      <c r="AY313">
        <f t="shared" si="143"/>
        <v>0</v>
      </c>
      <c r="AZ313">
        <f t="shared" si="144"/>
        <v>0</v>
      </c>
      <c r="BA313">
        <f t="shared" si="145"/>
        <v>0</v>
      </c>
      <c r="BB313">
        <f t="shared" si="146"/>
        <v>0</v>
      </c>
      <c r="BC313">
        <f t="shared" si="147"/>
        <v>0</v>
      </c>
      <c r="BD313">
        <f t="shared" si="148"/>
        <v>0</v>
      </c>
      <c r="BE313">
        <f t="shared" si="149"/>
        <v>0</v>
      </c>
      <c r="BF313">
        <f t="shared" si="150"/>
        <v>0</v>
      </c>
      <c r="BG313">
        <f t="shared" si="151"/>
        <v>0</v>
      </c>
      <c r="BH313">
        <f t="shared" si="152"/>
        <v>0</v>
      </c>
      <c r="BI313">
        <f t="shared" si="153"/>
        <v>-0.38516444325982163</v>
      </c>
      <c r="BJ313">
        <f t="shared" si="154"/>
        <v>0.15691884725400143</v>
      </c>
      <c r="BK313">
        <f t="shared" si="155"/>
        <v>-1.0984319307780099</v>
      </c>
      <c r="BL313">
        <f t="shared" si="156"/>
        <v>-1.0271051820261909</v>
      </c>
      <c r="BM313">
        <f t="shared" si="157"/>
        <v>0.79885958602037077</v>
      </c>
      <c r="BN313">
        <f t="shared" si="158"/>
        <v>0</v>
      </c>
      <c r="BO313">
        <f t="shared" si="159"/>
        <v>0</v>
      </c>
      <c r="BP313">
        <f t="shared" si="160"/>
        <v>0</v>
      </c>
      <c r="BR313">
        <f t="shared" si="137"/>
        <v>-0.599144689515278</v>
      </c>
      <c r="BS313">
        <f t="shared" si="138"/>
        <v>4.358898943540674</v>
      </c>
      <c r="BT313">
        <f t="shared" si="139"/>
        <v>2.8284271247461898</v>
      </c>
      <c r="BU313">
        <f t="shared" si="134"/>
        <v>-4.8597051498058937E-2</v>
      </c>
    </row>
    <row r="314" spans="1:73" hidden="1" x14ac:dyDescent="0.15">
      <c r="A314" s="35" t="s">
        <v>511</v>
      </c>
      <c r="B314" s="35"/>
      <c r="C314" s="35">
        <v>4</v>
      </c>
      <c r="D314" s="35">
        <v>3</v>
      </c>
      <c r="E314" s="35"/>
      <c r="F314" s="35"/>
      <c r="G314" s="35"/>
      <c r="H314" s="35"/>
      <c r="I314" s="35"/>
      <c r="J314" s="35"/>
      <c r="K314" s="35"/>
      <c r="L314" s="35">
        <v>2</v>
      </c>
      <c r="M314" s="35"/>
      <c r="N314" s="35"/>
      <c r="O314" s="35"/>
      <c r="P314" s="35">
        <v>3</v>
      </c>
      <c r="Q314" s="35"/>
      <c r="R314" s="35">
        <v>4</v>
      </c>
      <c r="S314" s="35"/>
      <c r="T314" s="35">
        <v>2</v>
      </c>
      <c r="U314" s="35">
        <v>5</v>
      </c>
      <c r="V314" s="35">
        <v>5</v>
      </c>
      <c r="W314">
        <f t="shared" si="135"/>
        <v>3.5</v>
      </c>
      <c r="X314">
        <f t="shared" si="136"/>
        <v>1.1180339887498949</v>
      </c>
      <c r="Z314">
        <f t="shared" si="166"/>
        <v>0</v>
      </c>
      <c r="AA314">
        <f t="shared" si="166"/>
        <v>0.44721359549995793</v>
      </c>
      <c r="AB314">
        <f t="shared" si="166"/>
        <v>-0.44721359549995793</v>
      </c>
      <c r="AC314">
        <f t="shared" si="166"/>
        <v>0</v>
      </c>
      <c r="AD314">
        <f t="shared" si="166"/>
        <v>0</v>
      </c>
      <c r="AE314">
        <f t="shared" si="166"/>
        <v>0</v>
      </c>
      <c r="AF314">
        <f t="shared" si="166"/>
        <v>0</v>
      </c>
      <c r="AG314">
        <f t="shared" si="166"/>
        <v>0</v>
      </c>
      <c r="AH314">
        <f t="shared" si="166"/>
        <v>0</v>
      </c>
      <c r="AI314">
        <f t="shared" si="166"/>
        <v>0</v>
      </c>
      <c r="AJ314">
        <f t="shared" si="166"/>
        <v>-1.3416407864998738</v>
      </c>
      <c r="AK314">
        <f t="shared" si="166"/>
        <v>0</v>
      </c>
      <c r="AL314">
        <f t="shared" si="166"/>
        <v>0</v>
      </c>
      <c r="AM314">
        <f t="shared" si="166"/>
        <v>0</v>
      </c>
      <c r="AN314">
        <f t="shared" si="166"/>
        <v>-0.44721359549995793</v>
      </c>
      <c r="AO314">
        <f t="shared" si="166"/>
        <v>0</v>
      </c>
      <c r="AP314">
        <f t="shared" si="165"/>
        <v>0.44721359549995793</v>
      </c>
      <c r="AQ314">
        <f t="shared" si="165"/>
        <v>0</v>
      </c>
      <c r="AR314">
        <f t="shared" si="165"/>
        <v>-1.3416407864998738</v>
      </c>
      <c r="AS314">
        <f t="shared" si="164"/>
        <v>1.3416407864998738</v>
      </c>
      <c r="AT314">
        <f t="shared" si="161"/>
        <v>1.3416407864998738</v>
      </c>
      <c r="AV314">
        <f t="shared" si="140"/>
        <v>0</v>
      </c>
      <c r="AW314">
        <f t="shared" si="141"/>
        <v>-0.43825049008927769</v>
      </c>
      <c r="AX314">
        <f t="shared" si="142"/>
        <v>0</v>
      </c>
      <c r="AY314">
        <f t="shared" si="143"/>
        <v>0</v>
      </c>
      <c r="AZ314">
        <f t="shared" si="144"/>
        <v>0</v>
      </c>
      <c r="BA314">
        <f t="shared" si="145"/>
        <v>0</v>
      </c>
      <c r="BB314">
        <f t="shared" si="146"/>
        <v>0</v>
      </c>
      <c r="BC314">
        <f t="shared" si="147"/>
        <v>0</v>
      </c>
      <c r="BD314">
        <f t="shared" si="148"/>
        <v>0</v>
      </c>
      <c r="BE314">
        <f t="shared" si="149"/>
        <v>0</v>
      </c>
      <c r="BF314">
        <f t="shared" si="150"/>
        <v>-0.9561828874675149</v>
      </c>
      <c r="BG314">
        <f t="shared" si="151"/>
        <v>0</v>
      </c>
      <c r="BH314">
        <f t="shared" si="152"/>
        <v>0</v>
      </c>
      <c r="BI314">
        <f t="shared" si="153"/>
        <v>0</v>
      </c>
      <c r="BJ314">
        <f t="shared" si="154"/>
        <v>0.43825049008927769</v>
      </c>
      <c r="BK314">
        <f t="shared" si="155"/>
        <v>0</v>
      </c>
      <c r="BL314">
        <f t="shared" si="156"/>
        <v>0.3187276291558383</v>
      </c>
      <c r="BM314">
        <f t="shared" si="157"/>
        <v>0</v>
      </c>
      <c r="BN314">
        <f t="shared" si="158"/>
        <v>1.3147514702678331</v>
      </c>
      <c r="BO314">
        <f t="shared" si="159"/>
        <v>-1.3147514702678331</v>
      </c>
      <c r="BP314">
        <f t="shared" si="160"/>
        <v>0.9561828874675149</v>
      </c>
      <c r="BR314">
        <f t="shared" si="137"/>
        <v>0.3187276291558383</v>
      </c>
      <c r="BS314">
        <f t="shared" si="138"/>
        <v>4.358898943540674</v>
      </c>
      <c r="BT314">
        <f t="shared" si="139"/>
        <v>2.8284271247461903</v>
      </c>
      <c r="BU314">
        <f t="shared" si="134"/>
        <v>2.5852224477649371E-2</v>
      </c>
    </row>
    <row r="315" spans="1:73" hidden="1" x14ac:dyDescent="0.15">
      <c r="A315" s="35" t="s">
        <v>512</v>
      </c>
      <c r="B315" s="35"/>
      <c r="C315" s="35">
        <v>3</v>
      </c>
      <c r="D315" s="35"/>
      <c r="E315" s="35">
        <v>5</v>
      </c>
      <c r="F315" s="35"/>
      <c r="G315" s="31"/>
      <c r="H315" s="35"/>
      <c r="I315" s="35">
        <v>2</v>
      </c>
      <c r="J315" s="35"/>
      <c r="K315" s="35">
        <v>4</v>
      </c>
      <c r="L315" s="35"/>
      <c r="M315" s="35"/>
      <c r="N315" s="35"/>
      <c r="O315" s="35"/>
      <c r="P315" s="35">
        <v>5</v>
      </c>
      <c r="Q315" s="35"/>
      <c r="R315" s="35">
        <v>4</v>
      </c>
      <c r="S315" s="35">
        <v>4</v>
      </c>
      <c r="T315" s="35">
        <v>5</v>
      </c>
      <c r="U315" s="35">
        <v>5</v>
      </c>
      <c r="V315" s="35">
        <v>4</v>
      </c>
      <c r="W315">
        <f t="shared" si="135"/>
        <v>4.0999999999999996</v>
      </c>
      <c r="X315">
        <f t="shared" si="136"/>
        <v>0.94339811320566036</v>
      </c>
      <c r="Z315">
        <f t="shared" si="166"/>
        <v>0</v>
      </c>
      <c r="AA315">
        <f t="shared" si="166"/>
        <v>-1.1659976680069957</v>
      </c>
      <c r="AB315">
        <f t="shared" si="166"/>
        <v>0</v>
      </c>
      <c r="AC315">
        <f t="shared" si="166"/>
        <v>0.95399809200572439</v>
      </c>
      <c r="AD315">
        <f t="shared" si="166"/>
        <v>0</v>
      </c>
      <c r="AE315">
        <f t="shared" si="166"/>
        <v>0</v>
      </c>
      <c r="AF315">
        <f t="shared" si="166"/>
        <v>0</v>
      </c>
      <c r="AG315">
        <f t="shared" si="166"/>
        <v>-2.2259955480133558</v>
      </c>
      <c r="AH315">
        <f t="shared" si="166"/>
        <v>0</v>
      </c>
      <c r="AI315">
        <f t="shared" si="166"/>
        <v>-0.10599978800063563</v>
      </c>
      <c r="AJ315">
        <f t="shared" si="166"/>
        <v>0</v>
      </c>
      <c r="AK315">
        <f t="shared" si="166"/>
        <v>0</v>
      </c>
      <c r="AL315">
        <f t="shared" si="166"/>
        <v>0</v>
      </c>
      <c r="AM315">
        <f t="shared" si="166"/>
        <v>0</v>
      </c>
      <c r="AN315">
        <f t="shared" si="166"/>
        <v>0.95399809200572439</v>
      </c>
      <c r="AO315">
        <f t="shared" si="166"/>
        <v>0</v>
      </c>
      <c r="AP315">
        <f t="shared" si="165"/>
        <v>-0.10599978800063563</v>
      </c>
      <c r="AQ315">
        <f t="shared" si="165"/>
        <v>-0.10599978800063563</v>
      </c>
      <c r="AR315">
        <f t="shared" si="165"/>
        <v>0.95399809200572439</v>
      </c>
      <c r="AS315">
        <f t="shared" si="164"/>
        <v>0.95399809200572439</v>
      </c>
      <c r="AT315">
        <f t="shared" si="161"/>
        <v>-0.10599978800063563</v>
      </c>
      <c r="AV315">
        <f t="shared" si="140"/>
        <v>0</v>
      </c>
      <c r="AW315">
        <f t="shared" si="141"/>
        <v>1.1426286110013149</v>
      </c>
      <c r="AX315">
        <f t="shared" si="142"/>
        <v>0</v>
      </c>
      <c r="AY315">
        <f t="shared" si="143"/>
        <v>-0.93487795445562183</v>
      </c>
      <c r="AZ315">
        <f t="shared" si="144"/>
        <v>0</v>
      </c>
      <c r="BA315">
        <f t="shared" si="145"/>
        <v>0</v>
      </c>
      <c r="BB315">
        <f t="shared" si="146"/>
        <v>0</v>
      </c>
      <c r="BC315">
        <f t="shared" si="147"/>
        <v>-1.5864595590762058</v>
      </c>
      <c r="BD315">
        <f t="shared" si="148"/>
        <v>0</v>
      </c>
      <c r="BE315">
        <f t="shared" si="149"/>
        <v>0.10387532827284647</v>
      </c>
      <c r="BF315">
        <f t="shared" si="150"/>
        <v>0</v>
      </c>
      <c r="BG315">
        <f t="shared" si="151"/>
        <v>0</v>
      </c>
      <c r="BH315">
        <f t="shared" si="152"/>
        <v>0</v>
      </c>
      <c r="BI315">
        <f t="shared" si="153"/>
        <v>0</v>
      </c>
      <c r="BJ315">
        <f t="shared" si="154"/>
        <v>-0.93487795445562183</v>
      </c>
      <c r="BK315">
        <f t="shared" si="155"/>
        <v>0</v>
      </c>
      <c r="BL315">
        <f t="shared" si="156"/>
        <v>-7.554569328934288E-2</v>
      </c>
      <c r="BM315">
        <f t="shared" si="157"/>
        <v>-7.554569328934288E-2</v>
      </c>
      <c r="BN315">
        <f t="shared" si="158"/>
        <v>-0.93487795445562183</v>
      </c>
      <c r="BO315">
        <f t="shared" si="159"/>
        <v>-0.93487795445562183</v>
      </c>
      <c r="BP315">
        <f t="shared" si="160"/>
        <v>-7.554569328934288E-2</v>
      </c>
      <c r="BR315">
        <f t="shared" si="137"/>
        <v>-4.3061045174925612</v>
      </c>
      <c r="BS315">
        <f t="shared" si="138"/>
        <v>4.358898943540674</v>
      </c>
      <c r="BT315">
        <f t="shared" si="139"/>
        <v>3.1622776601683795</v>
      </c>
      <c r="BU315">
        <f t="shared" si="134"/>
        <v>-0.31239765579322842</v>
      </c>
    </row>
    <row r="316" spans="1:73" hidden="1" x14ac:dyDescent="0.15">
      <c r="A316" s="35" t="s">
        <v>513</v>
      </c>
      <c r="B316" s="35"/>
      <c r="C316" s="35">
        <v>3</v>
      </c>
      <c r="D316" s="35">
        <v>4</v>
      </c>
      <c r="E316" s="35">
        <v>3</v>
      </c>
      <c r="F316" s="35"/>
      <c r="G316" s="35"/>
      <c r="H316" s="35"/>
      <c r="I316" s="35">
        <v>2</v>
      </c>
      <c r="J316" s="35"/>
      <c r="K316" s="35"/>
      <c r="L316" s="35">
        <v>4</v>
      </c>
      <c r="M316" s="35">
        <v>5</v>
      </c>
      <c r="N316" s="35">
        <v>4</v>
      </c>
      <c r="O316" s="35">
        <v>4</v>
      </c>
      <c r="P316" s="35"/>
      <c r="Q316" s="35">
        <v>4</v>
      </c>
      <c r="R316" s="35"/>
      <c r="S316" s="35">
        <v>5</v>
      </c>
      <c r="T316" s="35">
        <v>3</v>
      </c>
      <c r="U316" s="35">
        <v>5</v>
      </c>
      <c r="V316" s="35">
        <v>4</v>
      </c>
      <c r="W316">
        <f t="shared" si="135"/>
        <v>3.8461538461538463</v>
      </c>
      <c r="X316">
        <f t="shared" si="136"/>
        <v>0.86345939694783269</v>
      </c>
      <c r="Z316">
        <f t="shared" si="166"/>
        <v>0</v>
      </c>
      <c r="AA316">
        <f t="shared" si="166"/>
        <v>-0.97995788701222275</v>
      </c>
      <c r="AB316">
        <f t="shared" si="166"/>
        <v>0.17817416127494945</v>
      </c>
      <c r="AC316">
        <f t="shared" si="166"/>
        <v>-0.97995788701222275</v>
      </c>
      <c r="AD316">
        <f t="shared" si="166"/>
        <v>0</v>
      </c>
      <c r="AE316">
        <f t="shared" si="166"/>
        <v>0</v>
      </c>
      <c r="AF316">
        <f t="shared" si="166"/>
        <v>0</v>
      </c>
      <c r="AG316">
        <f t="shared" si="166"/>
        <v>-2.1380899352993952</v>
      </c>
      <c r="AH316">
        <f t="shared" si="166"/>
        <v>0</v>
      </c>
      <c r="AI316">
        <f t="shared" si="166"/>
        <v>0</v>
      </c>
      <c r="AJ316">
        <f t="shared" si="166"/>
        <v>0.17817416127494945</v>
      </c>
      <c r="AK316">
        <f t="shared" si="166"/>
        <v>1.3363062095621216</v>
      </c>
      <c r="AL316">
        <f t="shared" si="166"/>
        <v>0.17817416127494945</v>
      </c>
      <c r="AM316">
        <f t="shared" si="166"/>
        <v>0.17817416127494945</v>
      </c>
      <c r="AN316">
        <f t="shared" si="166"/>
        <v>0</v>
      </c>
      <c r="AO316">
        <f t="shared" si="166"/>
        <v>0.17817416127494945</v>
      </c>
      <c r="AP316">
        <f t="shared" si="165"/>
        <v>0</v>
      </c>
      <c r="AQ316">
        <f t="shared" si="165"/>
        <v>1.3363062095621216</v>
      </c>
      <c r="AR316">
        <f t="shared" si="165"/>
        <v>-0.97995788701222275</v>
      </c>
      <c r="AS316">
        <f t="shared" si="164"/>
        <v>1.3363062095621216</v>
      </c>
      <c r="AT316">
        <f t="shared" si="161"/>
        <v>0.17817416127494945</v>
      </c>
      <c r="AV316">
        <f t="shared" si="140"/>
        <v>0</v>
      </c>
      <c r="AW316">
        <f t="shared" si="141"/>
        <v>0.96031746031746046</v>
      </c>
      <c r="AX316">
        <f t="shared" si="142"/>
        <v>0</v>
      </c>
      <c r="AY316">
        <f t="shared" si="143"/>
        <v>0.96031746031746046</v>
      </c>
      <c r="AZ316">
        <f t="shared" si="144"/>
        <v>0</v>
      </c>
      <c r="BA316">
        <f t="shared" si="145"/>
        <v>0</v>
      </c>
      <c r="BB316">
        <f t="shared" si="146"/>
        <v>0</v>
      </c>
      <c r="BC316">
        <f t="shared" si="147"/>
        <v>-1.5238095238095239</v>
      </c>
      <c r="BD316">
        <f t="shared" si="148"/>
        <v>0</v>
      </c>
      <c r="BE316">
        <f t="shared" si="149"/>
        <v>0</v>
      </c>
      <c r="BF316">
        <f t="shared" si="150"/>
        <v>0.12698412698412689</v>
      </c>
      <c r="BG316">
        <f t="shared" si="151"/>
        <v>0.95238095238095222</v>
      </c>
      <c r="BH316">
        <f t="shared" si="152"/>
        <v>0</v>
      </c>
      <c r="BI316">
        <f t="shared" si="153"/>
        <v>0.42857142857142821</v>
      </c>
      <c r="BJ316">
        <f t="shared" si="154"/>
        <v>0</v>
      </c>
      <c r="BK316">
        <f t="shared" si="155"/>
        <v>-0.17460317460317448</v>
      </c>
      <c r="BL316">
        <f t="shared" si="156"/>
        <v>0</v>
      </c>
      <c r="BM316">
        <f t="shared" si="157"/>
        <v>0.95238095238095222</v>
      </c>
      <c r="BN316">
        <f t="shared" si="158"/>
        <v>0.96031746031746046</v>
      </c>
      <c r="BO316">
        <f t="shared" si="159"/>
        <v>-1.3095238095238093</v>
      </c>
      <c r="BP316">
        <f t="shared" si="160"/>
        <v>0.12698412698412689</v>
      </c>
      <c r="BR316">
        <f t="shared" si="137"/>
        <v>2.46031746031746</v>
      </c>
      <c r="BS316">
        <f t="shared" si="138"/>
        <v>4.358898943540674</v>
      </c>
      <c r="BT316">
        <f t="shared" si="139"/>
        <v>3.6055512754639891</v>
      </c>
      <c r="BU316">
        <f t="shared" si="134"/>
        <v>0.15654625120832624</v>
      </c>
    </row>
    <row r="317" spans="1:73" hidden="1" x14ac:dyDescent="0.15">
      <c r="A317" s="35" t="s">
        <v>514</v>
      </c>
      <c r="B317" s="35">
        <v>4</v>
      </c>
      <c r="C317" s="35">
        <v>1</v>
      </c>
      <c r="D317" s="35">
        <v>5</v>
      </c>
      <c r="E317" s="35">
        <v>5</v>
      </c>
      <c r="F317" s="35">
        <v>5</v>
      </c>
      <c r="G317" s="35"/>
      <c r="H317" s="35">
        <v>5</v>
      </c>
      <c r="I317" s="35">
        <v>5</v>
      </c>
      <c r="J317" s="35"/>
      <c r="K317" s="35">
        <v>4</v>
      </c>
      <c r="L317" s="35">
        <v>5</v>
      </c>
      <c r="M317" s="35">
        <v>5</v>
      </c>
      <c r="N317" s="35">
        <v>4</v>
      </c>
      <c r="O317" s="35">
        <v>4</v>
      </c>
      <c r="P317" s="35">
        <v>5</v>
      </c>
      <c r="Q317" s="35">
        <v>5</v>
      </c>
      <c r="R317" s="35"/>
      <c r="S317" s="35">
        <v>4</v>
      </c>
      <c r="T317" s="35"/>
      <c r="U317" s="35">
        <v>3</v>
      </c>
      <c r="V317" s="35">
        <v>5</v>
      </c>
      <c r="W317">
        <f t="shared" si="135"/>
        <v>4.3529411764705879</v>
      </c>
      <c r="X317">
        <f t="shared" si="136"/>
        <v>1.0256232808330996</v>
      </c>
      <c r="Z317">
        <f t="shared" si="166"/>
        <v>-0.34412360080584231</v>
      </c>
      <c r="AA317">
        <f t="shared" si="166"/>
        <v>-3.2691742076555048</v>
      </c>
      <c r="AB317">
        <f t="shared" si="166"/>
        <v>0.63089326814404523</v>
      </c>
      <c r="AC317">
        <f t="shared" si="166"/>
        <v>0.63089326814404523</v>
      </c>
      <c r="AD317">
        <f t="shared" si="166"/>
        <v>0.63089326814404523</v>
      </c>
      <c r="AE317">
        <f t="shared" si="166"/>
        <v>0</v>
      </c>
      <c r="AF317">
        <f t="shared" si="166"/>
        <v>0.63089326814404523</v>
      </c>
      <c r="AG317">
        <f t="shared" si="166"/>
        <v>0.63089326814404523</v>
      </c>
      <c r="AH317">
        <f t="shared" si="166"/>
        <v>0</v>
      </c>
      <c r="AI317">
        <f t="shared" si="166"/>
        <v>-0.34412360080584231</v>
      </c>
      <c r="AJ317">
        <f t="shared" si="166"/>
        <v>0.63089326814404523</v>
      </c>
      <c r="AK317">
        <f t="shared" si="166"/>
        <v>0.63089326814404523</v>
      </c>
      <c r="AL317">
        <f t="shared" si="166"/>
        <v>-0.34412360080584231</v>
      </c>
      <c r="AM317">
        <f t="shared" si="166"/>
        <v>-0.34412360080584231</v>
      </c>
      <c r="AN317">
        <f t="shared" si="166"/>
        <v>0.63089326814404523</v>
      </c>
      <c r="AO317">
        <f t="shared" si="166"/>
        <v>0.63089326814404523</v>
      </c>
      <c r="AP317">
        <f t="shared" si="165"/>
        <v>0</v>
      </c>
      <c r="AQ317">
        <f t="shared" si="165"/>
        <v>-0.34412360080584231</v>
      </c>
      <c r="AR317">
        <f t="shared" si="165"/>
        <v>0</v>
      </c>
      <c r="AS317">
        <f t="shared" si="164"/>
        <v>-1.3191404697557298</v>
      </c>
      <c r="AT317">
        <f t="shared" si="161"/>
        <v>0.63089326814404523</v>
      </c>
      <c r="AV317">
        <f t="shared" si="140"/>
        <v>-0.24525573579398607</v>
      </c>
      <c r="AW317">
        <f t="shared" si="141"/>
        <v>3.2036530488089463</v>
      </c>
      <c r="AX317">
        <f t="shared" si="142"/>
        <v>0</v>
      </c>
      <c r="AY317">
        <f t="shared" si="143"/>
        <v>-0.61824883398067432</v>
      </c>
      <c r="AZ317">
        <f t="shared" si="144"/>
        <v>-0.61824883398067432</v>
      </c>
      <c r="BA317">
        <f t="shared" si="145"/>
        <v>0</v>
      </c>
      <c r="BB317">
        <f t="shared" si="146"/>
        <v>-0.61824883398067432</v>
      </c>
      <c r="BC317">
        <f t="shared" si="147"/>
        <v>0.44963551562230852</v>
      </c>
      <c r="BD317">
        <f t="shared" si="148"/>
        <v>0</v>
      </c>
      <c r="BE317">
        <f t="shared" si="149"/>
        <v>0.33722663671673092</v>
      </c>
      <c r="BF317">
        <f t="shared" si="150"/>
        <v>0.44963551562230852</v>
      </c>
      <c r="BG317">
        <f t="shared" si="151"/>
        <v>0.44963551562230852</v>
      </c>
      <c r="BH317">
        <f t="shared" si="152"/>
        <v>0</v>
      </c>
      <c r="BI317">
        <f t="shared" si="153"/>
        <v>-0.82773810830470307</v>
      </c>
      <c r="BJ317">
        <f t="shared" si="154"/>
        <v>-0.61824883398067432</v>
      </c>
      <c r="BK317">
        <f t="shared" si="155"/>
        <v>-0.61824883398067432</v>
      </c>
      <c r="BL317">
        <f t="shared" si="156"/>
        <v>0</v>
      </c>
      <c r="BM317">
        <f t="shared" si="157"/>
        <v>-0.24525573579398607</v>
      </c>
      <c r="BN317">
        <f t="shared" si="158"/>
        <v>0</v>
      </c>
      <c r="BO317">
        <f t="shared" si="159"/>
        <v>1.292702107414136</v>
      </c>
      <c r="BP317">
        <f t="shared" si="160"/>
        <v>0.44963551562230852</v>
      </c>
      <c r="BR317">
        <f t="shared" si="137"/>
        <v>2.2226301056330011</v>
      </c>
      <c r="BS317">
        <f t="shared" si="138"/>
        <v>4.358898943540674</v>
      </c>
      <c r="BT317">
        <f t="shared" si="139"/>
        <v>4.1231056256176606</v>
      </c>
      <c r="BU317">
        <f t="shared" si="134"/>
        <v>0.12367044725666292</v>
      </c>
    </row>
    <row r="318" spans="1:73" hidden="1" x14ac:dyDescent="0.15">
      <c r="A318" s="35" t="s">
        <v>515</v>
      </c>
      <c r="B318" s="35"/>
      <c r="C318" s="35"/>
      <c r="D318" s="35">
        <v>5</v>
      </c>
      <c r="E318" s="35">
        <v>4</v>
      </c>
      <c r="F318" s="35">
        <v>3</v>
      </c>
      <c r="G318" s="35"/>
      <c r="H318" s="35">
        <v>4</v>
      </c>
      <c r="I318" s="35"/>
      <c r="J318" s="35"/>
      <c r="K318" s="35">
        <v>2</v>
      </c>
      <c r="L318" s="35">
        <v>4</v>
      </c>
      <c r="M318" s="35">
        <v>5</v>
      </c>
      <c r="N318" s="35">
        <v>3</v>
      </c>
      <c r="O318" s="35">
        <v>5</v>
      </c>
      <c r="P318" s="35">
        <v>5</v>
      </c>
      <c r="Q318" s="31"/>
      <c r="R318" s="35"/>
      <c r="S318" s="35">
        <v>3</v>
      </c>
      <c r="T318" s="35">
        <v>4</v>
      </c>
      <c r="U318" s="35">
        <v>4</v>
      </c>
      <c r="V318" s="35">
        <v>3</v>
      </c>
      <c r="W318">
        <f t="shared" si="135"/>
        <v>3.8571428571428572</v>
      </c>
      <c r="X318">
        <f t="shared" si="136"/>
        <v>0.91473203391897839</v>
      </c>
      <c r="Z318">
        <f t="shared" si="166"/>
        <v>0</v>
      </c>
      <c r="AA318">
        <f t="shared" si="166"/>
        <v>0</v>
      </c>
      <c r="AB318">
        <f t="shared" si="166"/>
        <v>1.2493900951088484</v>
      </c>
      <c r="AC318">
        <f t="shared" si="166"/>
        <v>0.15617376188860599</v>
      </c>
      <c r="AD318">
        <f t="shared" si="166"/>
        <v>-0.93704257133163649</v>
      </c>
      <c r="AE318">
        <f t="shared" si="166"/>
        <v>0</v>
      </c>
      <c r="AF318">
        <f t="shared" si="166"/>
        <v>0.15617376188860599</v>
      </c>
      <c r="AG318">
        <f t="shared" si="166"/>
        <v>0</v>
      </c>
      <c r="AH318">
        <f t="shared" si="166"/>
        <v>0</v>
      </c>
      <c r="AI318">
        <f t="shared" si="166"/>
        <v>-2.0302589045518791</v>
      </c>
      <c r="AJ318">
        <f t="shared" si="166"/>
        <v>0.15617376188860599</v>
      </c>
      <c r="AK318">
        <f t="shared" si="166"/>
        <v>1.2493900951088484</v>
      </c>
      <c r="AL318">
        <f t="shared" si="166"/>
        <v>-0.93704257133163649</v>
      </c>
      <c r="AM318">
        <f t="shared" si="166"/>
        <v>1.2493900951088484</v>
      </c>
      <c r="AN318">
        <f t="shared" si="166"/>
        <v>1.2493900951088484</v>
      </c>
      <c r="AO318">
        <f t="shared" si="166"/>
        <v>0</v>
      </c>
      <c r="AP318">
        <f t="shared" si="165"/>
        <v>0</v>
      </c>
      <c r="AQ318">
        <f t="shared" si="165"/>
        <v>-0.93704257133163649</v>
      </c>
      <c r="AR318">
        <f t="shared" si="165"/>
        <v>0.15617376188860599</v>
      </c>
      <c r="AS318">
        <f t="shared" si="164"/>
        <v>0.15617376188860599</v>
      </c>
      <c r="AT318">
        <f t="shared" si="161"/>
        <v>-0.93704257133163649</v>
      </c>
      <c r="AV318">
        <f t="shared" si="140"/>
        <v>0</v>
      </c>
      <c r="AW318">
        <f t="shared" si="141"/>
        <v>0</v>
      </c>
      <c r="AX318">
        <f t="shared" si="142"/>
        <v>0</v>
      </c>
      <c r="AY318">
        <f t="shared" si="143"/>
        <v>-0.15304370970710834</v>
      </c>
      <c r="AZ318">
        <f t="shared" si="144"/>
        <v>0.91826225824265062</v>
      </c>
      <c r="BA318">
        <f t="shared" si="145"/>
        <v>0</v>
      </c>
      <c r="BB318">
        <f t="shared" si="146"/>
        <v>-0.15304370970710834</v>
      </c>
      <c r="BC318">
        <f t="shared" si="147"/>
        <v>0</v>
      </c>
      <c r="BD318">
        <f t="shared" si="148"/>
        <v>0</v>
      </c>
      <c r="BE318">
        <f t="shared" si="149"/>
        <v>1.9895682261924097</v>
      </c>
      <c r="BF318">
        <f t="shared" si="150"/>
        <v>0.11130451615062424</v>
      </c>
      <c r="BG318">
        <f t="shared" si="151"/>
        <v>0.89043612920499415</v>
      </c>
      <c r="BH318">
        <f t="shared" si="152"/>
        <v>0</v>
      </c>
      <c r="BI318">
        <f t="shared" si="153"/>
        <v>3.0052219360668553</v>
      </c>
      <c r="BJ318">
        <f t="shared" si="154"/>
        <v>-1.2243496776568672</v>
      </c>
      <c r="BK318">
        <f t="shared" si="155"/>
        <v>0</v>
      </c>
      <c r="BL318">
        <f t="shared" si="156"/>
        <v>0</v>
      </c>
      <c r="BM318">
        <f t="shared" si="157"/>
        <v>-0.66782709690374586</v>
      </c>
      <c r="BN318">
        <f t="shared" si="158"/>
        <v>-0.15304370970710834</v>
      </c>
      <c r="BO318">
        <f t="shared" si="159"/>
        <v>-0.15304370970710834</v>
      </c>
      <c r="BP318">
        <f t="shared" si="160"/>
        <v>-0.66782709690374586</v>
      </c>
      <c r="BR318">
        <f t="shared" si="137"/>
        <v>3.7426143555647404</v>
      </c>
      <c r="BS318">
        <f t="shared" si="138"/>
        <v>4.358898943540674</v>
      </c>
      <c r="BT318">
        <f t="shared" si="139"/>
        <v>3.7416573867739413</v>
      </c>
      <c r="BU318">
        <f t="shared" si="134"/>
        <v>0.22947440939179156</v>
      </c>
    </row>
    <row r="319" spans="1:73" hidden="1" x14ac:dyDescent="0.15">
      <c r="A319" s="35" t="s">
        <v>516</v>
      </c>
      <c r="B319" s="35">
        <v>5</v>
      </c>
      <c r="C319" s="35">
        <v>5</v>
      </c>
      <c r="D319" s="35">
        <v>5</v>
      </c>
      <c r="E319" s="35">
        <v>5</v>
      </c>
      <c r="F319" s="31"/>
      <c r="G319" s="31"/>
      <c r="H319" s="31"/>
      <c r="I319" s="31"/>
      <c r="J319" s="31"/>
      <c r="K319" s="31"/>
      <c r="L319" s="35">
        <v>4</v>
      </c>
      <c r="M319" s="31"/>
      <c r="N319" s="31"/>
      <c r="O319" s="35">
        <v>4</v>
      </c>
      <c r="P319" s="35">
        <v>3</v>
      </c>
      <c r="Q319" s="35">
        <v>4</v>
      </c>
      <c r="R319" s="35">
        <v>4</v>
      </c>
      <c r="S319" s="31"/>
      <c r="T319" s="31"/>
      <c r="U319" s="35">
        <v>3</v>
      </c>
      <c r="V319" s="31"/>
      <c r="W319">
        <f t="shared" si="135"/>
        <v>4.2</v>
      </c>
      <c r="X319">
        <f t="shared" si="136"/>
        <v>0.74833147735478833</v>
      </c>
      <c r="Z319">
        <f t="shared" si="166"/>
        <v>1.0690449676496971</v>
      </c>
      <c r="AA319">
        <f t="shared" si="166"/>
        <v>1.0690449676496971</v>
      </c>
      <c r="AB319">
        <f t="shared" si="166"/>
        <v>1.0690449676496971</v>
      </c>
      <c r="AC319">
        <f t="shared" si="166"/>
        <v>1.0690449676496971</v>
      </c>
      <c r="AD319">
        <f t="shared" si="166"/>
        <v>0</v>
      </c>
      <c r="AE319">
        <f t="shared" si="166"/>
        <v>0</v>
      </c>
      <c r="AF319">
        <f t="shared" si="166"/>
        <v>0</v>
      </c>
      <c r="AG319">
        <f t="shared" si="166"/>
        <v>0</v>
      </c>
      <c r="AH319">
        <f t="shared" si="166"/>
        <v>0</v>
      </c>
      <c r="AI319">
        <f t="shared" si="166"/>
        <v>0</v>
      </c>
      <c r="AJ319">
        <f t="shared" si="166"/>
        <v>-0.26726124191242462</v>
      </c>
      <c r="AK319">
        <f t="shared" si="166"/>
        <v>0</v>
      </c>
      <c r="AL319">
        <f t="shared" si="166"/>
        <v>0</v>
      </c>
      <c r="AM319">
        <f t="shared" si="166"/>
        <v>-0.26726124191242462</v>
      </c>
      <c r="AN319">
        <f t="shared" si="166"/>
        <v>-1.6035674514745464</v>
      </c>
      <c r="AO319">
        <f t="shared" si="166"/>
        <v>-0.26726124191242462</v>
      </c>
      <c r="AP319">
        <f t="shared" si="165"/>
        <v>-0.26726124191242462</v>
      </c>
      <c r="AQ319">
        <f t="shared" si="165"/>
        <v>0</v>
      </c>
      <c r="AR319">
        <f t="shared" si="165"/>
        <v>0</v>
      </c>
      <c r="AS319">
        <f t="shared" si="164"/>
        <v>-1.6035674514745464</v>
      </c>
      <c r="AT319">
        <f t="shared" si="161"/>
        <v>0</v>
      </c>
      <c r="AV319">
        <f t="shared" si="140"/>
        <v>0.76190476190476164</v>
      </c>
      <c r="AW319">
        <f t="shared" si="141"/>
        <v>-1.0476190476190474</v>
      </c>
      <c r="AX319">
        <f t="shared" si="142"/>
        <v>0</v>
      </c>
      <c r="AY319">
        <f t="shared" si="143"/>
        <v>-1.0476190476190474</v>
      </c>
      <c r="AZ319">
        <f t="shared" si="144"/>
        <v>0</v>
      </c>
      <c r="BA319">
        <f t="shared" si="145"/>
        <v>0</v>
      </c>
      <c r="BB319">
        <f t="shared" si="146"/>
        <v>0</v>
      </c>
      <c r="BC319">
        <f t="shared" si="147"/>
        <v>0</v>
      </c>
      <c r="BD319">
        <f t="shared" si="148"/>
        <v>0</v>
      </c>
      <c r="BE319">
        <f t="shared" si="149"/>
        <v>0</v>
      </c>
      <c r="BF319">
        <f t="shared" si="150"/>
        <v>-0.19047619047619063</v>
      </c>
      <c r="BG319">
        <f t="shared" si="151"/>
        <v>0</v>
      </c>
      <c r="BH319">
        <f t="shared" si="152"/>
        <v>0</v>
      </c>
      <c r="BI319">
        <f t="shared" si="153"/>
        <v>-0.64285714285714346</v>
      </c>
      <c r="BJ319">
        <f t="shared" si="154"/>
        <v>1.5714285714285716</v>
      </c>
      <c r="BK319">
        <f t="shared" si="155"/>
        <v>0.26190476190476214</v>
      </c>
      <c r="BL319">
        <f t="shared" si="156"/>
        <v>-0.19047619047619063</v>
      </c>
      <c r="BM319">
        <f t="shared" si="157"/>
        <v>0</v>
      </c>
      <c r="BN319">
        <f t="shared" si="158"/>
        <v>0</v>
      </c>
      <c r="BO319">
        <f t="shared" si="159"/>
        <v>1.5714285714285716</v>
      </c>
      <c r="BP319">
        <f t="shared" si="160"/>
        <v>0</v>
      </c>
      <c r="BR319">
        <f t="shared" si="137"/>
        <v>1.0476190476190474</v>
      </c>
      <c r="BS319">
        <f t="shared" si="138"/>
        <v>4.358898943540674</v>
      </c>
      <c r="BT319">
        <f t="shared" si="139"/>
        <v>3.1622776601683786</v>
      </c>
      <c r="BU319">
        <f t="shared" si="134"/>
        <v>7.6002273821048835E-2</v>
      </c>
    </row>
    <row r="320" spans="1:73" hidden="1" x14ac:dyDescent="0.15">
      <c r="A320" s="35" t="s">
        <v>517</v>
      </c>
      <c r="B320" s="35">
        <v>5</v>
      </c>
      <c r="C320" s="35">
        <v>5</v>
      </c>
      <c r="D320" s="35">
        <v>5</v>
      </c>
      <c r="E320" s="35">
        <v>5</v>
      </c>
      <c r="F320" s="35">
        <v>4</v>
      </c>
      <c r="G320" s="31"/>
      <c r="H320" s="35">
        <v>4</v>
      </c>
      <c r="I320" s="35">
        <v>3</v>
      </c>
      <c r="J320" s="31"/>
      <c r="K320" s="35">
        <v>4</v>
      </c>
      <c r="L320" s="31"/>
      <c r="M320" s="31"/>
      <c r="N320" s="35">
        <v>4</v>
      </c>
      <c r="O320" s="35">
        <v>4</v>
      </c>
      <c r="P320" s="35">
        <v>4</v>
      </c>
      <c r="Q320" s="35">
        <v>4</v>
      </c>
      <c r="R320" s="35">
        <v>4</v>
      </c>
      <c r="S320" s="35">
        <v>5</v>
      </c>
      <c r="T320" s="35">
        <v>4</v>
      </c>
      <c r="U320" s="35">
        <v>4</v>
      </c>
      <c r="V320" s="35">
        <v>5</v>
      </c>
      <c r="W320">
        <f t="shared" si="135"/>
        <v>4.2941176470588234</v>
      </c>
      <c r="X320">
        <f t="shared" si="136"/>
        <v>0.5703152773430975</v>
      </c>
      <c r="Z320">
        <f t="shared" si="166"/>
        <v>1.2377054955105524</v>
      </c>
      <c r="AA320">
        <f t="shared" si="166"/>
        <v>1.2377054955105524</v>
      </c>
      <c r="AB320">
        <f t="shared" si="166"/>
        <v>1.2377054955105524</v>
      </c>
      <c r="AC320">
        <f t="shared" si="166"/>
        <v>1.2377054955105524</v>
      </c>
      <c r="AD320">
        <f t="shared" si="166"/>
        <v>-0.51571062312939642</v>
      </c>
      <c r="AE320">
        <f t="shared" si="166"/>
        <v>0</v>
      </c>
      <c r="AF320">
        <f t="shared" si="166"/>
        <v>-0.51571062312939642</v>
      </c>
      <c r="AG320">
        <f t="shared" si="166"/>
        <v>-2.2691267417693455</v>
      </c>
      <c r="AH320">
        <f t="shared" si="166"/>
        <v>0</v>
      </c>
      <c r="AI320">
        <f t="shared" si="166"/>
        <v>-0.51571062312939642</v>
      </c>
      <c r="AJ320">
        <f t="shared" si="166"/>
        <v>0</v>
      </c>
      <c r="AK320">
        <f t="shared" si="166"/>
        <v>0</v>
      </c>
      <c r="AL320">
        <f t="shared" si="166"/>
        <v>-0.51571062312939642</v>
      </c>
      <c r="AM320">
        <f t="shared" si="166"/>
        <v>-0.51571062312939642</v>
      </c>
      <c r="AN320">
        <f t="shared" si="166"/>
        <v>-0.51571062312939642</v>
      </c>
      <c r="AO320">
        <f t="shared" si="166"/>
        <v>-0.51571062312939642</v>
      </c>
      <c r="AP320">
        <f t="shared" si="165"/>
        <v>-0.51571062312939642</v>
      </c>
      <c r="AQ320">
        <f t="shared" si="165"/>
        <v>1.2377054955105524</v>
      </c>
      <c r="AR320">
        <f t="shared" si="165"/>
        <v>-0.51571062312939642</v>
      </c>
      <c r="AS320">
        <f t="shared" si="164"/>
        <v>-0.51571062312939642</v>
      </c>
      <c r="AT320">
        <f t="shared" si="161"/>
        <v>1.2377054955105524</v>
      </c>
      <c r="AV320">
        <f t="shared" si="140"/>
        <v>0.88210855427195423</v>
      </c>
      <c r="AW320">
        <f t="shared" si="141"/>
        <v>-1.2128992621239372</v>
      </c>
      <c r="AX320">
        <f t="shared" si="142"/>
        <v>0</v>
      </c>
      <c r="AY320">
        <f t="shared" si="143"/>
        <v>-1.2128992621239372</v>
      </c>
      <c r="AZ320">
        <f t="shared" si="144"/>
        <v>0.50537469255164014</v>
      </c>
      <c r="BA320">
        <f t="shared" si="145"/>
        <v>0</v>
      </c>
      <c r="BB320">
        <f t="shared" si="146"/>
        <v>0.50537469255164014</v>
      </c>
      <c r="BC320">
        <f t="shared" si="147"/>
        <v>-1.617199016165249</v>
      </c>
      <c r="BD320">
        <f t="shared" si="148"/>
        <v>0</v>
      </c>
      <c r="BE320">
        <f t="shared" si="149"/>
        <v>0.50537469255164014</v>
      </c>
      <c r="BF320">
        <f t="shared" si="150"/>
        <v>0</v>
      </c>
      <c r="BG320">
        <f t="shared" si="151"/>
        <v>0</v>
      </c>
      <c r="BH320">
        <f t="shared" si="152"/>
        <v>0</v>
      </c>
      <c r="BI320">
        <f t="shared" si="153"/>
        <v>-1.2404651544449345</v>
      </c>
      <c r="BJ320">
        <f t="shared" si="154"/>
        <v>0.50537469255164014</v>
      </c>
      <c r="BK320">
        <f t="shared" si="155"/>
        <v>0.50537469255164014</v>
      </c>
      <c r="BL320">
        <f t="shared" si="156"/>
        <v>-0.36754523094664732</v>
      </c>
      <c r="BM320">
        <f t="shared" si="157"/>
        <v>0.88210855427195423</v>
      </c>
      <c r="BN320">
        <f t="shared" si="158"/>
        <v>0.50537469255164014</v>
      </c>
      <c r="BO320">
        <f t="shared" si="159"/>
        <v>0.50537469255164014</v>
      </c>
      <c r="BP320">
        <f t="shared" si="160"/>
        <v>0.88210855427195423</v>
      </c>
      <c r="BR320">
        <f t="shared" si="137"/>
        <v>0.53294058487263896</v>
      </c>
      <c r="BS320">
        <f t="shared" si="138"/>
        <v>4.358898943540674</v>
      </c>
      <c r="BT320">
        <f t="shared" si="139"/>
        <v>4.1231056256176606</v>
      </c>
      <c r="BU320">
        <f t="shared" si="134"/>
        <v>2.9653607375058937E-2</v>
      </c>
    </row>
    <row r="321" spans="1:73" hidden="1" x14ac:dyDescent="0.15">
      <c r="A321" s="35" t="s">
        <v>518</v>
      </c>
      <c r="B321" s="35"/>
      <c r="C321" s="35"/>
      <c r="D321" s="35">
        <v>5</v>
      </c>
      <c r="E321" s="35">
        <v>4</v>
      </c>
      <c r="F321" s="35"/>
      <c r="G321" s="35"/>
      <c r="H321" s="35"/>
      <c r="I321" s="35"/>
      <c r="J321" s="35"/>
      <c r="K321" s="35"/>
      <c r="L321" s="35"/>
      <c r="M321" s="35"/>
      <c r="N321" s="35">
        <v>5</v>
      </c>
      <c r="O321" s="35"/>
      <c r="P321" s="35">
        <v>4</v>
      </c>
      <c r="Q321" s="35"/>
      <c r="R321" s="35"/>
      <c r="S321" s="35"/>
      <c r="T321" s="35"/>
      <c r="U321" s="35">
        <v>3</v>
      </c>
      <c r="V321" s="35">
        <v>4</v>
      </c>
      <c r="W321">
        <f t="shared" si="135"/>
        <v>4.166666666666667</v>
      </c>
      <c r="X321">
        <f t="shared" si="136"/>
        <v>0.68718427093627676</v>
      </c>
      <c r="Z321">
        <f t="shared" si="166"/>
        <v>0</v>
      </c>
      <c r="AA321">
        <f t="shared" si="166"/>
        <v>0</v>
      </c>
      <c r="AB321">
        <f t="shared" si="166"/>
        <v>1.2126781251816645</v>
      </c>
      <c r="AC321">
        <f t="shared" si="166"/>
        <v>-0.24253562503633341</v>
      </c>
      <c r="AD321">
        <f t="shared" si="166"/>
        <v>0</v>
      </c>
      <c r="AE321">
        <f t="shared" si="166"/>
        <v>0</v>
      </c>
      <c r="AF321">
        <f t="shared" si="166"/>
        <v>0</v>
      </c>
      <c r="AG321">
        <f t="shared" si="166"/>
        <v>0</v>
      </c>
      <c r="AH321">
        <f t="shared" si="166"/>
        <v>0</v>
      </c>
      <c r="AI321">
        <f t="shared" si="166"/>
        <v>0</v>
      </c>
      <c r="AJ321">
        <f t="shared" si="166"/>
        <v>0</v>
      </c>
      <c r="AK321">
        <f t="shared" si="166"/>
        <v>0</v>
      </c>
      <c r="AL321">
        <f t="shared" si="166"/>
        <v>1.2126781251816645</v>
      </c>
      <c r="AM321">
        <f t="shared" si="166"/>
        <v>0</v>
      </c>
      <c r="AN321">
        <f t="shared" si="166"/>
        <v>-0.24253562503633341</v>
      </c>
      <c r="AO321">
        <f t="shared" si="166"/>
        <v>0</v>
      </c>
      <c r="AP321">
        <f t="shared" si="165"/>
        <v>0</v>
      </c>
      <c r="AQ321">
        <f t="shared" si="165"/>
        <v>0</v>
      </c>
      <c r="AR321">
        <f t="shared" si="165"/>
        <v>0</v>
      </c>
      <c r="AS321">
        <f t="shared" si="164"/>
        <v>-1.6977493752543313</v>
      </c>
      <c r="AT321">
        <f t="shared" si="161"/>
        <v>-0.24253562503633341</v>
      </c>
      <c r="AV321">
        <f t="shared" si="140"/>
        <v>0</v>
      </c>
      <c r="AW321">
        <f t="shared" si="141"/>
        <v>0</v>
      </c>
      <c r="AX321">
        <f t="shared" si="142"/>
        <v>0</v>
      </c>
      <c r="AY321">
        <f t="shared" si="143"/>
        <v>0.23767469863579407</v>
      </c>
      <c r="AZ321">
        <f t="shared" si="144"/>
        <v>0</v>
      </c>
      <c r="BA321">
        <f t="shared" si="145"/>
        <v>0</v>
      </c>
      <c r="BB321">
        <f t="shared" si="146"/>
        <v>0</v>
      </c>
      <c r="BC321">
        <f t="shared" si="147"/>
        <v>0</v>
      </c>
      <c r="BD321">
        <f t="shared" si="148"/>
        <v>0</v>
      </c>
      <c r="BE321">
        <f t="shared" si="149"/>
        <v>0</v>
      </c>
      <c r="BF321">
        <f t="shared" si="150"/>
        <v>0</v>
      </c>
      <c r="BG321">
        <f t="shared" si="151"/>
        <v>0</v>
      </c>
      <c r="BH321">
        <f t="shared" si="152"/>
        <v>0</v>
      </c>
      <c r="BI321">
        <f t="shared" si="153"/>
        <v>0</v>
      </c>
      <c r="BJ321">
        <f t="shared" si="154"/>
        <v>0.23767469863579407</v>
      </c>
      <c r="BK321">
        <f t="shared" si="155"/>
        <v>0</v>
      </c>
      <c r="BL321">
        <f t="shared" si="156"/>
        <v>0</v>
      </c>
      <c r="BM321">
        <f t="shared" si="157"/>
        <v>0</v>
      </c>
      <c r="BN321">
        <f t="shared" si="158"/>
        <v>0</v>
      </c>
      <c r="BO321">
        <f t="shared" si="159"/>
        <v>1.6637228904505559</v>
      </c>
      <c r="BP321">
        <f t="shared" si="160"/>
        <v>-0.17285432628057748</v>
      </c>
      <c r="BR321">
        <f t="shared" si="137"/>
        <v>1.9662179614415665</v>
      </c>
      <c r="BS321">
        <f t="shared" si="138"/>
        <v>4.358898943540674</v>
      </c>
      <c r="BT321">
        <f t="shared" si="139"/>
        <v>2.4494897427831779</v>
      </c>
      <c r="BU321">
        <f t="shared" si="134"/>
        <v>0.18415318451632534</v>
      </c>
    </row>
    <row r="322" spans="1:73" hidden="1" x14ac:dyDescent="0.15">
      <c r="A322" s="35" t="s">
        <v>519</v>
      </c>
      <c r="B322" s="35"/>
      <c r="C322" s="35">
        <v>5</v>
      </c>
      <c r="D322" s="35">
        <v>5</v>
      </c>
      <c r="E322" s="35">
        <v>4</v>
      </c>
      <c r="F322" s="35">
        <v>5</v>
      </c>
      <c r="G322" s="35"/>
      <c r="H322" s="35">
        <v>4</v>
      </c>
      <c r="I322" s="35">
        <v>4</v>
      </c>
      <c r="J322" s="35"/>
      <c r="K322" s="35">
        <v>4</v>
      </c>
      <c r="L322" s="35">
        <v>3</v>
      </c>
      <c r="M322" s="35">
        <v>4</v>
      </c>
      <c r="N322" s="35">
        <v>4</v>
      </c>
      <c r="O322" s="35">
        <v>4</v>
      </c>
      <c r="P322" s="35">
        <v>5</v>
      </c>
      <c r="Q322" s="35">
        <v>5</v>
      </c>
      <c r="R322" s="35">
        <v>4</v>
      </c>
      <c r="S322" s="35">
        <v>4</v>
      </c>
      <c r="T322" s="35"/>
      <c r="U322" s="35">
        <v>4</v>
      </c>
      <c r="V322" s="35">
        <v>4</v>
      </c>
      <c r="W322">
        <f t="shared" si="135"/>
        <v>4.2352941176470589</v>
      </c>
      <c r="X322">
        <f t="shared" si="136"/>
        <v>0.54550697032327666</v>
      </c>
      <c r="Z322">
        <f t="shared" si="166"/>
        <v>0</v>
      </c>
      <c r="AA322">
        <f t="shared" si="166"/>
        <v>1.4018260516446994</v>
      </c>
      <c r="AB322">
        <f t="shared" si="166"/>
        <v>1.4018260516446994</v>
      </c>
      <c r="AC322">
        <f t="shared" si="166"/>
        <v>-0.43133109281375376</v>
      </c>
      <c r="AD322">
        <f t="shared" si="166"/>
        <v>1.4018260516446994</v>
      </c>
      <c r="AE322">
        <f t="shared" si="166"/>
        <v>0</v>
      </c>
      <c r="AF322">
        <f t="shared" si="166"/>
        <v>-0.43133109281375376</v>
      </c>
      <c r="AG322">
        <f t="shared" si="166"/>
        <v>-0.43133109281375376</v>
      </c>
      <c r="AH322">
        <f t="shared" si="166"/>
        <v>0</v>
      </c>
      <c r="AI322">
        <f t="shared" si="166"/>
        <v>-0.43133109281375376</v>
      </c>
      <c r="AJ322">
        <f t="shared" si="166"/>
        <v>-2.2644882372722068</v>
      </c>
      <c r="AK322">
        <f t="shared" si="166"/>
        <v>-0.43133109281375376</v>
      </c>
      <c r="AL322">
        <f t="shared" si="166"/>
        <v>-0.43133109281375376</v>
      </c>
      <c r="AM322">
        <f t="shared" si="166"/>
        <v>-0.43133109281375376</v>
      </c>
      <c r="AN322">
        <f t="shared" si="166"/>
        <v>1.4018260516446994</v>
      </c>
      <c r="AO322">
        <f t="shared" si="166"/>
        <v>1.4018260516446994</v>
      </c>
      <c r="AP322">
        <f t="shared" si="165"/>
        <v>-0.43133109281375376</v>
      </c>
      <c r="AQ322">
        <f t="shared" si="165"/>
        <v>-0.43133109281375376</v>
      </c>
      <c r="AR322">
        <f t="shared" si="165"/>
        <v>0</v>
      </c>
      <c r="AS322">
        <f t="shared" si="164"/>
        <v>-0.43133109281375376</v>
      </c>
      <c r="AT322">
        <f t="shared" si="161"/>
        <v>-0.43133109281375376</v>
      </c>
      <c r="AV322">
        <f t="shared" si="140"/>
        <v>0</v>
      </c>
      <c r="AW322">
        <f t="shared" si="141"/>
        <v>-1.3737304955284269</v>
      </c>
      <c r="AX322">
        <f t="shared" si="142"/>
        <v>0</v>
      </c>
      <c r="AY322">
        <f t="shared" si="143"/>
        <v>0.42268630631643911</v>
      </c>
      <c r="AZ322">
        <f t="shared" si="144"/>
        <v>-1.3737304955284269</v>
      </c>
      <c r="BA322">
        <f t="shared" si="145"/>
        <v>0</v>
      </c>
      <c r="BB322">
        <f t="shared" si="146"/>
        <v>0.42268630631643911</v>
      </c>
      <c r="BC322">
        <f t="shared" si="147"/>
        <v>-0.30740822277559204</v>
      </c>
      <c r="BD322">
        <f t="shared" si="148"/>
        <v>0</v>
      </c>
      <c r="BE322">
        <f t="shared" si="149"/>
        <v>0.42268630631643911</v>
      </c>
      <c r="BF322">
        <f t="shared" si="150"/>
        <v>-1.6138931695718579</v>
      </c>
      <c r="BG322">
        <f t="shared" si="151"/>
        <v>-0.30740822277559204</v>
      </c>
      <c r="BH322">
        <f t="shared" si="152"/>
        <v>0</v>
      </c>
      <c r="BI322">
        <f t="shared" si="153"/>
        <v>-1.0375027518676232</v>
      </c>
      <c r="BJ322">
        <f t="shared" si="154"/>
        <v>-1.3737304955284269</v>
      </c>
      <c r="BK322">
        <f t="shared" si="155"/>
        <v>-1.3737304955284269</v>
      </c>
      <c r="BL322">
        <f t="shared" si="156"/>
        <v>-0.30740822277559204</v>
      </c>
      <c r="BM322">
        <f t="shared" si="157"/>
        <v>-0.30740822277559204</v>
      </c>
      <c r="BN322">
        <f t="shared" si="158"/>
        <v>0</v>
      </c>
      <c r="BO322">
        <f t="shared" si="159"/>
        <v>0.42268630631643911</v>
      </c>
      <c r="BP322">
        <f t="shared" si="160"/>
        <v>-0.30740822277559204</v>
      </c>
      <c r="BR322">
        <f t="shared" si="137"/>
        <v>-7.9926137921653932</v>
      </c>
      <c r="BS322">
        <f t="shared" si="138"/>
        <v>4.358898943540674</v>
      </c>
      <c r="BT322">
        <f t="shared" si="139"/>
        <v>4.1231056256176606</v>
      </c>
      <c r="BU322">
        <f t="shared" si="134"/>
        <v>-0.44472092766212129</v>
      </c>
    </row>
    <row r="323" spans="1:73" hidden="1" x14ac:dyDescent="0.15">
      <c r="A323" s="35" t="s">
        <v>520</v>
      </c>
      <c r="B323" s="35">
        <v>4</v>
      </c>
      <c r="C323" s="35">
        <v>3</v>
      </c>
      <c r="D323" s="35">
        <v>4</v>
      </c>
      <c r="E323" s="35">
        <v>3</v>
      </c>
      <c r="F323" s="35">
        <v>5</v>
      </c>
      <c r="G323" s="35"/>
      <c r="H323" s="35">
        <v>5</v>
      </c>
      <c r="I323" s="35">
        <v>2</v>
      </c>
      <c r="J323" s="35"/>
      <c r="K323" s="35">
        <v>4</v>
      </c>
      <c r="L323" s="35"/>
      <c r="M323" s="35"/>
      <c r="N323" s="35">
        <v>5</v>
      </c>
      <c r="O323" s="35">
        <v>2</v>
      </c>
      <c r="P323" s="35">
        <v>4</v>
      </c>
      <c r="Q323" s="35">
        <v>5</v>
      </c>
      <c r="R323" s="35"/>
      <c r="S323" s="35">
        <v>2</v>
      </c>
      <c r="T323" s="35">
        <v>3</v>
      </c>
      <c r="U323" s="35">
        <v>4</v>
      </c>
      <c r="V323" s="35">
        <v>5</v>
      </c>
      <c r="W323">
        <f t="shared" si="135"/>
        <v>3.75</v>
      </c>
      <c r="X323">
        <f t="shared" si="136"/>
        <v>1.0897247358851685</v>
      </c>
      <c r="Z323">
        <f t="shared" si="166"/>
        <v>0.22941573387056174</v>
      </c>
      <c r="AA323">
        <f t="shared" si="166"/>
        <v>-0.68824720161168518</v>
      </c>
      <c r="AB323">
        <f t="shared" si="166"/>
        <v>0.22941573387056174</v>
      </c>
      <c r="AC323">
        <f t="shared" si="166"/>
        <v>-0.68824720161168518</v>
      </c>
      <c r="AD323">
        <f t="shared" si="166"/>
        <v>1.1470786693528088</v>
      </c>
      <c r="AE323">
        <f t="shared" si="166"/>
        <v>0</v>
      </c>
      <c r="AF323">
        <f t="shared" si="166"/>
        <v>1.1470786693528088</v>
      </c>
      <c r="AG323">
        <f t="shared" si="166"/>
        <v>-1.6059101370939322</v>
      </c>
      <c r="AH323">
        <f t="shared" si="166"/>
        <v>0</v>
      </c>
      <c r="AI323">
        <f t="shared" si="166"/>
        <v>0.22941573387056174</v>
      </c>
      <c r="AJ323">
        <f t="shared" si="166"/>
        <v>0</v>
      </c>
      <c r="AK323">
        <f t="shared" si="166"/>
        <v>0</v>
      </c>
      <c r="AL323">
        <f t="shared" si="166"/>
        <v>1.1470786693528088</v>
      </c>
      <c r="AM323">
        <f t="shared" si="166"/>
        <v>-1.6059101370939322</v>
      </c>
      <c r="AN323">
        <f t="shared" si="166"/>
        <v>0.22941573387056174</v>
      </c>
      <c r="AO323">
        <f t="shared" si="166"/>
        <v>1.1470786693528088</v>
      </c>
      <c r="AP323">
        <f t="shared" si="165"/>
        <v>0</v>
      </c>
      <c r="AQ323">
        <f t="shared" si="165"/>
        <v>-1.6059101370939322</v>
      </c>
      <c r="AR323">
        <f t="shared" si="165"/>
        <v>-0.68824720161168518</v>
      </c>
      <c r="AS323">
        <f t="shared" si="164"/>
        <v>0.22941573387056174</v>
      </c>
      <c r="AT323">
        <f t="shared" si="161"/>
        <v>1.1470786693528088</v>
      </c>
      <c r="AV323">
        <f t="shared" si="140"/>
        <v>0.16350382386265752</v>
      </c>
      <c r="AW323">
        <f t="shared" si="141"/>
        <v>0.6744532734334624</v>
      </c>
      <c r="AX323">
        <f t="shared" si="142"/>
        <v>0</v>
      </c>
      <c r="AY323">
        <f t="shared" si="143"/>
        <v>0.6744532734334624</v>
      </c>
      <c r="AZ323">
        <f t="shared" si="144"/>
        <v>-1.1240887890557707</v>
      </c>
      <c r="BA323">
        <f t="shared" si="145"/>
        <v>0</v>
      </c>
      <c r="BB323">
        <f t="shared" si="146"/>
        <v>-1.1240887890557707</v>
      </c>
      <c r="BC323">
        <f t="shared" si="147"/>
        <v>-1.1445267670386028</v>
      </c>
      <c r="BD323">
        <f t="shared" si="148"/>
        <v>0</v>
      </c>
      <c r="BE323">
        <f t="shared" si="149"/>
        <v>-0.22481775781115412</v>
      </c>
      <c r="BF323">
        <f t="shared" si="150"/>
        <v>0</v>
      </c>
      <c r="BG323">
        <f t="shared" si="151"/>
        <v>0</v>
      </c>
      <c r="BH323">
        <f t="shared" si="152"/>
        <v>0</v>
      </c>
      <c r="BI323">
        <f t="shared" si="153"/>
        <v>-3.8627778387552842</v>
      </c>
      <c r="BJ323">
        <f t="shared" si="154"/>
        <v>-0.22481775781115412</v>
      </c>
      <c r="BK323">
        <f t="shared" si="155"/>
        <v>-1.1240887890557707</v>
      </c>
      <c r="BL323">
        <f t="shared" si="156"/>
        <v>0</v>
      </c>
      <c r="BM323">
        <f t="shared" si="157"/>
        <v>-1.1445267670386028</v>
      </c>
      <c r="BN323">
        <f t="shared" si="158"/>
        <v>0.6744532734334624</v>
      </c>
      <c r="BO323">
        <f t="shared" si="159"/>
        <v>-0.22481775781115412</v>
      </c>
      <c r="BP323">
        <f t="shared" si="160"/>
        <v>0.81751911931328769</v>
      </c>
      <c r="BR323">
        <f t="shared" si="137"/>
        <v>-7.1941682499569319</v>
      </c>
      <c r="BS323">
        <f t="shared" si="138"/>
        <v>4.358898943540674</v>
      </c>
      <c r="BT323">
        <f t="shared" si="139"/>
        <v>3.9999999999999991</v>
      </c>
      <c r="BU323">
        <f t="shared" si="134"/>
        <v>-0.41261384716304117</v>
      </c>
    </row>
    <row r="324" spans="1:73" hidden="1" x14ac:dyDescent="0.15">
      <c r="A324" s="35" t="s">
        <v>521</v>
      </c>
      <c r="B324" s="35">
        <v>4</v>
      </c>
      <c r="C324" s="35">
        <v>5</v>
      </c>
      <c r="D324" s="35">
        <v>5</v>
      </c>
      <c r="E324" s="35">
        <v>5</v>
      </c>
      <c r="F324" s="35">
        <v>5</v>
      </c>
      <c r="G324" s="35"/>
      <c r="H324" s="35">
        <v>5</v>
      </c>
      <c r="I324" s="35">
        <v>5</v>
      </c>
      <c r="J324" s="35">
        <v>4</v>
      </c>
      <c r="K324" s="35">
        <v>5</v>
      </c>
      <c r="L324" s="35">
        <v>5</v>
      </c>
      <c r="M324" s="35"/>
      <c r="N324" s="35">
        <v>3</v>
      </c>
      <c r="O324" s="35">
        <v>5</v>
      </c>
      <c r="P324" s="35">
        <v>5</v>
      </c>
      <c r="Q324" s="35">
        <v>5</v>
      </c>
      <c r="R324" s="35">
        <v>5</v>
      </c>
      <c r="S324" s="35">
        <v>5</v>
      </c>
      <c r="T324" s="35">
        <v>5</v>
      </c>
      <c r="U324" s="35">
        <v>4</v>
      </c>
      <c r="V324" s="35">
        <v>4</v>
      </c>
      <c r="W324">
        <f t="shared" si="135"/>
        <v>4.6842105263157894</v>
      </c>
      <c r="X324">
        <f t="shared" si="136"/>
        <v>0.56685945338257937</v>
      </c>
      <c r="Z324">
        <f t="shared" ref="Z324:AO339" si="167">IF(B324&gt;0, (B324-$W324)/$X324,B324)</f>
        <v>-1.207019698150837</v>
      </c>
      <c r="AA324">
        <f t="shared" si="167"/>
        <v>0.5570860145311558</v>
      </c>
      <c r="AB324">
        <f t="shared" si="167"/>
        <v>0.5570860145311558</v>
      </c>
      <c r="AC324">
        <f t="shared" si="167"/>
        <v>0.5570860145311558</v>
      </c>
      <c r="AD324">
        <f t="shared" si="167"/>
        <v>0.5570860145311558</v>
      </c>
      <c r="AE324">
        <f t="shared" si="167"/>
        <v>0</v>
      </c>
      <c r="AF324">
        <f t="shared" si="167"/>
        <v>0.5570860145311558</v>
      </c>
      <c r="AG324">
        <f t="shared" si="167"/>
        <v>0.5570860145311558</v>
      </c>
      <c r="AH324">
        <f t="shared" si="167"/>
        <v>-1.207019698150837</v>
      </c>
      <c r="AI324">
        <f t="shared" si="167"/>
        <v>0.5570860145311558</v>
      </c>
      <c r="AJ324">
        <f t="shared" si="167"/>
        <v>0.5570860145311558</v>
      </c>
      <c r="AK324">
        <f t="shared" si="167"/>
        <v>0</v>
      </c>
      <c r="AL324">
        <f t="shared" si="167"/>
        <v>-2.9711254108328298</v>
      </c>
      <c r="AM324">
        <f t="shared" si="167"/>
        <v>0.5570860145311558</v>
      </c>
      <c r="AN324">
        <f t="shared" si="167"/>
        <v>0.5570860145311558</v>
      </c>
      <c r="AO324">
        <f t="shared" si="167"/>
        <v>0.5570860145311558</v>
      </c>
      <c r="AP324">
        <f t="shared" si="165"/>
        <v>0.5570860145311558</v>
      </c>
      <c r="AQ324">
        <f t="shared" si="165"/>
        <v>0.5570860145311558</v>
      </c>
      <c r="AR324">
        <f t="shared" si="165"/>
        <v>0.5570860145311558</v>
      </c>
      <c r="AS324">
        <f t="shared" si="164"/>
        <v>-1.207019698150837</v>
      </c>
      <c r="AT324">
        <f t="shared" si="161"/>
        <v>-1.207019698150837</v>
      </c>
      <c r="AV324">
        <f t="shared" si="140"/>
        <v>-0.86023888944147275</v>
      </c>
      <c r="AW324">
        <f t="shared" si="141"/>
        <v>-0.5459208336840119</v>
      </c>
      <c r="AX324">
        <f t="shared" si="142"/>
        <v>0</v>
      </c>
      <c r="AY324">
        <f t="shared" si="143"/>
        <v>-0.5459208336840119</v>
      </c>
      <c r="AZ324">
        <f t="shared" si="144"/>
        <v>-0.5459208336840119</v>
      </c>
      <c r="BA324">
        <f t="shared" si="145"/>
        <v>0</v>
      </c>
      <c r="BB324">
        <f t="shared" si="146"/>
        <v>-0.5459208336840119</v>
      </c>
      <c r="BC324">
        <f t="shared" si="147"/>
        <v>0.39703333358837228</v>
      </c>
      <c r="BD324">
        <f t="shared" si="148"/>
        <v>-0.86023888944147275</v>
      </c>
      <c r="BE324">
        <f t="shared" si="149"/>
        <v>-0.5459208336840119</v>
      </c>
      <c r="BF324">
        <f t="shared" si="150"/>
        <v>0.39703333358837228</v>
      </c>
      <c r="BG324">
        <f t="shared" si="151"/>
        <v>0</v>
      </c>
      <c r="BH324">
        <f t="shared" si="152"/>
        <v>0</v>
      </c>
      <c r="BI324">
        <f t="shared" si="153"/>
        <v>1.3399875008607565</v>
      </c>
      <c r="BJ324">
        <f t="shared" si="154"/>
        <v>-0.5459208336840119</v>
      </c>
      <c r="BK324">
        <f t="shared" si="155"/>
        <v>-0.5459208336840119</v>
      </c>
      <c r="BL324">
        <f t="shared" si="156"/>
        <v>0.39703333358837228</v>
      </c>
      <c r="BM324">
        <f t="shared" si="157"/>
        <v>0.39703333358837228</v>
      </c>
      <c r="BN324">
        <f t="shared" si="158"/>
        <v>-0.5459208336840119</v>
      </c>
      <c r="BO324">
        <f t="shared" si="159"/>
        <v>1.1828284729820253</v>
      </c>
      <c r="BP324">
        <f t="shared" si="160"/>
        <v>-0.86023888944147275</v>
      </c>
      <c r="BR324">
        <f t="shared" si="137"/>
        <v>-2.8371340296002416</v>
      </c>
      <c r="BS324">
        <f t="shared" si="138"/>
        <v>4.358898943540674</v>
      </c>
      <c r="BT324">
        <f t="shared" si="139"/>
        <v>4.358898943540674</v>
      </c>
      <c r="BU324">
        <f t="shared" si="134"/>
        <v>-0.14932284366317058</v>
      </c>
    </row>
    <row r="325" spans="1:73" hidden="1" x14ac:dyDescent="0.15">
      <c r="A325" s="35" t="s">
        <v>522</v>
      </c>
      <c r="B325" s="35">
        <v>4</v>
      </c>
      <c r="C325" s="35">
        <v>3</v>
      </c>
      <c r="D325" s="35">
        <v>5</v>
      </c>
      <c r="E325" s="35">
        <v>4</v>
      </c>
      <c r="F325" s="35">
        <v>3</v>
      </c>
      <c r="G325" s="31"/>
      <c r="H325" s="31"/>
      <c r="I325" s="31"/>
      <c r="J325" s="31"/>
      <c r="K325" s="35">
        <v>3</v>
      </c>
      <c r="L325" s="31"/>
      <c r="M325" s="35">
        <v>4</v>
      </c>
      <c r="N325" s="35">
        <v>3</v>
      </c>
      <c r="O325" s="31"/>
      <c r="P325" s="35">
        <v>2</v>
      </c>
      <c r="Q325" s="35">
        <v>3</v>
      </c>
      <c r="R325" s="31"/>
      <c r="S325" s="31"/>
      <c r="T325" s="35">
        <v>3</v>
      </c>
      <c r="U325" s="31"/>
      <c r="V325" s="35">
        <v>2</v>
      </c>
      <c r="W325">
        <f t="shared" si="135"/>
        <v>3.25</v>
      </c>
      <c r="X325">
        <f t="shared" si="136"/>
        <v>0.82915619758884995</v>
      </c>
      <c r="Z325">
        <f t="shared" si="167"/>
        <v>0.90453403373329089</v>
      </c>
      <c r="AA325">
        <f t="shared" si="167"/>
        <v>-0.30151134457776363</v>
      </c>
      <c r="AB325">
        <f t="shared" si="167"/>
        <v>2.1105794120443453</v>
      </c>
      <c r="AC325">
        <f t="shared" si="167"/>
        <v>0.90453403373329089</v>
      </c>
      <c r="AD325">
        <f t="shared" si="167"/>
        <v>-0.30151134457776363</v>
      </c>
      <c r="AE325">
        <f t="shared" si="167"/>
        <v>0</v>
      </c>
      <c r="AF325">
        <f t="shared" si="167"/>
        <v>0</v>
      </c>
      <c r="AG325">
        <f t="shared" si="167"/>
        <v>0</v>
      </c>
      <c r="AH325">
        <f t="shared" si="167"/>
        <v>0</v>
      </c>
      <c r="AI325">
        <f t="shared" si="167"/>
        <v>-0.30151134457776363</v>
      </c>
      <c r="AJ325">
        <f t="shared" si="167"/>
        <v>0</v>
      </c>
      <c r="AK325">
        <f t="shared" si="167"/>
        <v>0.90453403373329089</v>
      </c>
      <c r="AL325">
        <f t="shared" si="167"/>
        <v>-0.30151134457776363</v>
      </c>
      <c r="AM325">
        <f t="shared" si="167"/>
        <v>0</v>
      </c>
      <c r="AN325">
        <f t="shared" si="167"/>
        <v>-1.507556722888818</v>
      </c>
      <c r="AO325">
        <f t="shared" si="167"/>
        <v>-0.30151134457776363</v>
      </c>
      <c r="AP325">
        <f t="shared" si="165"/>
        <v>0</v>
      </c>
      <c r="AQ325">
        <f t="shared" si="165"/>
        <v>0</v>
      </c>
      <c r="AR325">
        <f t="shared" si="165"/>
        <v>-0.30151134457776363</v>
      </c>
      <c r="AS325">
        <f t="shared" si="164"/>
        <v>0</v>
      </c>
      <c r="AT325">
        <f t="shared" si="161"/>
        <v>-1.507556722888818</v>
      </c>
      <c r="AV325">
        <f t="shared" si="140"/>
        <v>0.64465837122030423</v>
      </c>
      <c r="AW325">
        <f t="shared" si="141"/>
        <v>0.29546842014263947</v>
      </c>
      <c r="AX325">
        <f t="shared" si="142"/>
        <v>0</v>
      </c>
      <c r="AY325">
        <f t="shared" si="143"/>
        <v>-0.88640526042791845</v>
      </c>
      <c r="AZ325">
        <f t="shared" si="144"/>
        <v>0.29546842014263947</v>
      </c>
      <c r="BA325">
        <f t="shared" si="145"/>
        <v>0</v>
      </c>
      <c r="BB325">
        <f t="shared" si="146"/>
        <v>0</v>
      </c>
      <c r="BC325">
        <f t="shared" si="147"/>
        <v>0</v>
      </c>
      <c r="BD325">
        <f t="shared" si="148"/>
        <v>0</v>
      </c>
      <c r="BE325">
        <f t="shared" si="149"/>
        <v>0.29546842014263947</v>
      </c>
      <c r="BF325">
        <f t="shared" si="150"/>
        <v>0</v>
      </c>
      <c r="BG325">
        <f t="shared" si="151"/>
        <v>0.64465837122030423</v>
      </c>
      <c r="BH325">
        <f t="shared" si="152"/>
        <v>0</v>
      </c>
      <c r="BI325">
        <f t="shared" si="153"/>
        <v>0</v>
      </c>
      <c r="BJ325">
        <f t="shared" si="154"/>
        <v>1.4773421007131973</v>
      </c>
      <c r="BK325">
        <f t="shared" si="155"/>
        <v>0.29546842014263947</v>
      </c>
      <c r="BL325">
        <f t="shared" si="156"/>
        <v>0</v>
      </c>
      <c r="BM325">
        <f t="shared" si="157"/>
        <v>0</v>
      </c>
      <c r="BN325">
        <f t="shared" si="158"/>
        <v>0.29546842014263947</v>
      </c>
      <c r="BO325">
        <f t="shared" si="159"/>
        <v>0</v>
      </c>
      <c r="BP325">
        <f t="shared" si="160"/>
        <v>-1.074430618700507</v>
      </c>
      <c r="BR325">
        <f t="shared" si="137"/>
        <v>2.2831650647385775</v>
      </c>
      <c r="BS325">
        <f t="shared" si="138"/>
        <v>4.358898943540674</v>
      </c>
      <c r="BT325">
        <f t="shared" si="139"/>
        <v>3.4641016151377544</v>
      </c>
      <c r="BU325">
        <f t="shared" ref="BU325:BU388" si="168">BR325/(BS325*BT325)</f>
        <v>0.15120630023833756</v>
      </c>
    </row>
    <row r="326" spans="1:73" hidden="1" x14ac:dyDescent="0.15">
      <c r="A326" s="35" t="s">
        <v>523</v>
      </c>
      <c r="B326" s="31"/>
      <c r="C326" s="31"/>
      <c r="D326" s="31"/>
      <c r="E326" s="31"/>
      <c r="F326" s="31"/>
      <c r="G326" s="31"/>
      <c r="H326" s="35">
        <v>4</v>
      </c>
      <c r="I326" s="31"/>
      <c r="J326" s="35">
        <v>5</v>
      </c>
      <c r="K326" s="31"/>
      <c r="L326" s="31"/>
      <c r="M326" s="31"/>
      <c r="N326" s="31"/>
      <c r="O326" s="31"/>
      <c r="P326" s="31"/>
      <c r="Q326" s="35">
        <v>4</v>
      </c>
      <c r="R326" s="31"/>
      <c r="S326" s="31"/>
      <c r="T326" s="31"/>
      <c r="U326" s="35">
        <v>4</v>
      </c>
      <c r="V326" s="31"/>
      <c r="W326">
        <f t="shared" ref="W326:W382" si="169">AVERAGE(B326:V326)</f>
        <v>4.25</v>
      </c>
      <c r="X326">
        <f t="shared" ref="X326:X382" si="170">STDEVP(B326:V326)</f>
        <v>0.4330127018922193</v>
      </c>
      <c r="Z326">
        <f t="shared" si="167"/>
        <v>0</v>
      </c>
      <c r="AA326">
        <f t="shared" si="167"/>
        <v>0</v>
      </c>
      <c r="AB326">
        <f t="shared" si="167"/>
        <v>0</v>
      </c>
      <c r="AC326">
        <f t="shared" si="167"/>
        <v>0</v>
      </c>
      <c r="AD326">
        <f t="shared" si="167"/>
        <v>0</v>
      </c>
      <c r="AE326">
        <f t="shared" si="167"/>
        <v>0</v>
      </c>
      <c r="AF326">
        <f t="shared" si="167"/>
        <v>-0.57735026918962584</v>
      </c>
      <c r="AG326">
        <f t="shared" si="167"/>
        <v>0</v>
      </c>
      <c r="AH326">
        <f t="shared" si="167"/>
        <v>1.7320508075688774</v>
      </c>
      <c r="AI326">
        <f t="shared" si="167"/>
        <v>0</v>
      </c>
      <c r="AJ326">
        <f t="shared" si="167"/>
        <v>0</v>
      </c>
      <c r="AK326">
        <f t="shared" si="167"/>
        <v>0</v>
      </c>
      <c r="AL326">
        <f t="shared" si="167"/>
        <v>0</v>
      </c>
      <c r="AM326">
        <f t="shared" si="167"/>
        <v>0</v>
      </c>
      <c r="AN326">
        <f t="shared" si="167"/>
        <v>0</v>
      </c>
      <c r="AO326">
        <f t="shared" si="167"/>
        <v>-0.57735026918962584</v>
      </c>
      <c r="AP326">
        <f t="shared" si="165"/>
        <v>0</v>
      </c>
      <c r="AQ326">
        <f t="shared" si="165"/>
        <v>0</v>
      </c>
      <c r="AR326">
        <f t="shared" si="165"/>
        <v>0</v>
      </c>
      <c r="AS326">
        <f t="shared" si="164"/>
        <v>-0.57735026918962584</v>
      </c>
      <c r="AT326">
        <f t="shared" si="161"/>
        <v>0</v>
      </c>
      <c r="AV326">
        <f t="shared" si="140"/>
        <v>0</v>
      </c>
      <c r="AW326">
        <f t="shared" si="141"/>
        <v>0</v>
      </c>
      <c r="AX326">
        <f t="shared" si="142"/>
        <v>0</v>
      </c>
      <c r="AY326">
        <f t="shared" si="143"/>
        <v>0</v>
      </c>
      <c r="AZ326">
        <f t="shared" si="144"/>
        <v>0</v>
      </c>
      <c r="BA326">
        <f t="shared" si="145"/>
        <v>0</v>
      </c>
      <c r="BB326">
        <f t="shared" si="146"/>
        <v>0.56577894986100385</v>
      </c>
      <c r="BC326">
        <f t="shared" si="147"/>
        <v>0</v>
      </c>
      <c r="BD326">
        <f t="shared" si="148"/>
        <v>1.2344267996967353</v>
      </c>
      <c r="BE326">
        <f t="shared" si="149"/>
        <v>0</v>
      </c>
      <c r="BF326">
        <f t="shared" si="150"/>
        <v>0</v>
      </c>
      <c r="BG326">
        <f t="shared" si="151"/>
        <v>0</v>
      </c>
      <c r="BH326">
        <f t="shared" si="152"/>
        <v>0</v>
      </c>
      <c r="BI326">
        <f t="shared" si="153"/>
        <v>0</v>
      </c>
      <c r="BJ326">
        <f t="shared" si="154"/>
        <v>0</v>
      </c>
      <c r="BK326">
        <f t="shared" si="155"/>
        <v>0.56577894986100385</v>
      </c>
      <c r="BL326">
        <f t="shared" si="156"/>
        <v>0</v>
      </c>
      <c r="BM326">
        <f t="shared" si="157"/>
        <v>0</v>
      </c>
      <c r="BN326">
        <f t="shared" si="158"/>
        <v>0</v>
      </c>
      <c r="BO326">
        <f t="shared" si="159"/>
        <v>0.56577894986100385</v>
      </c>
      <c r="BP326">
        <f t="shared" si="160"/>
        <v>0</v>
      </c>
      <c r="BR326">
        <f t="shared" ref="BR326:BR380" si="171">SUM(AV326:BP326)</f>
        <v>2.931763649279747</v>
      </c>
      <c r="BS326">
        <f t="shared" ref="BS326:BS380" si="172">SQRT(SUMSQ($Z$8:$AT$8))</f>
        <v>4.358898943540674</v>
      </c>
      <c r="BT326">
        <f t="shared" si="139"/>
        <v>2</v>
      </c>
      <c r="BU326">
        <f t="shared" si="168"/>
        <v>0.33629635456727469</v>
      </c>
    </row>
    <row r="327" spans="1:73" hidden="1" x14ac:dyDescent="0.15">
      <c r="A327" s="35" t="s">
        <v>524</v>
      </c>
      <c r="B327" s="35">
        <v>3</v>
      </c>
      <c r="C327" s="35">
        <v>3</v>
      </c>
      <c r="D327" s="35">
        <v>5</v>
      </c>
      <c r="E327" s="35">
        <v>4</v>
      </c>
      <c r="F327" s="35"/>
      <c r="G327" s="35"/>
      <c r="H327" s="35">
        <v>5</v>
      </c>
      <c r="I327" s="35"/>
      <c r="J327" s="35"/>
      <c r="K327" s="35"/>
      <c r="L327" s="35">
        <v>2</v>
      </c>
      <c r="M327" s="35">
        <v>4</v>
      </c>
      <c r="N327" s="35"/>
      <c r="O327" s="35">
        <v>3</v>
      </c>
      <c r="P327" s="35">
        <v>2</v>
      </c>
      <c r="Q327" s="35">
        <v>5</v>
      </c>
      <c r="R327" s="35">
        <v>3</v>
      </c>
      <c r="S327" s="35"/>
      <c r="T327" s="35">
        <v>4</v>
      </c>
      <c r="U327" s="35"/>
      <c r="V327" s="35"/>
      <c r="W327">
        <f t="shared" si="169"/>
        <v>3.5833333333333335</v>
      </c>
      <c r="X327">
        <f t="shared" si="170"/>
        <v>1.0374916331657276</v>
      </c>
      <c r="Z327">
        <f t="shared" si="167"/>
        <v>-0.5622535302317494</v>
      </c>
      <c r="AA327">
        <f t="shared" si="167"/>
        <v>-0.5622535302317494</v>
      </c>
      <c r="AB327">
        <f t="shared" si="167"/>
        <v>1.3654728591342482</v>
      </c>
      <c r="AC327">
        <f t="shared" si="167"/>
        <v>0.40160966445124935</v>
      </c>
      <c r="AD327">
        <f t="shared" si="167"/>
        <v>0</v>
      </c>
      <c r="AE327">
        <f t="shared" si="167"/>
        <v>0</v>
      </c>
      <c r="AF327">
        <f t="shared" si="167"/>
        <v>1.3654728591342482</v>
      </c>
      <c r="AG327">
        <f t="shared" si="167"/>
        <v>0</v>
      </c>
      <c r="AH327">
        <f t="shared" si="167"/>
        <v>0</v>
      </c>
      <c r="AI327">
        <f t="shared" si="167"/>
        <v>0</v>
      </c>
      <c r="AJ327">
        <f t="shared" si="167"/>
        <v>-1.5261167249147483</v>
      </c>
      <c r="AK327">
        <f t="shared" si="167"/>
        <v>0.40160966445124935</v>
      </c>
      <c r="AL327">
        <f t="shared" si="167"/>
        <v>0</v>
      </c>
      <c r="AM327">
        <f t="shared" si="167"/>
        <v>-0.5622535302317494</v>
      </c>
      <c r="AN327">
        <f t="shared" si="167"/>
        <v>-1.5261167249147483</v>
      </c>
      <c r="AO327">
        <f t="shared" si="167"/>
        <v>1.3654728591342482</v>
      </c>
      <c r="AP327">
        <f t="shared" si="165"/>
        <v>-0.5622535302317494</v>
      </c>
      <c r="AQ327">
        <f t="shared" si="165"/>
        <v>0</v>
      </c>
      <c r="AR327">
        <f t="shared" si="165"/>
        <v>0.40160966445124935</v>
      </c>
      <c r="AS327">
        <f t="shared" si="164"/>
        <v>0</v>
      </c>
      <c r="AT327">
        <f t="shared" si="161"/>
        <v>0</v>
      </c>
      <c r="AV327">
        <f t="shared" si="140"/>
        <v>-0.40071620469168584</v>
      </c>
      <c r="AW327">
        <f t="shared" si="141"/>
        <v>0.55098478145106811</v>
      </c>
      <c r="AX327">
        <f t="shared" si="142"/>
        <v>0</v>
      </c>
      <c r="AY327">
        <f t="shared" si="143"/>
        <v>-0.39356055817933416</v>
      </c>
      <c r="AZ327">
        <f t="shared" si="144"/>
        <v>0</v>
      </c>
      <c r="BA327">
        <f t="shared" si="145"/>
        <v>0</v>
      </c>
      <c r="BB327">
        <f t="shared" si="146"/>
        <v>-1.3381058978097364</v>
      </c>
      <c r="BC327">
        <f t="shared" si="147"/>
        <v>0</v>
      </c>
      <c r="BD327">
        <f t="shared" si="148"/>
        <v>0</v>
      </c>
      <c r="BE327">
        <f t="shared" si="149"/>
        <v>0</v>
      </c>
      <c r="BF327">
        <f t="shared" si="150"/>
        <v>-1.0876582698774329</v>
      </c>
      <c r="BG327">
        <f t="shared" si="151"/>
        <v>0.28622586049406118</v>
      </c>
      <c r="BH327">
        <f t="shared" si="152"/>
        <v>0</v>
      </c>
      <c r="BI327">
        <f t="shared" si="153"/>
        <v>-1.3524171908344398</v>
      </c>
      <c r="BJ327">
        <f t="shared" si="154"/>
        <v>1.4955301210814704</v>
      </c>
      <c r="BK327">
        <f t="shared" si="155"/>
        <v>-1.3381058978097364</v>
      </c>
      <c r="BL327">
        <f t="shared" si="156"/>
        <v>-0.40071620469168584</v>
      </c>
      <c r="BM327">
        <f t="shared" si="157"/>
        <v>0</v>
      </c>
      <c r="BN327">
        <f t="shared" si="158"/>
        <v>-0.39356055817933416</v>
      </c>
      <c r="BO327">
        <f t="shared" si="159"/>
        <v>0</v>
      </c>
      <c r="BP327">
        <f t="shared" si="160"/>
        <v>0</v>
      </c>
      <c r="BR327">
        <f t="shared" si="171"/>
        <v>-4.3721000190467851</v>
      </c>
      <c r="BS327">
        <f t="shared" si="172"/>
        <v>4.358898943540674</v>
      </c>
      <c r="BT327">
        <f t="shared" si="139"/>
        <v>3.4641016151377553</v>
      </c>
      <c r="BU327">
        <f t="shared" si="168"/>
        <v>-0.28954939717760797</v>
      </c>
    </row>
    <row r="328" spans="1:73" hidden="1" x14ac:dyDescent="0.15">
      <c r="A328" s="35" t="s">
        <v>525</v>
      </c>
      <c r="B328" s="35">
        <v>3</v>
      </c>
      <c r="C328" s="35">
        <v>5</v>
      </c>
      <c r="D328" s="35">
        <v>5</v>
      </c>
      <c r="E328" s="35">
        <v>5</v>
      </c>
      <c r="F328" s="35">
        <v>4</v>
      </c>
      <c r="G328" s="35"/>
      <c r="H328" s="35">
        <v>5</v>
      </c>
      <c r="I328" s="35">
        <v>5</v>
      </c>
      <c r="J328" s="35">
        <v>4</v>
      </c>
      <c r="K328" s="35">
        <v>5</v>
      </c>
      <c r="L328" s="35"/>
      <c r="M328" s="35"/>
      <c r="N328" s="35">
        <v>5</v>
      </c>
      <c r="O328" s="35"/>
      <c r="P328" s="35"/>
      <c r="Q328" s="35">
        <v>3</v>
      </c>
      <c r="R328" s="35"/>
      <c r="S328" s="35">
        <v>3</v>
      </c>
      <c r="T328" s="35">
        <v>5</v>
      </c>
      <c r="U328" s="35">
        <v>3</v>
      </c>
      <c r="V328" s="35">
        <v>5</v>
      </c>
      <c r="W328">
        <f t="shared" si="169"/>
        <v>4.333333333333333</v>
      </c>
      <c r="X328">
        <f t="shared" si="170"/>
        <v>0.8692269873603532</v>
      </c>
      <c r="Z328">
        <f t="shared" si="167"/>
        <v>-1.5339299776947404</v>
      </c>
      <c r="AA328">
        <f t="shared" si="167"/>
        <v>0.76696498884737074</v>
      </c>
      <c r="AB328">
        <f t="shared" si="167"/>
        <v>0.76696498884737074</v>
      </c>
      <c r="AC328">
        <f t="shared" si="167"/>
        <v>0.76696498884737074</v>
      </c>
      <c r="AD328">
        <f t="shared" si="167"/>
        <v>-0.38348249442368487</v>
      </c>
      <c r="AE328">
        <f t="shared" si="167"/>
        <v>0</v>
      </c>
      <c r="AF328">
        <f t="shared" si="167"/>
        <v>0.76696498884737074</v>
      </c>
      <c r="AG328">
        <f t="shared" si="167"/>
        <v>0.76696498884737074</v>
      </c>
      <c r="AH328">
        <f t="shared" si="167"/>
        <v>-0.38348249442368487</v>
      </c>
      <c r="AI328">
        <f t="shared" si="167"/>
        <v>0.76696498884737074</v>
      </c>
      <c r="AJ328">
        <f t="shared" si="167"/>
        <v>0</v>
      </c>
      <c r="AK328">
        <f t="shared" si="167"/>
        <v>0</v>
      </c>
      <c r="AL328">
        <f t="shared" si="167"/>
        <v>0.76696498884737074</v>
      </c>
      <c r="AM328">
        <f t="shared" si="167"/>
        <v>0</v>
      </c>
      <c r="AN328">
        <f t="shared" si="167"/>
        <v>0</v>
      </c>
      <c r="AO328">
        <f t="shared" si="167"/>
        <v>-1.5339299776947404</v>
      </c>
      <c r="AP328">
        <f t="shared" si="165"/>
        <v>0</v>
      </c>
      <c r="AQ328">
        <f t="shared" si="165"/>
        <v>-1.5339299776947404</v>
      </c>
      <c r="AR328">
        <f t="shared" si="165"/>
        <v>0.76696498884737074</v>
      </c>
      <c r="AS328">
        <f t="shared" si="164"/>
        <v>-1.5339299776947404</v>
      </c>
      <c r="AT328">
        <f t="shared" si="161"/>
        <v>0.76696498884737074</v>
      </c>
      <c r="AV328">
        <f t="shared" si="140"/>
        <v>-1.0932267489210501</v>
      </c>
      <c r="AW328">
        <f t="shared" si="141"/>
        <v>-0.75159338988322255</v>
      </c>
      <c r="AX328">
        <f t="shared" si="142"/>
        <v>0</v>
      </c>
      <c r="AY328">
        <f t="shared" si="143"/>
        <v>-0.75159338988322255</v>
      </c>
      <c r="AZ328">
        <f t="shared" si="144"/>
        <v>0.37579669494161078</v>
      </c>
      <c r="BA328">
        <f t="shared" si="145"/>
        <v>0</v>
      </c>
      <c r="BB328">
        <f t="shared" si="146"/>
        <v>-0.75159338988322255</v>
      </c>
      <c r="BC328">
        <f t="shared" si="147"/>
        <v>0.54661337446052538</v>
      </c>
      <c r="BD328">
        <f t="shared" si="148"/>
        <v>-0.27330668723026236</v>
      </c>
      <c r="BE328">
        <f t="shared" si="149"/>
        <v>-0.75159338988322255</v>
      </c>
      <c r="BF328">
        <f t="shared" si="150"/>
        <v>0</v>
      </c>
      <c r="BG328">
        <f t="shared" si="151"/>
        <v>0</v>
      </c>
      <c r="BH328">
        <f t="shared" si="152"/>
        <v>0</v>
      </c>
      <c r="BI328">
        <f t="shared" si="153"/>
        <v>0</v>
      </c>
      <c r="BJ328">
        <f t="shared" si="154"/>
        <v>0</v>
      </c>
      <c r="BK328">
        <f t="shared" si="155"/>
        <v>1.503186779766444</v>
      </c>
      <c r="BL328">
        <f t="shared" si="156"/>
        <v>0</v>
      </c>
      <c r="BM328">
        <f t="shared" si="157"/>
        <v>-1.0932267489210501</v>
      </c>
      <c r="BN328">
        <f t="shared" si="158"/>
        <v>-0.75159338988322255</v>
      </c>
      <c r="BO328">
        <f t="shared" si="159"/>
        <v>1.503186779766444</v>
      </c>
      <c r="BP328">
        <f t="shared" si="160"/>
        <v>0.54661337446052538</v>
      </c>
      <c r="BR328">
        <f t="shared" si="171"/>
        <v>-1.7423301310929258</v>
      </c>
      <c r="BS328">
        <f t="shared" si="172"/>
        <v>4.358898943540674</v>
      </c>
      <c r="BT328">
        <f t="shared" ref="BT328:BT380" si="173">SQRT(SUMSQ($Z328:$AT328))</f>
        <v>3.8729833462074166</v>
      </c>
      <c r="BU328">
        <f t="shared" si="168"/>
        <v>-0.10320672978387467</v>
      </c>
    </row>
    <row r="329" spans="1:73" hidden="1" x14ac:dyDescent="0.15">
      <c r="A329" s="35" t="s">
        <v>526</v>
      </c>
      <c r="B329" s="35">
        <v>5</v>
      </c>
      <c r="C329" s="35">
        <v>4</v>
      </c>
      <c r="D329" s="35">
        <v>5</v>
      </c>
      <c r="E329" s="35">
        <v>5</v>
      </c>
      <c r="F329" s="35"/>
      <c r="G329" s="35"/>
      <c r="H329" s="35"/>
      <c r="I329" s="35">
        <v>2</v>
      </c>
      <c r="J329" s="35"/>
      <c r="K329" s="35">
        <v>3</v>
      </c>
      <c r="L329" s="35"/>
      <c r="M329" s="35"/>
      <c r="N329" s="35"/>
      <c r="O329" s="35"/>
      <c r="P329" s="35">
        <v>5</v>
      </c>
      <c r="Q329" s="35">
        <v>4</v>
      </c>
      <c r="R329" s="35"/>
      <c r="S329" s="35"/>
      <c r="T329" s="35">
        <v>4</v>
      </c>
      <c r="U329" s="35"/>
      <c r="V329" s="35">
        <v>4</v>
      </c>
      <c r="W329">
        <f t="shared" si="169"/>
        <v>4.0999999999999996</v>
      </c>
      <c r="X329">
        <f t="shared" si="170"/>
        <v>0.94339811320566036</v>
      </c>
      <c r="Z329">
        <f t="shared" si="167"/>
        <v>0.95399809200572439</v>
      </c>
      <c r="AA329">
        <f t="shared" si="167"/>
        <v>-0.10599978800063563</v>
      </c>
      <c r="AB329">
        <f t="shared" si="167"/>
        <v>0.95399809200572439</v>
      </c>
      <c r="AC329">
        <f t="shared" si="167"/>
        <v>0.95399809200572439</v>
      </c>
      <c r="AD329">
        <f t="shared" si="167"/>
        <v>0</v>
      </c>
      <c r="AE329">
        <f t="shared" si="167"/>
        <v>0</v>
      </c>
      <c r="AF329">
        <f t="shared" si="167"/>
        <v>0</v>
      </c>
      <c r="AG329">
        <f t="shared" si="167"/>
        <v>-2.2259955480133558</v>
      </c>
      <c r="AH329">
        <f t="shared" si="167"/>
        <v>0</v>
      </c>
      <c r="AI329">
        <f t="shared" si="167"/>
        <v>-1.1659976680069957</v>
      </c>
      <c r="AJ329">
        <f t="shared" si="167"/>
        <v>0</v>
      </c>
      <c r="AK329">
        <f t="shared" si="167"/>
        <v>0</v>
      </c>
      <c r="AL329">
        <f t="shared" si="167"/>
        <v>0</v>
      </c>
      <c r="AM329">
        <f t="shared" si="167"/>
        <v>0</v>
      </c>
      <c r="AN329">
        <f t="shared" si="167"/>
        <v>0.95399809200572439</v>
      </c>
      <c r="AO329">
        <f t="shared" si="167"/>
        <v>-0.10599978800063563</v>
      </c>
      <c r="AP329">
        <f t="shared" si="165"/>
        <v>0</v>
      </c>
      <c r="AQ329">
        <f t="shared" si="165"/>
        <v>0</v>
      </c>
      <c r="AR329">
        <f t="shared" si="165"/>
        <v>-0.10599978800063563</v>
      </c>
      <c r="AS329">
        <f t="shared" si="164"/>
        <v>0</v>
      </c>
      <c r="AT329">
        <f t="shared" si="161"/>
        <v>-0.10599978800063563</v>
      </c>
      <c r="AV329">
        <f t="shared" ref="AV329:AV381" si="174">Z329*Z$8</f>
        <v>0.6799112396040885</v>
      </c>
      <c r="AW329">
        <f t="shared" ref="AW329:AW381" si="175">AA329*AA$8</f>
        <v>0.10387532827284647</v>
      </c>
      <c r="AX329">
        <f t="shared" ref="AX329:AX381" si="176">AB329*AB$8</f>
        <v>0</v>
      </c>
      <c r="AY329">
        <f t="shared" ref="AY329:AY381" si="177">AC329*AC$8</f>
        <v>-0.93487795445562183</v>
      </c>
      <c r="AZ329">
        <f t="shared" ref="AZ329:AZ381" si="178">AD329*AD$8</f>
        <v>0</v>
      </c>
      <c r="BA329">
        <f t="shared" ref="BA329:BA381" si="179">AE329*AE$8</f>
        <v>0</v>
      </c>
      <c r="BB329">
        <f t="shared" ref="BB329:BB381" si="180">AF329*AF$8</f>
        <v>0</v>
      </c>
      <c r="BC329">
        <f t="shared" ref="BC329:BC381" si="181">AG329*AG$8</f>
        <v>-1.5864595590762058</v>
      </c>
      <c r="BD329">
        <f t="shared" ref="BD329:BD381" si="182">AH329*AH$8</f>
        <v>0</v>
      </c>
      <c r="BE329">
        <f t="shared" ref="BE329:BE381" si="183">AI329*AI$8</f>
        <v>1.1426286110013149</v>
      </c>
      <c r="BF329">
        <f t="shared" ref="BF329:BF381" si="184">AJ329*AJ$8</f>
        <v>0</v>
      </c>
      <c r="BG329">
        <f t="shared" ref="BG329:BG381" si="185">AK329*AK$8</f>
        <v>0</v>
      </c>
      <c r="BH329">
        <f t="shared" ref="BH329:BH381" si="186">AL329*AL$8</f>
        <v>0</v>
      </c>
      <c r="BI329">
        <f t="shared" ref="BI329:BI381" si="187">AM329*AM$8</f>
        <v>0</v>
      </c>
      <c r="BJ329">
        <f t="shared" ref="BJ329:BJ381" si="188">AN329*AN$8</f>
        <v>-0.93487795445562183</v>
      </c>
      <c r="BK329">
        <f t="shared" ref="BK329:BK381" si="189">AO329*AO$8</f>
        <v>0.10387532827284647</v>
      </c>
      <c r="BL329">
        <f t="shared" ref="BL329:BL381" si="190">AP329*AP$8</f>
        <v>0</v>
      </c>
      <c r="BM329">
        <f t="shared" ref="BM329:BM381" si="191">AQ329*AQ$8</f>
        <v>0</v>
      </c>
      <c r="BN329">
        <f t="shared" ref="BN329:BN381" si="192">AR329*AR$8</f>
        <v>0.10387532827284647</v>
      </c>
      <c r="BO329">
        <f t="shared" ref="BO329:BO381" si="193">AS329*AS$8</f>
        <v>0</v>
      </c>
      <c r="BP329">
        <f t="shared" ref="BP329:BP381" si="194">AT329*AT$8</f>
        <v>-7.554569328934288E-2</v>
      </c>
      <c r="BR329">
        <f t="shared" si="171"/>
        <v>-1.3975953258528497</v>
      </c>
      <c r="BS329">
        <f t="shared" si="172"/>
        <v>4.358898943540674</v>
      </c>
      <c r="BT329">
        <f t="shared" si="173"/>
        <v>3.1622776601683795</v>
      </c>
      <c r="BU329">
        <f t="shared" si="168"/>
        <v>-0.10139222161710051</v>
      </c>
    </row>
    <row r="330" spans="1:73" hidden="1" x14ac:dyDescent="0.15">
      <c r="A330" s="35" t="s">
        <v>527</v>
      </c>
      <c r="B330" s="31"/>
      <c r="C330" s="35">
        <v>3</v>
      </c>
      <c r="D330" s="35">
        <v>4</v>
      </c>
      <c r="E330" s="31"/>
      <c r="F330" s="31"/>
      <c r="G330" s="31"/>
      <c r="H330" s="35">
        <v>5</v>
      </c>
      <c r="I330" s="35">
        <v>2</v>
      </c>
      <c r="J330" s="31"/>
      <c r="K330" s="31"/>
      <c r="L330" s="31"/>
      <c r="M330" s="31"/>
      <c r="N330" s="31"/>
      <c r="O330" s="35">
        <v>3</v>
      </c>
      <c r="P330" s="35">
        <v>4</v>
      </c>
      <c r="Q330" s="35">
        <v>3</v>
      </c>
      <c r="R330" s="31"/>
      <c r="S330" s="31"/>
      <c r="T330" s="31"/>
      <c r="U330" s="31"/>
      <c r="V330" s="35">
        <v>5</v>
      </c>
      <c r="W330">
        <f t="shared" si="169"/>
        <v>3.625</v>
      </c>
      <c r="X330">
        <f t="shared" si="170"/>
        <v>0.99215674164922152</v>
      </c>
      <c r="Z330">
        <f t="shared" si="167"/>
        <v>0</v>
      </c>
      <c r="AA330">
        <f t="shared" si="167"/>
        <v>-0.62994078834871203</v>
      </c>
      <c r="AB330">
        <f t="shared" si="167"/>
        <v>0.3779644730092272</v>
      </c>
      <c r="AC330">
        <f t="shared" si="167"/>
        <v>0</v>
      </c>
      <c r="AD330">
        <f t="shared" si="167"/>
        <v>0</v>
      </c>
      <c r="AE330">
        <f t="shared" si="167"/>
        <v>0</v>
      </c>
      <c r="AF330">
        <f t="shared" si="167"/>
        <v>1.3858697343671664</v>
      </c>
      <c r="AG330">
        <f t="shared" si="167"/>
        <v>-1.6378460497066512</v>
      </c>
      <c r="AH330">
        <f t="shared" si="167"/>
        <v>0</v>
      </c>
      <c r="AI330">
        <f t="shared" si="167"/>
        <v>0</v>
      </c>
      <c r="AJ330">
        <f t="shared" si="167"/>
        <v>0</v>
      </c>
      <c r="AK330">
        <f t="shared" si="167"/>
        <v>0</v>
      </c>
      <c r="AL330">
        <f t="shared" si="167"/>
        <v>0</v>
      </c>
      <c r="AM330">
        <f t="shared" si="167"/>
        <v>-0.62994078834871203</v>
      </c>
      <c r="AN330">
        <f t="shared" si="167"/>
        <v>0.3779644730092272</v>
      </c>
      <c r="AO330">
        <f t="shared" si="167"/>
        <v>-0.62994078834871203</v>
      </c>
      <c r="AP330">
        <f t="shared" si="165"/>
        <v>0</v>
      </c>
      <c r="AQ330">
        <f t="shared" si="165"/>
        <v>0</v>
      </c>
      <c r="AR330">
        <f t="shared" si="165"/>
        <v>0</v>
      </c>
      <c r="AS330">
        <f t="shared" si="164"/>
        <v>0</v>
      </c>
      <c r="AT330">
        <f t="shared" si="161"/>
        <v>1.3858697343671664</v>
      </c>
      <c r="AV330">
        <f t="shared" si="174"/>
        <v>0</v>
      </c>
      <c r="AW330">
        <f t="shared" si="175"/>
        <v>0.61731544389301773</v>
      </c>
      <c r="AX330">
        <f t="shared" si="176"/>
        <v>0</v>
      </c>
      <c r="AY330">
        <f t="shared" si="177"/>
        <v>0</v>
      </c>
      <c r="AZ330">
        <f t="shared" si="178"/>
        <v>0</v>
      </c>
      <c r="BA330">
        <f t="shared" si="179"/>
        <v>0</v>
      </c>
      <c r="BB330">
        <f t="shared" si="180"/>
        <v>-1.3580939765646389</v>
      </c>
      <c r="BC330">
        <f t="shared" si="181"/>
        <v>-1.1672873848158878</v>
      </c>
      <c r="BD330">
        <f t="shared" si="182"/>
        <v>0</v>
      </c>
      <c r="BE330">
        <f t="shared" si="183"/>
        <v>0</v>
      </c>
      <c r="BF330">
        <f t="shared" si="184"/>
        <v>0</v>
      </c>
      <c r="BG330">
        <f t="shared" si="185"/>
        <v>0</v>
      </c>
      <c r="BH330">
        <f t="shared" si="186"/>
        <v>0</v>
      </c>
      <c r="BI330">
        <f t="shared" si="187"/>
        <v>-1.5152288168283161</v>
      </c>
      <c r="BJ330">
        <f t="shared" si="188"/>
        <v>-0.3703892663358106</v>
      </c>
      <c r="BK330">
        <f t="shared" si="189"/>
        <v>0.61731544389301773</v>
      </c>
      <c r="BL330">
        <f t="shared" si="190"/>
        <v>0</v>
      </c>
      <c r="BM330">
        <f t="shared" si="191"/>
        <v>0</v>
      </c>
      <c r="BN330">
        <f t="shared" si="192"/>
        <v>0</v>
      </c>
      <c r="BO330">
        <f t="shared" si="193"/>
        <v>0</v>
      </c>
      <c r="BP330">
        <f t="shared" si="194"/>
        <v>0.98770471022882822</v>
      </c>
      <c r="BR330">
        <f t="shared" si="171"/>
        <v>-2.1886638465297898</v>
      </c>
      <c r="BS330">
        <f t="shared" si="172"/>
        <v>4.358898943540674</v>
      </c>
      <c r="BT330">
        <f t="shared" si="173"/>
        <v>2.8284271247461903</v>
      </c>
      <c r="BU330">
        <f t="shared" si="168"/>
        <v>-0.17752407978079179</v>
      </c>
    </row>
    <row r="331" spans="1:73" hidden="1" x14ac:dyDescent="0.15">
      <c r="A331" s="35" t="s">
        <v>528</v>
      </c>
      <c r="B331" s="35"/>
      <c r="C331" s="35"/>
      <c r="D331" s="35">
        <v>4</v>
      </c>
      <c r="E331" s="35">
        <v>3</v>
      </c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>
        <v>5</v>
      </c>
      <c r="Q331" s="35"/>
      <c r="R331" s="35"/>
      <c r="S331" s="31"/>
      <c r="T331" s="35">
        <v>2</v>
      </c>
      <c r="U331" s="35"/>
      <c r="V331" s="35">
        <v>4</v>
      </c>
      <c r="W331">
        <f t="shared" si="169"/>
        <v>3.6</v>
      </c>
      <c r="X331">
        <f t="shared" si="170"/>
        <v>1.019803902718557</v>
      </c>
      <c r="Z331">
        <f t="shared" si="167"/>
        <v>0</v>
      </c>
      <c r="AA331">
        <f t="shared" si="167"/>
        <v>0</v>
      </c>
      <c r="AB331">
        <f t="shared" si="167"/>
        <v>0.39223227027636798</v>
      </c>
      <c r="AC331">
        <f t="shared" si="167"/>
        <v>-0.58834840541455213</v>
      </c>
      <c r="AD331">
        <f t="shared" si="167"/>
        <v>0</v>
      </c>
      <c r="AE331">
        <f t="shared" si="167"/>
        <v>0</v>
      </c>
      <c r="AF331">
        <f t="shared" si="167"/>
        <v>0</v>
      </c>
      <c r="AG331">
        <f t="shared" si="167"/>
        <v>0</v>
      </c>
      <c r="AH331">
        <f t="shared" si="167"/>
        <v>0</v>
      </c>
      <c r="AI331">
        <f t="shared" si="167"/>
        <v>0</v>
      </c>
      <c r="AJ331">
        <f t="shared" si="167"/>
        <v>0</v>
      </c>
      <c r="AK331">
        <f t="shared" si="167"/>
        <v>0</v>
      </c>
      <c r="AL331">
        <f t="shared" si="167"/>
        <v>0</v>
      </c>
      <c r="AM331">
        <f t="shared" si="167"/>
        <v>0</v>
      </c>
      <c r="AN331">
        <f t="shared" si="167"/>
        <v>1.372812945967288</v>
      </c>
      <c r="AO331">
        <f t="shared" si="167"/>
        <v>0</v>
      </c>
      <c r="AP331">
        <f t="shared" si="165"/>
        <v>0</v>
      </c>
      <c r="AQ331">
        <f t="shared" si="165"/>
        <v>0</v>
      </c>
      <c r="AR331">
        <f t="shared" si="165"/>
        <v>-1.5689290811054721</v>
      </c>
      <c r="AS331">
        <f t="shared" si="164"/>
        <v>0</v>
      </c>
      <c r="AT331">
        <f t="shared" si="161"/>
        <v>0.39223227027636798</v>
      </c>
      <c r="AV331">
        <f t="shared" si="174"/>
        <v>0</v>
      </c>
      <c r="AW331">
        <f t="shared" si="175"/>
        <v>0</v>
      </c>
      <c r="AX331">
        <f t="shared" si="176"/>
        <v>0</v>
      </c>
      <c r="AY331">
        <f t="shared" si="177"/>
        <v>0.5765566601970552</v>
      </c>
      <c r="AZ331">
        <f t="shared" si="178"/>
        <v>0</v>
      </c>
      <c r="BA331">
        <f t="shared" si="179"/>
        <v>0</v>
      </c>
      <c r="BB331">
        <f t="shared" si="180"/>
        <v>0</v>
      </c>
      <c r="BC331">
        <f t="shared" si="181"/>
        <v>0</v>
      </c>
      <c r="BD331">
        <f t="shared" si="182"/>
        <v>0</v>
      </c>
      <c r="BE331">
        <f t="shared" si="183"/>
        <v>0</v>
      </c>
      <c r="BF331">
        <f t="shared" si="184"/>
        <v>0</v>
      </c>
      <c r="BG331">
        <f t="shared" si="185"/>
        <v>0</v>
      </c>
      <c r="BH331">
        <f t="shared" si="186"/>
        <v>0</v>
      </c>
      <c r="BI331">
        <f t="shared" si="187"/>
        <v>0</v>
      </c>
      <c r="BJ331">
        <f t="shared" si="188"/>
        <v>-1.3452988737931284</v>
      </c>
      <c r="BK331">
        <f t="shared" si="189"/>
        <v>0</v>
      </c>
      <c r="BL331">
        <f t="shared" si="190"/>
        <v>0</v>
      </c>
      <c r="BM331">
        <f t="shared" si="191"/>
        <v>0</v>
      </c>
      <c r="BN331">
        <f t="shared" si="192"/>
        <v>1.5374844271921468</v>
      </c>
      <c r="BO331">
        <f t="shared" si="193"/>
        <v>0</v>
      </c>
      <c r="BP331">
        <f t="shared" si="194"/>
        <v>0.27954262312584482</v>
      </c>
      <c r="BR331">
        <f t="shared" si="171"/>
        <v>1.0482848367219184</v>
      </c>
      <c r="BS331">
        <f t="shared" si="172"/>
        <v>4.358898943540674</v>
      </c>
      <c r="BT331">
        <f t="shared" si="173"/>
        <v>2.2360679774997894</v>
      </c>
      <c r="BU331">
        <f t="shared" si="168"/>
        <v>0.10755175492958087</v>
      </c>
    </row>
    <row r="332" spans="1:73" hidden="1" x14ac:dyDescent="0.15">
      <c r="A332" s="35" t="s">
        <v>529</v>
      </c>
      <c r="B332" s="31"/>
      <c r="C332" s="35">
        <v>4</v>
      </c>
      <c r="D332" s="35">
        <v>5</v>
      </c>
      <c r="E332" s="35">
        <v>2</v>
      </c>
      <c r="F332" s="31"/>
      <c r="G332" s="31"/>
      <c r="H332" s="31"/>
      <c r="I332" s="35">
        <v>2</v>
      </c>
      <c r="J332" s="31"/>
      <c r="K332" s="31"/>
      <c r="L332" s="31"/>
      <c r="M332" s="31"/>
      <c r="N332" s="31"/>
      <c r="O332" s="35">
        <v>4</v>
      </c>
      <c r="P332" s="35">
        <v>5</v>
      </c>
      <c r="Q332" s="31"/>
      <c r="R332" s="35">
        <v>2</v>
      </c>
      <c r="S332" s="31"/>
      <c r="T332" s="35">
        <v>3</v>
      </c>
      <c r="U332" s="35">
        <v>3</v>
      </c>
      <c r="V332" s="31"/>
      <c r="W332">
        <f t="shared" si="169"/>
        <v>3.3333333333333335</v>
      </c>
      <c r="X332">
        <f t="shared" si="170"/>
        <v>1.1547005383792515</v>
      </c>
      <c r="Z332">
        <f t="shared" si="167"/>
        <v>0</v>
      </c>
      <c r="AA332">
        <f t="shared" si="167"/>
        <v>0.57735026918962562</v>
      </c>
      <c r="AB332">
        <f t="shared" si="167"/>
        <v>1.4433756729740643</v>
      </c>
      <c r="AC332">
        <f t="shared" si="167"/>
        <v>-1.1547005383792517</v>
      </c>
      <c r="AD332">
        <f t="shared" si="167"/>
        <v>0</v>
      </c>
      <c r="AE332">
        <f t="shared" si="167"/>
        <v>0</v>
      </c>
      <c r="AF332">
        <f t="shared" si="167"/>
        <v>0</v>
      </c>
      <c r="AG332">
        <f t="shared" si="167"/>
        <v>-1.1547005383792517</v>
      </c>
      <c r="AH332">
        <f t="shared" si="167"/>
        <v>0</v>
      </c>
      <c r="AI332">
        <f t="shared" si="167"/>
        <v>0</v>
      </c>
      <c r="AJ332">
        <f t="shared" si="167"/>
        <v>0</v>
      </c>
      <c r="AK332">
        <f t="shared" si="167"/>
        <v>0</v>
      </c>
      <c r="AL332">
        <f t="shared" si="167"/>
        <v>0</v>
      </c>
      <c r="AM332">
        <f t="shared" si="167"/>
        <v>0.57735026918962562</v>
      </c>
      <c r="AN332">
        <f t="shared" si="167"/>
        <v>1.4433756729740643</v>
      </c>
      <c r="AO332">
        <f t="shared" si="167"/>
        <v>0</v>
      </c>
      <c r="AP332">
        <f t="shared" si="165"/>
        <v>-1.1547005383792517</v>
      </c>
      <c r="AQ332">
        <f t="shared" si="165"/>
        <v>0</v>
      </c>
      <c r="AR332">
        <f t="shared" si="165"/>
        <v>-0.28867513459481303</v>
      </c>
      <c r="AS332">
        <f t="shared" si="164"/>
        <v>-0.28867513459481303</v>
      </c>
      <c r="AT332">
        <f t="shared" si="161"/>
        <v>0</v>
      </c>
      <c r="AV332">
        <f t="shared" si="174"/>
        <v>0</v>
      </c>
      <c r="AW332">
        <f t="shared" si="175"/>
        <v>-0.56577894986100363</v>
      </c>
      <c r="AX332">
        <f t="shared" si="176"/>
        <v>0</v>
      </c>
      <c r="AY332">
        <f t="shared" si="177"/>
        <v>1.1315578997220077</v>
      </c>
      <c r="AZ332">
        <f t="shared" si="178"/>
        <v>0</v>
      </c>
      <c r="BA332">
        <f t="shared" si="179"/>
        <v>0</v>
      </c>
      <c r="BB332">
        <f t="shared" si="180"/>
        <v>0</v>
      </c>
      <c r="BC332">
        <f t="shared" si="181"/>
        <v>-0.82295119979782361</v>
      </c>
      <c r="BD332">
        <f t="shared" si="182"/>
        <v>0</v>
      </c>
      <c r="BE332">
        <f t="shared" si="183"/>
        <v>0</v>
      </c>
      <c r="BF332">
        <f t="shared" si="184"/>
        <v>0</v>
      </c>
      <c r="BG332">
        <f t="shared" si="185"/>
        <v>0</v>
      </c>
      <c r="BH332">
        <f t="shared" si="186"/>
        <v>0</v>
      </c>
      <c r="BI332">
        <f t="shared" si="187"/>
        <v>1.3887301496588269</v>
      </c>
      <c r="BJ332">
        <f t="shared" si="188"/>
        <v>-1.4144473746525092</v>
      </c>
      <c r="BK332">
        <f t="shared" si="189"/>
        <v>0</v>
      </c>
      <c r="BL332">
        <f t="shared" si="190"/>
        <v>-0.82295119979782361</v>
      </c>
      <c r="BM332">
        <f t="shared" si="191"/>
        <v>0</v>
      </c>
      <c r="BN332">
        <f t="shared" si="192"/>
        <v>0.28288947493050204</v>
      </c>
      <c r="BO332">
        <f t="shared" si="193"/>
        <v>0.28288947493050204</v>
      </c>
      <c r="BP332">
        <f t="shared" si="194"/>
        <v>0</v>
      </c>
      <c r="BR332">
        <f t="shared" si="171"/>
        <v>-0.5400617248673214</v>
      </c>
      <c r="BS332">
        <f t="shared" si="172"/>
        <v>4.358898943540674</v>
      </c>
      <c r="BT332">
        <f t="shared" si="173"/>
        <v>3.0000000000000004</v>
      </c>
      <c r="BU332">
        <f t="shared" si="168"/>
        <v>-4.1299552315279306E-2</v>
      </c>
    </row>
    <row r="333" spans="1:73" hidden="1" x14ac:dyDescent="0.15">
      <c r="A333" s="35" t="s">
        <v>530</v>
      </c>
      <c r="B333" s="35"/>
      <c r="C333" s="35">
        <v>3</v>
      </c>
      <c r="D333" s="35">
        <v>5</v>
      </c>
      <c r="E333" s="35">
        <v>4</v>
      </c>
      <c r="F333" s="35"/>
      <c r="G333" s="35"/>
      <c r="H333" s="35"/>
      <c r="I333" s="35">
        <v>2</v>
      </c>
      <c r="J333" s="35"/>
      <c r="K333" s="35">
        <v>5</v>
      </c>
      <c r="L333" s="35"/>
      <c r="M333" s="35"/>
      <c r="N333" s="35"/>
      <c r="O333" s="35">
        <v>4</v>
      </c>
      <c r="P333" s="35">
        <v>4</v>
      </c>
      <c r="Q333" s="35">
        <v>3</v>
      </c>
      <c r="R333" s="35"/>
      <c r="S333" s="35"/>
      <c r="T333" s="35">
        <v>4</v>
      </c>
      <c r="U333" s="35">
        <v>4</v>
      </c>
      <c r="V333" s="35">
        <v>5</v>
      </c>
      <c r="W333">
        <f t="shared" si="169"/>
        <v>3.9090909090909092</v>
      </c>
      <c r="X333">
        <f t="shared" si="170"/>
        <v>0.89995408514651498</v>
      </c>
      <c r="Z333">
        <f t="shared" si="167"/>
        <v>0</v>
      </c>
      <c r="AA333">
        <f t="shared" si="167"/>
        <v>-1.0101525445522108</v>
      </c>
      <c r="AB333">
        <f t="shared" si="167"/>
        <v>1.212183053462653</v>
      </c>
      <c r="AC333">
        <f t="shared" si="167"/>
        <v>0.10101525445522098</v>
      </c>
      <c r="AD333">
        <f t="shared" si="167"/>
        <v>0</v>
      </c>
      <c r="AE333">
        <f t="shared" si="167"/>
        <v>0</v>
      </c>
      <c r="AF333">
        <f t="shared" si="167"/>
        <v>0</v>
      </c>
      <c r="AG333">
        <f t="shared" si="167"/>
        <v>-2.1213203435596428</v>
      </c>
      <c r="AH333">
        <f t="shared" si="167"/>
        <v>0</v>
      </c>
      <c r="AI333">
        <f t="shared" si="167"/>
        <v>1.212183053462653</v>
      </c>
      <c r="AJ333">
        <f t="shared" si="167"/>
        <v>0</v>
      </c>
      <c r="AK333">
        <f t="shared" si="167"/>
        <v>0</v>
      </c>
      <c r="AL333">
        <f t="shared" si="167"/>
        <v>0</v>
      </c>
      <c r="AM333">
        <f t="shared" si="167"/>
        <v>0.10101525445522098</v>
      </c>
      <c r="AN333">
        <f t="shared" si="167"/>
        <v>0.10101525445522098</v>
      </c>
      <c r="AO333">
        <f t="shared" si="167"/>
        <v>-1.0101525445522108</v>
      </c>
      <c r="AP333">
        <f t="shared" si="165"/>
        <v>0</v>
      </c>
      <c r="AQ333">
        <f t="shared" si="165"/>
        <v>0</v>
      </c>
      <c r="AR333">
        <f t="shared" si="165"/>
        <v>0.10101525445522098</v>
      </c>
      <c r="AS333">
        <f t="shared" si="164"/>
        <v>0.10101525445522098</v>
      </c>
      <c r="AT333">
        <f t="shared" si="164"/>
        <v>1.212183053462653</v>
      </c>
      <c r="AV333">
        <f t="shared" si="174"/>
        <v>0</v>
      </c>
      <c r="AW333">
        <f t="shared" si="175"/>
        <v>0.9899069531194048</v>
      </c>
      <c r="AX333">
        <f t="shared" si="176"/>
        <v>0</v>
      </c>
      <c r="AY333">
        <f t="shared" si="177"/>
        <v>-9.8990695311940394E-2</v>
      </c>
      <c r="AZ333">
        <f t="shared" si="178"/>
        <v>0</v>
      </c>
      <c r="BA333">
        <f t="shared" si="179"/>
        <v>0</v>
      </c>
      <c r="BB333">
        <f t="shared" si="180"/>
        <v>0</v>
      </c>
      <c r="BC333">
        <f t="shared" si="181"/>
        <v>-1.511857892036909</v>
      </c>
      <c r="BD333">
        <f t="shared" si="182"/>
        <v>0</v>
      </c>
      <c r="BE333">
        <f t="shared" si="183"/>
        <v>-1.1878883437432859</v>
      </c>
      <c r="BF333">
        <f t="shared" si="184"/>
        <v>0</v>
      </c>
      <c r="BG333">
        <f t="shared" si="185"/>
        <v>0</v>
      </c>
      <c r="BH333">
        <f t="shared" si="186"/>
        <v>0</v>
      </c>
      <c r="BI333">
        <f t="shared" si="187"/>
        <v>0.24297716122021729</v>
      </c>
      <c r="BJ333">
        <f t="shared" si="188"/>
        <v>-9.8990695311940394E-2</v>
      </c>
      <c r="BK333">
        <f t="shared" si="189"/>
        <v>0.9899069531194048</v>
      </c>
      <c r="BL333">
        <f t="shared" si="190"/>
        <v>0</v>
      </c>
      <c r="BM333">
        <f t="shared" si="191"/>
        <v>0</v>
      </c>
      <c r="BN333">
        <f t="shared" si="192"/>
        <v>-9.8990695311940394E-2</v>
      </c>
      <c r="BO333">
        <f t="shared" si="193"/>
        <v>-9.8990695311940394E-2</v>
      </c>
      <c r="BP333">
        <f t="shared" si="194"/>
        <v>0.86391879544966232</v>
      </c>
      <c r="BR333">
        <f t="shared" si="171"/>
        <v>-8.9991541192672164E-3</v>
      </c>
      <c r="BS333">
        <f t="shared" si="172"/>
        <v>4.358898943540674</v>
      </c>
      <c r="BT333">
        <f t="shared" si="173"/>
        <v>3.3166247903553998</v>
      </c>
      <c r="BU333">
        <f t="shared" si="168"/>
        <v>-6.2248450668570996E-4</v>
      </c>
    </row>
    <row r="334" spans="1:73" hidden="1" x14ac:dyDescent="0.15">
      <c r="A334" s="35" t="s">
        <v>531</v>
      </c>
      <c r="B334" s="35"/>
      <c r="C334" s="35"/>
      <c r="D334" s="35"/>
      <c r="E334" s="35">
        <v>5</v>
      </c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>
        <v>4</v>
      </c>
      <c r="R334" s="35"/>
      <c r="S334" s="35"/>
      <c r="T334" s="35"/>
      <c r="U334" s="35"/>
      <c r="V334" s="35"/>
      <c r="W334">
        <f t="shared" si="169"/>
        <v>4.5</v>
      </c>
      <c r="X334">
        <f t="shared" si="170"/>
        <v>0.5</v>
      </c>
      <c r="Z334">
        <f t="shared" si="167"/>
        <v>0</v>
      </c>
      <c r="AA334">
        <f t="shared" si="167"/>
        <v>0</v>
      </c>
      <c r="AB334">
        <f t="shared" si="167"/>
        <v>0</v>
      </c>
      <c r="AC334">
        <f t="shared" si="167"/>
        <v>1</v>
      </c>
      <c r="AD334">
        <f t="shared" si="167"/>
        <v>0</v>
      </c>
      <c r="AE334">
        <f t="shared" si="167"/>
        <v>0</v>
      </c>
      <c r="AF334">
        <f t="shared" si="167"/>
        <v>0</v>
      </c>
      <c r="AG334">
        <f t="shared" si="167"/>
        <v>0</v>
      </c>
      <c r="AH334">
        <f t="shared" si="167"/>
        <v>0</v>
      </c>
      <c r="AI334">
        <f t="shared" si="167"/>
        <v>0</v>
      </c>
      <c r="AJ334">
        <f t="shared" si="167"/>
        <v>0</v>
      </c>
      <c r="AK334">
        <f t="shared" si="167"/>
        <v>0</v>
      </c>
      <c r="AL334">
        <f t="shared" si="167"/>
        <v>0</v>
      </c>
      <c r="AM334">
        <f t="shared" si="167"/>
        <v>0</v>
      </c>
      <c r="AN334">
        <f t="shared" si="167"/>
        <v>0</v>
      </c>
      <c r="AO334">
        <f t="shared" si="167"/>
        <v>-1</v>
      </c>
      <c r="AP334">
        <f t="shared" si="165"/>
        <v>0</v>
      </c>
      <c r="AQ334">
        <f t="shared" si="165"/>
        <v>0</v>
      </c>
      <c r="AR334">
        <f t="shared" si="165"/>
        <v>0</v>
      </c>
      <c r="AS334">
        <f t="shared" si="164"/>
        <v>0</v>
      </c>
      <c r="AT334">
        <f t="shared" si="164"/>
        <v>0</v>
      </c>
      <c r="AV334">
        <f t="shared" si="174"/>
        <v>0</v>
      </c>
      <c r="AW334">
        <f t="shared" si="175"/>
        <v>0</v>
      </c>
      <c r="AX334">
        <f t="shared" si="176"/>
        <v>0</v>
      </c>
      <c r="AY334">
        <f t="shared" si="177"/>
        <v>-0.97995788701222286</v>
      </c>
      <c r="AZ334">
        <f t="shared" si="178"/>
        <v>0</v>
      </c>
      <c r="BA334">
        <f t="shared" si="179"/>
        <v>0</v>
      </c>
      <c r="BB334">
        <f t="shared" si="180"/>
        <v>0</v>
      </c>
      <c r="BC334">
        <f t="shared" si="181"/>
        <v>0</v>
      </c>
      <c r="BD334">
        <f t="shared" si="182"/>
        <v>0</v>
      </c>
      <c r="BE334">
        <f t="shared" si="183"/>
        <v>0</v>
      </c>
      <c r="BF334">
        <f t="shared" si="184"/>
        <v>0</v>
      </c>
      <c r="BG334">
        <f t="shared" si="185"/>
        <v>0</v>
      </c>
      <c r="BH334">
        <f t="shared" si="186"/>
        <v>0</v>
      </c>
      <c r="BI334">
        <f t="shared" si="187"/>
        <v>0</v>
      </c>
      <c r="BJ334">
        <f t="shared" si="188"/>
        <v>0</v>
      </c>
      <c r="BK334">
        <f t="shared" si="189"/>
        <v>0.97995788701222286</v>
      </c>
      <c r="BL334">
        <f t="shared" si="190"/>
        <v>0</v>
      </c>
      <c r="BM334">
        <f t="shared" si="191"/>
        <v>0</v>
      </c>
      <c r="BN334">
        <f t="shared" si="192"/>
        <v>0</v>
      </c>
      <c r="BO334">
        <f t="shared" si="193"/>
        <v>0</v>
      </c>
      <c r="BP334">
        <f t="shared" si="194"/>
        <v>0</v>
      </c>
      <c r="BR334">
        <f t="shared" si="171"/>
        <v>0</v>
      </c>
      <c r="BS334">
        <f t="shared" si="172"/>
        <v>4.358898943540674</v>
      </c>
      <c r="BT334">
        <f t="shared" si="173"/>
        <v>1.4142135623730951</v>
      </c>
      <c r="BU334">
        <f t="shared" si="168"/>
        <v>0</v>
      </c>
    </row>
    <row r="335" spans="1:73" hidden="1" x14ac:dyDescent="0.15">
      <c r="A335" s="35" t="s">
        <v>532</v>
      </c>
      <c r="B335" s="35">
        <v>3</v>
      </c>
      <c r="C335" s="35">
        <v>1</v>
      </c>
      <c r="D335" s="35">
        <v>1</v>
      </c>
      <c r="E335" s="35">
        <v>1</v>
      </c>
      <c r="F335" s="35"/>
      <c r="G335" s="35"/>
      <c r="H335" s="35">
        <v>1</v>
      </c>
      <c r="I335" s="35">
        <v>1</v>
      </c>
      <c r="J335" s="35"/>
      <c r="K335" s="35">
        <v>3</v>
      </c>
      <c r="L335" s="35"/>
      <c r="M335" s="35"/>
      <c r="N335" s="35">
        <v>1</v>
      </c>
      <c r="O335" s="35">
        <v>2</v>
      </c>
      <c r="P335" s="35">
        <v>1</v>
      </c>
      <c r="Q335" s="35">
        <v>2</v>
      </c>
      <c r="R335" s="35">
        <v>1</v>
      </c>
      <c r="S335" s="35">
        <v>1</v>
      </c>
      <c r="T335" s="35">
        <v>1</v>
      </c>
      <c r="U335" s="35">
        <v>3</v>
      </c>
      <c r="V335" s="35">
        <v>1</v>
      </c>
      <c r="W335">
        <f t="shared" si="169"/>
        <v>1.5</v>
      </c>
      <c r="X335">
        <f t="shared" si="170"/>
        <v>0.79056941504209488</v>
      </c>
      <c r="Z335">
        <f t="shared" si="167"/>
        <v>1.8973665961010275</v>
      </c>
      <c r="AA335">
        <f t="shared" si="167"/>
        <v>-0.63245553203367588</v>
      </c>
      <c r="AB335">
        <f t="shared" si="167"/>
        <v>-0.63245553203367588</v>
      </c>
      <c r="AC335">
        <f t="shared" si="167"/>
        <v>-0.63245553203367588</v>
      </c>
      <c r="AD335">
        <f t="shared" si="167"/>
        <v>0</v>
      </c>
      <c r="AE335">
        <f t="shared" si="167"/>
        <v>0</v>
      </c>
      <c r="AF335">
        <f t="shared" si="167"/>
        <v>-0.63245553203367588</v>
      </c>
      <c r="AG335">
        <f t="shared" si="167"/>
        <v>-0.63245553203367588</v>
      </c>
      <c r="AH335">
        <f t="shared" si="167"/>
        <v>0</v>
      </c>
      <c r="AI335">
        <f t="shared" si="167"/>
        <v>1.8973665961010275</v>
      </c>
      <c r="AJ335">
        <f t="shared" si="167"/>
        <v>0</v>
      </c>
      <c r="AK335">
        <f t="shared" si="167"/>
        <v>0</v>
      </c>
      <c r="AL335">
        <f t="shared" si="167"/>
        <v>-0.63245553203367588</v>
      </c>
      <c r="AM335">
        <f t="shared" si="167"/>
        <v>0.63245553203367588</v>
      </c>
      <c r="AN335">
        <f t="shared" si="167"/>
        <v>-0.63245553203367588</v>
      </c>
      <c r="AO335">
        <f t="shared" si="167"/>
        <v>0.63245553203367588</v>
      </c>
      <c r="AP335">
        <f t="shared" si="165"/>
        <v>-0.63245553203367588</v>
      </c>
      <c r="AQ335">
        <f t="shared" si="165"/>
        <v>-0.63245553203367588</v>
      </c>
      <c r="AR335">
        <f t="shared" si="165"/>
        <v>-0.63245553203367588</v>
      </c>
      <c r="AS335">
        <f t="shared" si="164"/>
        <v>1.8973665961010275</v>
      </c>
      <c r="AT335">
        <f t="shared" si="164"/>
        <v>-0.63245553203367588</v>
      </c>
      <c r="AV335">
        <f t="shared" si="174"/>
        <v>1.3522468075656264</v>
      </c>
      <c r="AW335">
        <f t="shared" si="175"/>
        <v>0.61977978680091228</v>
      </c>
      <c r="AX335">
        <f t="shared" si="176"/>
        <v>0</v>
      </c>
      <c r="AY335">
        <f t="shared" si="177"/>
        <v>0.61977978680091228</v>
      </c>
      <c r="AZ335">
        <f t="shared" si="178"/>
        <v>0</v>
      </c>
      <c r="BA335">
        <f t="shared" si="179"/>
        <v>0</v>
      </c>
      <c r="BB335">
        <f t="shared" si="180"/>
        <v>0.61977978680091228</v>
      </c>
      <c r="BC335">
        <f t="shared" si="181"/>
        <v>-0.45074893585520887</v>
      </c>
      <c r="BD335">
        <f t="shared" si="182"/>
        <v>0</v>
      </c>
      <c r="BE335">
        <f t="shared" si="183"/>
        <v>-1.8593393604027366</v>
      </c>
      <c r="BF335">
        <f t="shared" si="184"/>
        <v>0</v>
      </c>
      <c r="BG335">
        <f t="shared" si="185"/>
        <v>0</v>
      </c>
      <c r="BH335">
        <f t="shared" si="186"/>
        <v>0</v>
      </c>
      <c r="BI335">
        <f t="shared" si="187"/>
        <v>1.5212776585113299</v>
      </c>
      <c r="BJ335">
        <f t="shared" si="188"/>
        <v>0.61977978680091228</v>
      </c>
      <c r="BK335">
        <f t="shared" si="189"/>
        <v>-0.61977978680091228</v>
      </c>
      <c r="BL335">
        <f t="shared" si="190"/>
        <v>-0.45074893585520887</v>
      </c>
      <c r="BM335">
        <f t="shared" si="191"/>
        <v>-0.45074893585520887</v>
      </c>
      <c r="BN335">
        <f t="shared" si="192"/>
        <v>0.61977978680091228</v>
      </c>
      <c r="BO335">
        <f t="shared" si="193"/>
        <v>-1.8593393604027366</v>
      </c>
      <c r="BP335">
        <f t="shared" si="194"/>
        <v>-0.45074893585520887</v>
      </c>
      <c r="BR335">
        <f t="shared" si="171"/>
        <v>-0.16903085094570286</v>
      </c>
      <c r="BS335">
        <f t="shared" si="172"/>
        <v>4.358898943540674</v>
      </c>
      <c r="BT335">
        <f t="shared" si="173"/>
        <v>4</v>
      </c>
      <c r="BU335">
        <f t="shared" si="168"/>
        <v>-9.69458417911849E-3</v>
      </c>
    </row>
    <row r="336" spans="1:73" hidden="1" x14ac:dyDescent="0.15">
      <c r="A336" s="35" t="s">
        <v>533</v>
      </c>
      <c r="B336" s="35">
        <v>4</v>
      </c>
      <c r="C336" s="35">
        <v>5</v>
      </c>
      <c r="D336" s="35">
        <v>5</v>
      </c>
      <c r="E336" s="35">
        <v>4</v>
      </c>
      <c r="F336" s="35">
        <v>3</v>
      </c>
      <c r="G336" s="35"/>
      <c r="H336" s="35">
        <v>4</v>
      </c>
      <c r="I336" s="35">
        <v>3</v>
      </c>
      <c r="J336" s="35">
        <v>3</v>
      </c>
      <c r="K336" s="35">
        <v>3</v>
      </c>
      <c r="L336" s="35">
        <v>3</v>
      </c>
      <c r="M336" s="35"/>
      <c r="N336" s="35"/>
      <c r="O336" s="35">
        <v>4</v>
      </c>
      <c r="P336" s="35">
        <v>4</v>
      </c>
      <c r="Q336" s="35">
        <v>3</v>
      </c>
      <c r="R336" s="35">
        <v>4</v>
      </c>
      <c r="S336" s="35">
        <v>5</v>
      </c>
      <c r="T336" s="35"/>
      <c r="U336" s="35">
        <v>4</v>
      </c>
      <c r="V336" s="35">
        <v>5</v>
      </c>
      <c r="W336">
        <f t="shared" si="169"/>
        <v>3.8823529411764706</v>
      </c>
      <c r="X336">
        <f t="shared" si="170"/>
        <v>0.75788816039559559</v>
      </c>
      <c r="Z336">
        <f t="shared" si="167"/>
        <v>0.15523010514126662</v>
      </c>
      <c r="AA336">
        <f t="shared" si="167"/>
        <v>1.4746859988420324</v>
      </c>
      <c r="AB336">
        <f t="shared" si="167"/>
        <v>1.4746859988420324</v>
      </c>
      <c r="AC336">
        <f t="shared" si="167"/>
        <v>0.15523010514126662</v>
      </c>
      <c r="AD336">
        <f t="shared" si="167"/>
        <v>-1.1642257885594993</v>
      </c>
      <c r="AE336">
        <f t="shared" si="167"/>
        <v>0</v>
      </c>
      <c r="AF336">
        <f t="shared" si="167"/>
        <v>0.15523010514126662</v>
      </c>
      <c r="AG336">
        <f t="shared" si="167"/>
        <v>-1.1642257885594993</v>
      </c>
      <c r="AH336">
        <f t="shared" si="167"/>
        <v>-1.1642257885594993</v>
      </c>
      <c r="AI336">
        <f t="shared" si="167"/>
        <v>-1.1642257885594993</v>
      </c>
      <c r="AJ336">
        <f t="shared" si="167"/>
        <v>-1.1642257885594993</v>
      </c>
      <c r="AK336">
        <f t="shared" si="167"/>
        <v>0</v>
      </c>
      <c r="AL336">
        <f t="shared" si="167"/>
        <v>0</v>
      </c>
      <c r="AM336">
        <f t="shared" si="167"/>
        <v>0.15523010514126662</v>
      </c>
      <c r="AN336">
        <f t="shared" si="167"/>
        <v>0.15523010514126662</v>
      </c>
      <c r="AO336">
        <f t="shared" si="167"/>
        <v>-1.1642257885594993</v>
      </c>
      <c r="AP336">
        <f t="shared" si="165"/>
        <v>0.15523010514126662</v>
      </c>
      <c r="AQ336">
        <f t="shared" si="165"/>
        <v>1.4746859988420324</v>
      </c>
      <c r="AR336">
        <f t="shared" si="165"/>
        <v>0</v>
      </c>
      <c r="AS336">
        <f t="shared" si="164"/>
        <v>0.15523010514126662</v>
      </c>
      <c r="AT336">
        <f t="shared" si="164"/>
        <v>1.4746859988420324</v>
      </c>
      <c r="AV336">
        <f t="shared" si="174"/>
        <v>0.11063197515266968</v>
      </c>
      <c r="AW336">
        <f t="shared" si="175"/>
        <v>-1.4451301754317474</v>
      </c>
      <c r="AX336">
        <f t="shared" si="176"/>
        <v>0</v>
      </c>
      <c r="AY336">
        <f t="shared" si="177"/>
        <v>-0.15211896583492082</v>
      </c>
      <c r="AZ336">
        <f t="shared" si="178"/>
        <v>1.1408922437619058</v>
      </c>
      <c r="BA336">
        <f t="shared" si="179"/>
        <v>0</v>
      </c>
      <c r="BB336">
        <f t="shared" si="180"/>
        <v>-0.15211896583492082</v>
      </c>
      <c r="BC336">
        <f t="shared" si="181"/>
        <v>-0.82973981364502236</v>
      </c>
      <c r="BD336">
        <f t="shared" si="182"/>
        <v>-0.82973981364502236</v>
      </c>
      <c r="BE336">
        <f t="shared" si="183"/>
        <v>1.1408922437619058</v>
      </c>
      <c r="BF336">
        <f t="shared" si="184"/>
        <v>-0.82973981364502236</v>
      </c>
      <c r="BG336">
        <f t="shared" si="185"/>
        <v>0</v>
      </c>
      <c r="BH336">
        <f t="shared" si="186"/>
        <v>0</v>
      </c>
      <c r="BI336">
        <f t="shared" si="187"/>
        <v>0.37338291614026015</v>
      </c>
      <c r="BJ336">
        <f t="shared" si="188"/>
        <v>-0.15211896583492082</v>
      </c>
      <c r="BK336">
        <f t="shared" si="189"/>
        <v>1.1408922437619058</v>
      </c>
      <c r="BL336">
        <f t="shared" si="190"/>
        <v>0.11063197515266968</v>
      </c>
      <c r="BM336">
        <f t="shared" si="191"/>
        <v>1.0510037639503615</v>
      </c>
      <c r="BN336">
        <f t="shared" si="192"/>
        <v>0</v>
      </c>
      <c r="BO336">
        <f t="shared" si="193"/>
        <v>-0.15211896583492082</v>
      </c>
      <c r="BP336">
        <f t="shared" si="194"/>
        <v>1.0510037639503615</v>
      </c>
      <c r="BR336">
        <f t="shared" si="171"/>
        <v>1.576505645925542</v>
      </c>
      <c r="BS336">
        <f t="shared" si="172"/>
        <v>4.358898943540674</v>
      </c>
      <c r="BT336">
        <f t="shared" si="173"/>
        <v>4.1231056256176606</v>
      </c>
      <c r="BU336">
        <f t="shared" si="168"/>
        <v>8.7719120622070282E-2</v>
      </c>
    </row>
    <row r="337" spans="1:73" hidden="1" x14ac:dyDescent="0.15">
      <c r="A337" s="35" t="s">
        <v>534</v>
      </c>
      <c r="B337" s="35"/>
      <c r="C337" s="35">
        <v>3</v>
      </c>
      <c r="D337" s="35">
        <v>3</v>
      </c>
      <c r="E337" s="35">
        <v>4</v>
      </c>
      <c r="F337" s="35"/>
      <c r="G337" s="35"/>
      <c r="H337" s="35"/>
      <c r="I337" s="35">
        <v>4</v>
      </c>
      <c r="J337" s="35"/>
      <c r="K337" s="35"/>
      <c r="L337" s="35"/>
      <c r="M337" s="35"/>
      <c r="N337" s="35"/>
      <c r="O337" s="35"/>
      <c r="P337" s="35">
        <v>4</v>
      </c>
      <c r="Q337" s="35"/>
      <c r="R337" s="35"/>
      <c r="S337" s="35"/>
      <c r="T337" s="35">
        <v>3</v>
      </c>
      <c r="U337" s="35"/>
      <c r="V337" s="35">
        <v>5</v>
      </c>
      <c r="W337">
        <f t="shared" si="169"/>
        <v>3.7142857142857144</v>
      </c>
      <c r="X337">
        <f t="shared" si="170"/>
        <v>0.6998542122237652</v>
      </c>
      <c r="Z337">
        <f t="shared" si="167"/>
        <v>0</v>
      </c>
      <c r="AA337">
        <f t="shared" si="167"/>
        <v>-1.0206207261596576</v>
      </c>
      <c r="AB337">
        <f t="shared" si="167"/>
        <v>-1.0206207261596576</v>
      </c>
      <c r="AC337">
        <f t="shared" si="167"/>
        <v>0.4082482904638628</v>
      </c>
      <c r="AD337">
        <f t="shared" si="167"/>
        <v>0</v>
      </c>
      <c r="AE337">
        <f t="shared" si="167"/>
        <v>0</v>
      </c>
      <c r="AF337">
        <f t="shared" si="167"/>
        <v>0</v>
      </c>
      <c r="AG337">
        <f t="shared" si="167"/>
        <v>0.4082482904638628</v>
      </c>
      <c r="AH337">
        <f t="shared" si="167"/>
        <v>0</v>
      </c>
      <c r="AI337">
        <f t="shared" si="167"/>
        <v>0</v>
      </c>
      <c r="AJ337">
        <f t="shared" si="167"/>
        <v>0</v>
      </c>
      <c r="AK337">
        <f t="shared" si="167"/>
        <v>0</v>
      </c>
      <c r="AL337">
        <f t="shared" si="167"/>
        <v>0</v>
      </c>
      <c r="AM337">
        <f t="shared" si="167"/>
        <v>0</v>
      </c>
      <c r="AN337">
        <f t="shared" si="167"/>
        <v>0.4082482904638628</v>
      </c>
      <c r="AO337">
        <f t="shared" si="167"/>
        <v>0</v>
      </c>
      <c r="AP337">
        <f t="shared" si="165"/>
        <v>0</v>
      </c>
      <c r="AQ337">
        <f t="shared" si="165"/>
        <v>0</v>
      </c>
      <c r="AR337">
        <f t="shared" si="165"/>
        <v>-1.0206207261596576</v>
      </c>
      <c r="AS337">
        <f t="shared" si="164"/>
        <v>0</v>
      </c>
      <c r="AT337">
        <f t="shared" si="164"/>
        <v>1.8371173070873834</v>
      </c>
      <c r="AV337">
        <f t="shared" si="174"/>
        <v>0</v>
      </c>
      <c r="AW337">
        <f t="shared" si="175"/>
        <v>1.0001653302482987</v>
      </c>
      <c r="AX337">
        <f t="shared" si="176"/>
        <v>0</v>
      </c>
      <c r="AY337">
        <f t="shared" si="177"/>
        <v>-0.40006613209931918</v>
      </c>
      <c r="AZ337">
        <f t="shared" si="178"/>
        <v>0</v>
      </c>
      <c r="BA337">
        <f t="shared" si="179"/>
        <v>0</v>
      </c>
      <c r="BB337">
        <f t="shared" si="180"/>
        <v>0</v>
      </c>
      <c r="BC337">
        <f t="shared" si="181"/>
        <v>0.290957186981323</v>
      </c>
      <c r="BD337">
        <f t="shared" si="182"/>
        <v>0</v>
      </c>
      <c r="BE337">
        <f t="shared" si="183"/>
        <v>0</v>
      </c>
      <c r="BF337">
        <f t="shared" si="184"/>
        <v>0</v>
      </c>
      <c r="BG337">
        <f t="shared" si="185"/>
        <v>0</v>
      </c>
      <c r="BH337">
        <f t="shared" si="186"/>
        <v>0</v>
      </c>
      <c r="BI337">
        <f t="shared" si="187"/>
        <v>0</v>
      </c>
      <c r="BJ337">
        <f t="shared" si="188"/>
        <v>-0.40006613209931918</v>
      </c>
      <c r="BK337">
        <f t="shared" si="189"/>
        <v>0</v>
      </c>
      <c r="BL337">
        <f t="shared" si="190"/>
        <v>0</v>
      </c>
      <c r="BM337">
        <f t="shared" si="191"/>
        <v>0</v>
      </c>
      <c r="BN337">
        <f t="shared" si="192"/>
        <v>1.0001653302482987</v>
      </c>
      <c r="BO337">
        <f t="shared" si="193"/>
        <v>0</v>
      </c>
      <c r="BP337">
        <f t="shared" si="194"/>
        <v>1.3093073414159542</v>
      </c>
      <c r="BR337">
        <f t="shared" si="171"/>
        <v>2.8004629246952364</v>
      </c>
      <c r="BS337">
        <f t="shared" si="172"/>
        <v>4.358898943540674</v>
      </c>
      <c r="BT337">
        <f t="shared" si="173"/>
        <v>2.6457513110645907</v>
      </c>
      <c r="BU337">
        <f t="shared" si="168"/>
        <v>0.24283093212859139</v>
      </c>
    </row>
    <row r="338" spans="1:73" hidden="1" x14ac:dyDescent="0.15">
      <c r="A338" s="35" t="s">
        <v>535</v>
      </c>
      <c r="B338" s="35"/>
      <c r="C338" s="35">
        <v>4</v>
      </c>
      <c r="D338" s="35">
        <v>4</v>
      </c>
      <c r="E338" s="35">
        <v>3</v>
      </c>
      <c r="F338" s="35"/>
      <c r="G338" s="35"/>
      <c r="H338" s="35"/>
      <c r="I338" s="35">
        <v>3</v>
      </c>
      <c r="J338" s="35"/>
      <c r="K338" s="35"/>
      <c r="L338" s="35"/>
      <c r="M338" s="35"/>
      <c r="N338" s="35">
        <v>3</v>
      </c>
      <c r="O338" s="35"/>
      <c r="P338" s="35">
        <v>3</v>
      </c>
      <c r="Q338" s="35">
        <v>4</v>
      </c>
      <c r="R338" s="35"/>
      <c r="S338" s="35">
        <v>2</v>
      </c>
      <c r="T338" s="35"/>
      <c r="U338" s="35">
        <v>4</v>
      </c>
      <c r="V338" s="35">
        <v>4</v>
      </c>
      <c r="W338">
        <f t="shared" si="169"/>
        <v>3.4</v>
      </c>
      <c r="X338">
        <f t="shared" si="170"/>
        <v>0.66332495807107994</v>
      </c>
      <c r="Z338">
        <f t="shared" si="167"/>
        <v>0</v>
      </c>
      <c r="AA338">
        <f t="shared" si="167"/>
        <v>0.904534033733291</v>
      </c>
      <c r="AB338">
        <f t="shared" si="167"/>
        <v>0.904534033733291</v>
      </c>
      <c r="AC338">
        <f t="shared" si="167"/>
        <v>-0.60302268915552715</v>
      </c>
      <c r="AD338">
        <f t="shared" si="167"/>
        <v>0</v>
      </c>
      <c r="AE338">
        <f t="shared" si="167"/>
        <v>0</v>
      </c>
      <c r="AF338">
        <f t="shared" si="167"/>
        <v>0</v>
      </c>
      <c r="AG338">
        <f t="shared" si="167"/>
        <v>-0.60302268915552715</v>
      </c>
      <c r="AH338">
        <f t="shared" si="167"/>
        <v>0</v>
      </c>
      <c r="AI338">
        <f t="shared" si="167"/>
        <v>0</v>
      </c>
      <c r="AJ338">
        <f t="shared" si="167"/>
        <v>0</v>
      </c>
      <c r="AK338">
        <f t="shared" si="167"/>
        <v>0</v>
      </c>
      <c r="AL338">
        <f t="shared" si="167"/>
        <v>-0.60302268915552715</v>
      </c>
      <c r="AM338">
        <f t="shared" si="167"/>
        <v>0</v>
      </c>
      <c r="AN338">
        <f t="shared" si="167"/>
        <v>-0.60302268915552715</v>
      </c>
      <c r="AO338">
        <f t="shared" si="167"/>
        <v>0.904534033733291</v>
      </c>
      <c r="AP338">
        <f t="shared" si="165"/>
        <v>0</v>
      </c>
      <c r="AQ338">
        <f t="shared" si="165"/>
        <v>-2.1105794120443453</v>
      </c>
      <c r="AR338">
        <f t="shared" si="165"/>
        <v>0</v>
      </c>
      <c r="AS338">
        <f t="shared" si="164"/>
        <v>0.904534033733291</v>
      </c>
      <c r="AT338">
        <f t="shared" si="164"/>
        <v>0.904534033733291</v>
      </c>
      <c r="AV338">
        <f t="shared" si="174"/>
        <v>0</v>
      </c>
      <c r="AW338">
        <f t="shared" si="175"/>
        <v>-0.88640526042791856</v>
      </c>
      <c r="AX338">
        <f t="shared" si="176"/>
        <v>0</v>
      </c>
      <c r="AY338">
        <f t="shared" si="177"/>
        <v>0.59093684028527882</v>
      </c>
      <c r="AZ338">
        <f t="shared" si="178"/>
        <v>0</v>
      </c>
      <c r="BA338">
        <f t="shared" si="179"/>
        <v>0</v>
      </c>
      <c r="BB338">
        <f t="shared" si="180"/>
        <v>0</v>
      </c>
      <c r="BC338">
        <f t="shared" si="181"/>
        <v>-0.42977224748020276</v>
      </c>
      <c r="BD338">
        <f t="shared" si="182"/>
        <v>0</v>
      </c>
      <c r="BE338">
        <f t="shared" si="183"/>
        <v>0</v>
      </c>
      <c r="BF338">
        <f t="shared" si="184"/>
        <v>0</v>
      </c>
      <c r="BG338">
        <f t="shared" si="185"/>
        <v>0</v>
      </c>
      <c r="BH338">
        <f t="shared" si="186"/>
        <v>0</v>
      </c>
      <c r="BI338">
        <f t="shared" si="187"/>
        <v>0</v>
      </c>
      <c r="BJ338">
        <f t="shared" si="188"/>
        <v>0.59093684028527882</v>
      </c>
      <c r="BK338">
        <f t="shared" si="189"/>
        <v>-0.88640526042791856</v>
      </c>
      <c r="BL338">
        <f t="shared" si="190"/>
        <v>0</v>
      </c>
      <c r="BM338">
        <f t="shared" si="191"/>
        <v>-1.5042028661807099</v>
      </c>
      <c r="BN338">
        <f t="shared" si="192"/>
        <v>0</v>
      </c>
      <c r="BO338">
        <f t="shared" si="193"/>
        <v>-0.88640526042791856</v>
      </c>
      <c r="BP338">
        <f t="shared" si="194"/>
        <v>0.64465837122030434</v>
      </c>
      <c r="BR338">
        <f t="shared" si="171"/>
        <v>-2.7666588431538059</v>
      </c>
      <c r="BS338">
        <f t="shared" si="172"/>
        <v>4.358898943540674</v>
      </c>
      <c r="BT338">
        <f t="shared" si="173"/>
        <v>3.1622776601683795</v>
      </c>
      <c r="BU338">
        <f t="shared" si="168"/>
        <v>-0.20071452828649258</v>
      </c>
    </row>
    <row r="339" spans="1:73" hidden="1" x14ac:dyDescent="0.15">
      <c r="A339" s="35" t="s">
        <v>536</v>
      </c>
      <c r="B339" s="35"/>
      <c r="C339" s="35"/>
      <c r="D339" s="35">
        <v>4</v>
      </c>
      <c r="E339" s="35">
        <v>5</v>
      </c>
      <c r="F339" s="35"/>
      <c r="G339" s="35"/>
      <c r="H339" s="35"/>
      <c r="I339" s="35">
        <v>2</v>
      </c>
      <c r="J339" s="35"/>
      <c r="K339" s="35"/>
      <c r="L339" s="35"/>
      <c r="M339" s="35">
        <v>4</v>
      </c>
      <c r="N339" s="35">
        <v>3</v>
      </c>
      <c r="O339" s="35"/>
      <c r="P339" s="35">
        <v>5</v>
      </c>
      <c r="Q339" s="35">
        <v>3</v>
      </c>
      <c r="R339" s="35">
        <v>5</v>
      </c>
      <c r="S339" s="35">
        <v>5</v>
      </c>
      <c r="T339" s="35"/>
      <c r="U339" s="35">
        <v>5</v>
      </c>
      <c r="V339" s="35"/>
      <c r="W339">
        <f t="shared" si="169"/>
        <v>4.0999999999999996</v>
      </c>
      <c r="X339">
        <f t="shared" si="170"/>
        <v>1.0440306508910551</v>
      </c>
      <c r="Z339">
        <f t="shared" si="167"/>
        <v>0</v>
      </c>
      <c r="AA339">
        <f t="shared" si="167"/>
        <v>0</v>
      </c>
      <c r="AB339">
        <f t="shared" si="167"/>
        <v>-9.5782628522114791E-2</v>
      </c>
      <c r="AC339">
        <f t="shared" si="167"/>
        <v>0.8620436566990366</v>
      </c>
      <c r="AD339">
        <f t="shared" si="167"/>
        <v>0</v>
      </c>
      <c r="AE339">
        <f t="shared" si="167"/>
        <v>0</v>
      </c>
      <c r="AF339">
        <f t="shared" si="167"/>
        <v>0</v>
      </c>
      <c r="AG339">
        <f t="shared" si="167"/>
        <v>-2.0114351989644175</v>
      </c>
      <c r="AH339">
        <f t="shared" si="167"/>
        <v>0</v>
      </c>
      <c r="AI339">
        <f t="shared" si="167"/>
        <v>0</v>
      </c>
      <c r="AJ339">
        <f t="shared" si="167"/>
        <v>0</v>
      </c>
      <c r="AK339">
        <f t="shared" si="167"/>
        <v>-9.5782628522114791E-2</v>
      </c>
      <c r="AL339">
        <f t="shared" si="167"/>
        <v>-1.053608913743266</v>
      </c>
      <c r="AM339">
        <f t="shared" si="167"/>
        <v>0</v>
      </c>
      <c r="AN339">
        <f t="shared" si="167"/>
        <v>0.8620436566990366</v>
      </c>
      <c r="AO339">
        <f t="shared" ref="AO339:AT382" si="195">IF(Q339&gt;0, (Q339-$W339)/$X339,Q339)</f>
        <v>-1.053608913743266</v>
      </c>
      <c r="AP339">
        <f t="shared" si="165"/>
        <v>0.8620436566990366</v>
      </c>
      <c r="AQ339">
        <f t="shared" si="165"/>
        <v>0.8620436566990366</v>
      </c>
      <c r="AR339">
        <f t="shared" si="165"/>
        <v>0</v>
      </c>
      <c r="AS339">
        <f t="shared" si="164"/>
        <v>0.8620436566990366</v>
      </c>
      <c r="AT339">
        <f t="shared" si="164"/>
        <v>0</v>
      </c>
      <c r="AV339">
        <f t="shared" si="174"/>
        <v>0</v>
      </c>
      <c r="AW339">
        <f t="shared" si="175"/>
        <v>0</v>
      </c>
      <c r="AX339">
        <f t="shared" si="176"/>
        <v>0</v>
      </c>
      <c r="AY339">
        <f t="shared" si="177"/>
        <v>-0.84476648033107793</v>
      </c>
      <c r="AZ339">
        <f t="shared" si="178"/>
        <v>0</v>
      </c>
      <c r="BA339">
        <f t="shared" si="179"/>
        <v>0</v>
      </c>
      <c r="BB339">
        <f t="shared" si="180"/>
        <v>0</v>
      </c>
      <c r="BC339">
        <f t="shared" si="181"/>
        <v>-1.4335431181375857</v>
      </c>
      <c r="BD339">
        <f t="shared" si="182"/>
        <v>0</v>
      </c>
      <c r="BE339">
        <f t="shared" si="183"/>
        <v>0</v>
      </c>
      <c r="BF339">
        <f t="shared" si="184"/>
        <v>0</v>
      </c>
      <c r="BG339">
        <f t="shared" si="185"/>
        <v>-6.8263958006551467E-2</v>
      </c>
      <c r="BH339">
        <f t="shared" si="186"/>
        <v>0</v>
      </c>
      <c r="BI339">
        <f t="shared" si="187"/>
        <v>0</v>
      </c>
      <c r="BJ339">
        <f t="shared" si="188"/>
        <v>-0.84476648033107793</v>
      </c>
      <c r="BK339">
        <f t="shared" si="189"/>
        <v>1.0324923648490945</v>
      </c>
      <c r="BL339">
        <f t="shared" si="190"/>
        <v>0.61437562205896568</v>
      </c>
      <c r="BM339">
        <f t="shared" si="191"/>
        <v>0.61437562205896568</v>
      </c>
      <c r="BN339">
        <f t="shared" si="192"/>
        <v>0</v>
      </c>
      <c r="BO339">
        <f t="shared" si="193"/>
        <v>-0.84476648033107793</v>
      </c>
      <c r="BP339">
        <f t="shared" si="194"/>
        <v>0</v>
      </c>
      <c r="BR339">
        <f t="shared" si="171"/>
        <v>-1.7748629081703453</v>
      </c>
      <c r="BS339">
        <f t="shared" si="172"/>
        <v>4.358898943540674</v>
      </c>
      <c r="BT339">
        <f t="shared" si="173"/>
        <v>3.1622776601683791</v>
      </c>
      <c r="BU339">
        <f t="shared" si="168"/>
        <v>-0.12876208870787723</v>
      </c>
    </row>
    <row r="340" spans="1:73" hidden="1" x14ac:dyDescent="0.15">
      <c r="A340" s="35" t="s">
        <v>537</v>
      </c>
      <c r="B340" s="35">
        <v>3</v>
      </c>
      <c r="C340" s="35"/>
      <c r="D340" s="35">
        <v>5</v>
      </c>
      <c r="E340" s="35">
        <v>2</v>
      </c>
      <c r="F340" s="35"/>
      <c r="G340" s="35"/>
      <c r="H340" s="35">
        <v>2</v>
      </c>
      <c r="I340" s="35"/>
      <c r="J340" s="35"/>
      <c r="K340" s="35"/>
      <c r="L340" s="35"/>
      <c r="M340" s="35">
        <v>1</v>
      </c>
      <c r="N340" s="35">
        <v>1</v>
      </c>
      <c r="O340" s="35"/>
      <c r="P340" s="35">
        <v>2</v>
      </c>
      <c r="Q340" s="35"/>
      <c r="R340" s="35"/>
      <c r="S340" s="35"/>
      <c r="T340" s="35">
        <v>3</v>
      </c>
      <c r="U340" s="35"/>
      <c r="V340" s="35">
        <v>1</v>
      </c>
      <c r="W340">
        <f t="shared" si="169"/>
        <v>2.2222222222222223</v>
      </c>
      <c r="X340">
        <f t="shared" si="170"/>
        <v>1.227262335243029</v>
      </c>
      <c r="Z340">
        <f t="shared" ref="Z340:AN356" si="196">IF(B340&gt;0, (B340-$W340)/$X340,B340)</f>
        <v>0.63375022229762967</v>
      </c>
      <c r="AA340">
        <f t="shared" si="196"/>
        <v>0</v>
      </c>
      <c r="AB340">
        <f t="shared" si="196"/>
        <v>2.2633936510629633</v>
      </c>
      <c r="AC340">
        <f t="shared" si="196"/>
        <v>-0.18107149208503714</v>
      </c>
      <c r="AD340">
        <f t="shared" si="196"/>
        <v>0</v>
      </c>
      <c r="AE340">
        <f t="shared" si="196"/>
        <v>0</v>
      </c>
      <c r="AF340">
        <f t="shared" si="196"/>
        <v>-0.18107149208503714</v>
      </c>
      <c r="AG340">
        <f t="shared" si="196"/>
        <v>0</v>
      </c>
      <c r="AH340">
        <f t="shared" si="196"/>
        <v>0</v>
      </c>
      <c r="AI340">
        <f t="shared" si="196"/>
        <v>0</v>
      </c>
      <c r="AJ340">
        <f t="shared" si="196"/>
        <v>0</v>
      </c>
      <c r="AK340">
        <f t="shared" si="196"/>
        <v>-0.99589320646770396</v>
      </c>
      <c r="AL340">
        <f t="shared" si="196"/>
        <v>-0.99589320646770396</v>
      </c>
      <c r="AM340">
        <f t="shared" si="196"/>
        <v>0</v>
      </c>
      <c r="AN340">
        <f t="shared" si="196"/>
        <v>-0.18107149208503714</v>
      </c>
      <c r="AO340">
        <f t="shared" si="195"/>
        <v>0</v>
      </c>
      <c r="AP340">
        <f t="shared" si="165"/>
        <v>0</v>
      </c>
      <c r="AQ340">
        <f t="shared" si="165"/>
        <v>0</v>
      </c>
      <c r="AR340">
        <f t="shared" si="165"/>
        <v>0.63375022229762967</v>
      </c>
      <c r="AS340">
        <f t="shared" si="164"/>
        <v>0</v>
      </c>
      <c r="AT340">
        <f t="shared" si="164"/>
        <v>-0.99589320646770396</v>
      </c>
      <c r="AV340">
        <f t="shared" si="174"/>
        <v>0.45167165726277209</v>
      </c>
      <c r="AW340">
        <f t="shared" si="175"/>
        <v>0</v>
      </c>
      <c r="AX340">
        <f t="shared" si="176"/>
        <v>0</v>
      </c>
      <c r="AY340">
        <f t="shared" si="177"/>
        <v>0.17744243678180344</v>
      </c>
      <c r="AZ340">
        <f t="shared" si="178"/>
        <v>0</v>
      </c>
      <c r="BA340">
        <f t="shared" si="179"/>
        <v>0</v>
      </c>
      <c r="BB340">
        <f t="shared" si="180"/>
        <v>0.17744243678180344</v>
      </c>
      <c r="BC340">
        <f t="shared" si="181"/>
        <v>0</v>
      </c>
      <c r="BD340">
        <f t="shared" si="182"/>
        <v>0</v>
      </c>
      <c r="BE340">
        <f t="shared" si="183"/>
        <v>0</v>
      </c>
      <c r="BF340">
        <f t="shared" si="184"/>
        <v>0</v>
      </c>
      <c r="BG340">
        <f t="shared" si="185"/>
        <v>-0.70976974712721341</v>
      </c>
      <c r="BH340">
        <f t="shared" si="186"/>
        <v>0</v>
      </c>
      <c r="BI340">
        <f t="shared" si="187"/>
        <v>0</v>
      </c>
      <c r="BJ340">
        <f t="shared" si="188"/>
        <v>0.17744243678180344</v>
      </c>
      <c r="BK340">
        <f t="shared" si="189"/>
        <v>0</v>
      </c>
      <c r="BL340">
        <f t="shared" si="190"/>
        <v>0</v>
      </c>
      <c r="BM340">
        <f t="shared" si="191"/>
        <v>0</v>
      </c>
      <c r="BN340">
        <f t="shared" si="192"/>
        <v>-0.62104852873631167</v>
      </c>
      <c r="BO340">
        <f t="shared" si="193"/>
        <v>0</v>
      </c>
      <c r="BP340">
        <f t="shared" si="194"/>
        <v>-0.70976974712721341</v>
      </c>
      <c r="BR340">
        <f t="shared" si="171"/>
        <v>-1.0565890553825561</v>
      </c>
      <c r="BS340">
        <f t="shared" si="172"/>
        <v>4.358898943540674</v>
      </c>
      <c r="BT340">
        <f t="shared" si="173"/>
        <v>3</v>
      </c>
      <c r="BU340">
        <f t="shared" si="168"/>
        <v>-8.0799384513397562E-2</v>
      </c>
    </row>
    <row r="341" spans="1:73" hidden="1" x14ac:dyDescent="0.15">
      <c r="A341" s="35" t="s">
        <v>538</v>
      </c>
      <c r="B341" s="35"/>
      <c r="C341" s="35"/>
      <c r="D341" s="35">
        <v>5</v>
      </c>
      <c r="E341" s="35">
        <v>5</v>
      </c>
      <c r="F341" s="35"/>
      <c r="G341" s="35"/>
      <c r="H341" s="35">
        <v>4</v>
      </c>
      <c r="I341" s="35">
        <v>4</v>
      </c>
      <c r="J341" s="35"/>
      <c r="K341" s="35"/>
      <c r="L341" s="35"/>
      <c r="M341" s="35"/>
      <c r="N341" s="35">
        <v>5</v>
      </c>
      <c r="O341" s="35"/>
      <c r="P341" s="35">
        <v>5</v>
      </c>
      <c r="Q341" s="35">
        <v>4</v>
      </c>
      <c r="R341" s="35"/>
      <c r="S341" s="35"/>
      <c r="T341" s="35">
        <v>4</v>
      </c>
      <c r="U341" s="35">
        <v>4</v>
      </c>
      <c r="V341" s="35"/>
      <c r="W341">
        <f t="shared" si="169"/>
        <v>4.4444444444444446</v>
      </c>
      <c r="X341">
        <f t="shared" si="170"/>
        <v>0.49690399499995325</v>
      </c>
      <c r="Z341">
        <f t="shared" si="196"/>
        <v>0</v>
      </c>
      <c r="AA341">
        <f t="shared" si="196"/>
        <v>0</v>
      </c>
      <c r="AB341">
        <f t="shared" si="196"/>
        <v>1.1180339887498945</v>
      </c>
      <c r="AC341">
        <f t="shared" si="196"/>
        <v>1.1180339887498945</v>
      </c>
      <c r="AD341">
        <f t="shared" si="196"/>
        <v>0</v>
      </c>
      <c r="AE341">
        <f t="shared" si="196"/>
        <v>0</v>
      </c>
      <c r="AF341">
        <f t="shared" si="196"/>
        <v>-0.8944271909999163</v>
      </c>
      <c r="AG341">
        <f t="shared" si="196"/>
        <v>-0.8944271909999163</v>
      </c>
      <c r="AH341">
        <f t="shared" si="196"/>
        <v>0</v>
      </c>
      <c r="AI341">
        <f t="shared" si="196"/>
        <v>0</v>
      </c>
      <c r="AJ341">
        <f t="shared" si="196"/>
        <v>0</v>
      </c>
      <c r="AK341">
        <f t="shared" si="196"/>
        <v>0</v>
      </c>
      <c r="AL341">
        <f t="shared" si="196"/>
        <v>1.1180339887498945</v>
      </c>
      <c r="AM341">
        <f t="shared" si="196"/>
        <v>0</v>
      </c>
      <c r="AN341">
        <f t="shared" si="196"/>
        <v>1.1180339887498945</v>
      </c>
      <c r="AO341">
        <f t="shared" si="195"/>
        <v>-0.8944271909999163</v>
      </c>
      <c r="AP341">
        <f t="shared" si="165"/>
        <v>0</v>
      </c>
      <c r="AQ341">
        <f t="shared" si="165"/>
        <v>0</v>
      </c>
      <c r="AR341">
        <f t="shared" si="165"/>
        <v>-0.8944271909999163</v>
      </c>
      <c r="AS341">
        <f t="shared" si="164"/>
        <v>-0.8944271909999163</v>
      </c>
      <c r="AT341">
        <f t="shared" si="164"/>
        <v>0</v>
      </c>
      <c r="AV341">
        <f t="shared" si="174"/>
        <v>0</v>
      </c>
      <c r="AW341">
        <f t="shared" si="175"/>
        <v>0</v>
      </c>
      <c r="AX341">
        <f t="shared" si="176"/>
        <v>0</v>
      </c>
      <c r="AY341">
        <f t="shared" si="177"/>
        <v>-1.0956262252231939</v>
      </c>
      <c r="AZ341">
        <f t="shared" si="178"/>
        <v>0</v>
      </c>
      <c r="BA341">
        <f t="shared" si="179"/>
        <v>0</v>
      </c>
      <c r="BB341">
        <f t="shared" si="180"/>
        <v>0.87650098017855582</v>
      </c>
      <c r="BC341">
        <f t="shared" si="181"/>
        <v>-0.63745525831167693</v>
      </c>
      <c r="BD341">
        <f t="shared" si="182"/>
        <v>0</v>
      </c>
      <c r="BE341">
        <f t="shared" si="183"/>
        <v>0</v>
      </c>
      <c r="BF341">
        <f t="shared" si="184"/>
        <v>0</v>
      </c>
      <c r="BG341">
        <f t="shared" si="185"/>
        <v>0</v>
      </c>
      <c r="BH341">
        <f t="shared" si="186"/>
        <v>0</v>
      </c>
      <c r="BI341">
        <f t="shared" si="187"/>
        <v>0</v>
      </c>
      <c r="BJ341">
        <f t="shared" si="188"/>
        <v>-1.0956262252231939</v>
      </c>
      <c r="BK341">
        <f t="shared" si="189"/>
        <v>0.87650098017855582</v>
      </c>
      <c r="BL341">
        <f t="shared" si="190"/>
        <v>0</v>
      </c>
      <c r="BM341">
        <f t="shared" si="191"/>
        <v>0</v>
      </c>
      <c r="BN341">
        <f t="shared" si="192"/>
        <v>0.87650098017855582</v>
      </c>
      <c r="BO341">
        <f t="shared" si="193"/>
        <v>0.87650098017855582</v>
      </c>
      <c r="BP341">
        <f t="shared" si="194"/>
        <v>0</v>
      </c>
      <c r="BR341">
        <f t="shared" si="171"/>
        <v>0.67729621195615874</v>
      </c>
      <c r="BS341">
        <f t="shared" si="172"/>
        <v>4.358898943540674</v>
      </c>
      <c r="BT341">
        <f t="shared" si="173"/>
        <v>3</v>
      </c>
      <c r="BU341">
        <f t="shared" si="168"/>
        <v>5.1794135837891227E-2</v>
      </c>
    </row>
    <row r="342" spans="1:73" hidden="1" x14ac:dyDescent="0.15">
      <c r="A342" s="35" t="s">
        <v>539</v>
      </c>
      <c r="B342" s="31"/>
      <c r="C342" s="35">
        <v>3</v>
      </c>
      <c r="D342" s="35">
        <v>5</v>
      </c>
      <c r="E342" s="35">
        <v>4</v>
      </c>
      <c r="F342" s="31"/>
      <c r="G342" s="31"/>
      <c r="H342" s="31"/>
      <c r="I342" s="35">
        <v>4</v>
      </c>
      <c r="J342" s="31"/>
      <c r="K342" s="35">
        <v>3</v>
      </c>
      <c r="L342" s="31"/>
      <c r="M342" s="31"/>
      <c r="N342" s="35">
        <v>4</v>
      </c>
      <c r="O342" s="31"/>
      <c r="P342" s="35">
        <v>4</v>
      </c>
      <c r="Q342" s="35">
        <v>3</v>
      </c>
      <c r="R342" s="31"/>
      <c r="S342" s="35">
        <v>2</v>
      </c>
      <c r="T342" s="35">
        <v>1</v>
      </c>
      <c r="U342" s="35">
        <v>4</v>
      </c>
      <c r="V342" s="35">
        <v>3</v>
      </c>
      <c r="W342">
        <f t="shared" si="169"/>
        <v>3.3333333333333335</v>
      </c>
      <c r="X342">
        <f t="shared" si="170"/>
        <v>1.0274023338281628</v>
      </c>
      <c r="Z342">
        <f t="shared" si="196"/>
        <v>0</v>
      </c>
      <c r="AA342">
        <f t="shared" si="196"/>
        <v>-0.3244428422615252</v>
      </c>
      <c r="AB342">
        <f t="shared" si="196"/>
        <v>1.6222142113076252</v>
      </c>
      <c r="AC342">
        <f t="shared" si="196"/>
        <v>0.64888568452304995</v>
      </c>
      <c r="AD342">
        <f t="shared" si="196"/>
        <v>0</v>
      </c>
      <c r="AE342">
        <f t="shared" si="196"/>
        <v>0</v>
      </c>
      <c r="AF342">
        <f t="shared" si="196"/>
        <v>0</v>
      </c>
      <c r="AG342">
        <f t="shared" si="196"/>
        <v>0.64888568452304995</v>
      </c>
      <c r="AH342">
        <f t="shared" si="196"/>
        <v>0</v>
      </c>
      <c r="AI342">
        <f t="shared" si="196"/>
        <v>-0.3244428422615252</v>
      </c>
      <c r="AJ342">
        <f t="shared" si="196"/>
        <v>0</v>
      </c>
      <c r="AK342">
        <f t="shared" si="196"/>
        <v>0</v>
      </c>
      <c r="AL342">
        <f t="shared" si="196"/>
        <v>0.64888568452304995</v>
      </c>
      <c r="AM342">
        <f t="shared" si="196"/>
        <v>0</v>
      </c>
      <c r="AN342">
        <f t="shared" si="196"/>
        <v>0.64888568452304995</v>
      </c>
      <c r="AO342">
        <f t="shared" si="195"/>
        <v>-0.3244428422615252</v>
      </c>
      <c r="AP342">
        <f t="shared" si="165"/>
        <v>0</v>
      </c>
      <c r="AQ342">
        <f t="shared" si="165"/>
        <v>-1.2977713690461004</v>
      </c>
      <c r="AR342">
        <f t="shared" si="165"/>
        <v>-2.2710998958306754</v>
      </c>
      <c r="AS342">
        <f t="shared" si="164"/>
        <v>0.64888568452304995</v>
      </c>
      <c r="AT342">
        <f t="shared" si="164"/>
        <v>-0.3244428422615252</v>
      </c>
      <c r="AV342">
        <f t="shared" si="174"/>
        <v>0</v>
      </c>
      <c r="AW342">
        <f t="shared" si="175"/>
        <v>0.31794032215884416</v>
      </c>
      <c r="AX342">
        <f t="shared" si="176"/>
        <v>0</v>
      </c>
      <c r="AY342">
        <f t="shared" si="177"/>
        <v>-0.63588064431768787</v>
      </c>
      <c r="AZ342">
        <f t="shared" si="178"/>
        <v>0</v>
      </c>
      <c r="BA342">
        <f t="shared" si="179"/>
        <v>0</v>
      </c>
      <c r="BB342">
        <f t="shared" si="180"/>
        <v>0</v>
      </c>
      <c r="BC342">
        <f t="shared" si="181"/>
        <v>0.46245865041286383</v>
      </c>
      <c r="BD342">
        <f t="shared" si="182"/>
        <v>0</v>
      </c>
      <c r="BE342">
        <f t="shared" si="183"/>
        <v>0.31794032215884416</v>
      </c>
      <c r="BF342">
        <f t="shared" si="184"/>
        <v>0</v>
      </c>
      <c r="BG342">
        <f t="shared" si="185"/>
        <v>0</v>
      </c>
      <c r="BH342">
        <f t="shared" si="186"/>
        <v>0</v>
      </c>
      <c r="BI342">
        <f t="shared" si="187"/>
        <v>0</v>
      </c>
      <c r="BJ342">
        <f t="shared" si="188"/>
        <v>-0.63588064431768787</v>
      </c>
      <c r="BK342">
        <f t="shared" si="189"/>
        <v>0.31794032215884416</v>
      </c>
      <c r="BL342">
        <f t="shared" si="190"/>
        <v>0</v>
      </c>
      <c r="BM342">
        <f t="shared" si="191"/>
        <v>-0.92491730082572798</v>
      </c>
      <c r="BN342">
        <f t="shared" si="192"/>
        <v>2.2255822551119082</v>
      </c>
      <c r="BO342">
        <f t="shared" si="193"/>
        <v>-0.63588064431768787</v>
      </c>
      <c r="BP342">
        <f t="shared" si="194"/>
        <v>-0.23122932520643208</v>
      </c>
      <c r="BR342">
        <f t="shared" si="171"/>
        <v>0.57807331301608067</v>
      </c>
      <c r="BS342">
        <f t="shared" si="172"/>
        <v>4.358898943540674</v>
      </c>
      <c r="BT342">
        <f t="shared" si="173"/>
        <v>3.4641016151377539</v>
      </c>
      <c r="BU342">
        <f t="shared" si="168"/>
        <v>3.8283840392279417E-2</v>
      </c>
    </row>
    <row r="343" spans="1:73" hidden="1" x14ac:dyDescent="0.15">
      <c r="A343" s="35" t="s">
        <v>540</v>
      </c>
      <c r="B343" s="35">
        <v>5</v>
      </c>
      <c r="C343" s="35">
        <v>5</v>
      </c>
      <c r="D343" s="35">
        <v>5</v>
      </c>
      <c r="E343" s="35">
        <v>5</v>
      </c>
      <c r="F343" s="35">
        <v>5</v>
      </c>
      <c r="G343" s="35"/>
      <c r="H343" s="35">
        <v>5</v>
      </c>
      <c r="I343" s="35"/>
      <c r="J343" s="35"/>
      <c r="K343" s="35">
        <v>1</v>
      </c>
      <c r="L343" s="35">
        <v>5</v>
      </c>
      <c r="M343" s="35">
        <v>5</v>
      </c>
      <c r="N343" s="35">
        <v>5</v>
      </c>
      <c r="O343" s="35">
        <v>4</v>
      </c>
      <c r="P343" s="35">
        <v>3</v>
      </c>
      <c r="Q343" s="35">
        <v>4</v>
      </c>
      <c r="R343" s="35">
        <v>5</v>
      </c>
      <c r="S343" s="35">
        <v>4</v>
      </c>
      <c r="T343" s="35"/>
      <c r="U343" s="35">
        <v>5</v>
      </c>
      <c r="V343" s="35"/>
      <c r="W343">
        <f t="shared" si="169"/>
        <v>4.4375</v>
      </c>
      <c r="X343">
        <f t="shared" si="170"/>
        <v>1.0588171466310885</v>
      </c>
      <c r="Z343">
        <f t="shared" si="196"/>
        <v>0.53125320249085972</v>
      </c>
      <c r="AA343">
        <f t="shared" si="196"/>
        <v>0.53125320249085972</v>
      </c>
      <c r="AB343">
        <f t="shared" si="196"/>
        <v>0.53125320249085972</v>
      </c>
      <c r="AC343">
        <f t="shared" si="196"/>
        <v>0.53125320249085972</v>
      </c>
      <c r="AD343">
        <f t="shared" si="196"/>
        <v>0.53125320249085972</v>
      </c>
      <c r="AE343">
        <f t="shared" si="196"/>
        <v>0</v>
      </c>
      <c r="AF343">
        <f t="shared" si="196"/>
        <v>0.53125320249085972</v>
      </c>
      <c r="AG343">
        <f t="shared" si="196"/>
        <v>0</v>
      </c>
      <c r="AH343">
        <f t="shared" si="196"/>
        <v>0</v>
      </c>
      <c r="AI343">
        <f t="shared" si="196"/>
        <v>-3.2465473485552541</v>
      </c>
      <c r="AJ343">
        <f t="shared" si="196"/>
        <v>0.53125320249085972</v>
      </c>
      <c r="AK343">
        <f t="shared" si="196"/>
        <v>0.53125320249085972</v>
      </c>
      <c r="AL343">
        <f t="shared" si="196"/>
        <v>0.53125320249085972</v>
      </c>
      <c r="AM343">
        <f t="shared" si="196"/>
        <v>-0.4131969352706687</v>
      </c>
      <c r="AN343">
        <f t="shared" si="196"/>
        <v>-1.3576470730321972</v>
      </c>
      <c r="AO343">
        <f t="shared" si="195"/>
        <v>-0.4131969352706687</v>
      </c>
      <c r="AP343">
        <f t="shared" si="165"/>
        <v>0.53125320249085972</v>
      </c>
      <c r="AQ343">
        <f t="shared" si="165"/>
        <v>-0.4131969352706687</v>
      </c>
      <c r="AR343">
        <f t="shared" si="165"/>
        <v>0</v>
      </c>
      <c r="AS343">
        <f t="shared" si="164"/>
        <v>0.53125320249085972</v>
      </c>
      <c r="AT343">
        <f t="shared" si="164"/>
        <v>0</v>
      </c>
      <c r="AV343">
        <f t="shared" si="174"/>
        <v>0.37862237511375957</v>
      </c>
      <c r="AW343">
        <f t="shared" si="175"/>
        <v>-0.52060576578141948</v>
      </c>
      <c r="AX343">
        <f t="shared" si="176"/>
        <v>0</v>
      </c>
      <c r="AY343">
        <f t="shared" si="177"/>
        <v>-0.52060576578141948</v>
      </c>
      <c r="AZ343">
        <f t="shared" si="178"/>
        <v>-0.52060576578141948</v>
      </c>
      <c r="BA343">
        <f t="shared" si="179"/>
        <v>0</v>
      </c>
      <c r="BB343">
        <f t="shared" si="180"/>
        <v>-0.52060576578141948</v>
      </c>
      <c r="BC343">
        <f t="shared" si="181"/>
        <v>0</v>
      </c>
      <c r="BD343">
        <f t="shared" si="182"/>
        <v>0</v>
      </c>
      <c r="BE343">
        <f t="shared" si="183"/>
        <v>3.1814796797753413</v>
      </c>
      <c r="BF343">
        <f t="shared" si="184"/>
        <v>0.37862237511375957</v>
      </c>
      <c r="BG343">
        <f t="shared" si="185"/>
        <v>0.37862237511375957</v>
      </c>
      <c r="BH343">
        <f t="shared" si="186"/>
        <v>0</v>
      </c>
      <c r="BI343">
        <f t="shared" si="187"/>
        <v>-0.9938837346736189</v>
      </c>
      <c r="BJ343">
        <f t="shared" si="188"/>
        <v>1.330436956996961</v>
      </c>
      <c r="BK343">
        <f t="shared" si="189"/>
        <v>0.40491559560777074</v>
      </c>
      <c r="BL343">
        <f t="shared" si="190"/>
        <v>0.37862237511375957</v>
      </c>
      <c r="BM343">
        <f t="shared" si="191"/>
        <v>-0.29448406953292411</v>
      </c>
      <c r="BN343">
        <f t="shared" si="192"/>
        <v>0</v>
      </c>
      <c r="BO343">
        <f t="shared" si="193"/>
        <v>-0.52060576578141948</v>
      </c>
      <c r="BP343">
        <f t="shared" si="194"/>
        <v>0</v>
      </c>
      <c r="BR343">
        <f t="shared" si="171"/>
        <v>2.5399250997214708</v>
      </c>
      <c r="BS343">
        <f t="shared" si="172"/>
        <v>4.358898943540674</v>
      </c>
      <c r="BT343">
        <f t="shared" si="173"/>
        <v>3.9999999999999996</v>
      </c>
      <c r="BU343">
        <f t="shared" si="168"/>
        <v>0.14567469518221526</v>
      </c>
    </row>
    <row r="344" spans="1:73" hidden="1" x14ac:dyDescent="0.15">
      <c r="A344" s="35" t="s">
        <v>541</v>
      </c>
      <c r="B344" s="31"/>
      <c r="C344" s="31"/>
      <c r="D344" s="35">
        <v>5</v>
      </c>
      <c r="E344" s="31"/>
      <c r="F344" s="31"/>
      <c r="G344" s="35">
        <v>5</v>
      </c>
      <c r="H344" s="31"/>
      <c r="I344" s="31"/>
      <c r="J344" s="31"/>
      <c r="K344" s="31"/>
      <c r="L344" s="31"/>
      <c r="M344" s="31"/>
      <c r="N344" s="31"/>
      <c r="O344" s="35">
        <v>5</v>
      </c>
      <c r="P344" s="31"/>
      <c r="Q344" s="31"/>
      <c r="R344" s="31"/>
      <c r="S344" s="31"/>
      <c r="T344" s="31"/>
      <c r="U344" s="35">
        <v>5</v>
      </c>
      <c r="V344" s="31"/>
      <c r="W344">
        <f t="shared" si="169"/>
        <v>5</v>
      </c>
      <c r="X344">
        <f t="shared" si="170"/>
        <v>0</v>
      </c>
      <c r="Z344">
        <f t="shared" si="196"/>
        <v>0</v>
      </c>
      <c r="AA344">
        <f t="shared" si="196"/>
        <v>0</v>
      </c>
      <c r="AB344" t="e">
        <f t="shared" si="196"/>
        <v>#DIV/0!</v>
      </c>
      <c r="AC344">
        <f t="shared" si="196"/>
        <v>0</v>
      </c>
      <c r="AD344">
        <f t="shared" si="196"/>
        <v>0</v>
      </c>
      <c r="AE344" t="e">
        <f t="shared" si="196"/>
        <v>#DIV/0!</v>
      </c>
      <c r="AF344">
        <f t="shared" si="196"/>
        <v>0</v>
      </c>
      <c r="AG344">
        <f t="shared" si="196"/>
        <v>0</v>
      </c>
      <c r="AH344">
        <f t="shared" si="196"/>
        <v>0</v>
      </c>
      <c r="AI344">
        <f t="shared" si="196"/>
        <v>0</v>
      </c>
      <c r="AJ344">
        <f t="shared" si="196"/>
        <v>0</v>
      </c>
      <c r="AK344">
        <f t="shared" si="196"/>
        <v>0</v>
      </c>
      <c r="AL344">
        <f t="shared" si="196"/>
        <v>0</v>
      </c>
      <c r="AM344" t="e">
        <f t="shared" si="196"/>
        <v>#DIV/0!</v>
      </c>
      <c r="AN344">
        <f t="shared" si="196"/>
        <v>0</v>
      </c>
      <c r="AO344">
        <f t="shared" si="195"/>
        <v>0</v>
      </c>
      <c r="AP344">
        <f t="shared" si="165"/>
        <v>0</v>
      </c>
      <c r="AQ344">
        <f t="shared" si="165"/>
        <v>0</v>
      </c>
      <c r="AR344">
        <f t="shared" si="165"/>
        <v>0</v>
      </c>
      <c r="AS344" t="e">
        <f t="shared" si="164"/>
        <v>#DIV/0!</v>
      </c>
      <c r="AT344">
        <f t="shared" si="164"/>
        <v>0</v>
      </c>
      <c r="AV344">
        <f t="shared" si="174"/>
        <v>0</v>
      </c>
      <c r="AW344">
        <f t="shared" si="175"/>
        <v>0</v>
      </c>
      <c r="AX344" t="e">
        <f t="shared" si="176"/>
        <v>#DIV/0!</v>
      </c>
      <c r="AY344">
        <f t="shared" si="177"/>
        <v>0</v>
      </c>
      <c r="AZ344">
        <f t="shared" si="178"/>
        <v>0</v>
      </c>
      <c r="BA344" t="e">
        <f t="shared" si="179"/>
        <v>#DIV/0!</v>
      </c>
      <c r="BB344">
        <f t="shared" si="180"/>
        <v>0</v>
      </c>
      <c r="BC344">
        <f t="shared" si="181"/>
        <v>0</v>
      </c>
      <c r="BD344">
        <f t="shared" si="182"/>
        <v>0</v>
      </c>
      <c r="BE344">
        <f t="shared" si="183"/>
        <v>0</v>
      </c>
      <c r="BF344">
        <f t="shared" si="184"/>
        <v>0</v>
      </c>
      <c r="BG344">
        <f t="shared" si="185"/>
        <v>0</v>
      </c>
      <c r="BH344">
        <f t="shared" si="186"/>
        <v>0</v>
      </c>
      <c r="BI344" t="e">
        <f t="shared" si="187"/>
        <v>#DIV/0!</v>
      </c>
      <c r="BJ344">
        <f t="shared" si="188"/>
        <v>0</v>
      </c>
      <c r="BK344">
        <f t="shared" si="189"/>
        <v>0</v>
      </c>
      <c r="BL344">
        <f t="shared" si="190"/>
        <v>0</v>
      </c>
      <c r="BM344">
        <f t="shared" si="191"/>
        <v>0</v>
      </c>
      <c r="BN344">
        <f t="shared" si="192"/>
        <v>0</v>
      </c>
      <c r="BO344" t="e">
        <f t="shared" si="193"/>
        <v>#DIV/0!</v>
      </c>
      <c r="BP344">
        <f t="shared" si="194"/>
        <v>0</v>
      </c>
      <c r="BR344" t="e">
        <f t="shared" si="171"/>
        <v>#DIV/0!</v>
      </c>
      <c r="BS344">
        <f t="shared" si="172"/>
        <v>4.358898943540674</v>
      </c>
      <c r="BT344" t="e">
        <f t="shared" si="173"/>
        <v>#DIV/0!</v>
      </c>
      <c r="BU344" t="e">
        <f t="shared" si="168"/>
        <v>#DIV/0!</v>
      </c>
    </row>
    <row r="345" spans="1:73" hidden="1" x14ac:dyDescent="0.15">
      <c r="A345" s="35" t="s">
        <v>542</v>
      </c>
      <c r="B345" s="35"/>
      <c r="C345" s="35"/>
      <c r="D345" s="35">
        <v>5</v>
      </c>
      <c r="E345" s="35">
        <v>5</v>
      </c>
      <c r="F345" s="35"/>
      <c r="G345" s="35"/>
      <c r="H345" s="35"/>
      <c r="I345" s="35">
        <v>4</v>
      </c>
      <c r="J345" s="35"/>
      <c r="K345" s="35"/>
      <c r="L345" s="35"/>
      <c r="M345" s="35"/>
      <c r="N345" s="35">
        <v>4</v>
      </c>
      <c r="O345" s="35"/>
      <c r="P345" s="35">
        <v>5</v>
      </c>
      <c r="Q345" s="35"/>
      <c r="R345" s="35"/>
      <c r="S345" s="35">
        <v>4</v>
      </c>
      <c r="T345" s="35">
        <v>5</v>
      </c>
      <c r="U345" s="35"/>
      <c r="V345" s="35">
        <v>4</v>
      </c>
      <c r="W345">
        <f t="shared" si="169"/>
        <v>4.5</v>
      </c>
      <c r="X345">
        <f t="shared" si="170"/>
        <v>0.5</v>
      </c>
      <c r="Z345">
        <f t="shared" si="196"/>
        <v>0</v>
      </c>
      <c r="AA345">
        <f t="shared" si="196"/>
        <v>0</v>
      </c>
      <c r="AB345">
        <f t="shared" si="196"/>
        <v>1</v>
      </c>
      <c r="AC345">
        <f t="shared" si="196"/>
        <v>1</v>
      </c>
      <c r="AD345">
        <f t="shared" si="196"/>
        <v>0</v>
      </c>
      <c r="AE345">
        <f t="shared" si="196"/>
        <v>0</v>
      </c>
      <c r="AF345">
        <f t="shared" si="196"/>
        <v>0</v>
      </c>
      <c r="AG345">
        <f t="shared" si="196"/>
        <v>-1</v>
      </c>
      <c r="AH345">
        <f t="shared" si="196"/>
        <v>0</v>
      </c>
      <c r="AI345">
        <f t="shared" si="196"/>
        <v>0</v>
      </c>
      <c r="AJ345">
        <f t="shared" si="196"/>
        <v>0</v>
      </c>
      <c r="AK345">
        <f t="shared" si="196"/>
        <v>0</v>
      </c>
      <c r="AL345">
        <f t="shared" si="196"/>
        <v>-1</v>
      </c>
      <c r="AM345">
        <f t="shared" si="196"/>
        <v>0</v>
      </c>
      <c r="AN345">
        <f t="shared" si="196"/>
        <v>1</v>
      </c>
      <c r="AO345">
        <f t="shared" si="195"/>
        <v>0</v>
      </c>
      <c r="AP345">
        <f t="shared" si="165"/>
        <v>0</v>
      </c>
      <c r="AQ345">
        <f t="shared" si="165"/>
        <v>-1</v>
      </c>
      <c r="AR345">
        <f t="shared" si="165"/>
        <v>1</v>
      </c>
      <c r="AS345">
        <f t="shared" si="164"/>
        <v>0</v>
      </c>
      <c r="AT345">
        <f t="shared" si="164"/>
        <v>-1</v>
      </c>
      <c r="AV345">
        <f t="shared" si="174"/>
        <v>0</v>
      </c>
      <c r="AW345">
        <f t="shared" si="175"/>
        <v>0</v>
      </c>
      <c r="AX345">
        <f t="shared" si="176"/>
        <v>0</v>
      </c>
      <c r="AY345">
        <f t="shared" si="177"/>
        <v>-0.97995788701222286</v>
      </c>
      <c r="AZ345">
        <f t="shared" si="178"/>
        <v>0</v>
      </c>
      <c r="BA345">
        <f t="shared" si="179"/>
        <v>0</v>
      </c>
      <c r="BB345">
        <f t="shared" si="180"/>
        <v>0</v>
      </c>
      <c r="BC345">
        <f t="shared" si="181"/>
        <v>-0.71269664509979835</v>
      </c>
      <c r="BD345">
        <f t="shared" si="182"/>
        <v>0</v>
      </c>
      <c r="BE345">
        <f t="shared" si="183"/>
        <v>0</v>
      </c>
      <c r="BF345">
        <f t="shared" si="184"/>
        <v>0</v>
      </c>
      <c r="BG345">
        <f t="shared" si="185"/>
        <v>0</v>
      </c>
      <c r="BH345">
        <f t="shared" si="186"/>
        <v>0</v>
      </c>
      <c r="BI345">
        <f t="shared" si="187"/>
        <v>0</v>
      </c>
      <c r="BJ345">
        <f t="shared" si="188"/>
        <v>-0.97995788701222286</v>
      </c>
      <c r="BK345">
        <f t="shared" si="189"/>
        <v>0</v>
      </c>
      <c r="BL345">
        <f t="shared" si="190"/>
        <v>0</v>
      </c>
      <c r="BM345">
        <f t="shared" si="191"/>
        <v>-0.71269664509979835</v>
      </c>
      <c r="BN345">
        <f t="shared" si="192"/>
        <v>-0.97995788701222286</v>
      </c>
      <c r="BO345">
        <f t="shared" si="193"/>
        <v>0</v>
      </c>
      <c r="BP345">
        <f t="shared" si="194"/>
        <v>-0.71269664509979835</v>
      </c>
      <c r="BR345">
        <f t="shared" si="171"/>
        <v>-5.0779635963360636</v>
      </c>
      <c r="BS345">
        <f t="shared" si="172"/>
        <v>4.358898943540674</v>
      </c>
      <c r="BT345">
        <f t="shared" si="173"/>
        <v>2.8284271247461903</v>
      </c>
      <c r="BU345">
        <f t="shared" si="168"/>
        <v>-0.41187723552395694</v>
      </c>
    </row>
    <row r="346" spans="1:73" hidden="1" x14ac:dyDescent="0.15">
      <c r="A346" s="35" t="s">
        <v>543</v>
      </c>
      <c r="B346" s="31"/>
      <c r="C346" s="31"/>
      <c r="D346" s="31"/>
      <c r="E346" s="31"/>
      <c r="F346" s="35">
        <v>4</v>
      </c>
      <c r="G346" s="31"/>
      <c r="H346" s="31"/>
      <c r="I346" s="31"/>
      <c r="J346" s="35">
        <v>5</v>
      </c>
      <c r="K346" s="31"/>
      <c r="L346" s="31"/>
      <c r="M346" s="31"/>
      <c r="N346" s="31"/>
      <c r="O346" s="35">
        <v>4</v>
      </c>
      <c r="P346" s="31"/>
      <c r="Q346" s="31"/>
      <c r="R346" s="31"/>
      <c r="S346" s="31"/>
      <c r="T346" s="31"/>
      <c r="U346" s="35">
        <v>4</v>
      </c>
      <c r="V346" s="31"/>
      <c r="W346">
        <f t="shared" si="169"/>
        <v>4.25</v>
      </c>
      <c r="X346">
        <f t="shared" si="170"/>
        <v>0.4330127018922193</v>
      </c>
      <c r="Z346">
        <f t="shared" si="196"/>
        <v>0</v>
      </c>
      <c r="AA346">
        <f t="shared" si="196"/>
        <v>0</v>
      </c>
      <c r="AB346">
        <f t="shared" si="196"/>
        <v>0</v>
      </c>
      <c r="AC346">
        <f t="shared" si="196"/>
        <v>0</v>
      </c>
      <c r="AD346">
        <f t="shared" si="196"/>
        <v>-0.57735026918962584</v>
      </c>
      <c r="AE346">
        <f t="shared" si="196"/>
        <v>0</v>
      </c>
      <c r="AF346">
        <f t="shared" si="196"/>
        <v>0</v>
      </c>
      <c r="AG346">
        <f t="shared" si="196"/>
        <v>0</v>
      </c>
      <c r="AH346">
        <f t="shared" si="196"/>
        <v>1.7320508075688774</v>
      </c>
      <c r="AI346">
        <f t="shared" si="196"/>
        <v>0</v>
      </c>
      <c r="AJ346">
        <f t="shared" si="196"/>
        <v>0</v>
      </c>
      <c r="AK346">
        <f t="shared" si="196"/>
        <v>0</v>
      </c>
      <c r="AL346">
        <f t="shared" si="196"/>
        <v>0</v>
      </c>
      <c r="AM346">
        <f t="shared" si="196"/>
        <v>-0.57735026918962584</v>
      </c>
      <c r="AN346">
        <f t="shared" si="196"/>
        <v>0</v>
      </c>
      <c r="AO346">
        <f t="shared" si="195"/>
        <v>0</v>
      </c>
      <c r="AP346">
        <f t="shared" si="165"/>
        <v>0</v>
      </c>
      <c r="AQ346">
        <f t="shared" si="165"/>
        <v>0</v>
      </c>
      <c r="AR346">
        <f t="shared" si="165"/>
        <v>0</v>
      </c>
      <c r="AS346">
        <f t="shared" si="164"/>
        <v>-0.57735026918962584</v>
      </c>
      <c r="AT346">
        <f t="shared" si="164"/>
        <v>0</v>
      </c>
      <c r="AV346">
        <f t="shared" si="174"/>
        <v>0</v>
      </c>
      <c r="AW346">
        <f t="shared" si="175"/>
        <v>0</v>
      </c>
      <c r="AX346">
        <f t="shared" si="176"/>
        <v>0</v>
      </c>
      <c r="AY346">
        <f t="shared" si="177"/>
        <v>0</v>
      </c>
      <c r="AZ346">
        <f t="shared" si="178"/>
        <v>0.56577894986100385</v>
      </c>
      <c r="BA346">
        <f t="shared" si="179"/>
        <v>0</v>
      </c>
      <c r="BB346">
        <f t="shared" si="180"/>
        <v>0</v>
      </c>
      <c r="BC346">
        <f t="shared" si="181"/>
        <v>0</v>
      </c>
      <c r="BD346">
        <f t="shared" si="182"/>
        <v>1.2344267996967353</v>
      </c>
      <c r="BE346">
        <f t="shared" si="183"/>
        <v>0</v>
      </c>
      <c r="BF346">
        <f t="shared" si="184"/>
        <v>0</v>
      </c>
      <c r="BG346">
        <f t="shared" si="185"/>
        <v>0</v>
      </c>
      <c r="BH346">
        <f t="shared" si="186"/>
        <v>0</v>
      </c>
      <c r="BI346">
        <f t="shared" si="187"/>
        <v>-1.3887301496588274</v>
      </c>
      <c r="BJ346">
        <f t="shared" si="188"/>
        <v>0</v>
      </c>
      <c r="BK346">
        <f t="shared" si="189"/>
        <v>0</v>
      </c>
      <c r="BL346">
        <f t="shared" si="190"/>
        <v>0</v>
      </c>
      <c r="BM346">
        <f t="shared" si="191"/>
        <v>0</v>
      </c>
      <c r="BN346">
        <f t="shared" si="192"/>
        <v>0</v>
      </c>
      <c r="BO346">
        <f t="shared" si="193"/>
        <v>0.56577894986100385</v>
      </c>
      <c r="BP346">
        <f t="shared" si="194"/>
        <v>0</v>
      </c>
      <c r="BR346">
        <f t="shared" si="171"/>
        <v>0.97725454975991555</v>
      </c>
      <c r="BS346">
        <f t="shared" si="172"/>
        <v>4.358898943540674</v>
      </c>
      <c r="BT346">
        <f t="shared" si="173"/>
        <v>2</v>
      </c>
      <c r="BU346">
        <f t="shared" si="168"/>
        <v>0.11209878485575821</v>
      </c>
    </row>
    <row r="347" spans="1:73" hidden="1" x14ac:dyDescent="0.15">
      <c r="A347" s="35" t="s">
        <v>544</v>
      </c>
      <c r="B347" s="35">
        <v>5</v>
      </c>
      <c r="C347" s="35">
        <v>5</v>
      </c>
      <c r="D347" s="35">
        <v>4</v>
      </c>
      <c r="E347" s="35">
        <v>4</v>
      </c>
      <c r="F347" s="35"/>
      <c r="G347" s="35"/>
      <c r="H347" s="35">
        <v>5</v>
      </c>
      <c r="I347" s="35"/>
      <c r="J347" s="35"/>
      <c r="K347" s="35">
        <v>4</v>
      </c>
      <c r="L347" s="35">
        <v>4</v>
      </c>
      <c r="M347" s="35">
        <v>4</v>
      </c>
      <c r="N347" s="35">
        <v>4</v>
      </c>
      <c r="O347" s="35">
        <v>4</v>
      </c>
      <c r="P347" s="35"/>
      <c r="Q347" s="35">
        <v>5</v>
      </c>
      <c r="R347" s="35">
        <v>5</v>
      </c>
      <c r="S347" s="35">
        <v>5</v>
      </c>
      <c r="T347" s="35"/>
      <c r="U347" s="35"/>
      <c r="V347" s="35"/>
      <c r="W347">
        <f t="shared" si="169"/>
        <v>4.4615384615384617</v>
      </c>
      <c r="X347">
        <f t="shared" si="170"/>
        <v>0.49851851526214308</v>
      </c>
      <c r="Z347">
        <f t="shared" si="196"/>
        <v>1.080123449734643</v>
      </c>
      <c r="AA347">
        <f t="shared" si="196"/>
        <v>1.080123449734643</v>
      </c>
      <c r="AB347">
        <f t="shared" si="196"/>
        <v>-0.92582009977255175</v>
      </c>
      <c r="AC347">
        <f t="shared" si="196"/>
        <v>-0.92582009977255175</v>
      </c>
      <c r="AD347">
        <f t="shared" si="196"/>
        <v>0</v>
      </c>
      <c r="AE347">
        <f t="shared" si="196"/>
        <v>0</v>
      </c>
      <c r="AF347">
        <f t="shared" si="196"/>
        <v>1.080123449734643</v>
      </c>
      <c r="AG347">
        <f t="shared" si="196"/>
        <v>0</v>
      </c>
      <c r="AH347">
        <f t="shared" si="196"/>
        <v>0</v>
      </c>
      <c r="AI347">
        <f t="shared" si="196"/>
        <v>-0.92582009977255175</v>
      </c>
      <c r="AJ347">
        <f t="shared" si="196"/>
        <v>-0.92582009977255175</v>
      </c>
      <c r="AK347">
        <f t="shared" si="196"/>
        <v>-0.92582009977255175</v>
      </c>
      <c r="AL347">
        <f t="shared" si="196"/>
        <v>-0.92582009977255175</v>
      </c>
      <c r="AM347">
        <f t="shared" si="196"/>
        <v>-0.92582009977255175</v>
      </c>
      <c r="AN347">
        <f t="shared" si="196"/>
        <v>0</v>
      </c>
      <c r="AO347">
        <f t="shared" si="195"/>
        <v>1.080123449734643</v>
      </c>
      <c r="AP347">
        <f t="shared" si="165"/>
        <v>1.080123449734643</v>
      </c>
      <c r="AQ347">
        <f t="shared" si="165"/>
        <v>1.080123449734643</v>
      </c>
      <c r="AR347">
        <f t="shared" si="165"/>
        <v>0</v>
      </c>
      <c r="AS347">
        <f t="shared" si="164"/>
        <v>0</v>
      </c>
      <c r="AT347">
        <f t="shared" si="164"/>
        <v>0</v>
      </c>
      <c r="AV347">
        <f t="shared" si="174"/>
        <v>0.76980035891950072</v>
      </c>
      <c r="AW347">
        <f t="shared" si="175"/>
        <v>-1.0584754935143137</v>
      </c>
      <c r="AX347">
        <f t="shared" si="176"/>
        <v>0</v>
      </c>
      <c r="AY347">
        <f t="shared" si="177"/>
        <v>0.90726470872655518</v>
      </c>
      <c r="AZ347">
        <f t="shared" si="178"/>
        <v>0</v>
      </c>
      <c r="BA347">
        <f t="shared" si="179"/>
        <v>0</v>
      </c>
      <c r="BB347">
        <f t="shared" si="180"/>
        <v>-1.0584754935143137</v>
      </c>
      <c r="BC347">
        <f t="shared" si="181"/>
        <v>0</v>
      </c>
      <c r="BD347">
        <f t="shared" si="182"/>
        <v>0</v>
      </c>
      <c r="BE347">
        <f t="shared" si="183"/>
        <v>0.90726470872655518</v>
      </c>
      <c r="BF347">
        <f t="shared" si="184"/>
        <v>-0.65982887907385823</v>
      </c>
      <c r="BG347">
        <f t="shared" si="185"/>
        <v>-0.65982887907385823</v>
      </c>
      <c r="BH347">
        <f t="shared" si="186"/>
        <v>0</v>
      </c>
      <c r="BI347">
        <f t="shared" si="187"/>
        <v>-2.2269224668742713</v>
      </c>
      <c r="BJ347">
        <f t="shared" si="188"/>
        <v>0</v>
      </c>
      <c r="BK347">
        <f t="shared" si="189"/>
        <v>-1.0584754935143137</v>
      </c>
      <c r="BL347">
        <f t="shared" si="190"/>
        <v>0.76980035891950072</v>
      </c>
      <c r="BM347">
        <f t="shared" si="191"/>
        <v>0.76980035891950072</v>
      </c>
      <c r="BN347">
        <f t="shared" si="192"/>
        <v>0</v>
      </c>
      <c r="BO347">
        <f t="shared" si="193"/>
        <v>0</v>
      </c>
      <c r="BP347">
        <f t="shared" si="194"/>
        <v>0</v>
      </c>
      <c r="BR347">
        <f t="shared" si="171"/>
        <v>-2.598076211353316</v>
      </c>
      <c r="BS347">
        <f t="shared" si="172"/>
        <v>4.358898943540674</v>
      </c>
      <c r="BT347">
        <f t="shared" si="173"/>
        <v>3.6055512754639891</v>
      </c>
      <c r="BU347">
        <f t="shared" si="168"/>
        <v>-0.16531163063339513</v>
      </c>
    </row>
    <row r="348" spans="1:73" hidden="1" x14ac:dyDescent="0.15">
      <c r="A348" s="35" t="s">
        <v>545</v>
      </c>
      <c r="B348" s="35"/>
      <c r="C348" s="35">
        <v>4</v>
      </c>
      <c r="D348" s="35">
        <v>5</v>
      </c>
      <c r="E348" s="35">
        <v>4</v>
      </c>
      <c r="F348" s="35"/>
      <c r="G348" s="35"/>
      <c r="H348" s="35"/>
      <c r="I348" s="35"/>
      <c r="J348" s="35"/>
      <c r="K348" s="35"/>
      <c r="L348" s="35"/>
      <c r="M348" s="35"/>
      <c r="N348" s="35">
        <v>5</v>
      </c>
      <c r="O348" s="35"/>
      <c r="P348" s="35">
        <v>3</v>
      </c>
      <c r="Q348" s="35"/>
      <c r="R348" s="35">
        <v>4</v>
      </c>
      <c r="S348" s="35"/>
      <c r="T348" s="35">
        <v>4</v>
      </c>
      <c r="U348" s="35">
        <v>5</v>
      </c>
      <c r="V348" s="35">
        <v>5</v>
      </c>
      <c r="W348">
        <f t="shared" si="169"/>
        <v>4.333333333333333</v>
      </c>
      <c r="X348">
        <f t="shared" si="170"/>
        <v>0.66666666666666663</v>
      </c>
      <c r="Z348">
        <f t="shared" si="196"/>
        <v>0</v>
      </c>
      <c r="AA348">
        <f t="shared" si="196"/>
        <v>-0.49999999999999956</v>
      </c>
      <c r="AB348">
        <f t="shared" si="196"/>
        <v>1.0000000000000004</v>
      </c>
      <c r="AC348">
        <f t="shared" si="196"/>
        <v>-0.49999999999999956</v>
      </c>
      <c r="AD348">
        <f t="shared" si="196"/>
        <v>0</v>
      </c>
      <c r="AE348">
        <f t="shared" si="196"/>
        <v>0</v>
      </c>
      <c r="AF348">
        <f t="shared" si="196"/>
        <v>0</v>
      </c>
      <c r="AG348">
        <f t="shared" si="196"/>
        <v>0</v>
      </c>
      <c r="AH348">
        <f t="shared" si="196"/>
        <v>0</v>
      </c>
      <c r="AI348">
        <f t="shared" si="196"/>
        <v>0</v>
      </c>
      <c r="AJ348">
        <f t="shared" si="196"/>
        <v>0</v>
      </c>
      <c r="AK348">
        <f t="shared" si="196"/>
        <v>0</v>
      </c>
      <c r="AL348">
        <f t="shared" si="196"/>
        <v>1.0000000000000004</v>
      </c>
      <c r="AM348">
        <f t="shared" si="196"/>
        <v>0</v>
      </c>
      <c r="AN348">
        <f t="shared" si="196"/>
        <v>-1.9999999999999996</v>
      </c>
      <c r="AO348">
        <f t="shared" si="195"/>
        <v>0</v>
      </c>
      <c r="AP348">
        <f t="shared" si="165"/>
        <v>-0.49999999999999956</v>
      </c>
      <c r="AQ348">
        <f t="shared" si="165"/>
        <v>0</v>
      </c>
      <c r="AR348">
        <f t="shared" si="165"/>
        <v>-0.49999999999999956</v>
      </c>
      <c r="AS348">
        <f t="shared" si="164"/>
        <v>1.0000000000000004</v>
      </c>
      <c r="AT348">
        <f t="shared" si="164"/>
        <v>1.0000000000000004</v>
      </c>
      <c r="AV348">
        <f t="shared" si="174"/>
        <v>0</v>
      </c>
      <c r="AW348">
        <f t="shared" si="175"/>
        <v>0.48997894350611099</v>
      </c>
      <c r="AX348">
        <f t="shared" si="176"/>
        <v>0</v>
      </c>
      <c r="AY348">
        <f t="shared" si="177"/>
        <v>0.48997894350611099</v>
      </c>
      <c r="AZ348">
        <f t="shared" si="178"/>
        <v>0</v>
      </c>
      <c r="BA348">
        <f t="shared" si="179"/>
        <v>0</v>
      </c>
      <c r="BB348">
        <f t="shared" si="180"/>
        <v>0</v>
      </c>
      <c r="BC348">
        <f t="shared" si="181"/>
        <v>0</v>
      </c>
      <c r="BD348">
        <f t="shared" si="182"/>
        <v>0</v>
      </c>
      <c r="BE348">
        <f t="shared" si="183"/>
        <v>0</v>
      </c>
      <c r="BF348">
        <f t="shared" si="184"/>
        <v>0</v>
      </c>
      <c r="BG348">
        <f t="shared" si="185"/>
        <v>0</v>
      </c>
      <c r="BH348">
        <f t="shared" si="186"/>
        <v>0</v>
      </c>
      <c r="BI348">
        <f t="shared" si="187"/>
        <v>0</v>
      </c>
      <c r="BJ348">
        <f t="shared" si="188"/>
        <v>1.9599157740244453</v>
      </c>
      <c r="BK348">
        <f t="shared" si="189"/>
        <v>0</v>
      </c>
      <c r="BL348">
        <f t="shared" si="190"/>
        <v>-0.35634832254989884</v>
      </c>
      <c r="BM348">
        <f t="shared" si="191"/>
        <v>0</v>
      </c>
      <c r="BN348">
        <f t="shared" si="192"/>
        <v>0.48997894350611099</v>
      </c>
      <c r="BO348">
        <f t="shared" si="193"/>
        <v>-0.97995788701222331</v>
      </c>
      <c r="BP348">
        <f t="shared" si="194"/>
        <v>0.71269664509979869</v>
      </c>
      <c r="BR348">
        <f t="shared" si="171"/>
        <v>2.8062430400804543</v>
      </c>
      <c r="BS348">
        <f t="shared" si="172"/>
        <v>4.358898943540674</v>
      </c>
      <c r="BT348">
        <f t="shared" si="173"/>
        <v>3</v>
      </c>
      <c r="BU348">
        <f t="shared" si="168"/>
        <v>0.21459876881973786</v>
      </c>
    </row>
    <row r="349" spans="1:73" hidden="1" x14ac:dyDescent="0.15">
      <c r="A349" s="35" t="s">
        <v>546</v>
      </c>
      <c r="B349" s="35"/>
      <c r="C349" s="35">
        <v>3</v>
      </c>
      <c r="D349" s="35">
        <v>4</v>
      </c>
      <c r="E349" s="35">
        <v>5</v>
      </c>
      <c r="F349" s="35"/>
      <c r="G349" s="35"/>
      <c r="H349" s="35"/>
      <c r="I349" s="35"/>
      <c r="J349" s="35"/>
      <c r="K349" s="35">
        <v>5</v>
      </c>
      <c r="L349" s="35"/>
      <c r="M349" s="35"/>
      <c r="N349" s="35">
        <v>4</v>
      </c>
      <c r="O349" s="35"/>
      <c r="P349" s="35">
        <v>4</v>
      </c>
      <c r="Q349" s="35"/>
      <c r="R349" s="35"/>
      <c r="S349" s="35">
        <v>5</v>
      </c>
      <c r="T349" s="35">
        <v>5</v>
      </c>
      <c r="U349" s="35">
        <v>4</v>
      </c>
      <c r="V349" s="35">
        <v>4</v>
      </c>
      <c r="W349">
        <f t="shared" si="169"/>
        <v>4.3</v>
      </c>
      <c r="X349">
        <f t="shared" si="170"/>
        <v>0.6403124237432849</v>
      </c>
      <c r="Z349">
        <f t="shared" si="196"/>
        <v>0</v>
      </c>
      <c r="AA349">
        <f t="shared" si="196"/>
        <v>-2.0302589045518786</v>
      </c>
      <c r="AB349">
        <f t="shared" si="196"/>
        <v>-0.46852128566581791</v>
      </c>
      <c r="AC349">
        <f t="shared" si="196"/>
        <v>1.0932163332202427</v>
      </c>
      <c r="AD349">
        <f t="shared" si="196"/>
        <v>0</v>
      </c>
      <c r="AE349">
        <f t="shared" si="196"/>
        <v>0</v>
      </c>
      <c r="AF349">
        <f t="shared" si="196"/>
        <v>0</v>
      </c>
      <c r="AG349">
        <f t="shared" si="196"/>
        <v>0</v>
      </c>
      <c r="AH349">
        <f t="shared" si="196"/>
        <v>0</v>
      </c>
      <c r="AI349">
        <f t="shared" si="196"/>
        <v>1.0932163332202427</v>
      </c>
      <c r="AJ349">
        <f t="shared" si="196"/>
        <v>0</v>
      </c>
      <c r="AK349">
        <f t="shared" si="196"/>
        <v>0</v>
      </c>
      <c r="AL349">
        <f t="shared" si="196"/>
        <v>-0.46852128566581791</v>
      </c>
      <c r="AM349">
        <f t="shared" si="196"/>
        <v>0</v>
      </c>
      <c r="AN349">
        <f t="shared" si="196"/>
        <v>-0.46852128566581791</v>
      </c>
      <c r="AO349">
        <f t="shared" si="195"/>
        <v>0</v>
      </c>
      <c r="AP349">
        <f t="shared" si="165"/>
        <v>0</v>
      </c>
      <c r="AQ349">
        <f t="shared" si="165"/>
        <v>1.0932163332202427</v>
      </c>
      <c r="AR349">
        <f t="shared" si="165"/>
        <v>1.0932163332202427</v>
      </c>
      <c r="AS349">
        <f t="shared" si="164"/>
        <v>-0.46852128566581791</v>
      </c>
      <c r="AT349">
        <f t="shared" si="164"/>
        <v>-0.46852128566581791</v>
      </c>
      <c r="AV349">
        <f t="shared" si="174"/>
        <v>0</v>
      </c>
      <c r="AW349">
        <f t="shared" si="175"/>
        <v>1.9895682261924093</v>
      </c>
      <c r="AX349">
        <f t="shared" si="176"/>
        <v>0</v>
      </c>
      <c r="AY349">
        <f t="shared" si="177"/>
        <v>-1.0713059679497592</v>
      </c>
      <c r="AZ349">
        <f t="shared" si="178"/>
        <v>0</v>
      </c>
      <c r="BA349">
        <f t="shared" si="179"/>
        <v>0</v>
      </c>
      <c r="BB349">
        <f t="shared" si="180"/>
        <v>0</v>
      </c>
      <c r="BC349">
        <f t="shared" si="181"/>
        <v>0</v>
      </c>
      <c r="BD349">
        <f t="shared" si="182"/>
        <v>0</v>
      </c>
      <c r="BE349">
        <f t="shared" si="183"/>
        <v>-1.0713059679497592</v>
      </c>
      <c r="BF349">
        <f t="shared" si="184"/>
        <v>0</v>
      </c>
      <c r="BG349">
        <f t="shared" si="185"/>
        <v>0</v>
      </c>
      <c r="BH349">
        <f t="shared" si="186"/>
        <v>0</v>
      </c>
      <c r="BI349">
        <f t="shared" si="187"/>
        <v>0</v>
      </c>
      <c r="BJ349">
        <f t="shared" si="188"/>
        <v>0.45913112912132498</v>
      </c>
      <c r="BK349">
        <f t="shared" si="189"/>
        <v>0</v>
      </c>
      <c r="BL349">
        <f t="shared" si="190"/>
        <v>0</v>
      </c>
      <c r="BM349">
        <f t="shared" si="191"/>
        <v>0.77913161305437018</v>
      </c>
      <c r="BN349">
        <f t="shared" si="192"/>
        <v>-1.0713059679497592</v>
      </c>
      <c r="BO349">
        <f t="shared" si="193"/>
        <v>0.45913112912132498</v>
      </c>
      <c r="BP349">
        <f t="shared" si="194"/>
        <v>-0.33391354845187265</v>
      </c>
      <c r="BR349">
        <f t="shared" si="171"/>
        <v>0.13913064518827911</v>
      </c>
      <c r="BS349">
        <f t="shared" si="172"/>
        <v>4.358898943540674</v>
      </c>
      <c r="BT349">
        <f t="shared" si="173"/>
        <v>3.1622776601683786</v>
      </c>
      <c r="BU349">
        <f t="shared" si="168"/>
        <v>1.0093597874657929E-2</v>
      </c>
    </row>
    <row r="350" spans="1:73" hidden="1" x14ac:dyDescent="0.15">
      <c r="A350" s="35" t="s">
        <v>547</v>
      </c>
      <c r="B350" s="35">
        <v>3</v>
      </c>
      <c r="C350" s="35">
        <v>4</v>
      </c>
      <c r="D350" s="35">
        <v>5</v>
      </c>
      <c r="E350" s="35">
        <v>5</v>
      </c>
      <c r="F350" s="35"/>
      <c r="G350" s="31"/>
      <c r="H350" s="35"/>
      <c r="I350" s="35"/>
      <c r="J350" s="35"/>
      <c r="K350" s="35"/>
      <c r="L350" s="35"/>
      <c r="M350" s="35">
        <v>4</v>
      </c>
      <c r="N350" s="35">
        <v>5</v>
      </c>
      <c r="O350" s="35">
        <v>5</v>
      </c>
      <c r="P350" s="35">
        <v>5</v>
      </c>
      <c r="Q350" s="35">
        <v>3</v>
      </c>
      <c r="R350" s="35">
        <v>4</v>
      </c>
      <c r="S350" s="35">
        <v>5</v>
      </c>
      <c r="T350" s="35"/>
      <c r="U350" s="35">
        <v>5</v>
      </c>
      <c r="V350" s="35">
        <v>5</v>
      </c>
      <c r="W350">
        <f t="shared" si="169"/>
        <v>4.4615384615384617</v>
      </c>
      <c r="X350">
        <f t="shared" si="170"/>
        <v>0.74579690114097363</v>
      </c>
      <c r="Z350">
        <f t="shared" si="196"/>
        <v>-1.9597003678917078</v>
      </c>
      <c r="AA350">
        <f t="shared" si="196"/>
        <v>-0.61885274775527632</v>
      </c>
      <c r="AB350">
        <f t="shared" si="196"/>
        <v>0.72199487238115523</v>
      </c>
      <c r="AC350">
        <f t="shared" si="196"/>
        <v>0.72199487238115523</v>
      </c>
      <c r="AD350">
        <f t="shared" si="196"/>
        <v>0</v>
      </c>
      <c r="AE350">
        <f t="shared" si="196"/>
        <v>0</v>
      </c>
      <c r="AF350">
        <f t="shared" si="196"/>
        <v>0</v>
      </c>
      <c r="AG350">
        <f t="shared" si="196"/>
        <v>0</v>
      </c>
      <c r="AH350">
        <f t="shared" si="196"/>
        <v>0</v>
      </c>
      <c r="AI350">
        <f t="shared" si="196"/>
        <v>0</v>
      </c>
      <c r="AJ350">
        <f t="shared" si="196"/>
        <v>0</v>
      </c>
      <c r="AK350">
        <f t="shared" si="196"/>
        <v>-0.61885274775527632</v>
      </c>
      <c r="AL350">
        <f t="shared" si="196"/>
        <v>0.72199487238115523</v>
      </c>
      <c r="AM350">
        <f t="shared" si="196"/>
        <v>0.72199487238115523</v>
      </c>
      <c r="AN350">
        <f t="shared" si="196"/>
        <v>0.72199487238115523</v>
      </c>
      <c r="AO350">
        <f t="shared" si="195"/>
        <v>-1.9597003678917078</v>
      </c>
      <c r="AP350">
        <f t="shared" si="165"/>
        <v>-0.61885274775527632</v>
      </c>
      <c r="AQ350">
        <f t="shared" si="165"/>
        <v>0.72199487238115523</v>
      </c>
      <c r="AR350">
        <f t="shared" si="165"/>
        <v>0</v>
      </c>
      <c r="AS350">
        <f t="shared" si="165"/>
        <v>0.72199487238115523</v>
      </c>
      <c r="AT350">
        <f t="shared" si="165"/>
        <v>0.72199487238115523</v>
      </c>
      <c r="AV350">
        <f t="shared" si="174"/>
        <v>-1.3966718775972606</v>
      </c>
      <c r="AW350">
        <f t="shared" si="175"/>
        <v>0.6064496310619687</v>
      </c>
      <c r="AX350">
        <f t="shared" si="176"/>
        <v>0</v>
      </c>
      <c r="AY350">
        <f t="shared" si="177"/>
        <v>-0.70752456957229637</v>
      </c>
      <c r="AZ350">
        <f t="shared" si="178"/>
        <v>0</v>
      </c>
      <c r="BA350">
        <f t="shared" si="179"/>
        <v>0</v>
      </c>
      <c r="BB350">
        <f t="shared" si="180"/>
        <v>0</v>
      </c>
      <c r="BC350">
        <f t="shared" si="181"/>
        <v>0</v>
      </c>
      <c r="BD350">
        <f t="shared" si="182"/>
        <v>0</v>
      </c>
      <c r="BE350">
        <f t="shared" si="183"/>
        <v>0</v>
      </c>
      <c r="BF350">
        <f t="shared" si="184"/>
        <v>0</v>
      </c>
      <c r="BG350">
        <f t="shared" si="185"/>
        <v>-0.44105427713597722</v>
      </c>
      <c r="BH350">
        <f t="shared" si="186"/>
        <v>0</v>
      </c>
      <c r="BI350">
        <f t="shared" si="187"/>
        <v>1.7366512162229091</v>
      </c>
      <c r="BJ350">
        <f t="shared" si="188"/>
        <v>-0.70752456957229637</v>
      </c>
      <c r="BK350">
        <f t="shared" si="189"/>
        <v>1.9204238316962337</v>
      </c>
      <c r="BL350">
        <f t="shared" si="190"/>
        <v>-0.44105427713597722</v>
      </c>
      <c r="BM350">
        <f t="shared" si="191"/>
        <v>0.51456332332530641</v>
      </c>
      <c r="BN350">
        <f t="shared" si="192"/>
        <v>0</v>
      </c>
      <c r="BO350">
        <f t="shared" si="193"/>
        <v>-0.70752456957229637</v>
      </c>
      <c r="BP350">
        <f t="shared" si="194"/>
        <v>0.51456332332530641</v>
      </c>
      <c r="BR350">
        <f t="shared" si="171"/>
        <v>0.89129718504562028</v>
      </c>
      <c r="BS350">
        <f t="shared" si="172"/>
        <v>4.358898943540674</v>
      </c>
      <c r="BT350">
        <f t="shared" si="173"/>
        <v>3.6055512754639891</v>
      </c>
      <c r="BU350">
        <f t="shared" si="168"/>
        <v>5.6711881812773042E-2</v>
      </c>
    </row>
    <row r="351" spans="1:73" hidden="1" x14ac:dyDescent="0.15">
      <c r="A351" s="35" t="s">
        <v>548</v>
      </c>
      <c r="B351" s="35">
        <v>5</v>
      </c>
      <c r="C351" s="35">
        <v>4</v>
      </c>
      <c r="D351" s="35">
        <v>4</v>
      </c>
      <c r="E351" s="35">
        <v>3</v>
      </c>
      <c r="F351" s="35"/>
      <c r="G351" s="35">
        <v>4</v>
      </c>
      <c r="H351" s="35">
        <v>4</v>
      </c>
      <c r="I351" s="35">
        <v>5</v>
      </c>
      <c r="J351" s="35">
        <v>5</v>
      </c>
      <c r="K351" s="35">
        <v>5</v>
      </c>
      <c r="L351" s="35">
        <v>5</v>
      </c>
      <c r="M351" s="35">
        <v>5</v>
      </c>
      <c r="N351" s="35">
        <v>4</v>
      </c>
      <c r="O351" s="35">
        <v>3</v>
      </c>
      <c r="P351" s="35">
        <v>2</v>
      </c>
      <c r="Q351" s="35">
        <v>3</v>
      </c>
      <c r="R351" s="35"/>
      <c r="S351" s="35">
        <v>5</v>
      </c>
      <c r="T351" s="35">
        <v>5</v>
      </c>
      <c r="U351" s="35"/>
      <c r="V351" s="35"/>
      <c r="W351">
        <f t="shared" si="169"/>
        <v>4.1764705882352944</v>
      </c>
      <c r="X351">
        <f t="shared" si="170"/>
        <v>0.92261100831518372</v>
      </c>
      <c r="Z351">
        <f t="shared" si="196"/>
        <v>0.89260739828867319</v>
      </c>
      <c r="AA351">
        <f t="shared" si="196"/>
        <v>-0.19127301391900176</v>
      </c>
      <c r="AB351">
        <f t="shared" si="196"/>
        <v>-0.19127301391900176</v>
      </c>
      <c r="AC351">
        <f t="shared" si="196"/>
        <v>-1.2751534261266768</v>
      </c>
      <c r="AD351">
        <f t="shared" si="196"/>
        <v>0</v>
      </c>
      <c r="AE351">
        <f t="shared" si="196"/>
        <v>-0.19127301391900176</v>
      </c>
      <c r="AF351">
        <f t="shared" si="196"/>
        <v>-0.19127301391900176</v>
      </c>
      <c r="AG351">
        <f t="shared" si="196"/>
        <v>0.89260739828867319</v>
      </c>
      <c r="AH351">
        <f t="shared" si="196"/>
        <v>0.89260739828867319</v>
      </c>
      <c r="AI351">
        <f t="shared" si="196"/>
        <v>0.89260739828867319</v>
      </c>
      <c r="AJ351">
        <f t="shared" si="196"/>
        <v>0.89260739828867319</v>
      </c>
      <c r="AK351">
        <f t="shared" si="196"/>
        <v>0.89260739828867319</v>
      </c>
      <c r="AL351">
        <f t="shared" si="196"/>
        <v>-0.19127301391900176</v>
      </c>
      <c r="AM351">
        <f t="shared" si="196"/>
        <v>-1.2751534261266768</v>
      </c>
      <c r="AN351">
        <f t="shared" si="196"/>
        <v>-2.3590338383343519</v>
      </c>
      <c r="AO351">
        <f t="shared" si="195"/>
        <v>-1.2751534261266768</v>
      </c>
      <c r="AP351">
        <f t="shared" si="165"/>
        <v>0</v>
      </c>
      <c r="AQ351">
        <f t="shared" si="165"/>
        <v>0.89260739828867319</v>
      </c>
      <c r="AR351">
        <f t="shared" si="165"/>
        <v>0.89260739828867319</v>
      </c>
      <c r="AS351">
        <f t="shared" si="165"/>
        <v>0</v>
      </c>
      <c r="AT351">
        <f t="shared" si="165"/>
        <v>0</v>
      </c>
      <c r="AV351">
        <f t="shared" si="174"/>
        <v>0.63615829815159686</v>
      </c>
      <c r="AW351">
        <f t="shared" si="175"/>
        <v>0.18743949856252445</v>
      </c>
      <c r="AX351">
        <f t="shared" si="176"/>
        <v>0</v>
      </c>
      <c r="AY351">
        <f t="shared" si="177"/>
        <v>1.2495966570834949</v>
      </c>
      <c r="AZ351">
        <f t="shared" si="178"/>
        <v>0</v>
      </c>
      <c r="BA351">
        <f t="shared" si="179"/>
        <v>-0.13631963531819957</v>
      </c>
      <c r="BB351">
        <f t="shared" si="180"/>
        <v>0.18743949856252445</v>
      </c>
      <c r="BC351">
        <f t="shared" si="181"/>
        <v>0.63615829815159686</v>
      </c>
      <c r="BD351">
        <f t="shared" si="182"/>
        <v>0.63615829815159686</v>
      </c>
      <c r="BE351">
        <f t="shared" si="183"/>
        <v>-0.87471765995844586</v>
      </c>
      <c r="BF351">
        <f t="shared" si="184"/>
        <v>0.63615829815159686</v>
      </c>
      <c r="BG351">
        <f t="shared" si="185"/>
        <v>0.63615829815159686</v>
      </c>
      <c r="BH351">
        <f t="shared" si="186"/>
        <v>0</v>
      </c>
      <c r="BI351">
        <f t="shared" si="187"/>
        <v>-3.0671917946594869</v>
      </c>
      <c r="BJ351">
        <f t="shared" si="188"/>
        <v>2.3117538156044652</v>
      </c>
      <c r="BK351">
        <f t="shared" si="189"/>
        <v>1.2495966570834949</v>
      </c>
      <c r="BL351">
        <f t="shared" si="190"/>
        <v>0</v>
      </c>
      <c r="BM351">
        <f t="shared" si="191"/>
        <v>0.63615829815159686</v>
      </c>
      <c r="BN351">
        <f t="shared" si="192"/>
        <v>-0.87471765995844586</v>
      </c>
      <c r="BO351">
        <f t="shared" si="193"/>
        <v>0</v>
      </c>
      <c r="BP351">
        <f t="shared" si="194"/>
        <v>0</v>
      </c>
      <c r="BR351">
        <f t="shared" si="171"/>
        <v>4.0498291659115067</v>
      </c>
      <c r="BS351">
        <f t="shared" si="172"/>
        <v>4.358898943540674</v>
      </c>
      <c r="BT351">
        <f t="shared" si="173"/>
        <v>4.1231056256176606</v>
      </c>
      <c r="BU351">
        <f t="shared" si="168"/>
        <v>0.22533852258728163</v>
      </c>
    </row>
    <row r="352" spans="1:73" hidden="1" x14ac:dyDescent="0.15">
      <c r="A352" s="35" t="s">
        <v>549</v>
      </c>
      <c r="B352" s="35"/>
      <c r="C352" s="35"/>
      <c r="D352" s="35">
        <v>5</v>
      </c>
      <c r="E352" s="35">
        <v>3</v>
      </c>
      <c r="F352" s="35"/>
      <c r="G352" s="35"/>
      <c r="H352" s="35"/>
      <c r="I352" s="35">
        <v>5</v>
      </c>
      <c r="J352" s="35"/>
      <c r="K352" s="35"/>
      <c r="L352" s="35"/>
      <c r="M352" s="35"/>
      <c r="N352" s="35">
        <v>5</v>
      </c>
      <c r="O352" s="35"/>
      <c r="P352" s="35">
        <v>4</v>
      </c>
      <c r="Q352" s="35">
        <v>4</v>
      </c>
      <c r="R352" s="35"/>
      <c r="S352" s="35"/>
      <c r="T352" s="35">
        <v>5</v>
      </c>
      <c r="U352" s="35">
        <v>3</v>
      </c>
      <c r="V352" s="35">
        <v>5</v>
      </c>
      <c r="W352">
        <f t="shared" si="169"/>
        <v>4.333333333333333</v>
      </c>
      <c r="X352">
        <f t="shared" si="170"/>
        <v>0.81649658092772603</v>
      </c>
      <c r="Z352">
        <f t="shared" si="196"/>
        <v>0</v>
      </c>
      <c r="AA352">
        <f t="shared" si="196"/>
        <v>0</v>
      </c>
      <c r="AB352">
        <f t="shared" si="196"/>
        <v>0.81649658092772637</v>
      </c>
      <c r="AC352">
        <f t="shared" si="196"/>
        <v>-1.6329931618554516</v>
      </c>
      <c r="AD352">
        <f t="shared" si="196"/>
        <v>0</v>
      </c>
      <c r="AE352">
        <f t="shared" si="196"/>
        <v>0</v>
      </c>
      <c r="AF352">
        <f t="shared" si="196"/>
        <v>0</v>
      </c>
      <c r="AG352">
        <f t="shared" si="196"/>
        <v>0.81649658092772637</v>
      </c>
      <c r="AH352">
        <f t="shared" si="196"/>
        <v>0</v>
      </c>
      <c r="AI352">
        <f t="shared" si="196"/>
        <v>0</v>
      </c>
      <c r="AJ352">
        <f t="shared" si="196"/>
        <v>0</v>
      </c>
      <c r="AK352">
        <f t="shared" si="196"/>
        <v>0</v>
      </c>
      <c r="AL352">
        <f t="shared" si="196"/>
        <v>0.81649658092772637</v>
      </c>
      <c r="AM352">
        <f t="shared" si="196"/>
        <v>0</v>
      </c>
      <c r="AN352">
        <f t="shared" si="196"/>
        <v>-0.40824829046386263</v>
      </c>
      <c r="AO352">
        <f t="shared" si="195"/>
        <v>-0.40824829046386263</v>
      </c>
      <c r="AP352">
        <f t="shared" si="165"/>
        <v>0</v>
      </c>
      <c r="AQ352">
        <f t="shared" si="165"/>
        <v>0</v>
      </c>
      <c r="AR352">
        <f t="shared" si="165"/>
        <v>0.81649658092772637</v>
      </c>
      <c r="AS352">
        <f t="shared" si="165"/>
        <v>-1.6329931618554516</v>
      </c>
      <c r="AT352">
        <f t="shared" si="165"/>
        <v>0.81649658092772637</v>
      </c>
      <c r="AV352">
        <f t="shared" si="174"/>
        <v>0</v>
      </c>
      <c r="AW352">
        <f t="shared" si="175"/>
        <v>0</v>
      </c>
      <c r="AX352">
        <f t="shared" si="176"/>
        <v>0</v>
      </c>
      <c r="AY352">
        <f t="shared" si="177"/>
        <v>1.6002645283972772</v>
      </c>
      <c r="AZ352">
        <f t="shared" si="178"/>
        <v>0</v>
      </c>
      <c r="BA352">
        <f t="shared" si="179"/>
        <v>0</v>
      </c>
      <c r="BB352">
        <f t="shared" si="180"/>
        <v>0</v>
      </c>
      <c r="BC352">
        <f t="shared" si="181"/>
        <v>0.58191437396264656</v>
      </c>
      <c r="BD352">
        <f t="shared" si="182"/>
        <v>0</v>
      </c>
      <c r="BE352">
        <f t="shared" si="183"/>
        <v>0</v>
      </c>
      <c r="BF352">
        <f t="shared" si="184"/>
        <v>0</v>
      </c>
      <c r="BG352">
        <f t="shared" si="185"/>
        <v>0</v>
      </c>
      <c r="BH352">
        <f t="shared" si="186"/>
        <v>0</v>
      </c>
      <c r="BI352">
        <f t="shared" si="187"/>
        <v>0</v>
      </c>
      <c r="BJ352">
        <f t="shared" si="188"/>
        <v>0.40006613209931902</v>
      </c>
      <c r="BK352">
        <f t="shared" si="189"/>
        <v>0.40006613209931902</v>
      </c>
      <c r="BL352">
        <f t="shared" si="190"/>
        <v>0</v>
      </c>
      <c r="BM352">
        <f t="shared" si="191"/>
        <v>0</v>
      </c>
      <c r="BN352">
        <f t="shared" si="192"/>
        <v>-0.80013226419863914</v>
      </c>
      <c r="BO352">
        <f t="shared" si="193"/>
        <v>1.6002645283972772</v>
      </c>
      <c r="BP352">
        <f t="shared" si="194"/>
        <v>0.58191437396264656</v>
      </c>
      <c r="BR352">
        <f t="shared" si="171"/>
        <v>4.3643578047198464</v>
      </c>
      <c r="BS352">
        <f t="shared" si="172"/>
        <v>4.358898943540674</v>
      </c>
      <c r="BT352">
        <f t="shared" si="173"/>
        <v>2.9999999999999996</v>
      </c>
      <c r="BU352">
        <f t="shared" si="168"/>
        <v>0.33375078288117249</v>
      </c>
    </row>
    <row r="353" spans="1:73" hidden="1" x14ac:dyDescent="0.15">
      <c r="A353" s="35" t="s">
        <v>550</v>
      </c>
      <c r="B353" s="35">
        <v>5</v>
      </c>
      <c r="C353" s="35">
        <v>5</v>
      </c>
      <c r="D353" s="35">
        <v>5</v>
      </c>
      <c r="E353" s="35">
        <v>5</v>
      </c>
      <c r="F353" s="35">
        <v>5</v>
      </c>
      <c r="G353" s="35"/>
      <c r="H353" s="35">
        <v>4</v>
      </c>
      <c r="I353" s="35">
        <v>4</v>
      </c>
      <c r="J353" s="35">
        <v>4</v>
      </c>
      <c r="K353" s="35">
        <v>4</v>
      </c>
      <c r="L353" s="35">
        <v>5</v>
      </c>
      <c r="M353" s="35">
        <v>4</v>
      </c>
      <c r="N353" s="35">
        <v>5</v>
      </c>
      <c r="O353" s="35">
        <v>5</v>
      </c>
      <c r="P353" s="35"/>
      <c r="Q353" s="35">
        <v>5</v>
      </c>
      <c r="R353" s="35">
        <v>5</v>
      </c>
      <c r="S353" s="35">
        <v>4</v>
      </c>
      <c r="T353" s="35">
        <v>5</v>
      </c>
      <c r="U353" s="35">
        <v>4</v>
      </c>
      <c r="V353" s="35">
        <v>4</v>
      </c>
      <c r="W353">
        <f t="shared" si="169"/>
        <v>4.5789473684210522</v>
      </c>
      <c r="X353">
        <f t="shared" si="170"/>
        <v>0.49372797471825575</v>
      </c>
      <c r="Z353">
        <f t="shared" si="196"/>
        <v>0.85280286542244255</v>
      </c>
      <c r="AA353">
        <f t="shared" si="196"/>
        <v>0.85280286542244255</v>
      </c>
      <c r="AB353">
        <f t="shared" si="196"/>
        <v>0.85280286542244255</v>
      </c>
      <c r="AC353">
        <f t="shared" si="196"/>
        <v>0.85280286542244255</v>
      </c>
      <c r="AD353">
        <f t="shared" si="196"/>
        <v>0.85280286542244255</v>
      </c>
      <c r="AE353">
        <f t="shared" si="196"/>
        <v>0</v>
      </c>
      <c r="AF353">
        <f t="shared" si="196"/>
        <v>-1.1726039399558565</v>
      </c>
      <c r="AG353">
        <f t="shared" si="196"/>
        <v>-1.1726039399558565</v>
      </c>
      <c r="AH353">
        <f t="shared" si="196"/>
        <v>-1.1726039399558565</v>
      </c>
      <c r="AI353">
        <f t="shared" si="196"/>
        <v>-1.1726039399558565</v>
      </c>
      <c r="AJ353">
        <f t="shared" si="196"/>
        <v>0.85280286542244255</v>
      </c>
      <c r="AK353">
        <f t="shared" si="196"/>
        <v>-1.1726039399558565</v>
      </c>
      <c r="AL353">
        <f t="shared" si="196"/>
        <v>0.85280286542244255</v>
      </c>
      <c r="AM353">
        <f t="shared" si="196"/>
        <v>0.85280286542244255</v>
      </c>
      <c r="AN353">
        <f t="shared" si="196"/>
        <v>0</v>
      </c>
      <c r="AO353">
        <f t="shared" si="195"/>
        <v>0.85280286542244255</v>
      </c>
      <c r="AP353">
        <f t="shared" si="165"/>
        <v>0.85280286542244255</v>
      </c>
      <c r="AQ353">
        <f t="shared" si="165"/>
        <v>-1.1726039399558565</v>
      </c>
      <c r="AR353">
        <f t="shared" si="165"/>
        <v>0.85280286542244255</v>
      </c>
      <c r="AS353">
        <f t="shared" si="165"/>
        <v>-1.1726039399558565</v>
      </c>
      <c r="AT353">
        <f t="shared" si="165"/>
        <v>-1.1726039399558565</v>
      </c>
      <c r="AV353">
        <f t="shared" si="174"/>
        <v>0.6077897411180696</v>
      </c>
      <c r="AW353">
        <f t="shared" si="175"/>
        <v>-0.83571089403734589</v>
      </c>
      <c r="AX353">
        <f t="shared" si="176"/>
        <v>0</v>
      </c>
      <c r="AY353">
        <f t="shared" si="177"/>
        <v>-0.83571089403734589</v>
      </c>
      <c r="AZ353">
        <f t="shared" si="178"/>
        <v>-0.83571089403734589</v>
      </c>
      <c r="BA353">
        <f t="shared" si="179"/>
        <v>0</v>
      </c>
      <c r="BB353">
        <f t="shared" si="180"/>
        <v>1.1491024793013487</v>
      </c>
      <c r="BC353">
        <f t="shared" si="181"/>
        <v>-0.83571089403734433</v>
      </c>
      <c r="BD353">
        <f t="shared" si="182"/>
        <v>-0.83571089403734433</v>
      </c>
      <c r="BE353">
        <f t="shared" si="183"/>
        <v>1.1491024793013487</v>
      </c>
      <c r="BF353">
        <f t="shared" si="184"/>
        <v>0.6077897411180696</v>
      </c>
      <c r="BG353">
        <f t="shared" si="185"/>
        <v>-0.83571089403734433</v>
      </c>
      <c r="BH353">
        <f t="shared" si="186"/>
        <v>0</v>
      </c>
      <c r="BI353">
        <f t="shared" si="187"/>
        <v>2.0512903762734851</v>
      </c>
      <c r="BJ353">
        <f t="shared" si="188"/>
        <v>0</v>
      </c>
      <c r="BK353">
        <f t="shared" si="189"/>
        <v>-0.83571089403734589</v>
      </c>
      <c r="BL353">
        <f t="shared" si="190"/>
        <v>0.6077897411180696</v>
      </c>
      <c r="BM353">
        <f t="shared" si="191"/>
        <v>-0.83571089403734433</v>
      </c>
      <c r="BN353">
        <f t="shared" si="192"/>
        <v>-0.83571089403734589</v>
      </c>
      <c r="BO353">
        <f t="shared" si="193"/>
        <v>1.1491024793013487</v>
      </c>
      <c r="BP353">
        <f t="shared" si="194"/>
        <v>-0.83571089403734433</v>
      </c>
      <c r="BR353">
        <f t="shared" si="171"/>
        <v>-1.0351419028417113</v>
      </c>
      <c r="BS353">
        <f t="shared" si="172"/>
        <v>4.358898943540674</v>
      </c>
      <c r="BT353">
        <f t="shared" si="173"/>
        <v>4.3588989435406731</v>
      </c>
      <c r="BU353">
        <f t="shared" si="168"/>
        <v>-5.4481152781142697E-2</v>
      </c>
    </row>
    <row r="354" spans="1:73" hidden="1" x14ac:dyDescent="0.15">
      <c r="A354" s="35" t="s">
        <v>551</v>
      </c>
      <c r="B354" s="35">
        <v>4</v>
      </c>
      <c r="C354" s="35">
        <v>5</v>
      </c>
      <c r="D354" s="35"/>
      <c r="E354" s="35">
        <v>4</v>
      </c>
      <c r="F354" s="35"/>
      <c r="G354" s="35"/>
      <c r="H354" s="35"/>
      <c r="I354" s="35"/>
      <c r="J354" s="35"/>
      <c r="K354" s="35"/>
      <c r="L354" s="35"/>
      <c r="M354" s="35"/>
      <c r="N354" s="35"/>
      <c r="O354" s="35">
        <v>4</v>
      </c>
      <c r="P354" s="35">
        <v>4</v>
      </c>
      <c r="Q354" s="35">
        <v>3</v>
      </c>
      <c r="R354" s="35"/>
      <c r="S354" s="35"/>
      <c r="T354" s="35">
        <v>3</v>
      </c>
      <c r="U354" s="35">
        <v>3</v>
      </c>
      <c r="V354" s="35">
        <v>3</v>
      </c>
      <c r="W354">
        <f t="shared" si="169"/>
        <v>3.6666666666666665</v>
      </c>
      <c r="X354">
        <f t="shared" si="170"/>
        <v>0.66666666666666663</v>
      </c>
      <c r="Z354">
        <f t="shared" si="196"/>
        <v>0.50000000000000022</v>
      </c>
      <c r="AA354">
        <f t="shared" si="196"/>
        <v>2.0000000000000004</v>
      </c>
      <c r="AB354">
        <f t="shared" si="196"/>
        <v>0</v>
      </c>
      <c r="AC354">
        <f t="shared" si="196"/>
        <v>0.50000000000000022</v>
      </c>
      <c r="AD354">
        <f t="shared" si="196"/>
        <v>0</v>
      </c>
      <c r="AE354">
        <f t="shared" si="196"/>
        <v>0</v>
      </c>
      <c r="AF354">
        <f t="shared" si="196"/>
        <v>0</v>
      </c>
      <c r="AG354">
        <f t="shared" si="196"/>
        <v>0</v>
      </c>
      <c r="AH354">
        <f t="shared" si="196"/>
        <v>0</v>
      </c>
      <c r="AI354">
        <f t="shared" si="196"/>
        <v>0</v>
      </c>
      <c r="AJ354">
        <f t="shared" si="196"/>
        <v>0</v>
      </c>
      <c r="AK354">
        <f t="shared" si="196"/>
        <v>0</v>
      </c>
      <c r="AL354">
        <f t="shared" si="196"/>
        <v>0</v>
      </c>
      <c r="AM354">
        <f t="shared" si="196"/>
        <v>0.50000000000000022</v>
      </c>
      <c r="AN354">
        <f t="shared" si="196"/>
        <v>0.50000000000000022</v>
      </c>
      <c r="AO354">
        <f t="shared" si="195"/>
        <v>-0.99999999999999978</v>
      </c>
      <c r="AP354">
        <f t="shared" si="165"/>
        <v>0</v>
      </c>
      <c r="AQ354">
        <f t="shared" si="165"/>
        <v>0</v>
      </c>
      <c r="AR354">
        <f t="shared" si="165"/>
        <v>-0.99999999999999978</v>
      </c>
      <c r="AS354">
        <f t="shared" si="165"/>
        <v>-0.99999999999999978</v>
      </c>
      <c r="AT354">
        <f t="shared" si="165"/>
        <v>-0.99999999999999978</v>
      </c>
      <c r="AV354">
        <f t="shared" si="174"/>
        <v>0.35634832254989934</v>
      </c>
      <c r="AW354">
        <f t="shared" si="175"/>
        <v>-1.9599157740244462</v>
      </c>
      <c r="AX354">
        <f t="shared" si="176"/>
        <v>0</v>
      </c>
      <c r="AY354">
        <f t="shared" si="177"/>
        <v>-0.48997894350611165</v>
      </c>
      <c r="AZ354">
        <f t="shared" si="178"/>
        <v>0</v>
      </c>
      <c r="BA354">
        <f t="shared" si="179"/>
        <v>0</v>
      </c>
      <c r="BB354">
        <f t="shared" si="180"/>
        <v>0</v>
      </c>
      <c r="BC354">
        <f t="shared" si="181"/>
        <v>0</v>
      </c>
      <c r="BD354">
        <f t="shared" si="182"/>
        <v>0</v>
      </c>
      <c r="BE354">
        <f t="shared" si="183"/>
        <v>0</v>
      </c>
      <c r="BF354">
        <f t="shared" si="184"/>
        <v>0</v>
      </c>
      <c r="BG354">
        <f t="shared" si="185"/>
        <v>0</v>
      </c>
      <c r="BH354">
        <f t="shared" si="186"/>
        <v>0</v>
      </c>
      <c r="BI354">
        <f t="shared" si="187"/>
        <v>1.2026755886059102</v>
      </c>
      <c r="BJ354">
        <f t="shared" si="188"/>
        <v>-0.48997894350611165</v>
      </c>
      <c r="BK354">
        <f t="shared" si="189"/>
        <v>0.97995788701222264</v>
      </c>
      <c r="BL354">
        <f t="shared" si="190"/>
        <v>0</v>
      </c>
      <c r="BM354">
        <f t="shared" si="191"/>
        <v>0</v>
      </c>
      <c r="BN354">
        <f t="shared" si="192"/>
        <v>0.97995788701222264</v>
      </c>
      <c r="BO354">
        <f t="shared" si="193"/>
        <v>0.97995788701222264</v>
      </c>
      <c r="BP354">
        <f t="shared" si="194"/>
        <v>-0.71269664509979824</v>
      </c>
      <c r="BR354">
        <f t="shared" si="171"/>
        <v>0.84632726605600972</v>
      </c>
      <c r="BS354">
        <f t="shared" si="172"/>
        <v>4.358898943540674</v>
      </c>
      <c r="BT354">
        <f t="shared" si="173"/>
        <v>3.0000000000000004</v>
      </c>
      <c r="BU354">
        <f t="shared" si="168"/>
        <v>6.4720263612301862E-2</v>
      </c>
    </row>
    <row r="355" spans="1:73" hidden="1" x14ac:dyDescent="0.15">
      <c r="A355" s="35" t="s">
        <v>552</v>
      </c>
      <c r="B355" s="31"/>
      <c r="C355" s="35">
        <v>5</v>
      </c>
      <c r="D355" s="35">
        <v>5</v>
      </c>
      <c r="E355" s="35">
        <v>4</v>
      </c>
      <c r="F355" s="31"/>
      <c r="G355" s="31"/>
      <c r="H355" s="35">
        <v>5</v>
      </c>
      <c r="I355" s="35">
        <v>5</v>
      </c>
      <c r="J355" s="31"/>
      <c r="K355" s="31"/>
      <c r="L355" s="35">
        <v>5</v>
      </c>
      <c r="M355" s="31"/>
      <c r="N355" s="35">
        <v>4</v>
      </c>
      <c r="O355" s="31"/>
      <c r="P355" s="35">
        <v>5</v>
      </c>
      <c r="Q355" s="35">
        <v>5</v>
      </c>
      <c r="R355" s="35">
        <v>4</v>
      </c>
      <c r="S355" s="31"/>
      <c r="T355" s="35">
        <v>4</v>
      </c>
      <c r="U355" s="35">
        <v>3</v>
      </c>
      <c r="V355" s="35">
        <v>4</v>
      </c>
      <c r="W355">
        <f t="shared" si="169"/>
        <v>4.4615384615384617</v>
      </c>
      <c r="X355">
        <f t="shared" si="170"/>
        <v>0.63432394240271706</v>
      </c>
      <c r="Z355">
        <f t="shared" si="196"/>
        <v>0</v>
      </c>
      <c r="AA355">
        <f t="shared" si="196"/>
        <v>0.84887468762716511</v>
      </c>
      <c r="AB355">
        <f t="shared" si="196"/>
        <v>0.84887468762716511</v>
      </c>
      <c r="AC355">
        <f t="shared" si="196"/>
        <v>-0.72760687510899913</v>
      </c>
      <c r="AD355">
        <f t="shared" si="196"/>
        <v>0</v>
      </c>
      <c r="AE355">
        <f t="shared" si="196"/>
        <v>0</v>
      </c>
      <c r="AF355">
        <f t="shared" si="196"/>
        <v>0.84887468762716511</v>
      </c>
      <c r="AG355">
        <f t="shared" si="196"/>
        <v>0.84887468762716511</v>
      </c>
      <c r="AH355">
        <f t="shared" si="196"/>
        <v>0</v>
      </c>
      <c r="AI355">
        <f t="shared" si="196"/>
        <v>0</v>
      </c>
      <c r="AJ355">
        <f t="shared" si="196"/>
        <v>0.84887468762716511</v>
      </c>
      <c r="AK355">
        <f t="shared" si="196"/>
        <v>0</v>
      </c>
      <c r="AL355">
        <f t="shared" si="196"/>
        <v>-0.72760687510899913</v>
      </c>
      <c r="AM355">
        <f t="shared" si="196"/>
        <v>0</v>
      </c>
      <c r="AN355">
        <f t="shared" si="196"/>
        <v>0.84887468762716511</v>
      </c>
      <c r="AO355">
        <f t="shared" si="195"/>
        <v>0.84887468762716511</v>
      </c>
      <c r="AP355">
        <f t="shared" si="165"/>
        <v>-0.72760687510899913</v>
      </c>
      <c r="AQ355">
        <f t="shared" si="165"/>
        <v>0</v>
      </c>
      <c r="AR355">
        <f t="shared" si="165"/>
        <v>-0.72760687510899913</v>
      </c>
      <c r="AS355">
        <f t="shared" si="165"/>
        <v>-2.3040884378451634</v>
      </c>
      <c r="AT355">
        <f t="shared" si="165"/>
        <v>-0.72760687510899913</v>
      </c>
      <c r="AV355">
        <f t="shared" si="174"/>
        <v>0</v>
      </c>
      <c r="AW355">
        <f t="shared" si="175"/>
        <v>-0.8318614452252775</v>
      </c>
      <c r="AX355">
        <f t="shared" si="176"/>
        <v>0</v>
      </c>
      <c r="AY355">
        <f t="shared" si="177"/>
        <v>0.71302409590738114</v>
      </c>
      <c r="AZ355">
        <f t="shared" si="178"/>
        <v>0</v>
      </c>
      <c r="BA355">
        <f t="shared" si="179"/>
        <v>0</v>
      </c>
      <c r="BB355">
        <f t="shared" si="180"/>
        <v>-0.8318614452252775</v>
      </c>
      <c r="BC355">
        <f t="shared" si="181"/>
        <v>0.60499014198201984</v>
      </c>
      <c r="BD355">
        <f t="shared" si="182"/>
        <v>0</v>
      </c>
      <c r="BE355">
        <f t="shared" si="183"/>
        <v>0</v>
      </c>
      <c r="BF355">
        <f t="shared" si="184"/>
        <v>0.60499014198201984</v>
      </c>
      <c r="BG355">
        <f t="shared" si="185"/>
        <v>0</v>
      </c>
      <c r="BH355">
        <f t="shared" si="186"/>
        <v>0</v>
      </c>
      <c r="BI355">
        <f t="shared" si="187"/>
        <v>0</v>
      </c>
      <c r="BJ355">
        <f t="shared" si="188"/>
        <v>-0.8318614452252775</v>
      </c>
      <c r="BK355">
        <f t="shared" si="189"/>
        <v>-0.8318614452252775</v>
      </c>
      <c r="BL355">
        <f t="shared" si="190"/>
        <v>-0.51856297884173164</v>
      </c>
      <c r="BM355">
        <f t="shared" si="191"/>
        <v>0</v>
      </c>
      <c r="BN355">
        <f t="shared" si="192"/>
        <v>0.71302409590738114</v>
      </c>
      <c r="BO355">
        <f t="shared" si="193"/>
        <v>2.2579096370400396</v>
      </c>
      <c r="BP355">
        <f t="shared" si="194"/>
        <v>-0.51856297884173164</v>
      </c>
      <c r="BR355">
        <f t="shared" si="171"/>
        <v>0.52936637423426824</v>
      </c>
      <c r="BS355">
        <f t="shared" si="172"/>
        <v>4.358898943540674</v>
      </c>
      <c r="BT355">
        <f t="shared" si="173"/>
        <v>3.6055512754639891</v>
      </c>
      <c r="BU355">
        <f t="shared" si="168"/>
        <v>3.3682775795699824E-2</v>
      </c>
    </row>
    <row r="356" spans="1:73" hidden="1" x14ac:dyDescent="0.15">
      <c r="A356" s="35" t="s">
        <v>553</v>
      </c>
      <c r="B356" s="35">
        <v>4</v>
      </c>
      <c r="C356" s="35">
        <v>4</v>
      </c>
      <c r="D356" s="35">
        <v>4</v>
      </c>
      <c r="E356" s="35">
        <v>4</v>
      </c>
      <c r="F356" s="35">
        <v>4</v>
      </c>
      <c r="G356" s="35">
        <v>2</v>
      </c>
      <c r="H356" s="35">
        <v>5</v>
      </c>
      <c r="I356" s="35"/>
      <c r="J356" s="35">
        <v>5</v>
      </c>
      <c r="K356" s="35">
        <v>5</v>
      </c>
      <c r="L356" s="35">
        <v>5</v>
      </c>
      <c r="M356" s="35"/>
      <c r="N356" s="35">
        <v>4</v>
      </c>
      <c r="O356" s="35">
        <v>4</v>
      </c>
      <c r="P356" s="35">
        <v>3</v>
      </c>
      <c r="Q356" s="35">
        <v>5</v>
      </c>
      <c r="R356" s="35">
        <v>4</v>
      </c>
      <c r="S356" s="35">
        <v>3</v>
      </c>
      <c r="T356" s="35">
        <v>4</v>
      </c>
      <c r="U356" s="35">
        <v>5</v>
      </c>
      <c r="V356" s="35">
        <v>4</v>
      </c>
      <c r="W356">
        <f t="shared" si="169"/>
        <v>4.1052631578947372</v>
      </c>
      <c r="X356">
        <f t="shared" si="170"/>
        <v>0.78771734458398768</v>
      </c>
      <c r="Z356">
        <f t="shared" si="196"/>
        <v>-0.13363062095621261</v>
      </c>
      <c r="AA356">
        <f t="shared" si="196"/>
        <v>-0.13363062095621261</v>
      </c>
      <c r="AB356">
        <f t="shared" si="196"/>
        <v>-0.13363062095621261</v>
      </c>
      <c r="AC356">
        <f t="shared" si="196"/>
        <v>-0.13363062095621261</v>
      </c>
      <c r="AD356">
        <f t="shared" si="196"/>
        <v>-0.13363062095621261</v>
      </c>
      <c r="AE356">
        <f t="shared" si="196"/>
        <v>-2.6726124191242442</v>
      </c>
      <c r="AF356">
        <f t="shared" si="196"/>
        <v>1.1358602781278031</v>
      </c>
      <c r="AG356">
        <f t="shared" si="196"/>
        <v>0</v>
      </c>
      <c r="AH356">
        <f t="shared" si="196"/>
        <v>1.1358602781278031</v>
      </c>
      <c r="AI356">
        <f t="shared" si="196"/>
        <v>1.1358602781278031</v>
      </c>
      <c r="AJ356">
        <f t="shared" si="196"/>
        <v>1.1358602781278031</v>
      </c>
      <c r="AK356">
        <f t="shared" si="196"/>
        <v>0</v>
      </c>
      <c r="AL356">
        <f t="shared" si="196"/>
        <v>-0.13363062095621261</v>
      </c>
      <c r="AM356">
        <f t="shared" si="196"/>
        <v>-0.13363062095621261</v>
      </c>
      <c r="AN356">
        <f t="shared" si="196"/>
        <v>-1.4031215200402285</v>
      </c>
      <c r="AO356">
        <f t="shared" si="195"/>
        <v>1.1358602781278031</v>
      </c>
      <c r="AP356">
        <f t="shared" si="165"/>
        <v>-0.13363062095621261</v>
      </c>
      <c r="AQ356">
        <f t="shared" si="165"/>
        <v>-1.4031215200402285</v>
      </c>
      <c r="AR356">
        <f t="shared" si="165"/>
        <v>-0.13363062095621261</v>
      </c>
      <c r="AS356">
        <f t="shared" si="165"/>
        <v>1.1358602781278031</v>
      </c>
      <c r="AT356">
        <f t="shared" si="165"/>
        <v>-0.13363062095621261</v>
      </c>
      <c r="AV356">
        <f t="shared" si="174"/>
        <v>-9.5238095238095538E-2</v>
      </c>
      <c r="AW356">
        <f t="shared" si="175"/>
        <v>0.13095238095238138</v>
      </c>
      <c r="AX356">
        <f t="shared" si="176"/>
        <v>0</v>
      </c>
      <c r="AY356">
        <f t="shared" si="177"/>
        <v>0.13095238095238138</v>
      </c>
      <c r="AZ356">
        <f t="shared" si="178"/>
        <v>0.13095238095238138</v>
      </c>
      <c r="BA356">
        <f t="shared" si="179"/>
        <v>-1.9047619047619051</v>
      </c>
      <c r="BB356">
        <f t="shared" si="180"/>
        <v>-1.1130952380952377</v>
      </c>
      <c r="BC356">
        <f t="shared" si="181"/>
        <v>0</v>
      </c>
      <c r="BD356">
        <f t="shared" si="182"/>
        <v>0.80952380952380909</v>
      </c>
      <c r="BE356">
        <f t="shared" si="183"/>
        <v>-1.1130952380952377</v>
      </c>
      <c r="BF356">
        <f t="shared" si="184"/>
        <v>0.80952380952380909</v>
      </c>
      <c r="BG356">
        <f t="shared" si="185"/>
        <v>0</v>
      </c>
      <c r="BH356">
        <f t="shared" si="186"/>
        <v>0</v>
      </c>
      <c r="BI356">
        <f t="shared" si="187"/>
        <v>-0.32142857142857245</v>
      </c>
      <c r="BJ356">
        <f t="shared" si="188"/>
        <v>1.3750000000000007</v>
      </c>
      <c r="BK356">
        <f t="shared" si="189"/>
        <v>-1.1130952380952377</v>
      </c>
      <c r="BL356">
        <f t="shared" si="190"/>
        <v>-9.5238095238095538E-2</v>
      </c>
      <c r="BM356">
        <f t="shared" si="191"/>
        <v>-1.0000000000000004</v>
      </c>
      <c r="BN356">
        <f t="shared" si="192"/>
        <v>0.13095238095238138</v>
      </c>
      <c r="BO356">
        <f t="shared" si="193"/>
        <v>-1.1130952380952377</v>
      </c>
      <c r="BP356">
        <f t="shared" si="194"/>
        <v>-9.5238095238095538E-2</v>
      </c>
      <c r="BR356">
        <f t="shared" si="171"/>
        <v>-4.4464285714285703</v>
      </c>
      <c r="BS356">
        <f t="shared" si="172"/>
        <v>4.358898943540674</v>
      </c>
      <c r="BT356">
        <f t="shared" si="173"/>
        <v>4.3588989435406731</v>
      </c>
      <c r="BU356">
        <f t="shared" si="168"/>
        <v>-0.23402255639097738</v>
      </c>
    </row>
    <row r="357" spans="1:73" hidden="1" x14ac:dyDescent="0.15">
      <c r="A357" s="35" t="s">
        <v>554</v>
      </c>
      <c r="B357" s="35"/>
      <c r="C357" s="35"/>
      <c r="D357" s="35"/>
      <c r="E357" s="35">
        <v>3</v>
      </c>
      <c r="F357" s="35"/>
      <c r="G357" s="35"/>
      <c r="H357" s="35"/>
      <c r="I357" s="35"/>
      <c r="J357" s="35"/>
      <c r="K357" s="35"/>
      <c r="L357" s="35"/>
      <c r="M357" s="35"/>
      <c r="N357" s="35">
        <v>4</v>
      </c>
      <c r="O357" s="35"/>
      <c r="P357" s="35">
        <v>3</v>
      </c>
      <c r="Q357" s="35">
        <v>4</v>
      </c>
      <c r="R357" s="35"/>
      <c r="S357" s="35"/>
      <c r="T357" s="35">
        <v>1</v>
      </c>
      <c r="U357" s="35"/>
      <c r="V357" s="35">
        <v>4</v>
      </c>
      <c r="W357">
        <f t="shared" si="169"/>
        <v>3.1666666666666665</v>
      </c>
      <c r="X357">
        <f t="shared" si="170"/>
        <v>1.0671873729054748</v>
      </c>
      <c r="Z357">
        <f t="shared" ref="Z357:AN373" si="197">IF(B357&gt;0, (B357-$W357)/$X357,B357)</f>
        <v>0</v>
      </c>
      <c r="AA357">
        <f t="shared" si="197"/>
        <v>0</v>
      </c>
      <c r="AB357">
        <f t="shared" si="197"/>
        <v>0</v>
      </c>
      <c r="AC357">
        <f t="shared" si="197"/>
        <v>-0.15617376188860593</v>
      </c>
      <c r="AD357">
        <f t="shared" si="197"/>
        <v>0</v>
      </c>
      <c r="AE357">
        <f t="shared" si="197"/>
        <v>0</v>
      </c>
      <c r="AF357">
        <f t="shared" si="197"/>
        <v>0</v>
      </c>
      <c r="AG357">
        <f t="shared" si="197"/>
        <v>0</v>
      </c>
      <c r="AH357">
        <f t="shared" si="197"/>
        <v>0</v>
      </c>
      <c r="AI357">
        <f t="shared" si="197"/>
        <v>0</v>
      </c>
      <c r="AJ357">
        <f t="shared" si="197"/>
        <v>0</v>
      </c>
      <c r="AK357">
        <f t="shared" si="197"/>
        <v>0</v>
      </c>
      <c r="AL357">
        <f t="shared" si="197"/>
        <v>0.78086880944303039</v>
      </c>
      <c r="AM357">
        <f t="shared" si="197"/>
        <v>0</v>
      </c>
      <c r="AN357">
        <f t="shared" si="197"/>
        <v>-0.15617376188860593</v>
      </c>
      <c r="AO357">
        <f t="shared" si="195"/>
        <v>0.78086880944303039</v>
      </c>
      <c r="AP357">
        <f t="shared" si="165"/>
        <v>0</v>
      </c>
      <c r="AQ357">
        <f t="shared" si="165"/>
        <v>0</v>
      </c>
      <c r="AR357">
        <f t="shared" si="165"/>
        <v>-2.0302589045518786</v>
      </c>
      <c r="AS357">
        <f t="shared" si="165"/>
        <v>0</v>
      </c>
      <c r="AT357">
        <f t="shared" si="165"/>
        <v>0.78086880944303039</v>
      </c>
      <c r="AV357">
        <f t="shared" si="174"/>
        <v>0</v>
      </c>
      <c r="AW357">
        <f t="shared" si="175"/>
        <v>0</v>
      </c>
      <c r="AX357">
        <f t="shared" si="176"/>
        <v>0</v>
      </c>
      <c r="AY357">
        <f t="shared" si="177"/>
        <v>0.15304370970710829</v>
      </c>
      <c r="AZ357">
        <f t="shared" si="178"/>
        <v>0</v>
      </c>
      <c r="BA357">
        <f t="shared" si="179"/>
        <v>0</v>
      </c>
      <c r="BB357">
        <f t="shared" si="180"/>
        <v>0</v>
      </c>
      <c r="BC357">
        <f t="shared" si="181"/>
        <v>0</v>
      </c>
      <c r="BD357">
        <f t="shared" si="182"/>
        <v>0</v>
      </c>
      <c r="BE357">
        <f t="shared" si="183"/>
        <v>0</v>
      </c>
      <c r="BF357">
        <f t="shared" si="184"/>
        <v>0</v>
      </c>
      <c r="BG357">
        <f t="shared" si="185"/>
        <v>0</v>
      </c>
      <c r="BH357">
        <f t="shared" si="186"/>
        <v>0</v>
      </c>
      <c r="BI357">
        <f t="shared" si="187"/>
        <v>0</v>
      </c>
      <c r="BJ357">
        <f t="shared" si="188"/>
        <v>0.15304370970710829</v>
      </c>
      <c r="BK357">
        <f t="shared" si="189"/>
        <v>-0.76521854853554216</v>
      </c>
      <c r="BL357">
        <f t="shared" si="190"/>
        <v>0</v>
      </c>
      <c r="BM357">
        <f t="shared" si="191"/>
        <v>0</v>
      </c>
      <c r="BN357">
        <f t="shared" si="192"/>
        <v>1.9895682261924093</v>
      </c>
      <c r="BO357">
        <f t="shared" si="193"/>
        <v>0</v>
      </c>
      <c r="BP357">
        <f t="shared" si="194"/>
        <v>0.55652258075312144</v>
      </c>
      <c r="BR357">
        <f t="shared" si="171"/>
        <v>2.086959677824205</v>
      </c>
      <c r="BS357">
        <f t="shared" si="172"/>
        <v>4.358898943540674</v>
      </c>
      <c r="BT357">
        <f t="shared" si="173"/>
        <v>2.4494897427831779</v>
      </c>
      <c r="BU357">
        <f t="shared" si="168"/>
        <v>0.19546168235932537</v>
      </c>
    </row>
    <row r="358" spans="1:73" hidden="1" x14ac:dyDescent="0.15">
      <c r="A358" s="35" t="s">
        <v>555</v>
      </c>
      <c r="B358" s="35"/>
      <c r="C358" s="35"/>
      <c r="D358" s="35">
        <v>5</v>
      </c>
      <c r="E358" s="35"/>
      <c r="F358" s="35"/>
      <c r="G358" s="35"/>
      <c r="H358" s="35"/>
      <c r="I358" s="35"/>
      <c r="J358" s="35"/>
      <c r="K358" s="35"/>
      <c r="L358" s="35"/>
      <c r="M358" s="35"/>
      <c r="N358" s="35">
        <v>5</v>
      </c>
      <c r="O358" s="35"/>
      <c r="P358" s="35">
        <v>4</v>
      </c>
      <c r="Q358" s="35"/>
      <c r="R358" s="35">
        <v>5</v>
      </c>
      <c r="S358" s="35">
        <v>3</v>
      </c>
      <c r="T358" s="35"/>
      <c r="U358" s="35"/>
      <c r="V358" s="35">
        <v>4</v>
      </c>
      <c r="W358">
        <f t="shared" si="169"/>
        <v>4.333333333333333</v>
      </c>
      <c r="X358">
        <f t="shared" si="170"/>
        <v>0.7453559924999299</v>
      </c>
      <c r="Z358">
        <f t="shared" si="197"/>
        <v>0</v>
      </c>
      <c r="AA358">
        <f t="shared" si="197"/>
        <v>0</v>
      </c>
      <c r="AB358">
        <f t="shared" si="197"/>
        <v>0.8944271909999163</v>
      </c>
      <c r="AC358">
        <f t="shared" si="197"/>
        <v>0</v>
      </c>
      <c r="AD358">
        <f t="shared" si="197"/>
        <v>0</v>
      </c>
      <c r="AE358">
        <f t="shared" si="197"/>
        <v>0</v>
      </c>
      <c r="AF358">
        <f t="shared" si="197"/>
        <v>0</v>
      </c>
      <c r="AG358">
        <f t="shared" si="197"/>
        <v>0</v>
      </c>
      <c r="AH358">
        <f t="shared" si="197"/>
        <v>0</v>
      </c>
      <c r="AI358">
        <f t="shared" si="197"/>
        <v>0</v>
      </c>
      <c r="AJ358">
        <f t="shared" si="197"/>
        <v>0</v>
      </c>
      <c r="AK358">
        <f t="shared" si="197"/>
        <v>0</v>
      </c>
      <c r="AL358">
        <f t="shared" si="197"/>
        <v>0.8944271909999163</v>
      </c>
      <c r="AM358">
        <f t="shared" si="197"/>
        <v>0</v>
      </c>
      <c r="AN358">
        <f t="shared" si="197"/>
        <v>-0.44721359549995754</v>
      </c>
      <c r="AO358">
        <f t="shared" si="195"/>
        <v>0</v>
      </c>
      <c r="AP358">
        <f t="shared" si="165"/>
        <v>0.8944271909999163</v>
      </c>
      <c r="AQ358">
        <f t="shared" si="165"/>
        <v>-1.7888543819998313</v>
      </c>
      <c r="AR358">
        <f t="shared" si="165"/>
        <v>0</v>
      </c>
      <c r="AS358">
        <f t="shared" si="165"/>
        <v>0</v>
      </c>
      <c r="AT358">
        <f t="shared" si="165"/>
        <v>-0.44721359549995754</v>
      </c>
      <c r="AV358">
        <f t="shared" si="174"/>
        <v>0</v>
      </c>
      <c r="AW358">
        <f t="shared" si="175"/>
        <v>0</v>
      </c>
      <c r="AX358">
        <f t="shared" si="176"/>
        <v>0</v>
      </c>
      <c r="AY358">
        <f t="shared" si="177"/>
        <v>0</v>
      </c>
      <c r="AZ358">
        <f t="shared" si="178"/>
        <v>0</v>
      </c>
      <c r="BA358">
        <f t="shared" si="179"/>
        <v>0</v>
      </c>
      <c r="BB358">
        <f t="shared" si="180"/>
        <v>0</v>
      </c>
      <c r="BC358">
        <f t="shared" si="181"/>
        <v>0</v>
      </c>
      <c r="BD358">
        <f t="shared" si="182"/>
        <v>0</v>
      </c>
      <c r="BE358">
        <f t="shared" si="183"/>
        <v>0</v>
      </c>
      <c r="BF358">
        <f t="shared" si="184"/>
        <v>0</v>
      </c>
      <c r="BG358">
        <f t="shared" si="185"/>
        <v>0</v>
      </c>
      <c r="BH358">
        <f t="shared" si="186"/>
        <v>0</v>
      </c>
      <c r="BI358">
        <f t="shared" si="187"/>
        <v>0</v>
      </c>
      <c r="BJ358">
        <f t="shared" si="188"/>
        <v>0.43825049008927736</v>
      </c>
      <c r="BK358">
        <f t="shared" si="189"/>
        <v>0</v>
      </c>
      <c r="BL358">
        <f t="shared" si="190"/>
        <v>0.63745525831167693</v>
      </c>
      <c r="BM358">
        <f t="shared" si="191"/>
        <v>-1.2749105166233528</v>
      </c>
      <c r="BN358">
        <f t="shared" si="192"/>
        <v>0</v>
      </c>
      <c r="BO358">
        <f t="shared" si="193"/>
        <v>0</v>
      </c>
      <c r="BP358">
        <f t="shared" si="194"/>
        <v>-0.31872762915583802</v>
      </c>
      <c r="BR358">
        <f t="shared" si="171"/>
        <v>-0.5179323973782366</v>
      </c>
      <c r="BS358">
        <f t="shared" si="172"/>
        <v>4.358898943540674</v>
      </c>
      <c r="BT358">
        <f t="shared" si="173"/>
        <v>2.4494897427831779</v>
      </c>
      <c r="BU358">
        <f t="shared" si="168"/>
        <v>-4.8508813474294817E-2</v>
      </c>
    </row>
    <row r="359" spans="1:73" hidden="1" x14ac:dyDescent="0.15">
      <c r="A359" s="35" t="s">
        <v>556</v>
      </c>
      <c r="B359" s="35">
        <v>4</v>
      </c>
      <c r="C359" s="35">
        <v>5</v>
      </c>
      <c r="D359" s="35">
        <v>5</v>
      </c>
      <c r="E359" s="35">
        <v>5</v>
      </c>
      <c r="F359" s="35"/>
      <c r="G359" s="35"/>
      <c r="H359" s="35"/>
      <c r="I359" s="35"/>
      <c r="J359" s="35">
        <v>3</v>
      </c>
      <c r="K359" s="35"/>
      <c r="L359" s="35"/>
      <c r="M359" s="35"/>
      <c r="N359" s="35">
        <v>5</v>
      </c>
      <c r="O359" s="35"/>
      <c r="P359" s="35">
        <v>4</v>
      </c>
      <c r="Q359" s="35">
        <v>5</v>
      </c>
      <c r="R359" s="35"/>
      <c r="S359" s="35">
        <v>4</v>
      </c>
      <c r="T359" s="35">
        <v>3</v>
      </c>
      <c r="U359" s="35">
        <v>3</v>
      </c>
      <c r="V359" s="35">
        <v>4</v>
      </c>
      <c r="W359">
        <f t="shared" si="169"/>
        <v>4.166666666666667</v>
      </c>
      <c r="X359">
        <f t="shared" si="170"/>
        <v>0.79930525388545326</v>
      </c>
      <c r="Z359">
        <f t="shared" si="197"/>
        <v>-0.20851441405707513</v>
      </c>
      <c r="AA359">
        <f t="shared" si="197"/>
        <v>1.0425720702853734</v>
      </c>
      <c r="AB359">
        <f t="shared" si="197"/>
        <v>1.0425720702853734</v>
      </c>
      <c r="AC359">
        <f t="shared" si="197"/>
        <v>1.0425720702853734</v>
      </c>
      <c r="AD359">
        <f t="shared" si="197"/>
        <v>0</v>
      </c>
      <c r="AE359">
        <f t="shared" si="197"/>
        <v>0</v>
      </c>
      <c r="AF359">
        <f t="shared" si="197"/>
        <v>0</v>
      </c>
      <c r="AG359">
        <f t="shared" si="197"/>
        <v>0</v>
      </c>
      <c r="AH359">
        <f t="shared" si="197"/>
        <v>-1.4596008983995237</v>
      </c>
      <c r="AI359">
        <f t="shared" si="197"/>
        <v>0</v>
      </c>
      <c r="AJ359">
        <f t="shared" si="197"/>
        <v>0</v>
      </c>
      <c r="AK359">
        <f t="shared" si="197"/>
        <v>0</v>
      </c>
      <c r="AL359">
        <f t="shared" si="197"/>
        <v>1.0425720702853734</v>
      </c>
      <c r="AM359">
        <f t="shared" si="197"/>
        <v>0</v>
      </c>
      <c r="AN359">
        <f t="shared" si="197"/>
        <v>-0.20851441405707513</v>
      </c>
      <c r="AO359">
        <f t="shared" si="195"/>
        <v>1.0425720702853734</v>
      </c>
      <c r="AP359">
        <f t="shared" si="165"/>
        <v>0</v>
      </c>
      <c r="AQ359">
        <f t="shared" si="165"/>
        <v>-0.20851441405707513</v>
      </c>
      <c r="AR359">
        <f t="shared" si="165"/>
        <v>-1.4596008983995237</v>
      </c>
      <c r="AS359">
        <f t="shared" si="165"/>
        <v>-1.4596008983995237</v>
      </c>
      <c r="AT359">
        <f t="shared" si="165"/>
        <v>-0.20851441405707513</v>
      </c>
      <c r="AV359">
        <f t="shared" si="174"/>
        <v>-0.14860752335342767</v>
      </c>
      <c r="AW359">
        <f t="shared" si="175"/>
        <v>-1.0216767230548132</v>
      </c>
      <c r="AX359">
        <f t="shared" si="176"/>
        <v>0</v>
      </c>
      <c r="AY359">
        <f t="shared" si="177"/>
        <v>-1.0216767230548132</v>
      </c>
      <c r="AZ359">
        <f t="shared" si="178"/>
        <v>0</v>
      </c>
      <c r="BA359">
        <f t="shared" si="179"/>
        <v>0</v>
      </c>
      <c r="BB359">
        <f t="shared" si="180"/>
        <v>0</v>
      </c>
      <c r="BC359">
        <f t="shared" si="181"/>
        <v>0</v>
      </c>
      <c r="BD359">
        <f t="shared" si="182"/>
        <v>-1.0402526634739921</v>
      </c>
      <c r="BE359">
        <f t="shared" si="183"/>
        <v>0</v>
      </c>
      <c r="BF359">
        <f t="shared" si="184"/>
        <v>0</v>
      </c>
      <c r="BG359">
        <f t="shared" si="185"/>
        <v>0</v>
      </c>
      <c r="BH359">
        <f t="shared" si="186"/>
        <v>0</v>
      </c>
      <c r="BI359">
        <f t="shared" si="187"/>
        <v>0</v>
      </c>
      <c r="BJ359">
        <f t="shared" si="188"/>
        <v>0.20433534461096309</v>
      </c>
      <c r="BK359">
        <f t="shared" si="189"/>
        <v>-1.0216767230548132</v>
      </c>
      <c r="BL359">
        <f t="shared" si="190"/>
        <v>0</v>
      </c>
      <c r="BM359">
        <f t="shared" si="191"/>
        <v>-0.14860752335342767</v>
      </c>
      <c r="BN359">
        <f t="shared" si="192"/>
        <v>1.4303474122767394</v>
      </c>
      <c r="BO359">
        <f t="shared" si="193"/>
        <v>1.4303474122767394</v>
      </c>
      <c r="BP359">
        <f t="shared" si="194"/>
        <v>-0.14860752335342767</v>
      </c>
      <c r="BR359">
        <f t="shared" si="171"/>
        <v>-1.4860752335342724</v>
      </c>
      <c r="BS359">
        <f t="shared" si="172"/>
        <v>4.358898943540674</v>
      </c>
      <c r="BT359">
        <f t="shared" si="173"/>
        <v>3.4641016151377544</v>
      </c>
      <c r="BU359">
        <f t="shared" si="168"/>
        <v>-9.8417736592456756E-2</v>
      </c>
    </row>
    <row r="360" spans="1:73" hidden="1" x14ac:dyDescent="0.15">
      <c r="A360" s="35" t="s">
        <v>557</v>
      </c>
      <c r="B360" s="35"/>
      <c r="C360" s="35">
        <v>1</v>
      </c>
      <c r="D360" s="35">
        <v>5</v>
      </c>
      <c r="E360" s="35">
        <v>3</v>
      </c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>
        <v>3</v>
      </c>
      <c r="R360" s="35"/>
      <c r="S360" s="35"/>
      <c r="T360" s="35"/>
      <c r="U360" s="35"/>
      <c r="V360" s="35">
        <v>5</v>
      </c>
      <c r="W360">
        <f t="shared" si="169"/>
        <v>3.4</v>
      </c>
      <c r="X360">
        <f t="shared" si="170"/>
        <v>1.4966629547095767</v>
      </c>
      <c r="Z360">
        <f t="shared" si="197"/>
        <v>0</v>
      </c>
      <c r="AA360">
        <f t="shared" si="197"/>
        <v>-1.6035674514745462</v>
      </c>
      <c r="AB360">
        <f t="shared" si="197"/>
        <v>1.0690449676496976</v>
      </c>
      <c r="AC360">
        <f t="shared" si="197"/>
        <v>-0.26726124191242429</v>
      </c>
      <c r="AD360">
        <f t="shared" si="197"/>
        <v>0</v>
      </c>
      <c r="AE360">
        <f t="shared" si="197"/>
        <v>0</v>
      </c>
      <c r="AF360">
        <f t="shared" si="197"/>
        <v>0</v>
      </c>
      <c r="AG360">
        <f t="shared" si="197"/>
        <v>0</v>
      </c>
      <c r="AH360">
        <f t="shared" si="197"/>
        <v>0</v>
      </c>
      <c r="AI360">
        <f t="shared" si="197"/>
        <v>0</v>
      </c>
      <c r="AJ360">
        <f t="shared" si="197"/>
        <v>0</v>
      </c>
      <c r="AK360">
        <f t="shared" si="197"/>
        <v>0</v>
      </c>
      <c r="AL360">
        <f t="shared" si="197"/>
        <v>0</v>
      </c>
      <c r="AM360">
        <f t="shared" si="197"/>
        <v>0</v>
      </c>
      <c r="AN360">
        <f t="shared" si="197"/>
        <v>0</v>
      </c>
      <c r="AO360">
        <f t="shared" si="195"/>
        <v>-0.26726124191242429</v>
      </c>
      <c r="AP360">
        <f t="shared" si="165"/>
        <v>0</v>
      </c>
      <c r="AQ360">
        <f t="shared" si="165"/>
        <v>0</v>
      </c>
      <c r="AR360">
        <f t="shared" si="165"/>
        <v>0</v>
      </c>
      <c r="AS360">
        <f t="shared" si="165"/>
        <v>0</v>
      </c>
      <c r="AT360">
        <f t="shared" si="165"/>
        <v>1.0690449676496976</v>
      </c>
      <c r="AV360">
        <f t="shared" si="174"/>
        <v>0</v>
      </c>
      <c r="AW360">
        <f t="shared" si="175"/>
        <v>1.5714285714285714</v>
      </c>
      <c r="AX360">
        <f t="shared" si="176"/>
        <v>0</v>
      </c>
      <c r="AY360">
        <f t="shared" si="177"/>
        <v>0.26190476190476186</v>
      </c>
      <c r="AZ360">
        <f t="shared" si="178"/>
        <v>0</v>
      </c>
      <c r="BA360">
        <f t="shared" si="179"/>
        <v>0</v>
      </c>
      <c r="BB360">
        <f t="shared" si="180"/>
        <v>0</v>
      </c>
      <c r="BC360">
        <f t="shared" si="181"/>
        <v>0</v>
      </c>
      <c r="BD360">
        <f t="shared" si="182"/>
        <v>0</v>
      </c>
      <c r="BE360">
        <f t="shared" si="183"/>
        <v>0</v>
      </c>
      <c r="BF360">
        <f t="shared" si="184"/>
        <v>0</v>
      </c>
      <c r="BG360">
        <f t="shared" si="185"/>
        <v>0</v>
      </c>
      <c r="BH360">
        <f t="shared" si="186"/>
        <v>0</v>
      </c>
      <c r="BI360">
        <f t="shared" si="187"/>
        <v>0</v>
      </c>
      <c r="BJ360">
        <f t="shared" si="188"/>
        <v>0</v>
      </c>
      <c r="BK360">
        <f t="shared" si="189"/>
        <v>0.26190476190476186</v>
      </c>
      <c r="BL360">
        <f t="shared" si="190"/>
        <v>0</v>
      </c>
      <c r="BM360">
        <f t="shared" si="191"/>
        <v>0</v>
      </c>
      <c r="BN360">
        <f t="shared" si="192"/>
        <v>0</v>
      </c>
      <c r="BO360">
        <f t="shared" si="193"/>
        <v>0</v>
      </c>
      <c r="BP360">
        <f t="shared" si="194"/>
        <v>0.76190476190476197</v>
      </c>
      <c r="BR360">
        <f t="shared" si="171"/>
        <v>2.8571428571428568</v>
      </c>
      <c r="BS360">
        <f t="shared" si="172"/>
        <v>4.358898943540674</v>
      </c>
      <c r="BT360">
        <f t="shared" si="173"/>
        <v>2.2360679774997894</v>
      </c>
      <c r="BU360">
        <f t="shared" si="168"/>
        <v>0.29313667202432975</v>
      </c>
    </row>
    <row r="361" spans="1:73" hidden="1" x14ac:dyDescent="0.15">
      <c r="A361" s="35" t="s">
        <v>558</v>
      </c>
      <c r="B361" s="35"/>
      <c r="C361" s="35">
        <v>5</v>
      </c>
      <c r="D361" s="35">
        <v>5</v>
      </c>
      <c r="E361" s="35">
        <v>5</v>
      </c>
      <c r="F361" s="35"/>
      <c r="G361" s="35"/>
      <c r="H361" s="35"/>
      <c r="I361" s="35">
        <v>5</v>
      </c>
      <c r="J361" s="35"/>
      <c r="K361" s="35">
        <v>5</v>
      </c>
      <c r="L361" s="35"/>
      <c r="M361" s="35"/>
      <c r="N361" s="35">
        <v>4</v>
      </c>
      <c r="O361" s="35">
        <v>4</v>
      </c>
      <c r="P361" s="35">
        <v>5</v>
      </c>
      <c r="Q361" s="35">
        <v>3</v>
      </c>
      <c r="R361" s="35">
        <v>4</v>
      </c>
      <c r="S361" s="35">
        <v>4</v>
      </c>
      <c r="T361" s="35">
        <v>5</v>
      </c>
      <c r="U361" s="35">
        <v>5</v>
      </c>
      <c r="V361" s="35">
        <v>4</v>
      </c>
      <c r="W361">
        <f t="shared" si="169"/>
        <v>4.5</v>
      </c>
      <c r="X361">
        <f t="shared" si="170"/>
        <v>0.62678317052800869</v>
      </c>
      <c r="Z361">
        <f t="shared" si="197"/>
        <v>0</v>
      </c>
      <c r="AA361">
        <f t="shared" si="197"/>
        <v>0.79772403521746571</v>
      </c>
      <c r="AB361">
        <f t="shared" si="197"/>
        <v>0.79772403521746571</v>
      </c>
      <c r="AC361">
        <f t="shared" si="197"/>
        <v>0.79772403521746571</v>
      </c>
      <c r="AD361">
        <f t="shared" si="197"/>
        <v>0</v>
      </c>
      <c r="AE361">
        <f t="shared" si="197"/>
        <v>0</v>
      </c>
      <c r="AF361">
        <f t="shared" si="197"/>
        <v>0</v>
      </c>
      <c r="AG361">
        <f t="shared" si="197"/>
        <v>0.79772403521746571</v>
      </c>
      <c r="AH361">
        <f t="shared" si="197"/>
        <v>0</v>
      </c>
      <c r="AI361">
        <f t="shared" si="197"/>
        <v>0.79772403521746571</v>
      </c>
      <c r="AJ361">
        <f t="shared" si="197"/>
        <v>0</v>
      </c>
      <c r="AK361">
        <f t="shared" si="197"/>
        <v>0</v>
      </c>
      <c r="AL361">
        <f t="shared" si="197"/>
        <v>-0.79772403521746571</v>
      </c>
      <c r="AM361">
        <f t="shared" si="197"/>
        <v>-0.79772403521746571</v>
      </c>
      <c r="AN361">
        <f t="shared" si="197"/>
        <v>0.79772403521746571</v>
      </c>
      <c r="AO361">
        <f t="shared" si="195"/>
        <v>-2.3931721056523969</v>
      </c>
      <c r="AP361">
        <f t="shared" si="165"/>
        <v>-0.79772403521746571</v>
      </c>
      <c r="AQ361">
        <f t="shared" si="165"/>
        <v>-0.79772403521746571</v>
      </c>
      <c r="AR361">
        <f t="shared" si="165"/>
        <v>0.79772403521746571</v>
      </c>
      <c r="AS361">
        <f t="shared" si="165"/>
        <v>0.79772403521746571</v>
      </c>
      <c r="AT361">
        <f t="shared" si="165"/>
        <v>-0.79772403521746571</v>
      </c>
      <c r="AV361">
        <f t="shared" si="174"/>
        <v>0</v>
      </c>
      <c r="AW361">
        <f t="shared" si="175"/>
        <v>-0.78173595997057177</v>
      </c>
      <c r="AX361">
        <f t="shared" si="176"/>
        <v>0</v>
      </c>
      <c r="AY361">
        <f t="shared" si="177"/>
        <v>-0.78173595997057177</v>
      </c>
      <c r="AZ361">
        <f t="shared" si="178"/>
        <v>0</v>
      </c>
      <c r="BA361">
        <f t="shared" si="179"/>
        <v>0</v>
      </c>
      <c r="BB361">
        <f t="shared" si="180"/>
        <v>0</v>
      </c>
      <c r="BC361">
        <f t="shared" si="181"/>
        <v>0.56853524361496122</v>
      </c>
      <c r="BD361">
        <f t="shared" si="182"/>
        <v>0</v>
      </c>
      <c r="BE361">
        <f t="shared" si="183"/>
        <v>-0.78173595997057177</v>
      </c>
      <c r="BF361">
        <f t="shared" si="184"/>
        <v>0</v>
      </c>
      <c r="BG361">
        <f t="shared" si="185"/>
        <v>0</v>
      </c>
      <c r="BH361">
        <f t="shared" si="186"/>
        <v>0</v>
      </c>
      <c r="BI361">
        <f t="shared" si="187"/>
        <v>-1.918806447200494</v>
      </c>
      <c r="BJ361">
        <f t="shared" si="188"/>
        <v>-0.78173595997057177</v>
      </c>
      <c r="BK361">
        <f t="shared" si="189"/>
        <v>2.3452078799117149</v>
      </c>
      <c r="BL361">
        <f t="shared" si="190"/>
        <v>-0.56853524361496122</v>
      </c>
      <c r="BM361">
        <f t="shared" si="191"/>
        <v>-0.56853524361496122</v>
      </c>
      <c r="BN361">
        <f t="shared" si="192"/>
        <v>-0.78173595997057177</v>
      </c>
      <c r="BO361">
        <f t="shared" si="193"/>
        <v>-0.78173595997057177</v>
      </c>
      <c r="BP361">
        <f t="shared" si="194"/>
        <v>-0.56853524361496122</v>
      </c>
      <c r="BR361">
        <f t="shared" si="171"/>
        <v>-5.4010848143421315</v>
      </c>
      <c r="BS361">
        <f t="shared" si="172"/>
        <v>4.358898943540674</v>
      </c>
      <c r="BT361">
        <f t="shared" si="173"/>
        <v>3.7416573867739418</v>
      </c>
      <c r="BU361">
        <f t="shared" si="168"/>
        <v>-0.33116175755680133</v>
      </c>
    </row>
    <row r="362" spans="1:73" hidden="1" x14ac:dyDescent="0.15">
      <c r="A362" s="35" t="s">
        <v>559</v>
      </c>
      <c r="B362" s="35">
        <v>4</v>
      </c>
      <c r="C362" s="35">
        <v>5</v>
      </c>
      <c r="D362" s="35">
        <v>5</v>
      </c>
      <c r="E362" s="35">
        <v>5</v>
      </c>
      <c r="F362" s="35">
        <v>5</v>
      </c>
      <c r="G362" s="35"/>
      <c r="H362" s="35">
        <v>4</v>
      </c>
      <c r="I362" s="35">
        <v>3</v>
      </c>
      <c r="J362" s="35">
        <v>5</v>
      </c>
      <c r="K362" s="35"/>
      <c r="L362" s="35"/>
      <c r="M362" s="35"/>
      <c r="N362" s="35"/>
      <c r="O362" s="35">
        <v>5</v>
      </c>
      <c r="P362" s="35"/>
      <c r="Q362" s="35">
        <v>5</v>
      </c>
      <c r="R362" s="35"/>
      <c r="S362" s="35">
        <v>4</v>
      </c>
      <c r="T362" s="35"/>
      <c r="U362" s="35">
        <v>5</v>
      </c>
      <c r="V362" s="35"/>
      <c r="W362">
        <f t="shared" si="169"/>
        <v>4.583333333333333</v>
      </c>
      <c r="X362">
        <f t="shared" si="170"/>
        <v>0.64009547898905073</v>
      </c>
      <c r="Z362">
        <f t="shared" si="197"/>
        <v>-0.91132237686576656</v>
      </c>
      <c r="AA362">
        <f t="shared" si="197"/>
        <v>0.65094455490411973</v>
      </c>
      <c r="AB362">
        <f t="shared" si="197"/>
        <v>0.65094455490411973</v>
      </c>
      <c r="AC362">
        <f t="shared" si="197"/>
        <v>0.65094455490411973</v>
      </c>
      <c r="AD362">
        <f t="shared" si="197"/>
        <v>0.65094455490411973</v>
      </c>
      <c r="AE362">
        <f t="shared" si="197"/>
        <v>0</v>
      </c>
      <c r="AF362">
        <f t="shared" si="197"/>
        <v>-0.91132237686576656</v>
      </c>
      <c r="AG362">
        <f t="shared" si="197"/>
        <v>-2.4735893086356526</v>
      </c>
      <c r="AH362">
        <f t="shared" si="197"/>
        <v>0.65094455490411973</v>
      </c>
      <c r="AI362">
        <f t="shared" si="197"/>
        <v>0</v>
      </c>
      <c r="AJ362">
        <f t="shared" si="197"/>
        <v>0</v>
      </c>
      <c r="AK362">
        <f t="shared" si="197"/>
        <v>0</v>
      </c>
      <c r="AL362">
        <f t="shared" si="197"/>
        <v>0</v>
      </c>
      <c r="AM362">
        <f t="shared" si="197"/>
        <v>0.65094455490411973</v>
      </c>
      <c r="AN362">
        <f t="shared" si="197"/>
        <v>0</v>
      </c>
      <c r="AO362">
        <f t="shared" si="195"/>
        <v>0.65094455490411973</v>
      </c>
      <c r="AP362">
        <f t="shared" si="165"/>
        <v>0</v>
      </c>
      <c r="AQ362">
        <f t="shared" si="165"/>
        <v>-0.91132237686576656</v>
      </c>
      <c r="AR362">
        <f t="shared" si="165"/>
        <v>0</v>
      </c>
      <c r="AS362">
        <f t="shared" si="165"/>
        <v>0.65094455490411973</v>
      </c>
      <c r="AT362">
        <f t="shared" si="165"/>
        <v>0</v>
      </c>
      <c r="AV362">
        <f t="shared" si="174"/>
        <v>-0.64949640059660596</v>
      </c>
      <c r="AW362">
        <f t="shared" si="175"/>
        <v>-0.63789825058595306</v>
      </c>
      <c r="AX362">
        <f t="shared" si="176"/>
        <v>0</v>
      </c>
      <c r="AY362">
        <f t="shared" si="177"/>
        <v>-0.63789825058595306</v>
      </c>
      <c r="AZ362">
        <f t="shared" si="178"/>
        <v>-0.63789825058595306</v>
      </c>
      <c r="BA362">
        <f t="shared" si="179"/>
        <v>0</v>
      </c>
      <c r="BB362">
        <f t="shared" si="180"/>
        <v>0.89305755082033322</v>
      </c>
      <c r="BC362">
        <f t="shared" si="181"/>
        <v>-1.7629188016193593</v>
      </c>
      <c r="BD362">
        <f t="shared" si="182"/>
        <v>0.46392600042614762</v>
      </c>
      <c r="BE362">
        <f t="shared" si="183"/>
        <v>0</v>
      </c>
      <c r="BF362">
        <f t="shared" si="184"/>
        <v>0</v>
      </c>
      <c r="BG362">
        <f t="shared" si="185"/>
        <v>0</v>
      </c>
      <c r="BH362">
        <f t="shared" si="186"/>
        <v>0</v>
      </c>
      <c r="BI362">
        <f t="shared" si="187"/>
        <v>1.5657502514382482</v>
      </c>
      <c r="BJ362">
        <f t="shared" si="188"/>
        <v>0</v>
      </c>
      <c r="BK362">
        <f t="shared" si="189"/>
        <v>-0.63789825058595306</v>
      </c>
      <c r="BL362">
        <f t="shared" si="190"/>
        <v>0</v>
      </c>
      <c r="BM362">
        <f t="shared" si="191"/>
        <v>-0.64949640059660596</v>
      </c>
      <c r="BN362">
        <f t="shared" si="192"/>
        <v>0</v>
      </c>
      <c r="BO362">
        <f t="shared" si="193"/>
        <v>-0.63789825058595306</v>
      </c>
      <c r="BP362">
        <f t="shared" si="194"/>
        <v>0</v>
      </c>
      <c r="BR362">
        <f t="shared" si="171"/>
        <v>-3.3286690530576082</v>
      </c>
      <c r="BS362">
        <f t="shared" si="172"/>
        <v>4.358898943540674</v>
      </c>
      <c r="BT362">
        <f t="shared" si="173"/>
        <v>3.4641016151377539</v>
      </c>
      <c r="BU362">
        <f t="shared" si="168"/>
        <v>-0.22044649333679309</v>
      </c>
    </row>
    <row r="363" spans="1:73" hidden="1" x14ac:dyDescent="0.15">
      <c r="A363" s="35" t="s">
        <v>560</v>
      </c>
      <c r="B363" s="31"/>
      <c r="C363" s="35">
        <v>3</v>
      </c>
      <c r="D363" s="35">
        <v>5</v>
      </c>
      <c r="E363" s="35">
        <v>5</v>
      </c>
      <c r="F363" s="31"/>
      <c r="G363" s="31"/>
      <c r="H363" s="31"/>
      <c r="I363" s="31"/>
      <c r="J363" s="31"/>
      <c r="K363" s="31"/>
      <c r="L363" s="31"/>
      <c r="M363" s="35">
        <v>4</v>
      </c>
      <c r="N363" s="31"/>
      <c r="O363" s="31"/>
      <c r="P363" s="31"/>
      <c r="Q363" s="35">
        <v>5</v>
      </c>
      <c r="R363" s="35">
        <v>5</v>
      </c>
      <c r="S363" s="35">
        <v>5</v>
      </c>
      <c r="T363" s="31"/>
      <c r="U363" s="31"/>
      <c r="V363" s="31"/>
      <c r="W363">
        <f t="shared" si="169"/>
        <v>4.5714285714285712</v>
      </c>
      <c r="X363">
        <f t="shared" si="170"/>
        <v>0.72843135908468359</v>
      </c>
      <c r="Z363">
        <f t="shared" si="197"/>
        <v>0</v>
      </c>
      <c r="AA363">
        <f t="shared" si="197"/>
        <v>-2.1572774865200239</v>
      </c>
      <c r="AB363">
        <f t="shared" si="197"/>
        <v>0.58834840541455236</v>
      </c>
      <c r="AC363">
        <f t="shared" si="197"/>
        <v>0.58834840541455236</v>
      </c>
      <c r="AD363">
        <f t="shared" si="197"/>
        <v>0</v>
      </c>
      <c r="AE363">
        <f t="shared" si="197"/>
        <v>0</v>
      </c>
      <c r="AF363">
        <f t="shared" si="197"/>
        <v>0</v>
      </c>
      <c r="AG363">
        <f t="shared" si="197"/>
        <v>0</v>
      </c>
      <c r="AH363">
        <f t="shared" si="197"/>
        <v>0</v>
      </c>
      <c r="AI363">
        <f t="shared" si="197"/>
        <v>0</v>
      </c>
      <c r="AJ363">
        <f t="shared" si="197"/>
        <v>0</v>
      </c>
      <c r="AK363">
        <f t="shared" si="197"/>
        <v>-0.78446454055273573</v>
      </c>
      <c r="AL363">
        <f t="shared" si="197"/>
        <v>0</v>
      </c>
      <c r="AM363">
        <f t="shared" si="197"/>
        <v>0</v>
      </c>
      <c r="AN363">
        <f t="shared" si="197"/>
        <v>0</v>
      </c>
      <c r="AO363">
        <f t="shared" si="195"/>
        <v>0.58834840541455236</v>
      </c>
      <c r="AP363">
        <f t="shared" si="165"/>
        <v>0.58834840541455236</v>
      </c>
      <c r="AQ363">
        <f t="shared" si="165"/>
        <v>0.58834840541455236</v>
      </c>
      <c r="AR363">
        <f t="shared" si="165"/>
        <v>0</v>
      </c>
      <c r="AS363">
        <f t="shared" si="165"/>
        <v>0</v>
      </c>
      <c r="AT363">
        <f t="shared" si="165"/>
        <v>0</v>
      </c>
      <c r="AV363">
        <f t="shared" si="174"/>
        <v>0</v>
      </c>
      <c r="AW363">
        <f t="shared" si="175"/>
        <v>2.1140410873892019</v>
      </c>
      <c r="AX363">
        <f t="shared" si="176"/>
        <v>0</v>
      </c>
      <c r="AY363">
        <f t="shared" si="177"/>
        <v>-0.57655666019705543</v>
      </c>
      <c r="AZ363">
        <f t="shared" si="178"/>
        <v>0</v>
      </c>
      <c r="BA363">
        <f t="shared" si="179"/>
        <v>0</v>
      </c>
      <c r="BB363">
        <f t="shared" si="180"/>
        <v>0</v>
      </c>
      <c r="BC363">
        <f t="shared" si="181"/>
        <v>0</v>
      </c>
      <c r="BD363">
        <f t="shared" si="182"/>
        <v>0</v>
      </c>
      <c r="BE363">
        <f t="shared" si="183"/>
        <v>0</v>
      </c>
      <c r="BF363">
        <f t="shared" si="184"/>
        <v>0</v>
      </c>
      <c r="BG363">
        <f t="shared" si="185"/>
        <v>-0.55908524625168943</v>
      </c>
      <c r="BH363">
        <f t="shared" si="186"/>
        <v>0</v>
      </c>
      <c r="BI363">
        <f t="shared" si="187"/>
        <v>0</v>
      </c>
      <c r="BJ363">
        <f t="shared" si="188"/>
        <v>0</v>
      </c>
      <c r="BK363">
        <f t="shared" si="189"/>
        <v>-0.57655666019705543</v>
      </c>
      <c r="BL363">
        <f t="shared" si="190"/>
        <v>0.41931393468876749</v>
      </c>
      <c r="BM363">
        <f t="shared" si="191"/>
        <v>0.41931393468876749</v>
      </c>
      <c r="BN363">
        <f t="shared" si="192"/>
        <v>0</v>
      </c>
      <c r="BO363">
        <f t="shared" si="193"/>
        <v>0</v>
      </c>
      <c r="BP363">
        <f t="shared" si="194"/>
        <v>0</v>
      </c>
      <c r="BR363">
        <f t="shared" si="171"/>
        <v>1.2404703901209368</v>
      </c>
      <c r="BS363">
        <f t="shared" si="172"/>
        <v>4.358898943540674</v>
      </c>
      <c r="BT363">
        <f t="shared" si="173"/>
        <v>2.6457513110645907</v>
      </c>
      <c r="BU363">
        <f t="shared" si="168"/>
        <v>0.10756242421733385</v>
      </c>
    </row>
    <row r="364" spans="1:73" hidden="1" x14ac:dyDescent="0.15">
      <c r="A364" s="35" t="s">
        <v>561</v>
      </c>
      <c r="B364" s="35"/>
      <c r="C364" s="35">
        <v>3</v>
      </c>
      <c r="D364" s="35">
        <v>5</v>
      </c>
      <c r="E364" s="35">
        <v>5</v>
      </c>
      <c r="F364" s="35"/>
      <c r="G364" s="35"/>
      <c r="H364" s="35">
        <v>4</v>
      </c>
      <c r="I364" s="35">
        <v>2</v>
      </c>
      <c r="J364" s="35"/>
      <c r="K364" s="35">
        <v>2</v>
      </c>
      <c r="L364" s="35"/>
      <c r="M364" s="35"/>
      <c r="N364" s="35">
        <v>5</v>
      </c>
      <c r="O364" s="35">
        <v>3</v>
      </c>
      <c r="P364" s="35">
        <v>5</v>
      </c>
      <c r="Q364" s="35">
        <v>4</v>
      </c>
      <c r="R364" s="35"/>
      <c r="S364" s="35"/>
      <c r="T364" s="35">
        <v>5</v>
      </c>
      <c r="U364" s="35"/>
      <c r="V364" s="35">
        <v>5</v>
      </c>
      <c r="W364">
        <f t="shared" si="169"/>
        <v>4</v>
      </c>
      <c r="X364">
        <f t="shared" si="170"/>
        <v>1.1547005383792515</v>
      </c>
      <c r="Z364">
        <f t="shared" si="197"/>
        <v>0</v>
      </c>
      <c r="AA364">
        <f t="shared" si="197"/>
        <v>-0.86602540378443871</v>
      </c>
      <c r="AB364">
        <f t="shared" si="197"/>
        <v>0.86602540378443871</v>
      </c>
      <c r="AC364">
        <f t="shared" si="197"/>
        <v>0.86602540378443871</v>
      </c>
      <c r="AD364">
        <f t="shared" si="197"/>
        <v>0</v>
      </c>
      <c r="AE364">
        <f t="shared" si="197"/>
        <v>0</v>
      </c>
      <c r="AF364">
        <f t="shared" si="197"/>
        <v>0</v>
      </c>
      <c r="AG364">
        <f t="shared" si="197"/>
        <v>-1.7320508075688774</v>
      </c>
      <c r="AH364">
        <f t="shared" si="197"/>
        <v>0</v>
      </c>
      <c r="AI364">
        <f t="shared" si="197"/>
        <v>-1.7320508075688774</v>
      </c>
      <c r="AJ364">
        <f t="shared" si="197"/>
        <v>0</v>
      </c>
      <c r="AK364">
        <f t="shared" si="197"/>
        <v>0</v>
      </c>
      <c r="AL364">
        <f t="shared" si="197"/>
        <v>0.86602540378443871</v>
      </c>
      <c r="AM364">
        <f t="shared" si="197"/>
        <v>-0.86602540378443871</v>
      </c>
      <c r="AN364">
        <f t="shared" si="197"/>
        <v>0.86602540378443871</v>
      </c>
      <c r="AO364">
        <f t="shared" si="195"/>
        <v>0</v>
      </c>
      <c r="AP364">
        <f t="shared" si="165"/>
        <v>0</v>
      </c>
      <c r="AQ364">
        <f t="shared" si="165"/>
        <v>0</v>
      </c>
      <c r="AR364">
        <f t="shared" si="165"/>
        <v>0.86602540378443871</v>
      </c>
      <c r="AS364">
        <f t="shared" si="165"/>
        <v>0</v>
      </c>
      <c r="AT364">
        <f t="shared" si="165"/>
        <v>0.86602540378443871</v>
      </c>
      <c r="AV364">
        <f t="shared" si="174"/>
        <v>0</v>
      </c>
      <c r="AW364">
        <f t="shared" si="175"/>
        <v>0.84866842479150562</v>
      </c>
      <c r="AX364">
        <f t="shared" si="176"/>
        <v>0</v>
      </c>
      <c r="AY364">
        <f t="shared" si="177"/>
        <v>-0.84866842479150562</v>
      </c>
      <c r="AZ364">
        <f t="shared" si="178"/>
        <v>0</v>
      </c>
      <c r="BA364">
        <f t="shared" si="179"/>
        <v>0</v>
      </c>
      <c r="BB364">
        <f t="shared" si="180"/>
        <v>0</v>
      </c>
      <c r="BC364">
        <f t="shared" si="181"/>
        <v>-1.2344267996967353</v>
      </c>
      <c r="BD364">
        <f t="shared" si="182"/>
        <v>0</v>
      </c>
      <c r="BE364">
        <f t="shared" si="183"/>
        <v>1.6973368495830112</v>
      </c>
      <c r="BF364">
        <f t="shared" si="184"/>
        <v>0</v>
      </c>
      <c r="BG364">
        <f t="shared" si="185"/>
        <v>0</v>
      </c>
      <c r="BH364">
        <f t="shared" si="186"/>
        <v>0</v>
      </c>
      <c r="BI364">
        <f t="shared" si="187"/>
        <v>-2.083095224488241</v>
      </c>
      <c r="BJ364">
        <f t="shared" si="188"/>
        <v>-0.84866842479150562</v>
      </c>
      <c r="BK364">
        <f t="shared" si="189"/>
        <v>0</v>
      </c>
      <c r="BL364">
        <f t="shared" si="190"/>
        <v>0</v>
      </c>
      <c r="BM364">
        <f t="shared" si="191"/>
        <v>0</v>
      </c>
      <c r="BN364">
        <f t="shared" si="192"/>
        <v>-0.84866842479150562</v>
      </c>
      <c r="BO364">
        <f t="shared" si="193"/>
        <v>0</v>
      </c>
      <c r="BP364">
        <f t="shared" si="194"/>
        <v>0.61721339984836765</v>
      </c>
      <c r="BR364">
        <f t="shared" si="171"/>
        <v>-2.7003086243366083</v>
      </c>
      <c r="BS364">
        <f t="shared" si="172"/>
        <v>4.358898943540674</v>
      </c>
      <c r="BT364">
        <f t="shared" si="173"/>
        <v>3.4641016151377548</v>
      </c>
      <c r="BU364">
        <f t="shared" si="168"/>
        <v>-0.17883230734978167</v>
      </c>
    </row>
    <row r="365" spans="1:73" hidden="1" x14ac:dyDescent="0.15">
      <c r="A365" s="35" t="s">
        <v>562</v>
      </c>
      <c r="B365" s="35">
        <v>3</v>
      </c>
      <c r="C365" s="35">
        <v>4</v>
      </c>
      <c r="D365" s="35">
        <v>5</v>
      </c>
      <c r="E365" s="35">
        <v>5</v>
      </c>
      <c r="F365" s="31"/>
      <c r="G365" s="35"/>
      <c r="H365" s="35"/>
      <c r="I365" s="31"/>
      <c r="J365" s="35"/>
      <c r="K365" s="35">
        <v>4</v>
      </c>
      <c r="L365" s="35"/>
      <c r="M365" s="35"/>
      <c r="N365" s="35">
        <v>3</v>
      </c>
      <c r="O365" s="35">
        <v>4</v>
      </c>
      <c r="P365" s="35">
        <v>5</v>
      </c>
      <c r="Q365" s="35">
        <v>3</v>
      </c>
      <c r="R365" s="35"/>
      <c r="S365" s="35">
        <v>4</v>
      </c>
      <c r="T365" s="35"/>
      <c r="U365" s="35">
        <v>2</v>
      </c>
      <c r="V365" s="35"/>
      <c r="W365">
        <f t="shared" si="169"/>
        <v>3.8181818181818183</v>
      </c>
      <c r="X365">
        <f t="shared" si="170"/>
        <v>0.93596637645336367</v>
      </c>
      <c r="Z365">
        <f t="shared" si="197"/>
        <v>-0.87415727612153793</v>
      </c>
      <c r="AA365">
        <f t="shared" si="197"/>
        <v>0.19425717247145266</v>
      </c>
      <c r="AB365">
        <f t="shared" si="197"/>
        <v>1.2626716210644433</v>
      </c>
      <c r="AC365">
        <f t="shared" si="197"/>
        <v>1.2626716210644433</v>
      </c>
      <c r="AD365">
        <f t="shared" si="197"/>
        <v>0</v>
      </c>
      <c r="AE365">
        <f t="shared" si="197"/>
        <v>0</v>
      </c>
      <c r="AF365">
        <f t="shared" si="197"/>
        <v>0</v>
      </c>
      <c r="AG365">
        <f t="shared" si="197"/>
        <v>0</v>
      </c>
      <c r="AH365">
        <f t="shared" si="197"/>
        <v>0</v>
      </c>
      <c r="AI365">
        <f t="shared" si="197"/>
        <v>0.19425717247145266</v>
      </c>
      <c r="AJ365">
        <f t="shared" si="197"/>
        <v>0</v>
      </c>
      <c r="AK365">
        <f t="shared" si="197"/>
        <v>0</v>
      </c>
      <c r="AL365">
        <f t="shared" si="197"/>
        <v>-0.87415727612153793</v>
      </c>
      <c r="AM365">
        <f t="shared" si="197"/>
        <v>0.19425717247145266</v>
      </c>
      <c r="AN365">
        <f t="shared" si="197"/>
        <v>1.2626716210644433</v>
      </c>
      <c r="AO365">
        <f t="shared" si="195"/>
        <v>-0.87415727612153793</v>
      </c>
      <c r="AP365">
        <f t="shared" si="165"/>
        <v>0</v>
      </c>
      <c r="AQ365">
        <f t="shared" si="165"/>
        <v>0.19425717247145266</v>
      </c>
      <c r="AR365">
        <f t="shared" si="165"/>
        <v>0</v>
      </c>
      <c r="AS365">
        <f t="shared" si="165"/>
        <v>-1.9425717247145284</v>
      </c>
      <c r="AT365">
        <f t="shared" si="165"/>
        <v>0</v>
      </c>
      <c r="AV365">
        <f t="shared" si="174"/>
        <v>-0.6230089579813981</v>
      </c>
      <c r="AW365">
        <f t="shared" si="175"/>
        <v>-0.19036384827209368</v>
      </c>
      <c r="AX365">
        <f t="shared" si="176"/>
        <v>0</v>
      </c>
      <c r="AY365">
        <f t="shared" si="177"/>
        <v>-1.2373650137686101</v>
      </c>
      <c r="AZ365">
        <f t="shared" si="178"/>
        <v>0</v>
      </c>
      <c r="BA365">
        <f t="shared" si="179"/>
        <v>0</v>
      </c>
      <c r="BB365">
        <f t="shared" si="180"/>
        <v>0</v>
      </c>
      <c r="BC365">
        <f t="shared" si="181"/>
        <v>0</v>
      </c>
      <c r="BD365">
        <f t="shared" si="182"/>
        <v>0</v>
      </c>
      <c r="BE365">
        <f t="shared" si="183"/>
        <v>-0.19036384827209368</v>
      </c>
      <c r="BF365">
        <f t="shared" si="184"/>
        <v>0</v>
      </c>
      <c r="BG365">
        <f t="shared" si="185"/>
        <v>0</v>
      </c>
      <c r="BH365">
        <f t="shared" si="186"/>
        <v>0</v>
      </c>
      <c r="BI365">
        <f t="shared" si="187"/>
        <v>0.46725671848604811</v>
      </c>
      <c r="BJ365">
        <f t="shared" si="188"/>
        <v>-1.2373650137686101</v>
      </c>
      <c r="BK365">
        <f t="shared" si="189"/>
        <v>0.8566373172244226</v>
      </c>
      <c r="BL365">
        <f t="shared" si="190"/>
        <v>0</v>
      </c>
      <c r="BM365">
        <f t="shared" si="191"/>
        <v>0.13844643510697721</v>
      </c>
      <c r="BN365">
        <f t="shared" si="192"/>
        <v>0</v>
      </c>
      <c r="BO365">
        <f t="shared" si="193"/>
        <v>1.9036384827209387</v>
      </c>
      <c r="BP365">
        <f t="shared" si="194"/>
        <v>0</v>
      </c>
      <c r="BR365">
        <f t="shared" si="171"/>
        <v>-0.11248772852441835</v>
      </c>
      <c r="BS365">
        <f t="shared" si="172"/>
        <v>4.358898943540674</v>
      </c>
      <c r="BT365">
        <f t="shared" si="173"/>
        <v>3.3166247903553998</v>
      </c>
      <c r="BU365">
        <f t="shared" si="168"/>
        <v>-7.7809388827780592E-3</v>
      </c>
    </row>
    <row r="366" spans="1:73" hidden="1" x14ac:dyDescent="0.15">
      <c r="A366" s="35" t="s">
        <v>563</v>
      </c>
      <c r="B366" s="35"/>
      <c r="C366" s="35"/>
      <c r="D366" s="35">
        <v>4</v>
      </c>
      <c r="E366" s="35">
        <v>4</v>
      </c>
      <c r="F366" s="35"/>
      <c r="G366" s="35">
        <v>5</v>
      </c>
      <c r="H366" s="35"/>
      <c r="I366" s="35"/>
      <c r="J366" s="35"/>
      <c r="K366" s="35"/>
      <c r="L366" s="35"/>
      <c r="M366" s="35"/>
      <c r="N366" s="35">
        <v>4</v>
      </c>
      <c r="O366" s="35">
        <v>5</v>
      </c>
      <c r="P366" s="35">
        <v>3</v>
      </c>
      <c r="Q366" s="35">
        <v>5</v>
      </c>
      <c r="R366" s="35">
        <v>4</v>
      </c>
      <c r="S366" s="35"/>
      <c r="T366" s="35"/>
      <c r="U366" s="35"/>
      <c r="V366" s="35"/>
      <c r="W366">
        <f t="shared" si="169"/>
        <v>4.25</v>
      </c>
      <c r="X366">
        <f t="shared" si="170"/>
        <v>0.66143782776614768</v>
      </c>
      <c r="Z366">
        <f t="shared" si="197"/>
        <v>0</v>
      </c>
      <c r="AA366">
        <f t="shared" si="197"/>
        <v>0</v>
      </c>
      <c r="AB366">
        <f t="shared" si="197"/>
        <v>-0.3779644730092272</v>
      </c>
      <c r="AC366">
        <f t="shared" si="197"/>
        <v>-0.3779644730092272</v>
      </c>
      <c r="AD366">
        <f t="shared" si="197"/>
        <v>0</v>
      </c>
      <c r="AE366">
        <f t="shared" si="197"/>
        <v>1.1338934190276817</v>
      </c>
      <c r="AF366">
        <f t="shared" si="197"/>
        <v>0</v>
      </c>
      <c r="AG366">
        <f t="shared" si="197"/>
        <v>0</v>
      </c>
      <c r="AH366">
        <f t="shared" si="197"/>
        <v>0</v>
      </c>
      <c r="AI366">
        <f t="shared" si="197"/>
        <v>0</v>
      </c>
      <c r="AJ366">
        <f t="shared" si="197"/>
        <v>0</v>
      </c>
      <c r="AK366">
        <f t="shared" si="197"/>
        <v>0</v>
      </c>
      <c r="AL366">
        <f t="shared" si="197"/>
        <v>-0.3779644730092272</v>
      </c>
      <c r="AM366">
        <f t="shared" si="197"/>
        <v>1.1338934190276817</v>
      </c>
      <c r="AN366">
        <f t="shared" si="197"/>
        <v>-1.8898223650461361</v>
      </c>
      <c r="AO366">
        <f t="shared" si="195"/>
        <v>1.1338934190276817</v>
      </c>
      <c r="AP366">
        <f t="shared" si="165"/>
        <v>-0.3779644730092272</v>
      </c>
      <c r="AQ366">
        <f t="shared" si="165"/>
        <v>0</v>
      </c>
      <c r="AR366">
        <f t="shared" si="165"/>
        <v>0</v>
      </c>
      <c r="AS366">
        <f t="shared" si="165"/>
        <v>0</v>
      </c>
      <c r="AT366">
        <f t="shared" si="165"/>
        <v>0</v>
      </c>
      <c r="AV366">
        <f t="shared" si="174"/>
        <v>0</v>
      </c>
      <c r="AW366">
        <f t="shared" si="175"/>
        <v>0</v>
      </c>
      <c r="AX366">
        <f t="shared" si="176"/>
        <v>0</v>
      </c>
      <c r="AY366">
        <f t="shared" si="177"/>
        <v>0.3703892663358106</v>
      </c>
      <c r="AZ366">
        <f t="shared" si="178"/>
        <v>0</v>
      </c>
      <c r="BA366">
        <f t="shared" si="179"/>
        <v>0.80812203564176865</v>
      </c>
      <c r="BB366">
        <f t="shared" si="180"/>
        <v>0</v>
      </c>
      <c r="BC366">
        <f t="shared" si="181"/>
        <v>0</v>
      </c>
      <c r="BD366">
        <f t="shared" si="182"/>
        <v>0</v>
      </c>
      <c r="BE366">
        <f t="shared" si="183"/>
        <v>0</v>
      </c>
      <c r="BF366">
        <f t="shared" si="184"/>
        <v>0</v>
      </c>
      <c r="BG366">
        <f t="shared" si="185"/>
        <v>0</v>
      </c>
      <c r="BH366">
        <f t="shared" si="186"/>
        <v>0</v>
      </c>
      <c r="BI366">
        <f t="shared" si="187"/>
        <v>2.7274118702909691</v>
      </c>
      <c r="BJ366">
        <f t="shared" si="188"/>
        <v>1.8519463316790532</v>
      </c>
      <c r="BK366">
        <f t="shared" si="189"/>
        <v>-1.111167799007432</v>
      </c>
      <c r="BL366">
        <f t="shared" si="190"/>
        <v>-0.26937401188058951</v>
      </c>
      <c r="BM366">
        <f t="shared" si="191"/>
        <v>0</v>
      </c>
      <c r="BN366">
        <f t="shared" si="192"/>
        <v>0</v>
      </c>
      <c r="BO366">
        <f t="shared" si="193"/>
        <v>0</v>
      </c>
      <c r="BP366">
        <f t="shared" si="194"/>
        <v>0</v>
      </c>
      <c r="BR366">
        <f t="shared" si="171"/>
        <v>4.3773276930595797</v>
      </c>
      <c r="BS366">
        <f t="shared" si="172"/>
        <v>4.358898943540674</v>
      </c>
      <c r="BT366">
        <f t="shared" si="173"/>
        <v>2.8284271247461903</v>
      </c>
      <c r="BU366">
        <f t="shared" si="168"/>
        <v>0.35504815956158359</v>
      </c>
    </row>
    <row r="367" spans="1:73" hidden="1" x14ac:dyDescent="0.15">
      <c r="A367" s="35" t="s">
        <v>564</v>
      </c>
      <c r="B367" s="35"/>
      <c r="C367" s="35"/>
      <c r="D367" s="35"/>
      <c r="E367" s="35"/>
      <c r="F367" s="35"/>
      <c r="G367" s="35"/>
      <c r="H367" s="35"/>
      <c r="I367" s="35"/>
      <c r="J367" s="35">
        <v>5</v>
      </c>
      <c r="K367" s="35"/>
      <c r="L367" s="35"/>
      <c r="M367" s="35"/>
      <c r="N367" s="35"/>
      <c r="O367" s="35"/>
      <c r="P367" s="35"/>
      <c r="Q367" s="35"/>
      <c r="R367" s="35"/>
      <c r="S367" s="35"/>
      <c r="T367" s="35">
        <v>5</v>
      </c>
      <c r="U367" s="35"/>
      <c r="V367" s="35"/>
      <c r="W367">
        <f t="shared" si="169"/>
        <v>5</v>
      </c>
      <c r="X367">
        <f t="shared" si="170"/>
        <v>0</v>
      </c>
      <c r="Z367">
        <f t="shared" si="197"/>
        <v>0</v>
      </c>
      <c r="AA367">
        <f t="shared" si="197"/>
        <v>0</v>
      </c>
      <c r="AB367">
        <f t="shared" si="197"/>
        <v>0</v>
      </c>
      <c r="AC367">
        <f t="shared" si="197"/>
        <v>0</v>
      </c>
      <c r="AD367">
        <f t="shared" si="197"/>
        <v>0</v>
      </c>
      <c r="AE367">
        <f t="shared" si="197"/>
        <v>0</v>
      </c>
      <c r="AF367">
        <f t="shared" si="197"/>
        <v>0</v>
      </c>
      <c r="AG367">
        <f t="shared" si="197"/>
        <v>0</v>
      </c>
      <c r="AH367" t="e">
        <f t="shared" si="197"/>
        <v>#DIV/0!</v>
      </c>
      <c r="AI367">
        <f t="shared" si="197"/>
        <v>0</v>
      </c>
      <c r="AJ367">
        <f t="shared" si="197"/>
        <v>0</v>
      </c>
      <c r="AK367">
        <f t="shared" si="197"/>
        <v>0</v>
      </c>
      <c r="AL367">
        <f t="shared" si="197"/>
        <v>0</v>
      </c>
      <c r="AM367">
        <f t="shared" si="197"/>
        <v>0</v>
      </c>
      <c r="AN367">
        <f t="shared" si="197"/>
        <v>0</v>
      </c>
      <c r="AO367">
        <f t="shared" si="195"/>
        <v>0</v>
      </c>
      <c r="AP367">
        <f t="shared" si="165"/>
        <v>0</v>
      </c>
      <c r="AQ367">
        <f t="shared" si="165"/>
        <v>0</v>
      </c>
      <c r="AR367" t="e">
        <f t="shared" si="165"/>
        <v>#DIV/0!</v>
      </c>
      <c r="AS367">
        <f t="shared" si="165"/>
        <v>0</v>
      </c>
      <c r="AT367">
        <f t="shared" si="165"/>
        <v>0</v>
      </c>
      <c r="AV367">
        <f t="shared" si="174"/>
        <v>0</v>
      </c>
      <c r="AW367">
        <f t="shared" si="175"/>
        <v>0</v>
      </c>
      <c r="AX367">
        <f t="shared" si="176"/>
        <v>0</v>
      </c>
      <c r="AY367">
        <f t="shared" si="177"/>
        <v>0</v>
      </c>
      <c r="AZ367">
        <f t="shared" si="178"/>
        <v>0</v>
      </c>
      <c r="BA367">
        <f t="shared" si="179"/>
        <v>0</v>
      </c>
      <c r="BB367">
        <f t="shared" si="180"/>
        <v>0</v>
      </c>
      <c r="BC367">
        <f t="shared" si="181"/>
        <v>0</v>
      </c>
      <c r="BD367" t="e">
        <f t="shared" si="182"/>
        <v>#DIV/0!</v>
      </c>
      <c r="BE367">
        <f t="shared" si="183"/>
        <v>0</v>
      </c>
      <c r="BF367">
        <f t="shared" si="184"/>
        <v>0</v>
      </c>
      <c r="BG367">
        <f t="shared" si="185"/>
        <v>0</v>
      </c>
      <c r="BH367">
        <f t="shared" si="186"/>
        <v>0</v>
      </c>
      <c r="BI367">
        <f t="shared" si="187"/>
        <v>0</v>
      </c>
      <c r="BJ367">
        <f t="shared" si="188"/>
        <v>0</v>
      </c>
      <c r="BK367">
        <f t="shared" si="189"/>
        <v>0</v>
      </c>
      <c r="BL367">
        <f t="shared" si="190"/>
        <v>0</v>
      </c>
      <c r="BM367">
        <f t="shared" si="191"/>
        <v>0</v>
      </c>
      <c r="BN367" t="e">
        <f t="shared" si="192"/>
        <v>#DIV/0!</v>
      </c>
      <c r="BO367">
        <f t="shared" si="193"/>
        <v>0</v>
      </c>
      <c r="BP367">
        <f t="shared" si="194"/>
        <v>0</v>
      </c>
      <c r="BR367" t="e">
        <f t="shared" si="171"/>
        <v>#DIV/0!</v>
      </c>
      <c r="BS367">
        <f t="shared" si="172"/>
        <v>4.358898943540674</v>
      </c>
      <c r="BT367" t="e">
        <f t="shared" si="173"/>
        <v>#DIV/0!</v>
      </c>
      <c r="BU367" t="e">
        <f t="shared" si="168"/>
        <v>#DIV/0!</v>
      </c>
    </row>
    <row r="368" spans="1:73" hidden="1" x14ac:dyDescent="0.15">
      <c r="A368" s="35" t="s">
        <v>565</v>
      </c>
      <c r="B368" s="31"/>
      <c r="C368" s="31"/>
      <c r="D368" s="35">
        <v>4</v>
      </c>
      <c r="E368" s="35">
        <v>5</v>
      </c>
      <c r="F368" s="31"/>
      <c r="G368" s="35">
        <v>5</v>
      </c>
      <c r="H368" s="35">
        <v>2</v>
      </c>
      <c r="I368" s="31"/>
      <c r="J368" s="31"/>
      <c r="K368" s="31"/>
      <c r="L368" s="31"/>
      <c r="M368" s="35">
        <v>5</v>
      </c>
      <c r="N368" s="35">
        <v>3</v>
      </c>
      <c r="O368" s="31"/>
      <c r="P368" s="35"/>
      <c r="Q368" s="35"/>
      <c r="R368" s="31"/>
      <c r="S368" s="31"/>
      <c r="T368" s="31"/>
      <c r="U368" s="35">
        <v>5</v>
      </c>
      <c r="V368" s="35">
        <v>3</v>
      </c>
      <c r="W368">
        <f t="shared" si="169"/>
        <v>4</v>
      </c>
      <c r="X368">
        <f t="shared" si="170"/>
        <v>1.1180339887498949</v>
      </c>
      <c r="Z368">
        <f t="shared" si="197"/>
        <v>0</v>
      </c>
      <c r="AA368">
        <f t="shared" si="197"/>
        <v>0</v>
      </c>
      <c r="AB368">
        <f t="shared" si="197"/>
        <v>0</v>
      </c>
      <c r="AC368">
        <f t="shared" si="197"/>
        <v>0.89442719099991586</v>
      </c>
      <c r="AD368">
        <f t="shared" si="197"/>
        <v>0</v>
      </c>
      <c r="AE368">
        <f t="shared" si="197"/>
        <v>0.89442719099991586</v>
      </c>
      <c r="AF368">
        <f t="shared" si="197"/>
        <v>-1.7888543819998317</v>
      </c>
      <c r="AG368">
        <f t="shared" si="197"/>
        <v>0</v>
      </c>
      <c r="AH368">
        <f t="shared" si="197"/>
        <v>0</v>
      </c>
      <c r="AI368">
        <f t="shared" si="197"/>
        <v>0</v>
      </c>
      <c r="AJ368">
        <f t="shared" si="197"/>
        <v>0</v>
      </c>
      <c r="AK368">
        <f t="shared" si="197"/>
        <v>0.89442719099991586</v>
      </c>
      <c r="AL368">
        <f t="shared" si="197"/>
        <v>-0.89442719099991586</v>
      </c>
      <c r="AM368">
        <f t="shared" si="197"/>
        <v>0</v>
      </c>
      <c r="AN368">
        <f t="shared" si="197"/>
        <v>0</v>
      </c>
      <c r="AO368">
        <f t="shared" si="195"/>
        <v>0</v>
      </c>
      <c r="AP368">
        <f t="shared" si="165"/>
        <v>0</v>
      </c>
      <c r="AQ368">
        <f t="shared" si="165"/>
        <v>0</v>
      </c>
      <c r="AR368">
        <f t="shared" si="165"/>
        <v>0</v>
      </c>
      <c r="AS368">
        <f t="shared" si="165"/>
        <v>0.89442719099991586</v>
      </c>
      <c r="AT368">
        <f t="shared" si="165"/>
        <v>-0.89442719099991586</v>
      </c>
      <c r="AV368">
        <f t="shared" si="174"/>
        <v>0</v>
      </c>
      <c r="AW368">
        <f t="shared" si="175"/>
        <v>0</v>
      </c>
      <c r="AX368">
        <f t="shared" si="176"/>
        <v>0</v>
      </c>
      <c r="AY368">
        <f t="shared" si="177"/>
        <v>-0.87650098017855538</v>
      </c>
      <c r="AZ368">
        <f t="shared" si="178"/>
        <v>0</v>
      </c>
      <c r="BA368">
        <f t="shared" si="179"/>
        <v>0.6374552583116766</v>
      </c>
      <c r="BB368">
        <f t="shared" si="180"/>
        <v>1.7530019603571108</v>
      </c>
      <c r="BC368">
        <f t="shared" si="181"/>
        <v>0</v>
      </c>
      <c r="BD368">
        <f t="shared" si="182"/>
        <v>0</v>
      </c>
      <c r="BE368">
        <f t="shared" si="183"/>
        <v>0</v>
      </c>
      <c r="BF368">
        <f t="shared" si="184"/>
        <v>0</v>
      </c>
      <c r="BG368">
        <f t="shared" si="185"/>
        <v>0.6374552583116766</v>
      </c>
      <c r="BH368">
        <f t="shared" si="186"/>
        <v>0</v>
      </c>
      <c r="BI368">
        <f t="shared" si="187"/>
        <v>0</v>
      </c>
      <c r="BJ368">
        <f t="shared" si="188"/>
        <v>0</v>
      </c>
      <c r="BK368">
        <f t="shared" si="189"/>
        <v>0</v>
      </c>
      <c r="BL368">
        <f t="shared" si="190"/>
        <v>0</v>
      </c>
      <c r="BM368">
        <f t="shared" si="191"/>
        <v>0</v>
      </c>
      <c r="BN368">
        <f t="shared" si="192"/>
        <v>0</v>
      </c>
      <c r="BO368">
        <f t="shared" si="193"/>
        <v>-0.87650098017855538</v>
      </c>
      <c r="BP368">
        <f t="shared" si="194"/>
        <v>-0.6374552583116766</v>
      </c>
      <c r="BR368">
        <f t="shared" si="171"/>
        <v>0.6374552583116766</v>
      </c>
      <c r="BS368">
        <f t="shared" si="172"/>
        <v>4.358898943540674</v>
      </c>
      <c r="BT368">
        <f t="shared" si="173"/>
        <v>2.8284271247461898</v>
      </c>
      <c r="BU368">
        <f t="shared" si="168"/>
        <v>5.170444895529875E-2</v>
      </c>
    </row>
    <row r="369" spans="1:73" hidden="1" x14ac:dyDescent="0.15">
      <c r="A369" s="35" t="s">
        <v>566</v>
      </c>
      <c r="B369" s="35">
        <v>5</v>
      </c>
      <c r="C369" s="35">
        <v>5</v>
      </c>
      <c r="D369" s="35">
        <v>5</v>
      </c>
      <c r="E369" s="35">
        <v>4</v>
      </c>
      <c r="F369" s="35"/>
      <c r="G369" s="35"/>
      <c r="H369" s="35">
        <v>3</v>
      </c>
      <c r="I369" s="35"/>
      <c r="J369" s="35">
        <v>3</v>
      </c>
      <c r="K369" s="35"/>
      <c r="L369" s="35">
        <v>2</v>
      </c>
      <c r="M369" s="35"/>
      <c r="N369" s="35">
        <v>5</v>
      </c>
      <c r="O369" s="35">
        <v>5</v>
      </c>
      <c r="P369" s="35">
        <v>5</v>
      </c>
      <c r="Q369" s="35">
        <v>3</v>
      </c>
      <c r="R369" s="35">
        <v>5</v>
      </c>
      <c r="S369" s="35">
        <v>5</v>
      </c>
      <c r="T369" s="35">
        <v>4</v>
      </c>
      <c r="U369" s="35">
        <v>4</v>
      </c>
      <c r="V369" s="35">
        <v>4</v>
      </c>
      <c r="W369">
        <f t="shared" si="169"/>
        <v>4.1875</v>
      </c>
      <c r="X369">
        <f t="shared" si="170"/>
        <v>0.94991775959816649</v>
      </c>
      <c r="Z369">
        <f t="shared" si="197"/>
        <v>0.8553372034476997</v>
      </c>
      <c r="AA369">
        <f t="shared" si="197"/>
        <v>0.8553372034476997</v>
      </c>
      <c r="AB369">
        <f t="shared" si="197"/>
        <v>0.8553372034476997</v>
      </c>
      <c r="AC369">
        <f t="shared" si="197"/>
        <v>-0.19738550848793068</v>
      </c>
      <c r="AD369">
        <f t="shared" si="197"/>
        <v>0</v>
      </c>
      <c r="AE369">
        <f t="shared" si="197"/>
        <v>0</v>
      </c>
      <c r="AF369">
        <f t="shared" si="197"/>
        <v>-1.250108220423561</v>
      </c>
      <c r="AG369">
        <f t="shared" si="197"/>
        <v>0</v>
      </c>
      <c r="AH369">
        <f t="shared" si="197"/>
        <v>-1.250108220423561</v>
      </c>
      <c r="AI369">
        <f t="shared" si="197"/>
        <v>0</v>
      </c>
      <c r="AJ369">
        <f t="shared" si="197"/>
        <v>-2.3028309323591913</v>
      </c>
      <c r="AK369">
        <f t="shared" si="197"/>
        <v>0</v>
      </c>
      <c r="AL369">
        <f t="shared" si="197"/>
        <v>0.8553372034476997</v>
      </c>
      <c r="AM369">
        <f t="shared" si="197"/>
        <v>0.8553372034476997</v>
      </c>
      <c r="AN369">
        <f t="shared" si="197"/>
        <v>0.8553372034476997</v>
      </c>
      <c r="AO369">
        <f t="shared" si="195"/>
        <v>-1.250108220423561</v>
      </c>
      <c r="AP369">
        <f t="shared" si="165"/>
        <v>0.8553372034476997</v>
      </c>
      <c r="AQ369">
        <f t="shared" si="165"/>
        <v>0.8553372034476997</v>
      </c>
      <c r="AR369">
        <f t="shared" si="165"/>
        <v>-0.19738550848793068</v>
      </c>
      <c r="AS369">
        <f t="shared" si="165"/>
        <v>-0.19738550848793068</v>
      </c>
      <c r="AT369">
        <f t="shared" si="165"/>
        <v>-0.19738550848793068</v>
      </c>
      <c r="AV369">
        <f t="shared" si="174"/>
        <v>0.60959595532621924</v>
      </c>
      <c r="AW369">
        <f t="shared" si="175"/>
        <v>-0.83819443857355158</v>
      </c>
      <c r="AX369">
        <f t="shared" si="176"/>
        <v>0</v>
      </c>
      <c r="AY369">
        <f t="shared" si="177"/>
        <v>0.19342948582466574</v>
      </c>
      <c r="AZ369">
        <f t="shared" si="178"/>
        <v>0</v>
      </c>
      <c r="BA369">
        <f t="shared" si="179"/>
        <v>0</v>
      </c>
      <c r="BB369">
        <f t="shared" si="180"/>
        <v>1.2250534102228829</v>
      </c>
      <c r="BC369">
        <f t="shared" si="181"/>
        <v>0</v>
      </c>
      <c r="BD369">
        <f t="shared" si="182"/>
        <v>-0.89094793470755107</v>
      </c>
      <c r="BE369">
        <f t="shared" si="183"/>
        <v>0</v>
      </c>
      <c r="BF369">
        <f t="shared" si="184"/>
        <v>-1.6412198797244364</v>
      </c>
      <c r="BG369">
        <f t="shared" si="185"/>
        <v>0</v>
      </c>
      <c r="BH369">
        <f t="shared" si="186"/>
        <v>0</v>
      </c>
      <c r="BI369">
        <f t="shared" si="187"/>
        <v>2.0573863492259901</v>
      </c>
      <c r="BJ369">
        <f t="shared" si="188"/>
        <v>-0.83819443857355158</v>
      </c>
      <c r="BK369">
        <f t="shared" si="189"/>
        <v>1.2250534102228829</v>
      </c>
      <c r="BL369">
        <f t="shared" si="190"/>
        <v>0.60959595532621924</v>
      </c>
      <c r="BM369">
        <f t="shared" si="191"/>
        <v>0.60959595532621924</v>
      </c>
      <c r="BN369">
        <f t="shared" si="192"/>
        <v>0.19342948582466574</v>
      </c>
      <c r="BO369">
        <f t="shared" si="193"/>
        <v>0.19342948582466574</v>
      </c>
      <c r="BP369">
        <f t="shared" si="194"/>
        <v>-0.14067598969066597</v>
      </c>
      <c r="BR369">
        <f t="shared" si="171"/>
        <v>2.5673368118546547</v>
      </c>
      <c r="BS369">
        <f t="shared" si="172"/>
        <v>4.358898943540674</v>
      </c>
      <c r="BT369">
        <f t="shared" si="173"/>
        <v>4</v>
      </c>
      <c r="BU369">
        <f t="shared" si="168"/>
        <v>0.14724686469613599</v>
      </c>
    </row>
    <row r="370" spans="1:73" hidden="1" x14ac:dyDescent="0.15">
      <c r="A370" s="35" t="s">
        <v>567</v>
      </c>
      <c r="B370" s="35"/>
      <c r="C370" s="35">
        <v>3</v>
      </c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>
        <v>4</v>
      </c>
      <c r="R370" s="35"/>
      <c r="S370" s="35"/>
      <c r="T370" s="35"/>
      <c r="U370" s="35"/>
      <c r="V370" s="35"/>
      <c r="W370">
        <f t="shared" si="169"/>
        <v>3.5</v>
      </c>
      <c r="X370">
        <f t="shared" si="170"/>
        <v>0.5</v>
      </c>
      <c r="Z370">
        <f t="shared" si="197"/>
        <v>0</v>
      </c>
      <c r="AA370">
        <f t="shared" si="197"/>
        <v>-1</v>
      </c>
      <c r="AB370">
        <f t="shared" si="197"/>
        <v>0</v>
      </c>
      <c r="AC370">
        <f t="shared" si="197"/>
        <v>0</v>
      </c>
      <c r="AD370">
        <f t="shared" si="197"/>
        <v>0</v>
      </c>
      <c r="AE370">
        <f t="shared" si="197"/>
        <v>0</v>
      </c>
      <c r="AF370">
        <f t="shared" si="197"/>
        <v>0</v>
      </c>
      <c r="AG370">
        <f t="shared" si="197"/>
        <v>0</v>
      </c>
      <c r="AH370">
        <f t="shared" si="197"/>
        <v>0</v>
      </c>
      <c r="AI370">
        <f t="shared" si="197"/>
        <v>0</v>
      </c>
      <c r="AJ370">
        <f t="shared" si="197"/>
        <v>0</v>
      </c>
      <c r="AK370">
        <f t="shared" si="197"/>
        <v>0</v>
      </c>
      <c r="AL370">
        <f t="shared" si="197"/>
        <v>0</v>
      </c>
      <c r="AM370">
        <f t="shared" si="197"/>
        <v>0</v>
      </c>
      <c r="AN370">
        <f t="shared" si="197"/>
        <v>0</v>
      </c>
      <c r="AO370">
        <f t="shared" si="195"/>
        <v>1</v>
      </c>
      <c r="AP370">
        <f t="shared" si="165"/>
        <v>0</v>
      </c>
      <c r="AQ370">
        <f t="shared" si="165"/>
        <v>0</v>
      </c>
      <c r="AR370">
        <f t="shared" si="165"/>
        <v>0</v>
      </c>
      <c r="AS370">
        <f t="shared" si="165"/>
        <v>0</v>
      </c>
      <c r="AT370">
        <f t="shared" si="165"/>
        <v>0</v>
      </c>
      <c r="AV370">
        <f t="shared" si="174"/>
        <v>0</v>
      </c>
      <c r="AW370">
        <f t="shared" si="175"/>
        <v>0.97995788701222286</v>
      </c>
      <c r="AX370">
        <f t="shared" si="176"/>
        <v>0</v>
      </c>
      <c r="AY370">
        <f t="shared" si="177"/>
        <v>0</v>
      </c>
      <c r="AZ370">
        <f t="shared" si="178"/>
        <v>0</v>
      </c>
      <c r="BA370">
        <f t="shared" si="179"/>
        <v>0</v>
      </c>
      <c r="BB370">
        <f t="shared" si="180"/>
        <v>0</v>
      </c>
      <c r="BC370">
        <f t="shared" si="181"/>
        <v>0</v>
      </c>
      <c r="BD370">
        <f t="shared" si="182"/>
        <v>0</v>
      </c>
      <c r="BE370">
        <f t="shared" si="183"/>
        <v>0</v>
      </c>
      <c r="BF370">
        <f t="shared" si="184"/>
        <v>0</v>
      </c>
      <c r="BG370">
        <f t="shared" si="185"/>
        <v>0</v>
      </c>
      <c r="BH370">
        <f t="shared" si="186"/>
        <v>0</v>
      </c>
      <c r="BI370">
        <f t="shared" si="187"/>
        <v>0</v>
      </c>
      <c r="BJ370">
        <f t="shared" si="188"/>
        <v>0</v>
      </c>
      <c r="BK370">
        <f t="shared" si="189"/>
        <v>-0.97995788701222286</v>
      </c>
      <c r="BL370">
        <f t="shared" si="190"/>
        <v>0</v>
      </c>
      <c r="BM370">
        <f t="shared" si="191"/>
        <v>0</v>
      </c>
      <c r="BN370">
        <f t="shared" si="192"/>
        <v>0</v>
      </c>
      <c r="BO370">
        <f t="shared" si="193"/>
        <v>0</v>
      </c>
      <c r="BP370">
        <f t="shared" si="194"/>
        <v>0</v>
      </c>
      <c r="BR370">
        <f t="shared" si="171"/>
        <v>0</v>
      </c>
      <c r="BS370">
        <f t="shared" si="172"/>
        <v>4.358898943540674</v>
      </c>
      <c r="BT370">
        <f t="shared" si="173"/>
        <v>1.4142135623730951</v>
      </c>
      <c r="BU370">
        <f t="shared" si="168"/>
        <v>0</v>
      </c>
    </row>
    <row r="371" spans="1:73" x14ac:dyDescent="0.15">
      <c r="A371" s="40" t="s">
        <v>568</v>
      </c>
      <c r="B371" s="35"/>
      <c r="C371" s="35">
        <v>5</v>
      </c>
      <c r="D371" s="35"/>
      <c r="E371" s="35">
        <v>4</v>
      </c>
      <c r="F371" s="35"/>
      <c r="G371" s="35"/>
      <c r="H371" s="35"/>
      <c r="I371" s="35"/>
      <c r="J371" s="35"/>
      <c r="K371" s="35"/>
      <c r="L371" s="35"/>
      <c r="M371" s="35">
        <v>5</v>
      </c>
      <c r="N371" s="35"/>
      <c r="O371" s="35">
        <v>5</v>
      </c>
      <c r="P371" s="35">
        <v>4</v>
      </c>
      <c r="Q371" s="35">
        <v>4</v>
      </c>
      <c r="R371" s="35">
        <v>5</v>
      </c>
      <c r="S371" s="35"/>
      <c r="T371" s="35"/>
      <c r="U371" s="35"/>
      <c r="V371" s="35"/>
      <c r="W371">
        <f t="shared" si="169"/>
        <v>4.5714285714285712</v>
      </c>
      <c r="X371">
        <f t="shared" si="170"/>
        <v>0.49487165930539351</v>
      </c>
      <c r="Z371">
        <f t="shared" si="197"/>
        <v>0</v>
      </c>
      <c r="AA371">
        <f t="shared" si="197"/>
        <v>0.86602540378443915</v>
      </c>
      <c r="AB371">
        <f t="shared" si="197"/>
        <v>0</v>
      </c>
      <c r="AC371">
        <f t="shared" si="197"/>
        <v>-1.154700538379251</v>
      </c>
      <c r="AD371">
        <f t="shared" si="197"/>
        <v>0</v>
      </c>
      <c r="AE371">
        <f t="shared" si="197"/>
        <v>0</v>
      </c>
      <c r="AF371">
        <f t="shared" si="197"/>
        <v>0</v>
      </c>
      <c r="AG371">
        <f t="shared" si="197"/>
        <v>0</v>
      </c>
      <c r="AH371">
        <f t="shared" si="197"/>
        <v>0</v>
      </c>
      <c r="AI371">
        <f t="shared" si="197"/>
        <v>0</v>
      </c>
      <c r="AJ371">
        <f t="shared" si="197"/>
        <v>0</v>
      </c>
      <c r="AK371">
        <f t="shared" si="197"/>
        <v>0.86602540378443915</v>
      </c>
      <c r="AL371">
        <f t="shared" si="197"/>
        <v>0</v>
      </c>
      <c r="AM371">
        <f t="shared" si="197"/>
        <v>0.86602540378443915</v>
      </c>
      <c r="AN371">
        <f t="shared" si="197"/>
        <v>-1.154700538379251</v>
      </c>
      <c r="AO371">
        <f t="shared" si="195"/>
        <v>-1.154700538379251</v>
      </c>
      <c r="AP371">
        <f t="shared" si="195"/>
        <v>0.86602540378443915</v>
      </c>
      <c r="AQ371">
        <f t="shared" si="195"/>
        <v>0</v>
      </c>
      <c r="AR371">
        <f t="shared" si="195"/>
        <v>0</v>
      </c>
      <c r="AS371">
        <f t="shared" si="195"/>
        <v>0</v>
      </c>
      <c r="AT371">
        <f t="shared" si="195"/>
        <v>0</v>
      </c>
      <c r="AV371">
        <f t="shared" si="174"/>
        <v>0</v>
      </c>
      <c r="AW371">
        <f t="shared" si="175"/>
        <v>-0.84866842479150606</v>
      </c>
      <c r="AX371">
        <f t="shared" si="176"/>
        <v>0</v>
      </c>
      <c r="AY371">
        <f t="shared" si="177"/>
        <v>1.131557899722007</v>
      </c>
      <c r="AZ371">
        <f t="shared" si="178"/>
        <v>0</v>
      </c>
      <c r="BA371">
        <f t="shared" si="179"/>
        <v>0</v>
      </c>
      <c r="BB371">
        <f t="shared" si="180"/>
        <v>0</v>
      </c>
      <c r="BC371">
        <f t="shared" si="181"/>
        <v>0</v>
      </c>
      <c r="BD371">
        <f t="shared" si="182"/>
        <v>0</v>
      </c>
      <c r="BE371">
        <f t="shared" si="183"/>
        <v>0</v>
      </c>
      <c r="BF371">
        <f t="shared" si="184"/>
        <v>0</v>
      </c>
      <c r="BG371">
        <f t="shared" si="185"/>
        <v>0.61721339984836798</v>
      </c>
      <c r="BH371">
        <f t="shared" si="186"/>
        <v>0</v>
      </c>
      <c r="BI371">
        <f t="shared" si="187"/>
        <v>2.0830952244882419</v>
      </c>
      <c r="BJ371">
        <f t="shared" si="188"/>
        <v>1.131557899722007</v>
      </c>
      <c r="BK371">
        <f t="shared" si="189"/>
        <v>1.131557899722007</v>
      </c>
      <c r="BL371">
        <f t="shared" si="190"/>
        <v>0.61721339984836798</v>
      </c>
      <c r="BM371">
        <f t="shared" si="191"/>
        <v>0</v>
      </c>
      <c r="BN371">
        <f t="shared" si="192"/>
        <v>0</v>
      </c>
      <c r="BO371">
        <f t="shared" si="193"/>
        <v>0</v>
      </c>
      <c r="BP371">
        <f t="shared" si="194"/>
        <v>0</v>
      </c>
      <c r="BR371">
        <f t="shared" si="171"/>
        <v>5.8635272985594931</v>
      </c>
      <c r="BS371">
        <f t="shared" si="172"/>
        <v>4.358898943540674</v>
      </c>
      <c r="BT371">
        <f t="shared" si="173"/>
        <v>2.6457513110645907</v>
      </c>
      <c r="BU371">
        <f t="shared" si="168"/>
        <v>0.50843229771577669</v>
      </c>
    </row>
    <row r="372" spans="1:73" hidden="1" x14ac:dyDescent="0.15">
      <c r="A372" s="35" t="s">
        <v>569</v>
      </c>
      <c r="B372" s="35">
        <v>5</v>
      </c>
      <c r="C372" s="35">
        <v>4</v>
      </c>
      <c r="D372" s="35">
        <v>5</v>
      </c>
      <c r="E372" s="35">
        <v>4</v>
      </c>
      <c r="F372" s="35"/>
      <c r="G372" s="35">
        <v>3</v>
      </c>
      <c r="H372" s="35">
        <v>4</v>
      </c>
      <c r="I372" s="35">
        <v>5</v>
      </c>
      <c r="J372" s="35">
        <v>4</v>
      </c>
      <c r="K372" s="35">
        <v>5</v>
      </c>
      <c r="L372" s="35"/>
      <c r="M372" s="35"/>
      <c r="N372" s="35">
        <v>4</v>
      </c>
      <c r="O372" s="35">
        <v>5</v>
      </c>
      <c r="P372" s="35">
        <v>5</v>
      </c>
      <c r="Q372" s="35">
        <v>5</v>
      </c>
      <c r="R372" s="35">
        <v>4</v>
      </c>
      <c r="S372" s="35"/>
      <c r="T372" s="35">
        <v>4</v>
      </c>
      <c r="U372" s="35">
        <v>3</v>
      </c>
      <c r="V372" s="35">
        <v>4</v>
      </c>
      <c r="W372">
        <f t="shared" si="169"/>
        <v>4.2941176470588234</v>
      </c>
      <c r="X372">
        <f t="shared" si="170"/>
        <v>0.66551226464616242</v>
      </c>
      <c r="Z372">
        <f t="shared" si="197"/>
        <v>1.0606601717798214</v>
      </c>
      <c r="AA372">
        <f t="shared" si="197"/>
        <v>-0.44194173824159194</v>
      </c>
      <c r="AB372">
        <f t="shared" si="197"/>
        <v>1.0606601717798214</v>
      </c>
      <c r="AC372">
        <f t="shared" si="197"/>
        <v>-0.44194173824159194</v>
      </c>
      <c r="AD372">
        <f t="shared" si="197"/>
        <v>0</v>
      </c>
      <c r="AE372">
        <f t="shared" si="197"/>
        <v>-1.9445436482630054</v>
      </c>
      <c r="AF372">
        <f t="shared" si="197"/>
        <v>-0.44194173824159194</v>
      </c>
      <c r="AG372">
        <f t="shared" si="197"/>
        <v>1.0606601717798214</v>
      </c>
      <c r="AH372">
        <f t="shared" si="197"/>
        <v>-0.44194173824159194</v>
      </c>
      <c r="AI372">
        <f t="shared" si="197"/>
        <v>1.0606601717798214</v>
      </c>
      <c r="AJ372">
        <f t="shared" si="197"/>
        <v>0</v>
      </c>
      <c r="AK372">
        <f t="shared" si="197"/>
        <v>0</v>
      </c>
      <c r="AL372">
        <f t="shared" si="197"/>
        <v>-0.44194173824159194</v>
      </c>
      <c r="AM372">
        <f t="shared" si="197"/>
        <v>1.0606601717798214</v>
      </c>
      <c r="AN372">
        <f t="shared" si="197"/>
        <v>1.0606601717798214</v>
      </c>
      <c r="AO372">
        <f t="shared" si="195"/>
        <v>1.0606601717798214</v>
      </c>
      <c r="AP372">
        <f t="shared" si="195"/>
        <v>-0.44194173824159194</v>
      </c>
      <c r="AQ372">
        <f t="shared" si="195"/>
        <v>0</v>
      </c>
      <c r="AR372">
        <f t="shared" si="195"/>
        <v>-0.44194173824159194</v>
      </c>
      <c r="AS372">
        <f t="shared" si="195"/>
        <v>-1.9445436482630054</v>
      </c>
      <c r="AT372">
        <f t="shared" si="195"/>
        <v>-0.44194173824159194</v>
      </c>
      <c r="AV372">
        <f t="shared" si="174"/>
        <v>0.75592894601845451</v>
      </c>
      <c r="AW372">
        <f t="shared" si="175"/>
        <v>0.4330842919897393</v>
      </c>
      <c r="AX372">
        <f t="shared" si="176"/>
        <v>0</v>
      </c>
      <c r="AY372">
        <f t="shared" si="177"/>
        <v>0.4330842919897393</v>
      </c>
      <c r="AZ372">
        <f t="shared" si="178"/>
        <v>0</v>
      </c>
      <c r="BA372">
        <f t="shared" si="179"/>
        <v>-1.3858697343671662</v>
      </c>
      <c r="BB372">
        <f t="shared" si="180"/>
        <v>0.4330842919897393</v>
      </c>
      <c r="BC372">
        <f t="shared" si="181"/>
        <v>0.75592894601845451</v>
      </c>
      <c r="BD372">
        <f t="shared" si="182"/>
        <v>-0.31497039417435585</v>
      </c>
      <c r="BE372">
        <f t="shared" si="183"/>
        <v>-1.0394023007753752</v>
      </c>
      <c r="BF372">
        <f t="shared" si="184"/>
        <v>0</v>
      </c>
      <c r="BG372">
        <f t="shared" si="185"/>
        <v>0</v>
      </c>
      <c r="BH372">
        <f t="shared" si="186"/>
        <v>0</v>
      </c>
      <c r="BI372">
        <f t="shared" si="187"/>
        <v>2.551260192812284</v>
      </c>
      <c r="BJ372">
        <f t="shared" si="188"/>
        <v>-1.0394023007753752</v>
      </c>
      <c r="BK372">
        <f t="shared" si="189"/>
        <v>-1.0394023007753752</v>
      </c>
      <c r="BL372">
        <f t="shared" si="190"/>
        <v>-0.31497039417435585</v>
      </c>
      <c r="BM372">
        <f t="shared" si="191"/>
        <v>0</v>
      </c>
      <c r="BN372">
        <f t="shared" si="192"/>
        <v>0.4330842919897393</v>
      </c>
      <c r="BO372">
        <f t="shared" si="193"/>
        <v>1.9055708847548538</v>
      </c>
      <c r="BP372">
        <f t="shared" si="194"/>
        <v>-0.31497039417435585</v>
      </c>
      <c r="BR372">
        <f t="shared" si="171"/>
        <v>2.2520383183466448</v>
      </c>
      <c r="BS372">
        <f t="shared" si="172"/>
        <v>4.358898943540674</v>
      </c>
      <c r="BT372">
        <f t="shared" si="173"/>
        <v>4.1231056256176606</v>
      </c>
      <c r="BU372">
        <f t="shared" si="168"/>
        <v>0.12530676398345342</v>
      </c>
    </row>
    <row r="373" spans="1:73" hidden="1" x14ac:dyDescent="0.15">
      <c r="A373" s="35" t="s">
        <v>570</v>
      </c>
      <c r="B373" s="35">
        <v>3</v>
      </c>
      <c r="C373" s="35">
        <v>5</v>
      </c>
      <c r="D373" s="35">
        <v>5</v>
      </c>
      <c r="E373" s="35">
        <v>4</v>
      </c>
      <c r="F373" s="35"/>
      <c r="G373" s="35"/>
      <c r="H373" s="35">
        <v>3</v>
      </c>
      <c r="I373" s="35">
        <v>4</v>
      </c>
      <c r="J373" s="35">
        <v>4</v>
      </c>
      <c r="K373" s="35"/>
      <c r="L373" s="35"/>
      <c r="M373" s="35">
        <v>2</v>
      </c>
      <c r="N373" s="35">
        <v>5</v>
      </c>
      <c r="O373" s="35"/>
      <c r="P373" s="35">
        <v>5</v>
      </c>
      <c r="Q373" s="35"/>
      <c r="R373" s="35">
        <v>4</v>
      </c>
      <c r="S373" s="35"/>
      <c r="T373" s="35"/>
      <c r="U373" s="35"/>
      <c r="V373" s="35">
        <v>5</v>
      </c>
      <c r="W373">
        <f t="shared" si="169"/>
        <v>4.083333333333333</v>
      </c>
      <c r="X373">
        <f t="shared" si="170"/>
        <v>0.95379359518829976</v>
      </c>
      <c r="Z373">
        <f t="shared" si="197"/>
        <v>-1.135815273659349</v>
      </c>
      <c r="AA373">
        <f t="shared" si="197"/>
        <v>0.961074462327142</v>
      </c>
      <c r="AB373">
        <f t="shared" si="197"/>
        <v>0.961074462327142</v>
      </c>
      <c r="AC373">
        <f t="shared" si="197"/>
        <v>-8.737040566610349E-2</v>
      </c>
      <c r="AD373">
        <f t="shared" si="197"/>
        <v>0</v>
      </c>
      <c r="AE373">
        <f t="shared" si="197"/>
        <v>0</v>
      </c>
      <c r="AF373">
        <f t="shared" si="197"/>
        <v>-1.135815273659349</v>
      </c>
      <c r="AG373">
        <f t="shared" si="197"/>
        <v>-8.737040566610349E-2</v>
      </c>
      <c r="AH373">
        <f t="shared" si="197"/>
        <v>-8.737040566610349E-2</v>
      </c>
      <c r="AI373">
        <f t="shared" si="197"/>
        <v>0</v>
      </c>
      <c r="AJ373">
        <f t="shared" si="197"/>
        <v>0</v>
      </c>
      <c r="AK373">
        <f t="shared" si="197"/>
        <v>-2.1842601416525946</v>
      </c>
      <c r="AL373">
        <f t="shared" si="197"/>
        <v>0.961074462327142</v>
      </c>
      <c r="AM373">
        <f t="shared" si="197"/>
        <v>0</v>
      </c>
      <c r="AN373">
        <f t="shared" si="197"/>
        <v>0.961074462327142</v>
      </c>
      <c r="AO373">
        <f t="shared" si="195"/>
        <v>0</v>
      </c>
      <c r="AP373">
        <f t="shared" si="195"/>
        <v>-8.737040566610349E-2</v>
      </c>
      <c r="AQ373">
        <f t="shared" si="195"/>
        <v>0</v>
      </c>
      <c r="AR373">
        <f t="shared" si="195"/>
        <v>0</v>
      </c>
      <c r="AS373">
        <f t="shared" si="195"/>
        <v>0</v>
      </c>
      <c r="AT373">
        <f t="shared" si="195"/>
        <v>0.961074462327142</v>
      </c>
      <c r="AV373">
        <f t="shared" si="174"/>
        <v>-0.80949173499012739</v>
      </c>
      <c r="AW373">
        <f t="shared" si="175"/>
        <v>-0.9418124993635143</v>
      </c>
      <c r="AX373">
        <f t="shared" si="176"/>
        <v>0</v>
      </c>
      <c r="AY373">
        <f t="shared" si="177"/>
        <v>8.5619318123955526E-2</v>
      </c>
      <c r="AZ373">
        <f t="shared" si="178"/>
        <v>0</v>
      </c>
      <c r="BA373">
        <f t="shared" si="179"/>
        <v>0</v>
      </c>
      <c r="BB373">
        <f t="shared" si="180"/>
        <v>1.1130511356114252</v>
      </c>
      <c r="BC373">
        <f t="shared" si="181"/>
        <v>-6.2268594999240368E-2</v>
      </c>
      <c r="BD373">
        <f t="shared" si="182"/>
        <v>-6.2268594999240368E-2</v>
      </c>
      <c r="BE373">
        <f t="shared" si="183"/>
        <v>0</v>
      </c>
      <c r="BF373">
        <f t="shared" si="184"/>
        <v>0</v>
      </c>
      <c r="BG373">
        <f t="shared" si="185"/>
        <v>-1.5567148749810145</v>
      </c>
      <c r="BH373">
        <f t="shared" si="186"/>
        <v>0</v>
      </c>
      <c r="BI373">
        <f t="shared" si="187"/>
        <v>0</v>
      </c>
      <c r="BJ373">
        <f t="shared" si="188"/>
        <v>-0.9418124993635143</v>
      </c>
      <c r="BK373">
        <f t="shared" si="189"/>
        <v>0</v>
      </c>
      <c r="BL373">
        <f t="shared" si="190"/>
        <v>-6.2268594999240368E-2</v>
      </c>
      <c r="BM373">
        <f t="shared" si="191"/>
        <v>0</v>
      </c>
      <c r="BN373">
        <f t="shared" si="192"/>
        <v>0</v>
      </c>
      <c r="BO373">
        <f t="shared" si="193"/>
        <v>0</v>
      </c>
      <c r="BP373">
        <f t="shared" si="194"/>
        <v>0.68495454499164665</v>
      </c>
      <c r="BR373">
        <f t="shared" si="171"/>
        <v>-2.5530123949688641</v>
      </c>
      <c r="BS373">
        <f t="shared" si="172"/>
        <v>4.358898943540674</v>
      </c>
      <c r="BT373">
        <f t="shared" si="173"/>
        <v>3.4641016151377544</v>
      </c>
      <c r="BU373">
        <f t="shared" si="168"/>
        <v>-0.1690773762562191</v>
      </c>
    </row>
    <row r="374" spans="1:73" hidden="1" x14ac:dyDescent="0.15">
      <c r="A374" s="35" t="s">
        <v>571</v>
      </c>
      <c r="B374" s="35"/>
      <c r="C374" s="35">
        <v>3</v>
      </c>
      <c r="D374" s="35">
        <v>5</v>
      </c>
      <c r="E374" s="35">
        <v>3</v>
      </c>
      <c r="F374" s="35"/>
      <c r="G374" s="35"/>
      <c r="H374" s="35"/>
      <c r="I374" s="35">
        <v>3</v>
      </c>
      <c r="J374" s="35"/>
      <c r="K374" s="35"/>
      <c r="L374" s="35"/>
      <c r="M374" s="35"/>
      <c r="N374" s="35"/>
      <c r="O374" s="35"/>
      <c r="P374" s="35">
        <v>5</v>
      </c>
      <c r="Q374" s="35">
        <v>4</v>
      </c>
      <c r="R374" s="35"/>
      <c r="S374" s="35"/>
      <c r="T374" s="35"/>
      <c r="U374" s="35"/>
      <c r="V374" s="35">
        <v>5</v>
      </c>
      <c r="W374">
        <f t="shared" si="169"/>
        <v>4</v>
      </c>
      <c r="X374">
        <f t="shared" si="170"/>
        <v>0.92582009977255142</v>
      </c>
      <c r="Z374">
        <f t="shared" ref="Z374:AN382" si="198">IF(B374&gt;0, (B374-$W374)/$X374,B374)</f>
        <v>0</v>
      </c>
      <c r="AA374">
        <f t="shared" si="198"/>
        <v>-1.0801234497346435</v>
      </c>
      <c r="AB374">
        <f t="shared" si="198"/>
        <v>1.0801234497346435</v>
      </c>
      <c r="AC374">
        <f t="shared" si="198"/>
        <v>-1.0801234497346435</v>
      </c>
      <c r="AD374">
        <f t="shared" si="198"/>
        <v>0</v>
      </c>
      <c r="AE374">
        <f t="shared" si="198"/>
        <v>0</v>
      </c>
      <c r="AF374">
        <f t="shared" si="198"/>
        <v>0</v>
      </c>
      <c r="AG374">
        <f t="shared" si="198"/>
        <v>-1.0801234497346435</v>
      </c>
      <c r="AH374">
        <f t="shared" si="198"/>
        <v>0</v>
      </c>
      <c r="AI374">
        <f t="shared" si="198"/>
        <v>0</v>
      </c>
      <c r="AJ374">
        <f t="shared" si="198"/>
        <v>0</v>
      </c>
      <c r="AK374">
        <f t="shared" si="198"/>
        <v>0</v>
      </c>
      <c r="AL374">
        <f t="shared" si="198"/>
        <v>0</v>
      </c>
      <c r="AM374">
        <f t="shared" si="198"/>
        <v>0</v>
      </c>
      <c r="AN374">
        <f t="shared" si="198"/>
        <v>1.0801234497346435</v>
      </c>
      <c r="AO374">
        <f t="shared" si="195"/>
        <v>0</v>
      </c>
      <c r="AP374">
        <f t="shared" si="195"/>
        <v>0</v>
      </c>
      <c r="AQ374">
        <f t="shared" si="195"/>
        <v>0</v>
      </c>
      <c r="AR374">
        <f t="shared" si="195"/>
        <v>0</v>
      </c>
      <c r="AS374">
        <f t="shared" si="195"/>
        <v>0</v>
      </c>
      <c r="AT374">
        <f t="shared" si="195"/>
        <v>1.0801234497346435</v>
      </c>
      <c r="AV374">
        <f t="shared" si="174"/>
        <v>0</v>
      </c>
      <c r="AW374">
        <f t="shared" si="175"/>
        <v>1.0584754935143141</v>
      </c>
      <c r="AX374">
        <f t="shared" si="176"/>
        <v>0</v>
      </c>
      <c r="AY374">
        <f t="shared" si="177"/>
        <v>1.0584754935143141</v>
      </c>
      <c r="AZ374">
        <f t="shared" si="178"/>
        <v>0</v>
      </c>
      <c r="BA374">
        <f t="shared" si="179"/>
        <v>0</v>
      </c>
      <c r="BB374">
        <f t="shared" si="180"/>
        <v>0</v>
      </c>
      <c r="BC374">
        <f t="shared" si="181"/>
        <v>-0.76980035891950105</v>
      </c>
      <c r="BD374">
        <f t="shared" si="182"/>
        <v>0</v>
      </c>
      <c r="BE374">
        <f t="shared" si="183"/>
        <v>0</v>
      </c>
      <c r="BF374">
        <f t="shared" si="184"/>
        <v>0</v>
      </c>
      <c r="BG374">
        <f t="shared" si="185"/>
        <v>0</v>
      </c>
      <c r="BH374">
        <f t="shared" si="186"/>
        <v>0</v>
      </c>
      <c r="BI374">
        <f t="shared" si="187"/>
        <v>0</v>
      </c>
      <c r="BJ374">
        <f t="shared" si="188"/>
        <v>-1.0584754935143141</v>
      </c>
      <c r="BK374">
        <f t="shared" si="189"/>
        <v>0</v>
      </c>
      <c r="BL374">
        <f t="shared" si="190"/>
        <v>0</v>
      </c>
      <c r="BM374">
        <f t="shared" si="191"/>
        <v>0</v>
      </c>
      <c r="BN374">
        <f t="shared" si="192"/>
        <v>0</v>
      </c>
      <c r="BO374">
        <f t="shared" si="193"/>
        <v>0</v>
      </c>
      <c r="BP374">
        <f t="shared" si="194"/>
        <v>0.76980035891950105</v>
      </c>
      <c r="BR374">
        <f t="shared" si="171"/>
        <v>1.0584754935143141</v>
      </c>
      <c r="BS374">
        <f t="shared" si="172"/>
        <v>4.358898943540674</v>
      </c>
      <c r="BT374">
        <f t="shared" si="173"/>
        <v>2.6457513110645907</v>
      </c>
      <c r="BU374">
        <f t="shared" si="168"/>
        <v>9.1781465292322464E-2</v>
      </c>
    </row>
    <row r="375" spans="1:73" hidden="1" x14ac:dyDescent="0.15">
      <c r="A375" s="35" t="s">
        <v>572</v>
      </c>
      <c r="B375" s="35">
        <v>5</v>
      </c>
      <c r="C375" s="35">
        <v>3</v>
      </c>
      <c r="D375" s="35">
        <v>5</v>
      </c>
      <c r="E375" s="35">
        <v>3</v>
      </c>
      <c r="F375" s="35">
        <v>4</v>
      </c>
      <c r="G375" s="35">
        <v>2</v>
      </c>
      <c r="H375" s="35">
        <v>4</v>
      </c>
      <c r="I375" s="35">
        <v>5</v>
      </c>
      <c r="J375" s="35">
        <v>3</v>
      </c>
      <c r="K375" s="35">
        <v>4</v>
      </c>
      <c r="L375" s="35"/>
      <c r="M375" s="35"/>
      <c r="N375" s="35">
        <v>4</v>
      </c>
      <c r="O375" s="35">
        <v>4</v>
      </c>
      <c r="P375" s="35">
        <v>5</v>
      </c>
      <c r="Q375" s="35">
        <v>5</v>
      </c>
      <c r="R375" s="35"/>
      <c r="S375" s="35">
        <v>4</v>
      </c>
      <c r="T375" s="35">
        <v>5</v>
      </c>
      <c r="U375" s="35">
        <v>4</v>
      </c>
      <c r="V375" s="35">
        <v>3</v>
      </c>
      <c r="W375">
        <f t="shared" si="169"/>
        <v>4</v>
      </c>
      <c r="X375">
        <f t="shared" si="170"/>
        <v>0.88191710368819687</v>
      </c>
      <c r="Z375">
        <f t="shared" si="198"/>
        <v>1.1338934190276817</v>
      </c>
      <c r="AA375">
        <f t="shared" si="198"/>
        <v>-1.1338934190276817</v>
      </c>
      <c r="AB375">
        <f t="shared" si="198"/>
        <v>1.1338934190276817</v>
      </c>
      <c r="AC375">
        <f t="shared" si="198"/>
        <v>-1.1338934190276817</v>
      </c>
      <c r="AD375">
        <f t="shared" si="198"/>
        <v>0</v>
      </c>
      <c r="AE375">
        <f t="shared" si="198"/>
        <v>-2.2677868380553634</v>
      </c>
      <c r="AF375">
        <f t="shared" si="198"/>
        <v>0</v>
      </c>
      <c r="AG375">
        <f t="shared" si="198"/>
        <v>1.1338934190276817</v>
      </c>
      <c r="AH375">
        <f t="shared" si="198"/>
        <v>-1.1338934190276817</v>
      </c>
      <c r="AI375">
        <f t="shared" si="198"/>
        <v>0</v>
      </c>
      <c r="AJ375">
        <f t="shared" si="198"/>
        <v>0</v>
      </c>
      <c r="AK375">
        <f t="shared" si="198"/>
        <v>0</v>
      </c>
      <c r="AL375">
        <f t="shared" si="198"/>
        <v>0</v>
      </c>
      <c r="AM375">
        <f t="shared" si="198"/>
        <v>0</v>
      </c>
      <c r="AN375">
        <f t="shared" si="198"/>
        <v>1.1338934190276817</v>
      </c>
      <c r="AO375">
        <f t="shared" si="195"/>
        <v>1.1338934190276817</v>
      </c>
      <c r="AP375">
        <f t="shared" si="195"/>
        <v>0</v>
      </c>
      <c r="AQ375">
        <f t="shared" si="195"/>
        <v>0</v>
      </c>
      <c r="AR375">
        <f t="shared" si="195"/>
        <v>1.1338934190276817</v>
      </c>
      <c r="AS375">
        <f t="shared" si="195"/>
        <v>0</v>
      </c>
      <c r="AT375">
        <f t="shared" si="195"/>
        <v>-1.1338934190276817</v>
      </c>
      <c r="AV375">
        <f t="shared" si="174"/>
        <v>0.80812203564176865</v>
      </c>
      <c r="AW375">
        <f t="shared" si="175"/>
        <v>1.111167799007432</v>
      </c>
      <c r="AX375">
        <f t="shared" si="176"/>
        <v>0</v>
      </c>
      <c r="AY375">
        <f t="shared" si="177"/>
        <v>1.111167799007432</v>
      </c>
      <c r="AZ375">
        <f t="shared" si="178"/>
        <v>0</v>
      </c>
      <c r="BA375">
        <f t="shared" si="179"/>
        <v>-1.6162440712835373</v>
      </c>
      <c r="BB375">
        <f t="shared" si="180"/>
        <v>0</v>
      </c>
      <c r="BC375">
        <f t="shared" si="181"/>
        <v>0.80812203564176865</v>
      </c>
      <c r="BD375">
        <f t="shared" si="182"/>
        <v>-0.80812203564176865</v>
      </c>
      <c r="BE375">
        <f t="shared" si="183"/>
        <v>0</v>
      </c>
      <c r="BF375">
        <f t="shared" si="184"/>
        <v>0</v>
      </c>
      <c r="BG375">
        <f t="shared" si="185"/>
        <v>0</v>
      </c>
      <c r="BH375">
        <f t="shared" si="186"/>
        <v>0</v>
      </c>
      <c r="BI375">
        <f t="shared" si="187"/>
        <v>0</v>
      </c>
      <c r="BJ375">
        <f t="shared" si="188"/>
        <v>-1.111167799007432</v>
      </c>
      <c r="BK375">
        <f t="shared" si="189"/>
        <v>-1.111167799007432</v>
      </c>
      <c r="BL375">
        <f t="shared" si="190"/>
        <v>0</v>
      </c>
      <c r="BM375">
        <f t="shared" si="191"/>
        <v>0</v>
      </c>
      <c r="BN375">
        <f t="shared" si="192"/>
        <v>-1.111167799007432</v>
      </c>
      <c r="BO375">
        <f t="shared" si="193"/>
        <v>0</v>
      </c>
      <c r="BP375">
        <f t="shared" si="194"/>
        <v>-0.80812203564176865</v>
      </c>
      <c r="BR375">
        <f t="shared" si="171"/>
        <v>-2.7274118702909691</v>
      </c>
      <c r="BS375">
        <f t="shared" si="172"/>
        <v>4.358898943540674</v>
      </c>
      <c r="BT375">
        <f t="shared" si="173"/>
        <v>4.2426406871192857</v>
      </c>
      <c r="BU375">
        <f t="shared" si="168"/>
        <v>-0.14748154320250398</v>
      </c>
    </row>
    <row r="376" spans="1:73" hidden="1" x14ac:dyDescent="0.15">
      <c r="A376" s="35" t="s">
        <v>573</v>
      </c>
      <c r="B376" s="31"/>
      <c r="C376" s="31"/>
      <c r="D376" s="35">
        <v>4</v>
      </c>
      <c r="E376" s="35">
        <v>3</v>
      </c>
      <c r="F376" s="31"/>
      <c r="G376" s="31"/>
      <c r="H376" s="35">
        <v>3</v>
      </c>
      <c r="I376" s="35">
        <v>5</v>
      </c>
      <c r="J376" s="31"/>
      <c r="K376" s="31"/>
      <c r="L376" s="31"/>
      <c r="M376" s="31"/>
      <c r="N376" s="35">
        <v>5</v>
      </c>
      <c r="O376" s="35">
        <v>3</v>
      </c>
      <c r="P376" s="35">
        <v>4</v>
      </c>
      <c r="Q376" s="35">
        <v>3</v>
      </c>
      <c r="R376" s="31"/>
      <c r="S376" s="31"/>
      <c r="T376" s="31"/>
      <c r="U376" s="31"/>
      <c r="V376" s="35">
        <v>5</v>
      </c>
      <c r="W376">
        <f t="shared" si="169"/>
        <v>3.8888888888888888</v>
      </c>
      <c r="X376">
        <f t="shared" si="170"/>
        <v>0.87488976377909011</v>
      </c>
      <c r="Z376">
        <f t="shared" si="198"/>
        <v>0</v>
      </c>
      <c r="AA376">
        <f t="shared" si="198"/>
        <v>0</v>
      </c>
      <c r="AB376">
        <f t="shared" si="198"/>
        <v>0.12700012700019056</v>
      </c>
      <c r="AC376">
        <f t="shared" si="198"/>
        <v>-1.016001016001524</v>
      </c>
      <c r="AD376">
        <f t="shared" si="198"/>
        <v>0</v>
      </c>
      <c r="AE376">
        <f t="shared" si="198"/>
        <v>0</v>
      </c>
      <c r="AF376">
        <f t="shared" si="198"/>
        <v>-1.016001016001524</v>
      </c>
      <c r="AG376">
        <f t="shared" si="198"/>
        <v>1.270001270001905</v>
      </c>
      <c r="AH376">
        <f t="shared" si="198"/>
        <v>0</v>
      </c>
      <c r="AI376">
        <f t="shared" si="198"/>
        <v>0</v>
      </c>
      <c r="AJ376">
        <f t="shared" si="198"/>
        <v>0</v>
      </c>
      <c r="AK376">
        <f t="shared" si="198"/>
        <v>0</v>
      </c>
      <c r="AL376">
        <f t="shared" si="198"/>
        <v>1.270001270001905</v>
      </c>
      <c r="AM376">
        <f t="shared" si="198"/>
        <v>-1.016001016001524</v>
      </c>
      <c r="AN376">
        <f t="shared" si="198"/>
        <v>0.12700012700019056</v>
      </c>
      <c r="AO376">
        <f t="shared" si="195"/>
        <v>-1.016001016001524</v>
      </c>
      <c r="AP376">
        <f t="shared" si="195"/>
        <v>0</v>
      </c>
      <c r="AQ376">
        <f t="shared" si="195"/>
        <v>0</v>
      </c>
      <c r="AR376">
        <f t="shared" si="195"/>
        <v>0</v>
      </c>
      <c r="AS376">
        <f t="shared" si="195"/>
        <v>0</v>
      </c>
      <c r="AT376">
        <f t="shared" si="195"/>
        <v>1.270001270001905</v>
      </c>
      <c r="AV376">
        <f t="shared" si="174"/>
        <v>0</v>
      </c>
      <c r="AW376">
        <f t="shared" si="175"/>
        <v>0</v>
      </c>
      <c r="AX376">
        <f t="shared" si="176"/>
        <v>0</v>
      </c>
      <c r="AY376">
        <f t="shared" si="177"/>
        <v>0.99563820884312515</v>
      </c>
      <c r="AZ376">
        <f t="shared" si="178"/>
        <v>0</v>
      </c>
      <c r="BA376">
        <f t="shared" si="179"/>
        <v>0</v>
      </c>
      <c r="BB376">
        <f t="shared" si="180"/>
        <v>0.99563820884312515</v>
      </c>
      <c r="BC376">
        <f t="shared" si="181"/>
        <v>0.90512564440284082</v>
      </c>
      <c r="BD376">
        <f t="shared" si="182"/>
        <v>0</v>
      </c>
      <c r="BE376">
        <f t="shared" si="183"/>
        <v>0</v>
      </c>
      <c r="BF376">
        <f t="shared" si="184"/>
        <v>0</v>
      </c>
      <c r="BG376">
        <f t="shared" si="185"/>
        <v>0</v>
      </c>
      <c r="BH376">
        <f t="shared" si="186"/>
        <v>0</v>
      </c>
      <c r="BI376">
        <f t="shared" si="187"/>
        <v>-2.4438392398876703</v>
      </c>
      <c r="BJ376">
        <f t="shared" si="188"/>
        <v>-0.1244547761053907</v>
      </c>
      <c r="BK376">
        <f t="shared" si="189"/>
        <v>0.99563820884312515</v>
      </c>
      <c r="BL376">
        <f t="shared" si="190"/>
        <v>0</v>
      </c>
      <c r="BM376">
        <f t="shared" si="191"/>
        <v>0</v>
      </c>
      <c r="BN376">
        <f t="shared" si="192"/>
        <v>0</v>
      </c>
      <c r="BO376">
        <f t="shared" si="193"/>
        <v>0</v>
      </c>
      <c r="BP376">
        <f t="shared" si="194"/>
        <v>0.90512564440284082</v>
      </c>
      <c r="BR376">
        <f t="shared" si="171"/>
        <v>2.2288718993419963</v>
      </c>
      <c r="BS376">
        <f t="shared" si="172"/>
        <v>4.358898943540674</v>
      </c>
      <c r="BT376">
        <f t="shared" si="173"/>
        <v>3</v>
      </c>
      <c r="BU376">
        <f t="shared" si="168"/>
        <v>0.17044609416367229</v>
      </c>
    </row>
    <row r="377" spans="1:73" hidden="1" x14ac:dyDescent="0.15">
      <c r="A377" s="35" t="s">
        <v>574</v>
      </c>
      <c r="B377" s="31"/>
      <c r="C377" s="35">
        <v>3</v>
      </c>
      <c r="D377" s="35">
        <v>5</v>
      </c>
      <c r="E377" s="35">
        <v>5</v>
      </c>
      <c r="F377" s="31"/>
      <c r="G377" s="31"/>
      <c r="H377" s="31"/>
      <c r="I377" s="35">
        <v>5</v>
      </c>
      <c r="J377" s="31"/>
      <c r="K377" s="31"/>
      <c r="L377" s="31"/>
      <c r="M377" s="31"/>
      <c r="N377" s="35">
        <v>5</v>
      </c>
      <c r="O377" s="31"/>
      <c r="P377" s="35">
        <v>5</v>
      </c>
      <c r="Q377" s="35">
        <v>4</v>
      </c>
      <c r="R377" s="31"/>
      <c r="S377" s="31"/>
      <c r="T377" s="35">
        <v>5</v>
      </c>
      <c r="U377" s="31"/>
      <c r="V377" s="35">
        <v>4</v>
      </c>
      <c r="W377">
        <f t="shared" si="169"/>
        <v>4.5555555555555554</v>
      </c>
      <c r="X377">
        <f t="shared" si="170"/>
        <v>0.6849348892187751</v>
      </c>
      <c r="Z377">
        <f t="shared" si="198"/>
        <v>0</v>
      </c>
      <c r="AA377">
        <f t="shared" si="198"/>
        <v>-2.2710998958306754</v>
      </c>
      <c r="AB377">
        <f t="shared" si="198"/>
        <v>0.64888568452305051</v>
      </c>
      <c r="AC377">
        <f t="shared" si="198"/>
        <v>0.64888568452305051</v>
      </c>
      <c r="AD377">
        <f t="shared" si="198"/>
        <v>0</v>
      </c>
      <c r="AE377">
        <f t="shared" si="198"/>
        <v>0</v>
      </c>
      <c r="AF377">
        <f t="shared" si="198"/>
        <v>0</v>
      </c>
      <c r="AG377">
        <f t="shared" si="198"/>
        <v>0.64888568452305051</v>
      </c>
      <c r="AH377">
        <f t="shared" si="198"/>
        <v>0</v>
      </c>
      <c r="AI377">
        <f t="shared" si="198"/>
        <v>0</v>
      </c>
      <c r="AJ377">
        <f t="shared" si="198"/>
        <v>0</v>
      </c>
      <c r="AK377">
        <f t="shared" si="198"/>
        <v>0</v>
      </c>
      <c r="AL377">
        <f t="shared" si="198"/>
        <v>0.64888568452305051</v>
      </c>
      <c r="AM377">
        <f t="shared" si="198"/>
        <v>0</v>
      </c>
      <c r="AN377">
        <f t="shared" si="198"/>
        <v>0.64888568452305051</v>
      </c>
      <c r="AO377">
        <f t="shared" si="195"/>
        <v>-0.8111071056538125</v>
      </c>
      <c r="AP377">
        <f t="shared" si="195"/>
        <v>0</v>
      </c>
      <c r="AQ377">
        <f t="shared" si="195"/>
        <v>0</v>
      </c>
      <c r="AR377">
        <f t="shared" si="195"/>
        <v>0.64888568452305051</v>
      </c>
      <c r="AS377">
        <f t="shared" si="195"/>
        <v>0</v>
      </c>
      <c r="AT377">
        <f t="shared" si="195"/>
        <v>-0.8111071056538125</v>
      </c>
      <c r="AV377">
        <f t="shared" si="174"/>
        <v>0</v>
      </c>
      <c r="AW377">
        <f t="shared" si="175"/>
        <v>2.2255822551119082</v>
      </c>
      <c r="AX377">
        <f t="shared" si="176"/>
        <v>0</v>
      </c>
      <c r="AY377">
        <f t="shared" si="177"/>
        <v>-0.63588064431768843</v>
      </c>
      <c r="AZ377">
        <f t="shared" si="178"/>
        <v>0</v>
      </c>
      <c r="BA377">
        <f t="shared" si="179"/>
        <v>0</v>
      </c>
      <c r="BB377">
        <f t="shared" si="180"/>
        <v>0</v>
      </c>
      <c r="BC377">
        <f t="shared" si="181"/>
        <v>0.46245865041286427</v>
      </c>
      <c r="BD377">
        <f t="shared" si="182"/>
        <v>0</v>
      </c>
      <c r="BE377">
        <f t="shared" si="183"/>
        <v>0</v>
      </c>
      <c r="BF377">
        <f t="shared" si="184"/>
        <v>0</v>
      </c>
      <c r="BG377">
        <f t="shared" si="185"/>
        <v>0</v>
      </c>
      <c r="BH377">
        <f t="shared" si="186"/>
        <v>0</v>
      </c>
      <c r="BI377">
        <f t="shared" si="187"/>
        <v>0</v>
      </c>
      <c r="BJ377">
        <f t="shared" si="188"/>
        <v>-0.63588064431768843</v>
      </c>
      <c r="BK377">
        <f t="shared" si="189"/>
        <v>0.79485080539710995</v>
      </c>
      <c r="BL377">
        <f t="shared" si="190"/>
        <v>0</v>
      </c>
      <c r="BM377">
        <f t="shared" si="191"/>
        <v>0</v>
      </c>
      <c r="BN377">
        <f t="shared" si="192"/>
        <v>-0.63588064431768843</v>
      </c>
      <c r="BO377">
        <f t="shared" si="193"/>
        <v>0</v>
      </c>
      <c r="BP377">
        <f t="shared" si="194"/>
        <v>-0.57807331301607989</v>
      </c>
      <c r="BR377">
        <f t="shared" si="171"/>
        <v>0.99717646495273782</v>
      </c>
      <c r="BS377">
        <f t="shared" si="172"/>
        <v>4.358898943540674</v>
      </c>
      <c r="BT377">
        <f t="shared" si="173"/>
        <v>3.0000000000000004</v>
      </c>
      <c r="BU377">
        <f t="shared" si="168"/>
        <v>7.625599016852827E-2</v>
      </c>
    </row>
    <row r="378" spans="1:73" hidden="1" x14ac:dyDescent="0.15">
      <c r="A378" s="35" t="s">
        <v>575</v>
      </c>
      <c r="B378" s="35">
        <v>3</v>
      </c>
      <c r="C378" s="35">
        <v>5</v>
      </c>
      <c r="D378" s="35"/>
      <c r="E378" s="35"/>
      <c r="F378" s="31"/>
      <c r="G378" s="31"/>
      <c r="H378" s="35">
        <v>4</v>
      </c>
      <c r="I378" s="35"/>
      <c r="J378" s="31"/>
      <c r="K378" s="31"/>
      <c r="L378" s="31"/>
      <c r="M378" s="31"/>
      <c r="N378" s="31"/>
      <c r="O378" s="35">
        <v>5</v>
      </c>
      <c r="P378" s="35"/>
      <c r="Q378" s="31"/>
      <c r="R378" s="35">
        <v>3</v>
      </c>
      <c r="S378" s="31"/>
      <c r="T378" s="35">
        <v>5</v>
      </c>
      <c r="U378" s="35"/>
      <c r="V378" s="35">
        <v>5</v>
      </c>
      <c r="W378">
        <f t="shared" si="169"/>
        <v>4.2857142857142856</v>
      </c>
      <c r="X378">
        <f t="shared" si="170"/>
        <v>0.88063057185271088</v>
      </c>
      <c r="Z378">
        <f t="shared" si="198"/>
        <v>-1.4599927901768628</v>
      </c>
      <c r="AA378">
        <f t="shared" si="198"/>
        <v>0.81110710565381283</v>
      </c>
      <c r="AB378">
        <f t="shared" si="198"/>
        <v>0</v>
      </c>
      <c r="AC378">
        <f t="shared" si="198"/>
        <v>0</v>
      </c>
      <c r="AD378">
        <f t="shared" si="198"/>
        <v>0</v>
      </c>
      <c r="AE378">
        <f t="shared" si="198"/>
        <v>0</v>
      </c>
      <c r="AF378">
        <f t="shared" si="198"/>
        <v>-0.32444284226152492</v>
      </c>
      <c r="AG378">
        <f t="shared" si="198"/>
        <v>0</v>
      </c>
      <c r="AH378">
        <f t="shared" si="198"/>
        <v>0</v>
      </c>
      <c r="AI378">
        <f t="shared" si="198"/>
        <v>0</v>
      </c>
      <c r="AJ378">
        <f t="shared" si="198"/>
        <v>0</v>
      </c>
      <c r="AK378">
        <f t="shared" si="198"/>
        <v>0</v>
      </c>
      <c r="AL378">
        <f t="shared" si="198"/>
        <v>0</v>
      </c>
      <c r="AM378">
        <f t="shared" si="198"/>
        <v>0.81110710565381283</v>
      </c>
      <c r="AN378">
        <f t="shared" si="198"/>
        <v>0</v>
      </c>
      <c r="AO378">
        <f t="shared" si="195"/>
        <v>0</v>
      </c>
      <c r="AP378">
        <f t="shared" si="195"/>
        <v>-1.4599927901768628</v>
      </c>
      <c r="AQ378">
        <f t="shared" si="195"/>
        <v>0</v>
      </c>
      <c r="AR378">
        <f t="shared" si="195"/>
        <v>0.81110710565381283</v>
      </c>
      <c r="AS378">
        <f t="shared" si="195"/>
        <v>0</v>
      </c>
      <c r="AT378">
        <f t="shared" si="195"/>
        <v>0.81110710565381283</v>
      </c>
      <c r="AV378">
        <f t="shared" si="174"/>
        <v>-1.0405319634289441</v>
      </c>
      <c r="AW378">
        <f t="shared" si="175"/>
        <v>-0.79485080539711017</v>
      </c>
      <c r="AX378">
        <f t="shared" si="176"/>
        <v>0</v>
      </c>
      <c r="AY378">
        <f t="shared" si="177"/>
        <v>0</v>
      </c>
      <c r="AZ378">
        <f t="shared" si="178"/>
        <v>0</v>
      </c>
      <c r="BA378">
        <f t="shared" si="179"/>
        <v>0</v>
      </c>
      <c r="BB378">
        <f t="shared" si="180"/>
        <v>0.31794032215884388</v>
      </c>
      <c r="BC378">
        <f t="shared" si="181"/>
        <v>0</v>
      </c>
      <c r="BD378">
        <f t="shared" si="182"/>
        <v>0</v>
      </c>
      <c r="BE378">
        <f t="shared" si="183"/>
        <v>0</v>
      </c>
      <c r="BF378">
        <f t="shared" si="184"/>
        <v>0</v>
      </c>
      <c r="BG378">
        <f t="shared" si="185"/>
        <v>0</v>
      </c>
      <c r="BH378">
        <f t="shared" si="186"/>
        <v>0</v>
      </c>
      <c r="BI378">
        <f t="shared" si="187"/>
        <v>1.9509974314292704</v>
      </c>
      <c r="BJ378">
        <f t="shared" si="188"/>
        <v>0</v>
      </c>
      <c r="BK378">
        <f t="shared" si="189"/>
        <v>0</v>
      </c>
      <c r="BL378">
        <f t="shared" si="190"/>
        <v>-1.0405319634289441</v>
      </c>
      <c r="BM378">
        <f t="shared" si="191"/>
        <v>0</v>
      </c>
      <c r="BN378">
        <f t="shared" si="192"/>
        <v>-0.79485080539711017</v>
      </c>
      <c r="BO378">
        <f t="shared" si="193"/>
        <v>0</v>
      </c>
      <c r="BP378">
        <f t="shared" si="194"/>
        <v>0.57807331301608011</v>
      </c>
      <c r="BR378">
        <f t="shared" si="171"/>
        <v>-0.82375447104791399</v>
      </c>
      <c r="BS378">
        <f t="shared" si="172"/>
        <v>4.358898943540674</v>
      </c>
      <c r="BT378">
        <f t="shared" si="173"/>
        <v>2.6457513110645907</v>
      </c>
      <c r="BU378">
        <f t="shared" si="168"/>
        <v>-7.1428571428571411E-2</v>
      </c>
    </row>
    <row r="379" spans="1:73" hidden="1" x14ac:dyDescent="0.15">
      <c r="A379" s="35" t="s">
        <v>576</v>
      </c>
      <c r="B379" s="35"/>
      <c r="C379" s="35">
        <v>4</v>
      </c>
      <c r="D379" s="35">
        <v>5</v>
      </c>
      <c r="E379" s="35">
        <v>5</v>
      </c>
      <c r="F379" s="35"/>
      <c r="G379" s="35"/>
      <c r="H379" s="35"/>
      <c r="I379" s="35">
        <v>4</v>
      </c>
      <c r="J379" s="35"/>
      <c r="K379" s="35"/>
      <c r="L379" s="35">
        <v>4</v>
      </c>
      <c r="M379" s="35"/>
      <c r="N379" s="35">
        <v>4</v>
      </c>
      <c r="O379" s="35"/>
      <c r="P379" s="35">
        <v>5</v>
      </c>
      <c r="Q379" s="35">
        <v>4</v>
      </c>
      <c r="R379" s="35"/>
      <c r="S379" s="35">
        <v>5</v>
      </c>
      <c r="T379" s="35">
        <v>4</v>
      </c>
      <c r="U379" s="35">
        <v>4</v>
      </c>
      <c r="V379" s="35">
        <v>4</v>
      </c>
      <c r="W379">
        <f t="shared" si="169"/>
        <v>4.333333333333333</v>
      </c>
      <c r="X379">
        <f t="shared" si="170"/>
        <v>0.47140452079103168</v>
      </c>
      <c r="Z379">
        <f t="shared" si="198"/>
        <v>0</v>
      </c>
      <c r="AA379">
        <f t="shared" si="198"/>
        <v>-0.70710678118654691</v>
      </c>
      <c r="AB379">
        <f t="shared" si="198"/>
        <v>1.4142135623730956</v>
      </c>
      <c r="AC379">
        <f t="shared" si="198"/>
        <v>1.4142135623730956</v>
      </c>
      <c r="AD379">
        <f t="shared" si="198"/>
        <v>0</v>
      </c>
      <c r="AE379">
        <f t="shared" si="198"/>
        <v>0</v>
      </c>
      <c r="AF379">
        <f t="shared" si="198"/>
        <v>0</v>
      </c>
      <c r="AG379">
        <f t="shared" si="198"/>
        <v>-0.70710678118654691</v>
      </c>
      <c r="AH379">
        <f t="shared" si="198"/>
        <v>0</v>
      </c>
      <c r="AI379">
        <f t="shared" si="198"/>
        <v>0</v>
      </c>
      <c r="AJ379">
        <f t="shared" si="198"/>
        <v>-0.70710678118654691</v>
      </c>
      <c r="AK379">
        <f t="shared" si="198"/>
        <v>0</v>
      </c>
      <c r="AL379">
        <f t="shared" si="198"/>
        <v>-0.70710678118654691</v>
      </c>
      <c r="AM379">
        <f t="shared" si="198"/>
        <v>0</v>
      </c>
      <c r="AN379">
        <f t="shared" si="198"/>
        <v>1.4142135623730956</v>
      </c>
      <c r="AO379">
        <f t="shared" si="195"/>
        <v>-0.70710678118654691</v>
      </c>
      <c r="AP379">
        <f t="shared" si="195"/>
        <v>0</v>
      </c>
      <c r="AQ379">
        <f t="shared" si="195"/>
        <v>1.4142135623730956</v>
      </c>
      <c r="AR379">
        <f t="shared" si="195"/>
        <v>-0.70710678118654691</v>
      </c>
      <c r="AS379">
        <f t="shared" si="195"/>
        <v>-0.70710678118654691</v>
      </c>
      <c r="AT379">
        <f t="shared" si="195"/>
        <v>-0.70710678118654691</v>
      </c>
      <c r="AV379">
        <f t="shared" si="174"/>
        <v>0</v>
      </c>
      <c r="AW379">
        <f t="shared" si="175"/>
        <v>0.69293486718358277</v>
      </c>
      <c r="AX379">
        <f t="shared" si="176"/>
        <v>0</v>
      </c>
      <c r="AY379">
        <f t="shared" si="177"/>
        <v>-1.3858697343671671</v>
      </c>
      <c r="AZ379">
        <f t="shared" si="178"/>
        <v>0</v>
      </c>
      <c r="BA379">
        <f t="shared" si="179"/>
        <v>0</v>
      </c>
      <c r="BB379">
        <f t="shared" si="180"/>
        <v>0</v>
      </c>
      <c r="BC379">
        <f t="shared" si="181"/>
        <v>-0.50395263067896923</v>
      </c>
      <c r="BD379">
        <f t="shared" si="182"/>
        <v>0</v>
      </c>
      <c r="BE379">
        <f t="shared" si="183"/>
        <v>0</v>
      </c>
      <c r="BF379">
        <f t="shared" si="184"/>
        <v>-0.50395263067896923</v>
      </c>
      <c r="BG379">
        <f t="shared" si="185"/>
        <v>0</v>
      </c>
      <c r="BH379">
        <f t="shared" si="186"/>
        <v>0</v>
      </c>
      <c r="BI379">
        <f t="shared" si="187"/>
        <v>0</v>
      </c>
      <c r="BJ379">
        <f t="shared" si="188"/>
        <v>-1.3858697343671671</v>
      </c>
      <c r="BK379">
        <f t="shared" si="189"/>
        <v>0.69293486718358277</v>
      </c>
      <c r="BL379">
        <f t="shared" si="190"/>
        <v>0</v>
      </c>
      <c r="BM379">
        <f t="shared" si="191"/>
        <v>1.0079052613579396</v>
      </c>
      <c r="BN379">
        <f t="shared" si="192"/>
        <v>0.69293486718358277</v>
      </c>
      <c r="BO379">
        <f t="shared" si="193"/>
        <v>0.69293486718358277</v>
      </c>
      <c r="BP379">
        <f t="shared" si="194"/>
        <v>-0.50395263067896923</v>
      </c>
      <c r="BR379">
        <f t="shared" si="171"/>
        <v>-0.50395263067897145</v>
      </c>
      <c r="BS379">
        <f t="shared" si="172"/>
        <v>4.358898943540674</v>
      </c>
      <c r="BT379">
        <f t="shared" si="173"/>
        <v>3.4641016151377544</v>
      </c>
      <c r="BU379">
        <f t="shared" si="168"/>
        <v>-3.337507828811738E-2</v>
      </c>
    </row>
    <row r="380" spans="1:73" hidden="1" x14ac:dyDescent="0.15">
      <c r="A380" s="35" t="s">
        <v>577</v>
      </c>
      <c r="B380" s="35">
        <v>4</v>
      </c>
      <c r="C380" s="35"/>
      <c r="D380" s="35">
        <v>5</v>
      </c>
      <c r="E380" s="35">
        <v>5</v>
      </c>
      <c r="F380" s="35"/>
      <c r="G380" s="35"/>
      <c r="H380" s="35">
        <v>4</v>
      </c>
      <c r="I380" s="35">
        <v>3</v>
      </c>
      <c r="J380" s="35">
        <v>3</v>
      </c>
      <c r="K380" s="35">
        <v>3</v>
      </c>
      <c r="L380" s="35"/>
      <c r="M380" s="35"/>
      <c r="N380" s="35">
        <v>4</v>
      </c>
      <c r="O380" s="35">
        <v>4</v>
      </c>
      <c r="P380" s="35">
        <v>3</v>
      </c>
      <c r="Q380" s="35">
        <v>4</v>
      </c>
      <c r="R380" s="35"/>
      <c r="S380" s="35">
        <v>3</v>
      </c>
      <c r="T380" s="35">
        <v>5</v>
      </c>
      <c r="U380" s="35">
        <v>5</v>
      </c>
      <c r="V380" s="35">
        <v>3</v>
      </c>
      <c r="W380">
        <f t="shared" si="169"/>
        <v>3.8666666666666667</v>
      </c>
      <c r="X380">
        <f t="shared" si="170"/>
        <v>0.80553639823963807</v>
      </c>
      <c r="Z380">
        <f t="shared" si="198"/>
        <v>0.16552117772047356</v>
      </c>
      <c r="AA380">
        <f t="shared" si="198"/>
        <v>0</v>
      </c>
      <c r="AB380">
        <f t="shared" si="198"/>
        <v>1.4069300106240257</v>
      </c>
      <c r="AC380">
        <f t="shared" si="198"/>
        <v>1.4069300106240257</v>
      </c>
      <c r="AD380">
        <f t="shared" si="198"/>
        <v>0</v>
      </c>
      <c r="AE380">
        <f t="shared" si="198"/>
        <v>0</v>
      </c>
      <c r="AF380">
        <f t="shared" si="198"/>
        <v>0.16552117772047356</v>
      </c>
      <c r="AG380">
        <f t="shared" si="198"/>
        <v>-1.0758876551830785</v>
      </c>
      <c r="AH380">
        <f t="shared" si="198"/>
        <v>-1.0758876551830785</v>
      </c>
      <c r="AI380">
        <f t="shared" si="198"/>
        <v>-1.0758876551830785</v>
      </c>
      <c r="AJ380">
        <f t="shared" si="198"/>
        <v>0</v>
      </c>
      <c r="AK380">
        <f t="shared" si="198"/>
        <v>0</v>
      </c>
      <c r="AL380">
        <f t="shared" si="198"/>
        <v>0.16552117772047356</v>
      </c>
      <c r="AM380">
        <f t="shared" si="198"/>
        <v>0.16552117772047356</v>
      </c>
      <c r="AN380">
        <f t="shared" si="198"/>
        <v>-1.0758876551830785</v>
      </c>
      <c r="AO380">
        <f t="shared" si="195"/>
        <v>0.16552117772047356</v>
      </c>
      <c r="AP380">
        <f t="shared" si="195"/>
        <v>0</v>
      </c>
      <c r="AQ380">
        <f t="shared" si="195"/>
        <v>-1.0758876551830785</v>
      </c>
      <c r="AR380">
        <f t="shared" si="195"/>
        <v>1.4069300106240257</v>
      </c>
      <c r="AS380">
        <f t="shared" si="195"/>
        <v>1.4069300106240257</v>
      </c>
      <c r="AT380">
        <f t="shared" si="195"/>
        <v>-1.0758876551830785</v>
      </c>
      <c r="AV380">
        <f t="shared" si="174"/>
        <v>0.117966388054349</v>
      </c>
      <c r="AW380">
        <f t="shared" si="175"/>
        <v>0</v>
      </c>
      <c r="AX380">
        <f t="shared" si="176"/>
        <v>0</v>
      </c>
      <c r="AY380">
        <f t="shared" si="177"/>
        <v>-1.3787321603852045</v>
      </c>
      <c r="AZ380">
        <f t="shared" si="178"/>
        <v>0</v>
      </c>
      <c r="BA380">
        <f t="shared" si="179"/>
        <v>0</v>
      </c>
      <c r="BB380">
        <f t="shared" si="180"/>
        <v>-0.16220378357472989</v>
      </c>
      <c r="BC380">
        <f t="shared" si="181"/>
        <v>-0.76678152235326869</v>
      </c>
      <c r="BD380">
        <f t="shared" si="182"/>
        <v>-0.76678152235326869</v>
      </c>
      <c r="BE380">
        <f t="shared" si="183"/>
        <v>1.0543245932357446</v>
      </c>
      <c r="BF380">
        <f t="shared" si="184"/>
        <v>0</v>
      </c>
      <c r="BG380">
        <f t="shared" si="185"/>
        <v>0</v>
      </c>
      <c r="BH380">
        <f t="shared" si="186"/>
        <v>0</v>
      </c>
      <c r="BI380">
        <f t="shared" si="187"/>
        <v>0.39813655968342787</v>
      </c>
      <c r="BJ380">
        <f t="shared" si="188"/>
        <v>1.0543245932357446</v>
      </c>
      <c r="BK380">
        <f t="shared" si="189"/>
        <v>-0.16220378357472989</v>
      </c>
      <c r="BL380">
        <f t="shared" si="190"/>
        <v>0</v>
      </c>
      <c r="BM380">
        <f t="shared" si="191"/>
        <v>-0.76678152235326869</v>
      </c>
      <c r="BN380">
        <f t="shared" si="192"/>
        <v>-1.3787321603852045</v>
      </c>
      <c r="BO380">
        <f t="shared" si="193"/>
        <v>-1.3787321603852045</v>
      </c>
      <c r="BP380">
        <f t="shared" si="194"/>
        <v>-0.76678152235326869</v>
      </c>
      <c r="BR380">
        <f t="shared" si="171"/>
        <v>-4.9029780035088821</v>
      </c>
      <c r="BS380">
        <f t="shared" si="172"/>
        <v>4.358898943540674</v>
      </c>
      <c r="BT380">
        <f t="shared" si="173"/>
        <v>3.8729833462074175</v>
      </c>
      <c r="BU380">
        <f t="shared" si="168"/>
        <v>-0.29042735180560009</v>
      </c>
    </row>
    <row r="381" spans="1:73" x14ac:dyDescent="0.15">
      <c r="A381" s="35" t="s">
        <v>578</v>
      </c>
      <c r="B381" s="35"/>
      <c r="C381" s="35"/>
      <c r="D381" s="35">
        <v>5</v>
      </c>
      <c r="E381" s="35">
        <v>4</v>
      </c>
      <c r="F381" s="35"/>
      <c r="G381" s="35"/>
      <c r="H381" s="35"/>
      <c r="I381" s="35"/>
      <c r="J381" s="35">
        <v>4</v>
      </c>
      <c r="K381" s="35"/>
      <c r="L381" s="35"/>
      <c r="M381" s="35"/>
      <c r="N381" s="35"/>
      <c r="O381" s="35"/>
      <c r="P381" s="35"/>
      <c r="Q381" s="35">
        <v>5</v>
      </c>
      <c r="R381" s="35"/>
      <c r="S381" s="35"/>
      <c r="T381" s="35"/>
      <c r="U381" s="35"/>
      <c r="V381" s="35"/>
      <c r="W381">
        <f t="shared" si="169"/>
        <v>4.5</v>
      </c>
      <c r="X381">
        <f t="shared" si="170"/>
        <v>0.5</v>
      </c>
      <c r="Z381">
        <f t="shared" si="198"/>
        <v>0</v>
      </c>
      <c r="AA381">
        <f t="shared" si="198"/>
        <v>0</v>
      </c>
      <c r="AB381">
        <f t="shared" si="198"/>
        <v>1</v>
      </c>
      <c r="AC381">
        <f t="shared" si="198"/>
        <v>-1</v>
      </c>
      <c r="AD381">
        <f t="shared" si="198"/>
        <v>0</v>
      </c>
      <c r="AE381">
        <f t="shared" si="198"/>
        <v>0</v>
      </c>
      <c r="AF381">
        <f t="shared" si="198"/>
        <v>0</v>
      </c>
      <c r="AG381">
        <f t="shared" si="198"/>
        <v>0</v>
      </c>
      <c r="AH381">
        <f t="shared" si="198"/>
        <v>-1</v>
      </c>
      <c r="AI381">
        <f t="shared" si="198"/>
        <v>0</v>
      </c>
      <c r="AJ381">
        <f t="shared" si="198"/>
        <v>0</v>
      </c>
      <c r="AK381">
        <f t="shared" si="198"/>
        <v>0</v>
      </c>
      <c r="AL381">
        <f t="shared" si="198"/>
        <v>0</v>
      </c>
      <c r="AM381">
        <f t="shared" si="198"/>
        <v>0</v>
      </c>
      <c r="AN381">
        <f t="shared" si="198"/>
        <v>0</v>
      </c>
      <c r="AO381">
        <f t="shared" si="195"/>
        <v>1</v>
      </c>
      <c r="AP381">
        <f t="shared" si="195"/>
        <v>0</v>
      </c>
      <c r="AQ381">
        <f t="shared" si="195"/>
        <v>0</v>
      </c>
      <c r="AR381">
        <f t="shared" si="195"/>
        <v>0</v>
      </c>
      <c r="AS381">
        <f t="shared" si="195"/>
        <v>0</v>
      </c>
      <c r="AT381">
        <f t="shared" si="195"/>
        <v>0</v>
      </c>
      <c r="AV381">
        <f t="shared" si="174"/>
        <v>0</v>
      </c>
      <c r="AW381">
        <f t="shared" si="175"/>
        <v>0</v>
      </c>
      <c r="AX381">
        <f t="shared" si="176"/>
        <v>0</v>
      </c>
      <c r="AY381">
        <f t="shared" si="177"/>
        <v>0.97995788701222286</v>
      </c>
      <c r="AZ381">
        <f t="shared" si="178"/>
        <v>0</v>
      </c>
      <c r="BA381">
        <f t="shared" si="179"/>
        <v>0</v>
      </c>
      <c r="BB381">
        <f t="shared" si="180"/>
        <v>0</v>
      </c>
      <c r="BC381">
        <f t="shared" si="181"/>
        <v>0</v>
      </c>
      <c r="BD381">
        <f t="shared" si="182"/>
        <v>-0.71269664509979835</v>
      </c>
      <c r="BE381">
        <f t="shared" si="183"/>
        <v>0</v>
      </c>
      <c r="BF381">
        <f t="shared" si="184"/>
        <v>0</v>
      </c>
      <c r="BG381">
        <f t="shared" si="185"/>
        <v>0</v>
      </c>
      <c r="BH381">
        <f t="shared" si="186"/>
        <v>0</v>
      </c>
      <c r="BI381">
        <f t="shared" si="187"/>
        <v>0</v>
      </c>
      <c r="BJ381">
        <f t="shared" si="188"/>
        <v>0</v>
      </c>
      <c r="BK381">
        <f t="shared" si="189"/>
        <v>-0.97995788701222286</v>
      </c>
      <c r="BL381">
        <f t="shared" si="190"/>
        <v>0</v>
      </c>
      <c r="BM381">
        <f t="shared" si="191"/>
        <v>0</v>
      </c>
      <c r="BN381">
        <f t="shared" si="192"/>
        <v>0</v>
      </c>
      <c r="BO381">
        <f t="shared" si="193"/>
        <v>0</v>
      </c>
      <c r="BP381">
        <f t="shared" si="194"/>
        <v>0</v>
      </c>
    </row>
    <row r="382" spans="1:73" x14ac:dyDescent="0.15">
      <c r="A382" s="35" t="s">
        <v>579</v>
      </c>
      <c r="B382" s="35">
        <v>5</v>
      </c>
      <c r="C382" s="35">
        <v>4</v>
      </c>
      <c r="D382" s="35">
        <v>4</v>
      </c>
      <c r="E382" s="35">
        <v>4</v>
      </c>
      <c r="F382" s="35">
        <v>4</v>
      </c>
      <c r="G382" s="35">
        <v>2</v>
      </c>
      <c r="H382" s="35">
        <v>5</v>
      </c>
      <c r="I382" s="35">
        <v>5</v>
      </c>
      <c r="J382" s="35"/>
      <c r="K382" s="35">
        <v>5</v>
      </c>
      <c r="L382" s="35"/>
      <c r="M382" s="35">
        <v>5</v>
      </c>
      <c r="N382" s="35">
        <v>3</v>
      </c>
      <c r="O382" s="35">
        <v>4</v>
      </c>
      <c r="P382" s="35"/>
      <c r="Q382" s="35">
        <v>5</v>
      </c>
      <c r="R382" s="35"/>
      <c r="S382" s="35">
        <v>5</v>
      </c>
      <c r="T382" s="35">
        <v>3</v>
      </c>
      <c r="U382" s="35"/>
      <c r="V382" s="35">
        <v>4</v>
      </c>
      <c r="W382">
        <f t="shared" si="169"/>
        <v>4.1875</v>
      </c>
      <c r="X382">
        <f t="shared" si="170"/>
        <v>0.88167099872911781</v>
      </c>
      <c r="Z382">
        <f t="shared" si="198"/>
        <v>0.92154556651083663</v>
      </c>
      <c r="AA382">
        <f t="shared" si="198"/>
        <v>-0.21266436150250076</v>
      </c>
      <c r="AB382">
        <f t="shared" si="198"/>
        <v>-0.21266436150250076</v>
      </c>
      <c r="AC382">
        <f t="shared" si="198"/>
        <v>-0.21266436150250076</v>
      </c>
      <c r="AD382">
        <f t="shared" si="198"/>
        <v>-0.21266436150250076</v>
      </c>
      <c r="AE382">
        <f t="shared" si="198"/>
        <v>-2.4810842175291756</v>
      </c>
      <c r="AF382">
        <f t="shared" si="198"/>
        <v>0.92154556651083663</v>
      </c>
      <c r="AG382">
        <f t="shared" si="198"/>
        <v>0.92154556651083663</v>
      </c>
      <c r="AH382">
        <f t="shared" si="198"/>
        <v>0</v>
      </c>
      <c r="AI382">
        <f t="shared" si="198"/>
        <v>0.92154556651083663</v>
      </c>
      <c r="AJ382">
        <f t="shared" si="198"/>
        <v>0</v>
      </c>
      <c r="AK382">
        <f t="shared" si="198"/>
        <v>0.92154556651083663</v>
      </c>
      <c r="AL382">
        <f t="shared" si="198"/>
        <v>-1.3468742895158381</v>
      </c>
      <c r="AM382">
        <f t="shared" si="198"/>
        <v>-0.21266436150250076</v>
      </c>
      <c r="AN382">
        <f t="shared" si="198"/>
        <v>0</v>
      </c>
      <c r="AO382">
        <f t="shared" si="195"/>
        <v>0.92154556651083663</v>
      </c>
      <c r="AP382">
        <f t="shared" si="195"/>
        <v>0</v>
      </c>
      <c r="AQ382">
        <f t="shared" si="195"/>
        <v>0.92154556651083663</v>
      </c>
      <c r="AR382">
        <f t="shared" si="195"/>
        <v>-1.3468742895158381</v>
      </c>
      <c r="AS382">
        <f t="shared" si="195"/>
        <v>0</v>
      </c>
      <c r="AT382">
        <f t="shared" si="195"/>
        <v>-0.21266436150250076</v>
      </c>
    </row>
    <row r="387" spans="2:3" x14ac:dyDescent="0.15">
      <c r="B387" s="21" t="s">
        <v>700</v>
      </c>
    </row>
    <row r="388" spans="2:3" x14ac:dyDescent="0.15">
      <c r="B388" s="38" t="s">
        <v>110</v>
      </c>
      <c r="C388">
        <v>0.55448321491728703</v>
      </c>
    </row>
    <row r="389" spans="2:3" x14ac:dyDescent="0.15">
      <c r="B389" s="38" t="s">
        <v>203</v>
      </c>
      <c r="C389">
        <v>0.52650051865785863</v>
      </c>
    </row>
    <row r="390" spans="2:3" x14ac:dyDescent="0.15">
      <c r="B390" s="39" t="s">
        <v>325</v>
      </c>
      <c r="C390">
        <v>0.55743859029931464</v>
      </c>
    </row>
    <row r="391" spans="2:3" x14ac:dyDescent="0.15">
      <c r="B391" s="39" t="s">
        <v>385</v>
      </c>
      <c r="C391">
        <v>0.49628247631393962</v>
      </c>
    </row>
    <row r="392" spans="2:3" x14ac:dyDescent="0.15">
      <c r="B392" s="40" t="s">
        <v>568</v>
      </c>
      <c r="C392">
        <v>0.50843229771577669</v>
      </c>
    </row>
  </sheetData>
  <autoFilter ref="BR4:BU380" xr:uid="{42D66CD6-61FC-FB44-97CA-6A764B4368D5}">
    <filterColumn colId="3">
      <filters>
        <filter val="0.496282476"/>
        <filter val="0.508432298"/>
        <filter val="0.526500519"/>
        <filter val="0.554483215"/>
        <filter val="0.55743859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92391-1FD9-A445-814F-16136FA57C41}">
  <dimension ref="A1:IE101"/>
  <sheetViews>
    <sheetView workbookViewId="0">
      <selection activeCell="E24" sqref="E24"/>
    </sheetView>
  </sheetViews>
  <sheetFormatPr baseColWidth="10" defaultRowHeight="13" x14ac:dyDescent="0.15"/>
  <cols>
    <col min="1" max="1" width="22.33203125" bestFit="1" customWidth="1"/>
    <col min="2" max="2" width="17.6640625" bestFit="1" customWidth="1"/>
    <col min="8" max="8" width="13.33203125" bestFit="1" customWidth="1"/>
    <col min="10" max="10" width="17.5" bestFit="1" customWidth="1"/>
    <col min="12" max="12" width="12.1640625" bestFit="1" customWidth="1"/>
    <col min="14" max="14" width="20.5" bestFit="1" customWidth="1"/>
    <col min="23" max="23" width="23.83203125" bestFit="1" customWidth="1"/>
    <col min="28" max="28" width="12.1640625" bestFit="1" customWidth="1"/>
  </cols>
  <sheetData>
    <row r="1" spans="1:30" x14ac:dyDescent="0.15">
      <c r="C1" s="21" t="s">
        <v>210</v>
      </c>
      <c r="E1" s="21" t="s">
        <v>218</v>
      </c>
      <c r="G1" s="21" t="s">
        <v>225</v>
      </c>
      <c r="I1" s="21" t="s">
        <v>228</v>
      </c>
      <c r="O1" s="21" t="s">
        <v>210</v>
      </c>
      <c r="Q1" s="21" t="s">
        <v>218</v>
      </c>
      <c r="S1" s="21" t="s">
        <v>225</v>
      </c>
      <c r="U1" s="21" t="s">
        <v>228</v>
      </c>
      <c r="X1" s="21" t="s">
        <v>210</v>
      </c>
      <c r="Z1" s="21" t="s">
        <v>218</v>
      </c>
      <c r="AB1" s="21" t="s">
        <v>225</v>
      </c>
      <c r="AD1" s="21" t="s">
        <v>228</v>
      </c>
    </row>
    <row r="2" spans="1:30" x14ac:dyDescent="0.15">
      <c r="B2" s="41" t="s">
        <v>45</v>
      </c>
      <c r="C2">
        <f>AVERAGE(C10:C11)</f>
        <v>3.8518306637916124</v>
      </c>
      <c r="E2">
        <f>AVERAGE(E6:E9)</f>
        <v>4</v>
      </c>
      <c r="G2">
        <v>4</v>
      </c>
      <c r="I2">
        <f>AVERAGE(I6:I10)</f>
        <v>4.2571355649468217</v>
      </c>
      <c r="N2" s="41" t="s">
        <v>49</v>
      </c>
      <c r="O2">
        <f>AVERAGE(O10:O11)</f>
        <v>4.4825143650707879</v>
      </c>
      <c r="Q2">
        <f>AVERAGE(Q10:Q12)</f>
        <v>4.682450724397146</v>
      </c>
      <c r="S2">
        <f>AVERAGE(S6:S9)</f>
        <v>3.9575257838424402</v>
      </c>
      <c r="U2">
        <f>AVERAGE(U8:U12)</f>
        <v>3.2005364587216363</v>
      </c>
      <c r="W2" s="3" t="s">
        <v>21</v>
      </c>
      <c r="X2">
        <f>AVERAGE(X6:X9)</f>
        <v>4.3359273089568706</v>
      </c>
      <c r="Z2">
        <f>AVERAGE(Z10:Z12)</f>
        <v>4.6388720542200863</v>
      </c>
      <c r="AB2">
        <f>AVERAGE(AB6:AB9)</f>
        <v>4.1627819380077256</v>
      </c>
      <c r="AD2">
        <v>4</v>
      </c>
    </row>
    <row r="3" spans="1:30" x14ac:dyDescent="0.15">
      <c r="B3" s="3" t="s">
        <v>617</v>
      </c>
      <c r="N3" s="3" t="s">
        <v>612</v>
      </c>
      <c r="W3" s="3" t="s">
        <v>600</v>
      </c>
    </row>
    <row r="4" spans="1:30" x14ac:dyDescent="0.15">
      <c r="B4" s="3">
        <v>2010</v>
      </c>
      <c r="N4" s="3">
        <v>2009</v>
      </c>
      <c r="W4" s="3">
        <v>2015</v>
      </c>
    </row>
    <row r="5" spans="1:30" x14ac:dyDescent="0.15">
      <c r="B5" s="3">
        <v>1.4</v>
      </c>
      <c r="N5" s="3">
        <v>1.45</v>
      </c>
      <c r="W5" s="3">
        <v>1.47</v>
      </c>
    </row>
    <row r="6" spans="1:30" x14ac:dyDescent="0.15">
      <c r="A6" s="21" t="s">
        <v>701</v>
      </c>
      <c r="B6" s="1" t="s">
        <v>4</v>
      </c>
      <c r="C6">
        <f>(B27*G36+B29*G37+B30*G38)/(B27+B29+B30)</f>
        <v>3.0982415738462712</v>
      </c>
      <c r="E6">
        <v>3</v>
      </c>
      <c r="G6">
        <v>4</v>
      </c>
      <c r="I6">
        <f>(B90*G97+B91*G98)/(B90+B91)</f>
        <v>4.5142711298936433</v>
      </c>
      <c r="N6" t="s">
        <v>696</v>
      </c>
      <c r="O6">
        <f>(4*B26+3*B27+4*B29)/(B26+B27+B29)</f>
        <v>3.6358315876909</v>
      </c>
      <c r="Q6">
        <f>(4*B48+4*B52)/(B48+B52)</f>
        <v>4</v>
      </c>
      <c r="S6">
        <f>(5*B71+2*B73)/(B71+B73)</f>
        <v>3.5530402131598868</v>
      </c>
      <c r="W6" t="s">
        <v>14</v>
      </c>
      <c r="X6">
        <v>4</v>
      </c>
      <c r="AB6">
        <f>(3*B72+4*B73)/(B72+B73)</f>
        <v>3.4883458140231767</v>
      </c>
      <c r="AD6">
        <v>4</v>
      </c>
    </row>
    <row r="7" spans="1:30" x14ac:dyDescent="0.15">
      <c r="A7" s="21" t="s">
        <v>702</v>
      </c>
      <c r="B7" s="22" t="s">
        <v>5</v>
      </c>
      <c r="C7">
        <v>3</v>
      </c>
      <c r="E7">
        <v>4</v>
      </c>
      <c r="N7" t="s">
        <v>30</v>
      </c>
      <c r="O7">
        <v>5</v>
      </c>
      <c r="Q7">
        <v>4</v>
      </c>
      <c r="W7" t="s">
        <v>23</v>
      </c>
      <c r="Z7">
        <f>(5*B48+5*B49+3*B51+3*B52)/(B48+B49+B51+B52)</f>
        <v>4.2034641080841704</v>
      </c>
      <c r="AB7">
        <v>4</v>
      </c>
    </row>
    <row r="8" spans="1:30" x14ac:dyDescent="0.15">
      <c r="B8" s="1" t="s">
        <v>12</v>
      </c>
      <c r="C8">
        <f>(4*B26+1*B29)/(B26+B29)</f>
        <v>2.5482655554026103</v>
      </c>
      <c r="N8" t="s">
        <v>38</v>
      </c>
      <c r="O8">
        <f>(4*B26+4*B27+4*B29+5*B30)/(B26+B27+B29+B30)</f>
        <v>4.2242833328754079</v>
      </c>
      <c r="Q8">
        <f>(4*B48+3*B50+5*B51+5*B52)/(B48+B50+B51+B52)</f>
        <v>4.1420565195743162</v>
      </c>
      <c r="S8">
        <f>(4*B70+4*B72+5*B73)/(B70+B72+B73)</f>
        <v>4.3195371383674335</v>
      </c>
      <c r="U8">
        <f>(4*B89+2*B90+4*B91+4*B92+4*B93)/C88</f>
        <v>3.6016093761649088</v>
      </c>
      <c r="W8" t="s">
        <v>28</v>
      </c>
    </row>
    <row r="9" spans="1:30" x14ac:dyDescent="0.15">
      <c r="B9" s="1" t="s">
        <v>22</v>
      </c>
      <c r="C9">
        <f>(4*B27+Y37*B29)/(B27+B29)</f>
        <v>2.1681381810840179</v>
      </c>
      <c r="E9">
        <v>5</v>
      </c>
      <c r="G9">
        <v>4</v>
      </c>
      <c r="N9" t="s">
        <v>40</v>
      </c>
      <c r="O9">
        <v>3</v>
      </c>
      <c r="S9">
        <v>4</v>
      </c>
      <c r="W9" t="s">
        <v>52</v>
      </c>
      <c r="X9">
        <f>(4*B26+5*B27+5*B29)/(B26+B27+B29)</f>
        <v>4.6718546179137403</v>
      </c>
      <c r="Z9">
        <f>(3*B48+4*B49+4*B52)/(B48+B49+B52)</f>
        <v>3.6297682172363435</v>
      </c>
      <c r="AB9">
        <v>5</v>
      </c>
      <c r="AD9">
        <v>4</v>
      </c>
    </row>
    <row r="10" spans="1:30" x14ac:dyDescent="0.15">
      <c r="B10" s="22" t="s">
        <v>703</v>
      </c>
      <c r="C10">
        <f>AVERAGE(C6:C9)</f>
        <v>2.7036613275832249</v>
      </c>
      <c r="I10">
        <v>4</v>
      </c>
      <c r="N10" s="21" t="s">
        <v>703</v>
      </c>
      <c r="O10">
        <f>AVERAGE(O6:O9)</f>
        <v>3.9650287301415768</v>
      </c>
      <c r="Q10">
        <f>AVERAGE(Q6:Q8)</f>
        <v>4.047352173191439</v>
      </c>
      <c r="Z10">
        <f>AVERAGE(Z7:Z9)</f>
        <v>3.9166161626602571</v>
      </c>
      <c r="AD10">
        <v>4</v>
      </c>
    </row>
    <row r="11" spans="1:30" x14ac:dyDescent="0.15">
      <c r="A11" s="21" t="s">
        <v>705</v>
      </c>
      <c r="C11">
        <v>5</v>
      </c>
      <c r="N11" s="21" t="s">
        <v>704</v>
      </c>
      <c r="O11">
        <v>5</v>
      </c>
      <c r="Q11">
        <v>5</v>
      </c>
      <c r="U11">
        <v>3</v>
      </c>
      <c r="Z11">
        <v>5</v>
      </c>
      <c r="AD11">
        <v>4</v>
      </c>
    </row>
    <row r="12" spans="1:30" x14ac:dyDescent="0.15">
      <c r="Q12">
        <v>5</v>
      </c>
      <c r="U12">
        <v>3</v>
      </c>
      <c r="Z12">
        <v>5</v>
      </c>
    </row>
    <row r="15" spans="1:30" x14ac:dyDescent="0.15">
      <c r="G15" s="21" t="s">
        <v>707</v>
      </c>
    </row>
    <row r="16" spans="1:30" x14ac:dyDescent="0.15">
      <c r="G16" s="31"/>
      <c r="H16" s="31" t="s">
        <v>45</v>
      </c>
      <c r="I16" s="42" t="s">
        <v>706</v>
      </c>
      <c r="J16" s="31" t="s">
        <v>49</v>
      </c>
      <c r="K16" s="42" t="s">
        <v>706</v>
      </c>
      <c r="L16" s="31" t="s">
        <v>21</v>
      </c>
      <c r="M16" s="42" t="s">
        <v>706</v>
      </c>
    </row>
    <row r="17" spans="1:13" x14ac:dyDescent="0.15">
      <c r="G17" s="42" t="s">
        <v>210</v>
      </c>
      <c r="H17" s="31">
        <f>C2</f>
        <v>3.8518306637916124</v>
      </c>
      <c r="I17" s="31">
        <v>4</v>
      </c>
      <c r="J17" s="31">
        <f>O2</f>
        <v>4.4825143650707879</v>
      </c>
      <c r="K17" s="31">
        <v>4</v>
      </c>
      <c r="L17" s="31">
        <f>X2</f>
        <v>4.3359273089568706</v>
      </c>
      <c r="M17" s="31">
        <v>4</v>
      </c>
    </row>
    <row r="18" spans="1:13" x14ac:dyDescent="0.15">
      <c r="G18" s="42" t="s">
        <v>218</v>
      </c>
      <c r="H18" s="31">
        <f>E2</f>
        <v>4</v>
      </c>
      <c r="I18" s="31">
        <v>4</v>
      </c>
      <c r="J18" s="31">
        <f>Q2</f>
        <v>4.682450724397146</v>
      </c>
      <c r="K18" s="31">
        <v>5</v>
      </c>
      <c r="L18" s="31">
        <f>Z2</f>
        <v>4.6388720542200863</v>
      </c>
      <c r="M18" s="31">
        <v>5</v>
      </c>
    </row>
    <row r="19" spans="1:13" x14ac:dyDescent="0.15">
      <c r="G19" s="42" t="s">
        <v>225</v>
      </c>
      <c r="H19" s="31">
        <f>G2</f>
        <v>4</v>
      </c>
      <c r="I19" s="31">
        <v>4</v>
      </c>
      <c r="J19" s="31">
        <f>S2</f>
        <v>3.9575257838424402</v>
      </c>
      <c r="K19" s="31">
        <v>4</v>
      </c>
      <c r="L19" s="31">
        <f>AB2</f>
        <v>4.1627819380077256</v>
      </c>
      <c r="M19" s="31">
        <v>4</v>
      </c>
    </row>
    <row r="20" spans="1:13" x14ac:dyDescent="0.15">
      <c r="G20" s="42" t="s">
        <v>228</v>
      </c>
      <c r="H20" s="31">
        <f>I2</f>
        <v>4.2571355649468217</v>
      </c>
      <c r="I20" s="31">
        <v>4</v>
      </c>
      <c r="J20" s="31">
        <f>U2</f>
        <v>3.2005364587216363</v>
      </c>
      <c r="K20" s="31">
        <v>3</v>
      </c>
      <c r="L20" s="31">
        <f>AD2</f>
        <v>4</v>
      </c>
      <c r="M20" s="31">
        <v>4</v>
      </c>
    </row>
    <row r="25" spans="1:13" x14ac:dyDescent="0.15">
      <c r="A25" s="21" t="s">
        <v>210</v>
      </c>
      <c r="C25">
        <f>SUM(B26:B30)</f>
        <v>2.6525657098031736</v>
      </c>
    </row>
    <row r="26" spans="1:13" x14ac:dyDescent="0.15">
      <c r="A26" s="36" t="s">
        <v>59</v>
      </c>
      <c r="B26">
        <v>0.55101041684758412</v>
      </c>
    </row>
    <row r="27" spans="1:13" x14ac:dyDescent="0.15">
      <c r="A27" s="36" t="s">
        <v>67</v>
      </c>
      <c r="B27">
        <v>0.61149904774955077</v>
      </c>
    </row>
    <row r="28" spans="1:13" x14ac:dyDescent="0.15">
      <c r="A28" s="38" t="s">
        <v>101</v>
      </c>
      <c r="B28">
        <v>0.48790223338461242</v>
      </c>
    </row>
    <row r="29" spans="1:13" x14ac:dyDescent="0.15">
      <c r="A29" s="37" t="s">
        <v>319</v>
      </c>
      <c r="B29">
        <v>0.51665607277660619</v>
      </c>
    </row>
    <row r="30" spans="1:13" x14ac:dyDescent="0.15">
      <c r="A30" s="40" t="s">
        <v>479</v>
      </c>
      <c r="B30">
        <v>0.4854979390448203</v>
      </c>
    </row>
    <row r="34" spans="1:239" x14ac:dyDescent="0.15">
      <c r="A34" t="s">
        <v>248</v>
      </c>
      <c r="B34" s="21" t="s">
        <v>583</v>
      </c>
      <c r="C34" s="1" t="s">
        <v>0</v>
      </c>
      <c r="D34" s="1" t="s">
        <v>1</v>
      </c>
      <c r="E34" s="1" t="s">
        <v>2</v>
      </c>
      <c r="F34" s="1" t="s">
        <v>3</v>
      </c>
      <c r="G34" s="23" t="s">
        <v>4</v>
      </c>
      <c r="H34" s="22" t="s">
        <v>5</v>
      </c>
      <c r="I34" s="24" t="s">
        <v>6</v>
      </c>
      <c r="J34" s="24" t="s">
        <v>7</v>
      </c>
      <c r="K34" s="24" t="s">
        <v>8</v>
      </c>
      <c r="L34" s="1" t="s">
        <v>9</v>
      </c>
      <c r="M34" s="4" t="s">
        <v>10</v>
      </c>
      <c r="N34" s="1" t="s">
        <v>11</v>
      </c>
      <c r="O34" s="1" t="s">
        <v>12</v>
      </c>
      <c r="P34" s="23" t="s">
        <v>13</v>
      </c>
      <c r="Q34" s="1" t="s">
        <v>14</v>
      </c>
      <c r="R34" s="4" t="s">
        <v>15</v>
      </c>
      <c r="S34" s="1" t="s">
        <v>16</v>
      </c>
      <c r="T34" s="23" t="s">
        <v>17</v>
      </c>
      <c r="U34" s="24" t="s">
        <v>18</v>
      </c>
      <c r="V34" s="23" t="s">
        <v>19</v>
      </c>
      <c r="W34" s="23" t="s">
        <v>20</v>
      </c>
      <c r="X34" s="3" t="s">
        <v>21</v>
      </c>
      <c r="Y34" s="23" t="s">
        <v>22</v>
      </c>
      <c r="Z34" s="23" t="s">
        <v>23</v>
      </c>
      <c r="AA34" s="23" t="s">
        <v>24</v>
      </c>
      <c r="AB34" s="23" t="s">
        <v>25</v>
      </c>
      <c r="AC34" s="23" t="s">
        <v>26</v>
      </c>
      <c r="AD34" s="23" t="s">
        <v>27</v>
      </c>
      <c r="AE34" s="23" t="s">
        <v>28</v>
      </c>
      <c r="AF34" s="23" t="s">
        <v>29</v>
      </c>
      <c r="AG34" s="1" t="s">
        <v>30</v>
      </c>
      <c r="AH34" s="1" t="s">
        <v>31</v>
      </c>
      <c r="AI34" s="23" t="s">
        <v>32</v>
      </c>
      <c r="AJ34" s="1" t="s">
        <v>33</v>
      </c>
      <c r="AK34" s="23" t="s">
        <v>34</v>
      </c>
      <c r="AL34" s="23" t="s">
        <v>35</v>
      </c>
      <c r="AM34" s="1" t="s">
        <v>36</v>
      </c>
      <c r="AN34" s="1" t="s">
        <v>37</v>
      </c>
      <c r="AO34" s="4" t="s">
        <v>38</v>
      </c>
      <c r="AP34" s="1" t="s">
        <v>39</v>
      </c>
      <c r="AQ34" s="1" t="s">
        <v>40</v>
      </c>
      <c r="AR34" s="1" t="s">
        <v>41</v>
      </c>
      <c r="AS34" s="23" t="s">
        <v>42</v>
      </c>
      <c r="AT34" s="23" t="s">
        <v>43</v>
      </c>
      <c r="AU34" s="23" t="s">
        <v>44</v>
      </c>
      <c r="AV34" s="3" t="s">
        <v>45</v>
      </c>
      <c r="AW34" s="23" t="s">
        <v>46</v>
      </c>
      <c r="AX34" s="23" t="s">
        <v>47</v>
      </c>
      <c r="AY34" s="23" t="s">
        <v>48</v>
      </c>
      <c r="AZ34" s="3" t="s">
        <v>49</v>
      </c>
      <c r="BA34" s="23" t="s">
        <v>50</v>
      </c>
      <c r="BB34" s="1" t="s">
        <v>51</v>
      </c>
      <c r="BC34" s="23" t="s">
        <v>52</v>
      </c>
      <c r="BD34" s="23" t="s">
        <v>53</v>
      </c>
    </row>
    <row r="35" spans="1:239" x14ac:dyDescent="0.15">
      <c r="A35">
        <v>3</v>
      </c>
      <c r="B35" s="21" t="s">
        <v>622</v>
      </c>
      <c r="C35" s="1" t="s">
        <v>59</v>
      </c>
      <c r="D35" s="1" t="s">
        <v>60</v>
      </c>
      <c r="E35" s="1">
        <v>1</v>
      </c>
      <c r="F35" s="1">
        <v>12</v>
      </c>
      <c r="G35" s="1" t="s">
        <v>56</v>
      </c>
      <c r="H35" s="1" t="s">
        <v>56</v>
      </c>
      <c r="I35" s="1" t="s">
        <v>56</v>
      </c>
      <c r="J35" s="1" t="s">
        <v>56</v>
      </c>
      <c r="K35" s="1" t="s">
        <v>56</v>
      </c>
      <c r="L35" s="1" t="s">
        <v>56</v>
      </c>
      <c r="M35" s="1">
        <v>4</v>
      </c>
      <c r="N35" s="1" t="s">
        <v>56</v>
      </c>
      <c r="O35" s="1">
        <v>4</v>
      </c>
      <c r="P35" s="1" t="s">
        <v>56</v>
      </c>
      <c r="Q35" s="1" t="s">
        <v>56</v>
      </c>
      <c r="R35" s="1">
        <v>5</v>
      </c>
      <c r="S35" s="1" t="s">
        <v>56</v>
      </c>
      <c r="T35" s="1" t="s">
        <v>56</v>
      </c>
      <c r="U35" s="1" t="s">
        <v>56</v>
      </c>
      <c r="V35" s="1" t="s">
        <v>56</v>
      </c>
      <c r="W35" s="1" t="s">
        <v>56</v>
      </c>
      <c r="X35" s="1"/>
      <c r="Y35" s="1" t="s">
        <v>56</v>
      </c>
      <c r="Z35" s="1" t="s">
        <v>56</v>
      </c>
      <c r="AA35" s="1" t="s">
        <v>56</v>
      </c>
      <c r="AB35" s="1" t="s">
        <v>56</v>
      </c>
      <c r="AC35" s="1" t="s">
        <v>56</v>
      </c>
      <c r="AD35" s="1" t="s">
        <v>56</v>
      </c>
      <c r="AE35" s="1" t="s">
        <v>56</v>
      </c>
      <c r="AF35" s="1" t="s">
        <v>56</v>
      </c>
      <c r="AG35" s="1" t="s">
        <v>56</v>
      </c>
      <c r="AH35" s="1" t="s">
        <v>56</v>
      </c>
      <c r="AI35" s="1" t="s">
        <v>56</v>
      </c>
      <c r="AJ35" s="1" t="s">
        <v>56</v>
      </c>
      <c r="AK35" s="1">
        <v>5</v>
      </c>
      <c r="AL35" s="1" t="s">
        <v>56</v>
      </c>
      <c r="AM35" s="1" t="s">
        <v>56</v>
      </c>
      <c r="AN35" s="1" t="s">
        <v>56</v>
      </c>
      <c r="AO35" s="1">
        <v>4</v>
      </c>
      <c r="AP35" s="1" t="s">
        <v>56</v>
      </c>
      <c r="AQ35" s="1" t="s">
        <v>56</v>
      </c>
      <c r="AR35" s="1" t="s">
        <v>56</v>
      </c>
      <c r="AS35" s="1">
        <v>4</v>
      </c>
      <c r="AT35" s="1" t="s">
        <v>56</v>
      </c>
      <c r="AU35" s="1" t="s">
        <v>56</v>
      </c>
      <c r="AV35" s="1"/>
      <c r="AW35" s="1" t="s">
        <v>56</v>
      </c>
      <c r="AX35" s="1">
        <v>5</v>
      </c>
      <c r="AY35" s="1" t="s">
        <v>56</v>
      </c>
      <c r="AZ35" s="1"/>
      <c r="BA35" s="1">
        <v>3</v>
      </c>
      <c r="BB35" s="1" t="s">
        <v>56</v>
      </c>
      <c r="BC35" s="1">
        <v>4</v>
      </c>
      <c r="BD35" s="1" t="s">
        <v>56</v>
      </c>
    </row>
    <row r="36" spans="1:239" x14ac:dyDescent="0.15">
      <c r="A36">
        <v>7</v>
      </c>
      <c r="B36" s="21" t="s">
        <v>582</v>
      </c>
      <c r="C36" s="1" t="s">
        <v>67</v>
      </c>
      <c r="D36" s="1" t="s">
        <v>68</v>
      </c>
      <c r="E36" s="1">
        <v>2</v>
      </c>
      <c r="F36" s="1">
        <v>6</v>
      </c>
      <c r="G36" s="1">
        <v>5</v>
      </c>
      <c r="H36" s="1" t="s">
        <v>56</v>
      </c>
      <c r="I36" s="1" t="s">
        <v>56</v>
      </c>
      <c r="J36" s="1">
        <v>5</v>
      </c>
      <c r="K36" s="1">
        <v>5</v>
      </c>
      <c r="L36" s="1">
        <v>3</v>
      </c>
      <c r="M36" s="1">
        <v>4</v>
      </c>
      <c r="N36" s="1" t="s">
        <v>56</v>
      </c>
      <c r="O36" s="1" t="s">
        <v>56</v>
      </c>
      <c r="P36" s="1" t="s">
        <v>56</v>
      </c>
      <c r="Q36" s="1">
        <v>4</v>
      </c>
      <c r="R36" s="1">
        <v>5</v>
      </c>
      <c r="S36" s="1" t="s">
        <v>56</v>
      </c>
      <c r="T36" s="1" t="s">
        <v>56</v>
      </c>
      <c r="U36" s="1" t="s">
        <v>56</v>
      </c>
      <c r="V36" s="1">
        <v>4</v>
      </c>
      <c r="W36" s="1" t="s">
        <v>56</v>
      </c>
      <c r="X36" s="1"/>
      <c r="Y36" s="1">
        <v>4</v>
      </c>
      <c r="Z36" s="1" t="s">
        <v>56</v>
      </c>
      <c r="AA36" s="1" t="s">
        <v>56</v>
      </c>
      <c r="AB36" s="1" t="s">
        <v>56</v>
      </c>
      <c r="AC36" s="1">
        <v>4</v>
      </c>
      <c r="AD36" s="1" t="s">
        <v>56</v>
      </c>
      <c r="AE36" s="1" t="s">
        <v>56</v>
      </c>
      <c r="AF36" s="1">
        <v>3</v>
      </c>
      <c r="AG36" s="1" t="s">
        <v>56</v>
      </c>
      <c r="AH36" s="1" t="s">
        <v>56</v>
      </c>
      <c r="AI36" s="1" t="s">
        <v>56</v>
      </c>
      <c r="AJ36" s="1">
        <v>4</v>
      </c>
      <c r="AK36" s="1">
        <v>5</v>
      </c>
      <c r="AL36" s="1">
        <v>5</v>
      </c>
      <c r="AM36" s="1" t="s">
        <v>56</v>
      </c>
      <c r="AN36" s="1" t="s">
        <v>56</v>
      </c>
      <c r="AO36" s="1">
        <v>4</v>
      </c>
      <c r="AP36" s="1" t="s">
        <v>56</v>
      </c>
      <c r="AQ36" s="1" t="s">
        <v>56</v>
      </c>
      <c r="AR36" s="1" t="s">
        <v>56</v>
      </c>
      <c r="AS36" s="1">
        <v>4</v>
      </c>
      <c r="AT36" s="1" t="s">
        <v>56</v>
      </c>
      <c r="AU36" s="1" t="s">
        <v>56</v>
      </c>
      <c r="AV36" s="1"/>
      <c r="AW36" s="1">
        <v>4</v>
      </c>
      <c r="AX36" s="1">
        <v>5</v>
      </c>
      <c r="AY36" s="1" t="s">
        <v>56</v>
      </c>
      <c r="AZ36" s="1"/>
      <c r="BA36" s="1">
        <v>2</v>
      </c>
      <c r="BB36" s="1" t="s">
        <v>56</v>
      </c>
      <c r="BC36" s="1">
        <v>5</v>
      </c>
      <c r="BD36" s="1">
        <v>3</v>
      </c>
    </row>
    <row r="37" spans="1:239" x14ac:dyDescent="0.15">
      <c r="A37" s="20" t="s">
        <v>479</v>
      </c>
      <c r="B37" s="20"/>
      <c r="C37" s="20"/>
      <c r="D37" s="20"/>
      <c r="E37" s="20"/>
      <c r="F37" s="20"/>
      <c r="G37" s="20"/>
      <c r="H37" s="20"/>
      <c r="I37" s="20"/>
      <c r="J37" s="20">
        <v>5</v>
      </c>
      <c r="K37" s="20">
        <v>5</v>
      </c>
      <c r="L37" s="20"/>
      <c r="M37" s="20"/>
      <c r="N37" s="20"/>
      <c r="O37" s="20"/>
      <c r="P37" s="20"/>
      <c r="Q37" s="20"/>
      <c r="R37" s="20">
        <v>5</v>
      </c>
      <c r="S37" s="20">
        <v>5</v>
      </c>
      <c r="T37" s="20"/>
      <c r="U37" s="20"/>
      <c r="V37" s="20">
        <v>5</v>
      </c>
      <c r="W37" s="20"/>
      <c r="X37" s="20"/>
      <c r="Y37" s="20"/>
      <c r="Z37" s="20"/>
      <c r="AA37" s="20">
        <v>5</v>
      </c>
      <c r="AB37" s="20"/>
      <c r="AC37" s="20"/>
      <c r="AD37" s="20"/>
      <c r="AE37" s="20"/>
      <c r="AF37" s="20">
        <v>4</v>
      </c>
      <c r="AG37" s="20">
        <v>5</v>
      </c>
      <c r="AH37" s="20">
        <v>2</v>
      </c>
      <c r="AI37" s="20">
        <v>5</v>
      </c>
      <c r="AJ37" s="20"/>
      <c r="AK37" s="20"/>
      <c r="AM37" s="20"/>
      <c r="AN37" s="20"/>
      <c r="AO37" s="20">
        <v>4</v>
      </c>
      <c r="AP37" s="20"/>
      <c r="AQ37" s="20"/>
      <c r="AR37" s="20"/>
      <c r="AS37" s="20">
        <v>5</v>
      </c>
      <c r="AT37" s="20">
        <v>4</v>
      </c>
      <c r="AU37" s="20"/>
      <c r="AV37" s="20"/>
      <c r="AW37" s="20"/>
      <c r="AX37" s="20">
        <v>5</v>
      </c>
      <c r="AY37" s="20"/>
      <c r="AZ37" s="20"/>
      <c r="BA37" s="20">
        <v>3</v>
      </c>
      <c r="BB37" s="20"/>
      <c r="BC37" s="20">
        <v>5</v>
      </c>
      <c r="BD37" s="20"/>
    </row>
    <row r="38" spans="1:239" x14ac:dyDescent="0.15">
      <c r="A38" s="17" t="s">
        <v>319</v>
      </c>
      <c r="G38" s="17">
        <v>4</v>
      </c>
      <c r="H38" s="17"/>
      <c r="I38" s="17"/>
      <c r="J38" s="17"/>
      <c r="K38" s="17"/>
      <c r="L38" s="17"/>
      <c r="M38" s="17">
        <v>4</v>
      </c>
      <c r="N38" s="17"/>
      <c r="O38" s="17"/>
      <c r="P38" s="17"/>
      <c r="Q38" s="17">
        <v>4</v>
      </c>
      <c r="R38" s="17">
        <v>4</v>
      </c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>
        <v>4</v>
      </c>
      <c r="AL38" s="17"/>
      <c r="AM38" s="17"/>
      <c r="AN38" s="17"/>
      <c r="AO38" s="17">
        <v>5</v>
      </c>
      <c r="AP38" s="17"/>
      <c r="AQ38" s="17"/>
      <c r="AR38" s="17"/>
      <c r="AS38" s="17">
        <v>4</v>
      </c>
      <c r="AT38" s="17"/>
      <c r="AU38" s="17"/>
      <c r="AV38" s="17"/>
      <c r="AW38" s="17"/>
      <c r="AX38" s="17">
        <v>5</v>
      </c>
      <c r="AY38" s="17"/>
      <c r="AZ38" s="17"/>
      <c r="BA38" s="17">
        <v>3</v>
      </c>
      <c r="BB38" s="17"/>
      <c r="BC38" s="17"/>
      <c r="BD38" s="17"/>
    </row>
    <row r="39" spans="1:239" x14ac:dyDescent="0.15">
      <c r="A39">
        <v>24</v>
      </c>
      <c r="B39" s="21" t="s">
        <v>582</v>
      </c>
      <c r="C39" s="1" t="s">
        <v>101</v>
      </c>
      <c r="D39" s="1" t="s">
        <v>102</v>
      </c>
      <c r="E39" s="1">
        <v>1</v>
      </c>
      <c r="F39" s="1">
        <v>13</v>
      </c>
      <c r="G39" s="1" t="s">
        <v>56</v>
      </c>
      <c r="H39" s="1" t="s">
        <v>56</v>
      </c>
      <c r="I39" s="1" t="s">
        <v>56</v>
      </c>
      <c r="J39" s="1" t="s">
        <v>56</v>
      </c>
      <c r="K39" s="1">
        <v>3</v>
      </c>
      <c r="L39" s="1" t="s">
        <v>56</v>
      </c>
      <c r="M39" s="1">
        <v>2</v>
      </c>
      <c r="N39" s="1" t="s">
        <v>56</v>
      </c>
      <c r="O39" s="1" t="s">
        <v>56</v>
      </c>
      <c r="P39" s="1" t="s">
        <v>56</v>
      </c>
      <c r="Q39" s="1" t="s">
        <v>56</v>
      </c>
      <c r="R39" s="1" t="s">
        <v>56</v>
      </c>
      <c r="S39" s="1" t="s">
        <v>56</v>
      </c>
      <c r="T39" s="1" t="s">
        <v>56</v>
      </c>
      <c r="U39" s="1" t="s">
        <v>56</v>
      </c>
      <c r="V39" s="1" t="s">
        <v>56</v>
      </c>
      <c r="W39" s="1" t="s">
        <v>56</v>
      </c>
      <c r="X39" s="1"/>
      <c r="Y39" s="1" t="s">
        <v>56</v>
      </c>
      <c r="Z39" s="1" t="s">
        <v>56</v>
      </c>
      <c r="AA39" s="1" t="s">
        <v>56</v>
      </c>
      <c r="AB39" s="1" t="s">
        <v>56</v>
      </c>
      <c r="AC39" s="1" t="s">
        <v>56</v>
      </c>
      <c r="AD39" s="1" t="s">
        <v>56</v>
      </c>
      <c r="AE39" s="1" t="s">
        <v>56</v>
      </c>
      <c r="AF39" s="1" t="s">
        <v>56</v>
      </c>
      <c r="AG39" s="1" t="s">
        <v>56</v>
      </c>
      <c r="AH39" s="1" t="s">
        <v>56</v>
      </c>
      <c r="AI39" s="1" t="s">
        <v>56</v>
      </c>
      <c r="AJ39" s="1" t="s">
        <v>56</v>
      </c>
      <c r="AK39" s="1" t="s">
        <v>56</v>
      </c>
      <c r="AL39" s="1" t="s">
        <v>56</v>
      </c>
      <c r="AM39" s="1" t="s">
        <v>56</v>
      </c>
      <c r="AN39" s="1" t="s">
        <v>56</v>
      </c>
      <c r="AO39" s="1" t="s">
        <v>56</v>
      </c>
      <c r="AP39" s="1" t="s">
        <v>56</v>
      </c>
      <c r="AQ39" s="1">
        <v>3</v>
      </c>
      <c r="AR39" s="1" t="s">
        <v>56</v>
      </c>
      <c r="AS39" s="1">
        <v>4</v>
      </c>
      <c r="AT39" s="1" t="s">
        <v>56</v>
      </c>
      <c r="AU39" s="1" t="s">
        <v>56</v>
      </c>
      <c r="AV39" s="1"/>
      <c r="AW39" s="1" t="s">
        <v>56</v>
      </c>
      <c r="AX39" s="1" t="s">
        <v>56</v>
      </c>
      <c r="AY39" s="1" t="s">
        <v>56</v>
      </c>
      <c r="AZ39" s="1"/>
      <c r="BA39" s="1">
        <v>2</v>
      </c>
      <c r="BB39" s="1" t="s">
        <v>56</v>
      </c>
      <c r="BC39" s="1" t="s">
        <v>56</v>
      </c>
      <c r="BD39" s="1" t="s">
        <v>56</v>
      </c>
    </row>
    <row r="40" spans="1:239" x14ac:dyDescent="0.15">
      <c r="A40">
        <v>82</v>
      </c>
      <c r="B40" t="s">
        <v>622</v>
      </c>
      <c r="C40" s="25" t="s">
        <v>210</v>
      </c>
      <c r="D40" s="25" t="s">
        <v>148</v>
      </c>
      <c r="E40" s="1">
        <v>2</v>
      </c>
      <c r="F40" s="1">
        <v>10</v>
      </c>
      <c r="G40" s="1">
        <v>0</v>
      </c>
      <c r="H40" s="1">
        <v>0</v>
      </c>
      <c r="I40" s="1">
        <v>0</v>
      </c>
      <c r="J40" s="1">
        <v>5</v>
      </c>
      <c r="K40" s="1">
        <v>5</v>
      </c>
      <c r="L40" s="1">
        <v>0</v>
      </c>
      <c r="M40" s="1">
        <v>4</v>
      </c>
      <c r="N40" s="1">
        <v>0</v>
      </c>
      <c r="O40" s="1">
        <v>0</v>
      </c>
      <c r="P40" s="1">
        <v>0</v>
      </c>
      <c r="Q40" s="1">
        <v>0</v>
      </c>
      <c r="R40" s="1">
        <v>5</v>
      </c>
      <c r="S40" s="1">
        <v>0</v>
      </c>
      <c r="T40" s="1">
        <v>3</v>
      </c>
      <c r="U40" s="1">
        <v>3</v>
      </c>
      <c r="V40" s="1">
        <v>0</v>
      </c>
      <c r="W40" s="1">
        <v>0</v>
      </c>
      <c r="X40" s="1"/>
      <c r="Y40" s="1">
        <v>5</v>
      </c>
      <c r="Z40" s="1">
        <v>0</v>
      </c>
      <c r="AA40" s="1">
        <v>4</v>
      </c>
      <c r="AB40" s="1">
        <v>5</v>
      </c>
      <c r="AC40" s="1">
        <v>4</v>
      </c>
      <c r="AD40" s="1">
        <v>5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5</v>
      </c>
      <c r="AL40" s="1">
        <v>0</v>
      </c>
      <c r="AM40" s="1">
        <v>0</v>
      </c>
      <c r="AN40" s="1">
        <v>0</v>
      </c>
      <c r="AO40" s="1">
        <v>5</v>
      </c>
      <c r="AP40" s="1">
        <v>0</v>
      </c>
      <c r="AQ40" s="1">
        <v>0</v>
      </c>
      <c r="AR40" s="1">
        <v>0</v>
      </c>
      <c r="AS40" s="1">
        <v>5</v>
      </c>
      <c r="AT40" s="1">
        <v>5</v>
      </c>
      <c r="AU40">
        <v>5</v>
      </c>
      <c r="AV40" s="1"/>
      <c r="AW40" s="1">
        <v>0</v>
      </c>
      <c r="AX40" s="1">
        <v>5</v>
      </c>
      <c r="AY40" s="1">
        <v>0</v>
      </c>
      <c r="AZ40" s="1"/>
      <c r="BA40" s="1">
        <v>3</v>
      </c>
      <c r="BB40" s="1">
        <v>0</v>
      </c>
      <c r="BC40" s="1">
        <v>0</v>
      </c>
      <c r="BD40" s="1">
        <v>0</v>
      </c>
      <c r="BE40">
        <f>AVERAGE(G40:BD40)</f>
        <v>1.7234042553191489</v>
      </c>
      <c r="BF40">
        <f>STDEVP(G40:BD40)</f>
        <v>2.2379904327327158</v>
      </c>
      <c r="BH40">
        <f>IF(G40&gt;0,(G40-$BE40)/$BF40,G40)</f>
        <v>0</v>
      </c>
      <c r="BI40">
        <f t="shared" ref="BI40:DE40" si="0">IF(H40&gt;0,(H40-$BE40)/$BF40,H40)</f>
        <v>0</v>
      </c>
      <c r="BJ40">
        <f t="shared" si="0"/>
        <v>0</v>
      </c>
      <c r="BK40">
        <f t="shared" si="0"/>
        <v>1.4640794244504156</v>
      </c>
      <c r="BL40">
        <f t="shared" si="0"/>
        <v>1.4640794244504156</v>
      </c>
      <c r="BM40">
        <f t="shared" si="0"/>
        <v>0</v>
      </c>
      <c r="BN40">
        <f t="shared" si="0"/>
        <v>1.0172499897155485</v>
      </c>
      <c r="BO40">
        <f t="shared" si="0"/>
        <v>0</v>
      </c>
      <c r="BP40">
        <f t="shared" si="0"/>
        <v>0</v>
      </c>
      <c r="BQ40">
        <f t="shared" si="0"/>
        <v>0</v>
      </c>
      <c r="BR40">
        <f t="shared" si="0"/>
        <v>0</v>
      </c>
      <c r="BS40">
        <f t="shared" si="0"/>
        <v>1.4640794244504156</v>
      </c>
      <c r="BT40">
        <f t="shared" si="0"/>
        <v>0</v>
      </c>
      <c r="BU40">
        <f t="shared" si="0"/>
        <v>0.57042055498068145</v>
      </c>
      <c r="BV40">
        <f t="shared" si="0"/>
        <v>0.57042055498068145</v>
      </c>
      <c r="BW40">
        <f t="shared" si="0"/>
        <v>0</v>
      </c>
      <c r="BX40">
        <f t="shared" si="0"/>
        <v>0</v>
      </c>
      <c r="BY40">
        <f t="shared" si="0"/>
        <v>0</v>
      </c>
      <c r="BZ40">
        <f t="shared" si="0"/>
        <v>1.4640794244504156</v>
      </c>
      <c r="CA40">
        <f t="shared" si="0"/>
        <v>0</v>
      </c>
      <c r="CB40">
        <f t="shared" si="0"/>
        <v>1.0172499897155485</v>
      </c>
      <c r="CC40">
        <f t="shared" si="0"/>
        <v>1.4640794244504156</v>
      </c>
      <c r="CD40">
        <f t="shared" si="0"/>
        <v>1.0172499897155485</v>
      </c>
      <c r="CE40">
        <f t="shared" si="0"/>
        <v>1.4640794244504156</v>
      </c>
      <c r="CF40">
        <f t="shared" si="0"/>
        <v>0</v>
      </c>
      <c r="CG40">
        <f t="shared" si="0"/>
        <v>0</v>
      </c>
      <c r="CH40">
        <f t="shared" si="0"/>
        <v>0</v>
      </c>
      <c r="CI40">
        <f t="shared" si="0"/>
        <v>0</v>
      </c>
      <c r="CJ40">
        <f t="shared" si="0"/>
        <v>0</v>
      </c>
      <c r="CK40">
        <f t="shared" si="0"/>
        <v>0</v>
      </c>
      <c r="CL40">
        <f t="shared" si="0"/>
        <v>1.4640794244504156</v>
      </c>
      <c r="CM40">
        <f t="shared" si="0"/>
        <v>0</v>
      </c>
      <c r="CN40">
        <f t="shared" si="0"/>
        <v>0</v>
      </c>
      <c r="CO40">
        <f t="shared" si="0"/>
        <v>0</v>
      </c>
      <c r="CP40">
        <f t="shared" si="0"/>
        <v>1.4640794244504156</v>
      </c>
      <c r="CQ40">
        <f t="shared" si="0"/>
        <v>0</v>
      </c>
      <c r="CR40">
        <f t="shared" si="0"/>
        <v>0</v>
      </c>
      <c r="CS40">
        <f t="shared" si="0"/>
        <v>0</v>
      </c>
      <c r="CT40">
        <f t="shared" si="0"/>
        <v>1.4640794244504156</v>
      </c>
      <c r="CU40">
        <f t="shared" si="0"/>
        <v>1.4640794244504156</v>
      </c>
      <c r="CV40">
        <f t="shared" si="0"/>
        <v>1.4640794244504156</v>
      </c>
      <c r="CW40">
        <f t="shared" si="0"/>
        <v>0</v>
      </c>
      <c r="CX40">
        <f t="shared" si="0"/>
        <v>0</v>
      </c>
      <c r="CY40">
        <f t="shared" si="0"/>
        <v>1.4640794244504156</v>
      </c>
      <c r="CZ40">
        <f t="shared" si="0"/>
        <v>0</v>
      </c>
      <c r="DA40">
        <f t="shared" si="0"/>
        <v>0</v>
      </c>
      <c r="DB40">
        <f t="shared" si="0"/>
        <v>0.57042055498068145</v>
      </c>
      <c r="DC40">
        <f t="shared" si="0"/>
        <v>0</v>
      </c>
      <c r="DD40">
        <f t="shared" si="0"/>
        <v>0</v>
      </c>
      <c r="DE40">
        <f t="shared" si="0"/>
        <v>0</v>
      </c>
      <c r="DG40">
        <f>BH$2*BH44</f>
        <v>0</v>
      </c>
      <c r="DH40">
        <f>BI$2*BI44</f>
        <v>0</v>
      </c>
      <c r="DI40">
        <f>BJ$2*BJ44</f>
        <v>0</v>
      </c>
      <c r="DJ40">
        <f t="shared" ref="DJ40:FJ40" si="1">BK$2*BK44</f>
        <v>0</v>
      </c>
      <c r="DK40">
        <f t="shared" si="1"/>
        <v>0</v>
      </c>
      <c r="DL40">
        <f t="shared" si="1"/>
        <v>0</v>
      </c>
      <c r="DM40">
        <f t="shared" si="1"/>
        <v>0</v>
      </c>
      <c r="DN40">
        <f t="shared" si="1"/>
        <v>0</v>
      </c>
      <c r="DO40">
        <f t="shared" si="1"/>
        <v>0</v>
      </c>
      <c r="DP40">
        <f t="shared" si="1"/>
        <v>0</v>
      </c>
      <c r="DQ40">
        <f t="shared" si="1"/>
        <v>0</v>
      </c>
      <c r="DR40">
        <f t="shared" si="1"/>
        <v>0</v>
      </c>
      <c r="DS40">
        <f t="shared" si="1"/>
        <v>0</v>
      </c>
      <c r="DT40">
        <f t="shared" si="1"/>
        <v>0</v>
      </c>
      <c r="DU40">
        <f t="shared" si="1"/>
        <v>0</v>
      </c>
      <c r="DV40">
        <f t="shared" si="1"/>
        <v>0</v>
      </c>
      <c r="DW40">
        <f t="shared" si="1"/>
        <v>0</v>
      </c>
      <c r="DX40">
        <f t="shared" si="1"/>
        <v>0</v>
      </c>
      <c r="DY40">
        <f t="shared" si="1"/>
        <v>0</v>
      </c>
      <c r="DZ40">
        <f t="shared" si="1"/>
        <v>0</v>
      </c>
      <c r="EA40">
        <f t="shared" si="1"/>
        <v>0</v>
      </c>
      <c r="EB40">
        <f t="shared" si="1"/>
        <v>0</v>
      </c>
      <c r="EC40">
        <f t="shared" si="1"/>
        <v>0</v>
      </c>
      <c r="ED40">
        <f t="shared" si="1"/>
        <v>0</v>
      </c>
      <c r="EE40">
        <f t="shared" si="1"/>
        <v>0</v>
      </c>
      <c r="EF40">
        <f t="shared" si="1"/>
        <v>0</v>
      </c>
      <c r="EG40">
        <f t="shared" si="1"/>
        <v>0</v>
      </c>
      <c r="EH40">
        <f t="shared" si="1"/>
        <v>0</v>
      </c>
      <c r="EI40">
        <f t="shared" si="1"/>
        <v>0</v>
      </c>
      <c r="EJ40">
        <f t="shared" si="1"/>
        <v>0</v>
      </c>
      <c r="EK40">
        <f t="shared" si="1"/>
        <v>0</v>
      </c>
      <c r="EL40">
        <f t="shared" si="1"/>
        <v>0</v>
      </c>
      <c r="EM40">
        <f t="shared" si="1"/>
        <v>0</v>
      </c>
      <c r="EN40">
        <f t="shared" si="1"/>
        <v>0</v>
      </c>
      <c r="EO40">
        <f t="shared" si="1"/>
        <v>0</v>
      </c>
      <c r="EP40">
        <f t="shared" si="1"/>
        <v>0</v>
      </c>
      <c r="EQ40">
        <f t="shared" si="1"/>
        <v>0</v>
      </c>
      <c r="ER40">
        <f t="shared" si="1"/>
        <v>0</v>
      </c>
      <c r="ES40">
        <f t="shared" si="1"/>
        <v>0</v>
      </c>
      <c r="ET40">
        <f t="shared" si="1"/>
        <v>0</v>
      </c>
      <c r="EU40">
        <f t="shared" si="1"/>
        <v>0</v>
      </c>
      <c r="EV40">
        <f t="shared" si="1"/>
        <v>0</v>
      </c>
      <c r="EW40">
        <f t="shared" si="1"/>
        <v>0</v>
      </c>
      <c r="EX40">
        <f t="shared" si="1"/>
        <v>0</v>
      </c>
      <c r="EY40">
        <f t="shared" si="1"/>
        <v>0</v>
      </c>
      <c r="EZ40">
        <f t="shared" si="1"/>
        <v>0</v>
      </c>
      <c r="FA40">
        <f t="shared" si="1"/>
        <v>0</v>
      </c>
      <c r="FB40">
        <f t="shared" si="1"/>
        <v>0</v>
      </c>
      <c r="FC40">
        <f t="shared" si="1"/>
        <v>0</v>
      </c>
      <c r="FD40">
        <f t="shared" si="1"/>
        <v>0</v>
      </c>
      <c r="FE40">
        <f t="shared" si="1"/>
        <v>0</v>
      </c>
      <c r="FF40">
        <f t="shared" si="1"/>
        <v>0</v>
      </c>
      <c r="FG40">
        <f t="shared" si="1"/>
        <v>0</v>
      </c>
      <c r="FH40">
        <f t="shared" si="1"/>
        <v>0</v>
      </c>
      <c r="FI40">
        <f t="shared" si="1"/>
        <v>0</v>
      </c>
      <c r="FJ40">
        <f t="shared" si="1"/>
        <v>0</v>
      </c>
      <c r="FX40">
        <f t="shared" ref="FX40:IE40" si="2">IF(DW40&gt;0,(DW40-$BE40)/$BF40,DW40)</f>
        <v>0</v>
      </c>
      <c r="FY40">
        <f t="shared" si="2"/>
        <v>0</v>
      </c>
      <c r="FZ40">
        <f t="shared" si="2"/>
        <v>0</v>
      </c>
      <c r="GA40">
        <f t="shared" si="2"/>
        <v>0</v>
      </c>
      <c r="GB40">
        <f t="shared" si="2"/>
        <v>0</v>
      </c>
      <c r="GC40">
        <f t="shared" si="2"/>
        <v>0</v>
      </c>
      <c r="GD40">
        <f t="shared" si="2"/>
        <v>0</v>
      </c>
      <c r="GE40">
        <f t="shared" si="2"/>
        <v>0</v>
      </c>
      <c r="GF40">
        <f t="shared" si="2"/>
        <v>0</v>
      </c>
      <c r="GG40">
        <f t="shared" si="2"/>
        <v>0</v>
      </c>
      <c r="GH40">
        <f t="shared" si="2"/>
        <v>0</v>
      </c>
      <c r="GI40">
        <f t="shared" si="2"/>
        <v>0</v>
      </c>
      <c r="GJ40">
        <f t="shared" si="2"/>
        <v>0</v>
      </c>
      <c r="GK40">
        <f t="shared" si="2"/>
        <v>0</v>
      </c>
      <c r="GL40">
        <f t="shared" si="2"/>
        <v>0</v>
      </c>
      <c r="GM40">
        <f t="shared" si="2"/>
        <v>0</v>
      </c>
      <c r="GN40">
        <f t="shared" si="2"/>
        <v>0</v>
      </c>
      <c r="GO40">
        <f t="shared" si="2"/>
        <v>0</v>
      </c>
      <c r="GP40">
        <f t="shared" si="2"/>
        <v>0</v>
      </c>
      <c r="GQ40">
        <f t="shared" si="2"/>
        <v>0</v>
      </c>
      <c r="GR40">
        <f t="shared" si="2"/>
        <v>0</v>
      </c>
      <c r="GS40">
        <f t="shared" si="2"/>
        <v>0</v>
      </c>
      <c r="GT40">
        <f t="shared" si="2"/>
        <v>0</v>
      </c>
      <c r="GU40">
        <f t="shared" si="2"/>
        <v>0</v>
      </c>
      <c r="GV40">
        <f t="shared" si="2"/>
        <v>0</v>
      </c>
      <c r="GW40">
        <f t="shared" si="2"/>
        <v>0</v>
      </c>
      <c r="GX40">
        <f t="shared" si="2"/>
        <v>0</v>
      </c>
      <c r="GY40">
        <f t="shared" si="2"/>
        <v>0</v>
      </c>
      <c r="GZ40">
        <f t="shared" si="2"/>
        <v>0</v>
      </c>
      <c r="HA40">
        <f t="shared" si="2"/>
        <v>0</v>
      </c>
      <c r="HB40">
        <f t="shared" si="2"/>
        <v>0</v>
      </c>
      <c r="HC40">
        <f t="shared" si="2"/>
        <v>0</v>
      </c>
      <c r="HD40">
        <f t="shared" si="2"/>
        <v>0</v>
      </c>
      <c r="HE40">
        <f t="shared" si="2"/>
        <v>0</v>
      </c>
      <c r="HF40">
        <f t="shared" si="2"/>
        <v>0</v>
      </c>
      <c r="HG40">
        <f t="shared" si="2"/>
        <v>0</v>
      </c>
      <c r="HH40">
        <f t="shared" si="2"/>
        <v>0</v>
      </c>
      <c r="HI40">
        <f t="shared" si="2"/>
        <v>0</v>
      </c>
      <c r="HJ40">
        <f t="shared" si="2"/>
        <v>0</v>
      </c>
      <c r="HK40">
        <f t="shared" si="2"/>
        <v>0</v>
      </c>
      <c r="HL40">
        <f t="shared" si="2"/>
        <v>0</v>
      </c>
      <c r="HM40">
        <f t="shared" si="2"/>
        <v>0</v>
      </c>
      <c r="HN40">
        <f t="shared" si="2"/>
        <v>0</v>
      </c>
      <c r="HO40">
        <f t="shared" si="2"/>
        <v>0</v>
      </c>
      <c r="HP40">
        <f t="shared" si="2"/>
        <v>0</v>
      </c>
      <c r="HQ40">
        <f t="shared" si="2"/>
        <v>0</v>
      </c>
      <c r="HR40">
        <f t="shared" si="2"/>
        <v>0</v>
      </c>
      <c r="HS40">
        <f t="shared" si="2"/>
        <v>0</v>
      </c>
      <c r="HT40">
        <f t="shared" si="2"/>
        <v>0</v>
      </c>
      <c r="HU40">
        <f t="shared" si="2"/>
        <v>0</v>
      </c>
      <c r="HV40">
        <f t="shared" si="2"/>
        <v>0</v>
      </c>
      <c r="HW40">
        <f t="shared" si="2"/>
        <v>0</v>
      </c>
      <c r="HX40">
        <f t="shared" si="2"/>
        <v>0</v>
      </c>
      <c r="HY40">
        <f t="shared" si="2"/>
        <v>0</v>
      </c>
      <c r="HZ40">
        <f t="shared" si="2"/>
        <v>0</v>
      </c>
      <c r="IA40">
        <f t="shared" si="2"/>
        <v>0</v>
      </c>
      <c r="IB40">
        <f t="shared" si="2"/>
        <v>0</v>
      </c>
      <c r="IC40">
        <f t="shared" si="2"/>
        <v>0</v>
      </c>
      <c r="ID40">
        <f t="shared" si="2"/>
        <v>0</v>
      </c>
      <c r="IE40">
        <f t="shared" si="2"/>
        <v>0</v>
      </c>
    </row>
    <row r="41" spans="1:239" x14ac:dyDescent="0.15">
      <c r="B41" s="2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</row>
    <row r="42" spans="1:239" x14ac:dyDescent="0.15">
      <c r="B42" s="2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 spans="1:239" x14ac:dyDescent="0.15">
      <c r="B43" s="2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 spans="1:239" x14ac:dyDescent="0.15">
      <c r="B44" s="2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239" x14ac:dyDescent="0.15">
      <c r="B45" s="2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7" spans="1:239" x14ac:dyDescent="0.15">
      <c r="A47" s="21" t="s">
        <v>218</v>
      </c>
      <c r="C47">
        <f>SUM(B48:B52)</f>
        <v>3.0927190433929805</v>
      </c>
    </row>
    <row r="48" spans="1:239" x14ac:dyDescent="0.15">
      <c r="A48" s="38" t="s">
        <v>217</v>
      </c>
      <c r="B48">
        <v>0.72474860876424374</v>
      </c>
    </row>
    <row r="49" spans="1:113" x14ac:dyDescent="0.15">
      <c r="A49" s="39" t="s">
        <v>309</v>
      </c>
      <c r="B49">
        <v>0.7494271316419131</v>
      </c>
    </row>
    <row r="50" spans="1:113" x14ac:dyDescent="0.15">
      <c r="A50" s="39" t="s">
        <v>355</v>
      </c>
      <c r="B50">
        <v>0.64283170482841034</v>
      </c>
    </row>
    <row r="51" spans="1:113" x14ac:dyDescent="0.15">
      <c r="A51" s="40" t="s">
        <v>460</v>
      </c>
      <c r="B51">
        <v>0.49233360464621745</v>
      </c>
    </row>
    <row r="52" spans="1:113" x14ac:dyDescent="0.15">
      <c r="A52" s="40" t="s">
        <v>519</v>
      </c>
      <c r="B52">
        <v>0.48337799351219612</v>
      </c>
    </row>
    <row r="54" spans="1:113" x14ac:dyDescent="0.15">
      <c r="A54" t="s">
        <v>248</v>
      </c>
      <c r="B54" s="21" t="s">
        <v>583</v>
      </c>
      <c r="C54" s="1" t="s">
        <v>0</v>
      </c>
      <c r="D54" s="1" t="s">
        <v>1</v>
      </c>
      <c r="E54" s="1" t="s">
        <v>2</v>
      </c>
      <c r="F54" s="1" t="s">
        <v>3</v>
      </c>
      <c r="G54" s="23" t="s">
        <v>4</v>
      </c>
      <c r="H54" s="22" t="s">
        <v>5</v>
      </c>
      <c r="I54" s="24" t="s">
        <v>6</v>
      </c>
      <c r="J54" s="24" t="s">
        <v>7</v>
      </c>
      <c r="K54" s="24" t="s">
        <v>8</v>
      </c>
      <c r="L54" s="1" t="s">
        <v>9</v>
      </c>
      <c r="M54" s="4" t="s">
        <v>10</v>
      </c>
      <c r="N54" s="1" t="s">
        <v>11</v>
      </c>
      <c r="O54" s="1" t="s">
        <v>12</v>
      </c>
      <c r="P54" s="23" t="s">
        <v>13</v>
      </c>
      <c r="Q54" s="1" t="s">
        <v>14</v>
      </c>
      <c r="R54" s="4" t="s">
        <v>15</v>
      </c>
      <c r="S54" s="1" t="s">
        <v>16</v>
      </c>
      <c r="T54" s="23" t="s">
        <v>17</v>
      </c>
      <c r="U54" s="24" t="s">
        <v>18</v>
      </c>
      <c r="V54" s="23" t="s">
        <v>19</v>
      </c>
      <c r="W54" s="23" t="s">
        <v>20</v>
      </c>
      <c r="X54" s="3" t="s">
        <v>21</v>
      </c>
      <c r="Y54" s="23" t="s">
        <v>22</v>
      </c>
      <c r="Z54" s="23" t="s">
        <v>23</v>
      </c>
      <c r="AA54" s="23" t="s">
        <v>24</v>
      </c>
      <c r="AB54" s="23" t="s">
        <v>25</v>
      </c>
      <c r="AC54" s="23" t="s">
        <v>26</v>
      </c>
      <c r="AD54" s="23" t="s">
        <v>27</v>
      </c>
      <c r="AE54" s="23" t="s">
        <v>28</v>
      </c>
      <c r="AF54" s="23" t="s">
        <v>29</v>
      </c>
      <c r="AG54" s="1" t="s">
        <v>30</v>
      </c>
      <c r="AH54" s="1" t="s">
        <v>31</v>
      </c>
      <c r="AI54" s="23" t="s">
        <v>32</v>
      </c>
      <c r="AJ54" s="1" t="s">
        <v>33</v>
      </c>
      <c r="AK54" s="23" t="s">
        <v>34</v>
      </c>
      <c r="AL54" s="23" t="s">
        <v>35</v>
      </c>
      <c r="AM54" s="1" t="s">
        <v>36</v>
      </c>
      <c r="AN54" s="1" t="s">
        <v>37</v>
      </c>
      <c r="AO54" s="4" t="s">
        <v>38</v>
      </c>
      <c r="AP54" s="1" t="s">
        <v>39</v>
      </c>
      <c r="AQ54" s="1" t="s">
        <v>40</v>
      </c>
      <c r="AR54" s="1" t="s">
        <v>41</v>
      </c>
      <c r="AS54" s="23" t="s">
        <v>42</v>
      </c>
      <c r="AT54" s="23" t="s">
        <v>43</v>
      </c>
      <c r="AU54" s="23" t="s">
        <v>44</v>
      </c>
      <c r="AV54" s="3" t="s">
        <v>45</v>
      </c>
      <c r="AW54" s="23" t="s">
        <v>46</v>
      </c>
      <c r="AX54" s="23" t="s">
        <v>47</v>
      </c>
      <c r="AY54" s="23" t="s">
        <v>48</v>
      </c>
      <c r="AZ54" s="3" t="s">
        <v>49</v>
      </c>
      <c r="BA54" s="23" t="s">
        <v>50</v>
      </c>
      <c r="BB54" s="1" t="s">
        <v>51</v>
      </c>
      <c r="BC54" s="23" t="s">
        <v>52</v>
      </c>
      <c r="BD54" s="23" t="s">
        <v>53</v>
      </c>
    </row>
    <row r="55" spans="1:113" x14ac:dyDescent="0.15">
      <c r="A55">
        <v>87</v>
      </c>
      <c r="B55" s="21" t="s">
        <v>622</v>
      </c>
      <c r="C55" s="1" t="s">
        <v>217</v>
      </c>
      <c r="D55" s="1" t="s">
        <v>202</v>
      </c>
      <c r="E55" s="1">
        <v>2</v>
      </c>
      <c r="F55" s="1">
        <v>7</v>
      </c>
      <c r="G55" s="1" t="s">
        <v>56</v>
      </c>
      <c r="H55" s="1" t="s">
        <v>56</v>
      </c>
      <c r="I55" s="1" t="s">
        <v>56</v>
      </c>
      <c r="J55" s="1">
        <v>4</v>
      </c>
      <c r="K55" s="1">
        <v>4</v>
      </c>
      <c r="L55" s="1">
        <v>5</v>
      </c>
      <c r="M55" s="1">
        <v>4</v>
      </c>
      <c r="N55" s="1">
        <v>5</v>
      </c>
      <c r="O55" s="1" t="s">
        <v>56</v>
      </c>
      <c r="P55" s="1" t="s">
        <v>56</v>
      </c>
      <c r="Q55" s="1" t="s">
        <v>56</v>
      </c>
      <c r="R55" s="1" t="s">
        <v>56</v>
      </c>
      <c r="S55" s="1" t="s">
        <v>56</v>
      </c>
      <c r="T55" s="1" t="s">
        <v>56</v>
      </c>
      <c r="U55" s="1" t="s">
        <v>56</v>
      </c>
      <c r="V55" s="1">
        <v>5</v>
      </c>
      <c r="W55" s="1" t="s">
        <v>56</v>
      </c>
      <c r="X55" s="1"/>
      <c r="Y55" s="1" t="s">
        <v>56</v>
      </c>
      <c r="Z55" s="1">
        <v>5</v>
      </c>
      <c r="AA55" s="1">
        <v>5</v>
      </c>
      <c r="AB55" s="1">
        <v>4</v>
      </c>
      <c r="AC55" s="1">
        <v>4</v>
      </c>
      <c r="AD55" s="1">
        <v>2</v>
      </c>
      <c r="AE55" s="1" t="s">
        <v>56</v>
      </c>
      <c r="AF55" s="1">
        <v>5</v>
      </c>
      <c r="AG55" s="1">
        <v>4</v>
      </c>
      <c r="AH55" s="1">
        <v>4</v>
      </c>
      <c r="AI55" s="1">
        <v>2</v>
      </c>
      <c r="AJ55" s="1" t="s">
        <v>56</v>
      </c>
      <c r="AK55" s="1" t="s">
        <v>56</v>
      </c>
      <c r="AL55" s="1" t="s">
        <v>56</v>
      </c>
      <c r="AM55" s="1" t="s">
        <v>56</v>
      </c>
      <c r="AN55" s="1" t="s">
        <v>56</v>
      </c>
      <c r="AO55" s="1">
        <v>4</v>
      </c>
      <c r="AP55" s="1" t="s">
        <v>56</v>
      </c>
      <c r="AQ55" s="1" t="s">
        <v>56</v>
      </c>
      <c r="AR55" s="1" t="s">
        <v>56</v>
      </c>
      <c r="AS55" s="1">
        <v>4</v>
      </c>
      <c r="AT55" s="1">
        <v>4</v>
      </c>
      <c r="AU55" s="1" t="s">
        <v>56</v>
      </c>
      <c r="AV55" s="1"/>
      <c r="AW55" s="1">
        <v>5</v>
      </c>
      <c r="AX55" s="1">
        <v>4</v>
      </c>
      <c r="AY55" s="1" t="s">
        <v>56</v>
      </c>
      <c r="AZ55" s="1"/>
      <c r="BA55" s="1">
        <v>3</v>
      </c>
      <c r="BB55" s="1" t="s">
        <v>56</v>
      </c>
      <c r="BC55" s="1">
        <v>3</v>
      </c>
      <c r="BD55" s="1" t="s">
        <v>56</v>
      </c>
    </row>
    <row r="56" spans="1:113" x14ac:dyDescent="0.15">
      <c r="A56" s="17" t="s">
        <v>309</v>
      </c>
      <c r="B56" s="17"/>
      <c r="C56" s="17"/>
      <c r="D56" s="17"/>
      <c r="E56" s="17"/>
      <c r="F56" s="17"/>
      <c r="G56" s="17"/>
      <c r="H56" s="17"/>
      <c r="I56" s="17"/>
      <c r="J56" s="17"/>
      <c r="K56" s="17">
        <v>5</v>
      </c>
      <c r="L56" s="17">
        <v>4</v>
      </c>
      <c r="M56" s="17">
        <v>4</v>
      </c>
      <c r="N56" s="17"/>
      <c r="O56" s="17"/>
      <c r="P56" s="17"/>
      <c r="Q56" s="17"/>
      <c r="R56" s="17">
        <v>5</v>
      </c>
      <c r="S56" s="17"/>
      <c r="T56" s="17"/>
      <c r="U56" s="17"/>
      <c r="V56" s="17"/>
      <c r="W56" s="17"/>
      <c r="X56" s="17"/>
      <c r="Y56" s="17">
        <v>5</v>
      </c>
      <c r="Z56" s="17">
        <v>5</v>
      </c>
      <c r="AA56" s="17"/>
      <c r="AB56" s="17">
        <v>4</v>
      </c>
      <c r="AD56" s="17">
        <v>3</v>
      </c>
      <c r="AE56" s="17"/>
      <c r="AF56" s="17"/>
      <c r="AG56" s="17"/>
      <c r="AH56" s="17">
        <v>4</v>
      </c>
      <c r="AI56" s="17">
        <v>3</v>
      </c>
      <c r="AJ56" s="17"/>
      <c r="AK56" s="17"/>
      <c r="AL56" s="17">
        <v>5</v>
      </c>
      <c r="AM56" s="17"/>
      <c r="AN56" s="17"/>
      <c r="AO56" s="17"/>
      <c r="AP56" s="17"/>
      <c r="AQ56" s="17"/>
      <c r="AR56" s="17"/>
      <c r="AS56" s="17"/>
      <c r="AT56" s="17">
        <v>5</v>
      </c>
      <c r="AU56" s="17">
        <v>4</v>
      </c>
      <c r="AV56" s="17"/>
      <c r="AW56" s="17">
        <v>5</v>
      </c>
      <c r="AX56" s="17">
        <v>5</v>
      </c>
      <c r="AY56" s="17"/>
      <c r="AZ56" s="17"/>
      <c r="BA56" s="17">
        <v>4</v>
      </c>
      <c r="BB56" s="17"/>
      <c r="BC56" s="17">
        <v>4</v>
      </c>
      <c r="BD56" s="17"/>
    </row>
    <row r="57" spans="1:113" x14ac:dyDescent="0.15">
      <c r="A57" s="17" t="s">
        <v>355</v>
      </c>
      <c r="B57" s="17"/>
      <c r="C57" s="17"/>
      <c r="D57" s="17"/>
      <c r="E57" s="17"/>
      <c r="F57" s="17"/>
      <c r="J57">
        <v>5</v>
      </c>
      <c r="K57">
        <v>5</v>
      </c>
      <c r="R57">
        <v>5</v>
      </c>
      <c r="AD57">
        <v>2</v>
      </c>
      <c r="AH57">
        <v>4</v>
      </c>
      <c r="AS57">
        <v>5</v>
      </c>
      <c r="AU57">
        <v>5</v>
      </c>
      <c r="AW57">
        <v>4</v>
      </c>
      <c r="BA57">
        <v>4</v>
      </c>
    </row>
    <row r="58" spans="1:113" x14ac:dyDescent="0.15">
      <c r="A58" s="20" t="s">
        <v>460</v>
      </c>
      <c r="B58" s="20"/>
      <c r="C58" s="20"/>
      <c r="D58" s="20"/>
      <c r="E58" s="20"/>
      <c r="F58" s="20"/>
      <c r="G58" s="20">
        <v>3</v>
      </c>
      <c r="H58" s="20"/>
      <c r="K58" s="20">
        <v>5</v>
      </c>
      <c r="M58" s="20">
        <v>3</v>
      </c>
      <c r="R58" s="20">
        <v>4</v>
      </c>
      <c r="Z58" s="20">
        <v>3</v>
      </c>
      <c r="AA58" s="20">
        <v>3</v>
      </c>
      <c r="AD58" s="20">
        <v>1</v>
      </c>
      <c r="AJ58" s="20">
        <v>5</v>
      </c>
      <c r="AL58" s="20">
        <v>4</v>
      </c>
      <c r="AO58" s="20">
        <v>3</v>
      </c>
      <c r="AS58" s="20">
        <v>2</v>
      </c>
      <c r="AX58" s="20">
        <v>3</v>
      </c>
      <c r="BA58" s="20">
        <v>3</v>
      </c>
    </row>
    <row r="59" spans="1:113" x14ac:dyDescent="0.15">
      <c r="A59" s="20" t="s">
        <v>519</v>
      </c>
      <c r="B59" s="20"/>
      <c r="C59" s="20"/>
      <c r="D59" s="20"/>
      <c r="E59" s="20"/>
      <c r="F59" s="20"/>
      <c r="G59" s="20">
        <v>3</v>
      </c>
      <c r="H59" s="20">
        <v>4</v>
      </c>
      <c r="I59" s="20"/>
      <c r="J59" s="20"/>
      <c r="K59" s="20">
        <v>5</v>
      </c>
      <c r="L59" s="20"/>
      <c r="M59" s="20">
        <v>5</v>
      </c>
      <c r="N59" s="20"/>
      <c r="O59" s="20"/>
      <c r="P59" s="20"/>
      <c r="Q59" s="20"/>
      <c r="R59" s="20">
        <v>4</v>
      </c>
      <c r="S59" s="20">
        <v>5</v>
      </c>
      <c r="T59" s="20"/>
      <c r="U59" s="20"/>
      <c r="V59" s="20">
        <v>4</v>
      </c>
      <c r="W59" s="20">
        <v>4</v>
      </c>
      <c r="X59" s="20"/>
      <c r="Y59" s="20"/>
      <c r="Z59" s="20">
        <v>3</v>
      </c>
      <c r="AA59" s="20">
        <v>4</v>
      </c>
      <c r="AB59" s="20"/>
      <c r="AC59" s="20">
        <v>4</v>
      </c>
      <c r="AD59" s="20">
        <v>3</v>
      </c>
      <c r="AE59" s="20"/>
      <c r="AF59" s="20"/>
      <c r="AG59" s="20"/>
      <c r="AH59" s="20">
        <v>4</v>
      </c>
      <c r="AI59" s="20">
        <v>4</v>
      </c>
      <c r="AJ59" s="20">
        <v>3</v>
      </c>
      <c r="AK59" s="20">
        <v>4</v>
      </c>
      <c r="AL59" s="20">
        <v>4</v>
      </c>
      <c r="AM59" s="20"/>
      <c r="AN59" s="20"/>
      <c r="AO59" s="20">
        <v>5</v>
      </c>
      <c r="AP59" s="20"/>
      <c r="AQ59" s="20"/>
      <c r="AR59" s="20"/>
      <c r="AS59" s="20">
        <v>5</v>
      </c>
      <c r="AT59" s="20">
        <v>4</v>
      </c>
      <c r="AU59" s="20">
        <v>4</v>
      </c>
      <c r="AV59" s="20"/>
      <c r="AW59" s="20">
        <v>4</v>
      </c>
      <c r="AX59" s="20"/>
      <c r="AY59" s="20"/>
      <c r="AZ59" s="20"/>
      <c r="BA59" s="20">
        <v>4</v>
      </c>
      <c r="BB59" s="20"/>
      <c r="BC59" s="20">
        <v>4</v>
      </c>
      <c r="BD59" s="20"/>
    </row>
    <row r="60" spans="1:113" x14ac:dyDescent="0.15">
      <c r="A60">
        <v>88</v>
      </c>
      <c r="B60" t="s">
        <v>622</v>
      </c>
      <c r="C60" s="25" t="s">
        <v>218</v>
      </c>
      <c r="D60" s="25" t="s">
        <v>219</v>
      </c>
      <c r="E60" s="1">
        <v>2</v>
      </c>
      <c r="F60" s="1">
        <v>10</v>
      </c>
      <c r="G60" s="1">
        <v>0</v>
      </c>
      <c r="H60" s="1">
        <v>0</v>
      </c>
      <c r="I60" s="1">
        <v>0</v>
      </c>
      <c r="J60" s="1">
        <v>5</v>
      </c>
      <c r="K60" s="1">
        <v>5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5</v>
      </c>
      <c r="S60" s="1">
        <v>5</v>
      </c>
      <c r="T60" s="1">
        <v>0</v>
      </c>
      <c r="U60" s="1">
        <v>0</v>
      </c>
      <c r="V60" s="1">
        <v>5</v>
      </c>
      <c r="W60" s="1">
        <v>0</v>
      </c>
      <c r="X60" s="1"/>
      <c r="Y60" s="1">
        <v>0</v>
      </c>
      <c r="Z60" s="1">
        <v>5</v>
      </c>
      <c r="AA60" s="1">
        <v>0</v>
      </c>
      <c r="AB60" s="1">
        <v>0</v>
      </c>
      <c r="AC60" s="1">
        <v>5</v>
      </c>
      <c r="AD60" s="1">
        <v>4</v>
      </c>
      <c r="AE60" s="1">
        <v>0</v>
      </c>
      <c r="AF60" s="1">
        <v>0</v>
      </c>
      <c r="AG60" s="1">
        <v>0</v>
      </c>
      <c r="AH60" s="1">
        <v>0</v>
      </c>
      <c r="AI60" s="1">
        <v>4</v>
      </c>
      <c r="AJ60" s="1">
        <v>0</v>
      </c>
      <c r="AK60" s="1">
        <v>0</v>
      </c>
      <c r="AL60" s="1">
        <v>5</v>
      </c>
      <c r="AM60" s="1">
        <v>0</v>
      </c>
      <c r="AN60" s="1">
        <v>0</v>
      </c>
      <c r="AO60" s="1">
        <v>5</v>
      </c>
      <c r="AP60" s="1">
        <v>0</v>
      </c>
      <c r="AQ60" s="1">
        <v>0</v>
      </c>
      <c r="AR60" s="1">
        <v>0</v>
      </c>
      <c r="AS60" s="1">
        <v>5</v>
      </c>
      <c r="AT60" s="1">
        <v>0</v>
      </c>
      <c r="AU60" s="1">
        <v>5</v>
      </c>
      <c r="AV60" s="1"/>
      <c r="AW60" s="1">
        <v>5</v>
      </c>
      <c r="AX60" s="1">
        <v>0</v>
      </c>
      <c r="AY60" s="1">
        <v>0</v>
      </c>
      <c r="AZ60" s="1"/>
      <c r="BA60" s="1">
        <v>5</v>
      </c>
      <c r="BB60" s="1">
        <v>0</v>
      </c>
      <c r="BC60" s="1">
        <v>5</v>
      </c>
      <c r="BD60" s="1">
        <v>0</v>
      </c>
      <c r="BE60">
        <f t="shared" ref="BE60" si="3">AVERAGE(G60:BD60)</f>
        <v>1.6595744680851063</v>
      </c>
      <c r="BF60">
        <f t="shared" ref="BF60" si="4">STDEVP(G60:BD60)</f>
        <v>2.3180750978663571</v>
      </c>
      <c r="BH60">
        <f t="shared" ref="BH60:DE60" si="5">IF(G60&gt;0,(G60-$BE60)/$BF60,G60)</f>
        <v>0</v>
      </c>
      <c r="BI60">
        <f t="shared" si="5"/>
        <v>0</v>
      </c>
      <c r="BJ60">
        <f t="shared" si="5"/>
        <v>0</v>
      </c>
      <c r="BK60">
        <f t="shared" si="5"/>
        <v>1.4410342162726073</v>
      </c>
      <c r="BL60">
        <f t="shared" si="5"/>
        <v>1.4410342162726073</v>
      </c>
      <c r="BM60">
        <f t="shared" si="5"/>
        <v>0</v>
      </c>
      <c r="BN60">
        <f t="shared" si="5"/>
        <v>0</v>
      </c>
      <c r="BO60">
        <f t="shared" si="5"/>
        <v>0</v>
      </c>
      <c r="BP60">
        <f t="shared" si="5"/>
        <v>0</v>
      </c>
      <c r="BQ60">
        <f t="shared" si="5"/>
        <v>0</v>
      </c>
      <c r="BR60">
        <f t="shared" si="5"/>
        <v>0</v>
      </c>
      <c r="BS60">
        <f t="shared" si="5"/>
        <v>1.4410342162726073</v>
      </c>
      <c r="BT60">
        <f t="shared" si="5"/>
        <v>1.4410342162726073</v>
      </c>
      <c r="BU60">
        <f t="shared" si="5"/>
        <v>0</v>
      </c>
      <c r="BV60">
        <f t="shared" si="5"/>
        <v>0</v>
      </c>
      <c r="BW60">
        <f t="shared" si="5"/>
        <v>1.4410342162726073</v>
      </c>
      <c r="BX60">
        <f t="shared" si="5"/>
        <v>0</v>
      </c>
      <c r="BY60">
        <f t="shared" si="5"/>
        <v>0</v>
      </c>
      <c r="BZ60">
        <f t="shared" si="5"/>
        <v>0</v>
      </c>
      <c r="CA60">
        <f t="shared" si="5"/>
        <v>1.4410342162726073</v>
      </c>
      <c r="CB60">
        <f t="shared" si="5"/>
        <v>0</v>
      </c>
      <c r="CC60">
        <f t="shared" si="5"/>
        <v>0</v>
      </c>
      <c r="CD60">
        <f t="shared" si="5"/>
        <v>1.4410342162726073</v>
      </c>
      <c r="CE60">
        <f t="shared" si="5"/>
        <v>1.0096418075795339</v>
      </c>
      <c r="CF60">
        <f t="shared" si="5"/>
        <v>0</v>
      </c>
      <c r="CG60">
        <f t="shared" si="5"/>
        <v>0</v>
      </c>
      <c r="CH60">
        <f t="shared" si="5"/>
        <v>0</v>
      </c>
      <c r="CI60">
        <f t="shared" si="5"/>
        <v>0</v>
      </c>
      <c r="CJ60">
        <f t="shared" si="5"/>
        <v>1.0096418075795339</v>
      </c>
      <c r="CK60">
        <f t="shared" si="5"/>
        <v>0</v>
      </c>
      <c r="CL60">
        <f t="shared" si="5"/>
        <v>0</v>
      </c>
      <c r="CM60">
        <f t="shared" si="5"/>
        <v>1.4410342162726073</v>
      </c>
      <c r="CN60">
        <f t="shared" si="5"/>
        <v>0</v>
      </c>
      <c r="CO60">
        <f t="shared" si="5"/>
        <v>0</v>
      </c>
      <c r="CP60">
        <f t="shared" si="5"/>
        <v>1.4410342162726073</v>
      </c>
      <c r="CQ60">
        <f t="shared" si="5"/>
        <v>0</v>
      </c>
      <c r="CR60">
        <f t="shared" si="5"/>
        <v>0</v>
      </c>
      <c r="CS60">
        <f t="shared" si="5"/>
        <v>0</v>
      </c>
      <c r="CT60">
        <f t="shared" si="5"/>
        <v>1.4410342162726073</v>
      </c>
      <c r="CU60">
        <f t="shared" si="5"/>
        <v>0</v>
      </c>
      <c r="CV60">
        <f t="shared" si="5"/>
        <v>1.4410342162726073</v>
      </c>
      <c r="CW60">
        <f t="shared" si="5"/>
        <v>0</v>
      </c>
      <c r="CX60">
        <f t="shared" si="5"/>
        <v>1.4410342162726073</v>
      </c>
      <c r="CY60">
        <f t="shared" si="5"/>
        <v>0</v>
      </c>
      <c r="CZ60">
        <f t="shared" si="5"/>
        <v>0</v>
      </c>
      <c r="DA60">
        <f t="shared" si="5"/>
        <v>0</v>
      </c>
      <c r="DB60">
        <f t="shared" si="5"/>
        <v>1.4410342162726073</v>
      </c>
      <c r="DC60">
        <f t="shared" si="5"/>
        <v>0</v>
      </c>
      <c r="DD60">
        <f t="shared" si="5"/>
        <v>1.4410342162726073</v>
      </c>
      <c r="DE60">
        <f t="shared" si="5"/>
        <v>0</v>
      </c>
      <c r="DG60">
        <f t="shared" ref="DG60:DI60" si="6">BH$2*BH64</f>
        <v>0</v>
      </c>
      <c r="DH60">
        <f t="shared" si="6"/>
        <v>0</v>
      </c>
      <c r="DI60">
        <f t="shared" si="6"/>
        <v>0</v>
      </c>
    </row>
    <row r="61" spans="1:113" x14ac:dyDescent="0.15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</row>
    <row r="62" spans="1:113" x14ac:dyDescent="0.15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</row>
    <row r="63" spans="1:113" x14ac:dyDescent="0.15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</row>
    <row r="64" spans="1:113" x14ac:dyDescent="0.15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</row>
    <row r="65" spans="1:56" x14ac:dyDescent="0.15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</row>
    <row r="66" spans="1:56" x14ac:dyDescent="0.15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</row>
    <row r="68" spans="1:56" x14ac:dyDescent="0.15">
      <c r="A68" s="21" t="s">
        <v>225</v>
      </c>
      <c r="C68">
        <f>SUM(B69:B73)</f>
        <v>3.2657842191191047</v>
      </c>
    </row>
    <row r="69" spans="1:56" x14ac:dyDescent="0.15">
      <c r="A69" s="38" t="s">
        <v>103</v>
      </c>
      <c r="B69">
        <v>0.63900965042269386</v>
      </c>
    </row>
    <row r="70" spans="1:56" x14ac:dyDescent="0.15">
      <c r="A70" s="38" t="s">
        <v>231</v>
      </c>
      <c r="B70">
        <v>0.67612340378281321</v>
      </c>
    </row>
    <row r="71" spans="1:56" x14ac:dyDescent="0.15">
      <c r="A71" s="40" t="s">
        <v>471</v>
      </c>
      <c r="B71">
        <v>0.67082039324993692</v>
      </c>
    </row>
    <row r="72" spans="1:56" x14ac:dyDescent="0.15">
      <c r="A72" s="40" t="s">
        <v>530</v>
      </c>
      <c r="B72">
        <v>0.65483077166366066</v>
      </c>
    </row>
    <row r="73" spans="1:56" x14ac:dyDescent="0.15">
      <c r="A73" s="40" t="s">
        <v>561</v>
      </c>
      <c r="B73">
        <v>0.625</v>
      </c>
    </row>
    <row r="75" spans="1:56" x14ac:dyDescent="0.15">
      <c r="A75" t="s">
        <v>248</v>
      </c>
      <c r="B75" s="21" t="s">
        <v>583</v>
      </c>
      <c r="C75" s="1" t="s">
        <v>0</v>
      </c>
      <c r="D75" s="1" t="s">
        <v>1</v>
      </c>
      <c r="E75" s="1" t="s">
        <v>2</v>
      </c>
      <c r="F75" s="1" t="s">
        <v>3</v>
      </c>
      <c r="G75" s="23" t="s">
        <v>4</v>
      </c>
      <c r="H75" s="22" t="s">
        <v>5</v>
      </c>
      <c r="I75" s="24" t="s">
        <v>6</v>
      </c>
      <c r="J75" s="24" t="s">
        <v>7</v>
      </c>
      <c r="K75" s="24" t="s">
        <v>8</v>
      </c>
      <c r="L75" s="1" t="s">
        <v>9</v>
      </c>
      <c r="M75" s="4" t="s">
        <v>10</v>
      </c>
      <c r="N75" s="1" t="s">
        <v>11</v>
      </c>
      <c r="O75" s="1" t="s">
        <v>12</v>
      </c>
      <c r="P75" s="23" t="s">
        <v>13</v>
      </c>
      <c r="Q75" s="1" t="s">
        <v>14</v>
      </c>
      <c r="R75" s="4" t="s">
        <v>15</v>
      </c>
      <c r="S75" s="1" t="s">
        <v>16</v>
      </c>
      <c r="T75" s="23" t="s">
        <v>17</v>
      </c>
      <c r="U75" s="24" t="s">
        <v>18</v>
      </c>
      <c r="V75" s="23" t="s">
        <v>19</v>
      </c>
      <c r="W75" s="23" t="s">
        <v>20</v>
      </c>
      <c r="X75" s="3" t="s">
        <v>21</v>
      </c>
      <c r="Y75" s="23" t="s">
        <v>22</v>
      </c>
      <c r="Z75" s="23" t="s">
        <v>23</v>
      </c>
      <c r="AA75" s="23" t="s">
        <v>24</v>
      </c>
      <c r="AB75" s="23" t="s">
        <v>25</v>
      </c>
      <c r="AC75" s="23" t="s">
        <v>26</v>
      </c>
      <c r="AD75" s="23" t="s">
        <v>27</v>
      </c>
      <c r="AE75" s="23" t="s">
        <v>28</v>
      </c>
      <c r="AF75" s="23" t="s">
        <v>29</v>
      </c>
      <c r="AG75" s="1" t="s">
        <v>30</v>
      </c>
      <c r="AH75" s="1" t="s">
        <v>31</v>
      </c>
      <c r="AI75" s="23" t="s">
        <v>32</v>
      </c>
      <c r="AJ75" s="1" t="s">
        <v>33</v>
      </c>
      <c r="AK75" s="23" t="s">
        <v>34</v>
      </c>
      <c r="AL75" s="23" t="s">
        <v>35</v>
      </c>
      <c r="AM75" s="1" t="s">
        <v>36</v>
      </c>
      <c r="AN75" s="1" t="s">
        <v>37</v>
      </c>
      <c r="AO75" s="4" t="s">
        <v>38</v>
      </c>
      <c r="AP75" s="1" t="s">
        <v>39</v>
      </c>
      <c r="AQ75" s="1" t="s">
        <v>40</v>
      </c>
      <c r="AR75" s="1" t="s">
        <v>41</v>
      </c>
      <c r="AS75" s="23" t="s">
        <v>42</v>
      </c>
      <c r="AT75" s="23" t="s">
        <v>43</v>
      </c>
      <c r="AU75" s="23" t="s">
        <v>44</v>
      </c>
      <c r="AV75" s="3" t="s">
        <v>45</v>
      </c>
      <c r="AW75" s="23" t="s">
        <v>46</v>
      </c>
      <c r="AX75" s="23" t="s">
        <v>47</v>
      </c>
      <c r="AY75" s="23" t="s">
        <v>48</v>
      </c>
      <c r="AZ75" s="3" t="s">
        <v>49</v>
      </c>
      <c r="BA75" s="23" t="s">
        <v>50</v>
      </c>
      <c r="BB75" s="1" t="s">
        <v>51</v>
      </c>
      <c r="BC75" s="23" t="s">
        <v>52</v>
      </c>
      <c r="BD75" s="23" t="s">
        <v>53</v>
      </c>
    </row>
    <row r="76" spans="1:56" x14ac:dyDescent="0.15">
      <c r="A76">
        <v>25</v>
      </c>
      <c r="B76" s="21" t="s">
        <v>582</v>
      </c>
      <c r="C76" s="1" t="s">
        <v>103</v>
      </c>
      <c r="D76" s="1" t="s">
        <v>104</v>
      </c>
      <c r="E76" s="1">
        <v>1</v>
      </c>
      <c r="F76" s="1" t="s">
        <v>105</v>
      </c>
      <c r="G76" s="1" t="s">
        <v>56</v>
      </c>
      <c r="H76" s="1" t="s">
        <v>56</v>
      </c>
      <c r="I76" s="1" t="s">
        <v>56</v>
      </c>
      <c r="J76" s="1" t="s">
        <v>56</v>
      </c>
      <c r="K76" s="1">
        <v>3</v>
      </c>
      <c r="L76" s="1" t="s">
        <v>56</v>
      </c>
      <c r="M76" s="1">
        <v>4</v>
      </c>
      <c r="N76" s="1" t="s">
        <v>56</v>
      </c>
      <c r="O76" s="1" t="s">
        <v>56</v>
      </c>
      <c r="P76" s="1" t="s">
        <v>56</v>
      </c>
      <c r="Q76" s="1" t="s">
        <v>56</v>
      </c>
      <c r="R76" s="1">
        <v>3</v>
      </c>
      <c r="S76" s="1" t="s">
        <v>56</v>
      </c>
      <c r="T76" s="1" t="s">
        <v>56</v>
      </c>
      <c r="U76" s="1" t="s">
        <v>56</v>
      </c>
      <c r="V76" s="1" t="s">
        <v>56</v>
      </c>
      <c r="W76" s="1" t="s">
        <v>56</v>
      </c>
      <c r="X76" s="1"/>
      <c r="Y76" s="1" t="s">
        <v>56</v>
      </c>
      <c r="Z76" s="1" t="s">
        <v>56</v>
      </c>
      <c r="AA76" s="1" t="s">
        <v>56</v>
      </c>
      <c r="AB76" s="1" t="s">
        <v>56</v>
      </c>
      <c r="AC76" s="1" t="s">
        <v>56</v>
      </c>
      <c r="AD76" s="1" t="s">
        <v>56</v>
      </c>
      <c r="AE76" s="1" t="s">
        <v>56</v>
      </c>
      <c r="AF76" s="1" t="s">
        <v>56</v>
      </c>
      <c r="AG76" s="1" t="s">
        <v>56</v>
      </c>
      <c r="AH76" s="1" t="s">
        <v>56</v>
      </c>
      <c r="AI76" s="1" t="s">
        <v>56</v>
      </c>
      <c r="AJ76" s="1" t="s">
        <v>56</v>
      </c>
      <c r="AK76" s="1">
        <v>5</v>
      </c>
      <c r="AL76" s="1" t="s">
        <v>56</v>
      </c>
      <c r="AM76" s="1" t="s">
        <v>56</v>
      </c>
      <c r="AN76" s="1" t="s">
        <v>56</v>
      </c>
      <c r="AO76" s="1" t="s">
        <v>56</v>
      </c>
      <c r="AP76" s="1" t="s">
        <v>56</v>
      </c>
      <c r="AQ76" s="1">
        <v>4</v>
      </c>
      <c r="AR76" s="1" t="s">
        <v>56</v>
      </c>
      <c r="AS76" s="1">
        <v>3</v>
      </c>
      <c r="AT76" s="1" t="s">
        <v>56</v>
      </c>
      <c r="AU76" s="1" t="s">
        <v>56</v>
      </c>
      <c r="AV76" s="1"/>
      <c r="AW76" s="1" t="s">
        <v>56</v>
      </c>
      <c r="AX76" s="1" t="s">
        <v>56</v>
      </c>
      <c r="AY76" s="1" t="s">
        <v>56</v>
      </c>
      <c r="AZ76" s="1"/>
      <c r="BA76" s="1">
        <v>4</v>
      </c>
      <c r="BB76" s="1" t="s">
        <v>56</v>
      </c>
      <c r="BC76" s="1" t="s">
        <v>56</v>
      </c>
      <c r="BD76" s="1" t="s">
        <v>56</v>
      </c>
    </row>
    <row r="77" spans="1:56" x14ac:dyDescent="0.15">
      <c r="A77">
        <v>96</v>
      </c>
      <c r="B77" s="21" t="s">
        <v>582</v>
      </c>
      <c r="C77" s="1" t="s">
        <v>231</v>
      </c>
      <c r="D77" s="1" t="s">
        <v>232</v>
      </c>
      <c r="E77" s="1">
        <v>2</v>
      </c>
      <c r="F77" s="1">
        <v>2</v>
      </c>
      <c r="G77" s="1" t="s">
        <v>56</v>
      </c>
      <c r="H77" s="1" t="s">
        <v>56</v>
      </c>
      <c r="I77" s="1" t="s">
        <v>56</v>
      </c>
      <c r="J77" s="1" t="s">
        <v>56</v>
      </c>
      <c r="K77" s="1">
        <v>1</v>
      </c>
      <c r="L77" s="1" t="s">
        <v>56</v>
      </c>
      <c r="M77" s="1">
        <v>5</v>
      </c>
      <c r="N77" s="1" t="s">
        <v>56</v>
      </c>
      <c r="O77" s="1" t="s">
        <v>56</v>
      </c>
      <c r="P77" s="1" t="s">
        <v>56</v>
      </c>
      <c r="Q77" s="1" t="s">
        <v>56</v>
      </c>
      <c r="R77" s="1" t="s">
        <v>56</v>
      </c>
      <c r="S77" s="1" t="s">
        <v>56</v>
      </c>
      <c r="T77" s="1" t="s">
        <v>56</v>
      </c>
      <c r="U77" s="1" t="s">
        <v>56</v>
      </c>
      <c r="V77" s="1" t="s">
        <v>56</v>
      </c>
      <c r="W77" s="1" t="s">
        <v>56</v>
      </c>
      <c r="X77" s="1"/>
      <c r="Y77" s="1" t="s">
        <v>56</v>
      </c>
      <c r="Z77" s="1" t="s">
        <v>56</v>
      </c>
      <c r="AA77" s="1" t="s">
        <v>56</v>
      </c>
      <c r="AB77" s="1" t="s">
        <v>56</v>
      </c>
      <c r="AC77" s="1" t="s">
        <v>56</v>
      </c>
      <c r="AD77" s="1" t="s">
        <v>56</v>
      </c>
      <c r="AE77" s="1" t="s">
        <v>56</v>
      </c>
      <c r="AF77" s="1" t="s">
        <v>56</v>
      </c>
      <c r="AG77" s="1" t="s">
        <v>56</v>
      </c>
      <c r="AH77" s="1" t="s">
        <v>56</v>
      </c>
      <c r="AI77" s="1" t="s">
        <v>56</v>
      </c>
      <c r="AJ77" s="1" t="s">
        <v>56</v>
      </c>
      <c r="AK77" s="1" t="s">
        <v>56</v>
      </c>
      <c r="AL77" s="1" t="s">
        <v>56</v>
      </c>
      <c r="AM77" s="1" t="s">
        <v>56</v>
      </c>
      <c r="AN77" s="1" t="s">
        <v>56</v>
      </c>
      <c r="AO77" s="1">
        <v>4</v>
      </c>
      <c r="AP77" s="1" t="s">
        <v>56</v>
      </c>
      <c r="AQ77" s="1" t="s">
        <v>56</v>
      </c>
      <c r="AR77" s="1" t="s">
        <v>56</v>
      </c>
      <c r="AS77" s="1" t="s">
        <v>56</v>
      </c>
      <c r="AT77" s="1" t="s">
        <v>56</v>
      </c>
      <c r="AU77" s="1" t="s">
        <v>56</v>
      </c>
      <c r="AV77" s="1"/>
      <c r="AW77" s="1" t="s">
        <v>56</v>
      </c>
      <c r="AX77" s="1">
        <v>3</v>
      </c>
      <c r="AY77" s="1" t="s">
        <v>56</v>
      </c>
      <c r="AZ77" s="1"/>
      <c r="BA77" s="1" t="s">
        <v>56</v>
      </c>
      <c r="BB77" s="1" t="s">
        <v>56</v>
      </c>
      <c r="BC77" s="1" t="s">
        <v>56</v>
      </c>
      <c r="BD77" s="1" t="s">
        <v>56</v>
      </c>
    </row>
    <row r="78" spans="1:56" x14ac:dyDescent="0.15">
      <c r="A78" s="20" t="s">
        <v>471</v>
      </c>
      <c r="B78" s="20"/>
      <c r="C78" s="20"/>
      <c r="D78" s="20"/>
      <c r="E78" s="20"/>
      <c r="F78" s="20"/>
      <c r="G78" s="20"/>
      <c r="H78" s="20"/>
      <c r="I78" s="20"/>
      <c r="J78" s="20"/>
      <c r="K78" s="20">
        <v>2</v>
      </c>
      <c r="L78" s="20"/>
      <c r="M78" s="20">
        <v>5</v>
      </c>
      <c r="N78" s="20"/>
      <c r="O78" s="20"/>
      <c r="P78" s="20"/>
      <c r="Q78" s="20"/>
      <c r="R78" s="20">
        <v>4</v>
      </c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>
        <v>3</v>
      </c>
      <c r="BB78" s="20"/>
      <c r="BC78" s="20"/>
      <c r="BD78" s="20"/>
    </row>
    <row r="79" spans="1:56" x14ac:dyDescent="0.15">
      <c r="A79" s="20" t="s">
        <v>530</v>
      </c>
      <c r="B79" s="20"/>
      <c r="C79" s="20"/>
      <c r="D79" s="20"/>
      <c r="E79" s="20"/>
      <c r="F79" s="20"/>
      <c r="G79" s="20"/>
      <c r="H79" s="20"/>
      <c r="I79" s="20"/>
      <c r="J79" s="20"/>
      <c r="K79" s="20">
        <v>3</v>
      </c>
      <c r="L79" s="20"/>
      <c r="M79" s="20">
        <v>5</v>
      </c>
      <c r="N79" s="20"/>
      <c r="O79" s="20"/>
      <c r="P79" s="20"/>
      <c r="Q79" s="20">
        <v>3</v>
      </c>
      <c r="R79" s="20">
        <v>4</v>
      </c>
      <c r="S79" s="20"/>
      <c r="T79" s="20"/>
      <c r="U79" s="20"/>
      <c r="V79" s="20"/>
      <c r="W79" s="20"/>
      <c r="X79" s="20"/>
      <c r="Y79" s="20">
        <v>4</v>
      </c>
      <c r="Z79" s="20">
        <v>4</v>
      </c>
      <c r="AA79" s="20">
        <v>2</v>
      </c>
      <c r="AB79" s="20"/>
      <c r="AC79" s="20">
        <v>5</v>
      </c>
      <c r="AD79" s="20"/>
      <c r="AE79" s="20"/>
      <c r="AF79" s="20">
        <v>4</v>
      </c>
      <c r="AG79" s="20"/>
      <c r="AH79" s="20"/>
      <c r="AI79" s="20"/>
      <c r="AJ79" s="20"/>
      <c r="AK79" s="20"/>
      <c r="AL79" s="20">
        <v>4</v>
      </c>
      <c r="AM79" s="20"/>
      <c r="AN79" s="20"/>
      <c r="AO79" s="20">
        <v>4</v>
      </c>
      <c r="AP79" s="20"/>
      <c r="AQ79" s="20"/>
      <c r="AR79" s="20"/>
      <c r="AS79" s="20">
        <v>3</v>
      </c>
      <c r="AT79" s="20"/>
      <c r="AU79" s="20"/>
      <c r="AV79" s="20"/>
      <c r="AW79" s="20"/>
      <c r="AX79" s="20">
        <v>4</v>
      </c>
      <c r="AY79" s="20"/>
      <c r="AZ79" s="20"/>
      <c r="BA79" s="20">
        <v>4</v>
      </c>
      <c r="BB79" s="20"/>
      <c r="BC79" s="20">
        <v>5</v>
      </c>
      <c r="BD79" s="20"/>
    </row>
    <row r="80" spans="1:56" x14ac:dyDescent="0.15">
      <c r="A80" s="20" t="s">
        <v>561</v>
      </c>
      <c r="B80" s="20"/>
      <c r="C80" s="20"/>
      <c r="D80" s="20"/>
      <c r="E80" s="20"/>
      <c r="F80" s="20"/>
      <c r="G80" s="20">
        <v>4</v>
      </c>
      <c r="H80" s="20"/>
      <c r="I80" s="20"/>
      <c r="J80" s="20"/>
      <c r="K80" s="20">
        <v>3</v>
      </c>
      <c r="L80" s="20"/>
      <c r="M80" s="20">
        <v>5</v>
      </c>
      <c r="N80" s="20"/>
      <c r="O80" s="20"/>
      <c r="P80" s="20"/>
      <c r="Q80" s="20">
        <v>4</v>
      </c>
      <c r="R80" s="20">
        <v>5</v>
      </c>
      <c r="S80" s="20"/>
      <c r="T80" s="20"/>
      <c r="U80" s="20"/>
      <c r="V80" s="20">
        <v>4</v>
      </c>
      <c r="W80" s="20">
        <v>3</v>
      </c>
      <c r="X80" s="20"/>
      <c r="Y80" s="20"/>
      <c r="Z80" s="20">
        <v>4</v>
      </c>
      <c r="AA80" s="20">
        <v>2</v>
      </c>
      <c r="AB80" s="20"/>
      <c r="AC80" s="20">
        <v>2</v>
      </c>
      <c r="AD80" s="20"/>
      <c r="AE80" s="20"/>
      <c r="AF80" s="20"/>
      <c r="AG80" s="20"/>
      <c r="AH80" s="20"/>
      <c r="AI80" s="20"/>
      <c r="AJ80" s="20"/>
      <c r="AK80" s="20">
        <v>5</v>
      </c>
      <c r="AL80" s="20">
        <v>3</v>
      </c>
      <c r="AM80" s="20"/>
      <c r="AN80" s="20"/>
      <c r="AO80" s="20">
        <v>5</v>
      </c>
      <c r="AP80" s="20"/>
      <c r="AQ80" s="20"/>
      <c r="AR80" s="20"/>
      <c r="AS80" s="20">
        <v>4</v>
      </c>
      <c r="AT80" s="20">
        <v>5</v>
      </c>
      <c r="AU80" s="20"/>
      <c r="AV80" s="20"/>
      <c r="AW80" s="20"/>
      <c r="AX80" s="20">
        <v>5</v>
      </c>
      <c r="AY80" s="20"/>
      <c r="AZ80" s="20"/>
      <c r="BA80" s="20"/>
      <c r="BB80" s="20"/>
      <c r="BC80" s="20">
        <v>5</v>
      </c>
      <c r="BD80" s="20"/>
    </row>
    <row r="81" spans="1:113" x14ac:dyDescent="0.15">
      <c r="A81">
        <v>92</v>
      </c>
      <c r="B81" t="s">
        <v>622</v>
      </c>
      <c r="C81" s="25" t="s">
        <v>225</v>
      </c>
      <c r="D81" s="25" t="s">
        <v>226</v>
      </c>
      <c r="E81" s="1">
        <v>2</v>
      </c>
      <c r="F81" s="1">
        <v>10</v>
      </c>
      <c r="G81" s="1">
        <v>0</v>
      </c>
      <c r="H81" s="1">
        <v>0</v>
      </c>
      <c r="I81" s="1">
        <v>0</v>
      </c>
      <c r="J81" s="1">
        <v>0</v>
      </c>
      <c r="K81" s="1">
        <v>4</v>
      </c>
      <c r="L81" s="1">
        <v>0</v>
      </c>
      <c r="M81" s="1">
        <v>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4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5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>
        <f t="shared" ref="BE81" si="7">AVERAGE(G81:BD81)</f>
        <v>0.36</v>
      </c>
      <c r="BF81">
        <f t="shared" ref="BF81" si="8">STDEVP(G81:BD81)</f>
        <v>1.2289833196589772</v>
      </c>
      <c r="BH81">
        <f t="shared" ref="BH81:DE81" si="9">IF(G81&gt;0,(G81-$BE81)/$BF81,G81)</f>
        <v>0</v>
      </c>
      <c r="BI81">
        <f t="shared" si="9"/>
        <v>0</v>
      </c>
      <c r="BJ81">
        <f t="shared" si="9"/>
        <v>0</v>
      </c>
      <c r="BK81">
        <f t="shared" si="9"/>
        <v>0</v>
      </c>
      <c r="BL81">
        <f t="shared" si="9"/>
        <v>2.9617977248137435</v>
      </c>
      <c r="BM81">
        <f t="shared" si="9"/>
        <v>0</v>
      </c>
      <c r="BN81">
        <f t="shared" si="9"/>
        <v>3.7754784184438921</v>
      </c>
      <c r="BO81">
        <f t="shared" si="9"/>
        <v>0</v>
      </c>
      <c r="BP81">
        <f t="shared" si="9"/>
        <v>0</v>
      </c>
      <c r="BQ81">
        <f t="shared" si="9"/>
        <v>0</v>
      </c>
      <c r="BR81">
        <f t="shared" si="9"/>
        <v>0</v>
      </c>
      <c r="BS81">
        <f t="shared" si="9"/>
        <v>0</v>
      </c>
      <c r="BT81">
        <f t="shared" si="9"/>
        <v>0</v>
      </c>
      <c r="BU81">
        <f t="shared" si="9"/>
        <v>0</v>
      </c>
      <c r="BV81">
        <f t="shared" si="9"/>
        <v>0</v>
      </c>
      <c r="BW81">
        <f t="shared" si="9"/>
        <v>0</v>
      </c>
      <c r="BX81">
        <f t="shared" si="9"/>
        <v>0</v>
      </c>
      <c r="BY81">
        <f t="shared" si="9"/>
        <v>0</v>
      </c>
      <c r="BZ81">
        <f t="shared" si="9"/>
        <v>0</v>
      </c>
      <c r="CA81">
        <f t="shared" si="9"/>
        <v>0</v>
      </c>
      <c r="CB81">
        <f t="shared" si="9"/>
        <v>2.9617977248137435</v>
      </c>
      <c r="CC81">
        <f t="shared" si="9"/>
        <v>0</v>
      </c>
      <c r="CD81">
        <f t="shared" si="9"/>
        <v>0</v>
      </c>
      <c r="CE81">
        <f t="shared" si="9"/>
        <v>0</v>
      </c>
      <c r="CF81">
        <f t="shared" si="9"/>
        <v>0</v>
      </c>
      <c r="CG81">
        <f t="shared" si="9"/>
        <v>0</v>
      </c>
      <c r="CH81">
        <f t="shared" si="9"/>
        <v>0</v>
      </c>
      <c r="CI81">
        <f t="shared" si="9"/>
        <v>0</v>
      </c>
      <c r="CJ81">
        <f t="shared" si="9"/>
        <v>0</v>
      </c>
      <c r="CK81">
        <f t="shared" si="9"/>
        <v>0</v>
      </c>
      <c r="CL81">
        <f t="shared" si="9"/>
        <v>3.7754784184438921</v>
      </c>
      <c r="CM81">
        <f t="shared" si="9"/>
        <v>0</v>
      </c>
      <c r="CN81">
        <f t="shared" si="9"/>
        <v>0</v>
      </c>
      <c r="CO81">
        <f t="shared" si="9"/>
        <v>0</v>
      </c>
      <c r="CP81">
        <f t="shared" si="9"/>
        <v>0</v>
      </c>
      <c r="CQ81">
        <f t="shared" si="9"/>
        <v>0</v>
      </c>
      <c r="CR81">
        <f t="shared" si="9"/>
        <v>0</v>
      </c>
      <c r="CS81">
        <f t="shared" si="9"/>
        <v>0</v>
      </c>
      <c r="CT81">
        <f t="shared" si="9"/>
        <v>0</v>
      </c>
      <c r="CU81">
        <f t="shared" si="9"/>
        <v>0</v>
      </c>
      <c r="CV81">
        <f t="shared" si="9"/>
        <v>0</v>
      </c>
      <c r="CW81">
        <f t="shared" si="9"/>
        <v>0</v>
      </c>
      <c r="CX81">
        <f t="shared" si="9"/>
        <v>0</v>
      </c>
      <c r="CY81">
        <f t="shared" si="9"/>
        <v>0</v>
      </c>
      <c r="CZ81">
        <f t="shared" si="9"/>
        <v>0</v>
      </c>
      <c r="DA81">
        <f t="shared" si="9"/>
        <v>0</v>
      </c>
      <c r="DB81">
        <f t="shared" si="9"/>
        <v>0</v>
      </c>
      <c r="DC81">
        <f t="shared" si="9"/>
        <v>0</v>
      </c>
      <c r="DD81">
        <f t="shared" si="9"/>
        <v>0</v>
      </c>
      <c r="DE81">
        <f t="shared" si="9"/>
        <v>0</v>
      </c>
      <c r="DG81">
        <f t="shared" ref="DG81:DI81" si="10">BH$2*BH85</f>
        <v>0</v>
      </c>
      <c r="DH81">
        <f t="shared" si="10"/>
        <v>0</v>
      </c>
      <c r="DI81">
        <f t="shared" si="10"/>
        <v>0</v>
      </c>
    </row>
    <row r="82" spans="1:113" x14ac:dyDescent="0.15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</row>
    <row r="83" spans="1:113" x14ac:dyDescent="0.15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</row>
    <row r="84" spans="1:113" x14ac:dyDescent="0.15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</row>
    <row r="85" spans="1:113" x14ac:dyDescent="0.15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</row>
    <row r="86" spans="1:113" x14ac:dyDescent="0.15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</row>
    <row r="88" spans="1:113" x14ac:dyDescent="0.15">
      <c r="A88" s="20" t="s">
        <v>228</v>
      </c>
      <c r="C88">
        <f>SUM(B89:B93)</f>
        <v>2.6431370979041766</v>
      </c>
    </row>
    <row r="89" spans="1:113" x14ac:dyDescent="0.15">
      <c r="A89" s="38" t="s">
        <v>110</v>
      </c>
      <c r="B89">
        <v>0.55448321491728703</v>
      </c>
    </row>
    <row r="90" spans="1:113" x14ac:dyDescent="0.15">
      <c r="A90" s="38" t="s">
        <v>203</v>
      </c>
      <c r="B90">
        <v>0.52650051865785863</v>
      </c>
    </row>
    <row r="91" spans="1:113" x14ac:dyDescent="0.15">
      <c r="A91" s="39" t="s">
        <v>325</v>
      </c>
      <c r="B91">
        <v>0.55743859029931464</v>
      </c>
    </row>
    <row r="92" spans="1:113" x14ac:dyDescent="0.15">
      <c r="A92" s="39" t="s">
        <v>385</v>
      </c>
      <c r="B92">
        <v>0.49628247631393962</v>
      </c>
    </row>
    <row r="93" spans="1:113" x14ac:dyDescent="0.15">
      <c r="A93" s="40" t="s">
        <v>568</v>
      </c>
      <c r="B93">
        <v>0.50843229771577669</v>
      </c>
    </row>
    <row r="95" spans="1:113" x14ac:dyDescent="0.15">
      <c r="A95" t="s">
        <v>248</v>
      </c>
      <c r="B95" s="21" t="s">
        <v>583</v>
      </c>
      <c r="C95" s="1" t="s">
        <v>0</v>
      </c>
      <c r="D95" s="1" t="s">
        <v>1</v>
      </c>
      <c r="E95" s="1" t="s">
        <v>2</v>
      </c>
      <c r="F95" s="1" t="s">
        <v>3</v>
      </c>
      <c r="G95" s="23" t="s">
        <v>4</v>
      </c>
      <c r="H95" s="22" t="s">
        <v>5</v>
      </c>
      <c r="I95" s="24" t="s">
        <v>6</v>
      </c>
      <c r="J95" s="24" t="s">
        <v>7</v>
      </c>
      <c r="K95" s="24" t="s">
        <v>8</v>
      </c>
      <c r="L95" s="1" t="s">
        <v>9</v>
      </c>
      <c r="M95" s="4" t="s">
        <v>10</v>
      </c>
      <c r="N95" s="1" t="s">
        <v>11</v>
      </c>
      <c r="O95" s="1" t="s">
        <v>12</v>
      </c>
      <c r="P95" s="23" t="s">
        <v>13</v>
      </c>
      <c r="Q95" s="1" t="s">
        <v>14</v>
      </c>
      <c r="R95" s="4" t="s">
        <v>15</v>
      </c>
      <c r="S95" s="1" t="s">
        <v>16</v>
      </c>
      <c r="T95" s="23" t="s">
        <v>17</v>
      </c>
      <c r="U95" s="24" t="s">
        <v>18</v>
      </c>
      <c r="V95" s="23" t="s">
        <v>19</v>
      </c>
      <c r="W95" s="23" t="s">
        <v>20</v>
      </c>
      <c r="X95" s="3" t="s">
        <v>21</v>
      </c>
      <c r="Y95" s="23" t="s">
        <v>22</v>
      </c>
      <c r="Z95" s="23" t="s">
        <v>23</v>
      </c>
      <c r="AA95" s="23" t="s">
        <v>24</v>
      </c>
      <c r="AB95" s="23" t="s">
        <v>25</v>
      </c>
      <c r="AC95" s="23" t="s">
        <v>26</v>
      </c>
      <c r="AD95" s="23" t="s">
        <v>27</v>
      </c>
      <c r="AE95" s="23" t="s">
        <v>28</v>
      </c>
      <c r="AF95" s="23" t="s">
        <v>29</v>
      </c>
      <c r="AG95" s="1" t="s">
        <v>30</v>
      </c>
      <c r="AH95" s="1" t="s">
        <v>31</v>
      </c>
      <c r="AI95" s="23" t="s">
        <v>32</v>
      </c>
      <c r="AJ95" s="1" t="s">
        <v>33</v>
      </c>
      <c r="AK95" s="23" t="s">
        <v>34</v>
      </c>
      <c r="AL95" s="23" t="s">
        <v>35</v>
      </c>
      <c r="AM95" s="1" t="s">
        <v>36</v>
      </c>
      <c r="AN95" s="1" t="s">
        <v>37</v>
      </c>
      <c r="AO95" s="4" t="s">
        <v>38</v>
      </c>
      <c r="AP95" s="1" t="s">
        <v>39</v>
      </c>
      <c r="AQ95" s="1" t="s">
        <v>40</v>
      </c>
      <c r="AR95" s="1" t="s">
        <v>41</v>
      </c>
      <c r="AS95" s="23" t="s">
        <v>42</v>
      </c>
      <c r="AT95" s="23" t="s">
        <v>43</v>
      </c>
      <c r="AU95" s="23" t="s">
        <v>44</v>
      </c>
      <c r="AV95" s="3" t="s">
        <v>45</v>
      </c>
      <c r="AW95" s="23" t="s">
        <v>46</v>
      </c>
      <c r="AX95" s="23" t="s">
        <v>47</v>
      </c>
      <c r="AY95" s="23" t="s">
        <v>48</v>
      </c>
      <c r="AZ95" s="3" t="s">
        <v>49</v>
      </c>
      <c r="BA95" s="23" t="s">
        <v>50</v>
      </c>
      <c r="BB95" s="1" t="s">
        <v>51</v>
      </c>
      <c r="BC95" s="23" t="s">
        <v>52</v>
      </c>
      <c r="BD95" s="23" t="s">
        <v>53</v>
      </c>
    </row>
    <row r="96" spans="1:113" x14ac:dyDescent="0.15">
      <c r="A96">
        <v>28</v>
      </c>
      <c r="B96" s="21" t="s">
        <v>582</v>
      </c>
      <c r="C96" s="1" t="s">
        <v>110</v>
      </c>
      <c r="D96" s="1" t="s">
        <v>111</v>
      </c>
      <c r="E96" s="1">
        <v>1</v>
      </c>
      <c r="F96" s="1">
        <v>12</v>
      </c>
      <c r="G96" s="1" t="s">
        <v>56</v>
      </c>
      <c r="H96" s="1" t="s">
        <v>56</v>
      </c>
      <c r="I96" s="1" t="s">
        <v>56</v>
      </c>
      <c r="J96" s="1" t="s">
        <v>56</v>
      </c>
      <c r="K96" s="1">
        <v>4</v>
      </c>
      <c r="M96" s="1" t="s">
        <v>56</v>
      </c>
      <c r="N96" s="1" t="s">
        <v>56</v>
      </c>
      <c r="O96" s="1" t="s">
        <v>56</v>
      </c>
      <c r="P96" s="1" t="s">
        <v>56</v>
      </c>
      <c r="Q96" s="1" t="s">
        <v>56</v>
      </c>
      <c r="R96" s="1">
        <v>3</v>
      </c>
      <c r="S96" s="1" t="s">
        <v>56</v>
      </c>
      <c r="T96" s="1" t="s">
        <v>56</v>
      </c>
      <c r="U96" s="1" t="s">
        <v>56</v>
      </c>
      <c r="V96" s="1" t="s">
        <v>56</v>
      </c>
      <c r="W96" s="1" t="s">
        <v>56</v>
      </c>
      <c r="X96" s="1"/>
      <c r="Y96" s="1" t="s">
        <v>56</v>
      </c>
      <c r="Z96" s="1" t="s">
        <v>56</v>
      </c>
      <c r="AA96" s="1" t="s">
        <v>56</v>
      </c>
      <c r="AB96" s="1" t="s">
        <v>56</v>
      </c>
      <c r="AC96" s="1" t="s">
        <v>56</v>
      </c>
      <c r="AD96" s="1" t="s">
        <v>56</v>
      </c>
      <c r="AE96" s="1" t="s">
        <v>56</v>
      </c>
      <c r="AF96" s="1" t="s">
        <v>56</v>
      </c>
      <c r="AG96" s="1" t="s">
        <v>56</v>
      </c>
      <c r="AH96" s="1">
        <v>5</v>
      </c>
      <c r="AI96" s="1">
        <v>5</v>
      </c>
      <c r="AK96" s="1">
        <v>4</v>
      </c>
      <c r="AL96" s="1">
        <v>5</v>
      </c>
      <c r="AM96" s="1" t="s">
        <v>56</v>
      </c>
      <c r="AN96" s="1" t="s">
        <v>56</v>
      </c>
      <c r="AO96" s="1">
        <v>4</v>
      </c>
      <c r="AP96" s="1" t="s">
        <v>56</v>
      </c>
      <c r="AQ96" s="1" t="s">
        <v>56</v>
      </c>
      <c r="AR96" s="1" t="s">
        <v>56</v>
      </c>
      <c r="AS96" s="1" t="s">
        <v>56</v>
      </c>
      <c r="AT96" s="1" t="s">
        <v>56</v>
      </c>
      <c r="AU96" s="1" t="s">
        <v>56</v>
      </c>
      <c r="AV96" s="1"/>
      <c r="AW96" s="1" t="s">
        <v>56</v>
      </c>
      <c r="AX96" s="1" t="s">
        <v>56</v>
      </c>
      <c r="AY96" s="1" t="s">
        <v>56</v>
      </c>
      <c r="AZ96" s="1"/>
      <c r="BA96" s="1" t="s">
        <v>56</v>
      </c>
      <c r="BB96" s="1" t="s">
        <v>56</v>
      </c>
      <c r="BC96" s="1" t="s">
        <v>56</v>
      </c>
      <c r="BD96" s="1" t="s">
        <v>56</v>
      </c>
    </row>
    <row r="97" spans="1:113" x14ac:dyDescent="0.15">
      <c r="A97">
        <v>78</v>
      </c>
      <c r="B97" s="21" t="s">
        <v>582</v>
      </c>
      <c r="C97" s="1" t="s">
        <v>203</v>
      </c>
      <c r="D97" s="1" t="s">
        <v>204</v>
      </c>
      <c r="E97" s="1">
        <v>2</v>
      </c>
      <c r="F97" s="1">
        <v>8</v>
      </c>
      <c r="G97" s="1">
        <v>4</v>
      </c>
      <c r="H97" s="1" t="s">
        <v>56</v>
      </c>
      <c r="I97" s="1" t="s">
        <v>56</v>
      </c>
      <c r="J97" s="1" t="s">
        <v>56</v>
      </c>
      <c r="K97" s="1">
        <v>3</v>
      </c>
      <c r="L97" s="1" t="s">
        <v>56</v>
      </c>
      <c r="M97" s="1">
        <v>4</v>
      </c>
      <c r="N97" s="1" t="s">
        <v>56</v>
      </c>
      <c r="O97" s="1" t="s">
        <v>56</v>
      </c>
      <c r="P97" s="1" t="s">
        <v>56</v>
      </c>
      <c r="Q97" s="1">
        <v>4</v>
      </c>
      <c r="R97" s="1">
        <v>3</v>
      </c>
      <c r="S97" s="1" t="s">
        <v>56</v>
      </c>
      <c r="T97" s="1" t="s">
        <v>56</v>
      </c>
      <c r="U97" s="1" t="s">
        <v>56</v>
      </c>
      <c r="V97" s="1" t="s">
        <v>56</v>
      </c>
      <c r="W97" s="1" t="s">
        <v>56</v>
      </c>
      <c r="X97" s="1"/>
      <c r="Y97" s="1" t="s">
        <v>56</v>
      </c>
      <c r="Z97" s="1" t="s">
        <v>56</v>
      </c>
      <c r="AA97" s="1">
        <v>4</v>
      </c>
      <c r="AB97" s="1" t="s">
        <v>56</v>
      </c>
      <c r="AC97" s="1" t="s">
        <v>56</v>
      </c>
      <c r="AD97" s="1" t="s">
        <v>56</v>
      </c>
      <c r="AE97" s="1" t="s">
        <v>56</v>
      </c>
      <c r="AF97" s="1" t="s">
        <v>56</v>
      </c>
      <c r="AG97" s="1" t="s">
        <v>56</v>
      </c>
      <c r="AH97" s="1">
        <v>2</v>
      </c>
      <c r="AI97" s="1">
        <v>4</v>
      </c>
      <c r="AJ97" s="1" t="s">
        <v>56</v>
      </c>
      <c r="AK97" s="1">
        <v>4</v>
      </c>
      <c r="AL97" s="1">
        <v>5</v>
      </c>
      <c r="AM97" s="1" t="s">
        <v>56</v>
      </c>
      <c r="AN97" s="1" t="s">
        <v>56</v>
      </c>
      <c r="AO97" s="1">
        <v>2</v>
      </c>
      <c r="AP97" s="1" t="s">
        <v>56</v>
      </c>
      <c r="AQ97" s="1" t="s">
        <v>56</v>
      </c>
      <c r="AR97" s="1" t="s">
        <v>56</v>
      </c>
      <c r="AS97" s="1">
        <v>4</v>
      </c>
      <c r="AT97" s="1" t="s">
        <v>56</v>
      </c>
      <c r="AU97" s="1">
        <v>3</v>
      </c>
      <c r="AV97" s="1"/>
      <c r="AW97" s="1" t="s">
        <v>56</v>
      </c>
      <c r="AX97" s="1">
        <v>3</v>
      </c>
      <c r="AY97" s="1" t="s">
        <v>56</v>
      </c>
      <c r="AZ97" s="1"/>
      <c r="BA97" s="1">
        <v>4</v>
      </c>
      <c r="BB97" s="1" t="s">
        <v>56</v>
      </c>
      <c r="BC97" s="1" t="s">
        <v>56</v>
      </c>
      <c r="BD97" s="1" t="s">
        <v>56</v>
      </c>
    </row>
    <row r="98" spans="1:113" x14ac:dyDescent="0.15">
      <c r="A98" s="17" t="s">
        <v>325</v>
      </c>
      <c r="B98" s="17"/>
      <c r="C98" s="17"/>
      <c r="D98" s="17"/>
      <c r="E98" s="17"/>
      <c r="F98" s="17"/>
      <c r="G98" s="18">
        <v>5</v>
      </c>
      <c r="H98" s="19"/>
      <c r="I98" s="19"/>
      <c r="J98" s="18">
        <v>4</v>
      </c>
      <c r="K98" s="18">
        <v>3</v>
      </c>
      <c r="L98" s="18">
        <v>3</v>
      </c>
      <c r="M98" s="18">
        <v>4</v>
      </c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8">
        <v>3</v>
      </c>
      <c r="AE98" s="19"/>
      <c r="AF98" s="19"/>
      <c r="AG98" s="19"/>
      <c r="AH98" s="19"/>
      <c r="AI98" s="19"/>
      <c r="AJ98" s="19"/>
      <c r="AK98" s="19"/>
      <c r="AL98" s="18">
        <v>5</v>
      </c>
      <c r="AM98" s="19"/>
      <c r="AN98" s="19"/>
      <c r="AO98" s="18">
        <v>4</v>
      </c>
      <c r="AP98" s="19"/>
      <c r="AQ98" s="19"/>
      <c r="AR98" s="19"/>
      <c r="AS98" s="18">
        <v>2</v>
      </c>
      <c r="AT98" s="19"/>
      <c r="AU98" s="19"/>
      <c r="AV98" s="19"/>
      <c r="AW98" s="18">
        <v>4</v>
      </c>
      <c r="AX98" s="18">
        <v>3</v>
      </c>
      <c r="AY98" s="19"/>
      <c r="AZ98" s="19"/>
      <c r="BA98" s="19"/>
      <c r="BB98" s="19"/>
      <c r="BC98" s="18">
        <v>4</v>
      </c>
      <c r="BD98" s="19"/>
    </row>
    <row r="99" spans="1:113" x14ac:dyDescent="0.15">
      <c r="A99" s="17" t="s">
        <v>385</v>
      </c>
      <c r="B99" s="17"/>
      <c r="C99" s="17"/>
      <c r="D99" s="17"/>
      <c r="E99" s="17"/>
      <c r="F99" s="17"/>
      <c r="J99">
        <v>5</v>
      </c>
      <c r="K99">
        <v>4</v>
      </c>
      <c r="AL99">
        <v>5</v>
      </c>
      <c r="AO99">
        <v>4</v>
      </c>
      <c r="AU99">
        <v>4</v>
      </c>
    </row>
    <row r="100" spans="1:113" x14ac:dyDescent="0.15">
      <c r="A100" s="20" t="s">
        <v>568</v>
      </c>
      <c r="B100" s="20"/>
      <c r="C100" s="20"/>
      <c r="D100" s="20"/>
      <c r="E100" s="20"/>
      <c r="F100" s="20"/>
      <c r="G100" s="20"/>
      <c r="H100" s="20"/>
      <c r="I100" s="20"/>
      <c r="J100" s="20"/>
      <c r="K100" s="20">
        <v>5</v>
      </c>
      <c r="L100" s="20"/>
      <c r="M100" s="20"/>
      <c r="N100" s="20"/>
      <c r="O100" s="20"/>
      <c r="P100" s="20"/>
      <c r="Q100" s="20"/>
      <c r="R100" s="20">
        <v>4</v>
      </c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>
        <v>5</v>
      </c>
      <c r="AJ100" s="20"/>
      <c r="AK100" s="20"/>
      <c r="AL100" s="20">
        <v>5</v>
      </c>
      <c r="AM100" s="20"/>
      <c r="AN100" s="20"/>
      <c r="AO100" s="20">
        <v>4</v>
      </c>
      <c r="AP100" s="20"/>
      <c r="AQ100" s="20"/>
      <c r="AR100" s="20"/>
      <c r="AS100" s="20">
        <v>4</v>
      </c>
      <c r="AT100" s="20">
        <v>4</v>
      </c>
      <c r="AU100" s="20">
        <v>5</v>
      </c>
      <c r="AV100" s="20"/>
      <c r="AW100" s="20"/>
      <c r="AX100" s="20"/>
      <c r="AY100" s="20"/>
      <c r="AZ100" s="20"/>
      <c r="BA100" s="20"/>
      <c r="BB100" s="20"/>
      <c r="BC100" s="20"/>
      <c r="BD100" s="20"/>
    </row>
    <row r="101" spans="1:113" x14ac:dyDescent="0.15">
      <c r="A101">
        <v>94</v>
      </c>
      <c r="B101" t="s">
        <v>582</v>
      </c>
      <c r="C101" s="25" t="s">
        <v>228</v>
      </c>
      <c r="D101" s="25" t="s">
        <v>229</v>
      </c>
      <c r="E101" s="1">
        <v>2</v>
      </c>
      <c r="F101" s="1">
        <v>10</v>
      </c>
      <c r="G101" s="1">
        <v>4</v>
      </c>
      <c r="H101" s="1">
        <v>0</v>
      </c>
      <c r="I101" s="1">
        <v>3</v>
      </c>
      <c r="J101" s="1">
        <v>4</v>
      </c>
      <c r="K101" s="1">
        <v>3</v>
      </c>
      <c r="L101" s="1">
        <v>0</v>
      </c>
      <c r="M101" s="1">
        <v>0</v>
      </c>
      <c r="N101" s="1">
        <v>0</v>
      </c>
      <c r="O101" s="1">
        <v>0</v>
      </c>
      <c r="P101" s="1">
        <v>3</v>
      </c>
      <c r="Q101" s="1">
        <v>0</v>
      </c>
      <c r="R101" s="1">
        <v>3</v>
      </c>
      <c r="S101" s="1">
        <v>3</v>
      </c>
      <c r="T101" s="1">
        <v>0</v>
      </c>
      <c r="U101" s="1">
        <v>4</v>
      </c>
      <c r="V101" s="1">
        <v>3</v>
      </c>
      <c r="W101" s="1">
        <v>4</v>
      </c>
      <c r="X101" s="1"/>
      <c r="Y101" s="1">
        <v>0</v>
      </c>
      <c r="Z101" s="1">
        <v>0</v>
      </c>
      <c r="AA101" s="1">
        <v>4</v>
      </c>
      <c r="AB101" s="1">
        <v>4</v>
      </c>
      <c r="AC101" s="1">
        <v>3</v>
      </c>
      <c r="AD101" s="1">
        <v>4</v>
      </c>
      <c r="AE101" s="1">
        <v>4</v>
      </c>
      <c r="AF101" s="1">
        <v>4</v>
      </c>
      <c r="AG101" s="1">
        <v>0</v>
      </c>
      <c r="AH101" s="1">
        <v>0</v>
      </c>
      <c r="AI101" s="1">
        <v>4</v>
      </c>
      <c r="AJ101" s="1">
        <v>0</v>
      </c>
      <c r="AK101" s="1">
        <v>0</v>
      </c>
      <c r="AL101" s="1">
        <v>5</v>
      </c>
      <c r="AM101" s="1">
        <v>0</v>
      </c>
      <c r="AN101" s="1">
        <v>0</v>
      </c>
      <c r="AO101" s="1">
        <v>3</v>
      </c>
      <c r="AP101" s="1">
        <v>0</v>
      </c>
      <c r="AQ101" s="1">
        <v>0</v>
      </c>
      <c r="AR101" s="1">
        <v>0</v>
      </c>
      <c r="AS101" s="1">
        <v>3</v>
      </c>
      <c r="AT101" s="1">
        <v>0</v>
      </c>
      <c r="AU101" s="1">
        <v>4</v>
      </c>
      <c r="AV101" s="1"/>
      <c r="AW101" s="1">
        <v>4</v>
      </c>
      <c r="AX101" s="1">
        <v>3</v>
      </c>
      <c r="AY101" s="1">
        <v>3</v>
      </c>
      <c r="AZ101" s="1"/>
      <c r="BA101" s="1">
        <v>3</v>
      </c>
      <c r="BB101" s="1">
        <v>0</v>
      </c>
      <c r="BC101" s="1">
        <v>4</v>
      </c>
      <c r="BD101" s="1">
        <v>3</v>
      </c>
      <c r="BE101">
        <f t="shared" ref="BE101" si="11">AVERAGE(G101:BD101)</f>
        <v>2.0425531914893615</v>
      </c>
      <c r="BF101">
        <f t="shared" ref="BF101" si="12">STDEVP(G101:BD101)</f>
        <v>1.8096366957416952</v>
      </c>
      <c r="BH101">
        <f t="shared" ref="BH101:DE101" si="13">IF(G101&gt;0,(G101-$BE101)/$BF101,G101)</f>
        <v>1.0816794404737478</v>
      </c>
      <c r="BI101">
        <f t="shared" si="13"/>
        <v>0</v>
      </c>
      <c r="BJ101">
        <f t="shared" si="13"/>
        <v>0.52908233501433322</v>
      </c>
      <c r="BK101">
        <f t="shared" si="13"/>
        <v>1.0816794404737478</v>
      </c>
      <c r="BL101">
        <f t="shared" si="13"/>
        <v>0.52908233501433322</v>
      </c>
      <c r="BM101">
        <f t="shared" si="13"/>
        <v>0</v>
      </c>
      <c r="BN101">
        <f t="shared" si="13"/>
        <v>0</v>
      </c>
      <c r="BO101">
        <f t="shared" si="13"/>
        <v>0</v>
      </c>
      <c r="BP101">
        <f t="shared" si="13"/>
        <v>0</v>
      </c>
      <c r="BQ101">
        <f t="shared" si="13"/>
        <v>0.52908233501433322</v>
      </c>
      <c r="BR101">
        <f t="shared" si="13"/>
        <v>0</v>
      </c>
      <c r="BS101">
        <f t="shared" si="13"/>
        <v>0.52908233501433322</v>
      </c>
      <c r="BT101">
        <f t="shared" si="13"/>
        <v>0.52908233501433322</v>
      </c>
      <c r="BU101">
        <f t="shared" si="13"/>
        <v>0</v>
      </c>
      <c r="BV101">
        <f t="shared" si="13"/>
        <v>1.0816794404737478</v>
      </c>
      <c r="BW101">
        <f t="shared" si="13"/>
        <v>0.52908233501433322</v>
      </c>
      <c r="BX101">
        <f t="shared" si="13"/>
        <v>1.0816794404737478</v>
      </c>
      <c r="BY101">
        <f t="shared" si="13"/>
        <v>0</v>
      </c>
      <c r="BZ101">
        <f t="shared" si="13"/>
        <v>0</v>
      </c>
      <c r="CA101">
        <f t="shared" si="13"/>
        <v>0</v>
      </c>
      <c r="CB101">
        <f t="shared" si="13"/>
        <v>1.0816794404737478</v>
      </c>
      <c r="CC101">
        <f t="shared" si="13"/>
        <v>1.0816794404737478</v>
      </c>
      <c r="CD101">
        <f t="shared" si="13"/>
        <v>0.52908233501433322</v>
      </c>
      <c r="CE101">
        <f t="shared" si="13"/>
        <v>1.0816794404737478</v>
      </c>
      <c r="CF101">
        <f t="shared" si="13"/>
        <v>1.0816794404737478</v>
      </c>
      <c r="CG101">
        <f t="shared" si="13"/>
        <v>1.0816794404737478</v>
      </c>
      <c r="CH101">
        <f t="shared" si="13"/>
        <v>0</v>
      </c>
      <c r="CI101">
        <f t="shared" si="13"/>
        <v>0</v>
      </c>
      <c r="CJ101">
        <f t="shared" si="13"/>
        <v>1.0816794404737478</v>
      </c>
      <c r="CK101">
        <f t="shared" si="13"/>
        <v>0</v>
      </c>
      <c r="CL101">
        <f t="shared" si="13"/>
        <v>0</v>
      </c>
      <c r="CM101">
        <f t="shared" si="13"/>
        <v>1.6342765459331623</v>
      </c>
      <c r="CN101">
        <f t="shared" si="13"/>
        <v>0</v>
      </c>
      <c r="CO101">
        <f t="shared" si="13"/>
        <v>0</v>
      </c>
      <c r="CP101">
        <f t="shared" si="13"/>
        <v>0.52908233501433322</v>
      </c>
      <c r="CQ101">
        <f t="shared" si="13"/>
        <v>0</v>
      </c>
      <c r="CR101">
        <f t="shared" si="13"/>
        <v>0</v>
      </c>
      <c r="CS101">
        <f t="shared" si="13"/>
        <v>0</v>
      </c>
      <c r="CT101">
        <f t="shared" si="13"/>
        <v>0.52908233501433322</v>
      </c>
      <c r="CU101">
        <f t="shared" si="13"/>
        <v>0</v>
      </c>
      <c r="CV101">
        <f t="shared" si="13"/>
        <v>1.0816794404737478</v>
      </c>
      <c r="CW101">
        <f t="shared" si="13"/>
        <v>0</v>
      </c>
      <c r="CX101">
        <f t="shared" si="13"/>
        <v>1.0816794404737478</v>
      </c>
      <c r="CY101">
        <f t="shared" si="13"/>
        <v>0.52908233501433322</v>
      </c>
      <c r="CZ101">
        <f t="shared" si="13"/>
        <v>0.52908233501433322</v>
      </c>
      <c r="DA101">
        <f t="shared" si="13"/>
        <v>0</v>
      </c>
      <c r="DB101">
        <f t="shared" si="13"/>
        <v>0.52908233501433322</v>
      </c>
      <c r="DC101">
        <f t="shared" si="13"/>
        <v>0</v>
      </c>
      <c r="DD101">
        <f t="shared" si="13"/>
        <v>1.0816794404737478</v>
      </c>
      <c r="DE101">
        <f t="shared" si="13"/>
        <v>0.52908233501433322</v>
      </c>
      <c r="DG101">
        <f t="shared" ref="DG101:DI101" si="14">BH$2*BH105</f>
        <v>0</v>
      </c>
      <c r="DH101">
        <f t="shared" si="14"/>
        <v>0</v>
      </c>
      <c r="DI101">
        <f t="shared" si="14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Form Responses 1</vt:lpstr>
      <vt:lpstr>DBMI Data</vt:lpstr>
      <vt:lpstr>Pre_procesing</vt:lpstr>
      <vt:lpstr>Sex_Type_Year_Length</vt:lpstr>
      <vt:lpstr>Lifu</vt:lpstr>
      <vt:lpstr>Yifan</vt:lpstr>
      <vt:lpstr>Sungho</vt:lpstr>
      <vt:lpstr>Xinyu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Yifan Zhu</cp:lastModifiedBy>
  <dcterms:created xsi:type="dcterms:W3CDTF">2022-11-22T17:35:12Z</dcterms:created>
  <dcterms:modified xsi:type="dcterms:W3CDTF">2023-09-09T23:19:30Z</dcterms:modified>
</cp:coreProperties>
</file>